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571"/>
  <workbookPr filterPrivacy="1"/>
  <bookViews>
    <workbookView xWindow="0" yWindow="0" windowWidth="28800" windowHeight="12210" firstSheet="1" activeTab="1"/>
  </bookViews>
  <sheets>
    <sheet name="analitika új" sheetId="1" state="hidden" r:id="rId1"/>
    <sheet name="1" sheetId="2" r:id="rId2"/>
    <sheet name="2.c." sheetId="3" r:id="rId3"/>
    <sheet name="2.d" sheetId="13" r:id="rId4"/>
    <sheet name="3.a." sheetId="5" r:id="rId5"/>
    <sheet name="3.b." sheetId="6" r:id="rId6"/>
    <sheet name="3.b.1kötelező" sheetId="7" r:id="rId7"/>
    <sheet name="3.b.2önként" sheetId="8" r:id="rId8"/>
    <sheet name="3.b.3állami" sheetId="9" r:id="rId9"/>
    <sheet name="3.c beruházás" sheetId="11" r:id="rId10"/>
    <sheet name="3.c felújítás" sheetId="12" r:id="rId11"/>
    <sheet name="Támogatás jogcímenként" sheetId="10" r:id="rId12"/>
  </sheets>
  <externalReferences>
    <externalReference r:id="rId13"/>
    <externalReference r:id="rId14"/>
    <externalReference r:id="rId15"/>
  </externalReferences>
  <definedNames>
    <definedName name="_____2_1Excel_BuiltIn_Print_Area_1_1_1_1" localSheetId="3">#REF!</definedName>
    <definedName name="_____2_1Excel_BuiltIn_Print_Area_1_1_1_1" localSheetId="4">#REF!</definedName>
    <definedName name="_____2_1Excel_BuiltIn_Print_Area_1_1_1_1" localSheetId="5">#REF!</definedName>
    <definedName name="_____2_1Excel_BuiltIn_Print_Area_1_1_1_1" localSheetId="6">#REF!</definedName>
    <definedName name="_____2_1Excel_BuiltIn_Print_Area_1_1_1_1" localSheetId="7">#REF!</definedName>
    <definedName name="_____2_1Excel_BuiltIn_Print_Area_1_1_1_1" localSheetId="8">#REF!</definedName>
    <definedName name="_____2_1Excel_BuiltIn_Print_Area_1_1_1_1" localSheetId="9">#REF!</definedName>
    <definedName name="_____2_1Excel_BuiltIn_Print_Area_1_1_1_1" localSheetId="10">#REF!</definedName>
    <definedName name="_____2_1Excel_BuiltIn_Print_Area_1_1_1_1">#REF!</definedName>
    <definedName name="_____3_1Excel_BuiltIn_Print_Area_1_1_1_1_1">NA()</definedName>
    <definedName name="____1_1Excel_BuiltIn_Print_Area_1_1_1_1" localSheetId="3">#REF!</definedName>
    <definedName name="____1_1Excel_BuiltIn_Print_Area_1_1_1_1" localSheetId="4">#REF!</definedName>
    <definedName name="____1_1Excel_BuiltIn_Print_Area_1_1_1_1" localSheetId="5">#REF!</definedName>
    <definedName name="____1_1Excel_BuiltIn_Print_Area_1_1_1_1" localSheetId="6">#REF!</definedName>
    <definedName name="____1_1Excel_BuiltIn_Print_Area_1_1_1_1" localSheetId="7">#REF!</definedName>
    <definedName name="____1_1Excel_BuiltIn_Print_Area_1_1_1_1" localSheetId="8">#REF!</definedName>
    <definedName name="____1_1Excel_BuiltIn_Print_Area_1_1_1_1" localSheetId="9">#REF!</definedName>
    <definedName name="____1_1Excel_BuiltIn_Print_Area_1_1_1_1" localSheetId="10">#REF!</definedName>
    <definedName name="____1_1Excel_BuiltIn_Print_Area_1_1_1_1">#REF!</definedName>
    <definedName name="____100fkeres_11_1_1" localSheetId="3">#REF!</definedName>
    <definedName name="____100fkeres_11_1_1" localSheetId="4">#REF!</definedName>
    <definedName name="____100fkeres_11_1_1" localSheetId="5">#REF!</definedName>
    <definedName name="____100fkeres_11_1_1" localSheetId="6">#REF!</definedName>
    <definedName name="____100fkeres_11_1_1" localSheetId="7">#REF!</definedName>
    <definedName name="____100fkeres_11_1_1" localSheetId="8">#REF!</definedName>
    <definedName name="____100fkeres_11_1_1" localSheetId="9">#REF!</definedName>
    <definedName name="____100fkeres_11_1_1" localSheetId="10">#REF!</definedName>
    <definedName name="____100fkeres_11_1_1">#REF!</definedName>
    <definedName name="____101fkeres_11_1_1_1" localSheetId="3">#REF!</definedName>
    <definedName name="____101fkeres_11_1_1_1" localSheetId="4">#REF!</definedName>
    <definedName name="____101fkeres_11_1_1_1" localSheetId="5">#REF!</definedName>
    <definedName name="____101fkeres_11_1_1_1" localSheetId="6">#REF!</definedName>
    <definedName name="____101fkeres_11_1_1_1" localSheetId="7">#REF!</definedName>
    <definedName name="____101fkeres_11_1_1_1" localSheetId="8">#REF!</definedName>
    <definedName name="____101fkeres_11_1_1_1" localSheetId="9">#REF!</definedName>
    <definedName name="____101fkeres_11_1_1_1" localSheetId="10">#REF!</definedName>
    <definedName name="____101fkeres_11_1_1_1">#REF!</definedName>
    <definedName name="____102fkeres_11_1_1_1_1">NA()</definedName>
    <definedName name="____103fkeres_12_1" localSheetId="3">#REF!</definedName>
    <definedName name="____103fkeres_12_1" localSheetId="4">#REF!</definedName>
    <definedName name="____103fkeres_12_1" localSheetId="5">#REF!</definedName>
    <definedName name="____103fkeres_12_1" localSheetId="6">#REF!</definedName>
    <definedName name="____103fkeres_12_1" localSheetId="7">#REF!</definedName>
    <definedName name="____103fkeres_12_1" localSheetId="8">#REF!</definedName>
    <definedName name="____103fkeres_12_1" localSheetId="9">#REF!</definedName>
    <definedName name="____103fkeres_12_1" localSheetId="10">#REF!</definedName>
    <definedName name="____103fkeres_12_1">#REF!</definedName>
    <definedName name="____104fkeres_12_1_1" localSheetId="3">#REF!</definedName>
    <definedName name="____104fkeres_12_1_1" localSheetId="4">#REF!</definedName>
    <definedName name="____104fkeres_12_1_1" localSheetId="5">#REF!</definedName>
    <definedName name="____104fkeres_12_1_1" localSheetId="6">#REF!</definedName>
    <definedName name="____104fkeres_12_1_1" localSheetId="7">#REF!</definedName>
    <definedName name="____104fkeres_12_1_1" localSheetId="8">#REF!</definedName>
    <definedName name="____104fkeres_12_1_1" localSheetId="9">#REF!</definedName>
    <definedName name="____104fkeres_12_1_1" localSheetId="10">#REF!</definedName>
    <definedName name="____104fkeres_12_1_1">#REF!</definedName>
    <definedName name="____105fkeres_12_1_2">NA()</definedName>
    <definedName name="____106fkeres_2_1_1" localSheetId="3">#REF!</definedName>
    <definedName name="____106fkeres_2_1_1" localSheetId="4">#REF!</definedName>
    <definedName name="____106fkeres_2_1_1" localSheetId="5">#REF!</definedName>
    <definedName name="____106fkeres_2_1_1" localSheetId="6">#REF!</definedName>
    <definedName name="____106fkeres_2_1_1" localSheetId="7">#REF!</definedName>
    <definedName name="____106fkeres_2_1_1" localSheetId="8">#REF!</definedName>
    <definedName name="____106fkeres_2_1_1" localSheetId="9">#REF!</definedName>
    <definedName name="____106fkeres_2_1_1" localSheetId="10">#REF!</definedName>
    <definedName name="____106fkeres_2_1_1">#REF!</definedName>
    <definedName name="____107fkeres_2_1_1_1" localSheetId="3">#REF!</definedName>
    <definedName name="____107fkeres_2_1_1_1" localSheetId="4">#REF!</definedName>
    <definedName name="____107fkeres_2_1_1_1" localSheetId="5">#REF!</definedName>
    <definedName name="____107fkeres_2_1_1_1" localSheetId="6">#REF!</definedName>
    <definedName name="____107fkeres_2_1_1_1" localSheetId="7">#REF!</definedName>
    <definedName name="____107fkeres_2_1_1_1" localSheetId="8">#REF!</definedName>
    <definedName name="____107fkeres_2_1_1_1" localSheetId="9">#REF!</definedName>
    <definedName name="____107fkeres_2_1_1_1" localSheetId="10">#REF!</definedName>
    <definedName name="____107fkeres_2_1_1_1">#REF!</definedName>
    <definedName name="____108fkeres_2_11_1_1" localSheetId="3">#REF!</definedName>
    <definedName name="____108fkeres_2_11_1_1" localSheetId="4">#REF!</definedName>
    <definedName name="____108fkeres_2_11_1_1" localSheetId="5">#REF!</definedName>
    <definedName name="____108fkeres_2_11_1_1" localSheetId="6">#REF!</definedName>
    <definedName name="____108fkeres_2_11_1_1" localSheetId="7">#REF!</definedName>
    <definedName name="____108fkeres_2_11_1_1" localSheetId="8">#REF!</definedName>
    <definedName name="____108fkeres_2_11_1_1" localSheetId="9">#REF!</definedName>
    <definedName name="____108fkeres_2_11_1_1" localSheetId="10">#REF!</definedName>
    <definedName name="____108fkeres_2_11_1_1">#REF!</definedName>
    <definedName name="____109fkeres_2_11_1_1_1" localSheetId="3">#REF!</definedName>
    <definedName name="____109fkeres_2_11_1_1_1" localSheetId="4">#REF!</definedName>
    <definedName name="____109fkeres_2_11_1_1_1" localSheetId="5">#REF!</definedName>
    <definedName name="____109fkeres_2_11_1_1_1" localSheetId="6">#REF!</definedName>
    <definedName name="____109fkeres_2_11_1_1_1" localSheetId="7">#REF!</definedName>
    <definedName name="____109fkeres_2_11_1_1_1" localSheetId="8">#REF!</definedName>
    <definedName name="____109fkeres_2_11_1_1_1" localSheetId="9">#REF!</definedName>
    <definedName name="____109fkeres_2_11_1_1_1" localSheetId="10">#REF!</definedName>
    <definedName name="____109fkeres_2_11_1_1_1">#REF!</definedName>
    <definedName name="____10ddd_12_1" localSheetId="3">#REF!</definedName>
    <definedName name="____10ddd_12_1" localSheetId="4">#REF!</definedName>
    <definedName name="____10ddd_12_1" localSheetId="5">#REF!</definedName>
    <definedName name="____10ddd_12_1" localSheetId="6">#REF!</definedName>
    <definedName name="____10ddd_12_1" localSheetId="7">#REF!</definedName>
    <definedName name="____10ddd_12_1" localSheetId="8">#REF!</definedName>
    <definedName name="____10ddd_12_1" localSheetId="9">#REF!</definedName>
    <definedName name="____10ddd_12_1" localSheetId="10">#REF!</definedName>
    <definedName name="____10ddd_12_1">#REF!</definedName>
    <definedName name="____110fkeres_2_11_1_1_1_1">NA()</definedName>
    <definedName name="____111fkeres_2_12_1" localSheetId="3">#REF!</definedName>
    <definedName name="____111fkeres_2_12_1" localSheetId="4">#REF!</definedName>
    <definedName name="____111fkeres_2_12_1" localSheetId="5">#REF!</definedName>
    <definedName name="____111fkeres_2_12_1" localSheetId="6">#REF!</definedName>
    <definedName name="____111fkeres_2_12_1" localSheetId="7">#REF!</definedName>
    <definedName name="____111fkeres_2_12_1" localSheetId="8">#REF!</definedName>
    <definedName name="____111fkeres_2_12_1" localSheetId="9">#REF!</definedName>
    <definedName name="____111fkeres_2_12_1" localSheetId="10">#REF!</definedName>
    <definedName name="____111fkeres_2_12_1">#REF!</definedName>
    <definedName name="____112fkeres_2_12_1_1" localSheetId="3">#REF!</definedName>
    <definedName name="____112fkeres_2_12_1_1" localSheetId="4">#REF!</definedName>
    <definedName name="____112fkeres_2_12_1_1" localSheetId="5">#REF!</definedName>
    <definedName name="____112fkeres_2_12_1_1" localSheetId="6">#REF!</definedName>
    <definedName name="____112fkeres_2_12_1_1" localSheetId="7">#REF!</definedName>
    <definedName name="____112fkeres_2_12_1_1" localSheetId="8">#REF!</definedName>
    <definedName name="____112fkeres_2_12_1_1" localSheetId="9">#REF!</definedName>
    <definedName name="____112fkeres_2_12_1_1" localSheetId="10">#REF!</definedName>
    <definedName name="____112fkeres_2_12_1_1">#REF!</definedName>
    <definedName name="____113fkeres_2_12_1_2">NA()</definedName>
    <definedName name="____114fkeres_2_9_1_1">NA()</definedName>
    <definedName name="____115fkeres_20_1_1">NA()</definedName>
    <definedName name="____116fkeres_20_11_1_1" localSheetId="3">#REF!</definedName>
    <definedName name="____116fkeres_20_11_1_1" localSheetId="4">#REF!</definedName>
    <definedName name="____116fkeres_20_11_1_1" localSheetId="5">#REF!</definedName>
    <definedName name="____116fkeres_20_11_1_1" localSheetId="6">#REF!</definedName>
    <definedName name="____116fkeres_20_11_1_1" localSheetId="7">#REF!</definedName>
    <definedName name="____116fkeres_20_11_1_1" localSheetId="8">#REF!</definedName>
    <definedName name="____116fkeres_20_11_1_1" localSheetId="9">#REF!</definedName>
    <definedName name="____116fkeres_20_11_1_1" localSheetId="10">#REF!</definedName>
    <definedName name="____116fkeres_20_11_1_1">#REF!</definedName>
    <definedName name="____117fkeres_20_11_1_1_1" localSheetId="3">#REF!</definedName>
    <definedName name="____117fkeres_20_11_1_1_1" localSheetId="4">#REF!</definedName>
    <definedName name="____117fkeres_20_11_1_1_1" localSheetId="5">#REF!</definedName>
    <definedName name="____117fkeres_20_11_1_1_1" localSheetId="6">#REF!</definedName>
    <definedName name="____117fkeres_20_11_1_1_1" localSheetId="7">#REF!</definedName>
    <definedName name="____117fkeres_20_11_1_1_1" localSheetId="8">#REF!</definedName>
    <definedName name="____117fkeres_20_11_1_1_1" localSheetId="9">#REF!</definedName>
    <definedName name="____117fkeres_20_11_1_1_1" localSheetId="10">#REF!</definedName>
    <definedName name="____117fkeres_20_11_1_1_1">#REF!</definedName>
    <definedName name="____118fkeres_20_11_1_1_1_1">NA()</definedName>
    <definedName name="____119fkeres_20_12_1" localSheetId="3">#REF!</definedName>
    <definedName name="____119fkeres_20_12_1" localSheetId="4">#REF!</definedName>
    <definedName name="____119fkeres_20_12_1" localSheetId="5">#REF!</definedName>
    <definedName name="____119fkeres_20_12_1" localSheetId="6">#REF!</definedName>
    <definedName name="____119fkeres_20_12_1" localSheetId="7">#REF!</definedName>
    <definedName name="____119fkeres_20_12_1" localSheetId="8">#REF!</definedName>
    <definedName name="____119fkeres_20_12_1" localSheetId="9">#REF!</definedName>
    <definedName name="____119fkeres_20_12_1" localSheetId="10">#REF!</definedName>
    <definedName name="____119fkeres_20_12_1">#REF!</definedName>
    <definedName name="____11ddd_11_1_1" localSheetId="3">#REF!</definedName>
    <definedName name="____11ddd_11_1_1" localSheetId="4">#REF!</definedName>
    <definedName name="____11ddd_11_1_1" localSheetId="5">#REF!</definedName>
    <definedName name="____11ddd_11_1_1" localSheetId="6">#REF!</definedName>
    <definedName name="____11ddd_11_1_1" localSheetId="7">#REF!</definedName>
    <definedName name="____11ddd_11_1_1" localSheetId="8">#REF!</definedName>
    <definedName name="____11ddd_11_1_1" localSheetId="9">#REF!</definedName>
    <definedName name="____11ddd_11_1_1" localSheetId="10">#REF!</definedName>
    <definedName name="____11ddd_11_1_1">#REF!</definedName>
    <definedName name="____11ddd_12_1_1" localSheetId="3">#REF!</definedName>
    <definedName name="____11ddd_12_1_1" localSheetId="4">#REF!</definedName>
    <definedName name="____11ddd_12_1_1" localSheetId="5">#REF!</definedName>
    <definedName name="____11ddd_12_1_1" localSheetId="6">#REF!</definedName>
    <definedName name="____11ddd_12_1_1" localSheetId="7">#REF!</definedName>
    <definedName name="____11ddd_12_1_1" localSheetId="8">#REF!</definedName>
    <definedName name="____11ddd_12_1_1" localSheetId="9">#REF!</definedName>
    <definedName name="____11ddd_12_1_1" localSheetId="10">#REF!</definedName>
    <definedName name="____11ddd_12_1_1">#REF!</definedName>
    <definedName name="____120fkeres_20_12_1_1" localSheetId="3">#REF!</definedName>
    <definedName name="____120fkeres_20_12_1_1" localSheetId="4">#REF!</definedName>
    <definedName name="____120fkeres_20_12_1_1" localSheetId="5">#REF!</definedName>
    <definedName name="____120fkeres_20_12_1_1" localSheetId="6">#REF!</definedName>
    <definedName name="____120fkeres_20_12_1_1" localSheetId="7">#REF!</definedName>
    <definedName name="____120fkeres_20_12_1_1" localSheetId="8">#REF!</definedName>
    <definedName name="____120fkeres_20_12_1_1" localSheetId="9">#REF!</definedName>
    <definedName name="____120fkeres_20_12_1_1" localSheetId="10">#REF!</definedName>
    <definedName name="____120fkeres_20_12_1_1">#REF!</definedName>
    <definedName name="____121fkeres_20_12_1_2">NA()</definedName>
    <definedName name="____122fkeres_20_9_1_1">NA()</definedName>
    <definedName name="____123fkeres_9_1_1">NA()</definedName>
    <definedName name="____124FKERES_BLOKK_1_1">NA()</definedName>
    <definedName name="____125FKERES_BLOKK_11_1_1" localSheetId="3">#REF!</definedName>
    <definedName name="____125FKERES_BLOKK_11_1_1" localSheetId="4">#REF!</definedName>
    <definedName name="____125FKERES_BLOKK_11_1_1" localSheetId="5">#REF!</definedName>
    <definedName name="____125FKERES_BLOKK_11_1_1" localSheetId="6">#REF!</definedName>
    <definedName name="____125FKERES_BLOKK_11_1_1" localSheetId="7">#REF!</definedName>
    <definedName name="____125FKERES_BLOKK_11_1_1" localSheetId="8">#REF!</definedName>
    <definedName name="____125FKERES_BLOKK_11_1_1" localSheetId="9">#REF!</definedName>
    <definedName name="____125FKERES_BLOKK_11_1_1" localSheetId="10">#REF!</definedName>
    <definedName name="____125FKERES_BLOKK_11_1_1">#REF!</definedName>
    <definedName name="____126FKERES_BLOKK_11_1_1_1" localSheetId="3">#REF!</definedName>
    <definedName name="____126FKERES_BLOKK_11_1_1_1" localSheetId="4">#REF!</definedName>
    <definedName name="____126FKERES_BLOKK_11_1_1_1" localSheetId="5">#REF!</definedName>
    <definedName name="____126FKERES_BLOKK_11_1_1_1" localSheetId="6">#REF!</definedName>
    <definedName name="____126FKERES_BLOKK_11_1_1_1" localSheetId="7">#REF!</definedName>
    <definedName name="____126FKERES_BLOKK_11_1_1_1" localSheetId="8">#REF!</definedName>
    <definedName name="____126FKERES_BLOKK_11_1_1_1" localSheetId="9">#REF!</definedName>
    <definedName name="____126FKERES_BLOKK_11_1_1_1" localSheetId="10">#REF!</definedName>
    <definedName name="____126FKERES_BLOKK_11_1_1_1">#REF!</definedName>
    <definedName name="____127FKERES_BLOKK_11_1_1_1_1">NA()</definedName>
    <definedName name="____128FKERES_BLOKK_12_1" localSheetId="3">#REF!</definedName>
    <definedName name="____128FKERES_BLOKK_12_1" localSheetId="4">#REF!</definedName>
    <definedName name="____128FKERES_BLOKK_12_1" localSheetId="5">#REF!</definedName>
    <definedName name="____128FKERES_BLOKK_12_1" localSheetId="6">#REF!</definedName>
    <definedName name="____128FKERES_BLOKK_12_1" localSheetId="7">#REF!</definedName>
    <definedName name="____128FKERES_BLOKK_12_1" localSheetId="8">#REF!</definedName>
    <definedName name="____128FKERES_BLOKK_12_1" localSheetId="9">#REF!</definedName>
    <definedName name="____128FKERES_BLOKK_12_1" localSheetId="10">#REF!</definedName>
    <definedName name="____128FKERES_BLOKK_12_1">#REF!</definedName>
    <definedName name="____129FKERES_BLOKK_12_1_1" localSheetId="3">#REF!</definedName>
    <definedName name="____129FKERES_BLOKK_12_1_1" localSheetId="4">#REF!</definedName>
    <definedName name="____129FKERES_BLOKK_12_1_1" localSheetId="5">#REF!</definedName>
    <definedName name="____129FKERES_BLOKK_12_1_1" localSheetId="6">#REF!</definedName>
    <definedName name="____129FKERES_BLOKK_12_1_1" localSheetId="7">#REF!</definedName>
    <definedName name="____129FKERES_BLOKK_12_1_1" localSheetId="8">#REF!</definedName>
    <definedName name="____129FKERES_BLOKK_12_1_1" localSheetId="9">#REF!</definedName>
    <definedName name="____129FKERES_BLOKK_12_1_1" localSheetId="10">#REF!</definedName>
    <definedName name="____129FKERES_BLOKK_12_1_1">#REF!</definedName>
    <definedName name="____12ddd_12_1_2">NA()</definedName>
    <definedName name="____130FKERES_BLOKK_12_1_2">NA()</definedName>
    <definedName name="____131FKERES_BLOKK_15_1_1">NA()</definedName>
    <definedName name="____132FKERES_BLOKK_15_11_1_1" localSheetId="3">#REF!</definedName>
    <definedName name="____132FKERES_BLOKK_15_11_1_1" localSheetId="4">#REF!</definedName>
    <definedName name="____132FKERES_BLOKK_15_11_1_1" localSheetId="5">#REF!</definedName>
    <definedName name="____132FKERES_BLOKK_15_11_1_1" localSheetId="6">#REF!</definedName>
    <definedName name="____132FKERES_BLOKK_15_11_1_1" localSheetId="7">#REF!</definedName>
    <definedName name="____132FKERES_BLOKK_15_11_1_1" localSheetId="8">#REF!</definedName>
    <definedName name="____132FKERES_BLOKK_15_11_1_1" localSheetId="9">#REF!</definedName>
    <definedName name="____132FKERES_BLOKK_15_11_1_1" localSheetId="10">#REF!</definedName>
    <definedName name="____132FKERES_BLOKK_15_11_1_1">#REF!</definedName>
    <definedName name="____133FKERES_BLOKK_15_11_1_1_1" localSheetId="3">#REF!</definedName>
    <definedName name="____133FKERES_BLOKK_15_11_1_1_1" localSheetId="4">#REF!</definedName>
    <definedName name="____133FKERES_BLOKK_15_11_1_1_1" localSheetId="5">#REF!</definedName>
    <definedName name="____133FKERES_BLOKK_15_11_1_1_1" localSheetId="6">#REF!</definedName>
    <definedName name="____133FKERES_BLOKK_15_11_1_1_1" localSheetId="7">#REF!</definedName>
    <definedName name="____133FKERES_BLOKK_15_11_1_1_1" localSheetId="8">#REF!</definedName>
    <definedName name="____133FKERES_BLOKK_15_11_1_1_1" localSheetId="9">#REF!</definedName>
    <definedName name="____133FKERES_BLOKK_15_11_1_1_1" localSheetId="10">#REF!</definedName>
    <definedName name="____133FKERES_BLOKK_15_11_1_1_1">#REF!</definedName>
    <definedName name="____134FKERES_BLOKK_15_11_1_1_1_1">NA()</definedName>
    <definedName name="____135FKERES_BLOKK_15_12_1" localSheetId="3">#REF!</definedName>
    <definedName name="____135FKERES_BLOKK_15_12_1" localSheetId="4">#REF!</definedName>
    <definedName name="____135FKERES_BLOKK_15_12_1" localSheetId="5">#REF!</definedName>
    <definedName name="____135FKERES_BLOKK_15_12_1" localSheetId="6">#REF!</definedName>
    <definedName name="____135FKERES_BLOKK_15_12_1" localSheetId="7">#REF!</definedName>
    <definedName name="____135FKERES_BLOKK_15_12_1" localSheetId="8">#REF!</definedName>
    <definedName name="____135FKERES_BLOKK_15_12_1" localSheetId="9">#REF!</definedName>
    <definedName name="____135FKERES_BLOKK_15_12_1" localSheetId="10">#REF!</definedName>
    <definedName name="____135FKERES_BLOKK_15_12_1">#REF!</definedName>
    <definedName name="____136FKERES_BLOKK_15_12_1_1" localSheetId="3">#REF!</definedName>
    <definedName name="____136FKERES_BLOKK_15_12_1_1" localSheetId="4">#REF!</definedName>
    <definedName name="____136FKERES_BLOKK_15_12_1_1" localSheetId="5">#REF!</definedName>
    <definedName name="____136FKERES_BLOKK_15_12_1_1" localSheetId="6">#REF!</definedName>
    <definedName name="____136FKERES_BLOKK_15_12_1_1" localSheetId="7">#REF!</definedName>
    <definedName name="____136FKERES_BLOKK_15_12_1_1" localSheetId="8">#REF!</definedName>
    <definedName name="____136FKERES_BLOKK_15_12_1_1" localSheetId="9">#REF!</definedName>
    <definedName name="____136FKERES_BLOKK_15_12_1_1" localSheetId="10">#REF!</definedName>
    <definedName name="____136FKERES_BLOKK_15_12_1_1">#REF!</definedName>
    <definedName name="____137FKERES_BLOKK_15_12_1_2">NA()</definedName>
    <definedName name="____138FKERES_BLOKK_15_9_1_1">NA()</definedName>
    <definedName name="____139FKERES_BLOKK_2_1_1" localSheetId="3">#REF!</definedName>
    <definedName name="____139FKERES_BLOKK_2_1_1" localSheetId="4">#REF!</definedName>
    <definedName name="____139FKERES_BLOKK_2_1_1" localSheetId="5">#REF!</definedName>
    <definedName name="____139FKERES_BLOKK_2_1_1" localSheetId="6">#REF!</definedName>
    <definedName name="____139FKERES_BLOKK_2_1_1" localSheetId="7">#REF!</definedName>
    <definedName name="____139FKERES_BLOKK_2_1_1" localSheetId="8">#REF!</definedName>
    <definedName name="____139FKERES_BLOKK_2_1_1" localSheetId="9">#REF!</definedName>
    <definedName name="____139FKERES_BLOKK_2_1_1" localSheetId="10">#REF!</definedName>
    <definedName name="____139FKERES_BLOKK_2_1_1">#REF!</definedName>
    <definedName name="____13ddd_11_1_1_1" localSheetId="3">#REF!</definedName>
    <definedName name="____13ddd_11_1_1_1" localSheetId="4">#REF!</definedName>
    <definedName name="____13ddd_11_1_1_1" localSheetId="5">#REF!</definedName>
    <definedName name="____13ddd_11_1_1_1" localSheetId="6">#REF!</definedName>
    <definedName name="____13ddd_11_1_1_1" localSheetId="7">#REF!</definedName>
    <definedName name="____13ddd_11_1_1_1" localSheetId="8">#REF!</definedName>
    <definedName name="____13ddd_11_1_1_1" localSheetId="9">#REF!</definedName>
    <definedName name="____13ddd_11_1_1_1" localSheetId="10">#REF!</definedName>
    <definedName name="____13ddd_11_1_1_1">#REF!</definedName>
    <definedName name="____13ddd_9_1_1">NA()</definedName>
    <definedName name="____140FKERES_BLOKK_2_1_1_1" localSheetId="3">#REF!</definedName>
    <definedName name="____140FKERES_BLOKK_2_1_1_1" localSheetId="4">#REF!</definedName>
    <definedName name="____140FKERES_BLOKK_2_1_1_1" localSheetId="5">#REF!</definedName>
    <definedName name="____140FKERES_BLOKK_2_1_1_1" localSheetId="6">#REF!</definedName>
    <definedName name="____140FKERES_BLOKK_2_1_1_1" localSheetId="7">#REF!</definedName>
    <definedName name="____140FKERES_BLOKK_2_1_1_1" localSheetId="8">#REF!</definedName>
    <definedName name="____140FKERES_BLOKK_2_1_1_1" localSheetId="9">#REF!</definedName>
    <definedName name="____140FKERES_BLOKK_2_1_1_1" localSheetId="10">#REF!</definedName>
    <definedName name="____140FKERES_BLOKK_2_1_1_1">#REF!</definedName>
    <definedName name="____141FKERES_BLOKK_2_11_1_1" localSheetId="3">#REF!</definedName>
    <definedName name="____141FKERES_BLOKK_2_11_1_1" localSheetId="4">#REF!</definedName>
    <definedName name="____141FKERES_BLOKK_2_11_1_1" localSheetId="5">#REF!</definedName>
    <definedName name="____141FKERES_BLOKK_2_11_1_1" localSheetId="6">#REF!</definedName>
    <definedName name="____141FKERES_BLOKK_2_11_1_1" localSheetId="7">#REF!</definedName>
    <definedName name="____141FKERES_BLOKK_2_11_1_1" localSheetId="8">#REF!</definedName>
    <definedName name="____141FKERES_BLOKK_2_11_1_1" localSheetId="9">#REF!</definedName>
    <definedName name="____141FKERES_BLOKK_2_11_1_1" localSheetId="10">#REF!</definedName>
    <definedName name="____141FKERES_BLOKK_2_11_1_1">#REF!</definedName>
    <definedName name="____142FKERES_BLOKK_2_11_1_1_1" localSheetId="3">#REF!</definedName>
    <definedName name="____142FKERES_BLOKK_2_11_1_1_1" localSheetId="4">#REF!</definedName>
    <definedName name="____142FKERES_BLOKK_2_11_1_1_1" localSheetId="5">#REF!</definedName>
    <definedName name="____142FKERES_BLOKK_2_11_1_1_1" localSheetId="6">#REF!</definedName>
    <definedName name="____142FKERES_BLOKK_2_11_1_1_1" localSheetId="7">#REF!</definedName>
    <definedName name="____142FKERES_BLOKK_2_11_1_1_1" localSheetId="8">#REF!</definedName>
    <definedName name="____142FKERES_BLOKK_2_11_1_1_1" localSheetId="9">#REF!</definedName>
    <definedName name="____142FKERES_BLOKK_2_11_1_1_1" localSheetId="10">#REF!</definedName>
    <definedName name="____142FKERES_BLOKK_2_11_1_1_1">#REF!</definedName>
    <definedName name="____143FKERES_BLOKK_2_11_1_1_1_1">NA()</definedName>
    <definedName name="____144FKERES_BLOKK_2_12_1" localSheetId="3">#REF!</definedName>
    <definedName name="____144FKERES_BLOKK_2_12_1" localSheetId="4">#REF!</definedName>
    <definedName name="____144FKERES_BLOKK_2_12_1" localSheetId="5">#REF!</definedName>
    <definedName name="____144FKERES_BLOKK_2_12_1" localSheetId="6">#REF!</definedName>
    <definedName name="____144FKERES_BLOKK_2_12_1" localSheetId="7">#REF!</definedName>
    <definedName name="____144FKERES_BLOKK_2_12_1" localSheetId="8">#REF!</definedName>
    <definedName name="____144FKERES_BLOKK_2_12_1" localSheetId="9">#REF!</definedName>
    <definedName name="____144FKERES_BLOKK_2_12_1" localSheetId="10">#REF!</definedName>
    <definedName name="____144FKERES_BLOKK_2_12_1">#REF!</definedName>
    <definedName name="____145FKERES_BLOKK_2_12_1_1" localSheetId="3">#REF!</definedName>
    <definedName name="____145FKERES_BLOKK_2_12_1_1" localSheetId="4">#REF!</definedName>
    <definedName name="____145FKERES_BLOKK_2_12_1_1" localSheetId="5">#REF!</definedName>
    <definedName name="____145FKERES_BLOKK_2_12_1_1" localSheetId="6">#REF!</definedName>
    <definedName name="____145FKERES_BLOKK_2_12_1_1" localSheetId="7">#REF!</definedName>
    <definedName name="____145FKERES_BLOKK_2_12_1_1" localSheetId="8">#REF!</definedName>
    <definedName name="____145FKERES_BLOKK_2_12_1_1" localSheetId="9">#REF!</definedName>
    <definedName name="____145FKERES_BLOKK_2_12_1_1" localSheetId="10">#REF!</definedName>
    <definedName name="____145FKERES_BLOKK_2_12_1_1">#REF!</definedName>
    <definedName name="____146FKERES_BLOKK_2_12_1_2" localSheetId="3">#REF!</definedName>
    <definedName name="____146FKERES_BLOKK_2_12_1_2" localSheetId="4">#REF!</definedName>
    <definedName name="____146FKERES_BLOKK_2_12_1_2" localSheetId="5">#REF!</definedName>
    <definedName name="____146FKERES_BLOKK_2_12_1_2" localSheetId="6">#REF!</definedName>
    <definedName name="____146FKERES_BLOKK_2_12_1_2" localSheetId="7">#REF!</definedName>
    <definedName name="____146FKERES_BLOKK_2_12_1_2" localSheetId="8">#REF!</definedName>
    <definedName name="____146FKERES_BLOKK_2_12_1_2" localSheetId="9">#REF!</definedName>
    <definedName name="____146FKERES_BLOKK_2_12_1_2" localSheetId="10">#REF!</definedName>
    <definedName name="____146FKERES_BLOKK_2_12_1_2">#REF!</definedName>
    <definedName name="____147FKERES_BLOKK_2_12_1_1_1" localSheetId="3">#REF!</definedName>
    <definedName name="____147FKERES_BLOKK_2_12_1_1_1" localSheetId="4">#REF!</definedName>
    <definedName name="____147FKERES_BLOKK_2_12_1_1_1" localSheetId="5">#REF!</definedName>
    <definedName name="____147FKERES_BLOKK_2_12_1_1_1" localSheetId="6">#REF!</definedName>
    <definedName name="____147FKERES_BLOKK_2_12_1_1_1" localSheetId="7">#REF!</definedName>
    <definedName name="____147FKERES_BLOKK_2_12_1_1_1" localSheetId="8">#REF!</definedName>
    <definedName name="____147FKERES_BLOKK_2_12_1_1_1" localSheetId="9">#REF!</definedName>
    <definedName name="____147FKERES_BLOKK_2_12_1_1_1" localSheetId="10">#REF!</definedName>
    <definedName name="____147FKERES_BLOKK_2_12_1_1_1">#REF!</definedName>
    <definedName name="____148FKERES_BLOKK_20_1_1">NA()</definedName>
    <definedName name="____149FKERES_BLOKK_20_11_1_1" localSheetId="3">#REF!</definedName>
    <definedName name="____149FKERES_BLOKK_20_11_1_1" localSheetId="4">#REF!</definedName>
    <definedName name="____149FKERES_BLOKK_20_11_1_1" localSheetId="5">#REF!</definedName>
    <definedName name="____149FKERES_BLOKK_20_11_1_1" localSheetId="6">#REF!</definedName>
    <definedName name="____149FKERES_BLOKK_20_11_1_1" localSheetId="7">#REF!</definedName>
    <definedName name="____149FKERES_BLOKK_20_11_1_1" localSheetId="8">#REF!</definedName>
    <definedName name="____149FKERES_BLOKK_20_11_1_1" localSheetId="9">#REF!</definedName>
    <definedName name="____149FKERES_BLOKK_20_11_1_1" localSheetId="10">#REF!</definedName>
    <definedName name="____149FKERES_BLOKK_20_11_1_1">#REF!</definedName>
    <definedName name="____14ddd_11_1_1_1_1">NA()</definedName>
    <definedName name="____14Excel_BuiltIn_Print_Area_1_1" localSheetId="3">#REF!</definedName>
    <definedName name="____14Excel_BuiltIn_Print_Area_1_1" localSheetId="4">#REF!</definedName>
    <definedName name="____14Excel_BuiltIn_Print_Area_1_1" localSheetId="5">#REF!</definedName>
    <definedName name="____14Excel_BuiltIn_Print_Area_1_1" localSheetId="6">#REF!</definedName>
    <definedName name="____14Excel_BuiltIn_Print_Area_1_1" localSheetId="7">#REF!</definedName>
    <definedName name="____14Excel_BuiltIn_Print_Area_1_1" localSheetId="8">#REF!</definedName>
    <definedName name="____14Excel_BuiltIn_Print_Area_1_1" localSheetId="9">#REF!</definedName>
    <definedName name="____14Excel_BuiltIn_Print_Area_1_1" localSheetId="10">#REF!</definedName>
    <definedName name="____14Excel_BuiltIn_Print_Area_1_1">#REF!</definedName>
    <definedName name="____150FKERES_BLOKK_20_11_1_1_1" localSheetId="3">#REF!</definedName>
    <definedName name="____150FKERES_BLOKK_20_11_1_1_1" localSheetId="4">#REF!</definedName>
    <definedName name="____150FKERES_BLOKK_20_11_1_1_1" localSheetId="5">#REF!</definedName>
    <definedName name="____150FKERES_BLOKK_20_11_1_1_1" localSheetId="6">#REF!</definedName>
    <definedName name="____150FKERES_BLOKK_20_11_1_1_1" localSheetId="7">#REF!</definedName>
    <definedName name="____150FKERES_BLOKK_20_11_1_1_1" localSheetId="8">#REF!</definedName>
    <definedName name="____150FKERES_BLOKK_20_11_1_1_1" localSheetId="9">#REF!</definedName>
    <definedName name="____150FKERES_BLOKK_20_11_1_1_1" localSheetId="10">#REF!</definedName>
    <definedName name="____150FKERES_BLOKK_20_11_1_1_1">#REF!</definedName>
    <definedName name="____151FKERES_BLOKK_20_11_1_1_1_1">NA()</definedName>
    <definedName name="____152FKERES_BLOKK_20_12_1" localSheetId="3">#REF!</definedName>
    <definedName name="____152FKERES_BLOKK_20_12_1" localSheetId="4">#REF!</definedName>
    <definedName name="____152FKERES_BLOKK_20_12_1" localSheetId="5">#REF!</definedName>
    <definedName name="____152FKERES_BLOKK_20_12_1" localSheetId="6">#REF!</definedName>
    <definedName name="____152FKERES_BLOKK_20_12_1" localSheetId="7">#REF!</definedName>
    <definedName name="____152FKERES_BLOKK_20_12_1" localSheetId="8">#REF!</definedName>
    <definedName name="____152FKERES_BLOKK_20_12_1" localSheetId="9">#REF!</definedName>
    <definedName name="____152FKERES_BLOKK_20_12_1" localSheetId="10">#REF!</definedName>
    <definedName name="____152FKERES_BLOKK_20_12_1">#REF!</definedName>
    <definedName name="____153FKERES_BLOKK_20_12_1_1" localSheetId="3">#REF!</definedName>
    <definedName name="____153FKERES_BLOKK_20_12_1_1" localSheetId="4">#REF!</definedName>
    <definedName name="____153FKERES_BLOKK_20_12_1_1" localSheetId="5">#REF!</definedName>
    <definedName name="____153FKERES_BLOKK_20_12_1_1" localSheetId="6">#REF!</definedName>
    <definedName name="____153FKERES_BLOKK_20_12_1_1" localSheetId="7">#REF!</definedName>
    <definedName name="____153FKERES_BLOKK_20_12_1_1" localSheetId="8">#REF!</definedName>
    <definedName name="____153FKERES_BLOKK_20_12_1_1" localSheetId="9">#REF!</definedName>
    <definedName name="____153FKERES_BLOKK_20_12_1_1" localSheetId="10">#REF!</definedName>
    <definedName name="____153FKERES_BLOKK_20_12_1_1">#REF!</definedName>
    <definedName name="____154FKERES_BLOKK_20_12_1_2">NA()</definedName>
    <definedName name="____155FKERES_BLOKK_20_9_1_1">NA()</definedName>
    <definedName name="____156FKERES_BLOKK_24_1_1">NA()</definedName>
    <definedName name="____157FKERES_BLOKK_24_11_1_1" localSheetId="3">#REF!</definedName>
    <definedName name="____157FKERES_BLOKK_24_11_1_1" localSheetId="4">#REF!</definedName>
    <definedName name="____157FKERES_BLOKK_24_11_1_1" localSheetId="5">#REF!</definedName>
    <definedName name="____157FKERES_BLOKK_24_11_1_1" localSheetId="6">#REF!</definedName>
    <definedName name="____157FKERES_BLOKK_24_11_1_1" localSheetId="7">#REF!</definedName>
    <definedName name="____157FKERES_BLOKK_24_11_1_1" localSheetId="8">#REF!</definedName>
    <definedName name="____157FKERES_BLOKK_24_11_1_1" localSheetId="9">#REF!</definedName>
    <definedName name="____157FKERES_BLOKK_24_11_1_1" localSheetId="10">#REF!</definedName>
    <definedName name="____157FKERES_BLOKK_24_11_1_1">#REF!</definedName>
    <definedName name="____158FKERES_BLOKK_24_11_1_1_1" localSheetId="3">#REF!</definedName>
    <definedName name="____158FKERES_BLOKK_24_11_1_1_1" localSheetId="4">#REF!</definedName>
    <definedName name="____158FKERES_BLOKK_24_11_1_1_1" localSheetId="5">#REF!</definedName>
    <definedName name="____158FKERES_BLOKK_24_11_1_1_1" localSheetId="6">#REF!</definedName>
    <definedName name="____158FKERES_BLOKK_24_11_1_1_1" localSheetId="7">#REF!</definedName>
    <definedName name="____158FKERES_BLOKK_24_11_1_1_1" localSheetId="8">#REF!</definedName>
    <definedName name="____158FKERES_BLOKK_24_11_1_1_1" localSheetId="9">#REF!</definedName>
    <definedName name="____158FKERES_BLOKK_24_11_1_1_1" localSheetId="10">#REF!</definedName>
    <definedName name="____158FKERES_BLOKK_24_11_1_1_1">#REF!</definedName>
    <definedName name="____159FKERES_BLOKK_24_11_1_1_1_1">NA()</definedName>
    <definedName name="____15Excel_BuiltIn_Print_Area_1_1_1" localSheetId="3">#REF!</definedName>
    <definedName name="____15Excel_BuiltIn_Print_Area_1_1_1" localSheetId="4">#REF!</definedName>
    <definedName name="____15Excel_BuiltIn_Print_Area_1_1_1" localSheetId="5">#REF!</definedName>
    <definedName name="____15Excel_BuiltIn_Print_Area_1_1_1" localSheetId="6">#REF!</definedName>
    <definedName name="____15Excel_BuiltIn_Print_Area_1_1_1" localSheetId="7">#REF!</definedName>
    <definedName name="____15Excel_BuiltIn_Print_Area_1_1_1" localSheetId="8">#REF!</definedName>
    <definedName name="____15Excel_BuiltIn_Print_Area_1_1_1" localSheetId="9">#REF!</definedName>
    <definedName name="____15Excel_BuiltIn_Print_Area_1_1_1" localSheetId="10">#REF!</definedName>
    <definedName name="____15Excel_BuiltIn_Print_Area_1_1_1">#REF!</definedName>
    <definedName name="____160FKERES_BLOKK_24_12_1" localSheetId="3">#REF!</definedName>
    <definedName name="____160FKERES_BLOKK_24_12_1" localSheetId="4">#REF!</definedName>
    <definedName name="____160FKERES_BLOKK_24_12_1" localSheetId="5">#REF!</definedName>
    <definedName name="____160FKERES_BLOKK_24_12_1" localSheetId="6">#REF!</definedName>
    <definedName name="____160FKERES_BLOKK_24_12_1" localSheetId="7">#REF!</definedName>
    <definedName name="____160FKERES_BLOKK_24_12_1" localSheetId="8">#REF!</definedName>
    <definedName name="____160FKERES_BLOKK_24_12_1" localSheetId="9">#REF!</definedName>
    <definedName name="____160FKERES_BLOKK_24_12_1" localSheetId="10">#REF!</definedName>
    <definedName name="____160FKERES_BLOKK_24_12_1">#REF!</definedName>
    <definedName name="____161FKERES_BLOKK_24_12_1_1" localSheetId="3">#REF!</definedName>
    <definedName name="____161FKERES_BLOKK_24_12_1_1" localSheetId="4">#REF!</definedName>
    <definedName name="____161FKERES_BLOKK_24_12_1_1" localSheetId="5">#REF!</definedName>
    <definedName name="____161FKERES_BLOKK_24_12_1_1" localSheetId="6">#REF!</definedName>
    <definedName name="____161FKERES_BLOKK_24_12_1_1" localSheetId="7">#REF!</definedName>
    <definedName name="____161FKERES_BLOKK_24_12_1_1" localSheetId="8">#REF!</definedName>
    <definedName name="____161FKERES_BLOKK_24_12_1_1" localSheetId="9">#REF!</definedName>
    <definedName name="____161FKERES_BLOKK_24_12_1_1" localSheetId="10">#REF!</definedName>
    <definedName name="____161FKERES_BLOKK_24_12_1_1">#REF!</definedName>
    <definedName name="____162FKERES_BLOKK_24_12_1_2">NA()</definedName>
    <definedName name="____163FKERES_BLOKK_24_9_1_1">NA()</definedName>
    <definedName name="____164FKERES_BLOKK_28_1_1">NA()</definedName>
    <definedName name="____165FKERES_BLOKK_28_11_1_1" localSheetId="3">#REF!</definedName>
    <definedName name="____165FKERES_BLOKK_28_11_1_1" localSheetId="4">#REF!</definedName>
    <definedName name="____165FKERES_BLOKK_28_11_1_1" localSheetId="5">#REF!</definedName>
    <definedName name="____165FKERES_BLOKK_28_11_1_1" localSheetId="6">#REF!</definedName>
    <definedName name="____165FKERES_BLOKK_28_11_1_1" localSheetId="7">#REF!</definedName>
    <definedName name="____165FKERES_BLOKK_28_11_1_1" localSheetId="8">#REF!</definedName>
    <definedName name="____165FKERES_BLOKK_28_11_1_1" localSheetId="9">#REF!</definedName>
    <definedName name="____165FKERES_BLOKK_28_11_1_1" localSheetId="10">#REF!</definedName>
    <definedName name="____165FKERES_BLOKK_28_11_1_1">#REF!</definedName>
    <definedName name="____166FKERES_BLOKK_28_11_1_1_1" localSheetId="3">#REF!</definedName>
    <definedName name="____166FKERES_BLOKK_28_11_1_1_1" localSheetId="4">#REF!</definedName>
    <definedName name="____166FKERES_BLOKK_28_11_1_1_1" localSheetId="5">#REF!</definedName>
    <definedName name="____166FKERES_BLOKK_28_11_1_1_1" localSheetId="6">#REF!</definedName>
    <definedName name="____166FKERES_BLOKK_28_11_1_1_1" localSheetId="7">#REF!</definedName>
    <definedName name="____166FKERES_BLOKK_28_11_1_1_1" localSheetId="8">#REF!</definedName>
    <definedName name="____166FKERES_BLOKK_28_11_1_1_1" localSheetId="9">#REF!</definedName>
    <definedName name="____166FKERES_BLOKK_28_11_1_1_1" localSheetId="10">#REF!</definedName>
    <definedName name="____166FKERES_BLOKK_28_11_1_1_1">#REF!</definedName>
    <definedName name="____167FKERES_BLOKK_28_11_1_1_1_1">NA()</definedName>
    <definedName name="____168FKERES_BLOKK_28_12_1" localSheetId="3">#REF!</definedName>
    <definedName name="____168FKERES_BLOKK_28_12_1" localSheetId="4">#REF!</definedName>
    <definedName name="____168FKERES_BLOKK_28_12_1" localSheetId="5">#REF!</definedName>
    <definedName name="____168FKERES_BLOKK_28_12_1" localSheetId="6">#REF!</definedName>
    <definedName name="____168FKERES_BLOKK_28_12_1" localSheetId="7">#REF!</definedName>
    <definedName name="____168FKERES_BLOKK_28_12_1" localSheetId="8">#REF!</definedName>
    <definedName name="____168FKERES_BLOKK_28_12_1" localSheetId="9">#REF!</definedName>
    <definedName name="____168FKERES_BLOKK_28_12_1" localSheetId="10">#REF!</definedName>
    <definedName name="____168FKERES_BLOKK_28_12_1">#REF!</definedName>
    <definedName name="____169FKERES_BLOKK_28_12_1_1" localSheetId="3">#REF!</definedName>
    <definedName name="____169FKERES_BLOKK_28_12_1_1" localSheetId="4">#REF!</definedName>
    <definedName name="____169FKERES_BLOKK_28_12_1_1" localSheetId="5">#REF!</definedName>
    <definedName name="____169FKERES_BLOKK_28_12_1_1" localSheetId="6">#REF!</definedName>
    <definedName name="____169FKERES_BLOKK_28_12_1_1" localSheetId="7">#REF!</definedName>
    <definedName name="____169FKERES_BLOKK_28_12_1_1" localSheetId="8">#REF!</definedName>
    <definedName name="____169FKERES_BLOKK_28_12_1_1" localSheetId="9">#REF!</definedName>
    <definedName name="____169FKERES_BLOKK_28_12_1_1" localSheetId="10">#REF!</definedName>
    <definedName name="____169FKERES_BLOKK_28_12_1_1">#REF!</definedName>
    <definedName name="____16ddd_12_1" localSheetId="3">#REF!</definedName>
    <definedName name="____16ddd_12_1" localSheetId="4">#REF!</definedName>
    <definedName name="____16ddd_12_1" localSheetId="5">#REF!</definedName>
    <definedName name="____16ddd_12_1" localSheetId="6">#REF!</definedName>
    <definedName name="____16ddd_12_1" localSheetId="7">#REF!</definedName>
    <definedName name="____16ddd_12_1" localSheetId="8">#REF!</definedName>
    <definedName name="____16ddd_12_1" localSheetId="9">#REF!</definedName>
    <definedName name="____16ddd_12_1" localSheetId="10">#REF!</definedName>
    <definedName name="____16ddd_12_1">#REF!</definedName>
    <definedName name="____16Excel_BuiltIn_Print_Area_1_1_2" localSheetId="3">#REF!</definedName>
    <definedName name="____16Excel_BuiltIn_Print_Area_1_1_2" localSheetId="4">#REF!</definedName>
    <definedName name="____16Excel_BuiltIn_Print_Area_1_1_2" localSheetId="5">#REF!</definedName>
    <definedName name="____16Excel_BuiltIn_Print_Area_1_1_2" localSheetId="6">#REF!</definedName>
    <definedName name="____16Excel_BuiltIn_Print_Area_1_1_2" localSheetId="7">#REF!</definedName>
    <definedName name="____16Excel_BuiltIn_Print_Area_1_1_2" localSheetId="8">#REF!</definedName>
    <definedName name="____16Excel_BuiltIn_Print_Area_1_1_2" localSheetId="9">#REF!</definedName>
    <definedName name="____16Excel_BuiltIn_Print_Area_1_1_2" localSheetId="10">#REF!</definedName>
    <definedName name="____16Excel_BuiltIn_Print_Area_1_1_2">#REF!</definedName>
    <definedName name="____170FKERES_BLOKK_28_12_1_2">NA()</definedName>
    <definedName name="____171FKERES_BLOKK_28_9_1_1">NA()</definedName>
    <definedName name="____172FKERES_BLOKK_31_1_1">NA()</definedName>
    <definedName name="____173FKERES_BLOKK_31_11_1_1" localSheetId="3">#REF!</definedName>
    <definedName name="____173FKERES_BLOKK_31_11_1_1" localSheetId="4">#REF!</definedName>
    <definedName name="____173FKERES_BLOKK_31_11_1_1" localSheetId="5">#REF!</definedName>
    <definedName name="____173FKERES_BLOKK_31_11_1_1" localSheetId="6">#REF!</definedName>
    <definedName name="____173FKERES_BLOKK_31_11_1_1" localSheetId="7">#REF!</definedName>
    <definedName name="____173FKERES_BLOKK_31_11_1_1" localSheetId="8">#REF!</definedName>
    <definedName name="____173FKERES_BLOKK_31_11_1_1" localSheetId="9">#REF!</definedName>
    <definedName name="____173FKERES_BLOKK_31_11_1_1" localSheetId="10">#REF!</definedName>
    <definedName name="____173FKERES_BLOKK_31_11_1_1">#REF!</definedName>
    <definedName name="____174FKERES_BLOKK_31_11_1_1_1" localSheetId="3">#REF!</definedName>
    <definedName name="____174FKERES_BLOKK_31_11_1_1_1" localSheetId="4">#REF!</definedName>
    <definedName name="____174FKERES_BLOKK_31_11_1_1_1" localSheetId="5">#REF!</definedName>
    <definedName name="____174FKERES_BLOKK_31_11_1_1_1" localSheetId="6">#REF!</definedName>
    <definedName name="____174FKERES_BLOKK_31_11_1_1_1" localSheetId="7">#REF!</definedName>
    <definedName name="____174FKERES_BLOKK_31_11_1_1_1" localSheetId="8">#REF!</definedName>
    <definedName name="____174FKERES_BLOKK_31_11_1_1_1" localSheetId="9">#REF!</definedName>
    <definedName name="____174FKERES_BLOKK_31_11_1_1_1" localSheetId="10">#REF!</definedName>
    <definedName name="____174FKERES_BLOKK_31_11_1_1_1">#REF!</definedName>
    <definedName name="____175FKERES_BLOKK_31_11_1_1_1_1">NA()</definedName>
    <definedName name="____176FKERES_BLOKK_31_12_1" localSheetId="3">#REF!</definedName>
    <definedName name="____176FKERES_BLOKK_31_12_1" localSheetId="4">#REF!</definedName>
    <definedName name="____176FKERES_BLOKK_31_12_1" localSheetId="5">#REF!</definedName>
    <definedName name="____176FKERES_BLOKK_31_12_1" localSheetId="6">#REF!</definedName>
    <definedName name="____176FKERES_BLOKK_31_12_1" localSheetId="7">#REF!</definedName>
    <definedName name="____176FKERES_BLOKK_31_12_1" localSheetId="8">#REF!</definedName>
    <definedName name="____176FKERES_BLOKK_31_12_1" localSheetId="9">#REF!</definedName>
    <definedName name="____176FKERES_BLOKK_31_12_1" localSheetId="10">#REF!</definedName>
    <definedName name="____176FKERES_BLOKK_31_12_1">#REF!</definedName>
    <definedName name="____177FKERES_BLOKK_31_12_1_1" localSheetId="3">#REF!</definedName>
    <definedName name="____177FKERES_BLOKK_31_12_1_1" localSheetId="4">#REF!</definedName>
    <definedName name="____177FKERES_BLOKK_31_12_1_1" localSheetId="5">#REF!</definedName>
    <definedName name="____177FKERES_BLOKK_31_12_1_1" localSheetId="6">#REF!</definedName>
    <definedName name="____177FKERES_BLOKK_31_12_1_1" localSheetId="7">#REF!</definedName>
    <definedName name="____177FKERES_BLOKK_31_12_1_1" localSheetId="8">#REF!</definedName>
    <definedName name="____177FKERES_BLOKK_31_12_1_1" localSheetId="9">#REF!</definedName>
    <definedName name="____177FKERES_BLOKK_31_12_1_1" localSheetId="10">#REF!</definedName>
    <definedName name="____177FKERES_BLOKK_31_12_1_1">#REF!</definedName>
    <definedName name="____178FKERES_BLOKK_31_12_1_2">NA()</definedName>
    <definedName name="____179FKERES_BLOKK_31_9_1_1">NA()</definedName>
    <definedName name="____17Excel_BuiltIn_Print_Area_1_1_1_1" localSheetId="3">#REF!</definedName>
    <definedName name="____17Excel_BuiltIn_Print_Area_1_1_1_1" localSheetId="4">#REF!</definedName>
    <definedName name="____17Excel_BuiltIn_Print_Area_1_1_1_1" localSheetId="5">#REF!</definedName>
    <definedName name="____17Excel_BuiltIn_Print_Area_1_1_1_1" localSheetId="6">#REF!</definedName>
    <definedName name="____17Excel_BuiltIn_Print_Area_1_1_1_1" localSheetId="7">#REF!</definedName>
    <definedName name="____17Excel_BuiltIn_Print_Area_1_1_1_1" localSheetId="8">#REF!</definedName>
    <definedName name="____17Excel_BuiltIn_Print_Area_1_1_1_1" localSheetId="9">#REF!</definedName>
    <definedName name="____17Excel_BuiltIn_Print_Area_1_1_1_1" localSheetId="10">#REF!</definedName>
    <definedName name="____17Excel_BuiltIn_Print_Area_1_1_1_1">#REF!</definedName>
    <definedName name="____180FKERES_BLOKK_9_1_1">NA()</definedName>
    <definedName name="____181FKERES_II_1_1">NA()</definedName>
    <definedName name="____182FKERES_II_11_1_1" localSheetId="3">#REF!</definedName>
    <definedName name="____182FKERES_II_11_1_1" localSheetId="4">#REF!</definedName>
    <definedName name="____182FKERES_II_11_1_1" localSheetId="5">#REF!</definedName>
    <definedName name="____182FKERES_II_11_1_1" localSheetId="6">#REF!</definedName>
    <definedName name="____182FKERES_II_11_1_1" localSheetId="7">#REF!</definedName>
    <definedName name="____182FKERES_II_11_1_1" localSheetId="8">#REF!</definedName>
    <definedName name="____182FKERES_II_11_1_1" localSheetId="9">#REF!</definedName>
    <definedName name="____182FKERES_II_11_1_1" localSheetId="10">#REF!</definedName>
    <definedName name="____182FKERES_II_11_1_1">#REF!</definedName>
    <definedName name="____183FKERES_II_11_1_1_1" localSheetId="3">#REF!</definedName>
    <definedName name="____183FKERES_II_11_1_1_1" localSheetId="4">#REF!</definedName>
    <definedName name="____183FKERES_II_11_1_1_1" localSheetId="5">#REF!</definedName>
    <definedName name="____183FKERES_II_11_1_1_1" localSheetId="6">#REF!</definedName>
    <definedName name="____183FKERES_II_11_1_1_1" localSheetId="7">#REF!</definedName>
    <definedName name="____183FKERES_II_11_1_1_1" localSheetId="8">#REF!</definedName>
    <definedName name="____183FKERES_II_11_1_1_1" localSheetId="9">#REF!</definedName>
    <definedName name="____183FKERES_II_11_1_1_1" localSheetId="10">#REF!</definedName>
    <definedName name="____183FKERES_II_11_1_1_1">#REF!</definedName>
    <definedName name="____184FKERES_II_11_1_1_1_1">NA()</definedName>
    <definedName name="____185FKERES_II_12_1" localSheetId="3">#REF!</definedName>
    <definedName name="____185FKERES_II_12_1" localSheetId="4">#REF!</definedName>
    <definedName name="____185FKERES_II_12_1" localSheetId="5">#REF!</definedName>
    <definedName name="____185FKERES_II_12_1" localSheetId="6">#REF!</definedName>
    <definedName name="____185FKERES_II_12_1" localSheetId="7">#REF!</definedName>
    <definedName name="____185FKERES_II_12_1" localSheetId="8">#REF!</definedName>
    <definedName name="____185FKERES_II_12_1" localSheetId="9">#REF!</definedName>
    <definedName name="____185FKERES_II_12_1" localSheetId="10">#REF!</definedName>
    <definedName name="____185FKERES_II_12_1">#REF!</definedName>
    <definedName name="____186FKERES_II_12_1_1" localSheetId="3">#REF!</definedName>
    <definedName name="____186FKERES_II_12_1_1" localSheetId="4">#REF!</definedName>
    <definedName name="____186FKERES_II_12_1_1" localSheetId="5">#REF!</definedName>
    <definedName name="____186FKERES_II_12_1_1" localSheetId="6">#REF!</definedName>
    <definedName name="____186FKERES_II_12_1_1" localSheetId="7">#REF!</definedName>
    <definedName name="____186FKERES_II_12_1_1" localSheetId="8">#REF!</definedName>
    <definedName name="____186FKERES_II_12_1_1" localSheetId="9">#REF!</definedName>
    <definedName name="____186FKERES_II_12_1_1" localSheetId="10">#REF!</definedName>
    <definedName name="____186FKERES_II_12_1_1">#REF!</definedName>
    <definedName name="____187FKERES_II_12_1_2">NA()</definedName>
    <definedName name="____188FKERES_II_15_1_1">NA()</definedName>
    <definedName name="____189FKERES_II_15_11_1_1" localSheetId="3">#REF!</definedName>
    <definedName name="____189FKERES_II_15_11_1_1" localSheetId="4">#REF!</definedName>
    <definedName name="____189FKERES_II_15_11_1_1" localSheetId="5">#REF!</definedName>
    <definedName name="____189FKERES_II_15_11_1_1" localSheetId="6">#REF!</definedName>
    <definedName name="____189FKERES_II_15_11_1_1" localSheetId="7">#REF!</definedName>
    <definedName name="____189FKERES_II_15_11_1_1" localSheetId="8">#REF!</definedName>
    <definedName name="____189FKERES_II_15_11_1_1" localSheetId="9">#REF!</definedName>
    <definedName name="____189FKERES_II_15_11_1_1" localSheetId="10">#REF!</definedName>
    <definedName name="____189FKERES_II_15_11_1_1">#REF!</definedName>
    <definedName name="____18ddd_12_1_1" localSheetId="3">#REF!</definedName>
    <definedName name="____18ddd_12_1_1" localSheetId="4">#REF!</definedName>
    <definedName name="____18ddd_12_1_1" localSheetId="5">#REF!</definedName>
    <definedName name="____18ddd_12_1_1" localSheetId="6">#REF!</definedName>
    <definedName name="____18ddd_12_1_1" localSheetId="7">#REF!</definedName>
    <definedName name="____18ddd_12_1_1" localSheetId="8">#REF!</definedName>
    <definedName name="____18ddd_12_1_1" localSheetId="9">#REF!</definedName>
    <definedName name="____18ddd_12_1_1" localSheetId="10">#REF!</definedName>
    <definedName name="____18ddd_12_1_1">#REF!</definedName>
    <definedName name="____18Excel_BuiltIn_Print_Area_1_1_1_2" localSheetId="3">#REF!</definedName>
    <definedName name="____18Excel_BuiltIn_Print_Area_1_1_1_2" localSheetId="4">#REF!</definedName>
    <definedName name="____18Excel_BuiltIn_Print_Area_1_1_1_2" localSheetId="5">#REF!</definedName>
    <definedName name="____18Excel_BuiltIn_Print_Area_1_1_1_2" localSheetId="6">#REF!</definedName>
    <definedName name="____18Excel_BuiltIn_Print_Area_1_1_1_2" localSheetId="7">#REF!</definedName>
    <definedName name="____18Excel_BuiltIn_Print_Area_1_1_1_2" localSheetId="8">#REF!</definedName>
    <definedName name="____18Excel_BuiltIn_Print_Area_1_1_1_2" localSheetId="9">#REF!</definedName>
    <definedName name="____18Excel_BuiltIn_Print_Area_1_1_1_2" localSheetId="10">#REF!</definedName>
    <definedName name="____18Excel_BuiltIn_Print_Area_1_1_1_2">#REF!</definedName>
    <definedName name="____190FKERES_II_15_11_1_1_1" localSheetId="3">#REF!</definedName>
    <definedName name="____190FKERES_II_15_11_1_1_1" localSheetId="4">#REF!</definedName>
    <definedName name="____190FKERES_II_15_11_1_1_1" localSheetId="5">#REF!</definedName>
    <definedName name="____190FKERES_II_15_11_1_1_1" localSheetId="6">#REF!</definedName>
    <definedName name="____190FKERES_II_15_11_1_1_1" localSheetId="7">#REF!</definedName>
    <definedName name="____190FKERES_II_15_11_1_1_1" localSheetId="8">#REF!</definedName>
    <definedName name="____190FKERES_II_15_11_1_1_1" localSheetId="9">#REF!</definedName>
    <definedName name="____190FKERES_II_15_11_1_1_1" localSheetId="10">#REF!</definedName>
    <definedName name="____190FKERES_II_15_11_1_1_1">#REF!</definedName>
    <definedName name="____191FKERES_II_15_11_1_1_1_1">NA()</definedName>
    <definedName name="____192FKERES_II_15_12_1" localSheetId="3">#REF!</definedName>
    <definedName name="____192FKERES_II_15_12_1" localSheetId="4">#REF!</definedName>
    <definedName name="____192FKERES_II_15_12_1" localSheetId="5">#REF!</definedName>
    <definedName name="____192FKERES_II_15_12_1" localSheetId="6">#REF!</definedName>
    <definedName name="____192FKERES_II_15_12_1" localSheetId="7">#REF!</definedName>
    <definedName name="____192FKERES_II_15_12_1" localSheetId="8">#REF!</definedName>
    <definedName name="____192FKERES_II_15_12_1" localSheetId="9">#REF!</definedName>
    <definedName name="____192FKERES_II_15_12_1" localSheetId="10">#REF!</definedName>
    <definedName name="____192FKERES_II_15_12_1">#REF!</definedName>
    <definedName name="____193FKERES_II_15_12_1_1" localSheetId="3">#REF!</definedName>
    <definedName name="____193FKERES_II_15_12_1_1" localSheetId="4">#REF!</definedName>
    <definedName name="____193FKERES_II_15_12_1_1" localSheetId="5">#REF!</definedName>
    <definedName name="____193FKERES_II_15_12_1_1" localSheetId="6">#REF!</definedName>
    <definedName name="____193FKERES_II_15_12_1_1" localSheetId="7">#REF!</definedName>
    <definedName name="____193FKERES_II_15_12_1_1" localSheetId="8">#REF!</definedName>
    <definedName name="____193FKERES_II_15_12_1_1" localSheetId="9">#REF!</definedName>
    <definedName name="____193FKERES_II_15_12_1_1" localSheetId="10">#REF!</definedName>
    <definedName name="____193FKERES_II_15_12_1_1">#REF!</definedName>
    <definedName name="____194FKERES_II_15_12_1_2">NA()</definedName>
    <definedName name="____195FKERES_II_15_9_1_1">NA()</definedName>
    <definedName name="____196FKERES_II_2_1_1" localSheetId="3">#REF!</definedName>
    <definedName name="____196FKERES_II_2_1_1" localSheetId="4">#REF!</definedName>
    <definedName name="____196FKERES_II_2_1_1" localSheetId="5">#REF!</definedName>
    <definedName name="____196FKERES_II_2_1_1" localSheetId="6">#REF!</definedName>
    <definedName name="____196FKERES_II_2_1_1" localSheetId="7">#REF!</definedName>
    <definedName name="____196FKERES_II_2_1_1" localSheetId="8">#REF!</definedName>
    <definedName name="____196FKERES_II_2_1_1" localSheetId="9">#REF!</definedName>
    <definedName name="____196FKERES_II_2_1_1" localSheetId="10">#REF!</definedName>
    <definedName name="____196FKERES_II_2_1_1">#REF!</definedName>
    <definedName name="____197FKERES_II_2_1_1_1" localSheetId="3">#REF!</definedName>
    <definedName name="____197FKERES_II_2_1_1_1" localSheetId="4">#REF!</definedName>
    <definedName name="____197FKERES_II_2_1_1_1" localSheetId="5">#REF!</definedName>
    <definedName name="____197FKERES_II_2_1_1_1" localSheetId="6">#REF!</definedName>
    <definedName name="____197FKERES_II_2_1_1_1" localSheetId="7">#REF!</definedName>
    <definedName name="____197FKERES_II_2_1_1_1" localSheetId="8">#REF!</definedName>
    <definedName name="____197FKERES_II_2_1_1_1" localSheetId="9">#REF!</definedName>
    <definedName name="____197FKERES_II_2_1_1_1" localSheetId="10">#REF!</definedName>
    <definedName name="____197FKERES_II_2_1_1_1">#REF!</definedName>
    <definedName name="____198FKERES_II_2_11_1_1" localSheetId="3">#REF!</definedName>
    <definedName name="____198FKERES_II_2_11_1_1" localSheetId="4">#REF!</definedName>
    <definedName name="____198FKERES_II_2_11_1_1" localSheetId="5">#REF!</definedName>
    <definedName name="____198FKERES_II_2_11_1_1" localSheetId="6">#REF!</definedName>
    <definedName name="____198FKERES_II_2_11_1_1" localSheetId="7">#REF!</definedName>
    <definedName name="____198FKERES_II_2_11_1_1" localSheetId="8">#REF!</definedName>
    <definedName name="____198FKERES_II_2_11_1_1" localSheetId="9">#REF!</definedName>
    <definedName name="____198FKERES_II_2_11_1_1" localSheetId="10">#REF!</definedName>
    <definedName name="____198FKERES_II_2_11_1_1">#REF!</definedName>
    <definedName name="____199FKERES_II_2_11_1_1_1" localSheetId="3">#REF!</definedName>
    <definedName name="____199FKERES_II_2_11_1_1_1" localSheetId="4">#REF!</definedName>
    <definedName name="____199FKERES_II_2_11_1_1_1" localSheetId="5">#REF!</definedName>
    <definedName name="____199FKERES_II_2_11_1_1_1" localSheetId="6">#REF!</definedName>
    <definedName name="____199FKERES_II_2_11_1_1_1" localSheetId="7">#REF!</definedName>
    <definedName name="____199FKERES_II_2_11_1_1_1" localSheetId="8">#REF!</definedName>
    <definedName name="____199FKERES_II_2_11_1_1_1" localSheetId="9">#REF!</definedName>
    <definedName name="____199FKERES_II_2_11_1_1_1" localSheetId="10">#REF!</definedName>
    <definedName name="____199FKERES_II_2_11_1_1_1">#REF!</definedName>
    <definedName name="____19ddd_12_1_2">NA()</definedName>
    <definedName name="____19Excel_BuiltIn_Print_Area_1_1_1_1_1" localSheetId="3">#REF!</definedName>
    <definedName name="____19Excel_BuiltIn_Print_Area_1_1_1_1_1" localSheetId="4">#REF!</definedName>
    <definedName name="____19Excel_BuiltIn_Print_Area_1_1_1_1_1" localSheetId="5">#REF!</definedName>
    <definedName name="____19Excel_BuiltIn_Print_Area_1_1_1_1_1" localSheetId="6">#REF!</definedName>
    <definedName name="____19Excel_BuiltIn_Print_Area_1_1_1_1_1" localSheetId="7">#REF!</definedName>
    <definedName name="____19Excel_BuiltIn_Print_Area_1_1_1_1_1" localSheetId="8">#REF!</definedName>
    <definedName name="____19Excel_BuiltIn_Print_Area_1_1_1_1_1" localSheetId="9">#REF!</definedName>
    <definedName name="____19Excel_BuiltIn_Print_Area_1_1_1_1_1" localSheetId="10">#REF!</definedName>
    <definedName name="____19Excel_BuiltIn_Print_Area_1_1_1_1_1">#REF!</definedName>
    <definedName name="____2_1Excel_BuiltIn_Print_Area_1_1_1_1" localSheetId="3">#REF!</definedName>
    <definedName name="____2_1Excel_BuiltIn_Print_Area_1_1_1_1" localSheetId="4">#REF!</definedName>
    <definedName name="____2_1Excel_BuiltIn_Print_Area_1_1_1_1" localSheetId="5">#REF!</definedName>
    <definedName name="____2_1Excel_BuiltIn_Print_Area_1_1_1_1" localSheetId="6">#REF!</definedName>
    <definedName name="____2_1Excel_BuiltIn_Print_Area_1_1_1_1" localSheetId="7">#REF!</definedName>
    <definedName name="____2_1Excel_BuiltIn_Print_Area_1_1_1_1" localSheetId="8">#REF!</definedName>
    <definedName name="____2_1Excel_BuiltIn_Print_Area_1_1_1_1" localSheetId="9">#REF!</definedName>
    <definedName name="____2_1Excel_BuiltIn_Print_Area_1_1_1_1" localSheetId="10">#REF!</definedName>
    <definedName name="____2_1Excel_BuiltIn_Print_Area_1_1_1_1" localSheetId="11">#REF!</definedName>
    <definedName name="____2_1Excel_BuiltIn_Print_Area_1_1_1_1">#REF!</definedName>
    <definedName name="____2_1Excel_BuiltIn_Print_Area_1_1_1_1_1">NA()</definedName>
    <definedName name="____200FKERES_II_2_11_1_1_1_1">NA()</definedName>
    <definedName name="____201FKERES_II_20_1_1">NA()</definedName>
    <definedName name="____202FKERES_II_20_11_1_1" localSheetId="3">#REF!</definedName>
    <definedName name="____202FKERES_II_20_11_1_1" localSheetId="4">#REF!</definedName>
    <definedName name="____202FKERES_II_20_11_1_1" localSheetId="5">#REF!</definedName>
    <definedName name="____202FKERES_II_20_11_1_1" localSheetId="6">#REF!</definedName>
    <definedName name="____202FKERES_II_20_11_1_1" localSheetId="7">#REF!</definedName>
    <definedName name="____202FKERES_II_20_11_1_1" localSheetId="8">#REF!</definedName>
    <definedName name="____202FKERES_II_20_11_1_1" localSheetId="9">#REF!</definedName>
    <definedName name="____202FKERES_II_20_11_1_1" localSheetId="10">#REF!</definedName>
    <definedName name="____202FKERES_II_20_11_1_1">#REF!</definedName>
    <definedName name="____203FKERES_II_20_11_1_1_1" localSheetId="3">#REF!</definedName>
    <definedName name="____203FKERES_II_20_11_1_1_1" localSheetId="4">#REF!</definedName>
    <definedName name="____203FKERES_II_20_11_1_1_1" localSheetId="5">#REF!</definedName>
    <definedName name="____203FKERES_II_20_11_1_1_1" localSheetId="6">#REF!</definedName>
    <definedName name="____203FKERES_II_20_11_1_1_1" localSheetId="7">#REF!</definedName>
    <definedName name="____203FKERES_II_20_11_1_1_1" localSheetId="8">#REF!</definedName>
    <definedName name="____203FKERES_II_20_11_1_1_1" localSheetId="9">#REF!</definedName>
    <definedName name="____203FKERES_II_20_11_1_1_1" localSheetId="10">#REF!</definedName>
    <definedName name="____203FKERES_II_20_11_1_1_1">#REF!</definedName>
    <definedName name="____204FKERES_II_20_11_1_1_1_1">NA()</definedName>
    <definedName name="____205FKERES_II_20_12_1" localSheetId="3">#REF!</definedName>
    <definedName name="____205FKERES_II_20_12_1" localSheetId="4">#REF!</definedName>
    <definedName name="____205FKERES_II_20_12_1" localSheetId="5">#REF!</definedName>
    <definedName name="____205FKERES_II_20_12_1" localSheetId="6">#REF!</definedName>
    <definedName name="____205FKERES_II_20_12_1" localSheetId="7">#REF!</definedName>
    <definedName name="____205FKERES_II_20_12_1" localSheetId="8">#REF!</definedName>
    <definedName name="____205FKERES_II_20_12_1" localSheetId="9">#REF!</definedName>
    <definedName name="____205FKERES_II_20_12_1" localSheetId="10">#REF!</definedName>
    <definedName name="____205FKERES_II_20_12_1">#REF!</definedName>
    <definedName name="____206FKERES_II_20_12_1_1" localSheetId="3">#REF!</definedName>
    <definedName name="____206FKERES_II_20_12_1_1" localSheetId="4">#REF!</definedName>
    <definedName name="____206FKERES_II_20_12_1_1" localSheetId="5">#REF!</definedName>
    <definedName name="____206FKERES_II_20_12_1_1" localSheetId="6">#REF!</definedName>
    <definedName name="____206FKERES_II_20_12_1_1" localSheetId="7">#REF!</definedName>
    <definedName name="____206FKERES_II_20_12_1_1" localSheetId="8">#REF!</definedName>
    <definedName name="____206FKERES_II_20_12_1_1" localSheetId="9">#REF!</definedName>
    <definedName name="____206FKERES_II_20_12_1_1" localSheetId="10">#REF!</definedName>
    <definedName name="____206FKERES_II_20_12_1_1">#REF!</definedName>
    <definedName name="____207FKERES_II_20_12_1_2">NA()</definedName>
    <definedName name="____208FKERES_II_20_9_1_1">NA()</definedName>
    <definedName name="____209FKERES_II_24_1_1">NA()</definedName>
    <definedName name="____20ddd_9_1_1">NA()</definedName>
    <definedName name="____20Excel_BuiltIn_Print_Area_1_1_1_1_2" localSheetId="3">#REF!</definedName>
    <definedName name="____20Excel_BuiltIn_Print_Area_1_1_1_1_2" localSheetId="4">#REF!</definedName>
    <definedName name="____20Excel_BuiltIn_Print_Area_1_1_1_1_2" localSheetId="5">#REF!</definedName>
    <definedName name="____20Excel_BuiltIn_Print_Area_1_1_1_1_2" localSheetId="6">#REF!</definedName>
    <definedName name="____20Excel_BuiltIn_Print_Area_1_1_1_1_2" localSheetId="7">#REF!</definedName>
    <definedName name="____20Excel_BuiltIn_Print_Area_1_1_1_1_2" localSheetId="8">#REF!</definedName>
    <definedName name="____20Excel_BuiltIn_Print_Area_1_1_1_1_2" localSheetId="9">#REF!</definedName>
    <definedName name="____20Excel_BuiltIn_Print_Area_1_1_1_1_2" localSheetId="10">#REF!</definedName>
    <definedName name="____20Excel_BuiltIn_Print_Area_1_1_1_1_2">#REF!</definedName>
    <definedName name="____210FKERES_II_24_11_1_1" localSheetId="3">#REF!</definedName>
    <definedName name="____210FKERES_II_24_11_1_1" localSheetId="4">#REF!</definedName>
    <definedName name="____210FKERES_II_24_11_1_1" localSheetId="5">#REF!</definedName>
    <definedName name="____210FKERES_II_24_11_1_1" localSheetId="6">#REF!</definedName>
    <definedName name="____210FKERES_II_24_11_1_1" localSheetId="7">#REF!</definedName>
    <definedName name="____210FKERES_II_24_11_1_1" localSheetId="8">#REF!</definedName>
    <definedName name="____210FKERES_II_24_11_1_1" localSheetId="9">#REF!</definedName>
    <definedName name="____210FKERES_II_24_11_1_1" localSheetId="10">#REF!</definedName>
    <definedName name="____210FKERES_II_24_11_1_1">#REF!</definedName>
    <definedName name="____211FKERES_II_24_11_1_1_1" localSheetId="3">#REF!</definedName>
    <definedName name="____211FKERES_II_24_11_1_1_1" localSheetId="4">#REF!</definedName>
    <definedName name="____211FKERES_II_24_11_1_1_1" localSheetId="5">#REF!</definedName>
    <definedName name="____211FKERES_II_24_11_1_1_1" localSheetId="6">#REF!</definedName>
    <definedName name="____211FKERES_II_24_11_1_1_1" localSheetId="7">#REF!</definedName>
    <definedName name="____211FKERES_II_24_11_1_1_1" localSheetId="8">#REF!</definedName>
    <definedName name="____211FKERES_II_24_11_1_1_1" localSheetId="9">#REF!</definedName>
    <definedName name="____211FKERES_II_24_11_1_1_1" localSheetId="10">#REF!</definedName>
    <definedName name="____211FKERES_II_24_11_1_1_1">#REF!</definedName>
    <definedName name="____212FKERES_II_24_11_1_1_1_1">NA()</definedName>
    <definedName name="____213FKERES_II_24_12_1" localSheetId="3">#REF!</definedName>
    <definedName name="____213FKERES_II_24_12_1" localSheetId="4">#REF!</definedName>
    <definedName name="____213FKERES_II_24_12_1" localSheetId="5">#REF!</definedName>
    <definedName name="____213FKERES_II_24_12_1" localSheetId="6">#REF!</definedName>
    <definedName name="____213FKERES_II_24_12_1" localSheetId="7">#REF!</definedName>
    <definedName name="____213FKERES_II_24_12_1" localSheetId="8">#REF!</definedName>
    <definedName name="____213FKERES_II_24_12_1" localSheetId="9">#REF!</definedName>
    <definedName name="____213FKERES_II_24_12_1" localSheetId="10">#REF!</definedName>
    <definedName name="____213FKERES_II_24_12_1">#REF!</definedName>
    <definedName name="____214FKERES_II_24_12_1_1" localSheetId="3">#REF!</definedName>
    <definedName name="____214FKERES_II_24_12_1_1" localSheetId="4">#REF!</definedName>
    <definedName name="____214FKERES_II_24_12_1_1" localSheetId="5">#REF!</definedName>
    <definedName name="____214FKERES_II_24_12_1_1" localSheetId="6">#REF!</definedName>
    <definedName name="____214FKERES_II_24_12_1_1" localSheetId="7">#REF!</definedName>
    <definedName name="____214FKERES_II_24_12_1_1" localSheetId="8">#REF!</definedName>
    <definedName name="____214FKERES_II_24_12_1_1" localSheetId="9">#REF!</definedName>
    <definedName name="____214FKERES_II_24_12_1_1" localSheetId="10">#REF!</definedName>
    <definedName name="____214FKERES_II_24_12_1_1">#REF!</definedName>
    <definedName name="____215FKERES_II_24_12_1_2">NA()</definedName>
    <definedName name="____216FKERES_II_24_9_1_1">NA()</definedName>
    <definedName name="____217FKERES_II_28_1_1">NA()</definedName>
    <definedName name="____218FKERES_II_28_11_1_1" localSheetId="3">#REF!</definedName>
    <definedName name="____218FKERES_II_28_11_1_1" localSheetId="4">#REF!</definedName>
    <definedName name="____218FKERES_II_28_11_1_1" localSheetId="5">#REF!</definedName>
    <definedName name="____218FKERES_II_28_11_1_1" localSheetId="6">#REF!</definedName>
    <definedName name="____218FKERES_II_28_11_1_1" localSheetId="7">#REF!</definedName>
    <definedName name="____218FKERES_II_28_11_1_1" localSheetId="8">#REF!</definedName>
    <definedName name="____218FKERES_II_28_11_1_1" localSheetId="9">#REF!</definedName>
    <definedName name="____218FKERES_II_28_11_1_1" localSheetId="10">#REF!</definedName>
    <definedName name="____218FKERES_II_28_11_1_1">#REF!</definedName>
    <definedName name="____219FKERES_II_28_11_1_1_1" localSheetId="3">#REF!</definedName>
    <definedName name="____219FKERES_II_28_11_1_1_1" localSheetId="4">#REF!</definedName>
    <definedName name="____219FKERES_II_28_11_1_1_1" localSheetId="5">#REF!</definedName>
    <definedName name="____219FKERES_II_28_11_1_1_1" localSheetId="6">#REF!</definedName>
    <definedName name="____219FKERES_II_28_11_1_1_1" localSheetId="7">#REF!</definedName>
    <definedName name="____219FKERES_II_28_11_1_1_1" localSheetId="8">#REF!</definedName>
    <definedName name="____219FKERES_II_28_11_1_1_1" localSheetId="9">#REF!</definedName>
    <definedName name="____219FKERES_II_28_11_1_1_1" localSheetId="10">#REF!</definedName>
    <definedName name="____219FKERES_II_28_11_1_1_1">#REF!</definedName>
    <definedName name="____21Excel_BuiltIn_Print_Area_1_1_1_1_3" localSheetId="3">#REF!</definedName>
    <definedName name="____21Excel_BuiltIn_Print_Area_1_1_1_1_3" localSheetId="4">#REF!</definedName>
    <definedName name="____21Excel_BuiltIn_Print_Area_1_1_1_1_3" localSheetId="5">#REF!</definedName>
    <definedName name="____21Excel_BuiltIn_Print_Area_1_1_1_1_3" localSheetId="6">#REF!</definedName>
    <definedName name="____21Excel_BuiltIn_Print_Area_1_1_1_1_3" localSheetId="7">#REF!</definedName>
    <definedName name="____21Excel_BuiltIn_Print_Area_1_1_1_1_3" localSheetId="8">#REF!</definedName>
    <definedName name="____21Excel_BuiltIn_Print_Area_1_1_1_1_3" localSheetId="9">#REF!</definedName>
    <definedName name="____21Excel_BuiltIn_Print_Area_1_1_1_1_3" localSheetId="10">#REF!</definedName>
    <definedName name="____21Excel_BuiltIn_Print_Area_1_1_1_1_3">#REF!</definedName>
    <definedName name="____220FKERES_II_28_11_1_1_1_1">NA()</definedName>
    <definedName name="____221FKERES_II_28_12_1" localSheetId="3">#REF!</definedName>
    <definedName name="____221FKERES_II_28_12_1" localSheetId="4">#REF!</definedName>
    <definedName name="____221FKERES_II_28_12_1" localSheetId="5">#REF!</definedName>
    <definedName name="____221FKERES_II_28_12_1" localSheetId="6">#REF!</definedName>
    <definedName name="____221FKERES_II_28_12_1" localSheetId="7">#REF!</definedName>
    <definedName name="____221FKERES_II_28_12_1" localSheetId="8">#REF!</definedName>
    <definedName name="____221FKERES_II_28_12_1" localSheetId="9">#REF!</definedName>
    <definedName name="____221FKERES_II_28_12_1" localSheetId="10">#REF!</definedName>
    <definedName name="____221FKERES_II_28_12_1">#REF!</definedName>
    <definedName name="____222FKERES_II_28_12_1_1" localSheetId="3">#REF!</definedName>
    <definedName name="____222FKERES_II_28_12_1_1" localSheetId="4">#REF!</definedName>
    <definedName name="____222FKERES_II_28_12_1_1" localSheetId="5">#REF!</definedName>
    <definedName name="____222FKERES_II_28_12_1_1" localSheetId="6">#REF!</definedName>
    <definedName name="____222FKERES_II_28_12_1_1" localSheetId="7">#REF!</definedName>
    <definedName name="____222FKERES_II_28_12_1_1" localSheetId="8">#REF!</definedName>
    <definedName name="____222FKERES_II_28_12_1_1" localSheetId="9">#REF!</definedName>
    <definedName name="____222FKERES_II_28_12_1_1" localSheetId="10">#REF!</definedName>
    <definedName name="____222FKERES_II_28_12_1_1">#REF!</definedName>
    <definedName name="____223FKERES_II_28_12_1_2">NA()</definedName>
    <definedName name="____224FKERES_II_28_9_1_1">NA()</definedName>
    <definedName name="____225FKERES_II_31_1_1">NA()</definedName>
    <definedName name="____226FKERES_II_31_11_1_1" localSheetId="3">#REF!</definedName>
    <definedName name="____226FKERES_II_31_11_1_1" localSheetId="4">#REF!</definedName>
    <definedName name="____226FKERES_II_31_11_1_1" localSheetId="5">#REF!</definedName>
    <definedName name="____226FKERES_II_31_11_1_1" localSheetId="6">#REF!</definedName>
    <definedName name="____226FKERES_II_31_11_1_1" localSheetId="7">#REF!</definedName>
    <definedName name="____226FKERES_II_31_11_1_1" localSheetId="8">#REF!</definedName>
    <definedName name="____226FKERES_II_31_11_1_1" localSheetId="9">#REF!</definedName>
    <definedName name="____226FKERES_II_31_11_1_1" localSheetId="10">#REF!</definedName>
    <definedName name="____226FKERES_II_31_11_1_1">#REF!</definedName>
    <definedName name="____227FKERES_II_31_11_1_1_1" localSheetId="3">#REF!</definedName>
    <definedName name="____227FKERES_II_31_11_1_1_1" localSheetId="4">#REF!</definedName>
    <definedName name="____227FKERES_II_31_11_1_1_1" localSheetId="5">#REF!</definedName>
    <definedName name="____227FKERES_II_31_11_1_1_1" localSheetId="6">#REF!</definedName>
    <definedName name="____227FKERES_II_31_11_1_1_1" localSheetId="7">#REF!</definedName>
    <definedName name="____227FKERES_II_31_11_1_1_1" localSheetId="8">#REF!</definedName>
    <definedName name="____227FKERES_II_31_11_1_1_1" localSheetId="9">#REF!</definedName>
    <definedName name="____227FKERES_II_31_11_1_1_1" localSheetId="10">#REF!</definedName>
    <definedName name="____227FKERES_II_31_11_1_1_1">#REF!</definedName>
    <definedName name="____228FKERES_II_31_11_1_1_1_1">NA()</definedName>
    <definedName name="____229FKERES_II_31_12_1" localSheetId="3">#REF!</definedName>
    <definedName name="____229FKERES_II_31_12_1" localSheetId="4">#REF!</definedName>
    <definedName name="____229FKERES_II_31_12_1" localSheetId="5">#REF!</definedName>
    <definedName name="____229FKERES_II_31_12_1" localSheetId="6">#REF!</definedName>
    <definedName name="____229FKERES_II_31_12_1" localSheetId="7">#REF!</definedName>
    <definedName name="____229FKERES_II_31_12_1" localSheetId="8">#REF!</definedName>
    <definedName name="____229FKERES_II_31_12_1" localSheetId="9">#REF!</definedName>
    <definedName name="____229FKERES_II_31_12_1" localSheetId="10">#REF!</definedName>
    <definedName name="____229FKERES_II_31_12_1">#REF!</definedName>
    <definedName name="____22Excel_BuiltIn_Print_Area_1_1" localSheetId="3">#REF!</definedName>
    <definedName name="____22Excel_BuiltIn_Print_Area_1_1" localSheetId="4">#REF!</definedName>
    <definedName name="____22Excel_BuiltIn_Print_Area_1_1" localSheetId="5">#REF!</definedName>
    <definedName name="____22Excel_BuiltIn_Print_Area_1_1" localSheetId="6">#REF!</definedName>
    <definedName name="____22Excel_BuiltIn_Print_Area_1_1" localSheetId="7">#REF!</definedName>
    <definedName name="____22Excel_BuiltIn_Print_Area_1_1" localSheetId="8">#REF!</definedName>
    <definedName name="____22Excel_BuiltIn_Print_Area_1_1" localSheetId="9">#REF!</definedName>
    <definedName name="____22Excel_BuiltIn_Print_Area_1_1" localSheetId="10">#REF!</definedName>
    <definedName name="____22Excel_BuiltIn_Print_Area_1_1">#REF!</definedName>
    <definedName name="____22Excel_BuiltIn_Print_Area_1_1_1_1_1_1" localSheetId="3">#REF!</definedName>
    <definedName name="____22Excel_BuiltIn_Print_Area_1_1_1_1_1_1" localSheetId="4">#REF!</definedName>
    <definedName name="____22Excel_BuiltIn_Print_Area_1_1_1_1_1_1" localSheetId="5">#REF!</definedName>
    <definedName name="____22Excel_BuiltIn_Print_Area_1_1_1_1_1_1" localSheetId="6">#REF!</definedName>
    <definedName name="____22Excel_BuiltIn_Print_Area_1_1_1_1_1_1" localSheetId="7">#REF!</definedName>
    <definedName name="____22Excel_BuiltIn_Print_Area_1_1_1_1_1_1" localSheetId="8">#REF!</definedName>
    <definedName name="____22Excel_BuiltIn_Print_Area_1_1_1_1_1_1" localSheetId="9">#REF!</definedName>
    <definedName name="____22Excel_BuiltIn_Print_Area_1_1_1_1_1_1" localSheetId="10">#REF!</definedName>
    <definedName name="____22Excel_BuiltIn_Print_Area_1_1_1_1_1_1">#REF!</definedName>
    <definedName name="____230FKERES_II_31_12_1_1" localSheetId="3">#REF!</definedName>
    <definedName name="____230FKERES_II_31_12_1_1" localSheetId="4">#REF!</definedName>
    <definedName name="____230FKERES_II_31_12_1_1" localSheetId="5">#REF!</definedName>
    <definedName name="____230FKERES_II_31_12_1_1" localSheetId="6">#REF!</definedName>
    <definedName name="____230FKERES_II_31_12_1_1" localSheetId="7">#REF!</definedName>
    <definedName name="____230FKERES_II_31_12_1_1" localSheetId="8">#REF!</definedName>
    <definedName name="____230FKERES_II_31_12_1_1" localSheetId="9">#REF!</definedName>
    <definedName name="____230FKERES_II_31_12_1_1" localSheetId="10">#REF!</definedName>
    <definedName name="____230FKERES_II_31_12_1_1">#REF!</definedName>
    <definedName name="____231FKERES_II_31_12_1_2">NA()</definedName>
    <definedName name="____232FKERES_II_31_9_1_1">NA()</definedName>
    <definedName name="____233FKERES_II_9_1_1">NA()</definedName>
    <definedName name="____234FKERES_III_1_1">NA()</definedName>
    <definedName name="____235FKERES_III_11_1_1" localSheetId="3">#REF!</definedName>
    <definedName name="____235FKERES_III_11_1_1" localSheetId="4">#REF!</definedName>
    <definedName name="____235FKERES_III_11_1_1" localSheetId="5">#REF!</definedName>
    <definedName name="____235FKERES_III_11_1_1" localSheetId="6">#REF!</definedName>
    <definedName name="____235FKERES_III_11_1_1" localSheetId="7">#REF!</definedName>
    <definedName name="____235FKERES_III_11_1_1" localSheetId="8">#REF!</definedName>
    <definedName name="____235FKERES_III_11_1_1" localSheetId="9">#REF!</definedName>
    <definedName name="____235FKERES_III_11_1_1" localSheetId="10">#REF!</definedName>
    <definedName name="____235FKERES_III_11_1_1">#REF!</definedName>
    <definedName name="____236FKERES_III_11_1_1_1" localSheetId="3">#REF!</definedName>
    <definedName name="____236FKERES_III_11_1_1_1" localSheetId="4">#REF!</definedName>
    <definedName name="____236FKERES_III_11_1_1_1" localSheetId="5">#REF!</definedName>
    <definedName name="____236FKERES_III_11_1_1_1" localSheetId="6">#REF!</definedName>
    <definedName name="____236FKERES_III_11_1_1_1" localSheetId="7">#REF!</definedName>
    <definedName name="____236FKERES_III_11_1_1_1" localSheetId="8">#REF!</definedName>
    <definedName name="____236FKERES_III_11_1_1_1" localSheetId="9">#REF!</definedName>
    <definedName name="____236FKERES_III_11_1_1_1" localSheetId="10">#REF!</definedName>
    <definedName name="____236FKERES_III_11_1_1_1">#REF!</definedName>
    <definedName name="____237FKERES_III_11_1_1_1_1">NA()</definedName>
    <definedName name="____238FKERES_III_12_1" localSheetId="3">#REF!</definedName>
    <definedName name="____238FKERES_III_12_1" localSheetId="4">#REF!</definedName>
    <definedName name="____238FKERES_III_12_1" localSheetId="5">#REF!</definedName>
    <definedName name="____238FKERES_III_12_1" localSheetId="6">#REF!</definedName>
    <definedName name="____238FKERES_III_12_1" localSheetId="7">#REF!</definedName>
    <definedName name="____238FKERES_III_12_1" localSheetId="8">#REF!</definedName>
    <definedName name="____238FKERES_III_12_1" localSheetId="9">#REF!</definedName>
    <definedName name="____238FKERES_III_12_1" localSheetId="10">#REF!</definedName>
    <definedName name="____238FKERES_III_12_1">#REF!</definedName>
    <definedName name="____239FKERES_III_12_1_1" localSheetId="3">#REF!</definedName>
    <definedName name="____239FKERES_III_12_1_1" localSheetId="4">#REF!</definedName>
    <definedName name="____239FKERES_III_12_1_1" localSheetId="5">#REF!</definedName>
    <definedName name="____239FKERES_III_12_1_1" localSheetId="6">#REF!</definedName>
    <definedName name="____239FKERES_III_12_1_1" localSheetId="7">#REF!</definedName>
    <definedName name="____239FKERES_III_12_1_1" localSheetId="8">#REF!</definedName>
    <definedName name="____239FKERES_III_12_1_1" localSheetId="9">#REF!</definedName>
    <definedName name="____239FKERES_III_12_1_1" localSheetId="10">#REF!</definedName>
    <definedName name="____239FKERES_III_12_1_1">#REF!</definedName>
    <definedName name="____23Excel_BuiltIn_Print_Area_1_1_1_1_1_2" localSheetId="3">#REF!</definedName>
    <definedName name="____23Excel_BuiltIn_Print_Area_1_1_1_1_1_2" localSheetId="4">#REF!</definedName>
    <definedName name="____23Excel_BuiltIn_Print_Area_1_1_1_1_1_2" localSheetId="5">#REF!</definedName>
    <definedName name="____23Excel_BuiltIn_Print_Area_1_1_1_1_1_2" localSheetId="6">#REF!</definedName>
    <definedName name="____23Excel_BuiltIn_Print_Area_1_1_1_1_1_2" localSheetId="7">#REF!</definedName>
    <definedName name="____23Excel_BuiltIn_Print_Area_1_1_1_1_1_2" localSheetId="8">#REF!</definedName>
    <definedName name="____23Excel_BuiltIn_Print_Area_1_1_1_1_1_2" localSheetId="9">#REF!</definedName>
    <definedName name="____23Excel_BuiltIn_Print_Area_1_1_1_1_1_2" localSheetId="10">#REF!</definedName>
    <definedName name="____23Excel_BuiltIn_Print_Area_1_1_1_1_1_2">#REF!</definedName>
    <definedName name="____240FKERES_III_12_1_2">NA()</definedName>
    <definedName name="____241FKERES_III_15_1_1">NA()</definedName>
    <definedName name="____242FKERES_III_15_11_1_1" localSheetId="3">#REF!</definedName>
    <definedName name="____242FKERES_III_15_11_1_1" localSheetId="4">#REF!</definedName>
    <definedName name="____242FKERES_III_15_11_1_1" localSheetId="5">#REF!</definedName>
    <definedName name="____242FKERES_III_15_11_1_1" localSheetId="6">#REF!</definedName>
    <definedName name="____242FKERES_III_15_11_1_1" localSheetId="7">#REF!</definedName>
    <definedName name="____242FKERES_III_15_11_1_1" localSheetId="8">#REF!</definedName>
    <definedName name="____242FKERES_III_15_11_1_1" localSheetId="9">#REF!</definedName>
    <definedName name="____242FKERES_III_15_11_1_1" localSheetId="10">#REF!</definedName>
    <definedName name="____242FKERES_III_15_11_1_1">#REF!</definedName>
    <definedName name="____243FKERES_III_15_11_1_1_1" localSheetId="3">#REF!</definedName>
    <definedName name="____243FKERES_III_15_11_1_1_1" localSheetId="4">#REF!</definedName>
    <definedName name="____243FKERES_III_15_11_1_1_1" localSheetId="5">#REF!</definedName>
    <definedName name="____243FKERES_III_15_11_1_1_1" localSheetId="6">#REF!</definedName>
    <definedName name="____243FKERES_III_15_11_1_1_1" localSheetId="7">#REF!</definedName>
    <definedName name="____243FKERES_III_15_11_1_1_1" localSheetId="8">#REF!</definedName>
    <definedName name="____243FKERES_III_15_11_1_1_1" localSheetId="9">#REF!</definedName>
    <definedName name="____243FKERES_III_15_11_1_1_1" localSheetId="10">#REF!</definedName>
    <definedName name="____243FKERES_III_15_11_1_1_1">#REF!</definedName>
    <definedName name="____244FKERES_III_15_11_1_1_1_1">NA()</definedName>
    <definedName name="____245FKERES_III_15_12_1" localSheetId="3">#REF!</definedName>
    <definedName name="____245FKERES_III_15_12_1" localSheetId="4">#REF!</definedName>
    <definedName name="____245FKERES_III_15_12_1" localSheetId="5">#REF!</definedName>
    <definedName name="____245FKERES_III_15_12_1" localSheetId="6">#REF!</definedName>
    <definedName name="____245FKERES_III_15_12_1" localSheetId="7">#REF!</definedName>
    <definedName name="____245FKERES_III_15_12_1" localSheetId="8">#REF!</definedName>
    <definedName name="____245FKERES_III_15_12_1" localSheetId="9">#REF!</definedName>
    <definedName name="____245FKERES_III_15_12_1" localSheetId="10">#REF!</definedName>
    <definedName name="____245FKERES_III_15_12_1">#REF!</definedName>
    <definedName name="____246FKERES_III_15_12_1_1" localSheetId="3">#REF!</definedName>
    <definedName name="____246FKERES_III_15_12_1_1" localSheetId="4">#REF!</definedName>
    <definedName name="____246FKERES_III_15_12_1_1" localSheetId="5">#REF!</definedName>
    <definedName name="____246FKERES_III_15_12_1_1" localSheetId="6">#REF!</definedName>
    <definedName name="____246FKERES_III_15_12_1_1" localSheetId="7">#REF!</definedName>
    <definedName name="____246FKERES_III_15_12_1_1" localSheetId="8">#REF!</definedName>
    <definedName name="____246FKERES_III_15_12_1_1" localSheetId="9">#REF!</definedName>
    <definedName name="____246FKERES_III_15_12_1_1" localSheetId="10">#REF!</definedName>
    <definedName name="____246FKERES_III_15_12_1_1">#REF!</definedName>
    <definedName name="____247FKERES_III_15_12_1_2">NA()</definedName>
    <definedName name="____248FKERES_III_15_9_1_1">NA()</definedName>
    <definedName name="____249FKERES_III_2_1_1" localSheetId="3">#REF!</definedName>
    <definedName name="____249FKERES_III_2_1_1" localSheetId="4">#REF!</definedName>
    <definedName name="____249FKERES_III_2_1_1" localSheetId="5">#REF!</definedName>
    <definedName name="____249FKERES_III_2_1_1" localSheetId="6">#REF!</definedName>
    <definedName name="____249FKERES_III_2_1_1" localSheetId="7">#REF!</definedName>
    <definedName name="____249FKERES_III_2_1_1" localSheetId="8">#REF!</definedName>
    <definedName name="____249FKERES_III_2_1_1" localSheetId="9">#REF!</definedName>
    <definedName name="____249FKERES_III_2_1_1" localSheetId="10">#REF!</definedName>
    <definedName name="____249FKERES_III_2_1_1">#REF!</definedName>
    <definedName name="____24Excel_BuiltIn_Print_Area_1_1_1" localSheetId="3">#REF!</definedName>
    <definedName name="____24Excel_BuiltIn_Print_Area_1_1_1" localSheetId="4">#REF!</definedName>
    <definedName name="____24Excel_BuiltIn_Print_Area_1_1_1" localSheetId="5">#REF!</definedName>
    <definedName name="____24Excel_BuiltIn_Print_Area_1_1_1" localSheetId="6">#REF!</definedName>
    <definedName name="____24Excel_BuiltIn_Print_Area_1_1_1" localSheetId="7">#REF!</definedName>
    <definedName name="____24Excel_BuiltIn_Print_Area_1_1_1" localSheetId="8">#REF!</definedName>
    <definedName name="____24Excel_BuiltIn_Print_Area_1_1_1" localSheetId="9">#REF!</definedName>
    <definedName name="____24Excel_BuiltIn_Print_Area_1_1_1" localSheetId="10">#REF!</definedName>
    <definedName name="____24Excel_BuiltIn_Print_Area_1_1_1">#REF!</definedName>
    <definedName name="____24Excel_BuiltIn_Print_Area_1_1_1_1_1_3" localSheetId="3">#REF!</definedName>
    <definedName name="____24Excel_BuiltIn_Print_Area_1_1_1_1_1_3" localSheetId="4">#REF!</definedName>
    <definedName name="____24Excel_BuiltIn_Print_Area_1_1_1_1_1_3" localSheetId="5">#REF!</definedName>
    <definedName name="____24Excel_BuiltIn_Print_Area_1_1_1_1_1_3" localSheetId="6">#REF!</definedName>
    <definedName name="____24Excel_BuiltIn_Print_Area_1_1_1_1_1_3" localSheetId="7">#REF!</definedName>
    <definedName name="____24Excel_BuiltIn_Print_Area_1_1_1_1_1_3" localSheetId="8">#REF!</definedName>
    <definedName name="____24Excel_BuiltIn_Print_Area_1_1_1_1_1_3" localSheetId="9">#REF!</definedName>
    <definedName name="____24Excel_BuiltIn_Print_Area_1_1_1_1_1_3" localSheetId="10">#REF!</definedName>
    <definedName name="____24Excel_BuiltIn_Print_Area_1_1_1_1_1_3">#REF!</definedName>
    <definedName name="____250FKERES_III_2_1_1_1" localSheetId="3">#REF!</definedName>
    <definedName name="____250FKERES_III_2_1_1_1" localSheetId="4">#REF!</definedName>
    <definedName name="____250FKERES_III_2_1_1_1" localSheetId="5">#REF!</definedName>
    <definedName name="____250FKERES_III_2_1_1_1" localSheetId="6">#REF!</definedName>
    <definedName name="____250FKERES_III_2_1_1_1" localSheetId="7">#REF!</definedName>
    <definedName name="____250FKERES_III_2_1_1_1" localSheetId="8">#REF!</definedName>
    <definedName name="____250FKERES_III_2_1_1_1" localSheetId="9">#REF!</definedName>
    <definedName name="____250FKERES_III_2_1_1_1" localSheetId="10">#REF!</definedName>
    <definedName name="____250FKERES_III_2_1_1_1">#REF!</definedName>
    <definedName name="____251FKERES_III_2_11_1_1" localSheetId="3">#REF!</definedName>
    <definedName name="____251FKERES_III_2_11_1_1" localSheetId="4">#REF!</definedName>
    <definedName name="____251FKERES_III_2_11_1_1" localSheetId="5">#REF!</definedName>
    <definedName name="____251FKERES_III_2_11_1_1" localSheetId="6">#REF!</definedName>
    <definedName name="____251FKERES_III_2_11_1_1" localSheetId="7">#REF!</definedName>
    <definedName name="____251FKERES_III_2_11_1_1" localSheetId="8">#REF!</definedName>
    <definedName name="____251FKERES_III_2_11_1_1" localSheetId="9">#REF!</definedName>
    <definedName name="____251FKERES_III_2_11_1_1" localSheetId="10">#REF!</definedName>
    <definedName name="____251FKERES_III_2_11_1_1">#REF!</definedName>
    <definedName name="____252FKERES_III_2_11_1_1_1" localSheetId="3">#REF!</definedName>
    <definedName name="____252FKERES_III_2_11_1_1_1" localSheetId="4">#REF!</definedName>
    <definedName name="____252FKERES_III_2_11_1_1_1" localSheetId="5">#REF!</definedName>
    <definedName name="____252FKERES_III_2_11_1_1_1" localSheetId="6">#REF!</definedName>
    <definedName name="____252FKERES_III_2_11_1_1_1" localSheetId="7">#REF!</definedName>
    <definedName name="____252FKERES_III_2_11_1_1_1" localSheetId="8">#REF!</definedName>
    <definedName name="____252FKERES_III_2_11_1_1_1" localSheetId="9">#REF!</definedName>
    <definedName name="____252FKERES_III_2_11_1_1_1" localSheetId="10">#REF!</definedName>
    <definedName name="____252FKERES_III_2_11_1_1_1">#REF!</definedName>
    <definedName name="____253FKERES_III_2_11_1_1_1_1">NA()</definedName>
    <definedName name="____254FKERES_III_2_12_1" localSheetId="3">#REF!</definedName>
    <definedName name="____254FKERES_III_2_12_1" localSheetId="4">#REF!</definedName>
    <definedName name="____254FKERES_III_2_12_1" localSheetId="5">#REF!</definedName>
    <definedName name="____254FKERES_III_2_12_1" localSheetId="6">#REF!</definedName>
    <definedName name="____254FKERES_III_2_12_1" localSheetId="7">#REF!</definedName>
    <definedName name="____254FKERES_III_2_12_1" localSheetId="8">#REF!</definedName>
    <definedName name="____254FKERES_III_2_12_1" localSheetId="9">#REF!</definedName>
    <definedName name="____254FKERES_III_2_12_1" localSheetId="10">#REF!</definedName>
    <definedName name="____254FKERES_III_2_12_1">#REF!</definedName>
    <definedName name="____255FKERES_III_2_12_1_1" localSheetId="3">#REF!</definedName>
    <definedName name="____255FKERES_III_2_12_1_1" localSheetId="4">#REF!</definedName>
    <definedName name="____255FKERES_III_2_12_1_1" localSheetId="5">#REF!</definedName>
    <definedName name="____255FKERES_III_2_12_1_1" localSheetId="6">#REF!</definedName>
    <definedName name="____255FKERES_III_2_12_1_1" localSheetId="7">#REF!</definedName>
    <definedName name="____255FKERES_III_2_12_1_1" localSheetId="8">#REF!</definedName>
    <definedName name="____255FKERES_III_2_12_1_1" localSheetId="9">#REF!</definedName>
    <definedName name="____255FKERES_III_2_12_1_1" localSheetId="10">#REF!</definedName>
    <definedName name="____255FKERES_III_2_12_1_1">#REF!</definedName>
    <definedName name="____256FKERES_III_2_12_1_2" localSheetId="3">#REF!</definedName>
    <definedName name="____256FKERES_III_2_12_1_2" localSheetId="4">#REF!</definedName>
    <definedName name="____256FKERES_III_2_12_1_2" localSheetId="5">#REF!</definedName>
    <definedName name="____256FKERES_III_2_12_1_2" localSheetId="6">#REF!</definedName>
    <definedName name="____256FKERES_III_2_12_1_2" localSheetId="7">#REF!</definedName>
    <definedName name="____256FKERES_III_2_12_1_2" localSheetId="8">#REF!</definedName>
    <definedName name="____256FKERES_III_2_12_1_2" localSheetId="9">#REF!</definedName>
    <definedName name="____256FKERES_III_2_12_1_2" localSheetId="10">#REF!</definedName>
    <definedName name="____256FKERES_III_2_12_1_2">#REF!</definedName>
    <definedName name="____257FKERES_III_2_12_1_1_1" localSheetId="3">#REF!</definedName>
    <definedName name="____257FKERES_III_2_12_1_1_1" localSheetId="4">#REF!</definedName>
    <definedName name="____257FKERES_III_2_12_1_1_1" localSheetId="5">#REF!</definedName>
    <definedName name="____257FKERES_III_2_12_1_1_1" localSheetId="6">#REF!</definedName>
    <definedName name="____257FKERES_III_2_12_1_1_1" localSheetId="7">#REF!</definedName>
    <definedName name="____257FKERES_III_2_12_1_1_1" localSheetId="8">#REF!</definedName>
    <definedName name="____257FKERES_III_2_12_1_1_1" localSheetId="9">#REF!</definedName>
    <definedName name="____257FKERES_III_2_12_1_1_1" localSheetId="10">#REF!</definedName>
    <definedName name="____257FKERES_III_2_12_1_1_1">#REF!</definedName>
    <definedName name="____258FKERES_III_20_1_1">NA()</definedName>
    <definedName name="____259FKERES_III_20_11_1_1" localSheetId="3">#REF!</definedName>
    <definedName name="____259FKERES_III_20_11_1_1" localSheetId="4">#REF!</definedName>
    <definedName name="____259FKERES_III_20_11_1_1" localSheetId="5">#REF!</definedName>
    <definedName name="____259FKERES_III_20_11_1_1" localSheetId="6">#REF!</definedName>
    <definedName name="____259FKERES_III_20_11_1_1" localSheetId="7">#REF!</definedName>
    <definedName name="____259FKERES_III_20_11_1_1" localSheetId="8">#REF!</definedName>
    <definedName name="____259FKERES_III_20_11_1_1" localSheetId="9">#REF!</definedName>
    <definedName name="____259FKERES_III_20_11_1_1" localSheetId="10">#REF!</definedName>
    <definedName name="____259FKERES_III_20_11_1_1">#REF!</definedName>
    <definedName name="____25Excel_BuiltIn_Print_Area_1_1_1_1_1_1_1" localSheetId="3">#REF!</definedName>
    <definedName name="____25Excel_BuiltIn_Print_Area_1_1_1_1_1_1_1" localSheetId="4">#REF!</definedName>
    <definedName name="____25Excel_BuiltIn_Print_Area_1_1_1_1_1_1_1" localSheetId="5">#REF!</definedName>
    <definedName name="____25Excel_BuiltIn_Print_Area_1_1_1_1_1_1_1" localSheetId="6">#REF!</definedName>
    <definedName name="____25Excel_BuiltIn_Print_Area_1_1_1_1_1_1_1" localSheetId="7">#REF!</definedName>
    <definedName name="____25Excel_BuiltIn_Print_Area_1_1_1_1_1_1_1" localSheetId="8">#REF!</definedName>
    <definedName name="____25Excel_BuiltIn_Print_Area_1_1_1_1_1_1_1" localSheetId="9">#REF!</definedName>
    <definedName name="____25Excel_BuiltIn_Print_Area_1_1_1_1_1_1_1" localSheetId="10">#REF!</definedName>
    <definedName name="____25Excel_BuiltIn_Print_Area_1_1_1_1_1_1_1">#REF!</definedName>
    <definedName name="____260FKERES_III_20_11_1_1_1" localSheetId="3">#REF!</definedName>
    <definedName name="____260FKERES_III_20_11_1_1_1" localSheetId="4">#REF!</definedName>
    <definedName name="____260FKERES_III_20_11_1_1_1" localSheetId="5">#REF!</definedName>
    <definedName name="____260FKERES_III_20_11_1_1_1" localSheetId="6">#REF!</definedName>
    <definedName name="____260FKERES_III_20_11_1_1_1" localSheetId="7">#REF!</definedName>
    <definedName name="____260FKERES_III_20_11_1_1_1" localSheetId="8">#REF!</definedName>
    <definedName name="____260FKERES_III_20_11_1_1_1" localSheetId="9">#REF!</definedName>
    <definedName name="____260FKERES_III_20_11_1_1_1" localSheetId="10">#REF!</definedName>
    <definedName name="____260FKERES_III_20_11_1_1_1">#REF!</definedName>
    <definedName name="____261FKERES_III_20_11_1_1_1_1">NA()</definedName>
    <definedName name="____262FKERES_III_20_12_1" localSheetId="3">#REF!</definedName>
    <definedName name="____262FKERES_III_20_12_1" localSheetId="4">#REF!</definedName>
    <definedName name="____262FKERES_III_20_12_1" localSheetId="5">#REF!</definedName>
    <definedName name="____262FKERES_III_20_12_1" localSheetId="6">#REF!</definedName>
    <definedName name="____262FKERES_III_20_12_1" localSheetId="7">#REF!</definedName>
    <definedName name="____262FKERES_III_20_12_1" localSheetId="8">#REF!</definedName>
    <definedName name="____262FKERES_III_20_12_1" localSheetId="9">#REF!</definedName>
    <definedName name="____262FKERES_III_20_12_1" localSheetId="10">#REF!</definedName>
    <definedName name="____262FKERES_III_20_12_1">#REF!</definedName>
    <definedName name="____263FKERES_III_20_12_1_1" localSheetId="3">#REF!</definedName>
    <definedName name="____263FKERES_III_20_12_1_1" localSheetId="4">#REF!</definedName>
    <definedName name="____263FKERES_III_20_12_1_1" localSheetId="5">#REF!</definedName>
    <definedName name="____263FKERES_III_20_12_1_1" localSheetId="6">#REF!</definedName>
    <definedName name="____263FKERES_III_20_12_1_1" localSheetId="7">#REF!</definedName>
    <definedName name="____263FKERES_III_20_12_1_1" localSheetId="8">#REF!</definedName>
    <definedName name="____263FKERES_III_20_12_1_1" localSheetId="9">#REF!</definedName>
    <definedName name="____263FKERES_III_20_12_1_1" localSheetId="10">#REF!</definedName>
    <definedName name="____263FKERES_III_20_12_1_1">#REF!</definedName>
    <definedName name="____264FKERES_III_20_12_1_2">NA()</definedName>
    <definedName name="____265FKERES_III_20_9_1_1">NA()</definedName>
    <definedName name="____266FKERES_III_24_1_1">NA()</definedName>
    <definedName name="____267FKERES_III_24_11_1_1" localSheetId="3">#REF!</definedName>
    <definedName name="____267FKERES_III_24_11_1_1" localSheetId="4">#REF!</definedName>
    <definedName name="____267FKERES_III_24_11_1_1" localSheetId="5">#REF!</definedName>
    <definedName name="____267FKERES_III_24_11_1_1" localSheetId="6">#REF!</definedName>
    <definedName name="____267FKERES_III_24_11_1_1" localSheetId="7">#REF!</definedName>
    <definedName name="____267FKERES_III_24_11_1_1" localSheetId="8">#REF!</definedName>
    <definedName name="____267FKERES_III_24_11_1_1" localSheetId="9">#REF!</definedName>
    <definedName name="____267FKERES_III_24_11_1_1" localSheetId="10">#REF!</definedName>
    <definedName name="____267FKERES_III_24_11_1_1">#REF!</definedName>
    <definedName name="____268FKERES_III_24_11_1_1_1" localSheetId="3">#REF!</definedName>
    <definedName name="____268FKERES_III_24_11_1_1_1" localSheetId="4">#REF!</definedName>
    <definedName name="____268FKERES_III_24_11_1_1_1" localSheetId="5">#REF!</definedName>
    <definedName name="____268FKERES_III_24_11_1_1_1" localSheetId="6">#REF!</definedName>
    <definedName name="____268FKERES_III_24_11_1_1_1" localSheetId="7">#REF!</definedName>
    <definedName name="____268FKERES_III_24_11_1_1_1" localSheetId="8">#REF!</definedName>
    <definedName name="____268FKERES_III_24_11_1_1_1" localSheetId="9">#REF!</definedName>
    <definedName name="____268FKERES_III_24_11_1_1_1" localSheetId="10">#REF!</definedName>
    <definedName name="____268FKERES_III_24_11_1_1_1">#REF!</definedName>
    <definedName name="____269FKERES_III_24_11_1_1_1_1">NA()</definedName>
    <definedName name="____26Excel_BuiltIn_Print_Area_1_1_1_1_1_1_2" localSheetId="3">#REF!</definedName>
    <definedName name="____26Excel_BuiltIn_Print_Area_1_1_1_1_1_1_2" localSheetId="4">#REF!</definedName>
    <definedName name="____26Excel_BuiltIn_Print_Area_1_1_1_1_1_1_2" localSheetId="5">#REF!</definedName>
    <definedName name="____26Excel_BuiltIn_Print_Area_1_1_1_1_1_1_2" localSheetId="6">#REF!</definedName>
    <definedName name="____26Excel_BuiltIn_Print_Area_1_1_1_1_1_1_2" localSheetId="7">#REF!</definedName>
    <definedName name="____26Excel_BuiltIn_Print_Area_1_1_1_1_1_1_2" localSheetId="8">#REF!</definedName>
    <definedName name="____26Excel_BuiltIn_Print_Area_1_1_1_1_1_1_2" localSheetId="9">#REF!</definedName>
    <definedName name="____26Excel_BuiltIn_Print_Area_1_1_1_1_1_1_2" localSheetId="10">#REF!</definedName>
    <definedName name="____26Excel_BuiltIn_Print_Area_1_1_1_1_1_1_2">#REF!</definedName>
    <definedName name="____26Excel_BuiltIn_Print_Area_1_1_2" localSheetId="3">#REF!</definedName>
    <definedName name="____26Excel_BuiltIn_Print_Area_1_1_2" localSheetId="4">#REF!</definedName>
    <definedName name="____26Excel_BuiltIn_Print_Area_1_1_2" localSheetId="5">#REF!</definedName>
    <definedName name="____26Excel_BuiltIn_Print_Area_1_1_2" localSheetId="6">#REF!</definedName>
    <definedName name="____26Excel_BuiltIn_Print_Area_1_1_2" localSheetId="7">#REF!</definedName>
    <definedName name="____26Excel_BuiltIn_Print_Area_1_1_2" localSheetId="8">#REF!</definedName>
    <definedName name="____26Excel_BuiltIn_Print_Area_1_1_2" localSheetId="9">#REF!</definedName>
    <definedName name="____26Excel_BuiltIn_Print_Area_1_1_2" localSheetId="10">#REF!</definedName>
    <definedName name="____26Excel_BuiltIn_Print_Area_1_1_2">#REF!</definedName>
    <definedName name="____270FKERES_III_24_12_1" localSheetId="3">#REF!</definedName>
    <definedName name="____270FKERES_III_24_12_1" localSheetId="4">#REF!</definedName>
    <definedName name="____270FKERES_III_24_12_1" localSheetId="5">#REF!</definedName>
    <definedName name="____270FKERES_III_24_12_1" localSheetId="6">#REF!</definedName>
    <definedName name="____270FKERES_III_24_12_1" localSheetId="7">#REF!</definedName>
    <definedName name="____270FKERES_III_24_12_1" localSheetId="8">#REF!</definedName>
    <definedName name="____270FKERES_III_24_12_1" localSheetId="9">#REF!</definedName>
    <definedName name="____270FKERES_III_24_12_1" localSheetId="10">#REF!</definedName>
    <definedName name="____270FKERES_III_24_12_1">#REF!</definedName>
    <definedName name="____271FKERES_III_24_12_1_1" localSheetId="3">#REF!</definedName>
    <definedName name="____271FKERES_III_24_12_1_1" localSheetId="4">#REF!</definedName>
    <definedName name="____271FKERES_III_24_12_1_1" localSheetId="5">#REF!</definedName>
    <definedName name="____271FKERES_III_24_12_1_1" localSheetId="6">#REF!</definedName>
    <definedName name="____271FKERES_III_24_12_1_1" localSheetId="7">#REF!</definedName>
    <definedName name="____271FKERES_III_24_12_1_1" localSheetId="8">#REF!</definedName>
    <definedName name="____271FKERES_III_24_12_1_1" localSheetId="9">#REF!</definedName>
    <definedName name="____271FKERES_III_24_12_1_1" localSheetId="10">#REF!</definedName>
    <definedName name="____271FKERES_III_24_12_1_1">#REF!</definedName>
    <definedName name="____272FKERES_III_24_12_1_2">NA()</definedName>
    <definedName name="____273FKERES_III_24_9_1_1">NA()</definedName>
    <definedName name="____274FKERES_III_28_1_1">NA()</definedName>
    <definedName name="____275FKERES_III_28_11_1_1" localSheetId="3">#REF!</definedName>
    <definedName name="____275FKERES_III_28_11_1_1" localSheetId="4">#REF!</definedName>
    <definedName name="____275FKERES_III_28_11_1_1" localSheetId="5">#REF!</definedName>
    <definedName name="____275FKERES_III_28_11_1_1" localSheetId="6">#REF!</definedName>
    <definedName name="____275FKERES_III_28_11_1_1" localSheetId="7">#REF!</definedName>
    <definedName name="____275FKERES_III_28_11_1_1" localSheetId="8">#REF!</definedName>
    <definedName name="____275FKERES_III_28_11_1_1" localSheetId="9">#REF!</definedName>
    <definedName name="____275FKERES_III_28_11_1_1" localSheetId="10">#REF!</definedName>
    <definedName name="____275FKERES_III_28_11_1_1">#REF!</definedName>
    <definedName name="____276FKERES_III_28_11_1_1_1" localSheetId="3">#REF!</definedName>
    <definedName name="____276FKERES_III_28_11_1_1_1" localSheetId="4">#REF!</definedName>
    <definedName name="____276FKERES_III_28_11_1_1_1" localSheetId="5">#REF!</definedName>
    <definedName name="____276FKERES_III_28_11_1_1_1" localSheetId="6">#REF!</definedName>
    <definedName name="____276FKERES_III_28_11_1_1_1" localSheetId="7">#REF!</definedName>
    <definedName name="____276FKERES_III_28_11_1_1_1" localSheetId="8">#REF!</definedName>
    <definedName name="____276FKERES_III_28_11_1_1_1" localSheetId="9">#REF!</definedName>
    <definedName name="____276FKERES_III_28_11_1_1_1" localSheetId="10">#REF!</definedName>
    <definedName name="____276FKERES_III_28_11_1_1_1">#REF!</definedName>
    <definedName name="____277FKERES_III_28_11_1_1_1_1">NA()</definedName>
    <definedName name="____278FKERES_III_28_12_1" localSheetId="3">#REF!</definedName>
    <definedName name="____278FKERES_III_28_12_1" localSheetId="4">#REF!</definedName>
    <definedName name="____278FKERES_III_28_12_1" localSheetId="5">#REF!</definedName>
    <definedName name="____278FKERES_III_28_12_1" localSheetId="6">#REF!</definedName>
    <definedName name="____278FKERES_III_28_12_1" localSheetId="7">#REF!</definedName>
    <definedName name="____278FKERES_III_28_12_1" localSheetId="8">#REF!</definedName>
    <definedName name="____278FKERES_III_28_12_1" localSheetId="9">#REF!</definedName>
    <definedName name="____278FKERES_III_28_12_1" localSheetId="10">#REF!</definedName>
    <definedName name="____278FKERES_III_28_12_1">#REF!</definedName>
    <definedName name="____279FKERES_III_28_12_1_1" localSheetId="3">#REF!</definedName>
    <definedName name="____279FKERES_III_28_12_1_1" localSheetId="4">#REF!</definedName>
    <definedName name="____279FKERES_III_28_12_1_1" localSheetId="5">#REF!</definedName>
    <definedName name="____279FKERES_III_28_12_1_1" localSheetId="6">#REF!</definedName>
    <definedName name="____279FKERES_III_28_12_1_1" localSheetId="7">#REF!</definedName>
    <definedName name="____279FKERES_III_28_12_1_1" localSheetId="8">#REF!</definedName>
    <definedName name="____279FKERES_III_28_12_1_1" localSheetId="9">#REF!</definedName>
    <definedName name="____279FKERES_III_28_12_1_1" localSheetId="10">#REF!</definedName>
    <definedName name="____279FKERES_III_28_12_1_1">#REF!</definedName>
    <definedName name="____27Excel_BuiltIn_Print_Area_1_1_1_1_1_1_3" localSheetId="3">#REF!</definedName>
    <definedName name="____27Excel_BuiltIn_Print_Area_1_1_1_1_1_1_3" localSheetId="4">#REF!</definedName>
    <definedName name="____27Excel_BuiltIn_Print_Area_1_1_1_1_1_1_3" localSheetId="5">#REF!</definedName>
    <definedName name="____27Excel_BuiltIn_Print_Area_1_1_1_1_1_1_3" localSheetId="6">#REF!</definedName>
    <definedName name="____27Excel_BuiltIn_Print_Area_1_1_1_1_1_1_3" localSheetId="7">#REF!</definedName>
    <definedName name="____27Excel_BuiltIn_Print_Area_1_1_1_1_1_1_3" localSheetId="8">#REF!</definedName>
    <definedName name="____27Excel_BuiltIn_Print_Area_1_1_1_1_1_1_3" localSheetId="9">#REF!</definedName>
    <definedName name="____27Excel_BuiltIn_Print_Area_1_1_1_1_1_1_3" localSheetId="10">#REF!</definedName>
    <definedName name="____27Excel_BuiltIn_Print_Area_1_1_1_1_1_1_3">#REF!</definedName>
    <definedName name="____280FKERES_III_28_12_1_2">NA()</definedName>
    <definedName name="____281FKERES_III_28_9_1_1">NA()</definedName>
    <definedName name="____282FKERES_III_31_1_1">NA()</definedName>
    <definedName name="____283FKERES_III_31_11_1_1" localSheetId="3">#REF!</definedName>
    <definedName name="____283FKERES_III_31_11_1_1" localSheetId="4">#REF!</definedName>
    <definedName name="____283FKERES_III_31_11_1_1" localSheetId="5">#REF!</definedName>
    <definedName name="____283FKERES_III_31_11_1_1" localSheetId="6">#REF!</definedName>
    <definedName name="____283FKERES_III_31_11_1_1" localSheetId="7">#REF!</definedName>
    <definedName name="____283FKERES_III_31_11_1_1" localSheetId="8">#REF!</definedName>
    <definedName name="____283FKERES_III_31_11_1_1" localSheetId="9">#REF!</definedName>
    <definedName name="____283FKERES_III_31_11_1_1" localSheetId="10">#REF!</definedName>
    <definedName name="____283FKERES_III_31_11_1_1">#REF!</definedName>
    <definedName name="____284FKERES_III_31_11_1_1_1" localSheetId="3">#REF!</definedName>
    <definedName name="____284FKERES_III_31_11_1_1_1" localSheetId="4">#REF!</definedName>
    <definedName name="____284FKERES_III_31_11_1_1_1" localSheetId="5">#REF!</definedName>
    <definedName name="____284FKERES_III_31_11_1_1_1" localSheetId="6">#REF!</definedName>
    <definedName name="____284FKERES_III_31_11_1_1_1" localSheetId="7">#REF!</definedName>
    <definedName name="____284FKERES_III_31_11_1_1_1" localSheetId="8">#REF!</definedName>
    <definedName name="____284FKERES_III_31_11_1_1_1" localSheetId="9">#REF!</definedName>
    <definedName name="____284FKERES_III_31_11_1_1_1" localSheetId="10">#REF!</definedName>
    <definedName name="____284FKERES_III_31_11_1_1_1">#REF!</definedName>
    <definedName name="____285FKERES_III_31_11_1_1_1_1">NA()</definedName>
    <definedName name="____286FKERES_III_31_12_1" localSheetId="3">#REF!</definedName>
    <definedName name="____286FKERES_III_31_12_1" localSheetId="4">#REF!</definedName>
    <definedName name="____286FKERES_III_31_12_1" localSheetId="5">#REF!</definedName>
    <definedName name="____286FKERES_III_31_12_1" localSheetId="6">#REF!</definedName>
    <definedName name="____286FKERES_III_31_12_1" localSheetId="7">#REF!</definedName>
    <definedName name="____286FKERES_III_31_12_1" localSheetId="8">#REF!</definedName>
    <definedName name="____286FKERES_III_31_12_1" localSheetId="9">#REF!</definedName>
    <definedName name="____286FKERES_III_31_12_1" localSheetId="10">#REF!</definedName>
    <definedName name="____286FKERES_III_31_12_1">#REF!</definedName>
    <definedName name="____287FKERES_III_31_12_1_1" localSheetId="3">#REF!</definedName>
    <definedName name="____287FKERES_III_31_12_1_1" localSheetId="4">#REF!</definedName>
    <definedName name="____287FKERES_III_31_12_1_1" localSheetId="5">#REF!</definedName>
    <definedName name="____287FKERES_III_31_12_1_1" localSheetId="6">#REF!</definedName>
    <definedName name="____287FKERES_III_31_12_1_1" localSheetId="7">#REF!</definedName>
    <definedName name="____287FKERES_III_31_12_1_1" localSheetId="8">#REF!</definedName>
    <definedName name="____287FKERES_III_31_12_1_1" localSheetId="9">#REF!</definedName>
    <definedName name="____287FKERES_III_31_12_1_1" localSheetId="10">#REF!</definedName>
    <definedName name="____287FKERES_III_31_12_1_1">#REF!</definedName>
    <definedName name="____288FKERES_III_31_12_1_2">NA()</definedName>
    <definedName name="____289FKERES_III_31_9_1_1">NA()</definedName>
    <definedName name="____28Excel_BuiltIn_Print_Area_1_1_1_1" localSheetId="3">#REF!</definedName>
    <definedName name="____28Excel_BuiltIn_Print_Area_1_1_1_1" localSheetId="4">#REF!</definedName>
    <definedName name="____28Excel_BuiltIn_Print_Area_1_1_1_1" localSheetId="5">#REF!</definedName>
    <definedName name="____28Excel_BuiltIn_Print_Area_1_1_1_1" localSheetId="6">#REF!</definedName>
    <definedName name="____28Excel_BuiltIn_Print_Area_1_1_1_1" localSheetId="7">#REF!</definedName>
    <definedName name="____28Excel_BuiltIn_Print_Area_1_1_1_1" localSheetId="8">#REF!</definedName>
    <definedName name="____28Excel_BuiltIn_Print_Area_1_1_1_1" localSheetId="9">#REF!</definedName>
    <definedName name="____28Excel_BuiltIn_Print_Area_1_1_1_1" localSheetId="10">#REF!</definedName>
    <definedName name="____28Excel_BuiltIn_Print_Area_1_1_1_1">#REF!</definedName>
    <definedName name="____28Excel_BuiltIn_Print_Area_1_1_1_1_1_1_1_1">NA()</definedName>
    <definedName name="____290FKERES_III_9_1_1">NA()</definedName>
    <definedName name="____291FKERES_IV_1_1">NA()</definedName>
    <definedName name="____292FKERES_IV_11_1_1" localSheetId="3">#REF!</definedName>
    <definedName name="____292FKERES_IV_11_1_1" localSheetId="4">#REF!</definedName>
    <definedName name="____292FKERES_IV_11_1_1" localSheetId="5">#REF!</definedName>
    <definedName name="____292FKERES_IV_11_1_1" localSheetId="6">#REF!</definedName>
    <definedName name="____292FKERES_IV_11_1_1" localSheetId="7">#REF!</definedName>
    <definedName name="____292FKERES_IV_11_1_1" localSheetId="8">#REF!</definedName>
    <definedName name="____292FKERES_IV_11_1_1" localSheetId="9">#REF!</definedName>
    <definedName name="____292FKERES_IV_11_1_1" localSheetId="10">#REF!</definedName>
    <definedName name="____292FKERES_IV_11_1_1">#REF!</definedName>
    <definedName name="____293FKERES_IV_11_1_1_1" localSheetId="3">#REF!</definedName>
    <definedName name="____293FKERES_IV_11_1_1_1" localSheetId="4">#REF!</definedName>
    <definedName name="____293FKERES_IV_11_1_1_1" localSheetId="5">#REF!</definedName>
    <definedName name="____293FKERES_IV_11_1_1_1" localSheetId="6">#REF!</definedName>
    <definedName name="____293FKERES_IV_11_1_1_1" localSheetId="7">#REF!</definedName>
    <definedName name="____293FKERES_IV_11_1_1_1" localSheetId="8">#REF!</definedName>
    <definedName name="____293FKERES_IV_11_1_1_1" localSheetId="9">#REF!</definedName>
    <definedName name="____293FKERES_IV_11_1_1_1" localSheetId="10">#REF!</definedName>
    <definedName name="____293FKERES_IV_11_1_1_1">#REF!</definedName>
    <definedName name="____294FKERES_IV_11_1_1_1_1">NA()</definedName>
    <definedName name="____295FKERES_IV_12_1" localSheetId="3">#REF!</definedName>
    <definedName name="____295FKERES_IV_12_1" localSheetId="4">#REF!</definedName>
    <definedName name="____295FKERES_IV_12_1" localSheetId="5">#REF!</definedName>
    <definedName name="____295FKERES_IV_12_1" localSheetId="6">#REF!</definedName>
    <definedName name="____295FKERES_IV_12_1" localSheetId="7">#REF!</definedName>
    <definedName name="____295FKERES_IV_12_1" localSheetId="8">#REF!</definedName>
    <definedName name="____295FKERES_IV_12_1" localSheetId="9">#REF!</definedName>
    <definedName name="____295FKERES_IV_12_1" localSheetId="10">#REF!</definedName>
    <definedName name="____295FKERES_IV_12_1">#REF!</definedName>
    <definedName name="____296FKERES_IV_12_1_1" localSheetId="3">#REF!</definedName>
    <definedName name="____296FKERES_IV_12_1_1" localSheetId="4">#REF!</definedName>
    <definedName name="____296FKERES_IV_12_1_1" localSheetId="5">#REF!</definedName>
    <definedName name="____296FKERES_IV_12_1_1" localSheetId="6">#REF!</definedName>
    <definedName name="____296FKERES_IV_12_1_1" localSheetId="7">#REF!</definedName>
    <definedName name="____296FKERES_IV_12_1_1" localSheetId="8">#REF!</definedName>
    <definedName name="____296FKERES_IV_12_1_1" localSheetId="9">#REF!</definedName>
    <definedName name="____296FKERES_IV_12_1_1" localSheetId="10">#REF!</definedName>
    <definedName name="____296FKERES_IV_12_1_1">#REF!</definedName>
    <definedName name="____297FKERES_IV_12_1_2">NA()</definedName>
    <definedName name="____298FKERES_IV_15_1_1">NA()</definedName>
    <definedName name="____299FKERES_IV_15_11_1_1" localSheetId="3">#REF!</definedName>
    <definedName name="____299FKERES_IV_15_11_1_1" localSheetId="4">#REF!</definedName>
    <definedName name="____299FKERES_IV_15_11_1_1" localSheetId="5">#REF!</definedName>
    <definedName name="____299FKERES_IV_15_11_1_1" localSheetId="6">#REF!</definedName>
    <definedName name="____299FKERES_IV_15_11_1_1" localSheetId="7">#REF!</definedName>
    <definedName name="____299FKERES_IV_15_11_1_1" localSheetId="8">#REF!</definedName>
    <definedName name="____299FKERES_IV_15_11_1_1" localSheetId="9">#REF!</definedName>
    <definedName name="____299FKERES_IV_15_11_1_1" localSheetId="10">#REF!</definedName>
    <definedName name="____299FKERES_IV_15_11_1_1">#REF!</definedName>
    <definedName name="____29Excel_BuiltIn_Print_Area_1_1_1_1_1_1_1_2" localSheetId="3">#REF!</definedName>
    <definedName name="____29Excel_BuiltIn_Print_Area_1_1_1_1_1_1_1_2" localSheetId="4">#REF!</definedName>
    <definedName name="____29Excel_BuiltIn_Print_Area_1_1_1_1_1_1_1_2" localSheetId="5">#REF!</definedName>
    <definedName name="____29Excel_BuiltIn_Print_Area_1_1_1_1_1_1_1_2" localSheetId="6">#REF!</definedName>
    <definedName name="____29Excel_BuiltIn_Print_Area_1_1_1_1_1_1_1_2" localSheetId="7">#REF!</definedName>
    <definedName name="____29Excel_BuiltIn_Print_Area_1_1_1_1_1_1_1_2" localSheetId="8">#REF!</definedName>
    <definedName name="____29Excel_BuiltIn_Print_Area_1_1_1_1_1_1_1_2" localSheetId="9">#REF!</definedName>
    <definedName name="____29Excel_BuiltIn_Print_Area_1_1_1_1_1_1_1_2" localSheetId="10">#REF!</definedName>
    <definedName name="____29Excel_BuiltIn_Print_Area_1_1_1_1_1_1_1_2">#REF!</definedName>
    <definedName name="____3_1Excel_BuiltIn_Print_Area_1_1_1_1_1">NA()</definedName>
    <definedName name="____3_1Excel_BuiltIn_Print_Area_1_1_5_1" localSheetId="3">#REF!</definedName>
    <definedName name="____3_1Excel_BuiltIn_Print_Area_1_1_5_1" localSheetId="4">#REF!</definedName>
    <definedName name="____3_1Excel_BuiltIn_Print_Area_1_1_5_1" localSheetId="5">#REF!</definedName>
    <definedName name="____3_1Excel_BuiltIn_Print_Area_1_1_5_1" localSheetId="6">#REF!</definedName>
    <definedName name="____3_1Excel_BuiltIn_Print_Area_1_1_5_1" localSheetId="7">#REF!</definedName>
    <definedName name="____3_1Excel_BuiltIn_Print_Area_1_1_5_1" localSheetId="8">#REF!</definedName>
    <definedName name="____3_1Excel_BuiltIn_Print_Area_1_1_5_1" localSheetId="9">#REF!</definedName>
    <definedName name="____3_1Excel_BuiltIn_Print_Area_1_1_5_1" localSheetId="10">#REF!</definedName>
    <definedName name="____3_1Excel_BuiltIn_Print_Area_1_1_5_1">#REF!</definedName>
    <definedName name="____300FKERES_IV_15_11_1_1_1" localSheetId="3">#REF!</definedName>
    <definedName name="____300FKERES_IV_15_11_1_1_1" localSheetId="4">#REF!</definedName>
    <definedName name="____300FKERES_IV_15_11_1_1_1" localSheetId="5">#REF!</definedName>
    <definedName name="____300FKERES_IV_15_11_1_1_1" localSheetId="6">#REF!</definedName>
    <definedName name="____300FKERES_IV_15_11_1_1_1" localSheetId="7">#REF!</definedName>
    <definedName name="____300FKERES_IV_15_11_1_1_1" localSheetId="8">#REF!</definedName>
    <definedName name="____300FKERES_IV_15_11_1_1_1" localSheetId="9">#REF!</definedName>
    <definedName name="____300FKERES_IV_15_11_1_1_1" localSheetId="10">#REF!</definedName>
    <definedName name="____300FKERES_IV_15_11_1_1_1">#REF!</definedName>
    <definedName name="____301FKERES_IV_15_11_1_1_1_1">NA()</definedName>
    <definedName name="____302FKERES_IV_15_12_1" localSheetId="3">#REF!</definedName>
    <definedName name="____302FKERES_IV_15_12_1" localSheetId="4">#REF!</definedName>
    <definedName name="____302FKERES_IV_15_12_1" localSheetId="5">#REF!</definedName>
    <definedName name="____302FKERES_IV_15_12_1" localSheetId="6">#REF!</definedName>
    <definedName name="____302FKERES_IV_15_12_1" localSheetId="7">#REF!</definedName>
    <definedName name="____302FKERES_IV_15_12_1" localSheetId="8">#REF!</definedName>
    <definedName name="____302FKERES_IV_15_12_1" localSheetId="9">#REF!</definedName>
    <definedName name="____302FKERES_IV_15_12_1" localSheetId="10">#REF!</definedName>
    <definedName name="____302FKERES_IV_15_12_1">#REF!</definedName>
    <definedName name="____303FKERES_IV_15_12_1_1" localSheetId="3">#REF!</definedName>
    <definedName name="____303FKERES_IV_15_12_1_1" localSheetId="4">#REF!</definedName>
    <definedName name="____303FKERES_IV_15_12_1_1" localSheetId="5">#REF!</definedName>
    <definedName name="____303FKERES_IV_15_12_1_1" localSheetId="6">#REF!</definedName>
    <definedName name="____303FKERES_IV_15_12_1_1" localSheetId="7">#REF!</definedName>
    <definedName name="____303FKERES_IV_15_12_1_1" localSheetId="8">#REF!</definedName>
    <definedName name="____303FKERES_IV_15_12_1_1" localSheetId="9">#REF!</definedName>
    <definedName name="____303FKERES_IV_15_12_1_1" localSheetId="10">#REF!</definedName>
    <definedName name="____303FKERES_IV_15_12_1_1">#REF!</definedName>
    <definedName name="____304FKERES_IV_15_12_1_2">NA()</definedName>
    <definedName name="____305FKERES_IV_15_9_1_1">NA()</definedName>
    <definedName name="____306FKERES_IV_2_1_1" localSheetId="3">#REF!</definedName>
    <definedName name="____306FKERES_IV_2_1_1" localSheetId="4">#REF!</definedName>
    <definedName name="____306FKERES_IV_2_1_1" localSheetId="5">#REF!</definedName>
    <definedName name="____306FKERES_IV_2_1_1" localSheetId="6">#REF!</definedName>
    <definedName name="____306FKERES_IV_2_1_1" localSheetId="7">#REF!</definedName>
    <definedName name="____306FKERES_IV_2_1_1" localSheetId="8">#REF!</definedName>
    <definedName name="____306FKERES_IV_2_1_1" localSheetId="9">#REF!</definedName>
    <definedName name="____306FKERES_IV_2_1_1" localSheetId="10">#REF!</definedName>
    <definedName name="____306FKERES_IV_2_1_1">#REF!</definedName>
    <definedName name="____307FKERES_IV_2_1_1_1" localSheetId="3">#REF!</definedName>
    <definedName name="____307FKERES_IV_2_1_1_1" localSheetId="4">#REF!</definedName>
    <definedName name="____307FKERES_IV_2_1_1_1" localSheetId="5">#REF!</definedName>
    <definedName name="____307FKERES_IV_2_1_1_1" localSheetId="6">#REF!</definedName>
    <definedName name="____307FKERES_IV_2_1_1_1" localSheetId="7">#REF!</definedName>
    <definedName name="____307FKERES_IV_2_1_1_1" localSheetId="8">#REF!</definedName>
    <definedName name="____307FKERES_IV_2_1_1_1" localSheetId="9">#REF!</definedName>
    <definedName name="____307FKERES_IV_2_1_1_1" localSheetId="10">#REF!</definedName>
    <definedName name="____307FKERES_IV_2_1_1_1">#REF!</definedName>
    <definedName name="____308FKERES_IV_2_11_1_1" localSheetId="3">#REF!</definedName>
    <definedName name="____308FKERES_IV_2_11_1_1" localSheetId="4">#REF!</definedName>
    <definedName name="____308FKERES_IV_2_11_1_1" localSheetId="5">#REF!</definedName>
    <definedName name="____308FKERES_IV_2_11_1_1" localSheetId="6">#REF!</definedName>
    <definedName name="____308FKERES_IV_2_11_1_1" localSheetId="7">#REF!</definedName>
    <definedName name="____308FKERES_IV_2_11_1_1" localSheetId="8">#REF!</definedName>
    <definedName name="____308FKERES_IV_2_11_1_1" localSheetId="9">#REF!</definedName>
    <definedName name="____308FKERES_IV_2_11_1_1" localSheetId="10">#REF!</definedName>
    <definedName name="____308FKERES_IV_2_11_1_1">#REF!</definedName>
    <definedName name="____309FKERES_IV_2_11_1_1_1" localSheetId="3">#REF!</definedName>
    <definedName name="____309FKERES_IV_2_11_1_1_1" localSheetId="4">#REF!</definedName>
    <definedName name="____309FKERES_IV_2_11_1_1_1" localSheetId="5">#REF!</definedName>
    <definedName name="____309FKERES_IV_2_11_1_1_1" localSheetId="6">#REF!</definedName>
    <definedName name="____309FKERES_IV_2_11_1_1_1" localSheetId="7">#REF!</definedName>
    <definedName name="____309FKERES_IV_2_11_1_1_1" localSheetId="8">#REF!</definedName>
    <definedName name="____309FKERES_IV_2_11_1_1_1" localSheetId="9">#REF!</definedName>
    <definedName name="____309FKERES_IV_2_11_1_1_1" localSheetId="10">#REF!</definedName>
    <definedName name="____309FKERES_IV_2_11_1_1_1">#REF!</definedName>
    <definedName name="____30Excel_BuiltIn_Print_Area_1_1_1_1_1_1_1_3" localSheetId="3">#REF!</definedName>
    <definedName name="____30Excel_BuiltIn_Print_Area_1_1_1_1_1_1_1_3" localSheetId="4">#REF!</definedName>
    <definedName name="____30Excel_BuiltIn_Print_Area_1_1_1_1_1_1_1_3" localSheetId="5">#REF!</definedName>
    <definedName name="____30Excel_BuiltIn_Print_Area_1_1_1_1_1_1_1_3" localSheetId="6">#REF!</definedName>
    <definedName name="____30Excel_BuiltIn_Print_Area_1_1_1_1_1_1_1_3" localSheetId="7">#REF!</definedName>
    <definedName name="____30Excel_BuiltIn_Print_Area_1_1_1_1_1_1_1_3" localSheetId="8">#REF!</definedName>
    <definedName name="____30Excel_BuiltIn_Print_Area_1_1_1_1_1_1_1_3" localSheetId="9">#REF!</definedName>
    <definedName name="____30Excel_BuiltIn_Print_Area_1_1_1_1_1_1_1_3" localSheetId="10">#REF!</definedName>
    <definedName name="____30Excel_BuiltIn_Print_Area_1_1_1_1_1_1_1_3">#REF!</definedName>
    <definedName name="____30Excel_BuiltIn_Print_Area_1_1_1_2" localSheetId="3">#REF!</definedName>
    <definedName name="____30Excel_BuiltIn_Print_Area_1_1_1_2" localSheetId="4">#REF!</definedName>
    <definedName name="____30Excel_BuiltIn_Print_Area_1_1_1_2" localSheetId="5">#REF!</definedName>
    <definedName name="____30Excel_BuiltIn_Print_Area_1_1_1_2" localSheetId="6">#REF!</definedName>
    <definedName name="____30Excel_BuiltIn_Print_Area_1_1_1_2" localSheetId="7">#REF!</definedName>
    <definedName name="____30Excel_BuiltIn_Print_Area_1_1_1_2" localSheetId="8">#REF!</definedName>
    <definedName name="____30Excel_BuiltIn_Print_Area_1_1_1_2" localSheetId="9">#REF!</definedName>
    <definedName name="____30Excel_BuiltIn_Print_Area_1_1_1_2" localSheetId="10">#REF!</definedName>
    <definedName name="____30Excel_BuiltIn_Print_Area_1_1_1_2">#REF!</definedName>
    <definedName name="____310FKERES_IV_2_11_1_1_1_1">NA()</definedName>
    <definedName name="____311FKERES_IV_20_1_1">NA()</definedName>
    <definedName name="____312FKERES_IV_20_11_1_1" localSheetId="3">#REF!</definedName>
    <definedName name="____312FKERES_IV_20_11_1_1" localSheetId="4">#REF!</definedName>
    <definedName name="____312FKERES_IV_20_11_1_1" localSheetId="5">#REF!</definedName>
    <definedName name="____312FKERES_IV_20_11_1_1" localSheetId="6">#REF!</definedName>
    <definedName name="____312FKERES_IV_20_11_1_1" localSheetId="7">#REF!</definedName>
    <definedName name="____312FKERES_IV_20_11_1_1" localSheetId="8">#REF!</definedName>
    <definedName name="____312FKERES_IV_20_11_1_1" localSheetId="9">#REF!</definedName>
    <definedName name="____312FKERES_IV_20_11_1_1" localSheetId="10">#REF!</definedName>
    <definedName name="____312FKERES_IV_20_11_1_1">#REF!</definedName>
    <definedName name="____313FKERES_IV_20_11_1_1_1" localSheetId="3">#REF!</definedName>
    <definedName name="____313FKERES_IV_20_11_1_1_1" localSheetId="4">#REF!</definedName>
    <definedName name="____313FKERES_IV_20_11_1_1_1" localSheetId="5">#REF!</definedName>
    <definedName name="____313FKERES_IV_20_11_1_1_1" localSheetId="6">#REF!</definedName>
    <definedName name="____313FKERES_IV_20_11_1_1_1" localSheetId="7">#REF!</definedName>
    <definedName name="____313FKERES_IV_20_11_1_1_1" localSheetId="8">#REF!</definedName>
    <definedName name="____313FKERES_IV_20_11_1_1_1" localSheetId="9">#REF!</definedName>
    <definedName name="____313FKERES_IV_20_11_1_1_1" localSheetId="10">#REF!</definedName>
    <definedName name="____313FKERES_IV_20_11_1_1_1">#REF!</definedName>
    <definedName name="____314FKERES_IV_20_11_1_1_1_1">NA()</definedName>
    <definedName name="____315FKERES_IV_20_12_1" localSheetId="3">#REF!</definedName>
    <definedName name="____315FKERES_IV_20_12_1" localSheetId="4">#REF!</definedName>
    <definedName name="____315FKERES_IV_20_12_1" localSheetId="5">#REF!</definedName>
    <definedName name="____315FKERES_IV_20_12_1" localSheetId="6">#REF!</definedName>
    <definedName name="____315FKERES_IV_20_12_1" localSheetId="7">#REF!</definedName>
    <definedName name="____315FKERES_IV_20_12_1" localSheetId="8">#REF!</definedName>
    <definedName name="____315FKERES_IV_20_12_1" localSheetId="9">#REF!</definedName>
    <definedName name="____315FKERES_IV_20_12_1" localSheetId="10">#REF!</definedName>
    <definedName name="____315FKERES_IV_20_12_1">#REF!</definedName>
    <definedName name="____316FKERES_IV_20_12_1_1" localSheetId="3">#REF!</definedName>
    <definedName name="____316FKERES_IV_20_12_1_1" localSheetId="4">#REF!</definedName>
    <definedName name="____316FKERES_IV_20_12_1_1" localSheetId="5">#REF!</definedName>
    <definedName name="____316FKERES_IV_20_12_1_1" localSheetId="6">#REF!</definedName>
    <definedName name="____316FKERES_IV_20_12_1_1" localSheetId="7">#REF!</definedName>
    <definedName name="____316FKERES_IV_20_12_1_1" localSheetId="8">#REF!</definedName>
    <definedName name="____316FKERES_IV_20_12_1_1" localSheetId="9">#REF!</definedName>
    <definedName name="____316FKERES_IV_20_12_1_1" localSheetId="10">#REF!</definedName>
    <definedName name="____316FKERES_IV_20_12_1_1">#REF!</definedName>
    <definedName name="____317FKERES_IV_20_12_1_2">NA()</definedName>
    <definedName name="____318FKERES_IV_20_9_1_1">NA()</definedName>
    <definedName name="____319FKERES_IV_24_1_1">NA()</definedName>
    <definedName name="____31Excel_BuiltIn_Print_Area_1_1_1_1_1_1_1_1_1" localSheetId="3">#REF!</definedName>
    <definedName name="____31Excel_BuiltIn_Print_Area_1_1_1_1_1_1_1_1_1" localSheetId="4">#REF!</definedName>
    <definedName name="____31Excel_BuiltIn_Print_Area_1_1_1_1_1_1_1_1_1" localSheetId="5">#REF!</definedName>
    <definedName name="____31Excel_BuiltIn_Print_Area_1_1_1_1_1_1_1_1_1" localSheetId="6">#REF!</definedName>
    <definedName name="____31Excel_BuiltIn_Print_Area_1_1_1_1_1_1_1_1_1" localSheetId="7">#REF!</definedName>
    <definedName name="____31Excel_BuiltIn_Print_Area_1_1_1_1_1_1_1_1_1" localSheetId="8">#REF!</definedName>
    <definedName name="____31Excel_BuiltIn_Print_Area_1_1_1_1_1_1_1_1_1" localSheetId="9">#REF!</definedName>
    <definedName name="____31Excel_BuiltIn_Print_Area_1_1_1_1_1_1_1_1_1" localSheetId="10">#REF!</definedName>
    <definedName name="____31Excel_BuiltIn_Print_Area_1_1_1_1_1_1_1_1_1">#REF!</definedName>
    <definedName name="____320FKERES_IV_24_11_1_1" localSheetId="3">#REF!</definedName>
    <definedName name="____320FKERES_IV_24_11_1_1" localSheetId="4">#REF!</definedName>
    <definedName name="____320FKERES_IV_24_11_1_1" localSheetId="5">#REF!</definedName>
    <definedName name="____320FKERES_IV_24_11_1_1" localSheetId="6">#REF!</definedName>
    <definedName name="____320FKERES_IV_24_11_1_1" localSheetId="7">#REF!</definedName>
    <definedName name="____320FKERES_IV_24_11_1_1" localSheetId="8">#REF!</definedName>
    <definedName name="____320FKERES_IV_24_11_1_1" localSheetId="9">#REF!</definedName>
    <definedName name="____320FKERES_IV_24_11_1_1" localSheetId="10">#REF!</definedName>
    <definedName name="____320FKERES_IV_24_11_1_1">#REF!</definedName>
    <definedName name="____321FKERES_IV_24_11_1_1_1" localSheetId="3">#REF!</definedName>
    <definedName name="____321FKERES_IV_24_11_1_1_1" localSheetId="4">#REF!</definedName>
    <definedName name="____321FKERES_IV_24_11_1_1_1" localSheetId="5">#REF!</definedName>
    <definedName name="____321FKERES_IV_24_11_1_1_1" localSheetId="6">#REF!</definedName>
    <definedName name="____321FKERES_IV_24_11_1_1_1" localSheetId="7">#REF!</definedName>
    <definedName name="____321FKERES_IV_24_11_1_1_1" localSheetId="8">#REF!</definedName>
    <definedName name="____321FKERES_IV_24_11_1_1_1" localSheetId="9">#REF!</definedName>
    <definedName name="____321FKERES_IV_24_11_1_1_1" localSheetId="10">#REF!</definedName>
    <definedName name="____321FKERES_IV_24_11_1_1_1">#REF!</definedName>
    <definedName name="____322FKERES_IV_24_11_1_1_1_1">NA()</definedName>
    <definedName name="____323FKERES_IV_24_12_1" localSheetId="3">#REF!</definedName>
    <definedName name="____323FKERES_IV_24_12_1" localSheetId="4">#REF!</definedName>
    <definedName name="____323FKERES_IV_24_12_1" localSheetId="5">#REF!</definedName>
    <definedName name="____323FKERES_IV_24_12_1" localSheetId="6">#REF!</definedName>
    <definedName name="____323FKERES_IV_24_12_1" localSheetId="7">#REF!</definedName>
    <definedName name="____323FKERES_IV_24_12_1" localSheetId="8">#REF!</definedName>
    <definedName name="____323FKERES_IV_24_12_1" localSheetId="9">#REF!</definedName>
    <definedName name="____323FKERES_IV_24_12_1" localSheetId="10">#REF!</definedName>
    <definedName name="____323FKERES_IV_24_12_1">#REF!</definedName>
    <definedName name="____324FKERES_IV_24_12_1_1" localSheetId="3">#REF!</definedName>
    <definedName name="____324FKERES_IV_24_12_1_1" localSheetId="4">#REF!</definedName>
    <definedName name="____324FKERES_IV_24_12_1_1" localSheetId="5">#REF!</definedName>
    <definedName name="____324FKERES_IV_24_12_1_1" localSheetId="6">#REF!</definedName>
    <definedName name="____324FKERES_IV_24_12_1_1" localSheetId="7">#REF!</definedName>
    <definedName name="____324FKERES_IV_24_12_1_1" localSheetId="8">#REF!</definedName>
    <definedName name="____324FKERES_IV_24_12_1_1" localSheetId="9">#REF!</definedName>
    <definedName name="____324FKERES_IV_24_12_1_1" localSheetId="10">#REF!</definedName>
    <definedName name="____324FKERES_IV_24_12_1_1">#REF!</definedName>
    <definedName name="____325FKERES_IV_24_12_1_2">NA()</definedName>
    <definedName name="____326FKERES_IV_24_9_1_1">NA()</definedName>
    <definedName name="____327FKERES_IV_9_1_1">NA()</definedName>
    <definedName name="____328k_1_1" localSheetId="3">#REF!</definedName>
    <definedName name="____328k_1_1" localSheetId="4">#REF!</definedName>
    <definedName name="____328k_1_1" localSheetId="5">#REF!</definedName>
    <definedName name="____328k_1_1" localSheetId="6">#REF!</definedName>
    <definedName name="____328k_1_1" localSheetId="7">#REF!</definedName>
    <definedName name="____328k_1_1" localSheetId="8">#REF!</definedName>
    <definedName name="____328k_1_1" localSheetId="9">#REF!</definedName>
    <definedName name="____328k_1_1" localSheetId="10">#REF!</definedName>
    <definedName name="____328k_1_1">#REF!</definedName>
    <definedName name="____329k_1_1_1" localSheetId="3">#REF!</definedName>
    <definedName name="____329k_1_1_1" localSheetId="4">#REF!</definedName>
    <definedName name="____329k_1_1_1" localSheetId="5">#REF!</definedName>
    <definedName name="____329k_1_1_1" localSheetId="6">#REF!</definedName>
    <definedName name="____329k_1_1_1" localSheetId="7">#REF!</definedName>
    <definedName name="____329k_1_1_1" localSheetId="8">#REF!</definedName>
    <definedName name="____329k_1_1_1" localSheetId="9">#REF!</definedName>
    <definedName name="____329k_1_1_1" localSheetId="10">#REF!</definedName>
    <definedName name="____329k_1_1_1">#REF!</definedName>
    <definedName name="____32Excel_BuiltIn_Print_Area_1_1_1_1_1" localSheetId="3">#REF!</definedName>
    <definedName name="____32Excel_BuiltIn_Print_Area_1_1_1_1_1" localSheetId="4">#REF!</definedName>
    <definedName name="____32Excel_BuiltIn_Print_Area_1_1_1_1_1" localSheetId="5">#REF!</definedName>
    <definedName name="____32Excel_BuiltIn_Print_Area_1_1_1_1_1" localSheetId="6">#REF!</definedName>
    <definedName name="____32Excel_BuiltIn_Print_Area_1_1_1_1_1" localSheetId="7">#REF!</definedName>
    <definedName name="____32Excel_BuiltIn_Print_Area_1_1_1_1_1" localSheetId="8">#REF!</definedName>
    <definedName name="____32Excel_BuiltIn_Print_Area_1_1_1_1_1" localSheetId="9">#REF!</definedName>
    <definedName name="____32Excel_BuiltIn_Print_Area_1_1_1_1_1" localSheetId="10">#REF!</definedName>
    <definedName name="____32Excel_BuiltIn_Print_Area_1_1_1_1_1">#REF!</definedName>
    <definedName name="____32Excel_BuiltIn_Print_Area_1_1_1_1_1_1_1_1_2">NA()</definedName>
    <definedName name="____330k_1_1_1_1">NA()</definedName>
    <definedName name="____331k_1_1_1_2">NA()</definedName>
    <definedName name="____332k_1_11_1_1" localSheetId="3">#REF!</definedName>
    <definedName name="____332k_1_11_1_1" localSheetId="4">#REF!</definedName>
    <definedName name="____332k_1_11_1_1" localSheetId="5">#REF!</definedName>
    <definedName name="____332k_1_11_1_1" localSheetId="6">#REF!</definedName>
    <definedName name="____332k_1_11_1_1" localSheetId="7">#REF!</definedName>
    <definedName name="____332k_1_11_1_1" localSheetId="8">#REF!</definedName>
    <definedName name="____332k_1_11_1_1" localSheetId="9">#REF!</definedName>
    <definedName name="____332k_1_11_1_1" localSheetId="10">#REF!</definedName>
    <definedName name="____332k_1_11_1_1">#REF!</definedName>
    <definedName name="____333k_1_11_1_1_1" localSheetId="3">#REF!</definedName>
    <definedName name="____333k_1_11_1_1_1" localSheetId="4">#REF!</definedName>
    <definedName name="____333k_1_11_1_1_1" localSheetId="5">#REF!</definedName>
    <definedName name="____333k_1_11_1_1_1" localSheetId="6">#REF!</definedName>
    <definedName name="____333k_1_11_1_1_1" localSheetId="7">#REF!</definedName>
    <definedName name="____333k_1_11_1_1_1" localSheetId="8">#REF!</definedName>
    <definedName name="____333k_1_11_1_1_1" localSheetId="9">#REF!</definedName>
    <definedName name="____333k_1_11_1_1_1" localSheetId="10">#REF!</definedName>
    <definedName name="____333k_1_11_1_1_1">#REF!</definedName>
    <definedName name="____334k_1_11_1_1_1_1">NA()</definedName>
    <definedName name="____335k_1_12_1" localSheetId="3">#REF!</definedName>
    <definedName name="____335k_1_12_1" localSheetId="4">#REF!</definedName>
    <definedName name="____335k_1_12_1" localSheetId="5">#REF!</definedName>
    <definedName name="____335k_1_12_1" localSheetId="6">#REF!</definedName>
    <definedName name="____335k_1_12_1" localSheetId="7">#REF!</definedName>
    <definedName name="____335k_1_12_1" localSheetId="8">#REF!</definedName>
    <definedName name="____335k_1_12_1" localSheetId="9">#REF!</definedName>
    <definedName name="____335k_1_12_1" localSheetId="10">#REF!</definedName>
    <definedName name="____335k_1_12_1">#REF!</definedName>
    <definedName name="____336k_1_12_1_1" localSheetId="3">#REF!</definedName>
    <definedName name="____336k_1_12_1_1" localSheetId="4">#REF!</definedName>
    <definedName name="____336k_1_12_1_1" localSheetId="5">#REF!</definedName>
    <definedName name="____336k_1_12_1_1" localSheetId="6">#REF!</definedName>
    <definedName name="____336k_1_12_1_1" localSheetId="7">#REF!</definedName>
    <definedName name="____336k_1_12_1_1" localSheetId="8">#REF!</definedName>
    <definedName name="____336k_1_12_1_1" localSheetId="9">#REF!</definedName>
    <definedName name="____336k_1_12_1_1" localSheetId="10">#REF!</definedName>
    <definedName name="____336k_1_12_1_1">#REF!</definedName>
    <definedName name="____337k_1_12_1_2">NA()</definedName>
    <definedName name="____338k_1_9_1_1">NA()</definedName>
    <definedName name="____339k_10_1_1" localSheetId="3">#REF!</definedName>
    <definedName name="____339k_10_1_1" localSheetId="4">#REF!</definedName>
    <definedName name="____339k_10_1_1" localSheetId="5">#REF!</definedName>
    <definedName name="____339k_10_1_1" localSheetId="6">#REF!</definedName>
    <definedName name="____339k_10_1_1" localSheetId="7">#REF!</definedName>
    <definedName name="____339k_10_1_1" localSheetId="8">#REF!</definedName>
    <definedName name="____339k_10_1_1" localSheetId="9">#REF!</definedName>
    <definedName name="____339k_10_1_1" localSheetId="10">#REF!</definedName>
    <definedName name="____339k_10_1_1">#REF!</definedName>
    <definedName name="____33Excel_BuiltIn_Print_Area_1_1_1_1_1_1_1_1_3">NA()</definedName>
    <definedName name="____340k_10_1_1_1">NA()</definedName>
    <definedName name="____341k_11_1_1" localSheetId="3">#REF!</definedName>
    <definedName name="____341k_11_1_1" localSheetId="4">#REF!</definedName>
    <definedName name="____341k_11_1_1" localSheetId="5">#REF!</definedName>
    <definedName name="____341k_11_1_1" localSheetId="6">#REF!</definedName>
    <definedName name="____341k_11_1_1" localSheetId="7">#REF!</definedName>
    <definedName name="____341k_11_1_1" localSheetId="8">#REF!</definedName>
    <definedName name="____341k_11_1_1" localSheetId="9">#REF!</definedName>
    <definedName name="____341k_11_1_1" localSheetId="10">#REF!</definedName>
    <definedName name="____341k_11_1_1">#REF!</definedName>
    <definedName name="____342k_11_1_1_1" localSheetId="3">#REF!</definedName>
    <definedName name="____342k_11_1_1_1" localSheetId="4">#REF!</definedName>
    <definedName name="____342k_11_1_1_1" localSheetId="5">#REF!</definedName>
    <definedName name="____342k_11_1_1_1" localSheetId="6">#REF!</definedName>
    <definedName name="____342k_11_1_1_1" localSheetId="7">#REF!</definedName>
    <definedName name="____342k_11_1_1_1" localSheetId="8">#REF!</definedName>
    <definedName name="____342k_11_1_1_1" localSheetId="9">#REF!</definedName>
    <definedName name="____342k_11_1_1_1" localSheetId="10">#REF!</definedName>
    <definedName name="____342k_11_1_1_1">#REF!</definedName>
    <definedName name="____343k_11_1_1_1_1">NA()</definedName>
    <definedName name="____344k_12_1" localSheetId="3">#REF!</definedName>
    <definedName name="____344k_12_1" localSheetId="4">#REF!</definedName>
    <definedName name="____344k_12_1" localSheetId="5">#REF!</definedName>
    <definedName name="____344k_12_1" localSheetId="6">#REF!</definedName>
    <definedName name="____344k_12_1" localSheetId="7">#REF!</definedName>
    <definedName name="____344k_12_1" localSheetId="8">#REF!</definedName>
    <definedName name="____344k_12_1" localSheetId="9">#REF!</definedName>
    <definedName name="____344k_12_1" localSheetId="10">#REF!</definedName>
    <definedName name="____344k_12_1">#REF!</definedName>
    <definedName name="____345k_12_1_1" localSheetId="3">#REF!</definedName>
    <definedName name="____345k_12_1_1" localSheetId="4">#REF!</definedName>
    <definedName name="____345k_12_1_1" localSheetId="5">#REF!</definedName>
    <definedName name="____345k_12_1_1" localSheetId="6">#REF!</definedName>
    <definedName name="____345k_12_1_1" localSheetId="7">#REF!</definedName>
    <definedName name="____345k_12_1_1" localSheetId="8">#REF!</definedName>
    <definedName name="____345k_12_1_1" localSheetId="9">#REF!</definedName>
    <definedName name="____345k_12_1_1" localSheetId="10">#REF!</definedName>
    <definedName name="____345k_12_1_1">#REF!</definedName>
    <definedName name="____346k_12_1_2">NA()</definedName>
    <definedName name="____347k_2_1_1" localSheetId="3">#REF!</definedName>
    <definedName name="____347k_2_1_1" localSheetId="4">#REF!</definedName>
    <definedName name="____347k_2_1_1" localSheetId="5">#REF!</definedName>
    <definedName name="____347k_2_1_1" localSheetId="6">#REF!</definedName>
    <definedName name="____347k_2_1_1" localSheetId="7">#REF!</definedName>
    <definedName name="____347k_2_1_1" localSheetId="8">#REF!</definedName>
    <definedName name="____347k_2_1_1" localSheetId="9">#REF!</definedName>
    <definedName name="____347k_2_1_1" localSheetId="10">#REF!</definedName>
    <definedName name="____347k_2_1_1">#REF!</definedName>
    <definedName name="____348k_2_1_1_1" localSheetId="3">#REF!</definedName>
    <definedName name="____348k_2_1_1_1" localSheetId="4">#REF!</definedName>
    <definedName name="____348k_2_1_1_1" localSheetId="5">#REF!</definedName>
    <definedName name="____348k_2_1_1_1" localSheetId="6">#REF!</definedName>
    <definedName name="____348k_2_1_1_1" localSheetId="7">#REF!</definedName>
    <definedName name="____348k_2_1_1_1" localSheetId="8">#REF!</definedName>
    <definedName name="____348k_2_1_1_1" localSheetId="9">#REF!</definedName>
    <definedName name="____348k_2_1_1_1" localSheetId="10">#REF!</definedName>
    <definedName name="____348k_2_1_1_1">#REF!</definedName>
    <definedName name="____349k_2_11_1_1" localSheetId="3">#REF!</definedName>
    <definedName name="____349k_2_11_1_1" localSheetId="4">#REF!</definedName>
    <definedName name="____349k_2_11_1_1" localSheetId="5">#REF!</definedName>
    <definedName name="____349k_2_11_1_1" localSheetId="6">#REF!</definedName>
    <definedName name="____349k_2_11_1_1" localSheetId="7">#REF!</definedName>
    <definedName name="____349k_2_11_1_1" localSheetId="8">#REF!</definedName>
    <definedName name="____349k_2_11_1_1" localSheetId="9">#REF!</definedName>
    <definedName name="____349k_2_11_1_1" localSheetId="10">#REF!</definedName>
    <definedName name="____349k_2_11_1_1">#REF!</definedName>
    <definedName name="____34Excel_BuiltIn_Print_Area_1_1_1_1_1_1_1_1_1_1" localSheetId="3">#REF!</definedName>
    <definedName name="____34Excel_BuiltIn_Print_Area_1_1_1_1_1_1_1_1_1_1" localSheetId="4">#REF!</definedName>
    <definedName name="____34Excel_BuiltIn_Print_Area_1_1_1_1_1_1_1_1_1_1" localSheetId="5">#REF!</definedName>
    <definedName name="____34Excel_BuiltIn_Print_Area_1_1_1_1_1_1_1_1_1_1" localSheetId="6">#REF!</definedName>
    <definedName name="____34Excel_BuiltIn_Print_Area_1_1_1_1_1_1_1_1_1_1" localSheetId="7">#REF!</definedName>
    <definedName name="____34Excel_BuiltIn_Print_Area_1_1_1_1_1_1_1_1_1_1" localSheetId="8">#REF!</definedName>
    <definedName name="____34Excel_BuiltIn_Print_Area_1_1_1_1_1_1_1_1_1_1" localSheetId="9">#REF!</definedName>
    <definedName name="____34Excel_BuiltIn_Print_Area_1_1_1_1_1_1_1_1_1_1" localSheetId="10">#REF!</definedName>
    <definedName name="____34Excel_BuiltIn_Print_Area_1_1_1_1_1_1_1_1_1_1">#REF!</definedName>
    <definedName name="____34Excel_BuiltIn_Print_Area_1_1_1_1_2" localSheetId="3">#REF!</definedName>
    <definedName name="____34Excel_BuiltIn_Print_Area_1_1_1_1_2" localSheetId="4">#REF!</definedName>
    <definedName name="____34Excel_BuiltIn_Print_Area_1_1_1_1_2" localSheetId="5">#REF!</definedName>
    <definedName name="____34Excel_BuiltIn_Print_Area_1_1_1_1_2" localSheetId="6">#REF!</definedName>
    <definedName name="____34Excel_BuiltIn_Print_Area_1_1_1_1_2" localSheetId="7">#REF!</definedName>
    <definedName name="____34Excel_BuiltIn_Print_Area_1_1_1_1_2" localSheetId="8">#REF!</definedName>
    <definedName name="____34Excel_BuiltIn_Print_Area_1_1_1_1_2" localSheetId="9">#REF!</definedName>
    <definedName name="____34Excel_BuiltIn_Print_Area_1_1_1_1_2" localSheetId="10">#REF!</definedName>
    <definedName name="____34Excel_BuiltIn_Print_Area_1_1_1_1_2">#REF!</definedName>
    <definedName name="____350k_2_11_1_1_1" localSheetId="3">#REF!</definedName>
    <definedName name="____350k_2_11_1_1_1" localSheetId="4">#REF!</definedName>
    <definedName name="____350k_2_11_1_1_1" localSheetId="5">#REF!</definedName>
    <definedName name="____350k_2_11_1_1_1" localSheetId="6">#REF!</definedName>
    <definedName name="____350k_2_11_1_1_1" localSheetId="7">#REF!</definedName>
    <definedName name="____350k_2_11_1_1_1" localSheetId="8">#REF!</definedName>
    <definedName name="____350k_2_11_1_1_1" localSheetId="9">#REF!</definedName>
    <definedName name="____350k_2_11_1_1_1" localSheetId="10">#REF!</definedName>
    <definedName name="____350k_2_11_1_1_1">#REF!</definedName>
    <definedName name="____351k_2_11_1_1_1_1">NA()</definedName>
    <definedName name="____352k_2_12_1" localSheetId="3">#REF!</definedName>
    <definedName name="____352k_2_12_1" localSheetId="4">#REF!</definedName>
    <definedName name="____352k_2_12_1" localSheetId="5">#REF!</definedName>
    <definedName name="____352k_2_12_1" localSheetId="6">#REF!</definedName>
    <definedName name="____352k_2_12_1" localSheetId="7">#REF!</definedName>
    <definedName name="____352k_2_12_1" localSheetId="8">#REF!</definedName>
    <definedName name="____352k_2_12_1" localSheetId="9">#REF!</definedName>
    <definedName name="____352k_2_12_1" localSheetId="10">#REF!</definedName>
    <definedName name="____352k_2_12_1">#REF!</definedName>
    <definedName name="____353k_2_12_1_1" localSheetId="3">#REF!</definedName>
    <definedName name="____353k_2_12_1_1" localSheetId="4">#REF!</definedName>
    <definedName name="____353k_2_12_1_1" localSheetId="5">#REF!</definedName>
    <definedName name="____353k_2_12_1_1" localSheetId="6">#REF!</definedName>
    <definedName name="____353k_2_12_1_1" localSheetId="7">#REF!</definedName>
    <definedName name="____353k_2_12_1_1" localSheetId="8">#REF!</definedName>
    <definedName name="____353k_2_12_1_1" localSheetId="9">#REF!</definedName>
    <definedName name="____353k_2_12_1_1" localSheetId="10">#REF!</definedName>
    <definedName name="____353k_2_12_1_1">#REF!</definedName>
    <definedName name="____354k_2_12_1_2" localSheetId="3">#REF!</definedName>
    <definedName name="____354k_2_12_1_2" localSheetId="4">#REF!</definedName>
    <definedName name="____354k_2_12_1_2" localSheetId="5">#REF!</definedName>
    <definedName name="____354k_2_12_1_2" localSheetId="6">#REF!</definedName>
    <definedName name="____354k_2_12_1_2" localSheetId="7">#REF!</definedName>
    <definedName name="____354k_2_12_1_2" localSheetId="8">#REF!</definedName>
    <definedName name="____354k_2_12_1_2" localSheetId="9">#REF!</definedName>
    <definedName name="____354k_2_12_1_2" localSheetId="10">#REF!</definedName>
    <definedName name="____354k_2_12_1_2">#REF!</definedName>
    <definedName name="____355k_2_12_1_1_1" localSheetId="3">#REF!</definedName>
    <definedName name="____355k_2_12_1_1_1" localSheetId="4">#REF!</definedName>
    <definedName name="____355k_2_12_1_1_1" localSheetId="5">#REF!</definedName>
    <definedName name="____355k_2_12_1_1_1" localSheetId="6">#REF!</definedName>
    <definedName name="____355k_2_12_1_1_1" localSheetId="7">#REF!</definedName>
    <definedName name="____355k_2_12_1_1_1" localSheetId="8">#REF!</definedName>
    <definedName name="____355k_2_12_1_1_1" localSheetId="9">#REF!</definedName>
    <definedName name="____355k_2_12_1_1_1" localSheetId="10">#REF!</definedName>
    <definedName name="____355k_2_12_1_1_1">#REF!</definedName>
    <definedName name="____356k_20_1_1">NA()</definedName>
    <definedName name="____357k_20_11_1_1" localSheetId="3">#REF!</definedName>
    <definedName name="____357k_20_11_1_1" localSheetId="4">#REF!</definedName>
    <definedName name="____357k_20_11_1_1" localSheetId="5">#REF!</definedName>
    <definedName name="____357k_20_11_1_1" localSheetId="6">#REF!</definedName>
    <definedName name="____357k_20_11_1_1" localSheetId="7">#REF!</definedName>
    <definedName name="____357k_20_11_1_1" localSheetId="8">#REF!</definedName>
    <definedName name="____357k_20_11_1_1" localSheetId="9">#REF!</definedName>
    <definedName name="____357k_20_11_1_1" localSheetId="10">#REF!</definedName>
    <definedName name="____357k_20_11_1_1">#REF!</definedName>
    <definedName name="____358k_20_11_1_1_1" localSheetId="3">#REF!</definedName>
    <definedName name="____358k_20_11_1_1_1" localSheetId="4">#REF!</definedName>
    <definedName name="____358k_20_11_1_1_1" localSheetId="5">#REF!</definedName>
    <definedName name="____358k_20_11_1_1_1" localSheetId="6">#REF!</definedName>
    <definedName name="____358k_20_11_1_1_1" localSheetId="7">#REF!</definedName>
    <definedName name="____358k_20_11_1_1_1" localSheetId="8">#REF!</definedName>
    <definedName name="____358k_20_11_1_1_1" localSheetId="9">#REF!</definedName>
    <definedName name="____358k_20_11_1_1_1" localSheetId="10">#REF!</definedName>
    <definedName name="____358k_20_11_1_1_1">#REF!</definedName>
    <definedName name="____359k_20_11_1_1_1_1">NA()</definedName>
    <definedName name="____35Excel_BuiltIn_Print_Area_1_1_1_1_1_1_1_1_1_1_1" localSheetId="3">#REF!</definedName>
    <definedName name="____35Excel_BuiltIn_Print_Area_1_1_1_1_1_1_1_1_1_1_1" localSheetId="4">#REF!</definedName>
    <definedName name="____35Excel_BuiltIn_Print_Area_1_1_1_1_1_1_1_1_1_1_1" localSheetId="5">#REF!</definedName>
    <definedName name="____35Excel_BuiltIn_Print_Area_1_1_1_1_1_1_1_1_1_1_1" localSheetId="6">#REF!</definedName>
    <definedName name="____35Excel_BuiltIn_Print_Area_1_1_1_1_1_1_1_1_1_1_1" localSheetId="7">#REF!</definedName>
    <definedName name="____35Excel_BuiltIn_Print_Area_1_1_1_1_1_1_1_1_1_1_1" localSheetId="8">#REF!</definedName>
    <definedName name="____35Excel_BuiltIn_Print_Area_1_1_1_1_1_1_1_1_1_1_1" localSheetId="9">#REF!</definedName>
    <definedName name="____35Excel_BuiltIn_Print_Area_1_1_1_1_1_1_1_1_1_1_1" localSheetId="10">#REF!</definedName>
    <definedName name="____35Excel_BuiltIn_Print_Area_1_1_1_1_1_1_1_1_1_1_1">#REF!</definedName>
    <definedName name="____360k_20_12_1" localSheetId="3">#REF!</definedName>
    <definedName name="____360k_20_12_1" localSheetId="4">#REF!</definedName>
    <definedName name="____360k_20_12_1" localSheetId="5">#REF!</definedName>
    <definedName name="____360k_20_12_1" localSheetId="6">#REF!</definedName>
    <definedName name="____360k_20_12_1" localSheetId="7">#REF!</definedName>
    <definedName name="____360k_20_12_1" localSheetId="8">#REF!</definedName>
    <definedName name="____360k_20_12_1" localSheetId="9">#REF!</definedName>
    <definedName name="____360k_20_12_1" localSheetId="10">#REF!</definedName>
    <definedName name="____360k_20_12_1">#REF!</definedName>
    <definedName name="____361k_20_12_1_1" localSheetId="3">#REF!</definedName>
    <definedName name="____361k_20_12_1_1" localSheetId="4">#REF!</definedName>
    <definedName name="____361k_20_12_1_1" localSheetId="5">#REF!</definedName>
    <definedName name="____361k_20_12_1_1" localSheetId="6">#REF!</definedName>
    <definedName name="____361k_20_12_1_1" localSheetId="7">#REF!</definedName>
    <definedName name="____361k_20_12_1_1" localSheetId="8">#REF!</definedName>
    <definedName name="____361k_20_12_1_1" localSheetId="9">#REF!</definedName>
    <definedName name="____361k_20_12_1_1" localSheetId="10">#REF!</definedName>
    <definedName name="____361k_20_12_1_1">#REF!</definedName>
    <definedName name="____362k_20_12_1_2">NA()</definedName>
    <definedName name="____363k_20_9_1_1">NA()</definedName>
    <definedName name="____364k_5_1_1">NA()</definedName>
    <definedName name="____365k_5_10_1_1" localSheetId="3">#REF!</definedName>
    <definedName name="____365k_5_10_1_1" localSheetId="4">#REF!</definedName>
    <definedName name="____365k_5_10_1_1" localSheetId="5">#REF!</definedName>
    <definedName name="____365k_5_10_1_1" localSheetId="6">#REF!</definedName>
    <definedName name="____365k_5_10_1_1" localSheetId="7">#REF!</definedName>
    <definedName name="____365k_5_10_1_1" localSheetId="8">#REF!</definedName>
    <definedName name="____365k_5_10_1_1" localSheetId="9">#REF!</definedName>
    <definedName name="____365k_5_10_1_1" localSheetId="10">#REF!</definedName>
    <definedName name="____365k_5_10_1_1">#REF!</definedName>
    <definedName name="____366k_5_10_1_1_1">NA()</definedName>
    <definedName name="____367k_5_12_1" localSheetId="3">#REF!</definedName>
    <definedName name="____367k_5_12_1" localSheetId="4">#REF!</definedName>
    <definedName name="____367k_5_12_1" localSheetId="5">#REF!</definedName>
    <definedName name="____367k_5_12_1" localSheetId="6">#REF!</definedName>
    <definedName name="____367k_5_12_1" localSheetId="7">#REF!</definedName>
    <definedName name="____367k_5_12_1" localSheetId="8">#REF!</definedName>
    <definedName name="____367k_5_12_1" localSheetId="9">#REF!</definedName>
    <definedName name="____367k_5_12_1" localSheetId="10">#REF!</definedName>
    <definedName name="____367k_5_12_1">#REF!</definedName>
    <definedName name="____368k_5_12_1_1" localSheetId="3">#REF!</definedName>
    <definedName name="____368k_5_12_1_1" localSheetId="4">#REF!</definedName>
    <definedName name="____368k_5_12_1_1" localSheetId="5">#REF!</definedName>
    <definedName name="____368k_5_12_1_1" localSheetId="6">#REF!</definedName>
    <definedName name="____368k_5_12_1_1" localSheetId="7">#REF!</definedName>
    <definedName name="____368k_5_12_1_1" localSheetId="8">#REF!</definedName>
    <definedName name="____368k_5_12_1_1" localSheetId="9">#REF!</definedName>
    <definedName name="____368k_5_12_1_1" localSheetId="10">#REF!</definedName>
    <definedName name="____368k_5_12_1_1">#REF!</definedName>
    <definedName name="____369k_5_12_1_2" localSheetId="3">#REF!</definedName>
    <definedName name="____369k_5_12_1_2" localSheetId="4">#REF!</definedName>
    <definedName name="____369k_5_12_1_2" localSheetId="5">#REF!</definedName>
    <definedName name="____369k_5_12_1_2" localSheetId="6">#REF!</definedName>
    <definedName name="____369k_5_12_1_2" localSheetId="7">#REF!</definedName>
    <definedName name="____369k_5_12_1_2" localSheetId="8">#REF!</definedName>
    <definedName name="____369k_5_12_1_2" localSheetId="9">#REF!</definedName>
    <definedName name="____369k_5_12_1_2" localSheetId="10">#REF!</definedName>
    <definedName name="____369k_5_12_1_2">#REF!</definedName>
    <definedName name="____36Excel_BuiltIn_Print_Area_1_1_1_1_1_1_1_1_1_1_1_1_1_1_1_1" localSheetId="3">#REF!</definedName>
    <definedName name="____36Excel_BuiltIn_Print_Area_1_1_1_1_1_1_1_1_1_1_1_1_1_1_1_1" localSheetId="4">#REF!</definedName>
    <definedName name="____36Excel_BuiltIn_Print_Area_1_1_1_1_1_1_1_1_1_1_1_1_1_1_1_1" localSheetId="5">#REF!</definedName>
    <definedName name="____36Excel_BuiltIn_Print_Area_1_1_1_1_1_1_1_1_1_1_1_1_1_1_1_1" localSheetId="6">#REF!</definedName>
    <definedName name="____36Excel_BuiltIn_Print_Area_1_1_1_1_1_1_1_1_1_1_1_1_1_1_1_1" localSheetId="7">#REF!</definedName>
    <definedName name="____36Excel_BuiltIn_Print_Area_1_1_1_1_1_1_1_1_1_1_1_1_1_1_1_1" localSheetId="8">#REF!</definedName>
    <definedName name="____36Excel_BuiltIn_Print_Area_1_1_1_1_1_1_1_1_1_1_1_1_1_1_1_1" localSheetId="9">#REF!</definedName>
    <definedName name="____36Excel_BuiltIn_Print_Area_1_1_1_1_1_1_1_1_1_1_1_1_1_1_1_1" localSheetId="10">#REF!</definedName>
    <definedName name="____36Excel_BuiltIn_Print_Area_1_1_1_1_1_1_1_1_1_1_1_1_1_1_1_1">#REF!</definedName>
    <definedName name="____36Excel_BuiltIn_Print_Area_1_1_1_1_3" localSheetId="3">#REF!</definedName>
    <definedName name="____36Excel_BuiltIn_Print_Area_1_1_1_1_3" localSheetId="4">#REF!</definedName>
    <definedName name="____36Excel_BuiltIn_Print_Area_1_1_1_1_3" localSheetId="5">#REF!</definedName>
    <definedName name="____36Excel_BuiltIn_Print_Area_1_1_1_1_3" localSheetId="6">#REF!</definedName>
    <definedName name="____36Excel_BuiltIn_Print_Area_1_1_1_1_3" localSheetId="7">#REF!</definedName>
    <definedName name="____36Excel_BuiltIn_Print_Area_1_1_1_1_3" localSheetId="8">#REF!</definedName>
    <definedName name="____36Excel_BuiltIn_Print_Area_1_1_1_1_3" localSheetId="9">#REF!</definedName>
    <definedName name="____36Excel_BuiltIn_Print_Area_1_1_1_1_3" localSheetId="10">#REF!</definedName>
    <definedName name="____36Excel_BuiltIn_Print_Area_1_1_1_1_3">#REF!</definedName>
    <definedName name="____370k_5_12_1_1_1" localSheetId="3">#REF!</definedName>
    <definedName name="____370k_5_12_1_1_1" localSheetId="4">#REF!</definedName>
    <definedName name="____370k_5_12_1_1_1" localSheetId="5">#REF!</definedName>
    <definedName name="____370k_5_12_1_1_1" localSheetId="6">#REF!</definedName>
    <definedName name="____370k_5_12_1_1_1" localSheetId="7">#REF!</definedName>
    <definedName name="____370k_5_12_1_1_1" localSheetId="8">#REF!</definedName>
    <definedName name="____370k_5_12_1_1_1" localSheetId="9">#REF!</definedName>
    <definedName name="____370k_5_12_1_1_1" localSheetId="10">#REF!</definedName>
    <definedName name="____370k_5_12_1_1_1">#REF!</definedName>
    <definedName name="____371k_6_1_1">NA()</definedName>
    <definedName name="____372k_6_10_1_1" localSheetId="3">#REF!</definedName>
    <definedName name="____372k_6_10_1_1" localSheetId="4">#REF!</definedName>
    <definedName name="____372k_6_10_1_1" localSheetId="5">#REF!</definedName>
    <definedName name="____372k_6_10_1_1" localSheetId="6">#REF!</definedName>
    <definedName name="____372k_6_10_1_1" localSheetId="7">#REF!</definedName>
    <definedName name="____372k_6_10_1_1" localSheetId="8">#REF!</definedName>
    <definedName name="____372k_6_10_1_1" localSheetId="9">#REF!</definedName>
    <definedName name="____372k_6_10_1_1" localSheetId="10">#REF!</definedName>
    <definedName name="____372k_6_10_1_1">#REF!</definedName>
    <definedName name="____373k_6_10_1_1_1">NA()</definedName>
    <definedName name="____374k_6_12_1" localSheetId="3">#REF!</definedName>
    <definedName name="____374k_6_12_1" localSheetId="4">#REF!</definedName>
    <definedName name="____374k_6_12_1" localSheetId="5">#REF!</definedName>
    <definedName name="____374k_6_12_1" localSheetId="6">#REF!</definedName>
    <definedName name="____374k_6_12_1" localSheetId="7">#REF!</definedName>
    <definedName name="____374k_6_12_1" localSheetId="8">#REF!</definedName>
    <definedName name="____374k_6_12_1" localSheetId="9">#REF!</definedName>
    <definedName name="____374k_6_12_1" localSheetId="10">#REF!</definedName>
    <definedName name="____374k_6_12_1">#REF!</definedName>
    <definedName name="____375k_6_12_1_1" localSheetId="3">#REF!</definedName>
    <definedName name="____375k_6_12_1_1" localSheetId="4">#REF!</definedName>
    <definedName name="____375k_6_12_1_1" localSheetId="5">#REF!</definedName>
    <definedName name="____375k_6_12_1_1" localSheetId="6">#REF!</definedName>
    <definedName name="____375k_6_12_1_1" localSheetId="7">#REF!</definedName>
    <definedName name="____375k_6_12_1_1" localSheetId="8">#REF!</definedName>
    <definedName name="____375k_6_12_1_1" localSheetId="9">#REF!</definedName>
    <definedName name="____375k_6_12_1_1" localSheetId="10">#REF!</definedName>
    <definedName name="____375k_6_12_1_1">#REF!</definedName>
    <definedName name="____376k_6_12_1_2" localSheetId="3">#REF!</definedName>
    <definedName name="____376k_6_12_1_2" localSheetId="4">#REF!</definedName>
    <definedName name="____376k_6_12_1_2" localSheetId="5">#REF!</definedName>
    <definedName name="____376k_6_12_1_2" localSheetId="6">#REF!</definedName>
    <definedName name="____376k_6_12_1_2" localSheetId="7">#REF!</definedName>
    <definedName name="____376k_6_12_1_2" localSheetId="8">#REF!</definedName>
    <definedName name="____376k_6_12_1_2" localSheetId="9">#REF!</definedName>
    <definedName name="____376k_6_12_1_2" localSheetId="10">#REF!</definedName>
    <definedName name="____376k_6_12_1_2">#REF!</definedName>
    <definedName name="____377k_6_12_1_1_1" localSheetId="3">#REF!</definedName>
    <definedName name="____377k_6_12_1_1_1" localSheetId="4">#REF!</definedName>
    <definedName name="____377k_6_12_1_1_1" localSheetId="5">#REF!</definedName>
    <definedName name="____377k_6_12_1_1_1" localSheetId="6">#REF!</definedName>
    <definedName name="____377k_6_12_1_1_1" localSheetId="7">#REF!</definedName>
    <definedName name="____377k_6_12_1_1_1" localSheetId="8">#REF!</definedName>
    <definedName name="____377k_6_12_1_1_1" localSheetId="9">#REF!</definedName>
    <definedName name="____377k_6_12_1_1_1" localSheetId="10">#REF!</definedName>
    <definedName name="____377k_6_12_1_1_1">#REF!</definedName>
    <definedName name="____378k_9_1_1">NA()</definedName>
    <definedName name="____379keres_1_1">NA()</definedName>
    <definedName name="____37Excel_BuiltIn_Print_Area_1_1_1_1_1_1_1_1_1_1_1_1_1_1_1_1_1" localSheetId="3">#REF!</definedName>
    <definedName name="____37Excel_BuiltIn_Print_Area_1_1_1_1_1_1_1_1_1_1_1_1_1_1_1_1_1" localSheetId="4">#REF!</definedName>
    <definedName name="____37Excel_BuiltIn_Print_Area_1_1_1_1_1_1_1_1_1_1_1_1_1_1_1_1_1" localSheetId="5">#REF!</definedName>
    <definedName name="____37Excel_BuiltIn_Print_Area_1_1_1_1_1_1_1_1_1_1_1_1_1_1_1_1_1" localSheetId="6">#REF!</definedName>
    <definedName name="____37Excel_BuiltIn_Print_Area_1_1_1_1_1_1_1_1_1_1_1_1_1_1_1_1_1" localSheetId="7">#REF!</definedName>
    <definedName name="____37Excel_BuiltIn_Print_Area_1_1_1_1_1_1_1_1_1_1_1_1_1_1_1_1_1" localSheetId="8">#REF!</definedName>
    <definedName name="____37Excel_BuiltIn_Print_Area_1_1_1_1_1_1_1_1_1_1_1_1_1_1_1_1_1" localSheetId="9">#REF!</definedName>
    <definedName name="____37Excel_BuiltIn_Print_Area_1_1_1_1_1_1_1_1_1_1_1_1_1_1_1_1_1" localSheetId="10">#REF!</definedName>
    <definedName name="____37Excel_BuiltIn_Print_Area_1_1_1_1_1_1_1_1_1_1_1_1_1_1_1_1_1">#REF!</definedName>
    <definedName name="____380keres_11_1_1" localSheetId="3">#REF!</definedName>
    <definedName name="____380keres_11_1_1" localSheetId="4">#REF!</definedName>
    <definedName name="____380keres_11_1_1" localSheetId="5">#REF!</definedName>
    <definedName name="____380keres_11_1_1" localSheetId="6">#REF!</definedName>
    <definedName name="____380keres_11_1_1" localSheetId="7">#REF!</definedName>
    <definedName name="____380keres_11_1_1" localSheetId="8">#REF!</definedName>
    <definedName name="____380keres_11_1_1" localSheetId="9">#REF!</definedName>
    <definedName name="____380keres_11_1_1" localSheetId="10">#REF!</definedName>
    <definedName name="____380keres_11_1_1">#REF!</definedName>
    <definedName name="____381keres_11_1_1_1" localSheetId="3">#REF!</definedName>
    <definedName name="____381keres_11_1_1_1" localSheetId="4">#REF!</definedName>
    <definedName name="____381keres_11_1_1_1" localSheetId="5">#REF!</definedName>
    <definedName name="____381keres_11_1_1_1" localSheetId="6">#REF!</definedName>
    <definedName name="____381keres_11_1_1_1" localSheetId="7">#REF!</definedName>
    <definedName name="____381keres_11_1_1_1" localSheetId="8">#REF!</definedName>
    <definedName name="____381keres_11_1_1_1" localSheetId="9">#REF!</definedName>
    <definedName name="____381keres_11_1_1_1" localSheetId="10">#REF!</definedName>
    <definedName name="____381keres_11_1_1_1">#REF!</definedName>
    <definedName name="____382keres_11_1_1_1_1">NA()</definedName>
    <definedName name="____383keres_12_1" localSheetId="3">#REF!</definedName>
    <definedName name="____383keres_12_1" localSheetId="4">#REF!</definedName>
    <definedName name="____383keres_12_1" localSheetId="5">#REF!</definedName>
    <definedName name="____383keres_12_1" localSheetId="6">#REF!</definedName>
    <definedName name="____383keres_12_1" localSheetId="7">#REF!</definedName>
    <definedName name="____383keres_12_1" localSheetId="8">#REF!</definedName>
    <definedName name="____383keres_12_1" localSheetId="9">#REF!</definedName>
    <definedName name="____383keres_12_1" localSheetId="10">#REF!</definedName>
    <definedName name="____383keres_12_1">#REF!</definedName>
    <definedName name="____384keres_12_1_1" localSheetId="3">#REF!</definedName>
    <definedName name="____384keres_12_1_1" localSheetId="4">#REF!</definedName>
    <definedName name="____384keres_12_1_1" localSheetId="5">#REF!</definedName>
    <definedName name="____384keres_12_1_1" localSheetId="6">#REF!</definedName>
    <definedName name="____384keres_12_1_1" localSheetId="7">#REF!</definedName>
    <definedName name="____384keres_12_1_1" localSheetId="8">#REF!</definedName>
    <definedName name="____384keres_12_1_1" localSheetId="9">#REF!</definedName>
    <definedName name="____384keres_12_1_1" localSheetId="10">#REF!</definedName>
    <definedName name="____384keres_12_1_1">#REF!</definedName>
    <definedName name="____385keres_12_1_2">NA()</definedName>
    <definedName name="____386keres_2_1_1" localSheetId="3">#REF!</definedName>
    <definedName name="____386keres_2_1_1" localSheetId="4">#REF!</definedName>
    <definedName name="____386keres_2_1_1" localSheetId="5">#REF!</definedName>
    <definedName name="____386keres_2_1_1" localSheetId="6">#REF!</definedName>
    <definedName name="____386keres_2_1_1" localSheetId="7">#REF!</definedName>
    <definedName name="____386keres_2_1_1" localSheetId="8">#REF!</definedName>
    <definedName name="____386keres_2_1_1" localSheetId="9">#REF!</definedName>
    <definedName name="____386keres_2_1_1" localSheetId="10">#REF!</definedName>
    <definedName name="____386keres_2_1_1">#REF!</definedName>
    <definedName name="____387keres_2_1_1_1" localSheetId="3">#REF!</definedName>
    <definedName name="____387keres_2_1_1_1" localSheetId="4">#REF!</definedName>
    <definedName name="____387keres_2_1_1_1" localSheetId="5">#REF!</definedName>
    <definedName name="____387keres_2_1_1_1" localSheetId="6">#REF!</definedName>
    <definedName name="____387keres_2_1_1_1" localSheetId="7">#REF!</definedName>
    <definedName name="____387keres_2_1_1_1" localSheetId="8">#REF!</definedName>
    <definedName name="____387keres_2_1_1_1" localSheetId="9">#REF!</definedName>
    <definedName name="____387keres_2_1_1_1" localSheetId="10">#REF!</definedName>
    <definedName name="____387keres_2_1_1_1">#REF!</definedName>
    <definedName name="____388keres_2_11_1_1" localSheetId="3">#REF!</definedName>
    <definedName name="____388keres_2_11_1_1" localSheetId="4">#REF!</definedName>
    <definedName name="____388keres_2_11_1_1" localSheetId="5">#REF!</definedName>
    <definedName name="____388keres_2_11_1_1" localSheetId="6">#REF!</definedName>
    <definedName name="____388keres_2_11_1_1" localSheetId="7">#REF!</definedName>
    <definedName name="____388keres_2_11_1_1" localSheetId="8">#REF!</definedName>
    <definedName name="____388keres_2_11_1_1" localSheetId="9">#REF!</definedName>
    <definedName name="____388keres_2_11_1_1" localSheetId="10">#REF!</definedName>
    <definedName name="____388keres_2_11_1_1">#REF!</definedName>
    <definedName name="____389keres_2_11_1_1_1" localSheetId="3">#REF!</definedName>
    <definedName name="____389keres_2_11_1_1_1" localSheetId="4">#REF!</definedName>
    <definedName name="____389keres_2_11_1_1_1" localSheetId="5">#REF!</definedName>
    <definedName name="____389keres_2_11_1_1_1" localSheetId="6">#REF!</definedName>
    <definedName name="____389keres_2_11_1_1_1" localSheetId="7">#REF!</definedName>
    <definedName name="____389keres_2_11_1_1_1" localSheetId="8">#REF!</definedName>
    <definedName name="____389keres_2_11_1_1_1" localSheetId="9">#REF!</definedName>
    <definedName name="____389keres_2_11_1_1_1" localSheetId="10">#REF!</definedName>
    <definedName name="____389keres_2_11_1_1_1">#REF!</definedName>
    <definedName name="____38Excel_BuiltIn_Print_Area_1_1_1_1_1_1" localSheetId="3">#REF!</definedName>
    <definedName name="____38Excel_BuiltIn_Print_Area_1_1_1_1_1_1" localSheetId="4">#REF!</definedName>
    <definedName name="____38Excel_BuiltIn_Print_Area_1_1_1_1_1_1" localSheetId="5">#REF!</definedName>
    <definedName name="____38Excel_BuiltIn_Print_Area_1_1_1_1_1_1" localSheetId="6">#REF!</definedName>
    <definedName name="____38Excel_BuiltIn_Print_Area_1_1_1_1_1_1" localSheetId="7">#REF!</definedName>
    <definedName name="____38Excel_BuiltIn_Print_Area_1_1_1_1_1_1" localSheetId="8">#REF!</definedName>
    <definedName name="____38Excel_BuiltIn_Print_Area_1_1_1_1_1_1" localSheetId="9">#REF!</definedName>
    <definedName name="____38Excel_BuiltIn_Print_Area_1_1_1_1_1_1" localSheetId="10">#REF!</definedName>
    <definedName name="____38Excel_BuiltIn_Print_Area_1_1_1_1_1_1">#REF!</definedName>
    <definedName name="____38Excel_BuiltIn_Print_Area_1_1_1_1_1_1_12_1" localSheetId="3">#REF!</definedName>
    <definedName name="____38Excel_BuiltIn_Print_Area_1_1_1_1_1_1_12_1" localSheetId="4">#REF!</definedName>
    <definedName name="____38Excel_BuiltIn_Print_Area_1_1_1_1_1_1_12_1" localSheetId="5">#REF!</definedName>
    <definedName name="____38Excel_BuiltIn_Print_Area_1_1_1_1_1_1_12_1" localSheetId="6">#REF!</definedName>
    <definedName name="____38Excel_BuiltIn_Print_Area_1_1_1_1_1_1_12_1" localSheetId="7">#REF!</definedName>
    <definedName name="____38Excel_BuiltIn_Print_Area_1_1_1_1_1_1_12_1" localSheetId="8">#REF!</definedName>
    <definedName name="____38Excel_BuiltIn_Print_Area_1_1_1_1_1_1_12_1" localSheetId="9">#REF!</definedName>
    <definedName name="____38Excel_BuiltIn_Print_Area_1_1_1_1_1_1_12_1" localSheetId="10">#REF!</definedName>
    <definedName name="____38Excel_BuiltIn_Print_Area_1_1_1_1_1_1_12_1">#REF!</definedName>
    <definedName name="____390keres_2_11_1_1_1_1">NA()</definedName>
    <definedName name="____391keres_2_12_1" localSheetId="3">#REF!</definedName>
    <definedName name="____391keres_2_12_1" localSheetId="4">#REF!</definedName>
    <definedName name="____391keres_2_12_1" localSheetId="5">#REF!</definedName>
    <definedName name="____391keres_2_12_1" localSheetId="6">#REF!</definedName>
    <definedName name="____391keres_2_12_1" localSheetId="7">#REF!</definedName>
    <definedName name="____391keres_2_12_1" localSheetId="8">#REF!</definedName>
    <definedName name="____391keres_2_12_1" localSheetId="9">#REF!</definedName>
    <definedName name="____391keres_2_12_1" localSheetId="10">#REF!</definedName>
    <definedName name="____391keres_2_12_1">#REF!</definedName>
    <definedName name="____392keres_2_12_1_1" localSheetId="3">#REF!</definedName>
    <definedName name="____392keres_2_12_1_1" localSheetId="4">#REF!</definedName>
    <definedName name="____392keres_2_12_1_1" localSheetId="5">#REF!</definedName>
    <definedName name="____392keres_2_12_1_1" localSheetId="6">#REF!</definedName>
    <definedName name="____392keres_2_12_1_1" localSheetId="7">#REF!</definedName>
    <definedName name="____392keres_2_12_1_1" localSheetId="8">#REF!</definedName>
    <definedName name="____392keres_2_12_1_1" localSheetId="9">#REF!</definedName>
    <definedName name="____392keres_2_12_1_1" localSheetId="10">#REF!</definedName>
    <definedName name="____392keres_2_12_1_1">#REF!</definedName>
    <definedName name="____393keres_2_12_1_2" localSheetId="3">#REF!</definedName>
    <definedName name="____393keres_2_12_1_2" localSheetId="4">#REF!</definedName>
    <definedName name="____393keres_2_12_1_2" localSheetId="5">#REF!</definedName>
    <definedName name="____393keres_2_12_1_2" localSheetId="6">#REF!</definedName>
    <definedName name="____393keres_2_12_1_2" localSheetId="7">#REF!</definedName>
    <definedName name="____393keres_2_12_1_2" localSheetId="8">#REF!</definedName>
    <definedName name="____393keres_2_12_1_2" localSheetId="9">#REF!</definedName>
    <definedName name="____393keres_2_12_1_2" localSheetId="10">#REF!</definedName>
    <definedName name="____393keres_2_12_1_2">#REF!</definedName>
    <definedName name="____394keres_2_12_1_1_1" localSheetId="3">#REF!</definedName>
    <definedName name="____394keres_2_12_1_1_1" localSheetId="4">#REF!</definedName>
    <definedName name="____394keres_2_12_1_1_1" localSheetId="5">#REF!</definedName>
    <definedName name="____394keres_2_12_1_1_1" localSheetId="6">#REF!</definedName>
    <definedName name="____394keres_2_12_1_1_1" localSheetId="7">#REF!</definedName>
    <definedName name="____394keres_2_12_1_1_1" localSheetId="8">#REF!</definedName>
    <definedName name="____394keres_2_12_1_1_1" localSheetId="9">#REF!</definedName>
    <definedName name="____394keres_2_12_1_1_1" localSheetId="10">#REF!</definedName>
    <definedName name="____394keres_2_12_1_1_1">#REF!</definedName>
    <definedName name="____395keres_20_1_1">NA()</definedName>
    <definedName name="____396keres_20_11_1_1" localSheetId="3">#REF!</definedName>
    <definedName name="____396keres_20_11_1_1" localSheetId="4">#REF!</definedName>
    <definedName name="____396keres_20_11_1_1" localSheetId="5">#REF!</definedName>
    <definedName name="____396keres_20_11_1_1" localSheetId="6">#REF!</definedName>
    <definedName name="____396keres_20_11_1_1" localSheetId="7">#REF!</definedName>
    <definedName name="____396keres_20_11_1_1" localSheetId="8">#REF!</definedName>
    <definedName name="____396keres_20_11_1_1" localSheetId="9">#REF!</definedName>
    <definedName name="____396keres_20_11_1_1" localSheetId="10">#REF!</definedName>
    <definedName name="____396keres_20_11_1_1">#REF!</definedName>
    <definedName name="____397keres_20_11_1_1_1" localSheetId="3">#REF!</definedName>
    <definedName name="____397keres_20_11_1_1_1" localSheetId="4">#REF!</definedName>
    <definedName name="____397keres_20_11_1_1_1" localSheetId="5">#REF!</definedName>
    <definedName name="____397keres_20_11_1_1_1" localSheetId="6">#REF!</definedName>
    <definedName name="____397keres_20_11_1_1_1" localSheetId="7">#REF!</definedName>
    <definedName name="____397keres_20_11_1_1_1" localSheetId="8">#REF!</definedName>
    <definedName name="____397keres_20_11_1_1_1" localSheetId="9">#REF!</definedName>
    <definedName name="____397keres_20_11_1_1_1" localSheetId="10">#REF!</definedName>
    <definedName name="____397keres_20_11_1_1_1">#REF!</definedName>
    <definedName name="____398keres_20_11_1_1_1_1">NA()</definedName>
    <definedName name="____399keres_20_12_1" localSheetId="3">#REF!</definedName>
    <definedName name="____399keres_20_12_1" localSheetId="4">#REF!</definedName>
    <definedName name="____399keres_20_12_1" localSheetId="5">#REF!</definedName>
    <definedName name="____399keres_20_12_1" localSheetId="6">#REF!</definedName>
    <definedName name="____399keres_20_12_1" localSheetId="7">#REF!</definedName>
    <definedName name="____399keres_20_12_1" localSheetId="8">#REF!</definedName>
    <definedName name="____399keres_20_12_1" localSheetId="9">#REF!</definedName>
    <definedName name="____399keres_20_12_1" localSheetId="10">#REF!</definedName>
    <definedName name="____399keres_20_12_1">#REF!</definedName>
    <definedName name="____39Excel_BuiltIn_Print_Area_1_1_1_1_1_1_12_1_1" localSheetId="3">#REF!</definedName>
    <definedName name="____39Excel_BuiltIn_Print_Area_1_1_1_1_1_1_12_1_1" localSheetId="4">#REF!</definedName>
    <definedName name="____39Excel_BuiltIn_Print_Area_1_1_1_1_1_1_12_1_1" localSheetId="5">#REF!</definedName>
    <definedName name="____39Excel_BuiltIn_Print_Area_1_1_1_1_1_1_12_1_1" localSheetId="6">#REF!</definedName>
    <definedName name="____39Excel_BuiltIn_Print_Area_1_1_1_1_1_1_12_1_1" localSheetId="7">#REF!</definedName>
    <definedName name="____39Excel_BuiltIn_Print_Area_1_1_1_1_1_1_12_1_1" localSheetId="8">#REF!</definedName>
    <definedName name="____39Excel_BuiltIn_Print_Area_1_1_1_1_1_1_12_1_1" localSheetId="9">#REF!</definedName>
    <definedName name="____39Excel_BuiltIn_Print_Area_1_1_1_1_1_1_12_1_1" localSheetId="10">#REF!</definedName>
    <definedName name="____39Excel_BuiltIn_Print_Area_1_1_1_1_1_1_12_1_1">#REF!</definedName>
    <definedName name="____4_1Excel_BuiltIn_Print_Area_1_1_5_1_1" localSheetId="3">#REF!</definedName>
    <definedName name="____4_1Excel_BuiltIn_Print_Area_1_1_5_1_1" localSheetId="4">#REF!</definedName>
    <definedName name="____4_1Excel_BuiltIn_Print_Area_1_1_5_1_1" localSheetId="5">#REF!</definedName>
    <definedName name="____4_1Excel_BuiltIn_Print_Area_1_1_5_1_1" localSheetId="6">#REF!</definedName>
    <definedName name="____4_1Excel_BuiltIn_Print_Area_1_1_5_1_1" localSheetId="7">#REF!</definedName>
    <definedName name="____4_1Excel_BuiltIn_Print_Area_1_1_5_1_1" localSheetId="8">#REF!</definedName>
    <definedName name="____4_1Excel_BuiltIn_Print_Area_1_1_5_1_1" localSheetId="9">#REF!</definedName>
    <definedName name="____4_1Excel_BuiltIn_Print_Area_1_1_5_1_1" localSheetId="10">#REF!</definedName>
    <definedName name="____4_1Excel_BuiltIn_Print_Area_1_1_5_1_1">#REF!</definedName>
    <definedName name="____400keres_20_12_1_1" localSheetId="3">#REF!</definedName>
    <definedName name="____400keres_20_12_1_1" localSheetId="4">#REF!</definedName>
    <definedName name="____400keres_20_12_1_1" localSheetId="5">#REF!</definedName>
    <definedName name="____400keres_20_12_1_1" localSheetId="6">#REF!</definedName>
    <definedName name="____400keres_20_12_1_1" localSheetId="7">#REF!</definedName>
    <definedName name="____400keres_20_12_1_1" localSheetId="8">#REF!</definedName>
    <definedName name="____400keres_20_12_1_1" localSheetId="9">#REF!</definedName>
    <definedName name="____400keres_20_12_1_1" localSheetId="10">#REF!</definedName>
    <definedName name="____400keres_20_12_1_1">#REF!</definedName>
    <definedName name="____401keres_20_12_1_2">NA()</definedName>
    <definedName name="____402keres_20_9_1_1">NA()</definedName>
    <definedName name="____403keres_9_1_1">NA()</definedName>
    <definedName name="____404kitart_1_1">NA()</definedName>
    <definedName name="____405kitart_11_1_1" localSheetId="3">#REF!</definedName>
    <definedName name="____405kitart_11_1_1" localSheetId="4">#REF!</definedName>
    <definedName name="____405kitart_11_1_1" localSheetId="5">#REF!</definedName>
    <definedName name="____405kitart_11_1_1" localSheetId="6">#REF!</definedName>
    <definedName name="____405kitart_11_1_1" localSheetId="7">#REF!</definedName>
    <definedName name="____405kitart_11_1_1" localSheetId="8">#REF!</definedName>
    <definedName name="____405kitart_11_1_1" localSheetId="9">#REF!</definedName>
    <definedName name="____405kitart_11_1_1" localSheetId="10">#REF!</definedName>
    <definedName name="____405kitart_11_1_1">#REF!</definedName>
    <definedName name="____406kitart_11_1_1_1" localSheetId="3">#REF!</definedName>
    <definedName name="____406kitart_11_1_1_1" localSheetId="4">#REF!</definedName>
    <definedName name="____406kitart_11_1_1_1" localSheetId="5">#REF!</definedName>
    <definedName name="____406kitart_11_1_1_1" localSheetId="6">#REF!</definedName>
    <definedName name="____406kitart_11_1_1_1" localSheetId="7">#REF!</definedName>
    <definedName name="____406kitart_11_1_1_1" localSheetId="8">#REF!</definedName>
    <definedName name="____406kitart_11_1_1_1" localSheetId="9">#REF!</definedName>
    <definedName name="____406kitart_11_1_1_1" localSheetId="10">#REF!</definedName>
    <definedName name="____406kitart_11_1_1_1">#REF!</definedName>
    <definedName name="____407kitart_11_1_1_1_1">NA()</definedName>
    <definedName name="____408kitart_12_1" localSheetId="3">#REF!</definedName>
    <definedName name="____408kitart_12_1" localSheetId="4">#REF!</definedName>
    <definedName name="____408kitart_12_1" localSheetId="5">#REF!</definedName>
    <definedName name="____408kitart_12_1" localSheetId="6">#REF!</definedName>
    <definedName name="____408kitart_12_1" localSheetId="7">#REF!</definedName>
    <definedName name="____408kitart_12_1" localSheetId="8">#REF!</definedName>
    <definedName name="____408kitart_12_1" localSheetId="9">#REF!</definedName>
    <definedName name="____408kitart_12_1" localSheetId="10">#REF!</definedName>
    <definedName name="____408kitart_12_1">#REF!</definedName>
    <definedName name="____409kitart_12_1_1" localSheetId="3">#REF!</definedName>
    <definedName name="____409kitart_12_1_1" localSheetId="4">#REF!</definedName>
    <definedName name="____409kitart_12_1_1" localSheetId="5">#REF!</definedName>
    <definedName name="____409kitart_12_1_1" localSheetId="6">#REF!</definedName>
    <definedName name="____409kitart_12_1_1" localSheetId="7">#REF!</definedName>
    <definedName name="____409kitart_12_1_1" localSheetId="8">#REF!</definedName>
    <definedName name="____409kitart_12_1_1" localSheetId="9">#REF!</definedName>
    <definedName name="____409kitart_12_1_1" localSheetId="10">#REF!</definedName>
    <definedName name="____409kitart_12_1_1">#REF!</definedName>
    <definedName name="____40Excel_BuiltIn_Print_Area_1_1_1_1_1_1_12_1_2" localSheetId="3">#REF!</definedName>
    <definedName name="____40Excel_BuiltIn_Print_Area_1_1_1_1_1_1_12_1_2" localSheetId="4">#REF!</definedName>
    <definedName name="____40Excel_BuiltIn_Print_Area_1_1_1_1_1_1_12_1_2" localSheetId="5">#REF!</definedName>
    <definedName name="____40Excel_BuiltIn_Print_Area_1_1_1_1_1_1_12_1_2" localSheetId="6">#REF!</definedName>
    <definedName name="____40Excel_BuiltIn_Print_Area_1_1_1_1_1_1_12_1_2" localSheetId="7">#REF!</definedName>
    <definedName name="____40Excel_BuiltIn_Print_Area_1_1_1_1_1_1_12_1_2" localSheetId="8">#REF!</definedName>
    <definedName name="____40Excel_BuiltIn_Print_Area_1_1_1_1_1_1_12_1_2" localSheetId="9">#REF!</definedName>
    <definedName name="____40Excel_BuiltIn_Print_Area_1_1_1_1_1_1_12_1_2" localSheetId="10">#REF!</definedName>
    <definedName name="____40Excel_BuiltIn_Print_Area_1_1_1_1_1_1_12_1_2">#REF!</definedName>
    <definedName name="____40Excel_BuiltIn_Print_Area_1_1_1_1_1_2" localSheetId="3">#REF!</definedName>
    <definedName name="____40Excel_BuiltIn_Print_Area_1_1_1_1_1_2" localSheetId="4">#REF!</definedName>
    <definedName name="____40Excel_BuiltIn_Print_Area_1_1_1_1_1_2" localSheetId="5">#REF!</definedName>
    <definedName name="____40Excel_BuiltIn_Print_Area_1_1_1_1_1_2" localSheetId="6">#REF!</definedName>
    <definedName name="____40Excel_BuiltIn_Print_Area_1_1_1_1_1_2" localSheetId="7">#REF!</definedName>
    <definedName name="____40Excel_BuiltIn_Print_Area_1_1_1_1_1_2" localSheetId="8">#REF!</definedName>
    <definedName name="____40Excel_BuiltIn_Print_Area_1_1_1_1_1_2" localSheetId="9">#REF!</definedName>
    <definedName name="____40Excel_BuiltIn_Print_Area_1_1_1_1_1_2" localSheetId="10">#REF!</definedName>
    <definedName name="____40Excel_BuiltIn_Print_Area_1_1_1_1_1_2">#REF!</definedName>
    <definedName name="____410kitart_12_1_2">NA()</definedName>
    <definedName name="____411kitart_2_1_1" localSheetId="3">#REF!</definedName>
    <definedName name="____411kitart_2_1_1" localSheetId="4">#REF!</definedName>
    <definedName name="____411kitart_2_1_1" localSheetId="5">#REF!</definedName>
    <definedName name="____411kitart_2_1_1" localSheetId="6">#REF!</definedName>
    <definedName name="____411kitart_2_1_1" localSheetId="7">#REF!</definedName>
    <definedName name="____411kitart_2_1_1" localSheetId="8">#REF!</definedName>
    <definedName name="____411kitart_2_1_1" localSheetId="9">#REF!</definedName>
    <definedName name="____411kitart_2_1_1" localSheetId="10">#REF!</definedName>
    <definedName name="____411kitart_2_1_1">#REF!</definedName>
    <definedName name="____412kitart_2_1_1_1" localSheetId="3">#REF!</definedName>
    <definedName name="____412kitart_2_1_1_1" localSheetId="4">#REF!</definedName>
    <definedName name="____412kitart_2_1_1_1" localSheetId="5">#REF!</definedName>
    <definedName name="____412kitart_2_1_1_1" localSheetId="6">#REF!</definedName>
    <definedName name="____412kitart_2_1_1_1" localSheetId="7">#REF!</definedName>
    <definedName name="____412kitart_2_1_1_1" localSheetId="8">#REF!</definedName>
    <definedName name="____412kitart_2_1_1_1" localSheetId="9">#REF!</definedName>
    <definedName name="____412kitart_2_1_1_1" localSheetId="10">#REF!</definedName>
    <definedName name="____412kitart_2_1_1_1">#REF!</definedName>
    <definedName name="____413kitart_2_11_1_1" localSheetId="3">#REF!</definedName>
    <definedName name="____413kitart_2_11_1_1" localSheetId="4">#REF!</definedName>
    <definedName name="____413kitart_2_11_1_1" localSheetId="5">#REF!</definedName>
    <definedName name="____413kitart_2_11_1_1" localSheetId="6">#REF!</definedName>
    <definedName name="____413kitart_2_11_1_1" localSheetId="7">#REF!</definedName>
    <definedName name="____413kitart_2_11_1_1" localSheetId="8">#REF!</definedName>
    <definedName name="____413kitart_2_11_1_1" localSheetId="9">#REF!</definedName>
    <definedName name="____413kitart_2_11_1_1" localSheetId="10">#REF!</definedName>
    <definedName name="____413kitart_2_11_1_1">#REF!</definedName>
    <definedName name="____414kitart_2_11_1_1_1" localSheetId="3">#REF!</definedName>
    <definedName name="____414kitart_2_11_1_1_1" localSheetId="4">#REF!</definedName>
    <definedName name="____414kitart_2_11_1_1_1" localSheetId="5">#REF!</definedName>
    <definedName name="____414kitart_2_11_1_1_1" localSheetId="6">#REF!</definedName>
    <definedName name="____414kitart_2_11_1_1_1" localSheetId="7">#REF!</definedName>
    <definedName name="____414kitart_2_11_1_1_1" localSheetId="8">#REF!</definedName>
    <definedName name="____414kitart_2_11_1_1_1" localSheetId="9">#REF!</definedName>
    <definedName name="____414kitart_2_11_1_1_1" localSheetId="10">#REF!</definedName>
    <definedName name="____414kitart_2_11_1_1_1">#REF!</definedName>
    <definedName name="____415kitart_2_11_1_1_1_1">NA()</definedName>
    <definedName name="____416kitart_2_12_1" localSheetId="3">#REF!</definedName>
    <definedName name="____416kitart_2_12_1" localSheetId="4">#REF!</definedName>
    <definedName name="____416kitart_2_12_1" localSheetId="5">#REF!</definedName>
    <definedName name="____416kitart_2_12_1" localSheetId="6">#REF!</definedName>
    <definedName name="____416kitart_2_12_1" localSheetId="7">#REF!</definedName>
    <definedName name="____416kitart_2_12_1" localSheetId="8">#REF!</definedName>
    <definedName name="____416kitart_2_12_1" localSheetId="9">#REF!</definedName>
    <definedName name="____416kitart_2_12_1" localSheetId="10">#REF!</definedName>
    <definedName name="____416kitart_2_12_1">#REF!</definedName>
    <definedName name="____417kitart_2_12_1_1" localSheetId="3">#REF!</definedName>
    <definedName name="____417kitart_2_12_1_1" localSheetId="4">#REF!</definedName>
    <definedName name="____417kitart_2_12_1_1" localSheetId="5">#REF!</definedName>
    <definedName name="____417kitart_2_12_1_1" localSheetId="6">#REF!</definedName>
    <definedName name="____417kitart_2_12_1_1" localSheetId="7">#REF!</definedName>
    <definedName name="____417kitart_2_12_1_1" localSheetId="8">#REF!</definedName>
    <definedName name="____417kitart_2_12_1_1" localSheetId="9">#REF!</definedName>
    <definedName name="____417kitart_2_12_1_1" localSheetId="10">#REF!</definedName>
    <definedName name="____417kitart_2_12_1_1">#REF!</definedName>
    <definedName name="____418kitart_2_12_1_2" localSheetId="3">#REF!</definedName>
    <definedName name="____418kitart_2_12_1_2" localSheetId="4">#REF!</definedName>
    <definedName name="____418kitart_2_12_1_2" localSheetId="5">#REF!</definedName>
    <definedName name="____418kitart_2_12_1_2" localSheetId="6">#REF!</definedName>
    <definedName name="____418kitart_2_12_1_2" localSheetId="7">#REF!</definedName>
    <definedName name="____418kitart_2_12_1_2" localSheetId="8">#REF!</definedName>
    <definedName name="____418kitart_2_12_1_2" localSheetId="9">#REF!</definedName>
    <definedName name="____418kitart_2_12_1_2" localSheetId="10">#REF!</definedName>
    <definedName name="____418kitart_2_12_1_2">#REF!</definedName>
    <definedName name="____419kitart_2_12_1_1_1" localSheetId="3">#REF!</definedName>
    <definedName name="____419kitart_2_12_1_1_1" localSheetId="4">#REF!</definedName>
    <definedName name="____419kitart_2_12_1_1_1" localSheetId="5">#REF!</definedName>
    <definedName name="____419kitart_2_12_1_1_1" localSheetId="6">#REF!</definedName>
    <definedName name="____419kitart_2_12_1_1_1" localSheetId="7">#REF!</definedName>
    <definedName name="____419kitart_2_12_1_1_1" localSheetId="8">#REF!</definedName>
    <definedName name="____419kitart_2_12_1_1_1" localSheetId="9">#REF!</definedName>
    <definedName name="____419kitart_2_12_1_1_1" localSheetId="10">#REF!</definedName>
    <definedName name="____419kitart_2_12_1_1_1">#REF!</definedName>
    <definedName name="____41Excel_BuiltIn_Print_Area_1_1_1_1_1_1_12_1_1_1" localSheetId="3">#REF!</definedName>
    <definedName name="____41Excel_BuiltIn_Print_Area_1_1_1_1_1_1_12_1_1_1" localSheetId="4">#REF!</definedName>
    <definedName name="____41Excel_BuiltIn_Print_Area_1_1_1_1_1_1_12_1_1_1" localSheetId="5">#REF!</definedName>
    <definedName name="____41Excel_BuiltIn_Print_Area_1_1_1_1_1_1_12_1_1_1" localSheetId="6">#REF!</definedName>
    <definedName name="____41Excel_BuiltIn_Print_Area_1_1_1_1_1_1_12_1_1_1" localSheetId="7">#REF!</definedName>
    <definedName name="____41Excel_BuiltIn_Print_Area_1_1_1_1_1_1_12_1_1_1" localSheetId="8">#REF!</definedName>
    <definedName name="____41Excel_BuiltIn_Print_Area_1_1_1_1_1_1_12_1_1_1" localSheetId="9">#REF!</definedName>
    <definedName name="____41Excel_BuiltIn_Print_Area_1_1_1_1_1_1_12_1_1_1" localSheetId="10">#REF!</definedName>
    <definedName name="____41Excel_BuiltIn_Print_Area_1_1_1_1_1_1_12_1_1_1">#REF!</definedName>
    <definedName name="____420kitart_20_1_1">NA()</definedName>
    <definedName name="____421kitart_20_11_1_1" localSheetId="3">#REF!</definedName>
    <definedName name="____421kitart_20_11_1_1" localSheetId="4">#REF!</definedName>
    <definedName name="____421kitart_20_11_1_1" localSheetId="5">#REF!</definedName>
    <definedName name="____421kitart_20_11_1_1" localSheetId="6">#REF!</definedName>
    <definedName name="____421kitart_20_11_1_1" localSheetId="7">#REF!</definedName>
    <definedName name="____421kitart_20_11_1_1" localSheetId="8">#REF!</definedName>
    <definedName name="____421kitart_20_11_1_1" localSheetId="9">#REF!</definedName>
    <definedName name="____421kitart_20_11_1_1" localSheetId="10">#REF!</definedName>
    <definedName name="____421kitart_20_11_1_1">#REF!</definedName>
    <definedName name="____422kitart_20_11_1_1_1" localSheetId="3">#REF!</definedName>
    <definedName name="____422kitart_20_11_1_1_1" localSheetId="4">#REF!</definedName>
    <definedName name="____422kitart_20_11_1_1_1" localSheetId="5">#REF!</definedName>
    <definedName name="____422kitart_20_11_1_1_1" localSheetId="6">#REF!</definedName>
    <definedName name="____422kitart_20_11_1_1_1" localSheetId="7">#REF!</definedName>
    <definedName name="____422kitart_20_11_1_1_1" localSheetId="8">#REF!</definedName>
    <definedName name="____422kitart_20_11_1_1_1" localSheetId="9">#REF!</definedName>
    <definedName name="____422kitart_20_11_1_1_1" localSheetId="10">#REF!</definedName>
    <definedName name="____422kitart_20_11_1_1_1">#REF!</definedName>
    <definedName name="____423kitart_20_11_1_1_1_1">NA()</definedName>
    <definedName name="____424kitart_20_12_1" localSheetId="3">#REF!</definedName>
    <definedName name="____424kitart_20_12_1" localSheetId="4">#REF!</definedName>
    <definedName name="____424kitart_20_12_1" localSheetId="5">#REF!</definedName>
    <definedName name="____424kitart_20_12_1" localSheetId="6">#REF!</definedName>
    <definedName name="____424kitart_20_12_1" localSheetId="7">#REF!</definedName>
    <definedName name="____424kitart_20_12_1" localSheetId="8">#REF!</definedName>
    <definedName name="____424kitart_20_12_1" localSheetId="9">#REF!</definedName>
    <definedName name="____424kitart_20_12_1" localSheetId="10">#REF!</definedName>
    <definedName name="____424kitart_20_12_1">#REF!</definedName>
    <definedName name="____425kitart_20_12_1_1" localSheetId="3">#REF!</definedName>
    <definedName name="____425kitart_20_12_1_1" localSheetId="4">#REF!</definedName>
    <definedName name="____425kitart_20_12_1_1" localSheetId="5">#REF!</definedName>
    <definedName name="____425kitart_20_12_1_1" localSheetId="6">#REF!</definedName>
    <definedName name="____425kitart_20_12_1_1" localSheetId="7">#REF!</definedName>
    <definedName name="____425kitart_20_12_1_1" localSheetId="8">#REF!</definedName>
    <definedName name="____425kitart_20_12_1_1" localSheetId="9">#REF!</definedName>
    <definedName name="____425kitart_20_12_1_1" localSheetId="10">#REF!</definedName>
    <definedName name="____425kitart_20_12_1_1">#REF!</definedName>
    <definedName name="____426kitart_20_12_1_2">NA()</definedName>
    <definedName name="____427kitart_20_9_1_1">NA()</definedName>
    <definedName name="____428kitart_9_1_1">NA()</definedName>
    <definedName name="____429kkk_1_1">NA()</definedName>
    <definedName name="____42Excel_BuiltIn_Print_Area_1_1_1_1_1_1_7_1" localSheetId="3">#REF!</definedName>
    <definedName name="____42Excel_BuiltIn_Print_Area_1_1_1_1_1_1_7_1" localSheetId="4">#REF!</definedName>
    <definedName name="____42Excel_BuiltIn_Print_Area_1_1_1_1_1_1_7_1" localSheetId="5">#REF!</definedName>
    <definedName name="____42Excel_BuiltIn_Print_Area_1_1_1_1_1_1_7_1" localSheetId="6">#REF!</definedName>
    <definedName name="____42Excel_BuiltIn_Print_Area_1_1_1_1_1_1_7_1" localSheetId="7">#REF!</definedName>
    <definedName name="____42Excel_BuiltIn_Print_Area_1_1_1_1_1_1_7_1" localSheetId="8">#REF!</definedName>
    <definedName name="____42Excel_BuiltIn_Print_Area_1_1_1_1_1_1_7_1" localSheetId="9">#REF!</definedName>
    <definedName name="____42Excel_BuiltIn_Print_Area_1_1_1_1_1_1_7_1" localSheetId="10">#REF!</definedName>
    <definedName name="____42Excel_BuiltIn_Print_Area_1_1_1_1_1_1_7_1">#REF!</definedName>
    <definedName name="____42Excel_BuiltIn_Print_Area_1_1_1_1_1_3" localSheetId="3">#REF!</definedName>
    <definedName name="____42Excel_BuiltIn_Print_Area_1_1_1_1_1_3" localSheetId="4">#REF!</definedName>
    <definedName name="____42Excel_BuiltIn_Print_Area_1_1_1_1_1_3" localSheetId="5">#REF!</definedName>
    <definedName name="____42Excel_BuiltIn_Print_Area_1_1_1_1_1_3" localSheetId="6">#REF!</definedName>
    <definedName name="____42Excel_BuiltIn_Print_Area_1_1_1_1_1_3" localSheetId="7">#REF!</definedName>
    <definedName name="____42Excel_BuiltIn_Print_Area_1_1_1_1_1_3" localSheetId="8">#REF!</definedName>
    <definedName name="____42Excel_BuiltIn_Print_Area_1_1_1_1_1_3" localSheetId="9">#REF!</definedName>
    <definedName name="____42Excel_BuiltIn_Print_Area_1_1_1_1_1_3" localSheetId="10">#REF!</definedName>
    <definedName name="____42Excel_BuiltIn_Print_Area_1_1_1_1_1_3">#REF!</definedName>
    <definedName name="____430kkk_11_1_1" localSheetId="3">#REF!</definedName>
    <definedName name="____430kkk_11_1_1" localSheetId="4">#REF!</definedName>
    <definedName name="____430kkk_11_1_1" localSheetId="5">#REF!</definedName>
    <definedName name="____430kkk_11_1_1" localSheetId="6">#REF!</definedName>
    <definedName name="____430kkk_11_1_1" localSheetId="7">#REF!</definedName>
    <definedName name="____430kkk_11_1_1" localSheetId="8">#REF!</definedName>
    <definedName name="____430kkk_11_1_1" localSheetId="9">#REF!</definedName>
    <definedName name="____430kkk_11_1_1" localSheetId="10">#REF!</definedName>
    <definedName name="____430kkk_11_1_1">#REF!</definedName>
    <definedName name="____431kkk_11_1_1_1" localSheetId="3">#REF!</definedName>
    <definedName name="____431kkk_11_1_1_1" localSheetId="4">#REF!</definedName>
    <definedName name="____431kkk_11_1_1_1" localSheetId="5">#REF!</definedName>
    <definedName name="____431kkk_11_1_1_1" localSheetId="6">#REF!</definedName>
    <definedName name="____431kkk_11_1_1_1" localSheetId="7">#REF!</definedName>
    <definedName name="____431kkk_11_1_1_1" localSheetId="8">#REF!</definedName>
    <definedName name="____431kkk_11_1_1_1" localSheetId="9">#REF!</definedName>
    <definedName name="____431kkk_11_1_1_1" localSheetId="10">#REF!</definedName>
    <definedName name="____431kkk_11_1_1_1">#REF!</definedName>
    <definedName name="____432kkk_11_1_1_1_1">NA()</definedName>
    <definedName name="____433kkk_12_1" localSheetId="3">#REF!</definedName>
    <definedName name="____433kkk_12_1" localSheetId="4">#REF!</definedName>
    <definedName name="____433kkk_12_1" localSheetId="5">#REF!</definedName>
    <definedName name="____433kkk_12_1" localSheetId="6">#REF!</definedName>
    <definedName name="____433kkk_12_1" localSheetId="7">#REF!</definedName>
    <definedName name="____433kkk_12_1" localSheetId="8">#REF!</definedName>
    <definedName name="____433kkk_12_1" localSheetId="9">#REF!</definedName>
    <definedName name="____433kkk_12_1" localSheetId="10">#REF!</definedName>
    <definedName name="____433kkk_12_1">#REF!</definedName>
    <definedName name="____434kkk_12_1_1" localSheetId="3">#REF!</definedName>
    <definedName name="____434kkk_12_1_1" localSheetId="4">#REF!</definedName>
    <definedName name="____434kkk_12_1_1" localSheetId="5">#REF!</definedName>
    <definedName name="____434kkk_12_1_1" localSheetId="6">#REF!</definedName>
    <definedName name="____434kkk_12_1_1" localSheetId="7">#REF!</definedName>
    <definedName name="____434kkk_12_1_1" localSheetId="8">#REF!</definedName>
    <definedName name="____434kkk_12_1_1" localSheetId="9">#REF!</definedName>
    <definedName name="____434kkk_12_1_1" localSheetId="10">#REF!</definedName>
    <definedName name="____434kkk_12_1_1">#REF!</definedName>
    <definedName name="____435kkk_12_1_2">NA()</definedName>
    <definedName name="____436kkk_2_1_1" localSheetId="3">#REF!</definedName>
    <definedName name="____436kkk_2_1_1" localSheetId="4">#REF!</definedName>
    <definedName name="____436kkk_2_1_1" localSheetId="5">#REF!</definedName>
    <definedName name="____436kkk_2_1_1" localSheetId="6">#REF!</definedName>
    <definedName name="____436kkk_2_1_1" localSheetId="7">#REF!</definedName>
    <definedName name="____436kkk_2_1_1" localSheetId="8">#REF!</definedName>
    <definedName name="____436kkk_2_1_1" localSheetId="9">#REF!</definedName>
    <definedName name="____436kkk_2_1_1" localSheetId="10">#REF!</definedName>
    <definedName name="____436kkk_2_1_1">#REF!</definedName>
    <definedName name="____437kkk_2_1_1_1" localSheetId="3">#REF!</definedName>
    <definedName name="____437kkk_2_1_1_1" localSheetId="4">#REF!</definedName>
    <definedName name="____437kkk_2_1_1_1" localSheetId="5">#REF!</definedName>
    <definedName name="____437kkk_2_1_1_1" localSheetId="6">#REF!</definedName>
    <definedName name="____437kkk_2_1_1_1" localSheetId="7">#REF!</definedName>
    <definedName name="____437kkk_2_1_1_1" localSheetId="8">#REF!</definedName>
    <definedName name="____437kkk_2_1_1_1" localSheetId="9">#REF!</definedName>
    <definedName name="____437kkk_2_1_1_1" localSheetId="10">#REF!</definedName>
    <definedName name="____437kkk_2_1_1_1">#REF!</definedName>
    <definedName name="____438kkk_2_11_1_1" localSheetId="3">#REF!</definedName>
    <definedName name="____438kkk_2_11_1_1" localSheetId="4">#REF!</definedName>
    <definedName name="____438kkk_2_11_1_1" localSheetId="5">#REF!</definedName>
    <definedName name="____438kkk_2_11_1_1" localSheetId="6">#REF!</definedName>
    <definedName name="____438kkk_2_11_1_1" localSheetId="7">#REF!</definedName>
    <definedName name="____438kkk_2_11_1_1" localSheetId="8">#REF!</definedName>
    <definedName name="____438kkk_2_11_1_1" localSheetId="9">#REF!</definedName>
    <definedName name="____438kkk_2_11_1_1" localSheetId="10">#REF!</definedName>
    <definedName name="____438kkk_2_11_1_1">#REF!</definedName>
    <definedName name="____439kkk_2_11_1_1_1" localSheetId="3">#REF!</definedName>
    <definedName name="____439kkk_2_11_1_1_1" localSheetId="4">#REF!</definedName>
    <definedName name="____439kkk_2_11_1_1_1" localSheetId="5">#REF!</definedName>
    <definedName name="____439kkk_2_11_1_1_1" localSheetId="6">#REF!</definedName>
    <definedName name="____439kkk_2_11_1_1_1" localSheetId="7">#REF!</definedName>
    <definedName name="____439kkk_2_11_1_1_1" localSheetId="8">#REF!</definedName>
    <definedName name="____439kkk_2_11_1_1_1" localSheetId="9">#REF!</definedName>
    <definedName name="____439kkk_2_11_1_1_1" localSheetId="10">#REF!</definedName>
    <definedName name="____439kkk_2_11_1_1_1">#REF!</definedName>
    <definedName name="____43Excel_BuiltIn_Print_Area_1_1_1_1_1_1_7_1_1" localSheetId="3">#REF!</definedName>
    <definedName name="____43Excel_BuiltIn_Print_Area_1_1_1_1_1_1_7_1_1" localSheetId="4">#REF!</definedName>
    <definedName name="____43Excel_BuiltIn_Print_Area_1_1_1_1_1_1_7_1_1" localSheetId="5">#REF!</definedName>
    <definedName name="____43Excel_BuiltIn_Print_Area_1_1_1_1_1_1_7_1_1" localSheetId="6">#REF!</definedName>
    <definedName name="____43Excel_BuiltIn_Print_Area_1_1_1_1_1_1_7_1_1" localSheetId="7">#REF!</definedName>
    <definedName name="____43Excel_BuiltIn_Print_Area_1_1_1_1_1_1_7_1_1" localSheetId="8">#REF!</definedName>
    <definedName name="____43Excel_BuiltIn_Print_Area_1_1_1_1_1_1_7_1_1" localSheetId="9">#REF!</definedName>
    <definedName name="____43Excel_BuiltIn_Print_Area_1_1_1_1_1_1_7_1_1" localSheetId="10">#REF!</definedName>
    <definedName name="____43Excel_BuiltIn_Print_Area_1_1_1_1_1_1_7_1_1">#REF!</definedName>
    <definedName name="____440kkk_2_11_1_1_1_1">NA()</definedName>
    <definedName name="____441kkk_20_1_1">NA()</definedName>
    <definedName name="____442kkk_20_11_1_1" localSheetId="3">#REF!</definedName>
    <definedName name="____442kkk_20_11_1_1" localSheetId="4">#REF!</definedName>
    <definedName name="____442kkk_20_11_1_1" localSheetId="5">#REF!</definedName>
    <definedName name="____442kkk_20_11_1_1" localSheetId="6">#REF!</definedName>
    <definedName name="____442kkk_20_11_1_1" localSheetId="7">#REF!</definedName>
    <definedName name="____442kkk_20_11_1_1" localSheetId="8">#REF!</definedName>
    <definedName name="____442kkk_20_11_1_1" localSheetId="9">#REF!</definedName>
    <definedName name="____442kkk_20_11_1_1" localSheetId="10">#REF!</definedName>
    <definedName name="____442kkk_20_11_1_1">#REF!</definedName>
    <definedName name="____443kkk_20_11_1_1_1" localSheetId="3">#REF!</definedName>
    <definedName name="____443kkk_20_11_1_1_1" localSheetId="4">#REF!</definedName>
    <definedName name="____443kkk_20_11_1_1_1" localSheetId="5">#REF!</definedName>
    <definedName name="____443kkk_20_11_1_1_1" localSheetId="6">#REF!</definedName>
    <definedName name="____443kkk_20_11_1_1_1" localSheetId="7">#REF!</definedName>
    <definedName name="____443kkk_20_11_1_1_1" localSheetId="8">#REF!</definedName>
    <definedName name="____443kkk_20_11_1_1_1" localSheetId="9">#REF!</definedName>
    <definedName name="____443kkk_20_11_1_1_1" localSheetId="10">#REF!</definedName>
    <definedName name="____443kkk_20_11_1_1_1">#REF!</definedName>
    <definedName name="____444kkk_20_11_1_1_1_1">NA()</definedName>
    <definedName name="____445kkk_20_12_1" localSheetId="3">#REF!</definedName>
    <definedName name="____445kkk_20_12_1" localSheetId="4">#REF!</definedName>
    <definedName name="____445kkk_20_12_1" localSheetId="5">#REF!</definedName>
    <definedName name="____445kkk_20_12_1" localSheetId="6">#REF!</definedName>
    <definedName name="____445kkk_20_12_1" localSheetId="7">#REF!</definedName>
    <definedName name="____445kkk_20_12_1" localSheetId="8">#REF!</definedName>
    <definedName name="____445kkk_20_12_1" localSheetId="9">#REF!</definedName>
    <definedName name="____445kkk_20_12_1" localSheetId="10">#REF!</definedName>
    <definedName name="____445kkk_20_12_1">#REF!</definedName>
    <definedName name="____446kkk_20_12_1_1" localSheetId="3">#REF!</definedName>
    <definedName name="____446kkk_20_12_1_1" localSheetId="4">#REF!</definedName>
    <definedName name="____446kkk_20_12_1_1" localSheetId="5">#REF!</definedName>
    <definedName name="____446kkk_20_12_1_1" localSheetId="6">#REF!</definedName>
    <definedName name="____446kkk_20_12_1_1" localSheetId="7">#REF!</definedName>
    <definedName name="____446kkk_20_12_1_1" localSheetId="8">#REF!</definedName>
    <definedName name="____446kkk_20_12_1_1" localSheetId="9">#REF!</definedName>
    <definedName name="____446kkk_20_12_1_1" localSheetId="10">#REF!</definedName>
    <definedName name="____446kkk_20_12_1_1">#REF!</definedName>
    <definedName name="____447kkk_20_12_1_2">NA()</definedName>
    <definedName name="____448kkk_20_9_1_1">NA()</definedName>
    <definedName name="____449kkk_9_1_1">NA()</definedName>
    <definedName name="____44Excel_BuiltIn_Print_Area_1_1_1_1_1_1_1" localSheetId="3">#REF!</definedName>
    <definedName name="____44Excel_BuiltIn_Print_Area_1_1_1_1_1_1_1" localSheetId="4">#REF!</definedName>
    <definedName name="____44Excel_BuiltIn_Print_Area_1_1_1_1_1_1_1" localSheetId="5">#REF!</definedName>
    <definedName name="____44Excel_BuiltIn_Print_Area_1_1_1_1_1_1_1" localSheetId="6">#REF!</definedName>
    <definedName name="____44Excel_BuiltIn_Print_Area_1_1_1_1_1_1_1" localSheetId="7">#REF!</definedName>
    <definedName name="____44Excel_BuiltIn_Print_Area_1_1_1_1_1_1_1" localSheetId="8">#REF!</definedName>
    <definedName name="____44Excel_BuiltIn_Print_Area_1_1_1_1_1_1_1" localSheetId="9">#REF!</definedName>
    <definedName name="____44Excel_BuiltIn_Print_Area_1_1_1_1_1_1_1" localSheetId="10">#REF!</definedName>
    <definedName name="____44Excel_BuiltIn_Print_Area_1_1_1_1_1_1_1">#REF!</definedName>
    <definedName name="____44Excel_BuiltIn_Print_Area_1_1_1_1_1_1_7_1_2" localSheetId="3">#REF!</definedName>
    <definedName name="____44Excel_BuiltIn_Print_Area_1_1_1_1_1_1_7_1_2" localSheetId="4">#REF!</definedName>
    <definedName name="____44Excel_BuiltIn_Print_Area_1_1_1_1_1_1_7_1_2" localSheetId="5">#REF!</definedName>
    <definedName name="____44Excel_BuiltIn_Print_Area_1_1_1_1_1_1_7_1_2" localSheetId="6">#REF!</definedName>
    <definedName name="____44Excel_BuiltIn_Print_Area_1_1_1_1_1_1_7_1_2" localSheetId="7">#REF!</definedName>
    <definedName name="____44Excel_BuiltIn_Print_Area_1_1_1_1_1_1_7_1_2" localSheetId="8">#REF!</definedName>
    <definedName name="____44Excel_BuiltIn_Print_Area_1_1_1_1_1_1_7_1_2" localSheetId="9">#REF!</definedName>
    <definedName name="____44Excel_BuiltIn_Print_Area_1_1_1_1_1_1_7_1_2" localSheetId="10">#REF!</definedName>
    <definedName name="____44Excel_BuiltIn_Print_Area_1_1_1_1_1_1_7_1_2">#REF!</definedName>
    <definedName name="____450KOTO0403_1_1">NA()</definedName>
    <definedName name="____451KOTO0403_11_1_1" localSheetId="3">#REF!</definedName>
    <definedName name="____451KOTO0403_11_1_1" localSheetId="4">#REF!</definedName>
    <definedName name="____451KOTO0403_11_1_1" localSheetId="5">#REF!</definedName>
    <definedName name="____451KOTO0403_11_1_1" localSheetId="6">#REF!</definedName>
    <definedName name="____451KOTO0403_11_1_1" localSheetId="7">#REF!</definedName>
    <definedName name="____451KOTO0403_11_1_1" localSheetId="8">#REF!</definedName>
    <definedName name="____451KOTO0403_11_1_1" localSheetId="9">#REF!</definedName>
    <definedName name="____451KOTO0403_11_1_1" localSheetId="10">#REF!</definedName>
    <definedName name="____451KOTO0403_11_1_1">#REF!</definedName>
    <definedName name="____452KOTO0403_11_1_1_1" localSheetId="3">#REF!</definedName>
    <definedName name="____452KOTO0403_11_1_1_1" localSheetId="4">#REF!</definedName>
    <definedName name="____452KOTO0403_11_1_1_1" localSheetId="5">#REF!</definedName>
    <definedName name="____452KOTO0403_11_1_1_1" localSheetId="6">#REF!</definedName>
    <definedName name="____452KOTO0403_11_1_1_1" localSheetId="7">#REF!</definedName>
    <definedName name="____452KOTO0403_11_1_1_1" localSheetId="8">#REF!</definedName>
    <definedName name="____452KOTO0403_11_1_1_1" localSheetId="9">#REF!</definedName>
    <definedName name="____452KOTO0403_11_1_1_1" localSheetId="10">#REF!</definedName>
    <definedName name="____452KOTO0403_11_1_1_1">#REF!</definedName>
    <definedName name="____453KOTO0403_11_1_1_1_1">NA()</definedName>
    <definedName name="____454KOTO0403_12_1" localSheetId="3">#REF!</definedName>
    <definedName name="____454KOTO0403_12_1" localSheetId="4">#REF!</definedName>
    <definedName name="____454KOTO0403_12_1" localSheetId="5">#REF!</definedName>
    <definedName name="____454KOTO0403_12_1" localSheetId="6">#REF!</definedName>
    <definedName name="____454KOTO0403_12_1" localSheetId="7">#REF!</definedName>
    <definedName name="____454KOTO0403_12_1" localSheetId="8">#REF!</definedName>
    <definedName name="____454KOTO0403_12_1" localSheetId="9">#REF!</definedName>
    <definedName name="____454KOTO0403_12_1" localSheetId="10">#REF!</definedName>
    <definedName name="____454KOTO0403_12_1">#REF!</definedName>
    <definedName name="____455KOTO0403_12_1_1" localSheetId="3">#REF!</definedName>
    <definedName name="____455KOTO0403_12_1_1" localSheetId="4">#REF!</definedName>
    <definedName name="____455KOTO0403_12_1_1" localSheetId="5">#REF!</definedName>
    <definedName name="____455KOTO0403_12_1_1" localSheetId="6">#REF!</definedName>
    <definedName name="____455KOTO0403_12_1_1" localSheetId="7">#REF!</definedName>
    <definedName name="____455KOTO0403_12_1_1" localSheetId="8">#REF!</definedName>
    <definedName name="____455KOTO0403_12_1_1" localSheetId="9">#REF!</definedName>
    <definedName name="____455KOTO0403_12_1_1" localSheetId="10">#REF!</definedName>
    <definedName name="____455KOTO0403_12_1_1">#REF!</definedName>
    <definedName name="____456KOTO0403_12_1_2">NA()</definedName>
    <definedName name="____457KOTO0403_2_1_1" localSheetId="3">#REF!</definedName>
    <definedName name="____457KOTO0403_2_1_1" localSheetId="4">#REF!</definedName>
    <definedName name="____457KOTO0403_2_1_1" localSheetId="5">#REF!</definedName>
    <definedName name="____457KOTO0403_2_1_1" localSheetId="6">#REF!</definedName>
    <definedName name="____457KOTO0403_2_1_1" localSheetId="7">#REF!</definedName>
    <definedName name="____457KOTO0403_2_1_1" localSheetId="8">#REF!</definedName>
    <definedName name="____457KOTO0403_2_1_1" localSheetId="9">#REF!</definedName>
    <definedName name="____457KOTO0403_2_1_1" localSheetId="10">#REF!</definedName>
    <definedName name="____457KOTO0403_2_1_1">#REF!</definedName>
    <definedName name="____458KOTO0403_2_1_1_1" localSheetId="3">#REF!</definedName>
    <definedName name="____458KOTO0403_2_1_1_1" localSheetId="4">#REF!</definedName>
    <definedName name="____458KOTO0403_2_1_1_1" localSheetId="5">#REF!</definedName>
    <definedName name="____458KOTO0403_2_1_1_1" localSheetId="6">#REF!</definedName>
    <definedName name="____458KOTO0403_2_1_1_1" localSheetId="7">#REF!</definedName>
    <definedName name="____458KOTO0403_2_1_1_1" localSheetId="8">#REF!</definedName>
    <definedName name="____458KOTO0403_2_1_1_1" localSheetId="9">#REF!</definedName>
    <definedName name="____458KOTO0403_2_1_1_1" localSheetId="10">#REF!</definedName>
    <definedName name="____458KOTO0403_2_1_1_1">#REF!</definedName>
    <definedName name="____459KOTO0403_2_11_1_1" localSheetId="3">#REF!</definedName>
    <definedName name="____459KOTO0403_2_11_1_1" localSheetId="4">#REF!</definedName>
    <definedName name="____459KOTO0403_2_11_1_1" localSheetId="5">#REF!</definedName>
    <definedName name="____459KOTO0403_2_11_1_1" localSheetId="6">#REF!</definedName>
    <definedName name="____459KOTO0403_2_11_1_1" localSheetId="7">#REF!</definedName>
    <definedName name="____459KOTO0403_2_11_1_1" localSheetId="8">#REF!</definedName>
    <definedName name="____459KOTO0403_2_11_1_1" localSheetId="9">#REF!</definedName>
    <definedName name="____459KOTO0403_2_11_1_1" localSheetId="10">#REF!</definedName>
    <definedName name="____459KOTO0403_2_11_1_1">#REF!</definedName>
    <definedName name="____45Excel_BuiltIn_Print_Area_1_1_1_1_1_1_7_1_1_1" localSheetId="3">#REF!</definedName>
    <definedName name="____45Excel_BuiltIn_Print_Area_1_1_1_1_1_1_7_1_1_1" localSheetId="4">#REF!</definedName>
    <definedName name="____45Excel_BuiltIn_Print_Area_1_1_1_1_1_1_7_1_1_1" localSheetId="5">#REF!</definedName>
    <definedName name="____45Excel_BuiltIn_Print_Area_1_1_1_1_1_1_7_1_1_1" localSheetId="6">#REF!</definedName>
    <definedName name="____45Excel_BuiltIn_Print_Area_1_1_1_1_1_1_7_1_1_1" localSheetId="7">#REF!</definedName>
    <definedName name="____45Excel_BuiltIn_Print_Area_1_1_1_1_1_1_7_1_1_1" localSheetId="8">#REF!</definedName>
    <definedName name="____45Excel_BuiltIn_Print_Area_1_1_1_1_1_1_7_1_1_1" localSheetId="9">#REF!</definedName>
    <definedName name="____45Excel_BuiltIn_Print_Area_1_1_1_1_1_1_7_1_1_1" localSheetId="10">#REF!</definedName>
    <definedName name="____45Excel_BuiltIn_Print_Area_1_1_1_1_1_1_7_1_1_1">#REF!</definedName>
    <definedName name="____460KOTO0403_2_11_1_1_1" localSheetId="3">#REF!</definedName>
    <definedName name="____460KOTO0403_2_11_1_1_1" localSheetId="4">#REF!</definedName>
    <definedName name="____460KOTO0403_2_11_1_1_1" localSheetId="5">#REF!</definedName>
    <definedName name="____460KOTO0403_2_11_1_1_1" localSheetId="6">#REF!</definedName>
    <definedName name="____460KOTO0403_2_11_1_1_1" localSheetId="7">#REF!</definedName>
    <definedName name="____460KOTO0403_2_11_1_1_1" localSheetId="8">#REF!</definedName>
    <definedName name="____460KOTO0403_2_11_1_1_1" localSheetId="9">#REF!</definedName>
    <definedName name="____460KOTO0403_2_11_1_1_1" localSheetId="10">#REF!</definedName>
    <definedName name="____460KOTO0403_2_11_1_1_1">#REF!</definedName>
    <definedName name="____461KOTO0403_2_11_1_1_1_1">NA()</definedName>
    <definedName name="____462KOTO0403_2_12_1" localSheetId="3">#REF!</definedName>
    <definedName name="____462KOTO0403_2_12_1" localSheetId="4">#REF!</definedName>
    <definedName name="____462KOTO0403_2_12_1" localSheetId="5">#REF!</definedName>
    <definedName name="____462KOTO0403_2_12_1" localSheetId="6">#REF!</definedName>
    <definedName name="____462KOTO0403_2_12_1" localSheetId="7">#REF!</definedName>
    <definedName name="____462KOTO0403_2_12_1" localSheetId="8">#REF!</definedName>
    <definedName name="____462KOTO0403_2_12_1" localSheetId="9">#REF!</definedName>
    <definedName name="____462KOTO0403_2_12_1" localSheetId="10">#REF!</definedName>
    <definedName name="____462KOTO0403_2_12_1">#REF!</definedName>
    <definedName name="____463KOTO0403_2_12_1_1" localSheetId="3">#REF!</definedName>
    <definedName name="____463KOTO0403_2_12_1_1" localSheetId="4">#REF!</definedName>
    <definedName name="____463KOTO0403_2_12_1_1" localSheetId="5">#REF!</definedName>
    <definedName name="____463KOTO0403_2_12_1_1" localSheetId="6">#REF!</definedName>
    <definedName name="____463KOTO0403_2_12_1_1" localSheetId="7">#REF!</definedName>
    <definedName name="____463KOTO0403_2_12_1_1" localSheetId="8">#REF!</definedName>
    <definedName name="____463KOTO0403_2_12_1_1" localSheetId="9">#REF!</definedName>
    <definedName name="____463KOTO0403_2_12_1_1" localSheetId="10">#REF!</definedName>
    <definedName name="____463KOTO0403_2_12_1_1">#REF!</definedName>
    <definedName name="____464KOTO0403_2_12_1_2">NA()</definedName>
    <definedName name="____465KOTO0403_2_9_1_1">NA()</definedName>
    <definedName name="____466KOTO0403_20_1_1">NA()</definedName>
    <definedName name="____467KOTO0403_20_11_1_1" localSheetId="3">#REF!</definedName>
    <definedName name="____467KOTO0403_20_11_1_1" localSheetId="4">#REF!</definedName>
    <definedName name="____467KOTO0403_20_11_1_1" localSheetId="5">#REF!</definedName>
    <definedName name="____467KOTO0403_20_11_1_1" localSheetId="6">#REF!</definedName>
    <definedName name="____467KOTO0403_20_11_1_1" localSheetId="7">#REF!</definedName>
    <definedName name="____467KOTO0403_20_11_1_1" localSheetId="8">#REF!</definedName>
    <definedName name="____467KOTO0403_20_11_1_1" localSheetId="9">#REF!</definedName>
    <definedName name="____467KOTO0403_20_11_1_1" localSheetId="10">#REF!</definedName>
    <definedName name="____467KOTO0403_20_11_1_1">#REF!</definedName>
    <definedName name="____468KOTO0403_20_11_1_1_1" localSheetId="3">#REF!</definedName>
    <definedName name="____468KOTO0403_20_11_1_1_1" localSheetId="4">#REF!</definedName>
    <definedName name="____468KOTO0403_20_11_1_1_1" localSheetId="5">#REF!</definedName>
    <definedName name="____468KOTO0403_20_11_1_1_1" localSheetId="6">#REF!</definedName>
    <definedName name="____468KOTO0403_20_11_1_1_1" localSheetId="7">#REF!</definedName>
    <definedName name="____468KOTO0403_20_11_1_1_1" localSheetId="8">#REF!</definedName>
    <definedName name="____468KOTO0403_20_11_1_1_1" localSheetId="9">#REF!</definedName>
    <definedName name="____468KOTO0403_20_11_1_1_1" localSheetId="10">#REF!</definedName>
    <definedName name="____468KOTO0403_20_11_1_1_1">#REF!</definedName>
    <definedName name="____469KOTO0403_20_11_1_1_1_1">NA()</definedName>
    <definedName name="____46Excel_BuiltIn_Print_Area_1_1_1_1_1_1_2" localSheetId="3">#REF!</definedName>
    <definedName name="____46Excel_BuiltIn_Print_Area_1_1_1_1_1_1_2" localSheetId="4">#REF!</definedName>
    <definedName name="____46Excel_BuiltIn_Print_Area_1_1_1_1_1_1_2" localSheetId="5">#REF!</definedName>
    <definedName name="____46Excel_BuiltIn_Print_Area_1_1_1_1_1_1_2" localSheetId="6">#REF!</definedName>
    <definedName name="____46Excel_BuiltIn_Print_Area_1_1_1_1_1_1_2" localSheetId="7">#REF!</definedName>
    <definedName name="____46Excel_BuiltIn_Print_Area_1_1_1_1_1_1_2" localSheetId="8">#REF!</definedName>
    <definedName name="____46Excel_BuiltIn_Print_Area_1_1_1_1_1_1_2" localSheetId="9">#REF!</definedName>
    <definedName name="____46Excel_BuiltIn_Print_Area_1_1_1_1_1_1_2" localSheetId="10">#REF!</definedName>
    <definedName name="____46Excel_BuiltIn_Print_Area_1_1_1_1_1_1_2">#REF!</definedName>
    <definedName name="____46Excel_BuiltIn_Print_Area_1_1_1_1_1_1_8_1" localSheetId="3">#REF!</definedName>
    <definedName name="____46Excel_BuiltIn_Print_Area_1_1_1_1_1_1_8_1" localSheetId="4">#REF!</definedName>
    <definedName name="____46Excel_BuiltIn_Print_Area_1_1_1_1_1_1_8_1" localSheetId="5">#REF!</definedName>
    <definedName name="____46Excel_BuiltIn_Print_Area_1_1_1_1_1_1_8_1" localSheetId="6">#REF!</definedName>
    <definedName name="____46Excel_BuiltIn_Print_Area_1_1_1_1_1_1_8_1" localSheetId="7">#REF!</definedName>
    <definedName name="____46Excel_BuiltIn_Print_Area_1_1_1_1_1_1_8_1" localSheetId="8">#REF!</definedName>
    <definedName name="____46Excel_BuiltIn_Print_Area_1_1_1_1_1_1_8_1" localSheetId="9">#REF!</definedName>
    <definedName name="____46Excel_BuiltIn_Print_Area_1_1_1_1_1_1_8_1" localSheetId="10">#REF!</definedName>
    <definedName name="____46Excel_BuiltIn_Print_Area_1_1_1_1_1_1_8_1">#REF!</definedName>
    <definedName name="____470KOTO0403_20_12_1" localSheetId="3">#REF!</definedName>
    <definedName name="____470KOTO0403_20_12_1" localSheetId="4">#REF!</definedName>
    <definedName name="____470KOTO0403_20_12_1" localSheetId="5">#REF!</definedName>
    <definedName name="____470KOTO0403_20_12_1" localSheetId="6">#REF!</definedName>
    <definedName name="____470KOTO0403_20_12_1" localSheetId="7">#REF!</definedName>
    <definedName name="____470KOTO0403_20_12_1" localSheetId="8">#REF!</definedName>
    <definedName name="____470KOTO0403_20_12_1" localSheetId="9">#REF!</definedName>
    <definedName name="____470KOTO0403_20_12_1" localSheetId="10">#REF!</definedName>
    <definedName name="____470KOTO0403_20_12_1">#REF!</definedName>
    <definedName name="____471KOTO0403_20_12_1_1" localSheetId="3">#REF!</definedName>
    <definedName name="____471KOTO0403_20_12_1_1" localSheetId="4">#REF!</definedName>
    <definedName name="____471KOTO0403_20_12_1_1" localSheetId="5">#REF!</definedName>
    <definedName name="____471KOTO0403_20_12_1_1" localSheetId="6">#REF!</definedName>
    <definedName name="____471KOTO0403_20_12_1_1" localSheetId="7">#REF!</definedName>
    <definedName name="____471KOTO0403_20_12_1_1" localSheetId="8">#REF!</definedName>
    <definedName name="____471KOTO0403_20_12_1_1" localSheetId="9">#REF!</definedName>
    <definedName name="____471KOTO0403_20_12_1_1" localSheetId="10">#REF!</definedName>
    <definedName name="____471KOTO0403_20_12_1_1">#REF!</definedName>
    <definedName name="____472KOTO0403_20_12_1_2">NA()</definedName>
    <definedName name="____473KOTO0403_20_9_1_1">NA()</definedName>
    <definedName name="____474KOTO0403_9_1_1">NA()</definedName>
    <definedName name="____475mérlegek_1_1">NA()</definedName>
    <definedName name="____47Excel_BuiltIn_Print_Area_1_1_1_1_1_1_8_1_1" localSheetId="3">#REF!</definedName>
    <definedName name="____47Excel_BuiltIn_Print_Area_1_1_1_1_1_1_8_1_1" localSheetId="4">#REF!</definedName>
    <definedName name="____47Excel_BuiltIn_Print_Area_1_1_1_1_1_1_8_1_1" localSheetId="5">#REF!</definedName>
    <definedName name="____47Excel_BuiltIn_Print_Area_1_1_1_1_1_1_8_1_1" localSheetId="6">#REF!</definedName>
    <definedName name="____47Excel_BuiltIn_Print_Area_1_1_1_1_1_1_8_1_1" localSheetId="7">#REF!</definedName>
    <definedName name="____47Excel_BuiltIn_Print_Area_1_1_1_1_1_1_8_1_1" localSheetId="8">#REF!</definedName>
    <definedName name="____47Excel_BuiltIn_Print_Area_1_1_1_1_1_1_8_1_1" localSheetId="9">#REF!</definedName>
    <definedName name="____47Excel_BuiltIn_Print_Area_1_1_1_1_1_1_8_1_1" localSheetId="10">#REF!</definedName>
    <definedName name="____47Excel_BuiltIn_Print_Area_1_1_1_1_1_1_8_1_1">#REF!</definedName>
    <definedName name="____48Excel_BuiltIn_Print_Area_1_1_1_1_1_1_3" localSheetId="3">#REF!</definedName>
    <definedName name="____48Excel_BuiltIn_Print_Area_1_1_1_1_1_1_3" localSheetId="4">#REF!</definedName>
    <definedName name="____48Excel_BuiltIn_Print_Area_1_1_1_1_1_1_3" localSheetId="5">#REF!</definedName>
    <definedName name="____48Excel_BuiltIn_Print_Area_1_1_1_1_1_1_3" localSheetId="6">#REF!</definedName>
    <definedName name="____48Excel_BuiltIn_Print_Area_1_1_1_1_1_1_3" localSheetId="7">#REF!</definedName>
    <definedName name="____48Excel_BuiltIn_Print_Area_1_1_1_1_1_1_3" localSheetId="8">#REF!</definedName>
    <definedName name="____48Excel_BuiltIn_Print_Area_1_1_1_1_1_1_3" localSheetId="9">#REF!</definedName>
    <definedName name="____48Excel_BuiltIn_Print_Area_1_1_1_1_1_1_3" localSheetId="10">#REF!</definedName>
    <definedName name="____48Excel_BuiltIn_Print_Area_1_1_1_1_1_1_3">#REF!</definedName>
    <definedName name="____48Excel_BuiltIn_Print_Area_1_1_1_1_1_1_8_1_2" localSheetId="3">#REF!</definedName>
    <definedName name="____48Excel_BuiltIn_Print_Area_1_1_1_1_1_1_8_1_2" localSheetId="4">#REF!</definedName>
    <definedName name="____48Excel_BuiltIn_Print_Area_1_1_1_1_1_1_8_1_2" localSheetId="5">#REF!</definedName>
    <definedName name="____48Excel_BuiltIn_Print_Area_1_1_1_1_1_1_8_1_2" localSheetId="6">#REF!</definedName>
    <definedName name="____48Excel_BuiltIn_Print_Area_1_1_1_1_1_1_8_1_2" localSheetId="7">#REF!</definedName>
    <definedName name="____48Excel_BuiltIn_Print_Area_1_1_1_1_1_1_8_1_2" localSheetId="8">#REF!</definedName>
    <definedName name="____48Excel_BuiltIn_Print_Area_1_1_1_1_1_1_8_1_2" localSheetId="9">#REF!</definedName>
    <definedName name="____48Excel_BuiltIn_Print_Area_1_1_1_1_1_1_8_1_2" localSheetId="10">#REF!</definedName>
    <definedName name="____48Excel_BuiltIn_Print_Area_1_1_1_1_1_1_8_1_2">#REF!</definedName>
    <definedName name="____49Excel_BuiltIn_Print_Area_1_1_1_1_1_1_1_1">NA()</definedName>
    <definedName name="____49Excel_BuiltIn_Print_Area_1_1_1_1_1_1_8_1_1_1" localSheetId="3">#REF!</definedName>
    <definedName name="____49Excel_BuiltIn_Print_Area_1_1_1_1_1_1_8_1_1_1" localSheetId="4">#REF!</definedName>
    <definedName name="____49Excel_BuiltIn_Print_Area_1_1_1_1_1_1_8_1_1_1" localSheetId="5">#REF!</definedName>
    <definedName name="____49Excel_BuiltIn_Print_Area_1_1_1_1_1_1_8_1_1_1" localSheetId="6">#REF!</definedName>
    <definedName name="____49Excel_BuiltIn_Print_Area_1_1_1_1_1_1_8_1_1_1" localSheetId="7">#REF!</definedName>
    <definedName name="____49Excel_BuiltIn_Print_Area_1_1_1_1_1_1_8_1_1_1" localSheetId="8">#REF!</definedName>
    <definedName name="____49Excel_BuiltIn_Print_Area_1_1_1_1_1_1_8_1_1_1" localSheetId="9">#REF!</definedName>
    <definedName name="____49Excel_BuiltIn_Print_Area_1_1_1_1_1_1_8_1_1_1" localSheetId="10">#REF!</definedName>
    <definedName name="____49Excel_BuiltIn_Print_Area_1_1_1_1_1_1_8_1_1_1">#REF!</definedName>
    <definedName name="____5_1Excel_BuiltIn_Print_Area_1_1_5_1" localSheetId="3">#REF!</definedName>
    <definedName name="____5_1Excel_BuiltIn_Print_Area_1_1_5_1" localSheetId="4">#REF!</definedName>
    <definedName name="____5_1Excel_BuiltIn_Print_Area_1_1_5_1" localSheetId="5">#REF!</definedName>
    <definedName name="____5_1Excel_BuiltIn_Print_Area_1_1_5_1" localSheetId="6">#REF!</definedName>
    <definedName name="____5_1Excel_BuiltIn_Print_Area_1_1_5_1" localSheetId="7">#REF!</definedName>
    <definedName name="____5_1Excel_BuiltIn_Print_Area_1_1_5_1" localSheetId="8">#REF!</definedName>
    <definedName name="____5_1Excel_BuiltIn_Print_Area_1_1_5_1" localSheetId="9">#REF!</definedName>
    <definedName name="____5_1Excel_BuiltIn_Print_Area_1_1_5_1" localSheetId="10">#REF!</definedName>
    <definedName name="____5_1Excel_BuiltIn_Print_Area_1_1_5_1">#REF!</definedName>
    <definedName name="____50Excel_BuiltIn_Print_Area_1_1_1_10_1_1" localSheetId="3">#REF!</definedName>
    <definedName name="____50Excel_BuiltIn_Print_Area_1_1_1_10_1_1" localSheetId="4">#REF!</definedName>
    <definedName name="____50Excel_BuiltIn_Print_Area_1_1_1_10_1_1" localSheetId="5">#REF!</definedName>
    <definedName name="____50Excel_BuiltIn_Print_Area_1_1_1_10_1_1" localSheetId="6">#REF!</definedName>
    <definedName name="____50Excel_BuiltIn_Print_Area_1_1_1_10_1_1" localSheetId="7">#REF!</definedName>
    <definedName name="____50Excel_BuiltIn_Print_Area_1_1_1_10_1_1" localSheetId="8">#REF!</definedName>
    <definedName name="____50Excel_BuiltIn_Print_Area_1_1_1_10_1_1" localSheetId="9">#REF!</definedName>
    <definedName name="____50Excel_BuiltIn_Print_Area_1_1_1_10_1_1" localSheetId="10">#REF!</definedName>
    <definedName name="____50Excel_BuiltIn_Print_Area_1_1_1_10_1_1">#REF!</definedName>
    <definedName name="____51Excel_BuiltIn_Print_Area_1_1_1_1_1_1_1_2" localSheetId="3">#REF!</definedName>
    <definedName name="____51Excel_BuiltIn_Print_Area_1_1_1_1_1_1_1_2" localSheetId="4">#REF!</definedName>
    <definedName name="____51Excel_BuiltIn_Print_Area_1_1_1_1_1_1_1_2" localSheetId="5">#REF!</definedName>
    <definedName name="____51Excel_BuiltIn_Print_Area_1_1_1_1_1_1_1_2" localSheetId="6">#REF!</definedName>
    <definedName name="____51Excel_BuiltIn_Print_Area_1_1_1_1_1_1_1_2" localSheetId="7">#REF!</definedName>
    <definedName name="____51Excel_BuiltIn_Print_Area_1_1_1_1_1_1_1_2" localSheetId="8">#REF!</definedName>
    <definedName name="____51Excel_BuiltIn_Print_Area_1_1_1_1_1_1_1_2" localSheetId="9">#REF!</definedName>
    <definedName name="____51Excel_BuiltIn_Print_Area_1_1_1_1_1_1_1_2" localSheetId="10">#REF!</definedName>
    <definedName name="____51Excel_BuiltIn_Print_Area_1_1_1_1_1_1_1_2">#REF!</definedName>
    <definedName name="____51Excel_BuiltIn_Print_Area_1_1_1_12_1" localSheetId="3">#REF!</definedName>
    <definedName name="____51Excel_BuiltIn_Print_Area_1_1_1_12_1" localSheetId="4">#REF!</definedName>
    <definedName name="____51Excel_BuiltIn_Print_Area_1_1_1_12_1" localSheetId="5">#REF!</definedName>
    <definedName name="____51Excel_BuiltIn_Print_Area_1_1_1_12_1" localSheetId="6">#REF!</definedName>
    <definedName name="____51Excel_BuiltIn_Print_Area_1_1_1_12_1" localSheetId="7">#REF!</definedName>
    <definedName name="____51Excel_BuiltIn_Print_Area_1_1_1_12_1" localSheetId="8">#REF!</definedName>
    <definedName name="____51Excel_BuiltIn_Print_Area_1_1_1_12_1" localSheetId="9">#REF!</definedName>
    <definedName name="____51Excel_BuiltIn_Print_Area_1_1_1_12_1" localSheetId="10">#REF!</definedName>
    <definedName name="____51Excel_BuiltIn_Print_Area_1_1_1_12_1">#REF!</definedName>
    <definedName name="____52Excel_BuiltIn_Print_Area_1_1_1_12_1_1" localSheetId="3">#REF!</definedName>
    <definedName name="____52Excel_BuiltIn_Print_Area_1_1_1_12_1_1" localSheetId="4">#REF!</definedName>
    <definedName name="____52Excel_BuiltIn_Print_Area_1_1_1_12_1_1" localSheetId="5">#REF!</definedName>
    <definedName name="____52Excel_BuiltIn_Print_Area_1_1_1_12_1_1" localSheetId="6">#REF!</definedName>
    <definedName name="____52Excel_BuiltIn_Print_Area_1_1_1_12_1_1" localSheetId="7">#REF!</definedName>
    <definedName name="____52Excel_BuiltIn_Print_Area_1_1_1_12_1_1" localSheetId="8">#REF!</definedName>
    <definedName name="____52Excel_BuiltIn_Print_Area_1_1_1_12_1_1" localSheetId="9">#REF!</definedName>
    <definedName name="____52Excel_BuiltIn_Print_Area_1_1_1_12_1_1" localSheetId="10">#REF!</definedName>
    <definedName name="____52Excel_BuiltIn_Print_Area_1_1_1_12_1_1">#REF!</definedName>
    <definedName name="____53Excel_BuiltIn_Print_Area_1_1_1_1_1_1_1_3" localSheetId="3">#REF!</definedName>
    <definedName name="____53Excel_BuiltIn_Print_Area_1_1_1_1_1_1_1_3" localSheetId="4">#REF!</definedName>
    <definedName name="____53Excel_BuiltIn_Print_Area_1_1_1_1_1_1_1_3" localSheetId="5">#REF!</definedName>
    <definedName name="____53Excel_BuiltIn_Print_Area_1_1_1_1_1_1_1_3" localSheetId="6">#REF!</definedName>
    <definedName name="____53Excel_BuiltIn_Print_Area_1_1_1_1_1_1_1_3" localSheetId="7">#REF!</definedName>
    <definedName name="____53Excel_BuiltIn_Print_Area_1_1_1_1_1_1_1_3" localSheetId="8">#REF!</definedName>
    <definedName name="____53Excel_BuiltIn_Print_Area_1_1_1_1_1_1_1_3" localSheetId="9">#REF!</definedName>
    <definedName name="____53Excel_BuiltIn_Print_Area_1_1_1_1_1_1_1_3" localSheetId="10">#REF!</definedName>
    <definedName name="____53Excel_BuiltIn_Print_Area_1_1_1_1_1_1_1_3">#REF!</definedName>
    <definedName name="____53Excel_BuiltIn_Print_Area_1_1_1_12_1_2" localSheetId="3">#REF!</definedName>
    <definedName name="____53Excel_BuiltIn_Print_Area_1_1_1_12_1_2" localSheetId="4">#REF!</definedName>
    <definedName name="____53Excel_BuiltIn_Print_Area_1_1_1_12_1_2" localSheetId="5">#REF!</definedName>
    <definedName name="____53Excel_BuiltIn_Print_Area_1_1_1_12_1_2" localSheetId="6">#REF!</definedName>
    <definedName name="____53Excel_BuiltIn_Print_Area_1_1_1_12_1_2" localSheetId="7">#REF!</definedName>
    <definedName name="____53Excel_BuiltIn_Print_Area_1_1_1_12_1_2" localSheetId="8">#REF!</definedName>
    <definedName name="____53Excel_BuiltIn_Print_Area_1_1_1_12_1_2" localSheetId="9">#REF!</definedName>
    <definedName name="____53Excel_BuiltIn_Print_Area_1_1_1_12_1_2" localSheetId="10">#REF!</definedName>
    <definedName name="____53Excel_BuiltIn_Print_Area_1_1_1_12_1_2">#REF!</definedName>
    <definedName name="____54Excel_BuiltIn_Print_Area_1_1_1_12_1_1_1" localSheetId="3">#REF!</definedName>
    <definedName name="____54Excel_BuiltIn_Print_Area_1_1_1_12_1_1_1" localSheetId="4">#REF!</definedName>
    <definedName name="____54Excel_BuiltIn_Print_Area_1_1_1_12_1_1_1" localSheetId="5">#REF!</definedName>
    <definedName name="____54Excel_BuiltIn_Print_Area_1_1_1_12_1_1_1" localSheetId="6">#REF!</definedName>
    <definedName name="____54Excel_BuiltIn_Print_Area_1_1_1_12_1_1_1" localSheetId="7">#REF!</definedName>
    <definedName name="____54Excel_BuiltIn_Print_Area_1_1_1_12_1_1_1" localSheetId="8">#REF!</definedName>
    <definedName name="____54Excel_BuiltIn_Print_Area_1_1_1_12_1_1_1" localSheetId="9">#REF!</definedName>
    <definedName name="____54Excel_BuiltIn_Print_Area_1_1_1_12_1_1_1" localSheetId="10">#REF!</definedName>
    <definedName name="____54Excel_BuiltIn_Print_Area_1_1_1_12_1_1_1">#REF!</definedName>
    <definedName name="____55Excel_BuiltIn_Print_Area_1_1_1_1_1_1_1_1_1" localSheetId="3">#REF!</definedName>
    <definedName name="____55Excel_BuiltIn_Print_Area_1_1_1_1_1_1_1_1_1" localSheetId="4">#REF!</definedName>
    <definedName name="____55Excel_BuiltIn_Print_Area_1_1_1_1_1_1_1_1_1" localSheetId="5">#REF!</definedName>
    <definedName name="____55Excel_BuiltIn_Print_Area_1_1_1_1_1_1_1_1_1" localSheetId="6">#REF!</definedName>
    <definedName name="____55Excel_BuiltIn_Print_Area_1_1_1_1_1_1_1_1_1" localSheetId="7">#REF!</definedName>
    <definedName name="____55Excel_BuiltIn_Print_Area_1_1_1_1_1_1_1_1_1" localSheetId="8">#REF!</definedName>
    <definedName name="____55Excel_BuiltIn_Print_Area_1_1_1_1_1_1_1_1_1" localSheetId="9">#REF!</definedName>
    <definedName name="____55Excel_BuiltIn_Print_Area_1_1_1_1_1_1_1_1_1" localSheetId="10">#REF!</definedName>
    <definedName name="____55Excel_BuiltIn_Print_Area_1_1_1_1_1_1_1_1_1">#REF!</definedName>
    <definedName name="____55Excel_BuiltIn_Print_Area_1_1_1_2_1" localSheetId="3">#REF!</definedName>
    <definedName name="____55Excel_BuiltIn_Print_Area_1_1_1_2_1" localSheetId="4">#REF!</definedName>
    <definedName name="____55Excel_BuiltIn_Print_Area_1_1_1_2_1" localSheetId="5">#REF!</definedName>
    <definedName name="____55Excel_BuiltIn_Print_Area_1_1_1_2_1" localSheetId="6">#REF!</definedName>
    <definedName name="____55Excel_BuiltIn_Print_Area_1_1_1_2_1" localSheetId="7">#REF!</definedName>
    <definedName name="____55Excel_BuiltIn_Print_Area_1_1_1_2_1" localSheetId="8">#REF!</definedName>
    <definedName name="____55Excel_BuiltIn_Print_Area_1_1_1_2_1" localSheetId="9">#REF!</definedName>
    <definedName name="____55Excel_BuiltIn_Print_Area_1_1_1_2_1" localSheetId="10">#REF!</definedName>
    <definedName name="____55Excel_BuiltIn_Print_Area_1_1_1_2_1">#REF!</definedName>
    <definedName name="____56Excel_BuiltIn_Print_Area_1_1_1_1_1_1_1_1_2">NA()</definedName>
    <definedName name="____56Excel_BuiltIn_Print_Area_1_1_1_2_1_1" localSheetId="3">#REF!</definedName>
    <definedName name="____56Excel_BuiltIn_Print_Area_1_1_1_2_1_1" localSheetId="4">#REF!</definedName>
    <definedName name="____56Excel_BuiltIn_Print_Area_1_1_1_2_1_1" localSheetId="5">#REF!</definedName>
    <definedName name="____56Excel_BuiltIn_Print_Area_1_1_1_2_1_1" localSheetId="6">#REF!</definedName>
    <definedName name="____56Excel_BuiltIn_Print_Area_1_1_1_2_1_1" localSheetId="7">#REF!</definedName>
    <definedName name="____56Excel_BuiltIn_Print_Area_1_1_1_2_1_1" localSheetId="8">#REF!</definedName>
    <definedName name="____56Excel_BuiltIn_Print_Area_1_1_1_2_1_1" localSheetId="9">#REF!</definedName>
    <definedName name="____56Excel_BuiltIn_Print_Area_1_1_1_2_1_1" localSheetId="10">#REF!</definedName>
    <definedName name="____56Excel_BuiltIn_Print_Area_1_1_1_2_1_1">#REF!</definedName>
    <definedName name="____57Excel_BuiltIn_Print_Area_1_1_1_1_1_1_1_1_3">NA()</definedName>
    <definedName name="____57Excel_BuiltIn_Print_Area_1_1_10_1_1" localSheetId="3">#REF!</definedName>
    <definedName name="____57Excel_BuiltIn_Print_Area_1_1_10_1_1" localSheetId="4">#REF!</definedName>
    <definedName name="____57Excel_BuiltIn_Print_Area_1_1_10_1_1" localSheetId="5">#REF!</definedName>
    <definedName name="____57Excel_BuiltIn_Print_Area_1_1_10_1_1" localSheetId="6">#REF!</definedName>
    <definedName name="____57Excel_BuiltIn_Print_Area_1_1_10_1_1" localSheetId="7">#REF!</definedName>
    <definedName name="____57Excel_BuiltIn_Print_Area_1_1_10_1_1" localSheetId="8">#REF!</definedName>
    <definedName name="____57Excel_BuiltIn_Print_Area_1_1_10_1_1" localSheetId="9">#REF!</definedName>
    <definedName name="____57Excel_BuiltIn_Print_Area_1_1_10_1_1" localSheetId="10">#REF!</definedName>
    <definedName name="____57Excel_BuiltIn_Print_Area_1_1_10_1_1">#REF!</definedName>
    <definedName name="____58Excel_BuiltIn_Print_Area_1_1_10_1_1_1">NA()</definedName>
    <definedName name="____59Excel_BuiltIn_Print_Area_1_1_1_1_1_1_1_1_1_1" localSheetId="3">#REF!</definedName>
    <definedName name="____59Excel_BuiltIn_Print_Area_1_1_1_1_1_1_1_1_1_1" localSheetId="4">#REF!</definedName>
    <definedName name="____59Excel_BuiltIn_Print_Area_1_1_1_1_1_1_1_1_1_1" localSheetId="5">#REF!</definedName>
    <definedName name="____59Excel_BuiltIn_Print_Area_1_1_1_1_1_1_1_1_1_1" localSheetId="6">#REF!</definedName>
    <definedName name="____59Excel_BuiltIn_Print_Area_1_1_1_1_1_1_1_1_1_1" localSheetId="7">#REF!</definedName>
    <definedName name="____59Excel_BuiltIn_Print_Area_1_1_1_1_1_1_1_1_1_1" localSheetId="8">#REF!</definedName>
    <definedName name="____59Excel_BuiltIn_Print_Area_1_1_1_1_1_1_1_1_1_1" localSheetId="9">#REF!</definedName>
    <definedName name="____59Excel_BuiltIn_Print_Area_1_1_1_1_1_1_1_1_1_1" localSheetId="10">#REF!</definedName>
    <definedName name="____59Excel_BuiltIn_Print_Area_1_1_1_1_1_1_1_1_1_1">#REF!</definedName>
    <definedName name="____59Excel_BuiltIn_Print_Area_1_1_11_1_1" localSheetId="3">#REF!</definedName>
    <definedName name="____59Excel_BuiltIn_Print_Area_1_1_11_1_1" localSheetId="4">#REF!</definedName>
    <definedName name="____59Excel_BuiltIn_Print_Area_1_1_11_1_1" localSheetId="5">#REF!</definedName>
    <definedName name="____59Excel_BuiltIn_Print_Area_1_1_11_1_1" localSheetId="6">#REF!</definedName>
    <definedName name="____59Excel_BuiltIn_Print_Area_1_1_11_1_1" localSheetId="7">#REF!</definedName>
    <definedName name="____59Excel_BuiltIn_Print_Area_1_1_11_1_1" localSheetId="8">#REF!</definedName>
    <definedName name="____59Excel_BuiltIn_Print_Area_1_1_11_1_1" localSheetId="9">#REF!</definedName>
    <definedName name="____59Excel_BuiltIn_Print_Area_1_1_11_1_1" localSheetId="10">#REF!</definedName>
    <definedName name="____59Excel_BuiltIn_Print_Area_1_1_11_1_1">#REF!</definedName>
    <definedName name="____5area2_1_1">NA()</definedName>
    <definedName name="____60Excel_BuiltIn_Print_Area_1_1_11_1_1_1" localSheetId="3">#REF!</definedName>
    <definedName name="____60Excel_BuiltIn_Print_Area_1_1_11_1_1_1" localSheetId="4">#REF!</definedName>
    <definedName name="____60Excel_BuiltIn_Print_Area_1_1_11_1_1_1" localSheetId="5">#REF!</definedName>
    <definedName name="____60Excel_BuiltIn_Print_Area_1_1_11_1_1_1" localSheetId="6">#REF!</definedName>
    <definedName name="____60Excel_BuiltIn_Print_Area_1_1_11_1_1_1" localSheetId="7">#REF!</definedName>
    <definedName name="____60Excel_BuiltIn_Print_Area_1_1_11_1_1_1" localSheetId="8">#REF!</definedName>
    <definedName name="____60Excel_BuiltIn_Print_Area_1_1_11_1_1_1" localSheetId="9">#REF!</definedName>
    <definedName name="____60Excel_BuiltIn_Print_Area_1_1_11_1_1_1" localSheetId="10">#REF!</definedName>
    <definedName name="____60Excel_BuiltIn_Print_Area_1_1_11_1_1_1">#REF!</definedName>
    <definedName name="____61Excel_BuiltIn_Print_Area_1_1_1_1_1_1_1_1_1_1_1" localSheetId="3">#REF!</definedName>
    <definedName name="____61Excel_BuiltIn_Print_Area_1_1_1_1_1_1_1_1_1_1_1" localSheetId="4">#REF!</definedName>
    <definedName name="____61Excel_BuiltIn_Print_Area_1_1_1_1_1_1_1_1_1_1_1" localSheetId="5">#REF!</definedName>
    <definedName name="____61Excel_BuiltIn_Print_Area_1_1_1_1_1_1_1_1_1_1_1" localSheetId="6">#REF!</definedName>
    <definedName name="____61Excel_BuiltIn_Print_Area_1_1_1_1_1_1_1_1_1_1_1" localSheetId="7">#REF!</definedName>
    <definedName name="____61Excel_BuiltIn_Print_Area_1_1_1_1_1_1_1_1_1_1_1" localSheetId="8">#REF!</definedName>
    <definedName name="____61Excel_BuiltIn_Print_Area_1_1_1_1_1_1_1_1_1_1_1" localSheetId="9">#REF!</definedName>
    <definedName name="____61Excel_BuiltIn_Print_Area_1_1_1_1_1_1_1_1_1_1_1" localSheetId="10">#REF!</definedName>
    <definedName name="____61Excel_BuiltIn_Print_Area_1_1_1_1_1_1_1_1_1_1_1">#REF!</definedName>
    <definedName name="____61Excel_BuiltIn_Print_Area_1_1_11_1_1_1_1">NA()</definedName>
    <definedName name="____62Excel_BuiltIn_Print_Area_1_1_12_1" localSheetId="3">#REF!</definedName>
    <definedName name="____62Excel_BuiltIn_Print_Area_1_1_12_1" localSheetId="4">#REF!</definedName>
    <definedName name="____62Excel_BuiltIn_Print_Area_1_1_12_1" localSheetId="5">#REF!</definedName>
    <definedName name="____62Excel_BuiltIn_Print_Area_1_1_12_1" localSheetId="6">#REF!</definedName>
    <definedName name="____62Excel_BuiltIn_Print_Area_1_1_12_1" localSheetId="7">#REF!</definedName>
    <definedName name="____62Excel_BuiltIn_Print_Area_1_1_12_1" localSheetId="8">#REF!</definedName>
    <definedName name="____62Excel_BuiltIn_Print_Area_1_1_12_1" localSheetId="9">#REF!</definedName>
    <definedName name="____62Excel_BuiltIn_Print_Area_1_1_12_1" localSheetId="10">#REF!</definedName>
    <definedName name="____62Excel_BuiltIn_Print_Area_1_1_12_1">#REF!</definedName>
    <definedName name="____63Excel_BuiltIn_Print_Area_1_1_12_2" localSheetId="3">#REF!</definedName>
    <definedName name="____63Excel_BuiltIn_Print_Area_1_1_12_2" localSheetId="4">#REF!</definedName>
    <definedName name="____63Excel_BuiltIn_Print_Area_1_1_12_2" localSheetId="5">#REF!</definedName>
    <definedName name="____63Excel_BuiltIn_Print_Area_1_1_12_2" localSheetId="6">#REF!</definedName>
    <definedName name="____63Excel_BuiltIn_Print_Area_1_1_12_2" localSheetId="7">#REF!</definedName>
    <definedName name="____63Excel_BuiltIn_Print_Area_1_1_12_2" localSheetId="8">#REF!</definedName>
    <definedName name="____63Excel_BuiltIn_Print_Area_1_1_12_2" localSheetId="9">#REF!</definedName>
    <definedName name="____63Excel_BuiltIn_Print_Area_1_1_12_2" localSheetId="10">#REF!</definedName>
    <definedName name="____63Excel_BuiltIn_Print_Area_1_1_12_2">#REF!</definedName>
    <definedName name="____64Excel_BuiltIn_Print_Area_1_1_12_1_1" localSheetId="3">#REF!</definedName>
    <definedName name="____64Excel_BuiltIn_Print_Area_1_1_12_1_1" localSheetId="4">#REF!</definedName>
    <definedName name="____64Excel_BuiltIn_Print_Area_1_1_12_1_1" localSheetId="5">#REF!</definedName>
    <definedName name="____64Excel_BuiltIn_Print_Area_1_1_12_1_1" localSheetId="6">#REF!</definedName>
    <definedName name="____64Excel_BuiltIn_Print_Area_1_1_12_1_1" localSheetId="7">#REF!</definedName>
    <definedName name="____64Excel_BuiltIn_Print_Area_1_1_12_1_1" localSheetId="8">#REF!</definedName>
    <definedName name="____64Excel_BuiltIn_Print_Area_1_1_12_1_1" localSheetId="9">#REF!</definedName>
    <definedName name="____64Excel_BuiltIn_Print_Area_1_1_12_1_1" localSheetId="10">#REF!</definedName>
    <definedName name="____64Excel_BuiltIn_Print_Area_1_1_12_1_1">#REF!</definedName>
    <definedName name="____65Excel_BuiltIn_Print_Area_1_1_12_1_2">NA()</definedName>
    <definedName name="____66Excel_BuiltIn_Print_Area_1_1_12_2_1" localSheetId="3">#REF!</definedName>
    <definedName name="____66Excel_BuiltIn_Print_Area_1_1_12_2_1" localSheetId="4">#REF!</definedName>
    <definedName name="____66Excel_BuiltIn_Print_Area_1_1_12_2_1" localSheetId="5">#REF!</definedName>
    <definedName name="____66Excel_BuiltIn_Print_Area_1_1_12_2_1" localSheetId="6">#REF!</definedName>
    <definedName name="____66Excel_BuiltIn_Print_Area_1_1_12_2_1" localSheetId="7">#REF!</definedName>
    <definedName name="____66Excel_BuiltIn_Print_Area_1_1_12_2_1" localSheetId="8">#REF!</definedName>
    <definedName name="____66Excel_BuiltIn_Print_Area_1_1_12_2_1" localSheetId="9">#REF!</definedName>
    <definedName name="____66Excel_BuiltIn_Print_Area_1_1_12_2_1" localSheetId="10">#REF!</definedName>
    <definedName name="____66Excel_BuiltIn_Print_Area_1_1_12_2_1">#REF!</definedName>
    <definedName name="____67Excel_BuiltIn_Print_Area_1_1_12_2_1_1" localSheetId="3">#REF!</definedName>
    <definedName name="____67Excel_BuiltIn_Print_Area_1_1_12_2_1_1" localSheetId="4">#REF!</definedName>
    <definedName name="____67Excel_BuiltIn_Print_Area_1_1_12_2_1_1" localSheetId="5">#REF!</definedName>
    <definedName name="____67Excel_BuiltIn_Print_Area_1_1_12_2_1_1" localSheetId="6">#REF!</definedName>
    <definedName name="____67Excel_BuiltIn_Print_Area_1_1_12_2_1_1" localSheetId="7">#REF!</definedName>
    <definedName name="____67Excel_BuiltIn_Print_Area_1_1_12_2_1_1" localSheetId="8">#REF!</definedName>
    <definedName name="____67Excel_BuiltIn_Print_Area_1_1_12_2_1_1" localSheetId="9">#REF!</definedName>
    <definedName name="____67Excel_BuiltIn_Print_Area_1_1_12_2_1_1" localSheetId="10">#REF!</definedName>
    <definedName name="____67Excel_BuiltIn_Print_Area_1_1_12_2_1_1">#REF!</definedName>
    <definedName name="____68Excel_BuiltIn_Print_Area_1_1_2_1" localSheetId="3">#REF!</definedName>
    <definedName name="____68Excel_BuiltIn_Print_Area_1_1_2_1" localSheetId="4">#REF!</definedName>
    <definedName name="____68Excel_BuiltIn_Print_Area_1_1_2_1" localSheetId="5">#REF!</definedName>
    <definedName name="____68Excel_BuiltIn_Print_Area_1_1_2_1" localSheetId="6">#REF!</definedName>
    <definedName name="____68Excel_BuiltIn_Print_Area_1_1_2_1" localSheetId="7">#REF!</definedName>
    <definedName name="____68Excel_BuiltIn_Print_Area_1_1_2_1" localSheetId="8">#REF!</definedName>
    <definedName name="____68Excel_BuiltIn_Print_Area_1_1_2_1" localSheetId="9">#REF!</definedName>
    <definedName name="____68Excel_BuiltIn_Print_Area_1_1_2_1" localSheetId="10">#REF!</definedName>
    <definedName name="____68Excel_BuiltIn_Print_Area_1_1_2_1">#REF!</definedName>
    <definedName name="____69Excel_BuiltIn_Print_Area_1_1_2_1_1" localSheetId="3">#REF!</definedName>
    <definedName name="____69Excel_BuiltIn_Print_Area_1_1_2_1_1" localSheetId="4">#REF!</definedName>
    <definedName name="____69Excel_BuiltIn_Print_Area_1_1_2_1_1" localSheetId="5">#REF!</definedName>
    <definedName name="____69Excel_BuiltIn_Print_Area_1_1_2_1_1" localSheetId="6">#REF!</definedName>
    <definedName name="____69Excel_BuiltIn_Print_Area_1_1_2_1_1" localSheetId="7">#REF!</definedName>
    <definedName name="____69Excel_BuiltIn_Print_Area_1_1_2_1_1" localSheetId="8">#REF!</definedName>
    <definedName name="____69Excel_BuiltIn_Print_Area_1_1_2_1_1" localSheetId="9">#REF!</definedName>
    <definedName name="____69Excel_BuiltIn_Print_Area_1_1_2_1_1" localSheetId="10">#REF!</definedName>
    <definedName name="____69Excel_BuiltIn_Print_Area_1_1_2_1_1">#REF!</definedName>
    <definedName name="____6ddd_1_1">NA()</definedName>
    <definedName name="____7_1Excel_BuiltIn_Print_Area_1_1_5_1_1" localSheetId="3">#REF!</definedName>
    <definedName name="____7_1Excel_BuiltIn_Print_Area_1_1_5_1_1" localSheetId="4">#REF!</definedName>
    <definedName name="____7_1Excel_BuiltIn_Print_Area_1_1_5_1_1" localSheetId="5">#REF!</definedName>
    <definedName name="____7_1Excel_BuiltIn_Print_Area_1_1_5_1_1" localSheetId="6">#REF!</definedName>
    <definedName name="____7_1Excel_BuiltIn_Print_Area_1_1_5_1_1" localSheetId="7">#REF!</definedName>
    <definedName name="____7_1Excel_BuiltIn_Print_Area_1_1_5_1_1" localSheetId="8">#REF!</definedName>
    <definedName name="____7_1Excel_BuiltIn_Print_Area_1_1_5_1_1" localSheetId="9">#REF!</definedName>
    <definedName name="____7_1Excel_BuiltIn_Print_Area_1_1_5_1_1" localSheetId="10">#REF!</definedName>
    <definedName name="____7_1Excel_BuiltIn_Print_Area_1_1_5_1_1">#REF!</definedName>
    <definedName name="____70Excel_BuiltIn_Print_Area_1_1_8_1" localSheetId="3">#REF!</definedName>
    <definedName name="____70Excel_BuiltIn_Print_Area_1_1_8_1" localSheetId="4">#REF!</definedName>
    <definedName name="____70Excel_BuiltIn_Print_Area_1_1_8_1" localSheetId="5">#REF!</definedName>
    <definedName name="____70Excel_BuiltIn_Print_Area_1_1_8_1" localSheetId="6">#REF!</definedName>
    <definedName name="____70Excel_BuiltIn_Print_Area_1_1_8_1" localSheetId="7">#REF!</definedName>
    <definedName name="____70Excel_BuiltIn_Print_Area_1_1_8_1" localSheetId="8">#REF!</definedName>
    <definedName name="____70Excel_BuiltIn_Print_Area_1_1_8_1" localSheetId="9">#REF!</definedName>
    <definedName name="____70Excel_BuiltIn_Print_Area_1_1_8_1" localSheetId="10">#REF!</definedName>
    <definedName name="____70Excel_BuiltIn_Print_Area_1_1_8_1">#REF!</definedName>
    <definedName name="____71Excel_BuiltIn_Print_Area_1_1_8_1_1" localSheetId="3">#REF!</definedName>
    <definedName name="____71Excel_BuiltIn_Print_Area_1_1_8_1_1" localSheetId="4">#REF!</definedName>
    <definedName name="____71Excel_BuiltIn_Print_Area_1_1_8_1_1" localSheetId="5">#REF!</definedName>
    <definedName name="____71Excel_BuiltIn_Print_Area_1_1_8_1_1" localSheetId="6">#REF!</definedName>
    <definedName name="____71Excel_BuiltIn_Print_Area_1_1_8_1_1" localSheetId="7">#REF!</definedName>
    <definedName name="____71Excel_BuiltIn_Print_Area_1_1_8_1_1" localSheetId="8">#REF!</definedName>
    <definedName name="____71Excel_BuiltIn_Print_Area_1_1_8_1_1" localSheetId="9">#REF!</definedName>
    <definedName name="____71Excel_BuiltIn_Print_Area_1_1_8_1_1" localSheetId="10">#REF!</definedName>
    <definedName name="____71Excel_BuiltIn_Print_Area_1_1_8_1_1">#REF!</definedName>
    <definedName name="____72Excel_BuiltIn_Print_Area_1_1_8_1_2" localSheetId="3">#REF!</definedName>
    <definedName name="____72Excel_BuiltIn_Print_Area_1_1_8_1_2" localSheetId="4">#REF!</definedName>
    <definedName name="____72Excel_BuiltIn_Print_Area_1_1_8_1_2" localSheetId="5">#REF!</definedName>
    <definedName name="____72Excel_BuiltIn_Print_Area_1_1_8_1_2" localSheetId="6">#REF!</definedName>
    <definedName name="____72Excel_BuiltIn_Print_Area_1_1_8_1_2" localSheetId="7">#REF!</definedName>
    <definedName name="____72Excel_BuiltIn_Print_Area_1_1_8_1_2" localSheetId="8">#REF!</definedName>
    <definedName name="____72Excel_BuiltIn_Print_Area_1_1_8_1_2" localSheetId="9">#REF!</definedName>
    <definedName name="____72Excel_BuiltIn_Print_Area_1_1_8_1_2" localSheetId="10">#REF!</definedName>
    <definedName name="____72Excel_BuiltIn_Print_Area_1_1_8_1_2">#REF!</definedName>
    <definedName name="____73Excel_BuiltIn_Print_Area_1_1_8_1_1_1" localSheetId="3">#REF!</definedName>
    <definedName name="____73Excel_BuiltIn_Print_Area_1_1_8_1_1_1" localSheetId="4">#REF!</definedName>
    <definedName name="____73Excel_BuiltIn_Print_Area_1_1_8_1_1_1" localSheetId="5">#REF!</definedName>
    <definedName name="____73Excel_BuiltIn_Print_Area_1_1_8_1_1_1" localSheetId="6">#REF!</definedName>
    <definedName name="____73Excel_BuiltIn_Print_Area_1_1_8_1_1_1" localSheetId="7">#REF!</definedName>
    <definedName name="____73Excel_BuiltIn_Print_Area_1_1_8_1_1_1" localSheetId="8">#REF!</definedName>
    <definedName name="____73Excel_BuiltIn_Print_Area_1_1_8_1_1_1" localSheetId="9">#REF!</definedName>
    <definedName name="____73Excel_BuiltIn_Print_Area_1_1_8_1_1_1" localSheetId="10">#REF!</definedName>
    <definedName name="____73Excel_BuiltIn_Print_Area_1_1_8_1_1_1">#REF!</definedName>
    <definedName name="____74Excel_BuiltIn_Print_Area_1_1_9_1" localSheetId="3">#REF!</definedName>
    <definedName name="____74Excel_BuiltIn_Print_Area_1_1_9_1" localSheetId="4">#REF!</definedName>
    <definedName name="____74Excel_BuiltIn_Print_Area_1_1_9_1" localSheetId="5">#REF!</definedName>
    <definedName name="____74Excel_BuiltIn_Print_Area_1_1_9_1" localSheetId="6">#REF!</definedName>
    <definedName name="____74Excel_BuiltIn_Print_Area_1_1_9_1" localSheetId="7">#REF!</definedName>
    <definedName name="____74Excel_BuiltIn_Print_Area_1_1_9_1" localSheetId="8">#REF!</definedName>
    <definedName name="____74Excel_BuiltIn_Print_Area_1_1_9_1" localSheetId="9">#REF!</definedName>
    <definedName name="____74Excel_BuiltIn_Print_Area_1_1_9_1" localSheetId="10">#REF!</definedName>
    <definedName name="____74Excel_BuiltIn_Print_Area_1_1_9_1">#REF!</definedName>
    <definedName name="____75Excel_BuiltIn_Print_Area_1_1_9_1_1" localSheetId="3">#REF!</definedName>
    <definedName name="____75Excel_BuiltIn_Print_Area_1_1_9_1_1" localSheetId="4">#REF!</definedName>
    <definedName name="____75Excel_BuiltIn_Print_Area_1_1_9_1_1" localSheetId="5">#REF!</definedName>
    <definedName name="____75Excel_BuiltIn_Print_Area_1_1_9_1_1" localSheetId="6">#REF!</definedName>
    <definedName name="____75Excel_BuiltIn_Print_Area_1_1_9_1_1" localSheetId="7">#REF!</definedName>
    <definedName name="____75Excel_BuiltIn_Print_Area_1_1_9_1_1" localSheetId="8">#REF!</definedName>
    <definedName name="____75Excel_BuiltIn_Print_Area_1_1_9_1_1" localSheetId="9">#REF!</definedName>
    <definedName name="____75Excel_BuiltIn_Print_Area_1_1_9_1_1" localSheetId="10">#REF!</definedName>
    <definedName name="____75Excel_BuiltIn_Print_Area_1_1_9_1_1">#REF!</definedName>
    <definedName name="____76Excel_BuiltIn_Print_Area_1_1_9_1_2" localSheetId="3">#REF!</definedName>
    <definedName name="____76Excel_BuiltIn_Print_Area_1_1_9_1_2" localSheetId="4">#REF!</definedName>
    <definedName name="____76Excel_BuiltIn_Print_Area_1_1_9_1_2" localSheetId="5">#REF!</definedName>
    <definedName name="____76Excel_BuiltIn_Print_Area_1_1_9_1_2" localSheetId="6">#REF!</definedName>
    <definedName name="____76Excel_BuiltIn_Print_Area_1_1_9_1_2" localSheetId="7">#REF!</definedName>
    <definedName name="____76Excel_BuiltIn_Print_Area_1_1_9_1_2" localSheetId="8">#REF!</definedName>
    <definedName name="____76Excel_BuiltIn_Print_Area_1_1_9_1_2" localSheetId="9">#REF!</definedName>
    <definedName name="____76Excel_BuiltIn_Print_Area_1_1_9_1_2" localSheetId="10">#REF!</definedName>
    <definedName name="____76Excel_BuiltIn_Print_Area_1_1_9_1_2">#REF!</definedName>
    <definedName name="____77Excel_BuiltIn_Print_Area_1_1_9_1_1_1" localSheetId="3">#REF!</definedName>
    <definedName name="____77Excel_BuiltIn_Print_Area_1_1_9_1_1_1" localSheetId="4">#REF!</definedName>
    <definedName name="____77Excel_BuiltIn_Print_Area_1_1_9_1_1_1" localSheetId="5">#REF!</definedName>
    <definedName name="____77Excel_BuiltIn_Print_Area_1_1_9_1_1_1" localSheetId="6">#REF!</definedName>
    <definedName name="____77Excel_BuiltIn_Print_Area_1_1_9_1_1_1" localSheetId="7">#REF!</definedName>
    <definedName name="____77Excel_BuiltIn_Print_Area_1_1_9_1_1_1" localSheetId="8">#REF!</definedName>
    <definedName name="____77Excel_BuiltIn_Print_Area_1_1_9_1_1_1" localSheetId="9">#REF!</definedName>
    <definedName name="____77Excel_BuiltIn_Print_Area_1_1_9_1_1_1" localSheetId="10">#REF!</definedName>
    <definedName name="____77Excel_BuiltIn_Print_Area_1_1_9_1_1_1">#REF!</definedName>
    <definedName name="____78Excel_BuiltIn_Print_Area_1_1_9_1_1_2" localSheetId="3">#REF!</definedName>
    <definedName name="____78Excel_BuiltIn_Print_Area_1_1_9_1_1_2" localSheetId="4">#REF!</definedName>
    <definedName name="____78Excel_BuiltIn_Print_Area_1_1_9_1_1_2" localSheetId="5">#REF!</definedName>
    <definedName name="____78Excel_BuiltIn_Print_Area_1_1_9_1_1_2" localSheetId="6">#REF!</definedName>
    <definedName name="____78Excel_BuiltIn_Print_Area_1_1_9_1_1_2" localSheetId="7">#REF!</definedName>
    <definedName name="____78Excel_BuiltIn_Print_Area_1_1_9_1_1_2" localSheetId="8">#REF!</definedName>
    <definedName name="____78Excel_BuiltIn_Print_Area_1_1_9_1_1_2" localSheetId="9">#REF!</definedName>
    <definedName name="____78Excel_BuiltIn_Print_Area_1_1_9_1_1_2" localSheetId="10">#REF!</definedName>
    <definedName name="____78Excel_BuiltIn_Print_Area_1_1_9_1_1_2">#REF!</definedName>
    <definedName name="____79Excel_BuiltIn_Print_Area_1_1_9_1_1_3">NA()</definedName>
    <definedName name="____7ddd_11_1_1" localSheetId="3">#REF!</definedName>
    <definedName name="____7ddd_11_1_1" localSheetId="4">#REF!</definedName>
    <definedName name="____7ddd_11_1_1" localSheetId="5">#REF!</definedName>
    <definedName name="____7ddd_11_1_1" localSheetId="6">#REF!</definedName>
    <definedName name="____7ddd_11_1_1" localSheetId="7">#REF!</definedName>
    <definedName name="____7ddd_11_1_1" localSheetId="8">#REF!</definedName>
    <definedName name="____7ddd_11_1_1" localSheetId="9">#REF!</definedName>
    <definedName name="____7ddd_11_1_1" localSheetId="10">#REF!</definedName>
    <definedName name="____7ddd_11_1_1">#REF!</definedName>
    <definedName name="____80Excel_BuiltIn_Print_Area_1_10_1_1" localSheetId="3">#REF!</definedName>
    <definedName name="____80Excel_BuiltIn_Print_Area_1_10_1_1" localSheetId="4">#REF!</definedName>
    <definedName name="____80Excel_BuiltIn_Print_Area_1_10_1_1" localSheetId="5">#REF!</definedName>
    <definedName name="____80Excel_BuiltIn_Print_Area_1_10_1_1" localSheetId="6">#REF!</definedName>
    <definedName name="____80Excel_BuiltIn_Print_Area_1_10_1_1" localSheetId="7">#REF!</definedName>
    <definedName name="____80Excel_BuiltIn_Print_Area_1_10_1_1" localSheetId="8">#REF!</definedName>
    <definedName name="____80Excel_BuiltIn_Print_Area_1_10_1_1" localSheetId="9">#REF!</definedName>
    <definedName name="____80Excel_BuiltIn_Print_Area_1_10_1_1" localSheetId="10">#REF!</definedName>
    <definedName name="____80Excel_BuiltIn_Print_Area_1_10_1_1">#REF!</definedName>
    <definedName name="____81Excel_BuiltIn_Print_Area_1_10_1_1_1">NA()</definedName>
    <definedName name="____82Excel_BuiltIn_Print_Area_1_11_1_1" localSheetId="3">#REF!</definedName>
    <definedName name="____82Excel_BuiltIn_Print_Area_1_11_1_1" localSheetId="4">#REF!</definedName>
    <definedName name="____82Excel_BuiltIn_Print_Area_1_11_1_1" localSheetId="5">#REF!</definedName>
    <definedName name="____82Excel_BuiltIn_Print_Area_1_11_1_1" localSheetId="6">#REF!</definedName>
    <definedName name="____82Excel_BuiltIn_Print_Area_1_11_1_1" localSheetId="7">#REF!</definedName>
    <definedName name="____82Excel_BuiltIn_Print_Area_1_11_1_1" localSheetId="8">#REF!</definedName>
    <definedName name="____82Excel_BuiltIn_Print_Area_1_11_1_1" localSheetId="9">#REF!</definedName>
    <definedName name="____82Excel_BuiltIn_Print_Area_1_11_1_1" localSheetId="10">#REF!</definedName>
    <definedName name="____82Excel_BuiltIn_Print_Area_1_11_1_1">#REF!</definedName>
    <definedName name="____83Excel_BuiltIn_Print_Area_1_11_1_1_1" localSheetId="3">#REF!</definedName>
    <definedName name="____83Excel_BuiltIn_Print_Area_1_11_1_1_1" localSheetId="4">#REF!</definedName>
    <definedName name="____83Excel_BuiltIn_Print_Area_1_11_1_1_1" localSheetId="5">#REF!</definedName>
    <definedName name="____83Excel_BuiltIn_Print_Area_1_11_1_1_1" localSheetId="6">#REF!</definedName>
    <definedName name="____83Excel_BuiltIn_Print_Area_1_11_1_1_1" localSheetId="7">#REF!</definedName>
    <definedName name="____83Excel_BuiltIn_Print_Area_1_11_1_1_1" localSheetId="8">#REF!</definedName>
    <definedName name="____83Excel_BuiltIn_Print_Area_1_11_1_1_1" localSheetId="9">#REF!</definedName>
    <definedName name="____83Excel_BuiltIn_Print_Area_1_11_1_1_1" localSheetId="10">#REF!</definedName>
    <definedName name="____83Excel_BuiltIn_Print_Area_1_11_1_1_1">#REF!</definedName>
    <definedName name="____84Excel_BuiltIn_Print_Area_1_11_1_1_1_1">NA()</definedName>
    <definedName name="____85Excel_BuiltIn_Print_Area_12_1" localSheetId="3">#REF!</definedName>
    <definedName name="____85Excel_BuiltIn_Print_Area_12_1" localSheetId="4">#REF!</definedName>
    <definedName name="____85Excel_BuiltIn_Print_Area_12_1" localSheetId="5">#REF!</definedName>
    <definedName name="____85Excel_BuiltIn_Print_Area_12_1" localSheetId="6">#REF!</definedName>
    <definedName name="____85Excel_BuiltIn_Print_Area_12_1" localSheetId="7">#REF!</definedName>
    <definedName name="____85Excel_BuiltIn_Print_Area_12_1" localSheetId="8">#REF!</definedName>
    <definedName name="____85Excel_BuiltIn_Print_Area_12_1" localSheetId="9">#REF!</definedName>
    <definedName name="____85Excel_BuiltIn_Print_Area_12_1" localSheetId="10">#REF!</definedName>
    <definedName name="____85Excel_BuiltIn_Print_Area_12_1">#REF!</definedName>
    <definedName name="____86Excel_BuiltIn_Print_Area_12_1_1" localSheetId="3">#REF!</definedName>
    <definedName name="____86Excel_BuiltIn_Print_Area_12_1_1" localSheetId="4">#REF!</definedName>
    <definedName name="____86Excel_BuiltIn_Print_Area_12_1_1" localSheetId="5">#REF!</definedName>
    <definedName name="____86Excel_BuiltIn_Print_Area_12_1_1" localSheetId="6">#REF!</definedName>
    <definedName name="____86Excel_BuiltIn_Print_Area_12_1_1" localSheetId="7">#REF!</definedName>
    <definedName name="____86Excel_BuiltIn_Print_Area_12_1_1" localSheetId="8">#REF!</definedName>
    <definedName name="____86Excel_BuiltIn_Print_Area_12_1_1" localSheetId="9">#REF!</definedName>
    <definedName name="____86Excel_BuiltIn_Print_Area_12_1_1" localSheetId="10">#REF!</definedName>
    <definedName name="____86Excel_BuiltIn_Print_Area_12_1_1">#REF!</definedName>
    <definedName name="____87Excel_BuiltIn_Print_Area_12_1_1_1" localSheetId="3">#REF!</definedName>
    <definedName name="____87Excel_BuiltIn_Print_Area_12_1_1_1" localSheetId="4">#REF!</definedName>
    <definedName name="____87Excel_BuiltIn_Print_Area_12_1_1_1" localSheetId="5">#REF!</definedName>
    <definedName name="____87Excel_BuiltIn_Print_Area_12_1_1_1" localSheetId="6">#REF!</definedName>
    <definedName name="____87Excel_BuiltIn_Print_Area_12_1_1_1" localSheetId="7">#REF!</definedName>
    <definedName name="____87Excel_BuiltIn_Print_Area_12_1_1_1" localSheetId="8">#REF!</definedName>
    <definedName name="____87Excel_BuiltIn_Print_Area_12_1_1_1" localSheetId="9">#REF!</definedName>
    <definedName name="____87Excel_BuiltIn_Print_Area_12_1_1_1" localSheetId="10">#REF!</definedName>
    <definedName name="____87Excel_BuiltIn_Print_Area_12_1_1_1">#REF!</definedName>
    <definedName name="____88Excel_BuiltIn_Print_Area_12_1_1_2" localSheetId="3">#REF!</definedName>
    <definedName name="____88Excel_BuiltIn_Print_Area_12_1_1_2" localSheetId="4">#REF!</definedName>
    <definedName name="____88Excel_BuiltIn_Print_Area_12_1_1_2" localSheetId="5">#REF!</definedName>
    <definedName name="____88Excel_BuiltIn_Print_Area_12_1_1_2" localSheetId="6">#REF!</definedName>
    <definedName name="____88Excel_BuiltIn_Print_Area_12_1_1_2" localSheetId="7">#REF!</definedName>
    <definedName name="____88Excel_BuiltIn_Print_Area_12_1_1_2" localSheetId="8">#REF!</definedName>
    <definedName name="____88Excel_BuiltIn_Print_Area_12_1_1_2" localSheetId="9">#REF!</definedName>
    <definedName name="____88Excel_BuiltIn_Print_Area_12_1_1_2" localSheetId="10">#REF!</definedName>
    <definedName name="____88Excel_BuiltIn_Print_Area_12_1_1_2">#REF!</definedName>
    <definedName name="____89Excel_BuiltIn_Print_Titles_1_1_1">NA()</definedName>
    <definedName name="____8area2_1_1">NA()</definedName>
    <definedName name="____8ddd_11_1_1_1" localSheetId="3">#REF!</definedName>
    <definedName name="____8ddd_11_1_1_1" localSheetId="4">#REF!</definedName>
    <definedName name="____8ddd_11_1_1_1" localSheetId="5">#REF!</definedName>
    <definedName name="____8ddd_11_1_1_1" localSheetId="6">#REF!</definedName>
    <definedName name="____8ddd_11_1_1_1" localSheetId="7">#REF!</definedName>
    <definedName name="____8ddd_11_1_1_1" localSheetId="8">#REF!</definedName>
    <definedName name="____8ddd_11_1_1_1" localSheetId="9">#REF!</definedName>
    <definedName name="____8ddd_11_1_1_1" localSheetId="10">#REF!</definedName>
    <definedName name="____8ddd_11_1_1_1">#REF!</definedName>
    <definedName name="____90Excel_BuiltIn_Print_Titles_1_1_1_1">NA()</definedName>
    <definedName name="____91Excel_BuiltIn_Print_Titles_1_1_1_2" localSheetId="3">#REF!</definedName>
    <definedName name="____91Excel_BuiltIn_Print_Titles_1_1_1_2" localSheetId="4">#REF!</definedName>
    <definedName name="____91Excel_BuiltIn_Print_Titles_1_1_1_2" localSheetId="5">#REF!</definedName>
    <definedName name="____91Excel_BuiltIn_Print_Titles_1_1_1_2" localSheetId="6">#REF!</definedName>
    <definedName name="____91Excel_BuiltIn_Print_Titles_1_1_1_2" localSheetId="7">#REF!</definedName>
    <definedName name="____91Excel_BuiltIn_Print_Titles_1_1_1_2" localSheetId="8">#REF!</definedName>
    <definedName name="____91Excel_BuiltIn_Print_Titles_1_1_1_2" localSheetId="9">#REF!</definedName>
    <definedName name="____91Excel_BuiltIn_Print_Titles_1_1_1_2" localSheetId="10">#REF!</definedName>
    <definedName name="____91Excel_BuiltIn_Print_Titles_1_1_1_2">#REF!</definedName>
    <definedName name="____92Excel_BuiltIn_Print_Titles_1_1_1_1_1">NA()</definedName>
    <definedName name="____93Excel_BuiltIn_Print_Titles_1_1_9_1_1">NA()</definedName>
    <definedName name="____94Excel_BuiltIn_Print_Titles_1_9_1_1">NA()</definedName>
    <definedName name="____95Excel_BuiltIn_Print_Titles_12_1" localSheetId="3">#REF!</definedName>
    <definedName name="____95Excel_BuiltIn_Print_Titles_12_1" localSheetId="4">#REF!</definedName>
    <definedName name="____95Excel_BuiltIn_Print_Titles_12_1" localSheetId="5">#REF!</definedName>
    <definedName name="____95Excel_BuiltIn_Print_Titles_12_1" localSheetId="6">#REF!</definedName>
    <definedName name="____95Excel_BuiltIn_Print_Titles_12_1" localSheetId="7">#REF!</definedName>
    <definedName name="____95Excel_BuiltIn_Print_Titles_12_1" localSheetId="8">#REF!</definedName>
    <definedName name="____95Excel_BuiltIn_Print_Titles_12_1" localSheetId="9">#REF!</definedName>
    <definedName name="____95Excel_BuiltIn_Print_Titles_12_1" localSheetId="10">#REF!</definedName>
    <definedName name="____95Excel_BuiltIn_Print_Titles_12_1">#REF!</definedName>
    <definedName name="____96Excel_BuiltIn_Print_Titles_12_1_1" localSheetId="3">#REF!</definedName>
    <definedName name="____96Excel_BuiltIn_Print_Titles_12_1_1" localSheetId="4">#REF!</definedName>
    <definedName name="____96Excel_BuiltIn_Print_Titles_12_1_1" localSheetId="5">#REF!</definedName>
    <definedName name="____96Excel_BuiltIn_Print_Titles_12_1_1" localSheetId="6">#REF!</definedName>
    <definedName name="____96Excel_BuiltIn_Print_Titles_12_1_1" localSheetId="7">#REF!</definedName>
    <definedName name="____96Excel_BuiltIn_Print_Titles_12_1_1" localSheetId="8">#REF!</definedName>
    <definedName name="____96Excel_BuiltIn_Print_Titles_12_1_1" localSheetId="9">#REF!</definedName>
    <definedName name="____96Excel_BuiltIn_Print_Titles_12_1_1" localSheetId="10">#REF!</definedName>
    <definedName name="____96Excel_BuiltIn_Print_Titles_12_1_1">#REF!</definedName>
    <definedName name="____97Excel_BuiltIn_Print_Titles_12_1_1_1" localSheetId="3">#REF!</definedName>
    <definedName name="____97Excel_BuiltIn_Print_Titles_12_1_1_1" localSheetId="4">#REF!</definedName>
    <definedName name="____97Excel_BuiltIn_Print_Titles_12_1_1_1" localSheetId="5">#REF!</definedName>
    <definedName name="____97Excel_BuiltIn_Print_Titles_12_1_1_1" localSheetId="6">#REF!</definedName>
    <definedName name="____97Excel_BuiltIn_Print_Titles_12_1_1_1" localSheetId="7">#REF!</definedName>
    <definedName name="____97Excel_BuiltIn_Print_Titles_12_1_1_1" localSheetId="8">#REF!</definedName>
    <definedName name="____97Excel_BuiltIn_Print_Titles_12_1_1_1" localSheetId="9">#REF!</definedName>
    <definedName name="____97Excel_BuiltIn_Print_Titles_12_1_1_1" localSheetId="10">#REF!</definedName>
    <definedName name="____97Excel_BuiltIn_Print_Titles_12_1_1_1">#REF!</definedName>
    <definedName name="____98Excel_BuiltIn_Print_Titles_12_1_1_2" localSheetId="3">#REF!</definedName>
    <definedName name="____98Excel_BuiltIn_Print_Titles_12_1_1_2" localSheetId="4">#REF!</definedName>
    <definedName name="____98Excel_BuiltIn_Print_Titles_12_1_1_2" localSheetId="5">#REF!</definedName>
    <definedName name="____98Excel_BuiltIn_Print_Titles_12_1_1_2" localSheetId="6">#REF!</definedName>
    <definedName name="____98Excel_BuiltIn_Print_Titles_12_1_1_2" localSheetId="7">#REF!</definedName>
    <definedName name="____98Excel_BuiltIn_Print_Titles_12_1_1_2" localSheetId="8">#REF!</definedName>
    <definedName name="____98Excel_BuiltIn_Print_Titles_12_1_1_2" localSheetId="9">#REF!</definedName>
    <definedName name="____98Excel_BuiltIn_Print_Titles_12_1_1_2" localSheetId="10">#REF!</definedName>
    <definedName name="____98Excel_BuiltIn_Print_Titles_12_1_1_2">#REF!</definedName>
    <definedName name="____99fkeres_1_1">NA()</definedName>
    <definedName name="____9ddd_1_1">NA()</definedName>
    <definedName name="____9ddd_11_1_1_1_1">NA()</definedName>
    <definedName name="___1_1Excel_BuiltIn_Print_Area_1_1_1_1" localSheetId="3">#REF!</definedName>
    <definedName name="___1_1Excel_BuiltIn_Print_Area_1_1_1_1" localSheetId="4">#REF!</definedName>
    <definedName name="___1_1Excel_BuiltIn_Print_Area_1_1_1_1" localSheetId="5">#REF!</definedName>
    <definedName name="___1_1Excel_BuiltIn_Print_Area_1_1_1_1" localSheetId="6">#REF!</definedName>
    <definedName name="___1_1Excel_BuiltIn_Print_Area_1_1_1_1" localSheetId="7">#REF!</definedName>
    <definedName name="___1_1Excel_BuiltIn_Print_Area_1_1_1_1" localSheetId="8">#REF!</definedName>
    <definedName name="___1_1Excel_BuiltIn_Print_Area_1_1_1_1" localSheetId="9">#REF!</definedName>
    <definedName name="___1_1Excel_BuiltIn_Print_Area_1_1_1_1" localSheetId="10">#REF!</definedName>
    <definedName name="___1_1Excel_BuiltIn_Print_Area_1_1_1_1" localSheetId="11">#REF!</definedName>
    <definedName name="___1_1Excel_BuiltIn_Print_Area_1_1_1_1">#REF!</definedName>
    <definedName name="___100fkeres_11_1_1" localSheetId="3">#REF!</definedName>
    <definedName name="___100fkeres_11_1_1" localSheetId="4">#REF!</definedName>
    <definedName name="___100fkeres_11_1_1" localSheetId="5">#REF!</definedName>
    <definedName name="___100fkeres_11_1_1" localSheetId="6">#REF!</definedName>
    <definedName name="___100fkeres_11_1_1" localSheetId="7">#REF!</definedName>
    <definedName name="___100fkeres_11_1_1" localSheetId="8">#REF!</definedName>
    <definedName name="___100fkeres_11_1_1" localSheetId="9">#REF!</definedName>
    <definedName name="___100fkeres_11_1_1" localSheetId="10">#REF!</definedName>
    <definedName name="___100fkeres_11_1_1">#REF!</definedName>
    <definedName name="___101Excel_BuiltIn_Print_Area_1_1_1_2_1" localSheetId="3">#REF!</definedName>
    <definedName name="___101Excel_BuiltIn_Print_Area_1_1_1_2_1" localSheetId="4">#REF!</definedName>
    <definedName name="___101Excel_BuiltIn_Print_Area_1_1_1_2_1" localSheetId="5">#REF!</definedName>
    <definedName name="___101Excel_BuiltIn_Print_Area_1_1_1_2_1" localSheetId="6">#REF!</definedName>
    <definedName name="___101Excel_BuiltIn_Print_Area_1_1_1_2_1" localSheetId="7">#REF!</definedName>
    <definedName name="___101Excel_BuiltIn_Print_Area_1_1_1_2_1" localSheetId="8">#REF!</definedName>
    <definedName name="___101Excel_BuiltIn_Print_Area_1_1_1_2_1" localSheetId="9">#REF!</definedName>
    <definedName name="___101Excel_BuiltIn_Print_Area_1_1_1_2_1" localSheetId="10">#REF!</definedName>
    <definedName name="___101Excel_BuiltIn_Print_Area_1_1_1_2_1">#REF!</definedName>
    <definedName name="___101fkeres_11_1_1_1" localSheetId="3">#REF!</definedName>
    <definedName name="___101fkeres_11_1_1_1" localSheetId="4">#REF!</definedName>
    <definedName name="___101fkeres_11_1_1_1" localSheetId="5">#REF!</definedName>
    <definedName name="___101fkeres_11_1_1_1" localSheetId="6">#REF!</definedName>
    <definedName name="___101fkeres_11_1_1_1" localSheetId="7">#REF!</definedName>
    <definedName name="___101fkeres_11_1_1_1" localSheetId="8">#REF!</definedName>
    <definedName name="___101fkeres_11_1_1_1" localSheetId="9">#REF!</definedName>
    <definedName name="___101fkeres_11_1_1_1" localSheetId="10">#REF!</definedName>
    <definedName name="___101fkeres_11_1_1_1">#REF!</definedName>
    <definedName name="___102fkeres_11_1_1_1_1">NA()</definedName>
    <definedName name="___103Excel_BuiltIn_Print_Area_1_1_1_2_1_1" localSheetId="3">#REF!</definedName>
    <definedName name="___103Excel_BuiltIn_Print_Area_1_1_1_2_1_1" localSheetId="4">#REF!</definedName>
    <definedName name="___103Excel_BuiltIn_Print_Area_1_1_1_2_1_1" localSheetId="5">#REF!</definedName>
    <definedName name="___103Excel_BuiltIn_Print_Area_1_1_1_2_1_1" localSheetId="6">#REF!</definedName>
    <definedName name="___103Excel_BuiltIn_Print_Area_1_1_1_2_1_1" localSheetId="7">#REF!</definedName>
    <definedName name="___103Excel_BuiltIn_Print_Area_1_1_1_2_1_1" localSheetId="8">#REF!</definedName>
    <definedName name="___103Excel_BuiltIn_Print_Area_1_1_1_2_1_1" localSheetId="9">#REF!</definedName>
    <definedName name="___103Excel_BuiltIn_Print_Area_1_1_1_2_1_1" localSheetId="10">#REF!</definedName>
    <definedName name="___103Excel_BuiltIn_Print_Area_1_1_1_2_1_1">#REF!</definedName>
    <definedName name="___103fkeres_12_1" localSheetId="3">#REF!</definedName>
    <definedName name="___103fkeres_12_1" localSheetId="4">#REF!</definedName>
    <definedName name="___103fkeres_12_1" localSheetId="5">#REF!</definedName>
    <definedName name="___103fkeres_12_1" localSheetId="6">#REF!</definedName>
    <definedName name="___103fkeres_12_1" localSheetId="7">#REF!</definedName>
    <definedName name="___103fkeres_12_1" localSheetId="8">#REF!</definedName>
    <definedName name="___103fkeres_12_1" localSheetId="9">#REF!</definedName>
    <definedName name="___103fkeres_12_1" localSheetId="10">#REF!</definedName>
    <definedName name="___103fkeres_12_1">#REF!</definedName>
    <definedName name="___104fkeres_12_1_1" localSheetId="3">#REF!</definedName>
    <definedName name="___104fkeres_12_1_1" localSheetId="4">#REF!</definedName>
    <definedName name="___104fkeres_12_1_1" localSheetId="5">#REF!</definedName>
    <definedName name="___104fkeres_12_1_1" localSheetId="6">#REF!</definedName>
    <definedName name="___104fkeres_12_1_1" localSheetId="7">#REF!</definedName>
    <definedName name="___104fkeres_12_1_1" localSheetId="8">#REF!</definedName>
    <definedName name="___104fkeres_12_1_1" localSheetId="9">#REF!</definedName>
    <definedName name="___104fkeres_12_1_1" localSheetId="10">#REF!</definedName>
    <definedName name="___104fkeres_12_1_1">#REF!</definedName>
    <definedName name="___105Excel_BuiltIn_Print_Area_1_1_10_1_1" localSheetId="3">#REF!</definedName>
    <definedName name="___105Excel_BuiltIn_Print_Area_1_1_10_1_1" localSheetId="4">#REF!</definedName>
    <definedName name="___105Excel_BuiltIn_Print_Area_1_1_10_1_1" localSheetId="5">#REF!</definedName>
    <definedName name="___105Excel_BuiltIn_Print_Area_1_1_10_1_1" localSheetId="6">#REF!</definedName>
    <definedName name="___105Excel_BuiltIn_Print_Area_1_1_10_1_1" localSheetId="7">#REF!</definedName>
    <definedName name="___105Excel_BuiltIn_Print_Area_1_1_10_1_1" localSheetId="8">#REF!</definedName>
    <definedName name="___105Excel_BuiltIn_Print_Area_1_1_10_1_1" localSheetId="9">#REF!</definedName>
    <definedName name="___105Excel_BuiltIn_Print_Area_1_1_10_1_1" localSheetId="10">#REF!</definedName>
    <definedName name="___105Excel_BuiltIn_Print_Area_1_1_10_1_1">#REF!</definedName>
    <definedName name="___105fkeres_12_1_2">NA()</definedName>
    <definedName name="___106Excel_BuiltIn_Print_Area_1_1_10_1_1_1">NA()</definedName>
    <definedName name="___106fkeres_2_1_1" localSheetId="3">#REF!</definedName>
    <definedName name="___106fkeres_2_1_1" localSheetId="4">#REF!</definedName>
    <definedName name="___106fkeres_2_1_1" localSheetId="5">#REF!</definedName>
    <definedName name="___106fkeres_2_1_1" localSheetId="6">#REF!</definedName>
    <definedName name="___106fkeres_2_1_1" localSheetId="7">#REF!</definedName>
    <definedName name="___106fkeres_2_1_1" localSheetId="8">#REF!</definedName>
    <definedName name="___106fkeres_2_1_1" localSheetId="9">#REF!</definedName>
    <definedName name="___106fkeres_2_1_1" localSheetId="10">#REF!</definedName>
    <definedName name="___106fkeres_2_1_1">#REF!</definedName>
    <definedName name="___107fkeres_2_1_1_1" localSheetId="3">#REF!</definedName>
    <definedName name="___107fkeres_2_1_1_1" localSheetId="4">#REF!</definedName>
    <definedName name="___107fkeres_2_1_1_1" localSheetId="5">#REF!</definedName>
    <definedName name="___107fkeres_2_1_1_1" localSheetId="6">#REF!</definedName>
    <definedName name="___107fkeres_2_1_1_1" localSheetId="7">#REF!</definedName>
    <definedName name="___107fkeres_2_1_1_1" localSheetId="8">#REF!</definedName>
    <definedName name="___107fkeres_2_1_1_1" localSheetId="9">#REF!</definedName>
    <definedName name="___107fkeres_2_1_1_1" localSheetId="10">#REF!</definedName>
    <definedName name="___107fkeres_2_1_1_1">#REF!</definedName>
    <definedName name="___108Excel_BuiltIn_Print_Area_1_1_11_1_1" localSheetId="3">#REF!</definedName>
    <definedName name="___108Excel_BuiltIn_Print_Area_1_1_11_1_1" localSheetId="4">#REF!</definedName>
    <definedName name="___108Excel_BuiltIn_Print_Area_1_1_11_1_1" localSheetId="5">#REF!</definedName>
    <definedName name="___108Excel_BuiltIn_Print_Area_1_1_11_1_1" localSheetId="6">#REF!</definedName>
    <definedName name="___108Excel_BuiltIn_Print_Area_1_1_11_1_1" localSheetId="7">#REF!</definedName>
    <definedName name="___108Excel_BuiltIn_Print_Area_1_1_11_1_1" localSheetId="8">#REF!</definedName>
    <definedName name="___108Excel_BuiltIn_Print_Area_1_1_11_1_1" localSheetId="9">#REF!</definedName>
    <definedName name="___108Excel_BuiltIn_Print_Area_1_1_11_1_1" localSheetId="10">#REF!</definedName>
    <definedName name="___108Excel_BuiltIn_Print_Area_1_1_11_1_1">#REF!</definedName>
    <definedName name="___108fkeres_2_11_1_1" localSheetId="3">#REF!</definedName>
    <definedName name="___108fkeres_2_11_1_1" localSheetId="4">#REF!</definedName>
    <definedName name="___108fkeres_2_11_1_1" localSheetId="5">#REF!</definedName>
    <definedName name="___108fkeres_2_11_1_1" localSheetId="6">#REF!</definedName>
    <definedName name="___108fkeres_2_11_1_1" localSheetId="7">#REF!</definedName>
    <definedName name="___108fkeres_2_11_1_1" localSheetId="8">#REF!</definedName>
    <definedName name="___108fkeres_2_11_1_1" localSheetId="9">#REF!</definedName>
    <definedName name="___108fkeres_2_11_1_1" localSheetId="10">#REF!</definedName>
    <definedName name="___108fkeres_2_11_1_1">#REF!</definedName>
    <definedName name="___109fkeres_2_11_1_1_1" localSheetId="3">#REF!</definedName>
    <definedName name="___109fkeres_2_11_1_1_1" localSheetId="4">#REF!</definedName>
    <definedName name="___109fkeres_2_11_1_1_1" localSheetId="5">#REF!</definedName>
    <definedName name="___109fkeres_2_11_1_1_1" localSheetId="6">#REF!</definedName>
    <definedName name="___109fkeres_2_11_1_1_1" localSheetId="7">#REF!</definedName>
    <definedName name="___109fkeres_2_11_1_1_1" localSheetId="8">#REF!</definedName>
    <definedName name="___109fkeres_2_11_1_1_1" localSheetId="9">#REF!</definedName>
    <definedName name="___109fkeres_2_11_1_1_1" localSheetId="10">#REF!</definedName>
    <definedName name="___109fkeres_2_11_1_1_1">#REF!</definedName>
    <definedName name="___10ddd_12_1" localSheetId="3">#REF!</definedName>
    <definedName name="___10ddd_12_1" localSheetId="4">#REF!</definedName>
    <definedName name="___10ddd_12_1" localSheetId="5">#REF!</definedName>
    <definedName name="___10ddd_12_1" localSheetId="6">#REF!</definedName>
    <definedName name="___10ddd_12_1" localSheetId="7">#REF!</definedName>
    <definedName name="___10ddd_12_1" localSheetId="8">#REF!</definedName>
    <definedName name="___10ddd_12_1" localSheetId="9">#REF!</definedName>
    <definedName name="___10ddd_12_1" localSheetId="10">#REF!</definedName>
    <definedName name="___10ddd_12_1">#REF!</definedName>
    <definedName name="___110Excel_BuiltIn_Print_Area_1_1_11_1_1_1" localSheetId="3">#REF!</definedName>
    <definedName name="___110Excel_BuiltIn_Print_Area_1_1_11_1_1_1" localSheetId="4">#REF!</definedName>
    <definedName name="___110Excel_BuiltIn_Print_Area_1_1_11_1_1_1" localSheetId="5">#REF!</definedName>
    <definedName name="___110Excel_BuiltIn_Print_Area_1_1_11_1_1_1" localSheetId="6">#REF!</definedName>
    <definedName name="___110Excel_BuiltIn_Print_Area_1_1_11_1_1_1" localSheetId="7">#REF!</definedName>
    <definedName name="___110Excel_BuiltIn_Print_Area_1_1_11_1_1_1" localSheetId="8">#REF!</definedName>
    <definedName name="___110Excel_BuiltIn_Print_Area_1_1_11_1_1_1" localSheetId="9">#REF!</definedName>
    <definedName name="___110Excel_BuiltIn_Print_Area_1_1_11_1_1_1" localSheetId="10">#REF!</definedName>
    <definedName name="___110Excel_BuiltIn_Print_Area_1_1_11_1_1_1">#REF!</definedName>
    <definedName name="___110fkeres_2_11_1_1_1_1">NA()</definedName>
    <definedName name="___111Excel_BuiltIn_Print_Area_1_1_11_1_1_1_1">NA()</definedName>
    <definedName name="___111fkeres_2_12_1" localSheetId="3">#REF!</definedName>
    <definedName name="___111fkeres_2_12_1" localSheetId="4">#REF!</definedName>
    <definedName name="___111fkeres_2_12_1" localSheetId="5">#REF!</definedName>
    <definedName name="___111fkeres_2_12_1" localSheetId="6">#REF!</definedName>
    <definedName name="___111fkeres_2_12_1" localSheetId="7">#REF!</definedName>
    <definedName name="___111fkeres_2_12_1" localSheetId="8">#REF!</definedName>
    <definedName name="___111fkeres_2_12_1" localSheetId="9">#REF!</definedName>
    <definedName name="___111fkeres_2_12_1" localSheetId="10">#REF!</definedName>
    <definedName name="___111fkeres_2_12_1">#REF!</definedName>
    <definedName name="___112fkeres_2_12_1_1" localSheetId="3">#REF!</definedName>
    <definedName name="___112fkeres_2_12_1_1" localSheetId="4">#REF!</definedName>
    <definedName name="___112fkeres_2_12_1_1" localSheetId="5">#REF!</definedName>
    <definedName name="___112fkeres_2_12_1_1" localSheetId="6">#REF!</definedName>
    <definedName name="___112fkeres_2_12_1_1" localSheetId="7">#REF!</definedName>
    <definedName name="___112fkeres_2_12_1_1" localSheetId="8">#REF!</definedName>
    <definedName name="___112fkeres_2_12_1_1" localSheetId="9">#REF!</definedName>
    <definedName name="___112fkeres_2_12_1_1" localSheetId="10">#REF!</definedName>
    <definedName name="___112fkeres_2_12_1_1">#REF!</definedName>
    <definedName name="___113Excel_BuiltIn_Print_Area_1_1_12_1" localSheetId="3">#REF!</definedName>
    <definedName name="___113Excel_BuiltIn_Print_Area_1_1_12_1" localSheetId="4">#REF!</definedName>
    <definedName name="___113Excel_BuiltIn_Print_Area_1_1_12_1" localSheetId="5">#REF!</definedName>
    <definedName name="___113Excel_BuiltIn_Print_Area_1_1_12_1" localSheetId="6">#REF!</definedName>
    <definedName name="___113Excel_BuiltIn_Print_Area_1_1_12_1" localSheetId="7">#REF!</definedName>
    <definedName name="___113Excel_BuiltIn_Print_Area_1_1_12_1" localSheetId="8">#REF!</definedName>
    <definedName name="___113Excel_BuiltIn_Print_Area_1_1_12_1" localSheetId="9">#REF!</definedName>
    <definedName name="___113Excel_BuiltIn_Print_Area_1_1_12_1" localSheetId="10">#REF!</definedName>
    <definedName name="___113Excel_BuiltIn_Print_Area_1_1_12_1">#REF!</definedName>
    <definedName name="___113fkeres_2_12_1_2">NA()</definedName>
    <definedName name="___114fkeres_2_9_1_1">NA()</definedName>
    <definedName name="___115Excel_BuiltIn_Print_Area_1_1_12_2" localSheetId="3">#REF!</definedName>
    <definedName name="___115Excel_BuiltIn_Print_Area_1_1_12_2" localSheetId="4">#REF!</definedName>
    <definedName name="___115Excel_BuiltIn_Print_Area_1_1_12_2" localSheetId="5">#REF!</definedName>
    <definedName name="___115Excel_BuiltIn_Print_Area_1_1_12_2" localSheetId="6">#REF!</definedName>
    <definedName name="___115Excel_BuiltIn_Print_Area_1_1_12_2" localSheetId="7">#REF!</definedName>
    <definedName name="___115Excel_BuiltIn_Print_Area_1_1_12_2" localSheetId="8">#REF!</definedName>
    <definedName name="___115Excel_BuiltIn_Print_Area_1_1_12_2" localSheetId="9">#REF!</definedName>
    <definedName name="___115Excel_BuiltIn_Print_Area_1_1_12_2" localSheetId="10">#REF!</definedName>
    <definedName name="___115Excel_BuiltIn_Print_Area_1_1_12_2">#REF!</definedName>
    <definedName name="___115fkeres_20_1_1">NA()</definedName>
    <definedName name="___116fkeres_20_11_1_1" localSheetId="3">#REF!</definedName>
    <definedName name="___116fkeres_20_11_1_1" localSheetId="4">#REF!</definedName>
    <definedName name="___116fkeres_20_11_1_1" localSheetId="5">#REF!</definedName>
    <definedName name="___116fkeres_20_11_1_1" localSheetId="6">#REF!</definedName>
    <definedName name="___116fkeres_20_11_1_1" localSheetId="7">#REF!</definedName>
    <definedName name="___116fkeres_20_11_1_1" localSheetId="8">#REF!</definedName>
    <definedName name="___116fkeres_20_11_1_1" localSheetId="9">#REF!</definedName>
    <definedName name="___116fkeres_20_11_1_1" localSheetId="10">#REF!</definedName>
    <definedName name="___116fkeres_20_11_1_1">#REF!</definedName>
    <definedName name="___117Excel_BuiltIn_Print_Area_1_1_12_1_1" localSheetId="3">#REF!</definedName>
    <definedName name="___117Excel_BuiltIn_Print_Area_1_1_12_1_1" localSheetId="4">#REF!</definedName>
    <definedName name="___117Excel_BuiltIn_Print_Area_1_1_12_1_1" localSheetId="5">#REF!</definedName>
    <definedName name="___117Excel_BuiltIn_Print_Area_1_1_12_1_1" localSheetId="6">#REF!</definedName>
    <definedName name="___117Excel_BuiltIn_Print_Area_1_1_12_1_1" localSheetId="7">#REF!</definedName>
    <definedName name="___117Excel_BuiltIn_Print_Area_1_1_12_1_1" localSheetId="8">#REF!</definedName>
    <definedName name="___117Excel_BuiltIn_Print_Area_1_1_12_1_1" localSheetId="9">#REF!</definedName>
    <definedName name="___117Excel_BuiltIn_Print_Area_1_1_12_1_1" localSheetId="10">#REF!</definedName>
    <definedName name="___117Excel_BuiltIn_Print_Area_1_1_12_1_1">#REF!</definedName>
    <definedName name="___117fkeres_20_11_1_1_1" localSheetId="3">#REF!</definedName>
    <definedName name="___117fkeres_20_11_1_1_1" localSheetId="4">#REF!</definedName>
    <definedName name="___117fkeres_20_11_1_1_1" localSheetId="5">#REF!</definedName>
    <definedName name="___117fkeres_20_11_1_1_1" localSheetId="6">#REF!</definedName>
    <definedName name="___117fkeres_20_11_1_1_1" localSheetId="7">#REF!</definedName>
    <definedName name="___117fkeres_20_11_1_1_1" localSheetId="8">#REF!</definedName>
    <definedName name="___117fkeres_20_11_1_1_1" localSheetId="9">#REF!</definedName>
    <definedName name="___117fkeres_20_11_1_1_1" localSheetId="10">#REF!</definedName>
    <definedName name="___117fkeres_20_11_1_1_1">#REF!</definedName>
    <definedName name="___118Excel_BuiltIn_Print_Area_1_1_12_1_2">NA()</definedName>
    <definedName name="___118fkeres_20_11_1_1_1_1">NA()</definedName>
    <definedName name="___119fkeres_20_12_1" localSheetId="3">#REF!</definedName>
    <definedName name="___119fkeres_20_12_1" localSheetId="4">#REF!</definedName>
    <definedName name="___119fkeres_20_12_1" localSheetId="5">#REF!</definedName>
    <definedName name="___119fkeres_20_12_1" localSheetId="6">#REF!</definedName>
    <definedName name="___119fkeres_20_12_1" localSheetId="7">#REF!</definedName>
    <definedName name="___119fkeres_20_12_1" localSheetId="8">#REF!</definedName>
    <definedName name="___119fkeres_20_12_1" localSheetId="9">#REF!</definedName>
    <definedName name="___119fkeres_20_12_1" localSheetId="10">#REF!</definedName>
    <definedName name="___119fkeres_20_12_1">#REF!</definedName>
    <definedName name="___11ddd_11_1_1" localSheetId="3">#REF!</definedName>
    <definedName name="___11ddd_11_1_1" localSheetId="4">#REF!</definedName>
    <definedName name="___11ddd_11_1_1" localSheetId="5">#REF!</definedName>
    <definedName name="___11ddd_11_1_1" localSheetId="6">#REF!</definedName>
    <definedName name="___11ddd_11_1_1" localSheetId="7">#REF!</definedName>
    <definedName name="___11ddd_11_1_1" localSheetId="8">#REF!</definedName>
    <definedName name="___11ddd_11_1_1" localSheetId="9">#REF!</definedName>
    <definedName name="___11ddd_11_1_1" localSheetId="10">#REF!</definedName>
    <definedName name="___11ddd_11_1_1" localSheetId="11">#REF!</definedName>
    <definedName name="___11ddd_11_1_1">#REF!</definedName>
    <definedName name="___11ddd_12_1_1" localSheetId="3">#REF!</definedName>
    <definedName name="___11ddd_12_1_1" localSheetId="4">#REF!</definedName>
    <definedName name="___11ddd_12_1_1" localSheetId="5">#REF!</definedName>
    <definedName name="___11ddd_12_1_1" localSheetId="6">#REF!</definedName>
    <definedName name="___11ddd_12_1_1" localSheetId="7">#REF!</definedName>
    <definedName name="___11ddd_12_1_1" localSheetId="8">#REF!</definedName>
    <definedName name="___11ddd_12_1_1" localSheetId="9">#REF!</definedName>
    <definedName name="___11ddd_12_1_1" localSheetId="10">#REF!</definedName>
    <definedName name="___11ddd_12_1_1">#REF!</definedName>
    <definedName name="___120Excel_BuiltIn_Print_Area_1_1_12_2_1" localSheetId="3">#REF!</definedName>
    <definedName name="___120Excel_BuiltIn_Print_Area_1_1_12_2_1" localSheetId="4">#REF!</definedName>
    <definedName name="___120Excel_BuiltIn_Print_Area_1_1_12_2_1" localSheetId="5">#REF!</definedName>
    <definedName name="___120Excel_BuiltIn_Print_Area_1_1_12_2_1" localSheetId="6">#REF!</definedName>
    <definedName name="___120Excel_BuiltIn_Print_Area_1_1_12_2_1" localSheetId="7">#REF!</definedName>
    <definedName name="___120Excel_BuiltIn_Print_Area_1_1_12_2_1" localSheetId="8">#REF!</definedName>
    <definedName name="___120Excel_BuiltIn_Print_Area_1_1_12_2_1" localSheetId="9">#REF!</definedName>
    <definedName name="___120Excel_BuiltIn_Print_Area_1_1_12_2_1" localSheetId="10">#REF!</definedName>
    <definedName name="___120Excel_BuiltIn_Print_Area_1_1_12_2_1">#REF!</definedName>
    <definedName name="___120fkeres_20_12_1_1" localSheetId="3">#REF!</definedName>
    <definedName name="___120fkeres_20_12_1_1" localSheetId="4">#REF!</definedName>
    <definedName name="___120fkeres_20_12_1_1" localSheetId="5">#REF!</definedName>
    <definedName name="___120fkeres_20_12_1_1" localSheetId="6">#REF!</definedName>
    <definedName name="___120fkeres_20_12_1_1" localSheetId="7">#REF!</definedName>
    <definedName name="___120fkeres_20_12_1_1" localSheetId="8">#REF!</definedName>
    <definedName name="___120fkeres_20_12_1_1" localSheetId="9">#REF!</definedName>
    <definedName name="___120fkeres_20_12_1_1" localSheetId="10">#REF!</definedName>
    <definedName name="___120fkeres_20_12_1_1">#REF!</definedName>
    <definedName name="___121fkeres_20_12_1_2">NA()</definedName>
    <definedName name="___122Excel_BuiltIn_Print_Area_1_1_12_2_1_1" localSheetId="3">#REF!</definedName>
    <definedName name="___122Excel_BuiltIn_Print_Area_1_1_12_2_1_1" localSheetId="4">#REF!</definedName>
    <definedName name="___122Excel_BuiltIn_Print_Area_1_1_12_2_1_1" localSheetId="5">#REF!</definedName>
    <definedName name="___122Excel_BuiltIn_Print_Area_1_1_12_2_1_1" localSheetId="6">#REF!</definedName>
    <definedName name="___122Excel_BuiltIn_Print_Area_1_1_12_2_1_1" localSheetId="7">#REF!</definedName>
    <definedName name="___122Excel_BuiltIn_Print_Area_1_1_12_2_1_1" localSheetId="8">#REF!</definedName>
    <definedName name="___122Excel_BuiltIn_Print_Area_1_1_12_2_1_1" localSheetId="9">#REF!</definedName>
    <definedName name="___122Excel_BuiltIn_Print_Area_1_1_12_2_1_1" localSheetId="10">#REF!</definedName>
    <definedName name="___122Excel_BuiltIn_Print_Area_1_1_12_2_1_1">#REF!</definedName>
    <definedName name="___122fkeres_20_9_1_1">NA()</definedName>
    <definedName name="___123fkeres_9_1_1">NA()</definedName>
    <definedName name="___124Excel_BuiltIn_Print_Area_1_1_2_1" localSheetId="3">#REF!</definedName>
    <definedName name="___124Excel_BuiltIn_Print_Area_1_1_2_1" localSheetId="4">#REF!</definedName>
    <definedName name="___124Excel_BuiltIn_Print_Area_1_1_2_1" localSheetId="5">#REF!</definedName>
    <definedName name="___124Excel_BuiltIn_Print_Area_1_1_2_1" localSheetId="6">#REF!</definedName>
    <definedName name="___124Excel_BuiltIn_Print_Area_1_1_2_1" localSheetId="7">#REF!</definedName>
    <definedName name="___124Excel_BuiltIn_Print_Area_1_1_2_1" localSheetId="8">#REF!</definedName>
    <definedName name="___124Excel_BuiltIn_Print_Area_1_1_2_1" localSheetId="9">#REF!</definedName>
    <definedName name="___124Excel_BuiltIn_Print_Area_1_1_2_1" localSheetId="10">#REF!</definedName>
    <definedName name="___124Excel_BuiltIn_Print_Area_1_1_2_1">#REF!</definedName>
    <definedName name="___124FKERES_BLOKK_1_1">NA()</definedName>
    <definedName name="___125FKERES_BLOKK_11_1_1" localSheetId="3">#REF!</definedName>
    <definedName name="___125FKERES_BLOKK_11_1_1" localSheetId="4">#REF!</definedName>
    <definedName name="___125FKERES_BLOKK_11_1_1" localSheetId="5">#REF!</definedName>
    <definedName name="___125FKERES_BLOKK_11_1_1" localSheetId="6">#REF!</definedName>
    <definedName name="___125FKERES_BLOKK_11_1_1" localSheetId="7">#REF!</definedName>
    <definedName name="___125FKERES_BLOKK_11_1_1" localSheetId="8">#REF!</definedName>
    <definedName name="___125FKERES_BLOKK_11_1_1" localSheetId="9">#REF!</definedName>
    <definedName name="___125FKERES_BLOKK_11_1_1" localSheetId="10">#REF!</definedName>
    <definedName name="___125FKERES_BLOKK_11_1_1">#REF!</definedName>
    <definedName name="___126Excel_BuiltIn_Print_Area_1_1_2_1_1" localSheetId="3">#REF!</definedName>
    <definedName name="___126Excel_BuiltIn_Print_Area_1_1_2_1_1" localSheetId="4">#REF!</definedName>
    <definedName name="___126Excel_BuiltIn_Print_Area_1_1_2_1_1" localSheetId="5">#REF!</definedName>
    <definedName name="___126Excel_BuiltIn_Print_Area_1_1_2_1_1" localSheetId="6">#REF!</definedName>
    <definedName name="___126Excel_BuiltIn_Print_Area_1_1_2_1_1" localSheetId="7">#REF!</definedName>
    <definedName name="___126Excel_BuiltIn_Print_Area_1_1_2_1_1" localSheetId="8">#REF!</definedName>
    <definedName name="___126Excel_BuiltIn_Print_Area_1_1_2_1_1" localSheetId="9">#REF!</definedName>
    <definedName name="___126Excel_BuiltIn_Print_Area_1_1_2_1_1" localSheetId="10">#REF!</definedName>
    <definedName name="___126Excel_BuiltIn_Print_Area_1_1_2_1_1">#REF!</definedName>
    <definedName name="___126FKERES_BLOKK_11_1_1_1" localSheetId="3">#REF!</definedName>
    <definedName name="___126FKERES_BLOKK_11_1_1_1" localSheetId="4">#REF!</definedName>
    <definedName name="___126FKERES_BLOKK_11_1_1_1" localSheetId="5">#REF!</definedName>
    <definedName name="___126FKERES_BLOKK_11_1_1_1" localSheetId="6">#REF!</definedName>
    <definedName name="___126FKERES_BLOKK_11_1_1_1" localSheetId="7">#REF!</definedName>
    <definedName name="___126FKERES_BLOKK_11_1_1_1" localSheetId="8">#REF!</definedName>
    <definedName name="___126FKERES_BLOKK_11_1_1_1" localSheetId="9">#REF!</definedName>
    <definedName name="___126FKERES_BLOKK_11_1_1_1" localSheetId="10">#REF!</definedName>
    <definedName name="___126FKERES_BLOKK_11_1_1_1">#REF!</definedName>
    <definedName name="___127FKERES_BLOKK_11_1_1_1_1">NA()</definedName>
    <definedName name="___128Excel_BuiltIn_Print_Area_1_1_8_1" localSheetId="3">#REF!</definedName>
    <definedName name="___128Excel_BuiltIn_Print_Area_1_1_8_1" localSheetId="4">#REF!</definedName>
    <definedName name="___128Excel_BuiltIn_Print_Area_1_1_8_1" localSheetId="5">#REF!</definedName>
    <definedName name="___128Excel_BuiltIn_Print_Area_1_1_8_1" localSheetId="6">#REF!</definedName>
    <definedName name="___128Excel_BuiltIn_Print_Area_1_1_8_1" localSheetId="7">#REF!</definedName>
    <definedName name="___128Excel_BuiltIn_Print_Area_1_1_8_1" localSheetId="8">#REF!</definedName>
    <definedName name="___128Excel_BuiltIn_Print_Area_1_1_8_1" localSheetId="9">#REF!</definedName>
    <definedName name="___128Excel_BuiltIn_Print_Area_1_1_8_1" localSheetId="10">#REF!</definedName>
    <definedName name="___128Excel_BuiltIn_Print_Area_1_1_8_1">#REF!</definedName>
    <definedName name="___128FKERES_BLOKK_12_1" localSheetId="3">#REF!</definedName>
    <definedName name="___128FKERES_BLOKK_12_1" localSheetId="4">#REF!</definedName>
    <definedName name="___128FKERES_BLOKK_12_1" localSheetId="5">#REF!</definedName>
    <definedName name="___128FKERES_BLOKK_12_1" localSheetId="6">#REF!</definedName>
    <definedName name="___128FKERES_BLOKK_12_1" localSheetId="7">#REF!</definedName>
    <definedName name="___128FKERES_BLOKK_12_1" localSheetId="8">#REF!</definedName>
    <definedName name="___128FKERES_BLOKK_12_1" localSheetId="9">#REF!</definedName>
    <definedName name="___128FKERES_BLOKK_12_1" localSheetId="10">#REF!</definedName>
    <definedName name="___128FKERES_BLOKK_12_1">#REF!</definedName>
    <definedName name="___129FKERES_BLOKK_12_1_1" localSheetId="3">#REF!</definedName>
    <definedName name="___129FKERES_BLOKK_12_1_1" localSheetId="4">#REF!</definedName>
    <definedName name="___129FKERES_BLOKK_12_1_1" localSheetId="5">#REF!</definedName>
    <definedName name="___129FKERES_BLOKK_12_1_1" localSheetId="6">#REF!</definedName>
    <definedName name="___129FKERES_BLOKK_12_1_1" localSheetId="7">#REF!</definedName>
    <definedName name="___129FKERES_BLOKK_12_1_1" localSheetId="8">#REF!</definedName>
    <definedName name="___129FKERES_BLOKK_12_1_1" localSheetId="9">#REF!</definedName>
    <definedName name="___129FKERES_BLOKK_12_1_1" localSheetId="10">#REF!</definedName>
    <definedName name="___129FKERES_BLOKK_12_1_1">#REF!</definedName>
    <definedName name="___12ddd_12_1_2">NA()</definedName>
    <definedName name="___130Excel_BuiltIn_Print_Area_1_1_8_1_1" localSheetId="3">#REF!</definedName>
    <definedName name="___130Excel_BuiltIn_Print_Area_1_1_8_1_1" localSheetId="4">#REF!</definedName>
    <definedName name="___130Excel_BuiltIn_Print_Area_1_1_8_1_1" localSheetId="5">#REF!</definedName>
    <definedName name="___130Excel_BuiltIn_Print_Area_1_1_8_1_1" localSheetId="6">#REF!</definedName>
    <definedName name="___130Excel_BuiltIn_Print_Area_1_1_8_1_1" localSheetId="7">#REF!</definedName>
    <definedName name="___130Excel_BuiltIn_Print_Area_1_1_8_1_1" localSheetId="8">#REF!</definedName>
    <definedName name="___130Excel_BuiltIn_Print_Area_1_1_8_1_1" localSheetId="9">#REF!</definedName>
    <definedName name="___130Excel_BuiltIn_Print_Area_1_1_8_1_1" localSheetId="10">#REF!</definedName>
    <definedName name="___130Excel_BuiltIn_Print_Area_1_1_8_1_1">#REF!</definedName>
    <definedName name="___130FKERES_BLOKK_12_1_2">NA()</definedName>
    <definedName name="___131FKERES_BLOKK_15_1_1">NA()</definedName>
    <definedName name="___132Excel_BuiltIn_Print_Area_1_1_8_1_2" localSheetId="3">#REF!</definedName>
    <definedName name="___132Excel_BuiltIn_Print_Area_1_1_8_1_2" localSheetId="4">#REF!</definedName>
    <definedName name="___132Excel_BuiltIn_Print_Area_1_1_8_1_2" localSheetId="5">#REF!</definedName>
    <definedName name="___132Excel_BuiltIn_Print_Area_1_1_8_1_2" localSheetId="6">#REF!</definedName>
    <definedName name="___132Excel_BuiltIn_Print_Area_1_1_8_1_2" localSheetId="7">#REF!</definedName>
    <definedName name="___132Excel_BuiltIn_Print_Area_1_1_8_1_2" localSheetId="8">#REF!</definedName>
    <definedName name="___132Excel_BuiltIn_Print_Area_1_1_8_1_2" localSheetId="9">#REF!</definedName>
    <definedName name="___132Excel_BuiltIn_Print_Area_1_1_8_1_2" localSheetId="10">#REF!</definedName>
    <definedName name="___132Excel_BuiltIn_Print_Area_1_1_8_1_2">#REF!</definedName>
    <definedName name="___132FKERES_BLOKK_15_11_1_1" localSheetId="3">#REF!</definedName>
    <definedName name="___132FKERES_BLOKK_15_11_1_1" localSheetId="4">#REF!</definedName>
    <definedName name="___132FKERES_BLOKK_15_11_1_1" localSheetId="5">#REF!</definedName>
    <definedName name="___132FKERES_BLOKK_15_11_1_1" localSheetId="6">#REF!</definedName>
    <definedName name="___132FKERES_BLOKK_15_11_1_1" localSheetId="7">#REF!</definedName>
    <definedName name="___132FKERES_BLOKK_15_11_1_1" localSheetId="8">#REF!</definedName>
    <definedName name="___132FKERES_BLOKK_15_11_1_1" localSheetId="9">#REF!</definedName>
    <definedName name="___132FKERES_BLOKK_15_11_1_1" localSheetId="10">#REF!</definedName>
    <definedName name="___132FKERES_BLOKK_15_11_1_1">#REF!</definedName>
    <definedName name="___133FKERES_BLOKK_15_11_1_1_1" localSheetId="3">#REF!</definedName>
    <definedName name="___133FKERES_BLOKK_15_11_1_1_1" localSheetId="4">#REF!</definedName>
    <definedName name="___133FKERES_BLOKK_15_11_1_1_1" localSheetId="5">#REF!</definedName>
    <definedName name="___133FKERES_BLOKK_15_11_1_1_1" localSheetId="6">#REF!</definedName>
    <definedName name="___133FKERES_BLOKK_15_11_1_1_1" localSheetId="7">#REF!</definedName>
    <definedName name="___133FKERES_BLOKK_15_11_1_1_1" localSheetId="8">#REF!</definedName>
    <definedName name="___133FKERES_BLOKK_15_11_1_1_1" localSheetId="9">#REF!</definedName>
    <definedName name="___133FKERES_BLOKK_15_11_1_1_1" localSheetId="10">#REF!</definedName>
    <definedName name="___133FKERES_BLOKK_15_11_1_1_1">#REF!</definedName>
    <definedName name="___134Excel_BuiltIn_Print_Area_1_1_8_1_1_1" localSheetId="3">#REF!</definedName>
    <definedName name="___134Excel_BuiltIn_Print_Area_1_1_8_1_1_1" localSheetId="4">#REF!</definedName>
    <definedName name="___134Excel_BuiltIn_Print_Area_1_1_8_1_1_1" localSheetId="5">#REF!</definedName>
    <definedName name="___134Excel_BuiltIn_Print_Area_1_1_8_1_1_1" localSheetId="6">#REF!</definedName>
    <definedName name="___134Excel_BuiltIn_Print_Area_1_1_8_1_1_1" localSheetId="7">#REF!</definedName>
    <definedName name="___134Excel_BuiltIn_Print_Area_1_1_8_1_1_1" localSheetId="8">#REF!</definedName>
    <definedName name="___134Excel_BuiltIn_Print_Area_1_1_8_1_1_1" localSheetId="9">#REF!</definedName>
    <definedName name="___134Excel_BuiltIn_Print_Area_1_1_8_1_1_1" localSheetId="10">#REF!</definedName>
    <definedName name="___134Excel_BuiltIn_Print_Area_1_1_8_1_1_1">#REF!</definedName>
    <definedName name="___134FKERES_BLOKK_15_11_1_1_1_1">NA()</definedName>
    <definedName name="___135FKERES_BLOKK_15_12_1" localSheetId="3">#REF!</definedName>
    <definedName name="___135FKERES_BLOKK_15_12_1" localSheetId="4">#REF!</definedName>
    <definedName name="___135FKERES_BLOKK_15_12_1" localSheetId="5">#REF!</definedName>
    <definedName name="___135FKERES_BLOKK_15_12_1" localSheetId="6">#REF!</definedName>
    <definedName name="___135FKERES_BLOKK_15_12_1" localSheetId="7">#REF!</definedName>
    <definedName name="___135FKERES_BLOKK_15_12_1" localSheetId="8">#REF!</definedName>
    <definedName name="___135FKERES_BLOKK_15_12_1" localSheetId="9">#REF!</definedName>
    <definedName name="___135FKERES_BLOKK_15_12_1" localSheetId="10">#REF!</definedName>
    <definedName name="___135FKERES_BLOKK_15_12_1">#REF!</definedName>
    <definedName name="___136Excel_BuiltIn_Print_Area_1_1_9_1" localSheetId="3">#REF!</definedName>
    <definedName name="___136Excel_BuiltIn_Print_Area_1_1_9_1" localSheetId="4">#REF!</definedName>
    <definedName name="___136Excel_BuiltIn_Print_Area_1_1_9_1" localSheetId="5">#REF!</definedName>
    <definedName name="___136Excel_BuiltIn_Print_Area_1_1_9_1" localSheetId="6">#REF!</definedName>
    <definedName name="___136Excel_BuiltIn_Print_Area_1_1_9_1" localSheetId="7">#REF!</definedName>
    <definedName name="___136Excel_BuiltIn_Print_Area_1_1_9_1" localSheetId="8">#REF!</definedName>
    <definedName name="___136Excel_BuiltIn_Print_Area_1_1_9_1" localSheetId="9">#REF!</definedName>
    <definedName name="___136Excel_BuiltIn_Print_Area_1_1_9_1" localSheetId="10">#REF!</definedName>
    <definedName name="___136Excel_BuiltIn_Print_Area_1_1_9_1">#REF!</definedName>
    <definedName name="___136FKERES_BLOKK_15_12_1_1" localSheetId="3">#REF!</definedName>
    <definedName name="___136FKERES_BLOKK_15_12_1_1" localSheetId="4">#REF!</definedName>
    <definedName name="___136FKERES_BLOKK_15_12_1_1" localSheetId="5">#REF!</definedName>
    <definedName name="___136FKERES_BLOKK_15_12_1_1" localSheetId="6">#REF!</definedName>
    <definedName name="___136FKERES_BLOKK_15_12_1_1" localSheetId="7">#REF!</definedName>
    <definedName name="___136FKERES_BLOKK_15_12_1_1" localSheetId="8">#REF!</definedName>
    <definedName name="___136FKERES_BLOKK_15_12_1_1" localSheetId="9">#REF!</definedName>
    <definedName name="___136FKERES_BLOKK_15_12_1_1" localSheetId="10">#REF!</definedName>
    <definedName name="___136FKERES_BLOKK_15_12_1_1">#REF!</definedName>
    <definedName name="___137FKERES_BLOKK_15_12_1_2">NA()</definedName>
    <definedName name="___138Excel_BuiltIn_Print_Area_1_1_9_1_1" localSheetId="3">#REF!</definedName>
    <definedName name="___138Excel_BuiltIn_Print_Area_1_1_9_1_1" localSheetId="4">#REF!</definedName>
    <definedName name="___138Excel_BuiltIn_Print_Area_1_1_9_1_1" localSheetId="5">#REF!</definedName>
    <definedName name="___138Excel_BuiltIn_Print_Area_1_1_9_1_1" localSheetId="6">#REF!</definedName>
    <definedName name="___138Excel_BuiltIn_Print_Area_1_1_9_1_1" localSheetId="7">#REF!</definedName>
    <definedName name="___138Excel_BuiltIn_Print_Area_1_1_9_1_1" localSheetId="8">#REF!</definedName>
    <definedName name="___138Excel_BuiltIn_Print_Area_1_1_9_1_1" localSheetId="9">#REF!</definedName>
    <definedName name="___138Excel_BuiltIn_Print_Area_1_1_9_1_1" localSheetId="10">#REF!</definedName>
    <definedName name="___138Excel_BuiltIn_Print_Area_1_1_9_1_1">#REF!</definedName>
    <definedName name="___138FKERES_BLOKK_15_9_1_1">NA()</definedName>
    <definedName name="___139FKERES_BLOKK_2_1_1" localSheetId="3">#REF!</definedName>
    <definedName name="___139FKERES_BLOKK_2_1_1" localSheetId="4">#REF!</definedName>
    <definedName name="___139FKERES_BLOKK_2_1_1" localSheetId="5">#REF!</definedName>
    <definedName name="___139FKERES_BLOKK_2_1_1" localSheetId="6">#REF!</definedName>
    <definedName name="___139FKERES_BLOKK_2_1_1" localSheetId="7">#REF!</definedName>
    <definedName name="___139FKERES_BLOKK_2_1_1" localSheetId="8">#REF!</definedName>
    <definedName name="___139FKERES_BLOKK_2_1_1" localSheetId="9">#REF!</definedName>
    <definedName name="___139FKERES_BLOKK_2_1_1" localSheetId="10">#REF!</definedName>
    <definedName name="___139FKERES_BLOKK_2_1_1">#REF!</definedName>
    <definedName name="___13ddd_11_1_1_1" localSheetId="3">#REF!</definedName>
    <definedName name="___13ddd_11_1_1_1" localSheetId="4">#REF!</definedName>
    <definedName name="___13ddd_11_1_1_1" localSheetId="5">#REF!</definedName>
    <definedName name="___13ddd_11_1_1_1" localSheetId="6">#REF!</definedName>
    <definedName name="___13ddd_11_1_1_1" localSheetId="7">#REF!</definedName>
    <definedName name="___13ddd_11_1_1_1" localSheetId="8">#REF!</definedName>
    <definedName name="___13ddd_11_1_1_1" localSheetId="9">#REF!</definedName>
    <definedName name="___13ddd_11_1_1_1" localSheetId="10">#REF!</definedName>
    <definedName name="___13ddd_11_1_1_1" localSheetId="11">#REF!</definedName>
    <definedName name="___13ddd_11_1_1_1">#REF!</definedName>
    <definedName name="___13ddd_9_1_1">NA()</definedName>
    <definedName name="___140Excel_BuiltIn_Print_Area_1_1_9_1_2" localSheetId="3">#REF!</definedName>
    <definedName name="___140Excel_BuiltIn_Print_Area_1_1_9_1_2" localSheetId="4">#REF!</definedName>
    <definedName name="___140Excel_BuiltIn_Print_Area_1_1_9_1_2" localSheetId="5">#REF!</definedName>
    <definedName name="___140Excel_BuiltIn_Print_Area_1_1_9_1_2" localSheetId="6">#REF!</definedName>
    <definedName name="___140Excel_BuiltIn_Print_Area_1_1_9_1_2" localSheetId="7">#REF!</definedName>
    <definedName name="___140Excel_BuiltIn_Print_Area_1_1_9_1_2" localSheetId="8">#REF!</definedName>
    <definedName name="___140Excel_BuiltIn_Print_Area_1_1_9_1_2" localSheetId="9">#REF!</definedName>
    <definedName name="___140Excel_BuiltIn_Print_Area_1_1_9_1_2" localSheetId="10">#REF!</definedName>
    <definedName name="___140Excel_BuiltIn_Print_Area_1_1_9_1_2">#REF!</definedName>
    <definedName name="___140FKERES_BLOKK_2_1_1_1" localSheetId="3">#REF!</definedName>
    <definedName name="___140FKERES_BLOKK_2_1_1_1" localSheetId="4">#REF!</definedName>
    <definedName name="___140FKERES_BLOKK_2_1_1_1" localSheetId="5">#REF!</definedName>
    <definedName name="___140FKERES_BLOKK_2_1_1_1" localSheetId="6">#REF!</definedName>
    <definedName name="___140FKERES_BLOKK_2_1_1_1" localSheetId="7">#REF!</definedName>
    <definedName name="___140FKERES_BLOKK_2_1_1_1" localSheetId="8">#REF!</definedName>
    <definedName name="___140FKERES_BLOKK_2_1_1_1" localSheetId="9">#REF!</definedName>
    <definedName name="___140FKERES_BLOKK_2_1_1_1" localSheetId="10">#REF!</definedName>
    <definedName name="___140FKERES_BLOKK_2_1_1_1">#REF!</definedName>
    <definedName name="___141FKERES_BLOKK_2_11_1_1" localSheetId="3">#REF!</definedName>
    <definedName name="___141FKERES_BLOKK_2_11_1_1" localSheetId="4">#REF!</definedName>
    <definedName name="___141FKERES_BLOKK_2_11_1_1" localSheetId="5">#REF!</definedName>
    <definedName name="___141FKERES_BLOKK_2_11_1_1" localSheetId="6">#REF!</definedName>
    <definedName name="___141FKERES_BLOKK_2_11_1_1" localSheetId="7">#REF!</definedName>
    <definedName name="___141FKERES_BLOKK_2_11_1_1" localSheetId="8">#REF!</definedName>
    <definedName name="___141FKERES_BLOKK_2_11_1_1" localSheetId="9">#REF!</definedName>
    <definedName name="___141FKERES_BLOKK_2_11_1_1" localSheetId="10">#REF!</definedName>
    <definedName name="___141FKERES_BLOKK_2_11_1_1">#REF!</definedName>
    <definedName name="___142Excel_BuiltIn_Print_Area_1_1_9_1_1_1" localSheetId="3">#REF!</definedName>
    <definedName name="___142Excel_BuiltIn_Print_Area_1_1_9_1_1_1" localSheetId="4">#REF!</definedName>
    <definedName name="___142Excel_BuiltIn_Print_Area_1_1_9_1_1_1" localSheetId="5">#REF!</definedName>
    <definedName name="___142Excel_BuiltIn_Print_Area_1_1_9_1_1_1" localSheetId="6">#REF!</definedName>
    <definedName name="___142Excel_BuiltIn_Print_Area_1_1_9_1_1_1" localSheetId="7">#REF!</definedName>
    <definedName name="___142Excel_BuiltIn_Print_Area_1_1_9_1_1_1" localSheetId="8">#REF!</definedName>
    <definedName name="___142Excel_BuiltIn_Print_Area_1_1_9_1_1_1" localSheetId="9">#REF!</definedName>
    <definedName name="___142Excel_BuiltIn_Print_Area_1_1_9_1_1_1" localSheetId="10">#REF!</definedName>
    <definedName name="___142Excel_BuiltIn_Print_Area_1_1_9_1_1_1">#REF!</definedName>
    <definedName name="___142FKERES_BLOKK_2_11_1_1_1" localSheetId="3">#REF!</definedName>
    <definedName name="___142FKERES_BLOKK_2_11_1_1_1" localSheetId="4">#REF!</definedName>
    <definedName name="___142FKERES_BLOKK_2_11_1_1_1" localSheetId="5">#REF!</definedName>
    <definedName name="___142FKERES_BLOKK_2_11_1_1_1" localSheetId="6">#REF!</definedName>
    <definedName name="___142FKERES_BLOKK_2_11_1_1_1" localSheetId="7">#REF!</definedName>
    <definedName name="___142FKERES_BLOKK_2_11_1_1_1" localSheetId="8">#REF!</definedName>
    <definedName name="___142FKERES_BLOKK_2_11_1_1_1" localSheetId="9">#REF!</definedName>
    <definedName name="___142FKERES_BLOKK_2_11_1_1_1" localSheetId="10">#REF!</definedName>
    <definedName name="___142FKERES_BLOKK_2_11_1_1_1">#REF!</definedName>
    <definedName name="___143FKERES_BLOKK_2_11_1_1_1_1">NA()</definedName>
    <definedName name="___144Excel_BuiltIn_Print_Area_1_1_9_1_1_2" localSheetId="3">#REF!</definedName>
    <definedName name="___144Excel_BuiltIn_Print_Area_1_1_9_1_1_2" localSheetId="4">#REF!</definedName>
    <definedName name="___144Excel_BuiltIn_Print_Area_1_1_9_1_1_2" localSheetId="5">#REF!</definedName>
    <definedName name="___144Excel_BuiltIn_Print_Area_1_1_9_1_1_2" localSheetId="6">#REF!</definedName>
    <definedName name="___144Excel_BuiltIn_Print_Area_1_1_9_1_1_2" localSheetId="7">#REF!</definedName>
    <definedName name="___144Excel_BuiltIn_Print_Area_1_1_9_1_1_2" localSheetId="8">#REF!</definedName>
    <definedName name="___144Excel_BuiltIn_Print_Area_1_1_9_1_1_2" localSheetId="9">#REF!</definedName>
    <definedName name="___144Excel_BuiltIn_Print_Area_1_1_9_1_1_2" localSheetId="10">#REF!</definedName>
    <definedName name="___144Excel_BuiltIn_Print_Area_1_1_9_1_1_2">#REF!</definedName>
    <definedName name="___144FKERES_BLOKK_2_12_1" localSheetId="3">#REF!</definedName>
    <definedName name="___144FKERES_BLOKK_2_12_1" localSheetId="4">#REF!</definedName>
    <definedName name="___144FKERES_BLOKK_2_12_1" localSheetId="5">#REF!</definedName>
    <definedName name="___144FKERES_BLOKK_2_12_1" localSheetId="6">#REF!</definedName>
    <definedName name="___144FKERES_BLOKK_2_12_1" localSheetId="7">#REF!</definedName>
    <definedName name="___144FKERES_BLOKK_2_12_1" localSheetId="8">#REF!</definedName>
    <definedName name="___144FKERES_BLOKK_2_12_1" localSheetId="9">#REF!</definedName>
    <definedName name="___144FKERES_BLOKK_2_12_1" localSheetId="10">#REF!</definedName>
    <definedName name="___144FKERES_BLOKK_2_12_1">#REF!</definedName>
    <definedName name="___145Excel_BuiltIn_Print_Area_1_1_9_1_1_3">NA()</definedName>
    <definedName name="___145FKERES_BLOKK_2_12_1_1" localSheetId="3">#REF!</definedName>
    <definedName name="___145FKERES_BLOKK_2_12_1_1" localSheetId="4">#REF!</definedName>
    <definedName name="___145FKERES_BLOKK_2_12_1_1" localSheetId="5">#REF!</definedName>
    <definedName name="___145FKERES_BLOKK_2_12_1_1" localSheetId="6">#REF!</definedName>
    <definedName name="___145FKERES_BLOKK_2_12_1_1" localSheetId="7">#REF!</definedName>
    <definedName name="___145FKERES_BLOKK_2_12_1_1" localSheetId="8">#REF!</definedName>
    <definedName name="___145FKERES_BLOKK_2_12_1_1" localSheetId="9">#REF!</definedName>
    <definedName name="___145FKERES_BLOKK_2_12_1_1" localSheetId="10">#REF!</definedName>
    <definedName name="___145FKERES_BLOKK_2_12_1_1">#REF!</definedName>
    <definedName name="___146FKERES_BLOKK_2_12_1_2" localSheetId="3">#REF!</definedName>
    <definedName name="___146FKERES_BLOKK_2_12_1_2" localSheetId="4">#REF!</definedName>
    <definedName name="___146FKERES_BLOKK_2_12_1_2" localSheetId="5">#REF!</definedName>
    <definedName name="___146FKERES_BLOKK_2_12_1_2" localSheetId="6">#REF!</definedName>
    <definedName name="___146FKERES_BLOKK_2_12_1_2" localSheetId="7">#REF!</definedName>
    <definedName name="___146FKERES_BLOKK_2_12_1_2" localSheetId="8">#REF!</definedName>
    <definedName name="___146FKERES_BLOKK_2_12_1_2" localSheetId="9">#REF!</definedName>
    <definedName name="___146FKERES_BLOKK_2_12_1_2" localSheetId="10">#REF!</definedName>
    <definedName name="___146FKERES_BLOKK_2_12_1_2">#REF!</definedName>
    <definedName name="___147Excel_BuiltIn_Print_Area_1_10_1_1" localSheetId="3">#REF!</definedName>
    <definedName name="___147Excel_BuiltIn_Print_Area_1_10_1_1" localSheetId="4">#REF!</definedName>
    <definedName name="___147Excel_BuiltIn_Print_Area_1_10_1_1" localSheetId="5">#REF!</definedName>
    <definedName name="___147Excel_BuiltIn_Print_Area_1_10_1_1" localSheetId="6">#REF!</definedName>
    <definedName name="___147Excel_BuiltIn_Print_Area_1_10_1_1" localSheetId="7">#REF!</definedName>
    <definedName name="___147Excel_BuiltIn_Print_Area_1_10_1_1" localSheetId="8">#REF!</definedName>
    <definedName name="___147Excel_BuiltIn_Print_Area_1_10_1_1" localSheetId="9">#REF!</definedName>
    <definedName name="___147Excel_BuiltIn_Print_Area_1_10_1_1" localSheetId="10">#REF!</definedName>
    <definedName name="___147Excel_BuiltIn_Print_Area_1_10_1_1">#REF!</definedName>
    <definedName name="___147FKERES_BLOKK_2_12_1_1_1" localSheetId="3">#REF!</definedName>
    <definedName name="___147FKERES_BLOKK_2_12_1_1_1" localSheetId="4">#REF!</definedName>
    <definedName name="___147FKERES_BLOKK_2_12_1_1_1" localSheetId="5">#REF!</definedName>
    <definedName name="___147FKERES_BLOKK_2_12_1_1_1" localSheetId="6">#REF!</definedName>
    <definedName name="___147FKERES_BLOKK_2_12_1_1_1" localSheetId="7">#REF!</definedName>
    <definedName name="___147FKERES_BLOKK_2_12_1_1_1" localSheetId="8">#REF!</definedName>
    <definedName name="___147FKERES_BLOKK_2_12_1_1_1" localSheetId="9">#REF!</definedName>
    <definedName name="___147FKERES_BLOKK_2_12_1_1_1" localSheetId="10">#REF!</definedName>
    <definedName name="___147FKERES_BLOKK_2_12_1_1_1">#REF!</definedName>
    <definedName name="___148Excel_BuiltIn_Print_Area_1_10_1_1_1">NA()</definedName>
    <definedName name="___148FKERES_BLOKK_20_1_1">NA()</definedName>
    <definedName name="___149FKERES_BLOKK_20_11_1_1" localSheetId="3">#REF!</definedName>
    <definedName name="___149FKERES_BLOKK_20_11_1_1" localSheetId="4">#REF!</definedName>
    <definedName name="___149FKERES_BLOKK_20_11_1_1" localSheetId="5">#REF!</definedName>
    <definedName name="___149FKERES_BLOKK_20_11_1_1" localSheetId="6">#REF!</definedName>
    <definedName name="___149FKERES_BLOKK_20_11_1_1" localSheetId="7">#REF!</definedName>
    <definedName name="___149FKERES_BLOKK_20_11_1_1" localSheetId="8">#REF!</definedName>
    <definedName name="___149FKERES_BLOKK_20_11_1_1" localSheetId="9">#REF!</definedName>
    <definedName name="___149FKERES_BLOKK_20_11_1_1" localSheetId="10">#REF!</definedName>
    <definedName name="___149FKERES_BLOKK_20_11_1_1">#REF!</definedName>
    <definedName name="___14ddd_11_1_1_1_1">NA()</definedName>
    <definedName name="___14Excel_BuiltIn_Print_Area_1_1" localSheetId="3">#REF!</definedName>
    <definedName name="___14Excel_BuiltIn_Print_Area_1_1" localSheetId="4">#REF!</definedName>
    <definedName name="___14Excel_BuiltIn_Print_Area_1_1" localSheetId="5">#REF!</definedName>
    <definedName name="___14Excel_BuiltIn_Print_Area_1_1" localSheetId="6">#REF!</definedName>
    <definedName name="___14Excel_BuiltIn_Print_Area_1_1" localSheetId="7">#REF!</definedName>
    <definedName name="___14Excel_BuiltIn_Print_Area_1_1" localSheetId="8">#REF!</definedName>
    <definedName name="___14Excel_BuiltIn_Print_Area_1_1" localSheetId="9">#REF!</definedName>
    <definedName name="___14Excel_BuiltIn_Print_Area_1_1" localSheetId="10">#REF!</definedName>
    <definedName name="___14Excel_BuiltIn_Print_Area_1_1">#REF!</definedName>
    <definedName name="___150Excel_BuiltIn_Print_Area_1_11_1_1" localSheetId="3">#REF!</definedName>
    <definedName name="___150Excel_BuiltIn_Print_Area_1_11_1_1" localSheetId="4">#REF!</definedName>
    <definedName name="___150Excel_BuiltIn_Print_Area_1_11_1_1" localSheetId="5">#REF!</definedName>
    <definedName name="___150Excel_BuiltIn_Print_Area_1_11_1_1" localSheetId="6">#REF!</definedName>
    <definedName name="___150Excel_BuiltIn_Print_Area_1_11_1_1" localSheetId="7">#REF!</definedName>
    <definedName name="___150Excel_BuiltIn_Print_Area_1_11_1_1" localSheetId="8">#REF!</definedName>
    <definedName name="___150Excel_BuiltIn_Print_Area_1_11_1_1" localSheetId="9">#REF!</definedName>
    <definedName name="___150Excel_BuiltIn_Print_Area_1_11_1_1" localSheetId="10">#REF!</definedName>
    <definedName name="___150Excel_BuiltIn_Print_Area_1_11_1_1">#REF!</definedName>
    <definedName name="___150FKERES_BLOKK_20_11_1_1_1" localSheetId="3">#REF!</definedName>
    <definedName name="___150FKERES_BLOKK_20_11_1_1_1" localSheetId="4">#REF!</definedName>
    <definedName name="___150FKERES_BLOKK_20_11_1_1_1" localSheetId="5">#REF!</definedName>
    <definedName name="___150FKERES_BLOKK_20_11_1_1_1" localSheetId="6">#REF!</definedName>
    <definedName name="___150FKERES_BLOKK_20_11_1_1_1" localSheetId="7">#REF!</definedName>
    <definedName name="___150FKERES_BLOKK_20_11_1_1_1" localSheetId="8">#REF!</definedName>
    <definedName name="___150FKERES_BLOKK_20_11_1_1_1" localSheetId="9">#REF!</definedName>
    <definedName name="___150FKERES_BLOKK_20_11_1_1_1" localSheetId="10">#REF!</definedName>
    <definedName name="___150FKERES_BLOKK_20_11_1_1_1">#REF!</definedName>
    <definedName name="___151FKERES_BLOKK_20_11_1_1_1_1">NA()</definedName>
    <definedName name="___152Excel_BuiltIn_Print_Area_1_11_1_1_1" localSheetId="3">#REF!</definedName>
    <definedName name="___152Excel_BuiltIn_Print_Area_1_11_1_1_1" localSheetId="4">#REF!</definedName>
    <definedName name="___152Excel_BuiltIn_Print_Area_1_11_1_1_1" localSheetId="5">#REF!</definedName>
    <definedName name="___152Excel_BuiltIn_Print_Area_1_11_1_1_1" localSheetId="6">#REF!</definedName>
    <definedName name="___152Excel_BuiltIn_Print_Area_1_11_1_1_1" localSheetId="7">#REF!</definedName>
    <definedName name="___152Excel_BuiltIn_Print_Area_1_11_1_1_1" localSheetId="8">#REF!</definedName>
    <definedName name="___152Excel_BuiltIn_Print_Area_1_11_1_1_1" localSheetId="9">#REF!</definedName>
    <definedName name="___152Excel_BuiltIn_Print_Area_1_11_1_1_1" localSheetId="10">#REF!</definedName>
    <definedName name="___152Excel_BuiltIn_Print_Area_1_11_1_1_1">#REF!</definedName>
    <definedName name="___152FKERES_BLOKK_20_12_1" localSheetId="3">#REF!</definedName>
    <definedName name="___152FKERES_BLOKK_20_12_1" localSheetId="4">#REF!</definedName>
    <definedName name="___152FKERES_BLOKK_20_12_1" localSheetId="5">#REF!</definedName>
    <definedName name="___152FKERES_BLOKK_20_12_1" localSheetId="6">#REF!</definedName>
    <definedName name="___152FKERES_BLOKK_20_12_1" localSheetId="7">#REF!</definedName>
    <definedName name="___152FKERES_BLOKK_20_12_1" localSheetId="8">#REF!</definedName>
    <definedName name="___152FKERES_BLOKK_20_12_1" localSheetId="9">#REF!</definedName>
    <definedName name="___152FKERES_BLOKK_20_12_1" localSheetId="10">#REF!</definedName>
    <definedName name="___152FKERES_BLOKK_20_12_1">#REF!</definedName>
    <definedName name="___153Excel_BuiltIn_Print_Area_1_11_1_1_1_1">NA()</definedName>
    <definedName name="___153FKERES_BLOKK_20_12_1_1" localSheetId="3">#REF!</definedName>
    <definedName name="___153FKERES_BLOKK_20_12_1_1" localSheetId="4">#REF!</definedName>
    <definedName name="___153FKERES_BLOKK_20_12_1_1" localSheetId="5">#REF!</definedName>
    <definedName name="___153FKERES_BLOKK_20_12_1_1" localSheetId="6">#REF!</definedName>
    <definedName name="___153FKERES_BLOKK_20_12_1_1" localSheetId="7">#REF!</definedName>
    <definedName name="___153FKERES_BLOKK_20_12_1_1" localSheetId="8">#REF!</definedName>
    <definedName name="___153FKERES_BLOKK_20_12_1_1" localSheetId="9">#REF!</definedName>
    <definedName name="___153FKERES_BLOKK_20_12_1_1" localSheetId="10">#REF!</definedName>
    <definedName name="___153FKERES_BLOKK_20_12_1_1">#REF!</definedName>
    <definedName name="___154FKERES_BLOKK_20_12_1_2">NA()</definedName>
    <definedName name="___155Excel_BuiltIn_Print_Area_12_1" localSheetId="3">#REF!</definedName>
    <definedName name="___155Excel_BuiltIn_Print_Area_12_1" localSheetId="4">#REF!</definedName>
    <definedName name="___155Excel_BuiltIn_Print_Area_12_1" localSheetId="5">#REF!</definedName>
    <definedName name="___155Excel_BuiltIn_Print_Area_12_1" localSheetId="6">#REF!</definedName>
    <definedName name="___155Excel_BuiltIn_Print_Area_12_1" localSheetId="7">#REF!</definedName>
    <definedName name="___155Excel_BuiltIn_Print_Area_12_1" localSheetId="8">#REF!</definedName>
    <definedName name="___155Excel_BuiltIn_Print_Area_12_1" localSheetId="9">#REF!</definedName>
    <definedName name="___155Excel_BuiltIn_Print_Area_12_1" localSheetId="10">#REF!</definedName>
    <definedName name="___155Excel_BuiltIn_Print_Area_12_1">#REF!</definedName>
    <definedName name="___155FKERES_BLOKK_20_9_1_1">NA()</definedName>
    <definedName name="___156FKERES_BLOKK_24_1_1">NA()</definedName>
    <definedName name="___157Excel_BuiltIn_Print_Area_12_1_1" localSheetId="3">#REF!</definedName>
    <definedName name="___157Excel_BuiltIn_Print_Area_12_1_1" localSheetId="4">#REF!</definedName>
    <definedName name="___157Excel_BuiltIn_Print_Area_12_1_1" localSheetId="5">#REF!</definedName>
    <definedName name="___157Excel_BuiltIn_Print_Area_12_1_1" localSheetId="6">#REF!</definedName>
    <definedName name="___157Excel_BuiltIn_Print_Area_12_1_1" localSheetId="7">#REF!</definedName>
    <definedName name="___157Excel_BuiltIn_Print_Area_12_1_1" localSheetId="8">#REF!</definedName>
    <definedName name="___157Excel_BuiltIn_Print_Area_12_1_1" localSheetId="9">#REF!</definedName>
    <definedName name="___157Excel_BuiltIn_Print_Area_12_1_1" localSheetId="10">#REF!</definedName>
    <definedName name="___157Excel_BuiltIn_Print_Area_12_1_1">#REF!</definedName>
    <definedName name="___157FKERES_BLOKK_24_11_1_1" localSheetId="3">#REF!</definedName>
    <definedName name="___157FKERES_BLOKK_24_11_1_1" localSheetId="4">#REF!</definedName>
    <definedName name="___157FKERES_BLOKK_24_11_1_1" localSheetId="5">#REF!</definedName>
    <definedName name="___157FKERES_BLOKK_24_11_1_1" localSheetId="6">#REF!</definedName>
    <definedName name="___157FKERES_BLOKK_24_11_1_1" localSheetId="7">#REF!</definedName>
    <definedName name="___157FKERES_BLOKK_24_11_1_1" localSheetId="8">#REF!</definedName>
    <definedName name="___157FKERES_BLOKK_24_11_1_1" localSheetId="9">#REF!</definedName>
    <definedName name="___157FKERES_BLOKK_24_11_1_1" localSheetId="10">#REF!</definedName>
    <definedName name="___157FKERES_BLOKK_24_11_1_1">#REF!</definedName>
    <definedName name="___158FKERES_BLOKK_24_11_1_1_1" localSheetId="3">#REF!</definedName>
    <definedName name="___158FKERES_BLOKK_24_11_1_1_1" localSheetId="4">#REF!</definedName>
    <definedName name="___158FKERES_BLOKK_24_11_1_1_1" localSheetId="5">#REF!</definedName>
    <definedName name="___158FKERES_BLOKK_24_11_1_1_1" localSheetId="6">#REF!</definedName>
    <definedName name="___158FKERES_BLOKK_24_11_1_1_1" localSheetId="7">#REF!</definedName>
    <definedName name="___158FKERES_BLOKK_24_11_1_1_1" localSheetId="8">#REF!</definedName>
    <definedName name="___158FKERES_BLOKK_24_11_1_1_1" localSheetId="9">#REF!</definedName>
    <definedName name="___158FKERES_BLOKK_24_11_1_1_1" localSheetId="10">#REF!</definedName>
    <definedName name="___158FKERES_BLOKK_24_11_1_1_1">#REF!</definedName>
    <definedName name="___159Excel_BuiltIn_Print_Area_12_1_1_1" localSheetId="3">#REF!</definedName>
    <definedName name="___159Excel_BuiltIn_Print_Area_12_1_1_1" localSheetId="4">#REF!</definedName>
    <definedName name="___159Excel_BuiltIn_Print_Area_12_1_1_1" localSheetId="5">#REF!</definedName>
    <definedName name="___159Excel_BuiltIn_Print_Area_12_1_1_1" localSheetId="6">#REF!</definedName>
    <definedName name="___159Excel_BuiltIn_Print_Area_12_1_1_1" localSheetId="7">#REF!</definedName>
    <definedName name="___159Excel_BuiltIn_Print_Area_12_1_1_1" localSheetId="8">#REF!</definedName>
    <definedName name="___159Excel_BuiltIn_Print_Area_12_1_1_1" localSheetId="9">#REF!</definedName>
    <definedName name="___159Excel_BuiltIn_Print_Area_12_1_1_1" localSheetId="10">#REF!</definedName>
    <definedName name="___159Excel_BuiltIn_Print_Area_12_1_1_1">#REF!</definedName>
    <definedName name="___159FKERES_BLOKK_24_11_1_1_1_1">NA()</definedName>
    <definedName name="___15Excel_BuiltIn_Print_Area_1_1_1" localSheetId="3">#REF!</definedName>
    <definedName name="___15Excel_BuiltIn_Print_Area_1_1_1" localSheetId="4">#REF!</definedName>
    <definedName name="___15Excel_BuiltIn_Print_Area_1_1_1" localSheetId="5">#REF!</definedName>
    <definedName name="___15Excel_BuiltIn_Print_Area_1_1_1" localSheetId="6">#REF!</definedName>
    <definedName name="___15Excel_BuiltIn_Print_Area_1_1_1" localSheetId="7">#REF!</definedName>
    <definedName name="___15Excel_BuiltIn_Print_Area_1_1_1" localSheetId="8">#REF!</definedName>
    <definedName name="___15Excel_BuiltIn_Print_Area_1_1_1" localSheetId="9">#REF!</definedName>
    <definedName name="___15Excel_BuiltIn_Print_Area_1_1_1" localSheetId="10">#REF!</definedName>
    <definedName name="___15Excel_BuiltIn_Print_Area_1_1_1">#REF!</definedName>
    <definedName name="___160FKERES_BLOKK_24_12_1" localSheetId="3">#REF!</definedName>
    <definedName name="___160FKERES_BLOKK_24_12_1" localSheetId="4">#REF!</definedName>
    <definedName name="___160FKERES_BLOKK_24_12_1" localSheetId="5">#REF!</definedName>
    <definedName name="___160FKERES_BLOKK_24_12_1" localSheetId="6">#REF!</definedName>
    <definedName name="___160FKERES_BLOKK_24_12_1" localSheetId="7">#REF!</definedName>
    <definedName name="___160FKERES_BLOKK_24_12_1" localSheetId="8">#REF!</definedName>
    <definedName name="___160FKERES_BLOKK_24_12_1" localSheetId="9">#REF!</definedName>
    <definedName name="___160FKERES_BLOKK_24_12_1" localSheetId="10">#REF!</definedName>
    <definedName name="___160FKERES_BLOKK_24_12_1">#REF!</definedName>
    <definedName name="___161Excel_BuiltIn_Print_Area_12_1_1_2" localSheetId="3">#REF!</definedName>
    <definedName name="___161Excel_BuiltIn_Print_Area_12_1_1_2" localSheetId="4">#REF!</definedName>
    <definedName name="___161Excel_BuiltIn_Print_Area_12_1_1_2" localSheetId="5">#REF!</definedName>
    <definedName name="___161Excel_BuiltIn_Print_Area_12_1_1_2" localSheetId="6">#REF!</definedName>
    <definedName name="___161Excel_BuiltIn_Print_Area_12_1_1_2" localSheetId="7">#REF!</definedName>
    <definedName name="___161Excel_BuiltIn_Print_Area_12_1_1_2" localSheetId="8">#REF!</definedName>
    <definedName name="___161Excel_BuiltIn_Print_Area_12_1_1_2" localSheetId="9">#REF!</definedName>
    <definedName name="___161Excel_BuiltIn_Print_Area_12_1_1_2" localSheetId="10">#REF!</definedName>
    <definedName name="___161Excel_BuiltIn_Print_Area_12_1_1_2">#REF!</definedName>
    <definedName name="___161FKERES_BLOKK_24_12_1_1" localSheetId="3">#REF!</definedName>
    <definedName name="___161FKERES_BLOKK_24_12_1_1" localSheetId="4">#REF!</definedName>
    <definedName name="___161FKERES_BLOKK_24_12_1_1" localSheetId="5">#REF!</definedName>
    <definedName name="___161FKERES_BLOKK_24_12_1_1" localSheetId="6">#REF!</definedName>
    <definedName name="___161FKERES_BLOKK_24_12_1_1" localSheetId="7">#REF!</definedName>
    <definedName name="___161FKERES_BLOKK_24_12_1_1" localSheetId="8">#REF!</definedName>
    <definedName name="___161FKERES_BLOKK_24_12_1_1" localSheetId="9">#REF!</definedName>
    <definedName name="___161FKERES_BLOKK_24_12_1_1" localSheetId="10">#REF!</definedName>
    <definedName name="___161FKERES_BLOKK_24_12_1_1">#REF!</definedName>
    <definedName name="___162Excel_BuiltIn_Print_Titles_1_1_1">NA()</definedName>
    <definedName name="___162FKERES_BLOKK_24_12_1_2">NA()</definedName>
    <definedName name="___163Excel_BuiltIn_Print_Titles_1_1_1_1">NA()</definedName>
    <definedName name="___163FKERES_BLOKK_24_9_1_1">NA()</definedName>
    <definedName name="___164FKERES_BLOKK_28_1_1">NA()</definedName>
    <definedName name="___165Excel_BuiltIn_Print_Titles_1_1_1_2" localSheetId="3">#REF!</definedName>
    <definedName name="___165Excel_BuiltIn_Print_Titles_1_1_1_2" localSheetId="4">#REF!</definedName>
    <definedName name="___165Excel_BuiltIn_Print_Titles_1_1_1_2" localSheetId="5">#REF!</definedName>
    <definedName name="___165Excel_BuiltIn_Print_Titles_1_1_1_2" localSheetId="6">#REF!</definedName>
    <definedName name="___165Excel_BuiltIn_Print_Titles_1_1_1_2" localSheetId="7">#REF!</definedName>
    <definedName name="___165Excel_BuiltIn_Print_Titles_1_1_1_2" localSheetId="8">#REF!</definedName>
    <definedName name="___165Excel_BuiltIn_Print_Titles_1_1_1_2" localSheetId="9">#REF!</definedName>
    <definedName name="___165Excel_BuiltIn_Print_Titles_1_1_1_2" localSheetId="10">#REF!</definedName>
    <definedName name="___165Excel_BuiltIn_Print_Titles_1_1_1_2">#REF!</definedName>
    <definedName name="___165FKERES_BLOKK_28_11_1_1" localSheetId="3">#REF!</definedName>
    <definedName name="___165FKERES_BLOKK_28_11_1_1" localSheetId="4">#REF!</definedName>
    <definedName name="___165FKERES_BLOKK_28_11_1_1" localSheetId="5">#REF!</definedName>
    <definedName name="___165FKERES_BLOKK_28_11_1_1" localSheetId="6">#REF!</definedName>
    <definedName name="___165FKERES_BLOKK_28_11_1_1" localSheetId="7">#REF!</definedName>
    <definedName name="___165FKERES_BLOKK_28_11_1_1" localSheetId="8">#REF!</definedName>
    <definedName name="___165FKERES_BLOKK_28_11_1_1" localSheetId="9">#REF!</definedName>
    <definedName name="___165FKERES_BLOKK_28_11_1_1" localSheetId="10">#REF!</definedName>
    <definedName name="___165FKERES_BLOKK_28_11_1_1">#REF!</definedName>
    <definedName name="___166Excel_BuiltIn_Print_Titles_1_1_1_1_1">NA()</definedName>
    <definedName name="___166FKERES_BLOKK_28_11_1_1_1" localSheetId="3">#REF!</definedName>
    <definedName name="___166FKERES_BLOKK_28_11_1_1_1" localSheetId="4">#REF!</definedName>
    <definedName name="___166FKERES_BLOKK_28_11_1_1_1" localSheetId="5">#REF!</definedName>
    <definedName name="___166FKERES_BLOKK_28_11_1_1_1" localSheetId="6">#REF!</definedName>
    <definedName name="___166FKERES_BLOKK_28_11_1_1_1" localSheetId="7">#REF!</definedName>
    <definedName name="___166FKERES_BLOKK_28_11_1_1_1" localSheetId="8">#REF!</definedName>
    <definedName name="___166FKERES_BLOKK_28_11_1_1_1" localSheetId="9">#REF!</definedName>
    <definedName name="___166FKERES_BLOKK_28_11_1_1_1" localSheetId="10">#REF!</definedName>
    <definedName name="___166FKERES_BLOKK_28_11_1_1_1">#REF!</definedName>
    <definedName name="___167Excel_BuiltIn_Print_Titles_1_1_9_1_1">NA()</definedName>
    <definedName name="___167FKERES_BLOKK_28_11_1_1_1_1">NA()</definedName>
    <definedName name="___168Excel_BuiltIn_Print_Titles_1_9_1_1">NA()</definedName>
    <definedName name="___168FKERES_BLOKK_28_12_1" localSheetId="3">#REF!</definedName>
    <definedName name="___168FKERES_BLOKK_28_12_1" localSheetId="4">#REF!</definedName>
    <definedName name="___168FKERES_BLOKK_28_12_1" localSheetId="5">#REF!</definedName>
    <definedName name="___168FKERES_BLOKK_28_12_1" localSheetId="6">#REF!</definedName>
    <definedName name="___168FKERES_BLOKK_28_12_1" localSheetId="7">#REF!</definedName>
    <definedName name="___168FKERES_BLOKK_28_12_1" localSheetId="8">#REF!</definedName>
    <definedName name="___168FKERES_BLOKK_28_12_1" localSheetId="9">#REF!</definedName>
    <definedName name="___168FKERES_BLOKK_28_12_1" localSheetId="10">#REF!</definedName>
    <definedName name="___168FKERES_BLOKK_28_12_1">#REF!</definedName>
    <definedName name="___169FKERES_BLOKK_28_12_1_1" localSheetId="3">#REF!</definedName>
    <definedName name="___169FKERES_BLOKK_28_12_1_1" localSheetId="4">#REF!</definedName>
    <definedName name="___169FKERES_BLOKK_28_12_1_1" localSheetId="5">#REF!</definedName>
    <definedName name="___169FKERES_BLOKK_28_12_1_1" localSheetId="6">#REF!</definedName>
    <definedName name="___169FKERES_BLOKK_28_12_1_1" localSheetId="7">#REF!</definedName>
    <definedName name="___169FKERES_BLOKK_28_12_1_1" localSheetId="8">#REF!</definedName>
    <definedName name="___169FKERES_BLOKK_28_12_1_1" localSheetId="9">#REF!</definedName>
    <definedName name="___169FKERES_BLOKK_28_12_1_1" localSheetId="10">#REF!</definedName>
    <definedName name="___169FKERES_BLOKK_28_12_1_1">#REF!</definedName>
    <definedName name="___16ddd_12_1" localSheetId="3">#REF!</definedName>
    <definedName name="___16ddd_12_1" localSheetId="4">#REF!</definedName>
    <definedName name="___16ddd_12_1" localSheetId="5">#REF!</definedName>
    <definedName name="___16ddd_12_1" localSheetId="6">#REF!</definedName>
    <definedName name="___16ddd_12_1" localSheetId="7">#REF!</definedName>
    <definedName name="___16ddd_12_1" localSheetId="8">#REF!</definedName>
    <definedName name="___16ddd_12_1" localSheetId="9">#REF!</definedName>
    <definedName name="___16ddd_12_1" localSheetId="10">#REF!</definedName>
    <definedName name="___16ddd_12_1" localSheetId="11">#REF!</definedName>
    <definedName name="___16ddd_12_1">#REF!</definedName>
    <definedName name="___16Excel_BuiltIn_Print_Area_1_1_2" localSheetId="3">#REF!</definedName>
    <definedName name="___16Excel_BuiltIn_Print_Area_1_1_2" localSheetId="4">#REF!</definedName>
    <definedName name="___16Excel_BuiltIn_Print_Area_1_1_2" localSheetId="5">#REF!</definedName>
    <definedName name="___16Excel_BuiltIn_Print_Area_1_1_2" localSheetId="6">#REF!</definedName>
    <definedName name="___16Excel_BuiltIn_Print_Area_1_1_2" localSheetId="7">#REF!</definedName>
    <definedName name="___16Excel_BuiltIn_Print_Area_1_1_2" localSheetId="8">#REF!</definedName>
    <definedName name="___16Excel_BuiltIn_Print_Area_1_1_2" localSheetId="9">#REF!</definedName>
    <definedName name="___16Excel_BuiltIn_Print_Area_1_1_2" localSheetId="10">#REF!</definedName>
    <definedName name="___16Excel_BuiltIn_Print_Area_1_1_2">#REF!</definedName>
    <definedName name="___170Excel_BuiltIn_Print_Titles_12_1" localSheetId="3">#REF!</definedName>
    <definedName name="___170Excel_BuiltIn_Print_Titles_12_1" localSheetId="4">#REF!</definedName>
    <definedName name="___170Excel_BuiltIn_Print_Titles_12_1" localSheetId="5">#REF!</definedName>
    <definedName name="___170Excel_BuiltIn_Print_Titles_12_1" localSheetId="6">#REF!</definedName>
    <definedName name="___170Excel_BuiltIn_Print_Titles_12_1" localSheetId="7">#REF!</definedName>
    <definedName name="___170Excel_BuiltIn_Print_Titles_12_1" localSheetId="8">#REF!</definedName>
    <definedName name="___170Excel_BuiltIn_Print_Titles_12_1" localSheetId="9">#REF!</definedName>
    <definedName name="___170Excel_BuiltIn_Print_Titles_12_1" localSheetId="10">#REF!</definedName>
    <definedName name="___170Excel_BuiltIn_Print_Titles_12_1">#REF!</definedName>
    <definedName name="___170FKERES_BLOKK_28_12_1_2">NA()</definedName>
    <definedName name="___171FKERES_BLOKK_28_9_1_1">NA()</definedName>
    <definedName name="___172Excel_BuiltIn_Print_Titles_12_1_1" localSheetId="3">#REF!</definedName>
    <definedName name="___172Excel_BuiltIn_Print_Titles_12_1_1" localSheetId="4">#REF!</definedName>
    <definedName name="___172Excel_BuiltIn_Print_Titles_12_1_1" localSheetId="5">#REF!</definedName>
    <definedName name="___172Excel_BuiltIn_Print_Titles_12_1_1" localSheetId="6">#REF!</definedName>
    <definedName name="___172Excel_BuiltIn_Print_Titles_12_1_1" localSheetId="7">#REF!</definedName>
    <definedName name="___172Excel_BuiltIn_Print_Titles_12_1_1" localSheetId="8">#REF!</definedName>
    <definedName name="___172Excel_BuiltIn_Print_Titles_12_1_1" localSheetId="9">#REF!</definedName>
    <definedName name="___172Excel_BuiltIn_Print_Titles_12_1_1" localSheetId="10">#REF!</definedName>
    <definedName name="___172Excel_BuiltIn_Print_Titles_12_1_1">#REF!</definedName>
    <definedName name="___172FKERES_BLOKK_31_1_1">NA()</definedName>
    <definedName name="___173FKERES_BLOKK_31_11_1_1" localSheetId="3">#REF!</definedName>
    <definedName name="___173FKERES_BLOKK_31_11_1_1" localSheetId="4">#REF!</definedName>
    <definedName name="___173FKERES_BLOKK_31_11_1_1" localSheetId="5">#REF!</definedName>
    <definedName name="___173FKERES_BLOKK_31_11_1_1" localSheetId="6">#REF!</definedName>
    <definedName name="___173FKERES_BLOKK_31_11_1_1" localSheetId="7">#REF!</definedName>
    <definedName name="___173FKERES_BLOKK_31_11_1_1" localSheetId="8">#REF!</definedName>
    <definedName name="___173FKERES_BLOKK_31_11_1_1" localSheetId="9">#REF!</definedName>
    <definedName name="___173FKERES_BLOKK_31_11_1_1" localSheetId="10">#REF!</definedName>
    <definedName name="___173FKERES_BLOKK_31_11_1_1">#REF!</definedName>
    <definedName name="___174Excel_BuiltIn_Print_Titles_12_1_1_1" localSheetId="3">#REF!</definedName>
    <definedName name="___174Excel_BuiltIn_Print_Titles_12_1_1_1" localSheetId="4">#REF!</definedName>
    <definedName name="___174Excel_BuiltIn_Print_Titles_12_1_1_1" localSheetId="5">#REF!</definedName>
    <definedName name="___174Excel_BuiltIn_Print_Titles_12_1_1_1" localSheetId="6">#REF!</definedName>
    <definedName name="___174Excel_BuiltIn_Print_Titles_12_1_1_1" localSheetId="7">#REF!</definedName>
    <definedName name="___174Excel_BuiltIn_Print_Titles_12_1_1_1" localSheetId="8">#REF!</definedName>
    <definedName name="___174Excel_BuiltIn_Print_Titles_12_1_1_1" localSheetId="9">#REF!</definedName>
    <definedName name="___174Excel_BuiltIn_Print_Titles_12_1_1_1" localSheetId="10">#REF!</definedName>
    <definedName name="___174Excel_BuiltIn_Print_Titles_12_1_1_1">#REF!</definedName>
    <definedName name="___174FKERES_BLOKK_31_11_1_1_1" localSheetId="3">#REF!</definedName>
    <definedName name="___174FKERES_BLOKK_31_11_1_1_1" localSheetId="4">#REF!</definedName>
    <definedName name="___174FKERES_BLOKK_31_11_1_1_1" localSheetId="5">#REF!</definedName>
    <definedName name="___174FKERES_BLOKK_31_11_1_1_1" localSheetId="6">#REF!</definedName>
    <definedName name="___174FKERES_BLOKK_31_11_1_1_1" localSheetId="7">#REF!</definedName>
    <definedName name="___174FKERES_BLOKK_31_11_1_1_1" localSheetId="8">#REF!</definedName>
    <definedName name="___174FKERES_BLOKK_31_11_1_1_1" localSheetId="9">#REF!</definedName>
    <definedName name="___174FKERES_BLOKK_31_11_1_1_1" localSheetId="10">#REF!</definedName>
    <definedName name="___174FKERES_BLOKK_31_11_1_1_1">#REF!</definedName>
    <definedName name="___175FKERES_BLOKK_31_11_1_1_1_1">NA()</definedName>
    <definedName name="___176Excel_BuiltIn_Print_Titles_12_1_1_2" localSheetId="3">#REF!</definedName>
    <definedName name="___176Excel_BuiltIn_Print_Titles_12_1_1_2" localSheetId="4">#REF!</definedName>
    <definedName name="___176Excel_BuiltIn_Print_Titles_12_1_1_2" localSheetId="5">#REF!</definedName>
    <definedName name="___176Excel_BuiltIn_Print_Titles_12_1_1_2" localSheetId="6">#REF!</definedName>
    <definedName name="___176Excel_BuiltIn_Print_Titles_12_1_1_2" localSheetId="7">#REF!</definedName>
    <definedName name="___176Excel_BuiltIn_Print_Titles_12_1_1_2" localSheetId="8">#REF!</definedName>
    <definedName name="___176Excel_BuiltIn_Print_Titles_12_1_1_2" localSheetId="9">#REF!</definedName>
    <definedName name="___176Excel_BuiltIn_Print_Titles_12_1_1_2" localSheetId="10">#REF!</definedName>
    <definedName name="___176Excel_BuiltIn_Print_Titles_12_1_1_2">#REF!</definedName>
    <definedName name="___176FKERES_BLOKK_31_12_1" localSheetId="3">#REF!</definedName>
    <definedName name="___176FKERES_BLOKK_31_12_1" localSheetId="4">#REF!</definedName>
    <definedName name="___176FKERES_BLOKK_31_12_1" localSheetId="5">#REF!</definedName>
    <definedName name="___176FKERES_BLOKK_31_12_1" localSheetId="6">#REF!</definedName>
    <definedName name="___176FKERES_BLOKK_31_12_1" localSheetId="7">#REF!</definedName>
    <definedName name="___176FKERES_BLOKK_31_12_1" localSheetId="8">#REF!</definedName>
    <definedName name="___176FKERES_BLOKK_31_12_1" localSheetId="9">#REF!</definedName>
    <definedName name="___176FKERES_BLOKK_31_12_1" localSheetId="10">#REF!</definedName>
    <definedName name="___176FKERES_BLOKK_31_12_1">#REF!</definedName>
    <definedName name="___177fkeres_1_1">NA()</definedName>
    <definedName name="___177FKERES_BLOKK_31_12_1_1" localSheetId="3">#REF!</definedName>
    <definedName name="___177FKERES_BLOKK_31_12_1_1" localSheetId="4">#REF!</definedName>
    <definedName name="___177FKERES_BLOKK_31_12_1_1" localSheetId="5">#REF!</definedName>
    <definedName name="___177FKERES_BLOKK_31_12_1_1" localSheetId="6">#REF!</definedName>
    <definedName name="___177FKERES_BLOKK_31_12_1_1" localSheetId="7">#REF!</definedName>
    <definedName name="___177FKERES_BLOKK_31_12_1_1" localSheetId="8">#REF!</definedName>
    <definedName name="___177FKERES_BLOKK_31_12_1_1" localSheetId="9">#REF!</definedName>
    <definedName name="___177FKERES_BLOKK_31_12_1_1" localSheetId="10">#REF!</definedName>
    <definedName name="___177FKERES_BLOKK_31_12_1_1">#REF!</definedName>
    <definedName name="___178FKERES_BLOKK_31_12_1_2">NA()</definedName>
    <definedName name="___179fkeres_11_1_1" localSheetId="3">#REF!</definedName>
    <definedName name="___179fkeres_11_1_1" localSheetId="4">#REF!</definedName>
    <definedName name="___179fkeres_11_1_1" localSheetId="5">#REF!</definedName>
    <definedName name="___179fkeres_11_1_1" localSheetId="6">#REF!</definedName>
    <definedName name="___179fkeres_11_1_1" localSheetId="7">#REF!</definedName>
    <definedName name="___179fkeres_11_1_1" localSheetId="8">#REF!</definedName>
    <definedName name="___179fkeres_11_1_1" localSheetId="9">#REF!</definedName>
    <definedName name="___179fkeres_11_1_1" localSheetId="10">#REF!</definedName>
    <definedName name="___179fkeres_11_1_1">#REF!</definedName>
    <definedName name="___179FKERES_BLOKK_31_9_1_1">NA()</definedName>
    <definedName name="___17Excel_BuiltIn_Print_Area_1_1_1_1" localSheetId="3">#REF!</definedName>
    <definedName name="___17Excel_BuiltIn_Print_Area_1_1_1_1" localSheetId="4">#REF!</definedName>
    <definedName name="___17Excel_BuiltIn_Print_Area_1_1_1_1" localSheetId="5">#REF!</definedName>
    <definedName name="___17Excel_BuiltIn_Print_Area_1_1_1_1" localSheetId="6">#REF!</definedName>
    <definedName name="___17Excel_BuiltIn_Print_Area_1_1_1_1" localSheetId="7">#REF!</definedName>
    <definedName name="___17Excel_BuiltIn_Print_Area_1_1_1_1" localSheetId="8">#REF!</definedName>
    <definedName name="___17Excel_BuiltIn_Print_Area_1_1_1_1" localSheetId="9">#REF!</definedName>
    <definedName name="___17Excel_BuiltIn_Print_Area_1_1_1_1" localSheetId="10">#REF!</definedName>
    <definedName name="___17Excel_BuiltIn_Print_Area_1_1_1_1">#REF!</definedName>
    <definedName name="___180FKERES_BLOKK_9_1_1">NA()</definedName>
    <definedName name="___181fkeres_11_1_1_1" localSheetId="3">#REF!</definedName>
    <definedName name="___181fkeres_11_1_1_1" localSheetId="4">#REF!</definedName>
    <definedName name="___181fkeres_11_1_1_1" localSheetId="5">#REF!</definedName>
    <definedName name="___181fkeres_11_1_1_1" localSheetId="6">#REF!</definedName>
    <definedName name="___181fkeres_11_1_1_1" localSheetId="7">#REF!</definedName>
    <definedName name="___181fkeres_11_1_1_1" localSheetId="8">#REF!</definedName>
    <definedName name="___181fkeres_11_1_1_1" localSheetId="9">#REF!</definedName>
    <definedName name="___181fkeres_11_1_1_1" localSheetId="10">#REF!</definedName>
    <definedName name="___181fkeres_11_1_1_1">#REF!</definedName>
    <definedName name="___181FKERES_II_1_1">NA()</definedName>
    <definedName name="___182fkeres_11_1_1_1_1">NA()</definedName>
    <definedName name="___182FKERES_II_11_1_1" localSheetId="3">#REF!</definedName>
    <definedName name="___182FKERES_II_11_1_1" localSheetId="4">#REF!</definedName>
    <definedName name="___182FKERES_II_11_1_1" localSheetId="5">#REF!</definedName>
    <definedName name="___182FKERES_II_11_1_1" localSheetId="6">#REF!</definedName>
    <definedName name="___182FKERES_II_11_1_1" localSheetId="7">#REF!</definedName>
    <definedName name="___182FKERES_II_11_1_1" localSheetId="8">#REF!</definedName>
    <definedName name="___182FKERES_II_11_1_1" localSheetId="9">#REF!</definedName>
    <definedName name="___182FKERES_II_11_1_1" localSheetId="10">#REF!</definedName>
    <definedName name="___182FKERES_II_11_1_1">#REF!</definedName>
    <definedName name="___183FKERES_II_11_1_1_1" localSheetId="3">#REF!</definedName>
    <definedName name="___183FKERES_II_11_1_1_1" localSheetId="4">#REF!</definedName>
    <definedName name="___183FKERES_II_11_1_1_1" localSheetId="5">#REF!</definedName>
    <definedName name="___183FKERES_II_11_1_1_1" localSheetId="6">#REF!</definedName>
    <definedName name="___183FKERES_II_11_1_1_1" localSheetId="7">#REF!</definedName>
    <definedName name="___183FKERES_II_11_1_1_1" localSheetId="8">#REF!</definedName>
    <definedName name="___183FKERES_II_11_1_1_1" localSheetId="9">#REF!</definedName>
    <definedName name="___183FKERES_II_11_1_1_1" localSheetId="10">#REF!</definedName>
    <definedName name="___183FKERES_II_11_1_1_1">#REF!</definedName>
    <definedName name="___184fkeres_12_1" localSheetId="3">#REF!</definedName>
    <definedName name="___184fkeres_12_1" localSheetId="4">#REF!</definedName>
    <definedName name="___184fkeres_12_1" localSheetId="5">#REF!</definedName>
    <definedName name="___184fkeres_12_1" localSheetId="6">#REF!</definedName>
    <definedName name="___184fkeres_12_1" localSheetId="7">#REF!</definedName>
    <definedName name="___184fkeres_12_1" localSheetId="8">#REF!</definedName>
    <definedName name="___184fkeres_12_1" localSheetId="9">#REF!</definedName>
    <definedName name="___184fkeres_12_1" localSheetId="10">#REF!</definedName>
    <definedName name="___184fkeres_12_1">#REF!</definedName>
    <definedName name="___184FKERES_II_11_1_1_1_1">NA()</definedName>
    <definedName name="___185FKERES_II_12_1" localSheetId="3">#REF!</definedName>
    <definedName name="___185FKERES_II_12_1" localSheetId="4">#REF!</definedName>
    <definedName name="___185FKERES_II_12_1" localSheetId="5">#REF!</definedName>
    <definedName name="___185FKERES_II_12_1" localSheetId="6">#REF!</definedName>
    <definedName name="___185FKERES_II_12_1" localSheetId="7">#REF!</definedName>
    <definedName name="___185FKERES_II_12_1" localSheetId="8">#REF!</definedName>
    <definedName name="___185FKERES_II_12_1" localSheetId="9">#REF!</definedName>
    <definedName name="___185FKERES_II_12_1" localSheetId="10">#REF!</definedName>
    <definedName name="___185FKERES_II_12_1">#REF!</definedName>
    <definedName name="___186fkeres_12_1_1" localSheetId="3">#REF!</definedName>
    <definedName name="___186fkeres_12_1_1" localSheetId="4">#REF!</definedName>
    <definedName name="___186fkeres_12_1_1" localSheetId="5">#REF!</definedName>
    <definedName name="___186fkeres_12_1_1" localSheetId="6">#REF!</definedName>
    <definedName name="___186fkeres_12_1_1" localSheetId="7">#REF!</definedName>
    <definedName name="___186fkeres_12_1_1" localSheetId="8">#REF!</definedName>
    <definedName name="___186fkeres_12_1_1" localSheetId="9">#REF!</definedName>
    <definedName name="___186fkeres_12_1_1" localSheetId="10">#REF!</definedName>
    <definedName name="___186fkeres_12_1_1">#REF!</definedName>
    <definedName name="___186FKERES_II_12_1_1" localSheetId="3">#REF!</definedName>
    <definedName name="___186FKERES_II_12_1_1" localSheetId="4">#REF!</definedName>
    <definedName name="___186FKERES_II_12_1_1" localSheetId="5">#REF!</definedName>
    <definedName name="___186FKERES_II_12_1_1" localSheetId="6">#REF!</definedName>
    <definedName name="___186FKERES_II_12_1_1" localSheetId="7">#REF!</definedName>
    <definedName name="___186FKERES_II_12_1_1" localSheetId="8">#REF!</definedName>
    <definedName name="___186FKERES_II_12_1_1" localSheetId="9">#REF!</definedName>
    <definedName name="___186FKERES_II_12_1_1" localSheetId="10">#REF!</definedName>
    <definedName name="___186FKERES_II_12_1_1">#REF!</definedName>
    <definedName name="___187fkeres_12_1_2">NA()</definedName>
    <definedName name="___187FKERES_II_12_1_2">NA()</definedName>
    <definedName name="___188FKERES_II_15_1_1">NA()</definedName>
    <definedName name="___189fkeres_2_1_1" localSheetId="3">#REF!</definedName>
    <definedName name="___189fkeres_2_1_1" localSheetId="4">#REF!</definedName>
    <definedName name="___189fkeres_2_1_1" localSheetId="5">#REF!</definedName>
    <definedName name="___189fkeres_2_1_1" localSheetId="6">#REF!</definedName>
    <definedName name="___189fkeres_2_1_1" localSheetId="7">#REF!</definedName>
    <definedName name="___189fkeres_2_1_1" localSheetId="8">#REF!</definedName>
    <definedName name="___189fkeres_2_1_1" localSheetId="9">#REF!</definedName>
    <definedName name="___189fkeres_2_1_1" localSheetId="10">#REF!</definedName>
    <definedName name="___189fkeres_2_1_1">#REF!</definedName>
    <definedName name="___189FKERES_II_15_11_1_1" localSheetId="3">#REF!</definedName>
    <definedName name="___189FKERES_II_15_11_1_1" localSheetId="4">#REF!</definedName>
    <definedName name="___189FKERES_II_15_11_1_1" localSheetId="5">#REF!</definedName>
    <definedName name="___189FKERES_II_15_11_1_1" localSheetId="6">#REF!</definedName>
    <definedName name="___189FKERES_II_15_11_1_1" localSheetId="7">#REF!</definedName>
    <definedName name="___189FKERES_II_15_11_1_1" localSheetId="8">#REF!</definedName>
    <definedName name="___189FKERES_II_15_11_1_1" localSheetId="9">#REF!</definedName>
    <definedName name="___189FKERES_II_15_11_1_1" localSheetId="10">#REF!</definedName>
    <definedName name="___189FKERES_II_15_11_1_1">#REF!</definedName>
    <definedName name="___18ddd_12_1_1" localSheetId="3">#REF!</definedName>
    <definedName name="___18ddd_12_1_1" localSheetId="4">#REF!</definedName>
    <definedName name="___18ddd_12_1_1" localSheetId="5">#REF!</definedName>
    <definedName name="___18ddd_12_1_1" localSheetId="6">#REF!</definedName>
    <definedName name="___18ddd_12_1_1" localSheetId="7">#REF!</definedName>
    <definedName name="___18ddd_12_1_1" localSheetId="8">#REF!</definedName>
    <definedName name="___18ddd_12_1_1" localSheetId="9">#REF!</definedName>
    <definedName name="___18ddd_12_1_1" localSheetId="10">#REF!</definedName>
    <definedName name="___18ddd_12_1_1" localSheetId="11">#REF!</definedName>
    <definedName name="___18ddd_12_1_1">#REF!</definedName>
    <definedName name="___18Excel_BuiltIn_Print_Area_1_1_1_2" localSheetId="3">#REF!</definedName>
    <definedName name="___18Excel_BuiltIn_Print_Area_1_1_1_2" localSheetId="4">#REF!</definedName>
    <definedName name="___18Excel_BuiltIn_Print_Area_1_1_1_2" localSheetId="5">#REF!</definedName>
    <definedName name="___18Excel_BuiltIn_Print_Area_1_1_1_2" localSheetId="6">#REF!</definedName>
    <definedName name="___18Excel_BuiltIn_Print_Area_1_1_1_2" localSheetId="7">#REF!</definedName>
    <definedName name="___18Excel_BuiltIn_Print_Area_1_1_1_2" localSheetId="8">#REF!</definedName>
    <definedName name="___18Excel_BuiltIn_Print_Area_1_1_1_2" localSheetId="9">#REF!</definedName>
    <definedName name="___18Excel_BuiltIn_Print_Area_1_1_1_2" localSheetId="10">#REF!</definedName>
    <definedName name="___18Excel_BuiltIn_Print_Area_1_1_1_2">#REF!</definedName>
    <definedName name="___190FKERES_II_15_11_1_1_1" localSheetId="3">#REF!</definedName>
    <definedName name="___190FKERES_II_15_11_1_1_1" localSheetId="4">#REF!</definedName>
    <definedName name="___190FKERES_II_15_11_1_1_1" localSheetId="5">#REF!</definedName>
    <definedName name="___190FKERES_II_15_11_1_1_1" localSheetId="6">#REF!</definedName>
    <definedName name="___190FKERES_II_15_11_1_1_1" localSheetId="7">#REF!</definedName>
    <definedName name="___190FKERES_II_15_11_1_1_1" localSheetId="8">#REF!</definedName>
    <definedName name="___190FKERES_II_15_11_1_1_1" localSheetId="9">#REF!</definedName>
    <definedName name="___190FKERES_II_15_11_1_1_1" localSheetId="10">#REF!</definedName>
    <definedName name="___190FKERES_II_15_11_1_1_1">#REF!</definedName>
    <definedName name="___191fkeres_2_1_1_1" localSheetId="3">#REF!</definedName>
    <definedName name="___191fkeres_2_1_1_1" localSheetId="4">#REF!</definedName>
    <definedName name="___191fkeres_2_1_1_1" localSheetId="5">#REF!</definedName>
    <definedName name="___191fkeres_2_1_1_1" localSheetId="6">#REF!</definedName>
    <definedName name="___191fkeres_2_1_1_1" localSheetId="7">#REF!</definedName>
    <definedName name="___191fkeres_2_1_1_1" localSheetId="8">#REF!</definedName>
    <definedName name="___191fkeres_2_1_1_1" localSheetId="9">#REF!</definedName>
    <definedName name="___191fkeres_2_1_1_1" localSheetId="10">#REF!</definedName>
    <definedName name="___191fkeres_2_1_1_1">#REF!</definedName>
    <definedName name="___191FKERES_II_15_11_1_1_1_1">NA()</definedName>
    <definedName name="___192FKERES_II_15_12_1" localSheetId="3">#REF!</definedName>
    <definedName name="___192FKERES_II_15_12_1" localSheetId="4">#REF!</definedName>
    <definedName name="___192FKERES_II_15_12_1" localSheetId="5">#REF!</definedName>
    <definedName name="___192FKERES_II_15_12_1" localSheetId="6">#REF!</definedName>
    <definedName name="___192FKERES_II_15_12_1" localSheetId="7">#REF!</definedName>
    <definedName name="___192FKERES_II_15_12_1" localSheetId="8">#REF!</definedName>
    <definedName name="___192FKERES_II_15_12_1" localSheetId="9">#REF!</definedName>
    <definedName name="___192FKERES_II_15_12_1" localSheetId="10">#REF!</definedName>
    <definedName name="___192FKERES_II_15_12_1">#REF!</definedName>
    <definedName name="___193fkeres_2_11_1_1" localSheetId="3">#REF!</definedName>
    <definedName name="___193fkeres_2_11_1_1" localSheetId="4">#REF!</definedName>
    <definedName name="___193fkeres_2_11_1_1" localSheetId="5">#REF!</definedName>
    <definedName name="___193fkeres_2_11_1_1" localSheetId="6">#REF!</definedName>
    <definedName name="___193fkeres_2_11_1_1" localSheetId="7">#REF!</definedName>
    <definedName name="___193fkeres_2_11_1_1" localSheetId="8">#REF!</definedName>
    <definedName name="___193fkeres_2_11_1_1" localSheetId="9">#REF!</definedName>
    <definedName name="___193fkeres_2_11_1_1" localSheetId="10">#REF!</definedName>
    <definedName name="___193fkeres_2_11_1_1">#REF!</definedName>
    <definedName name="___193FKERES_II_15_12_1_1" localSheetId="3">#REF!</definedName>
    <definedName name="___193FKERES_II_15_12_1_1" localSheetId="4">#REF!</definedName>
    <definedName name="___193FKERES_II_15_12_1_1" localSheetId="5">#REF!</definedName>
    <definedName name="___193FKERES_II_15_12_1_1" localSheetId="6">#REF!</definedName>
    <definedName name="___193FKERES_II_15_12_1_1" localSheetId="7">#REF!</definedName>
    <definedName name="___193FKERES_II_15_12_1_1" localSheetId="8">#REF!</definedName>
    <definedName name="___193FKERES_II_15_12_1_1" localSheetId="9">#REF!</definedName>
    <definedName name="___193FKERES_II_15_12_1_1" localSheetId="10">#REF!</definedName>
    <definedName name="___193FKERES_II_15_12_1_1">#REF!</definedName>
    <definedName name="___194FKERES_II_15_12_1_2">NA()</definedName>
    <definedName name="___195fkeres_2_11_1_1_1" localSheetId="3">#REF!</definedName>
    <definedName name="___195fkeres_2_11_1_1_1" localSheetId="4">#REF!</definedName>
    <definedName name="___195fkeres_2_11_1_1_1" localSheetId="5">#REF!</definedName>
    <definedName name="___195fkeres_2_11_1_1_1" localSheetId="6">#REF!</definedName>
    <definedName name="___195fkeres_2_11_1_1_1" localSheetId="7">#REF!</definedName>
    <definedName name="___195fkeres_2_11_1_1_1" localSheetId="8">#REF!</definedName>
    <definedName name="___195fkeres_2_11_1_1_1" localSheetId="9">#REF!</definedName>
    <definedName name="___195fkeres_2_11_1_1_1" localSheetId="10">#REF!</definedName>
    <definedName name="___195fkeres_2_11_1_1_1">#REF!</definedName>
    <definedName name="___195FKERES_II_15_9_1_1">NA()</definedName>
    <definedName name="___196fkeres_2_11_1_1_1_1">NA()</definedName>
    <definedName name="___196FKERES_II_2_1_1" localSheetId="3">#REF!</definedName>
    <definedName name="___196FKERES_II_2_1_1" localSheetId="4">#REF!</definedName>
    <definedName name="___196FKERES_II_2_1_1" localSheetId="5">#REF!</definedName>
    <definedName name="___196FKERES_II_2_1_1" localSheetId="6">#REF!</definedName>
    <definedName name="___196FKERES_II_2_1_1" localSheetId="7">#REF!</definedName>
    <definedName name="___196FKERES_II_2_1_1" localSheetId="8">#REF!</definedName>
    <definedName name="___196FKERES_II_2_1_1" localSheetId="9">#REF!</definedName>
    <definedName name="___196FKERES_II_2_1_1" localSheetId="10">#REF!</definedName>
    <definedName name="___196FKERES_II_2_1_1">#REF!</definedName>
    <definedName name="___197FKERES_II_2_1_1_1" localSheetId="3">#REF!</definedName>
    <definedName name="___197FKERES_II_2_1_1_1" localSheetId="4">#REF!</definedName>
    <definedName name="___197FKERES_II_2_1_1_1" localSheetId="5">#REF!</definedName>
    <definedName name="___197FKERES_II_2_1_1_1" localSheetId="6">#REF!</definedName>
    <definedName name="___197FKERES_II_2_1_1_1" localSheetId="7">#REF!</definedName>
    <definedName name="___197FKERES_II_2_1_1_1" localSheetId="8">#REF!</definedName>
    <definedName name="___197FKERES_II_2_1_1_1" localSheetId="9">#REF!</definedName>
    <definedName name="___197FKERES_II_2_1_1_1" localSheetId="10">#REF!</definedName>
    <definedName name="___197FKERES_II_2_1_1_1">#REF!</definedName>
    <definedName name="___198fkeres_2_12_1" localSheetId="3">#REF!</definedName>
    <definedName name="___198fkeres_2_12_1" localSheetId="4">#REF!</definedName>
    <definedName name="___198fkeres_2_12_1" localSheetId="5">#REF!</definedName>
    <definedName name="___198fkeres_2_12_1" localSheetId="6">#REF!</definedName>
    <definedName name="___198fkeres_2_12_1" localSheetId="7">#REF!</definedName>
    <definedName name="___198fkeres_2_12_1" localSheetId="8">#REF!</definedName>
    <definedName name="___198fkeres_2_12_1" localSheetId="9">#REF!</definedName>
    <definedName name="___198fkeres_2_12_1" localSheetId="10">#REF!</definedName>
    <definedName name="___198fkeres_2_12_1">#REF!</definedName>
    <definedName name="___198FKERES_II_2_11_1_1" localSheetId="3">#REF!</definedName>
    <definedName name="___198FKERES_II_2_11_1_1" localSheetId="4">#REF!</definedName>
    <definedName name="___198FKERES_II_2_11_1_1" localSheetId="5">#REF!</definedName>
    <definedName name="___198FKERES_II_2_11_1_1" localSheetId="6">#REF!</definedName>
    <definedName name="___198FKERES_II_2_11_1_1" localSheetId="7">#REF!</definedName>
    <definedName name="___198FKERES_II_2_11_1_1" localSheetId="8">#REF!</definedName>
    <definedName name="___198FKERES_II_2_11_1_1" localSheetId="9">#REF!</definedName>
    <definedName name="___198FKERES_II_2_11_1_1" localSheetId="10">#REF!</definedName>
    <definedName name="___198FKERES_II_2_11_1_1">#REF!</definedName>
    <definedName name="___199FKERES_II_2_11_1_1_1" localSheetId="3">#REF!</definedName>
    <definedName name="___199FKERES_II_2_11_1_1_1" localSheetId="4">#REF!</definedName>
    <definedName name="___199FKERES_II_2_11_1_1_1" localSheetId="5">#REF!</definedName>
    <definedName name="___199FKERES_II_2_11_1_1_1" localSheetId="6">#REF!</definedName>
    <definedName name="___199FKERES_II_2_11_1_1_1" localSheetId="7">#REF!</definedName>
    <definedName name="___199FKERES_II_2_11_1_1_1" localSheetId="8">#REF!</definedName>
    <definedName name="___199FKERES_II_2_11_1_1_1" localSheetId="9">#REF!</definedName>
    <definedName name="___199FKERES_II_2_11_1_1_1" localSheetId="10">#REF!</definedName>
    <definedName name="___199FKERES_II_2_11_1_1_1">#REF!</definedName>
    <definedName name="___19ddd_12_1_2">NA()</definedName>
    <definedName name="___19Excel_BuiltIn_Print_Area_1_1_1_1_1" localSheetId="3">#REF!</definedName>
    <definedName name="___19Excel_BuiltIn_Print_Area_1_1_1_1_1" localSheetId="4">#REF!</definedName>
    <definedName name="___19Excel_BuiltIn_Print_Area_1_1_1_1_1" localSheetId="5">#REF!</definedName>
    <definedName name="___19Excel_BuiltIn_Print_Area_1_1_1_1_1" localSheetId="6">#REF!</definedName>
    <definedName name="___19Excel_BuiltIn_Print_Area_1_1_1_1_1" localSheetId="7">#REF!</definedName>
    <definedName name="___19Excel_BuiltIn_Print_Area_1_1_1_1_1" localSheetId="8">#REF!</definedName>
    <definedName name="___19Excel_BuiltIn_Print_Area_1_1_1_1_1" localSheetId="9">#REF!</definedName>
    <definedName name="___19Excel_BuiltIn_Print_Area_1_1_1_1_1" localSheetId="10">#REF!</definedName>
    <definedName name="___19Excel_BuiltIn_Print_Area_1_1_1_1_1">#REF!</definedName>
    <definedName name="___2_1Excel_BuiltIn_Print_Area_1_1_1_1" localSheetId="3">#REF!</definedName>
    <definedName name="___2_1Excel_BuiltIn_Print_Area_1_1_1_1" localSheetId="4">#REF!</definedName>
    <definedName name="___2_1Excel_BuiltIn_Print_Area_1_1_1_1" localSheetId="5">#REF!</definedName>
    <definedName name="___2_1Excel_BuiltIn_Print_Area_1_1_1_1" localSheetId="6">#REF!</definedName>
    <definedName name="___2_1Excel_BuiltIn_Print_Area_1_1_1_1" localSheetId="7">#REF!</definedName>
    <definedName name="___2_1Excel_BuiltIn_Print_Area_1_1_1_1" localSheetId="8">#REF!</definedName>
    <definedName name="___2_1Excel_BuiltIn_Print_Area_1_1_1_1" localSheetId="9">#REF!</definedName>
    <definedName name="___2_1Excel_BuiltIn_Print_Area_1_1_1_1" localSheetId="10">#REF!</definedName>
    <definedName name="___2_1Excel_BuiltIn_Print_Area_1_1_1_1" localSheetId="11">#REF!</definedName>
    <definedName name="___2_1Excel_BuiltIn_Print_Area_1_1_1_1">#REF!</definedName>
    <definedName name="___2_1Excel_BuiltIn_Print_Area_1_1_1_1_1">NA()</definedName>
    <definedName name="___200fkeres_2_12_1_1" localSheetId="3">#REF!</definedName>
    <definedName name="___200fkeres_2_12_1_1" localSheetId="4">#REF!</definedName>
    <definedName name="___200fkeres_2_12_1_1" localSheetId="5">#REF!</definedName>
    <definedName name="___200fkeres_2_12_1_1" localSheetId="6">#REF!</definedName>
    <definedName name="___200fkeres_2_12_1_1" localSheetId="7">#REF!</definedName>
    <definedName name="___200fkeres_2_12_1_1" localSheetId="8">#REF!</definedName>
    <definedName name="___200fkeres_2_12_1_1" localSheetId="9">#REF!</definedName>
    <definedName name="___200fkeres_2_12_1_1" localSheetId="10">#REF!</definedName>
    <definedName name="___200fkeres_2_12_1_1">#REF!</definedName>
    <definedName name="___200FKERES_II_2_11_1_1_1_1">NA()</definedName>
    <definedName name="___201fkeres_2_12_1_2">NA()</definedName>
    <definedName name="___201FKERES_II_20_1_1">NA()</definedName>
    <definedName name="___202fkeres_2_9_1_1">NA()</definedName>
    <definedName name="___202FKERES_II_20_11_1_1" localSheetId="3">#REF!</definedName>
    <definedName name="___202FKERES_II_20_11_1_1" localSheetId="4">#REF!</definedName>
    <definedName name="___202FKERES_II_20_11_1_1" localSheetId="5">#REF!</definedName>
    <definedName name="___202FKERES_II_20_11_1_1" localSheetId="6">#REF!</definedName>
    <definedName name="___202FKERES_II_20_11_1_1" localSheetId="7">#REF!</definedName>
    <definedName name="___202FKERES_II_20_11_1_1" localSheetId="8">#REF!</definedName>
    <definedName name="___202FKERES_II_20_11_1_1" localSheetId="9">#REF!</definedName>
    <definedName name="___202FKERES_II_20_11_1_1" localSheetId="10">#REF!</definedName>
    <definedName name="___202FKERES_II_20_11_1_1">#REF!</definedName>
    <definedName name="___203fkeres_20_1_1">NA()</definedName>
    <definedName name="___203FKERES_II_20_11_1_1_1" localSheetId="3">#REF!</definedName>
    <definedName name="___203FKERES_II_20_11_1_1_1" localSheetId="4">#REF!</definedName>
    <definedName name="___203FKERES_II_20_11_1_1_1" localSheetId="5">#REF!</definedName>
    <definedName name="___203FKERES_II_20_11_1_1_1" localSheetId="6">#REF!</definedName>
    <definedName name="___203FKERES_II_20_11_1_1_1" localSheetId="7">#REF!</definedName>
    <definedName name="___203FKERES_II_20_11_1_1_1" localSheetId="8">#REF!</definedName>
    <definedName name="___203FKERES_II_20_11_1_1_1" localSheetId="9">#REF!</definedName>
    <definedName name="___203FKERES_II_20_11_1_1_1" localSheetId="10">#REF!</definedName>
    <definedName name="___203FKERES_II_20_11_1_1_1">#REF!</definedName>
    <definedName name="___204FKERES_II_20_11_1_1_1_1">NA()</definedName>
    <definedName name="___205fkeres_20_11_1_1" localSheetId="3">#REF!</definedName>
    <definedName name="___205fkeres_20_11_1_1" localSheetId="4">#REF!</definedName>
    <definedName name="___205fkeres_20_11_1_1" localSheetId="5">#REF!</definedName>
    <definedName name="___205fkeres_20_11_1_1" localSheetId="6">#REF!</definedName>
    <definedName name="___205fkeres_20_11_1_1" localSheetId="7">#REF!</definedName>
    <definedName name="___205fkeres_20_11_1_1" localSheetId="8">#REF!</definedName>
    <definedName name="___205fkeres_20_11_1_1" localSheetId="9">#REF!</definedName>
    <definedName name="___205fkeres_20_11_1_1" localSheetId="10">#REF!</definedName>
    <definedName name="___205fkeres_20_11_1_1">#REF!</definedName>
    <definedName name="___205FKERES_II_20_12_1" localSheetId="3">#REF!</definedName>
    <definedName name="___205FKERES_II_20_12_1" localSheetId="4">#REF!</definedName>
    <definedName name="___205FKERES_II_20_12_1" localSheetId="5">#REF!</definedName>
    <definedName name="___205FKERES_II_20_12_1" localSheetId="6">#REF!</definedName>
    <definedName name="___205FKERES_II_20_12_1" localSheetId="7">#REF!</definedName>
    <definedName name="___205FKERES_II_20_12_1" localSheetId="8">#REF!</definedName>
    <definedName name="___205FKERES_II_20_12_1" localSheetId="9">#REF!</definedName>
    <definedName name="___205FKERES_II_20_12_1" localSheetId="10">#REF!</definedName>
    <definedName name="___205FKERES_II_20_12_1">#REF!</definedName>
    <definedName name="___206FKERES_II_20_12_1_1" localSheetId="3">#REF!</definedName>
    <definedName name="___206FKERES_II_20_12_1_1" localSheetId="4">#REF!</definedName>
    <definedName name="___206FKERES_II_20_12_1_1" localSheetId="5">#REF!</definedName>
    <definedName name="___206FKERES_II_20_12_1_1" localSheetId="6">#REF!</definedName>
    <definedName name="___206FKERES_II_20_12_1_1" localSheetId="7">#REF!</definedName>
    <definedName name="___206FKERES_II_20_12_1_1" localSheetId="8">#REF!</definedName>
    <definedName name="___206FKERES_II_20_12_1_1" localSheetId="9">#REF!</definedName>
    <definedName name="___206FKERES_II_20_12_1_1" localSheetId="10">#REF!</definedName>
    <definedName name="___206FKERES_II_20_12_1_1">#REF!</definedName>
    <definedName name="___207fkeres_20_11_1_1_1" localSheetId="3">#REF!</definedName>
    <definedName name="___207fkeres_20_11_1_1_1" localSheetId="4">#REF!</definedName>
    <definedName name="___207fkeres_20_11_1_1_1" localSheetId="5">#REF!</definedName>
    <definedName name="___207fkeres_20_11_1_1_1" localSheetId="6">#REF!</definedName>
    <definedName name="___207fkeres_20_11_1_1_1" localSheetId="7">#REF!</definedName>
    <definedName name="___207fkeres_20_11_1_1_1" localSheetId="8">#REF!</definedName>
    <definedName name="___207fkeres_20_11_1_1_1" localSheetId="9">#REF!</definedName>
    <definedName name="___207fkeres_20_11_1_1_1" localSheetId="10">#REF!</definedName>
    <definedName name="___207fkeres_20_11_1_1_1">#REF!</definedName>
    <definedName name="___207FKERES_II_20_12_1_2">NA()</definedName>
    <definedName name="___208fkeres_20_11_1_1_1_1">NA()</definedName>
    <definedName name="___208FKERES_II_20_9_1_1">NA()</definedName>
    <definedName name="___209FKERES_II_24_1_1">NA()</definedName>
    <definedName name="___20ddd_9_1_1">NA()</definedName>
    <definedName name="___20Excel_BuiltIn_Print_Area_1_1_1_1_2" localSheetId="3">#REF!</definedName>
    <definedName name="___20Excel_BuiltIn_Print_Area_1_1_1_1_2" localSheetId="4">#REF!</definedName>
    <definedName name="___20Excel_BuiltIn_Print_Area_1_1_1_1_2" localSheetId="5">#REF!</definedName>
    <definedName name="___20Excel_BuiltIn_Print_Area_1_1_1_1_2" localSheetId="6">#REF!</definedName>
    <definedName name="___20Excel_BuiltIn_Print_Area_1_1_1_1_2" localSheetId="7">#REF!</definedName>
    <definedName name="___20Excel_BuiltIn_Print_Area_1_1_1_1_2" localSheetId="8">#REF!</definedName>
    <definedName name="___20Excel_BuiltIn_Print_Area_1_1_1_1_2" localSheetId="9">#REF!</definedName>
    <definedName name="___20Excel_BuiltIn_Print_Area_1_1_1_1_2" localSheetId="10">#REF!</definedName>
    <definedName name="___20Excel_BuiltIn_Print_Area_1_1_1_1_2">#REF!</definedName>
    <definedName name="___210fkeres_20_12_1" localSheetId="3">#REF!</definedName>
    <definedName name="___210fkeres_20_12_1" localSheetId="4">#REF!</definedName>
    <definedName name="___210fkeres_20_12_1" localSheetId="5">#REF!</definedName>
    <definedName name="___210fkeres_20_12_1" localSheetId="6">#REF!</definedName>
    <definedName name="___210fkeres_20_12_1" localSheetId="7">#REF!</definedName>
    <definedName name="___210fkeres_20_12_1" localSheetId="8">#REF!</definedName>
    <definedName name="___210fkeres_20_12_1" localSheetId="9">#REF!</definedName>
    <definedName name="___210fkeres_20_12_1" localSheetId="10">#REF!</definedName>
    <definedName name="___210fkeres_20_12_1">#REF!</definedName>
    <definedName name="___210FKERES_II_24_11_1_1" localSheetId="3">#REF!</definedName>
    <definedName name="___210FKERES_II_24_11_1_1" localSheetId="4">#REF!</definedName>
    <definedName name="___210FKERES_II_24_11_1_1" localSheetId="5">#REF!</definedName>
    <definedName name="___210FKERES_II_24_11_1_1" localSheetId="6">#REF!</definedName>
    <definedName name="___210FKERES_II_24_11_1_1" localSheetId="7">#REF!</definedName>
    <definedName name="___210FKERES_II_24_11_1_1" localSheetId="8">#REF!</definedName>
    <definedName name="___210FKERES_II_24_11_1_1" localSheetId="9">#REF!</definedName>
    <definedName name="___210FKERES_II_24_11_1_1" localSheetId="10">#REF!</definedName>
    <definedName name="___210FKERES_II_24_11_1_1">#REF!</definedName>
    <definedName name="___211FKERES_II_24_11_1_1_1" localSheetId="3">#REF!</definedName>
    <definedName name="___211FKERES_II_24_11_1_1_1" localSheetId="4">#REF!</definedName>
    <definedName name="___211FKERES_II_24_11_1_1_1" localSheetId="5">#REF!</definedName>
    <definedName name="___211FKERES_II_24_11_1_1_1" localSheetId="6">#REF!</definedName>
    <definedName name="___211FKERES_II_24_11_1_1_1" localSheetId="7">#REF!</definedName>
    <definedName name="___211FKERES_II_24_11_1_1_1" localSheetId="8">#REF!</definedName>
    <definedName name="___211FKERES_II_24_11_1_1_1" localSheetId="9">#REF!</definedName>
    <definedName name="___211FKERES_II_24_11_1_1_1" localSheetId="10">#REF!</definedName>
    <definedName name="___211FKERES_II_24_11_1_1_1">#REF!</definedName>
    <definedName name="___212fkeres_20_12_1_1" localSheetId="3">#REF!</definedName>
    <definedName name="___212fkeres_20_12_1_1" localSheetId="4">#REF!</definedName>
    <definedName name="___212fkeres_20_12_1_1" localSheetId="5">#REF!</definedName>
    <definedName name="___212fkeres_20_12_1_1" localSheetId="6">#REF!</definedName>
    <definedName name="___212fkeres_20_12_1_1" localSheetId="7">#REF!</definedName>
    <definedName name="___212fkeres_20_12_1_1" localSheetId="8">#REF!</definedName>
    <definedName name="___212fkeres_20_12_1_1" localSheetId="9">#REF!</definedName>
    <definedName name="___212fkeres_20_12_1_1" localSheetId="10">#REF!</definedName>
    <definedName name="___212fkeres_20_12_1_1">#REF!</definedName>
    <definedName name="___212FKERES_II_24_11_1_1_1_1">NA()</definedName>
    <definedName name="___213fkeres_20_12_1_2">NA()</definedName>
    <definedName name="___213FKERES_II_24_12_1" localSheetId="3">#REF!</definedName>
    <definedName name="___213FKERES_II_24_12_1" localSheetId="4">#REF!</definedName>
    <definedName name="___213FKERES_II_24_12_1" localSheetId="5">#REF!</definedName>
    <definedName name="___213FKERES_II_24_12_1" localSheetId="6">#REF!</definedName>
    <definedName name="___213FKERES_II_24_12_1" localSheetId="7">#REF!</definedName>
    <definedName name="___213FKERES_II_24_12_1" localSheetId="8">#REF!</definedName>
    <definedName name="___213FKERES_II_24_12_1" localSheetId="9">#REF!</definedName>
    <definedName name="___213FKERES_II_24_12_1" localSheetId="10">#REF!</definedName>
    <definedName name="___213FKERES_II_24_12_1">#REF!</definedName>
    <definedName name="___214fkeres_20_9_1_1">NA()</definedName>
    <definedName name="___214FKERES_II_24_12_1_1" localSheetId="3">#REF!</definedName>
    <definedName name="___214FKERES_II_24_12_1_1" localSheetId="4">#REF!</definedName>
    <definedName name="___214FKERES_II_24_12_1_1" localSheetId="5">#REF!</definedName>
    <definedName name="___214FKERES_II_24_12_1_1" localSheetId="6">#REF!</definedName>
    <definedName name="___214FKERES_II_24_12_1_1" localSheetId="7">#REF!</definedName>
    <definedName name="___214FKERES_II_24_12_1_1" localSheetId="8">#REF!</definedName>
    <definedName name="___214FKERES_II_24_12_1_1" localSheetId="9">#REF!</definedName>
    <definedName name="___214FKERES_II_24_12_1_1" localSheetId="10">#REF!</definedName>
    <definedName name="___214FKERES_II_24_12_1_1">#REF!</definedName>
    <definedName name="___215fkeres_9_1_1">NA()</definedName>
    <definedName name="___215FKERES_II_24_12_1_2">NA()</definedName>
    <definedName name="___216FKERES_BLOKK_1_1">NA()</definedName>
    <definedName name="___216FKERES_II_24_9_1_1">NA()</definedName>
    <definedName name="___217FKERES_II_28_1_1">NA()</definedName>
    <definedName name="___218FKERES_BLOKK_11_1_1" localSheetId="3">#REF!</definedName>
    <definedName name="___218FKERES_BLOKK_11_1_1" localSheetId="4">#REF!</definedName>
    <definedName name="___218FKERES_BLOKK_11_1_1" localSheetId="5">#REF!</definedName>
    <definedName name="___218FKERES_BLOKK_11_1_1" localSheetId="6">#REF!</definedName>
    <definedName name="___218FKERES_BLOKK_11_1_1" localSheetId="7">#REF!</definedName>
    <definedName name="___218FKERES_BLOKK_11_1_1" localSheetId="8">#REF!</definedName>
    <definedName name="___218FKERES_BLOKK_11_1_1" localSheetId="9">#REF!</definedName>
    <definedName name="___218FKERES_BLOKK_11_1_1" localSheetId="10">#REF!</definedName>
    <definedName name="___218FKERES_BLOKK_11_1_1">#REF!</definedName>
    <definedName name="___218FKERES_II_28_11_1_1" localSheetId="3">#REF!</definedName>
    <definedName name="___218FKERES_II_28_11_1_1" localSheetId="4">#REF!</definedName>
    <definedName name="___218FKERES_II_28_11_1_1" localSheetId="5">#REF!</definedName>
    <definedName name="___218FKERES_II_28_11_1_1" localSheetId="6">#REF!</definedName>
    <definedName name="___218FKERES_II_28_11_1_1" localSheetId="7">#REF!</definedName>
    <definedName name="___218FKERES_II_28_11_1_1" localSheetId="8">#REF!</definedName>
    <definedName name="___218FKERES_II_28_11_1_1" localSheetId="9">#REF!</definedName>
    <definedName name="___218FKERES_II_28_11_1_1" localSheetId="10">#REF!</definedName>
    <definedName name="___218FKERES_II_28_11_1_1">#REF!</definedName>
    <definedName name="___219FKERES_II_28_11_1_1_1" localSheetId="3">#REF!</definedName>
    <definedName name="___219FKERES_II_28_11_1_1_1" localSheetId="4">#REF!</definedName>
    <definedName name="___219FKERES_II_28_11_1_1_1" localSheetId="5">#REF!</definedName>
    <definedName name="___219FKERES_II_28_11_1_1_1" localSheetId="6">#REF!</definedName>
    <definedName name="___219FKERES_II_28_11_1_1_1" localSheetId="7">#REF!</definedName>
    <definedName name="___219FKERES_II_28_11_1_1_1" localSheetId="8">#REF!</definedName>
    <definedName name="___219FKERES_II_28_11_1_1_1" localSheetId="9">#REF!</definedName>
    <definedName name="___219FKERES_II_28_11_1_1_1" localSheetId="10">#REF!</definedName>
    <definedName name="___219FKERES_II_28_11_1_1_1">#REF!</definedName>
    <definedName name="___21Excel_BuiltIn_Print_Area_1_1_1_1_3" localSheetId="3">#REF!</definedName>
    <definedName name="___21Excel_BuiltIn_Print_Area_1_1_1_1_3" localSheetId="4">#REF!</definedName>
    <definedName name="___21Excel_BuiltIn_Print_Area_1_1_1_1_3" localSheetId="5">#REF!</definedName>
    <definedName name="___21Excel_BuiltIn_Print_Area_1_1_1_1_3" localSheetId="6">#REF!</definedName>
    <definedName name="___21Excel_BuiltIn_Print_Area_1_1_1_1_3" localSheetId="7">#REF!</definedName>
    <definedName name="___21Excel_BuiltIn_Print_Area_1_1_1_1_3" localSheetId="8">#REF!</definedName>
    <definedName name="___21Excel_BuiltIn_Print_Area_1_1_1_1_3" localSheetId="9">#REF!</definedName>
    <definedName name="___21Excel_BuiltIn_Print_Area_1_1_1_1_3" localSheetId="10">#REF!</definedName>
    <definedName name="___21Excel_BuiltIn_Print_Area_1_1_1_1_3">#REF!</definedName>
    <definedName name="___220FKERES_BLOKK_11_1_1_1" localSheetId="3">#REF!</definedName>
    <definedName name="___220FKERES_BLOKK_11_1_1_1" localSheetId="4">#REF!</definedName>
    <definedName name="___220FKERES_BLOKK_11_1_1_1" localSheetId="5">#REF!</definedName>
    <definedName name="___220FKERES_BLOKK_11_1_1_1" localSheetId="6">#REF!</definedName>
    <definedName name="___220FKERES_BLOKK_11_1_1_1" localSheetId="7">#REF!</definedName>
    <definedName name="___220FKERES_BLOKK_11_1_1_1" localSheetId="8">#REF!</definedName>
    <definedName name="___220FKERES_BLOKK_11_1_1_1" localSheetId="9">#REF!</definedName>
    <definedName name="___220FKERES_BLOKK_11_1_1_1" localSheetId="10">#REF!</definedName>
    <definedName name="___220FKERES_BLOKK_11_1_1_1">#REF!</definedName>
    <definedName name="___220FKERES_II_28_11_1_1_1_1">NA()</definedName>
    <definedName name="___221FKERES_BLOKK_11_1_1_1_1">NA()</definedName>
    <definedName name="___221FKERES_II_28_12_1" localSheetId="3">#REF!</definedName>
    <definedName name="___221FKERES_II_28_12_1" localSheetId="4">#REF!</definedName>
    <definedName name="___221FKERES_II_28_12_1" localSheetId="5">#REF!</definedName>
    <definedName name="___221FKERES_II_28_12_1" localSheetId="6">#REF!</definedName>
    <definedName name="___221FKERES_II_28_12_1" localSheetId="7">#REF!</definedName>
    <definedName name="___221FKERES_II_28_12_1" localSheetId="8">#REF!</definedName>
    <definedName name="___221FKERES_II_28_12_1" localSheetId="9">#REF!</definedName>
    <definedName name="___221FKERES_II_28_12_1" localSheetId="10">#REF!</definedName>
    <definedName name="___221FKERES_II_28_12_1">#REF!</definedName>
    <definedName name="___222FKERES_II_28_12_1_1" localSheetId="3">#REF!</definedName>
    <definedName name="___222FKERES_II_28_12_1_1" localSheetId="4">#REF!</definedName>
    <definedName name="___222FKERES_II_28_12_1_1" localSheetId="5">#REF!</definedName>
    <definedName name="___222FKERES_II_28_12_1_1" localSheetId="6">#REF!</definedName>
    <definedName name="___222FKERES_II_28_12_1_1" localSheetId="7">#REF!</definedName>
    <definedName name="___222FKERES_II_28_12_1_1" localSheetId="8">#REF!</definedName>
    <definedName name="___222FKERES_II_28_12_1_1" localSheetId="9">#REF!</definedName>
    <definedName name="___222FKERES_II_28_12_1_1" localSheetId="10">#REF!</definedName>
    <definedName name="___222FKERES_II_28_12_1_1">#REF!</definedName>
    <definedName name="___223FKERES_BLOKK_12_1" localSheetId="3">#REF!</definedName>
    <definedName name="___223FKERES_BLOKK_12_1" localSheetId="4">#REF!</definedName>
    <definedName name="___223FKERES_BLOKK_12_1" localSheetId="5">#REF!</definedName>
    <definedName name="___223FKERES_BLOKK_12_1" localSheetId="6">#REF!</definedName>
    <definedName name="___223FKERES_BLOKK_12_1" localSheetId="7">#REF!</definedName>
    <definedName name="___223FKERES_BLOKK_12_1" localSheetId="8">#REF!</definedName>
    <definedName name="___223FKERES_BLOKK_12_1" localSheetId="9">#REF!</definedName>
    <definedName name="___223FKERES_BLOKK_12_1" localSheetId="10">#REF!</definedName>
    <definedName name="___223FKERES_BLOKK_12_1">#REF!</definedName>
    <definedName name="___223FKERES_II_28_12_1_2">NA()</definedName>
    <definedName name="___224FKERES_II_28_9_1_1">NA()</definedName>
    <definedName name="___225FKERES_BLOKK_12_1_1" localSheetId="3">#REF!</definedName>
    <definedName name="___225FKERES_BLOKK_12_1_1" localSheetId="4">#REF!</definedName>
    <definedName name="___225FKERES_BLOKK_12_1_1" localSheetId="5">#REF!</definedName>
    <definedName name="___225FKERES_BLOKK_12_1_1" localSheetId="6">#REF!</definedName>
    <definedName name="___225FKERES_BLOKK_12_1_1" localSheetId="7">#REF!</definedName>
    <definedName name="___225FKERES_BLOKK_12_1_1" localSheetId="8">#REF!</definedName>
    <definedName name="___225FKERES_BLOKK_12_1_1" localSheetId="9">#REF!</definedName>
    <definedName name="___225FKERES_BLOKK_12_1_1" localSheetId="10">#REF!</definedName>
    <definedName name="___225FKERES_BLOKK_12_1_1">#REF!</definedName>
    <definedName name="___225FKERES_II_31_1_1">NA()</definedName>
    <definedName name="___226FKERES_BLOKK_12_1_2">NA()</definedName>
    <definedName name="___226FKERES_II_31_11_1_1" localSheetId="3">#REF!</definedName>
    <definedName name="___226FKERES_II_31_11_1_1" localSheetId="4">#REF!</definedName>
    <definedName name="___226FKERES_II_31_11_1_1" localSheetId="5">#REF!</definedName>
    <definedName name="___226FKERES_II_31_11_1_1" localSheetId="6">#REF!</definedName>
    <definedName name="___226FKERES_II_31_11_1_1" localSheetId="7">#REF!</definedName>
    <definedName name="___226FKERES_II_31_11_1_1" localSheetId="8">#REF!</definedName>
    <definedName name="___226FKERES_II_31_11_1_1" localSheetId="9">#REF!</definedName>
    <definedName name="___226FKERES_II_31_11_1_1" localSheetId="10">#REF!</definedName>
    <definedName name="___226FKERES_II_31_11_1_1">#REF!</definedName>
    <definedName name="___227FKERES_BLOKK_15_1_1">NA()</definedName>
    <definedName name="___227FKERES_II_31_11_1_1_1" localSheetId="3">#REF!</definedName>
    <definedName name="___227FKERES_II_31_11_1_1_1" localSheetId="4">#REF!</definedName>
    <definedName name="___227FKERES_II_31_11_1_1_1" localSheetId="5">#REF!</definedName>
    <definedName name="___227FKERES_II_31_11_1_1_1" localSheetId="6">#REF!</definedName>
    <definedName name="___227FKERES_II_31_11_1_1_1" localSheetId="7">#REF!</definedName>
    <definedName name="___227FKERES_II_31_11_1_1_1" localSheetId="8">#REF!</definedName>
    <definedName name="___227FKERES_II_31_11_1_1_1" localSheetId="9">#REF!</definedName>
    <definedName name="___227FKERES_II_31_11_1_1_1" localSheetId="10">#REF!</definedName>
    <definedName name="___227FKERES_II_31_11_1_1_1">#REF!</definedName>
    <definedName name="___228FKERES_II_31_11_1_1_1_1">NA()</definedName>
    <definedName name="___229FKERES_BLOKK_15_11_1_1" localSheetId="3">#REF!</definedName>
    <definedName name="___229FKERES_BLOKK_15_11_1_1" localSheetId="4">#REF!</definedName>
    <definedName name="___229FKERES_BLOKK_15_11_1_1" localSheetId="5">#REF!</definedName>
    <definedName name="___229FKERES_BLOKK_15_11_1_1" localSheetId="6">#REF!</definedName>
    <definedName name="___229FKERES_BLOKK_15_11_1_1" localSheetId="7">#REF!</definedName>
    <definedName name="___229FKERES_BLOKK_15_11_1_1" localSheetId="8">#REF!</definedName>
    <definedName name="___229FKERES_BLOKK_15_11_1_1" localSheetId="9">#REF!</definedName>
    <definedName name="___229FKERES_BLOKK_15_11_1_1" localSheetId="10">#REF!</definedName>
    <definedName name="___229FKERES_BLOKK_15_11_1_1">#REF!</definedName>
    <definedName name="___229FKERES_II_31_12_1" localSheetId="3">#REF!</definedName>
    <definedName name="___229FKERES_II_31_12_1" localSheetId="4">#REF!</definedName>
    <definedName name="___229FKERES_II_31_12_1" localSheetId="5">#REF!</definedName>
    <definedName name="___229FKERES_II_31_12_1" localSheetId="6">#REF!</definedName>
    <definedName name="___229FKERES_II_31_12_1" localSheetId="7">#REF!</definedName>
    <definedName name="___229FKERES_II_31_12_1" localSheetId="8">#REF!</definedName>
    <definedName name="___229FKERES_II_31_12_1" localSheetId="9">#REF!</definedName>
    <definedName name="___229FKERES_II_31_12_1" localSheetId="10">#REF!</definedName>
    <definedName name="___229FKERES_II_31_12_1">#REF!</definedName>
    <definedName name="___22Excel_BuiltIn_Print_Area_1_1" localSheetId="3">#REF!</definedName>
    <definedName name="___22Excel_BuiltIn_Print_Area_1_1" localSheetId="4">#REF!</definedName>
    <definedName name="___22Excel_BuiltIn_Print_Area_1_1" localSheetId="5">#REF!</definedName>
    <definedName name="___22Excel_BuiltIn_Print_Area_1_1" localSheetId="6">#REF!</definedName>
    <definedName name="___22Excel_BuiltIn_Print_Area_1_1" localSheetId="7">#REF!</definedName>
    <definedName name="___22Excel_BuiltIn_Print_Area_1_1" localSheetId="8">#REF!</definedName>
    <definedName name="___22Excel_BuiltIn_Print_Area_1_1" localSheetId="9">#REF!</definedName>
    <definedName name="___22Excel_BuiltIn_Print_Area_1_1" localSheetId="10">#REF!</definedName>
    <definedName name="___22Excel_BuiltIn_Print_Area_1_1" localSheetId="11">#REF!</definedName>
    <definedName name="___22Excel_BuiltIn_Print_Area_1_1">#REF!</definedName>
    <definedName name="___22Excel_BuiltIn_Print_Area_1_1_1_1_1_1" localSheetId="3">#REF!</definedName>
    <definedName name="___22Excel_BuiltIn_Print_Area_1_1_1_1_1_1" localSheetId="4">#REF!</definedName>
    <definedName name="___22Excel_BuiltIn_Print_Area_1_1_1_1_1_1" localSheetId="5">#REF!</definedName>
    <definedName name="___22Excel_BuiltIn_Print_Area_1_1_1_1_1_1" localSheetId="6">#REF!</definedName>
    <definedName name="___22Excel_BuiltIn_Print_Area_1_1_1_1_1_1" localSheetId="7">#REF!</definedName>
    <definedName name="___22Excel_BuiltIn_Print_Area_1_1_1_1_1_1" localSheetId="8">#REF!</definedName>
    <definedName name="___22Excel_BuiltIn_Print_Area_1_1_1_1_1_1" localSheetId="9">#REF!</definedName>
    <definedName name="___22Excel_BuiltIn_Print_Area_1_1_1_1_1_1" localSheetId="10">#REF!</definedName>
    <definedName name="___22Excel_BuiltIn_Print_Area_1_1_1_1_1_1">#REF!</definedName>
    <definedName name="___230FKERES_II_31_12_1_1" localSheetId="3">#REF!</definedName>
    <definedName name="___230FKERES_II_31_12_1_1" localSheetId="4">#REF!</definedName>
    <definedName name="___230FKERES_II_31_12_1_1" localSheetId="5">#REF!</definedName>
    <definedName name="___230FKERES_II_31_12_1_1" localSheetId="6">#REF!</definedName>
    <definedName name="___230FKERES_II_31_12_1_1" localSheetId="7">#REF!</definedName>
    <definedName name="___230FKERES_II_31_12_1_1" localSheetId="8">#REF!</definedName>
    <definedName name="___230FKERES_II_31_12_1_1" localSheetId="9">#REF!</definedName>
    <definedName name="___230FKERES_II_31_12_1_1" localSheetId="10">#REF!</definedName>
    <definedName name="___230FKERES_II_31_12_1_1">#REF!</definedName>
    <definedName name="___231FKERES_BLOKK_15_11_1_1_1" localSheetId="3">#REF!</definedName>
    <definedName name="___231FKERES_BLOKK_15_11_1_1_1" localSheetId="4">#REF!</definedName>
    <definedName name="___231FKERES_BLOKK_15_11_1_1_1" localSheetId="5">#REF!</definedName>
    <definedName name="___231FKERES_BLOKK_15_11_1_1_1" localSheetId="6">#REF!</definedName>
    <definedName name="___231FKERES_BLOKK_15_11_1_1_1" localSheetId="7">#REF!</definedName>
    <definedName name="___231FKERES_BLOKK_15_11_1_1_1" localSheetId="8">#REF!</definedName>
    <definedName name="___231FKERES_BLOKK_15_11_1_1_1" localSheetId="9">#REF!</definedName>
    <definedName name="___231FKERES_BLOKK_15_11_1_1_1" localSheetId="10">#REF!</definedName>
    <definedName name="___231FKERES_BLOKK_15_11_1_1_1">#REF!</definedName>
    <definedName name="___231FKERES_II_31_12_1_2">NA()</definedName>
    <definedName name="___232FKERES_BLOKK_15_11_1_1_1_1">NA()</definedName>
    <definedName name="___232FKERES_II_31_9_1_1">NA()</definedName>
    <definedName name="___233FKERES_II_9_1_1">NA()</definedName>
    <definedName name="___234FKERES_BLOKK_15_12_1" localSheetId="3">#REF!</definedName>
    <definedName name="___234FKERES_BLOKK_15_12_1" localSheetId="4">#REF!</definedName>
    <definedName name="___234FKERES_BLOKK_15_12_1" localSheetId="5">#REF!</definedName>
    <definedName name="___234FKERES_BLOKK_15_12_1" localSheetId="6">#REF!</definedName>
    <definedName name="___234FKERES_BLOKK_15_12_1" localSheetId="7">#REF!</definedName>
    <definedName name="___234FKERES_BLOKK_15_12_1" localSheetId="8">#REF!</definedName>
    <definedName name="___234FKERES_BLOKK_15_12_1" localSheetId="9">#REF!</definedName>
    <definedName name="___234FKERES_BLOKK_15_12_1" localSheetId="10">#REF!</definedName>
    <definedName name="___234FKERES_BLOKK_15_12_1">#REF!</definedName>
    <definedName name="___234FKERES_III_1_1">NA()</definedName>
    <definedName name="___235FKERES_III_11_1_1" localSheetId="3">#REF!</definedName>
    <definedName name="___235FKERES_III_11_1_1" localSheetId="4">#REF!</definedName>
    <definedName name="___235FKERES_III_11_1_1" localSheetId="5">#REF!</definedName>
    <definedName name="___235FKERES_III_11_1_1" localSheetId="6">#REF!</definedName>
    <definedName name="___235FKERES_III_11_1_1" localSheetId="7">#REF!</definedName>
    <definedName name="___235FKERES_III_11_1_1" localSheetId="8">#REF!</definedName>
    <definedName name="___235FKERES_III_11_1_1" localSheetId="9">#REF!</definedName>
    <definedName name="___235FKERES_III_11_1_1" localSheetId="10">#REF!</definedName>
    <definedName name="___235FKERES_III_11_1_1">#REF!</definedName>
    <definedName name="___236FKERES_BLOKK_15_12_1_1" localSheetId="3">#REF!</definedName>
    <definedName name="___236FKERES_BLOKK_15_12_1_1" localSheetId="4">#REF!</definedName>
    <definedName name="___236FKERES_BLOKK_15_12_1_1" localSheetId="5">#REF!</definedName>
    <definedName name="___236FKERES_BLOKK_15_12_1_1" localSheetId="6">#REF!</definedName>
    <definedName name="___236FKERES_BLOKK_15_12_1_1" localSheetId="7">#REF!</definedName>
    <definedName name="___236FKERES_BLOKK_15_12_1_1" localSheetId="8">#REF!</definedName>
    <definedName name="___236FKERES_BLOKK_15_12_1_1" localSheetId="9">#REF!</definedName>
    <definedName name="___236FKERES_BLOKK_15_12_1_1" localSheetId="10">#REF!</definedName>
    <definedName name="___236FKERES_BLOKK_15_12_1_1">#REF!</definedName>
    <definedName name="___236FKERES_III_11_1_1_1" localSheetId="3">#REF!</definedName>
    <definedName name="___236FKERES_III_11_1_1_1" localSheetId="4">#REF!</definedName>
    <definedName name="___236FKERES_III_11_1_1_1" localSheetId="5">#REF!</definedName>
    <definedName name="___236FKERES_III_11_1_1_1" localSheetId="6">#REF!</definedName>
    <definedName name="___236FKERES_III_11_1_1_1" localSheetId="7">#REF!</definedName>
    <definedName name="___236FKERES_III_11_1_1_1" localSheetId="8">#REF!</definedName>
    <definedName name="___236FKERES_III_11_1_1_1" localSheetId="9">#REF!</definedName>
    <definedName name="___236FKERES_III_11_1_1_1" localSheetId="10">#REF!</definedName>
    <definedName name="___236FKERES_III_11_1_1_1">#REF!</definedName>
    <definedName name="___237FKERES_BLOKK_15_12_1_2">NA()</definedName>
    <definedName name="___237FKERES_III_11_1_1_1_1">NA()</definedName>
    <definedName name="___238FKERES_BLOKK_15_9_1_1">NA()</definedName>
    <definedName name="___238FKERES_III_12_1" localSheetId="3">#REF!</definedName>
    <definedName name="___238FKERES_III_12_1" localSheetId="4">#REF!</definedName>
    <definedName name="___238FKERES_III_12_1" localSheetId="5">#REF!</definedName>
    <definedName name="___238FKERES_III_12_1" localSheetId="6">#REF!</definedName>
    <definedName name="___238FKERES_III_12_1" localSheetId="7">#REF!</definedName>
    <definedName name="___238FKERES_III_12_1" localSheetId="8">#REF!</definedName>
    <definedName name="___238FKERES_III_12_1" localSheetId="9">#REF!</definedName>
    <definedName name="___238FKERES_III_12_1" localSheetId="10">#REF!</definedName>
    <definedName name="___238FKERES_III_12_1">#REF!</definedName>
    <definedName name="___239FKERES_III_12_1_1" localSheetId="3">#REF!</definedName>
    <definedName name="___239FKERES_III_12_1_1" localSheetId="4">#REF!</definedName>
    <definedName name="___239FKERES_III_12_1_1" localSheetId="5">#REF!</definedName>
    <definedName name="___239FKERES_III_12_1_1" localSheetId="6">#REF!</definedName>
    <definedName name="___239FKERES_III_12_1_1" localSheetId="7">#REF!</definedName>
    <definedName name="___239FKERES_III_12_1_1" localSheetId="8">#REF!</definedName>
    <definedName name="___239FKERES_III_12_1_1" localSheetId="9">#REF!</definedName>
    <definedName name="___239FKERES_III_12_1_1" localSheetId="10">#REF!</definedName>
    <definedName name="___239FKERES_III_12_1_1">#REF!</definedName>
    <definedName name="___23Excel_BuiltIn_Print_Area_1_1_1_1_1_2" localSheetId="3">#REF!</definedName>
    <definedName name="___23Excel_BuiltIn_Print_Area_1_1_1_1_1_2" localSheetId="4">#REF!</definedName>
    <definedName name="___23Excel_BuiltIn_Print_Area_1_1_1_1_1_2" localSheetId="5">#REF!</definedName>
    <definedName name="___23Excel_BuiltIn_Print_Area_1_1_1_1_1_2" localSheetId="6">#REF!</definedName>
    <definedName name="___23Excel_BuiltIn_Print_Area_1_1_1_1_1_2" localSheetId="7">#REF!</definedName>
    <definedName name="___23Excel_BuiltIn_Print_Area_1_1_1_1_1_2" localSheetId="8">#REF!</definedName>
    <definedName name="___23Excel_BuiltIn_Print_Area_1_1_1_1_1_2" localSheetId="9">#REF!</definedName>
    <definedName name="___23Excel_BuiltIn_Print_Area_1_1_1_1_1_2" localSheetId="10">#REF!</definedName>
    <definedName name="___23Excel_BuiltIn_Print_Area_1_1_1_1_1_2">#REF!</definedName>
    <definedName name="___240FKERES_BLOKK_2_1_1" localSheetId="3">#REF!</definedName>
    <definedName name="___240FKERES_BLOKK_2_1_1" localSheetId="4">#REF!</definedName>
    <definedName name="___240FKERES_BLOKK_2_1_1" localSheetId="5">#REF!</definedName>
    <definedName name="___240FKERES_BLOKK_2_1_1" localSheetId="6">#REF!</definedName>
    <definedName name="___240FKERES_BLOKK_2_1_1" localSheetId="7">#REF!</definedName>
    <definedName name="___240FKERES_BLOKK_2_1_1" localSheetId="8">#REF!</definedName>
    <definedName name="___240FKERES_BLOKK_2_1_1" localSheetId="9">#REF!</definedName>
    <definedName name="___240FKERES_BLOKK_2_1_1" localSheetId="10">#REF!</definedName>
    <definedName name="___240FKERES_BLOKK_2_1_1">#REF!</definedName>
    <definedName name="___240FKERES_III_12_1_2">NA()</definedName>
    <definedName name="___241FKERES_III_15_1_1">NA()</definedName>
    <definedName name="___242FKERES_BLOKK_2_1_1_1" localSheetId="3">#REF!</definedName>
    <definedName name="___242FKERES_BLOKK_2_1_1_1" localSheetId="4">#REF!</definedName>
    <definedName name="___242FKERES_BLOKK_2_1_1_1" localSheetId="5">#REF!</definedName>
    <definedName name="___242FKERES_BLOKK_2_1_1_1" localSheetId="6">#REF!</definedName>
    <definedName name="___242FKERES_BLOKK_2_1_1_1" localSheetId="7">#REF!</definedName>
    <definedName name="___242FKERES_BLOKK_2_1_1_1" localSheetId="8">#REF!</definedName>
    <definedName name="___242FKERES_BLOKK_2_1_1_1" localSheetId="9">#REF!</definedName>
    <definedName name="___242FKERES_BLOKK_2_1_1_1" localSheetId="10">#REF!</definedName>
    <definedName name="___242FKERES_BLOKK_2_1_1_1">#REF!</definedName>
    <definedName name="___242FKERES_III_15_11_1_1" localSheetId="3">#REF!</definedName>
    <definedName name="___242FKERES_III_15_11_1_1" localSheetId="4">#REF!</definedName>
    <definedName name="___242FKERES_III_15_11_1_1" localSheetId="5">#REF!</definedName>
    <definedName name="___242FKERES_III_15_11_1_1" localSheetId="6">#REF!</definedName>
    <definedName name="___242FKERES_III_15_11_1_1" localSheetId="7">#REF!</definedName>
    <definedName name="___242FKERES_III_15_11_1_1" localSheetId="8">#REF!</definedName>
    <definedName name="___242FKERES_III_15_11_1_1" localSheetId="9">#REF!</definedName>
    <definedName name="___242FKERES_III_15_11_1_1" localSheetId="10">#REF!</definedName>
    <definedName name="___242FKERES_III_15_11_1_1">#REF!</definedName>
    <definedName name="___243FKERES_III_15_11_1_1_1" localSheetId="3">#REF!</definedName>
    <definedName name="___243FKERES_III_15_11_1_1_1" localSheetId="4">#REF!</definedName>
    <definedName name="___243FKERES_III_15_11_1_1_1" localSheetId="5">#REF!</definedName>
    <definedName name="___243FKERES_III_15_11_1_1_1" localSheetId="6">#REF!</definedName>
    <definedName name="___243FKERES_III_15_11_1_1_1" localSheetId="7">#REF!</definedName>
    <definedName name="___243FKERES_III_15_11_1_1_1" localSheetId="8">#REF!</definedName>
    <definedName name="___243FKERES_III_15_11_1_1_1" localSheetId="9">#REF!</definedName>
    <definedName name="___243FKERES_III_15_11_1_1_1" localSheetId="10">#REF!</definedName>
    <definedName name="___243FKERES_III_15_11_1_1_1">#REF!</definedName>
    <definedName name="___244FKERES_BLOKK_2_11_1_1" localSheetId="3">#REF!</definedName>
    <definedName name="___244FKERES_BLOKK_2_11_1_1" localSheetId="4">#REF!</definedName>
    <definedName name="___244FKERES_BLOKK_2_11_1_1" localSheetId="5">#REF!</definedName>
    <definedName name="___244FKERES_BLOKK_2_11_1_1" localSheetId="6">#REF!</definedName>
    <definedName name="___244FKERES_BLOKK_2_11_1_1" localSheetId="7">#REF!</definedName>
    <definedName name="___244FKERES_BLOKK_2_11_1_1" localSheetId="8">#REF!</definedName>
    <definedName name="___244FKERES_BLOKK_2_11_1_1" localSheetId="9">#REF!</definedName>
    <definedName name="___244FKERES_BLOKK_2_11_1_1" localSheetId="10">#REF!</definedName>
    <definedName name="___244FKERES_BLOKK_2_11_1_1">#REF!</definedName>
    <definedName name="___244FKERES_III_15_11_1_1_1_1">NA()</definedName>
    <definedName name="___245FKERES_III_15_12_1" localSheetId="3">#REF!</definedName>
    <definedName name="___245FKERES_III_15_12_1" localSheetId="4">#REF!</definedName>
    <definedName name="___245FKERES_III_15_12_1" localSheetId="5">#REF!</definedName>
    <definedName name="___245FKERES_III_15_12_1" localSheetId="6">#REF!</definedName>
    <definedName name="___245FKERES_III_15_12_1" localSheetId="7">#REF!</definedName>
    <definedName name="___245FKERES_III_15_12_1" localSheetId="8">#REF!</definedName>
    <definedName name="___245FKERES_III_15_12_1" localSheetId="9">#REF!</definedName>
    <definedName name="___245FKERES_III_15_12_1" localSheetId="10">#REF!</definedName>
    <definedName name="___245FKERES_III_15_12_1">#REF!</definedName>
    <definedName name="___246FKERES_BLOKK_2_11_1_1_1" localSheetId="3">#REF!</definedName>
    <definedName name="___246FKERES_BLOKK_2_11_1_1_1" localSheetId="4">#REF!</definedName>
    <definedName name="___246FKERES_BLOKK_2_11_1_1_1" localSheetId="5">#REF!</definedName>
    <definedName name="___246FKERES_BLOKK_2_11_1_1_1" localSheetId="6">#REF!</definedName>
    <definedName name="___246FKERES_BLOKK_2_11_1_1_1" localSheetId="7">#REF!</definedName>
    <definedName name="___246FKERES_BLOKK_2_11_1_1_1" localSheetId="8">#REF!</definedName>
    <definedName name="___246FKERES_BLOKK_2_11_1_1_1" localSheetId="9">#REF!</definedName>
    <definedName name="___246FKERES_BLOKK_2_11_1_1_1" localSheetId="10">#REF!</definedName>
    <definedName name="___246FKERES_BLOKK_2_11_1_1_1">#REF!</definedName>
    <definedName name="___246FKERES_III_15_12_1_1" localSheetId="3">#REF!</definedName>
    <definedName name="___246FKERES_III_15_12_1_1" localSheetId="4">#REF!</definedName>
    <definedName name="___246FKERES_III_15_12_1_1" localSheetId="5">#REF!</definedName>
    <definedName name="___246FKERES_III_15_12_1_1" localSheetId="6">#REF!</definedName>
    <definedName name="___246FKERES_III_15_12_1_1" localSheetId="7">#REF!</definedName>
    <definedName name="___246FKERES_III_15_12_1_1" localSheetId="8">#REF!</definedName>
    <definedName name="___246FKERES_III_15_12_1_1" localSheetId="9">#REF!</definedName>
    <definedName name="___246FKERES_III_15_12_1_1" localSheetId="10">#REF!</definedName>
    <definedName name="___246FKERES_III_15_12_1_1">#REF!</definedName>
    <definedName name="___247FKERES_BLOKK_2_11_1_1_1_1">NA()</definedName>
    <definedName name="___247FKERES_III_15_12_1_2">NA()</definedName>
    <definedName name="___248FKERES_III_15_9_1_1">NA()</definedName>
    <definedName name="___249FKERES_BLOKK_2_12_1" localSheetId="3">#REF!</definedName>
    <definedName name="___249FKERES_BLOKK_2_12_1" localSheetId="4">#REF!</definedName>
    <definedName name="___249FKERES_BLOKK_2_12_1" localSheetId="5">#REF!</definedName>
    <definedName name="___249FKERES_BLOKK_2_12_1" localSheetId="6">#REF!</definedName>
    <definedName name="___249FKERES_BLOKK_2_12_1" localSheetId="7">#REF!</definedName>
    <definedName name="___249FKERES_BLOKK_2_12_1" localSheetId="8">#REF!</definedName>
    <definedName name="___249FKERES_BLOKK_2_12_1" localSheetId="9">#REF!</definedName>
    <definedName name="___249FKERES_BLOKK_2_12_1" localSheetId="10">#REF!</definedName>
    <definedName name="___249FKERES_BLOKK_2_12_1">#REF!</definedName>
    <definedName name="___249FKERES_III_2_1_1" localSheetId="3">#REF!</definedName>
    <definedName name="___249FKERES_III_2_1_1" localSheetId="4">#REF!</definedName>
    <definedName name="___249FKERES_III_2_1_1" localSheetId="5">#REF!</definedName>
    <definedName name="___249FKERES_III_2_1_1" localSheetId="6">#REF!</definedName>
    <definedName name="___249FKERES_III_2_1_1" localSheetId="7">#REF!</definedName>
    <definedName name="___249FKERES_III_2_1_1" localSheetId="8">#REF!</definedName>
    <definedName name="___249FKERES_III_2_1_1" localSheetId="9">#REF!</definedName>
    <definedName name="___249FKERES_III_2_1_1" localSheetId="10">#REF!</definedName>
    <definedName name="___249FKERES_III_2_1_1">#REF!</definedName>
    <definedName name="___24Excel_BuiltIn_Print_Area_1_1_1" localSheetId="3">#REF!</definedName>
    <definedName name="___24Excel_BuiltIn_Print_Area_1_1_1" localSheetId="4">#REF!</definedName>
    <definedName name="___24Excel_BuiltIn_Print_Area_1_1_1" localSheetId="5">#REF!</definedName>
    <definedName name="___24Excel_BuiltIn_Print_Area_1_1_1" localSheetId="6">#REF!</definedName>
    <definedName name="___24Excel_BuiltIn_Print_Area_1_1_1" localSheetId="7">#REF!</definedName>
    <definedName name="___24Excel_BuiltIn_Print_Area_1_1_1" localSheetId="8">#REF!</definedName>
    <definedName name="___24Excel_BuiltIn_Print_Area_1_1_1" localSheetId="9">#REF!</definedName>
    <definedName name="___24Excel_BuiltIn_Print_Area_1_1_1" localSheetId="10">#REF!</definedName>
    <definedName name="___24Excel_BuiltIn_Print_Area_1_1_1" localSheetId="11">#REF!</definedName>
    <definedName name="___24Excel_BuiltIn_Print_Area_1_1_1">#REF!</definedName>
    <definedName name="___24Excel_BuiltIn_Print_Area_1_1_1_1_1_3" localSheetId="3">#REF!</definedName>
    <definedName name="___24Excel_BuiltIn_Print_Area_1_1_1_1_1_3" localSheetId="4">#REF!</definedName>
    <definedName name="___24Excel_BuiltIn_Print_Area_1_1_1_1_1_3" localSheetId="5">#REF!</definedName>
    <definedName name="___24Excel_BuiltIn_Print_Area_1_1_1_1_1_3" localSheetId="6">#REF!</definedName>
    <definedName name="___24Excel_BuiltIn_Print_Area_1_1_1_1_1_3" localSheetId="7">#REF!</definedName>
    <definedName name="___24Excel_BuiltIn_Print_Area_1_1_1_1_1_3" localSheetId="8">#REF!</definedName>
    <definedName name="___24Excel_BuiltIn_Print_Area_1_1_1_1_1_3" localSheetId="9">#REF!</definedName>
    <definedName name="___24Excel_BuiltIn_Print_Area_1_1_1_1_1_3" localSheetId="10">#REF!</definedName>
    <definedName name="___24Excel_BuiltIn_Print_Area_1_1_1_1_1_3">#REF!</definedName>
    <definedName name="___250FKERES_III_2_1_1_1" localSheetId="3">#REF!</definedName>
    <definedName name="___250FKERES_III_2_1_1_1" localSheetId="4">#REF!</definedName>
    <definedName name="___250FKERES_III_2_1_1_1" localSheetId="5">#REF!</definedName>
    <definedName name="___250FKERES_III_2_1_1_1" localSheetId="6">#REF!</definedName>
    <definedName name="___250FKERES_III_2_1_1_1" localSheetId="7">#REF!</definedName>
    <definedName name="___250FKERES_III_2_1_1_1" localSheetId="8">#REF!</definedName>
    <definedName name="___250FKERES_III_2_1_1_1" localSheetId="9">#REF!</definedName>
    <definedName name="___250FKERES_III_2_1_1_1" localSheetId="10">#REF!</definedName>
    <definedName name="___250FKERES_III_2_1_1_1">#REF!</definedName>
    <definedName name="___251FKERES_BLOKK_2_12_1_1" localSheetId="3">#REF!</definedName>
    <definedName name="___251FKERES_BLOKK_2_12_1_1" localSheetId="4">#REF!</definedName>
    <definedName name="___251FKERES_BLOKK_2_12_1_1" localSheetId="5">#REF!</definedName>
    <definedName name="___251FKERES_BLOKK_2_12_1_1" localSheetId="6">#REF!</definedName>
    <definedName name="___251FKERES_BLOKK_2_12_1_1" localSheetId="7">#REF!</definedName>
    <definedName name="___251FKERES_BLOKK_2_12_1_1" localSheetId="8">#REF!</definedName>
    <definedName name="___251FKERES_BLOKK_2_12_1_1" localSheetId="9">#REF!</definedName>
    <definedName name="___251FKERES_BLOKK_2_12_1_1" localSheetId="10">#REF!</definedName>
    <definedName name="___251FKERES_BLOKK_2_12_1_1">#REF!</definedName>
    <definedName name="___251FKERES_III_2_11_1_1" localSheetId="3">#REF!</definedName>
    <definedName name="___251FKERES_III_2_11_1_1" localSheetId="4">#REF!</definedName>
    <definedName name="___251FKERES_III_2_11_1_1" localSheetId="5">#REF!</definedName>
    <definedName name="___251FKERES_III_2_11_1_1" localSheetId="6">#REF!</definedName>
    <definedName name="___251FKERES_III_2_11_1_1" localSheetId="7">#REF!</definedName>
    <definedName name="___251FKERES_III_2_11_1_1" localSheetId="8">#REF!</definedName>
    <definedName name="___251FKERES_III_2_11_1_1" localSheetId="9">#REF!</definedName>
    <definedName name="___251FKERES_III_2_11_1_1" localSheetId="10">#REF!</definedName>
    <definedName name="___251FKERES_III_2_11_1_1">#REF!</definedName>
    <definedName name="___252FKERES_III_2_11_1_1_1" localSheetId="3">#REF!</definedName>
    <definedName name="___252FKERES_III_2_11_1_1_1" localSheetId="4">#REF!</definedName>
    <definedName name="___252FKERES_III_2_11_1_1_1" localSheetId="5">#REF!</definedName>
    <definedName name="___252FKERES_III_2_11_1_1_1" localSheetId="6">#REF!</definedName>
    <definedName name="___252FKERES_III_2_11_1_1_1" localSheetId="7">#REF!</definedName>
    <definedName name="___252FKERES_III_2_11_1_1_1" localSheetId="8">#REF!</definedName>
    <definedName name="___252FKERES_III_2_11_1_1_1" localSheetId="9">#REF!</definedName>
    <definedName name="___252FKERES_III_2_11_1_1_1" localSheetId="10">#REF!</definedName>
    <definedName name="___252FKERES_III_2_11_1_1_1">#REF!</definedName>
    <definedName name="___253FKERES_BLOKK_2_12_1_2" localSheetId="3">#REF!</definedName>
    <definedName name="___253FKERES_BLOKK_2_12_1_2" localSheetId="4">#REF!</definedName>
    <definedName name="___253FKERES_BLOKK_2_12_1_2" localSheetId="5">#REF!</definedName>
    <definedName name="___253FKERES_BLOKK_2_12_1_2" localSheetId="6">#REF!</definedName>
    <definedName name="___253FKERES_BLOKK_2_12_1_2" localSheetId="7">#REF!</definedName>
    <definedName name="___253FKERES_BLOKK_2_12_1_2" localSheetId="8">#REF!</definedName>
    <definedName name="___253FKERES_BLOKK_2_12_1_2" localSheetId="9">#REF!</definedName>
    <definedName name="___253FKERES_BLOKK_2_12_1_2" localSheetId="10">#REF!</definedName>
    <definedName name="___253FKERES_BLOKK_2_12_1_2">#REF!</definedName>
    <definedName name="___253FKERES_III_2_11_1_1_1_1">NA()</definedName>
    <definedName name="___254FKERES_III_2_12_1" localSheetId="3">#REF!</definedName>
    <definedName name="___254FKERES_III_2_12_1" localSheetId="4">#REF!</definedName>
    <definedName name="___254FKERES_III_2_12_1" localSheetId="5">#REF!</definedName>
    <definedName name="___254FKERES_III_2_12_1" localSheetId="6">#REF!</definedName>
    <definedName name="___254FKERES_III_2_12_1" localSheetId="7">#REF!</definedName>
    <definedName name="___254FKERES_III_2_12_1" localSheetId="8">#REF!</definedName>
    <definedName name="___254FKERES_III_2_12_1" localSheetId="9">#REF!</definedName>
    <definedName name="___254FKERES_III_2_12_1" localSheetId="10">#REF!</definedName>
    <definedName name="___254FKERES_III_2_12_1">#REF!</definedName>
    <definedName name="___255FKERES_BLOKK_2_12_1_1_1" localSheetId="3">#REF!</definedName>
    <definedName name="___255FKERES_BLOKK_2_12_1_1_1" localSheetId="4">#REF!</definedName>
    <definedName name="___255FKERES_BLOKK_2_12_1_1_1" localSheetId="5">#REF!</definedName>
    <definedName name="___255FKERES_BLOKK_2_12_1_1_1" localSheetId="6">#REF!</definedName>
    <definedName name="___255FKERES_BLOKK_2_12_1_1_1" localSheetId="7">#REF!</definedName>
    <definedName name="___255FKERES_BLOKK_2_12_1_1_1" localSheetId="8">#REF!</definedName>
    <definedName name="___255FKERES_BLOKK_2_12_1_1_1" localSheetId="9">#REF!</definedName>
    <definedName name="___255FKERES_BLOKK_2_12_1_1_1" localSheetId="10">#REF!</definedName>
    <definedName name="___255FKERES_BLOKK_2_12_1_1_1">#REF!</definedName>
    <definedName name="___255FKERES_III_2_12_1_1" localSheetId="3">#REF!</definedName>
    <definedName name="___255FKERES_III_2_12_1_1" localSheetId="4">#REF!</definedName>
    <definedName name="___255FKERES_III_2_12_1_1" localSheetId="5">#REF!</definedName>
    <definedName name="___255FKERES_III_2_12_1_1" localSheetId="6">#REF!</definedName>
    <definedName name="___255FKERES_III_2_12_1_1" localSheetId="7">#REF!</definedName>
    <definedName name="___255FKERES_III_2_12_1_1" localSheetId="8">#REF!</definedName>
    <definedName name="___255FKERES_III_2_12_1_1" localSheetId="9">#REF!</definedName>
    <definedName name="___255FKERES_III_2_12_1_1" localSheetId="10">#REF!</definedName>
    <definedName name="___255FKERES_III_2_12_1_1">#REF!</definedName>
    <definedName name="___256FKERES_BLOKK_20_1_1">NA()</definedName>
    <definedName name="___256FKERES_III_2_12_1_2" localSheetId="3">#REF!</definedName>
    <definedName name="___256FKERES_III_2_12_1_2" localSheetId="4">#REF!</definedName>
    <definedName name="___256FKERES_III_2_12_1_2" localSheetId="5">#REF!</definedName>
    <definedName name="___256FKERES_III_2_12_1_2" localSheetId="6">#REF!</definedName>
    <definedName name="___256FKERES_III_2_12_1_2" localSheetId="7">#REF!</definedName>
    <definedName name="___256FKERES_III_2_12_1_2" localSheetId="8">#REF!</definedName>
    <definedName name="___256FKERES_III_2_12_1_2" localSheetId="9">#REF!</definedName>
    <definedName name="___256FKERES_III_2_12_1_2" localSheetId="10">#REF!</definedName>
    <definedName name="___256FKERES_III_2_12_1_2">#REF!</definedName>
    <definedName name="___257FKERES_III_2_12_1_1_1" localSheetId="3">#REF!</definedName>
    <definedName name="___257FKERES_III_2_12_1_1_1" localSheetId="4">#REF!</definedName>
    <definedName name="___257FKERES_III_2_12_1_1_1" localSheetId="5">#REF!</definedName>
    <definedName name="___257FKERES_III_2_12_1_1_1" localSheetId="6">#REF!</definedName>
    <definedName name="___257FKERES_III_2_12_1_1_1" localSheetId="7">#REF!</definedName>
    <definedName name="___257FKERES_III_2_12_1_1_1" localSheetId="8">#REF!</definedName>
    <definedName name="___257FKERES_III_2_12_1_1_1" localSheetId="9">#REF!</definedName>
    <definedName name="___257FKERES_III_2_12_1_1_1" localSheetId="10">#REF!</definedName>
    <definedName name="___257FKERES_III_2_12_1_1_1">#REF!</definedName>
    <definedName name="___258FKERES_BLOKK_20_11_1_1" localSheetId="3">#REF!</definedName>
    <definedName name="___258FKERES_BLOKK_20_11_1_1" localSheetId="4">#REF!</definedName>
    <definedName name="___258FKERES_BLOKK_20_11_1_1" localSheetId="5">#REF!</definedName>
    <definedName name="___258FKERES_BLOKK_20_11_1_1" localSheetId="6">#REF!</definedName>
    <definedName name="___258FKERES_BLOKK_20_11_1_1" localSheetId="7">#REF!</definedName>
    <definedName name="___258FKERES_BLOKK_20_11_1_1" localSheetId="8">#REF!</definedName>
    <definedName name="___258FKERES_BLOKK_20_11_1_1" localSheetId="9">#REF!</definedName>
    <definedName name="___258FKERES_BLOKK_20_11_1_1" localSheetId="10">#REF!</definedName>
    <definedName name="___258FKERES_BLOKK_20_11_1_1">#REF!</definedName>
    <definedName name="___258FKERES_III_20_1_1">NA()</definedName>
    <definedName name="___259FKERES_III_20_11_1_1" localSheetId="3">#REF!</definedName>
    <definedName name="___259FKERES_III_20_11_1_1" localSheetId="4">#REF!</definedName>
    <definedName name="___259FKERES_III_20_11_1_1" localSheetId="5">#REF!</definedName>
    <definedName name="___259FKERES_III_20_11_1_1" localSheetId="6">#REF!</definedName>
    <definedName name="___259FKERES_III_20_11_1_1" localSheetId="7">#REF!</definedName>
    <definedName name="___259FKERES_III_20_11_1_1" localSheetId="8">#REF!</definedName>
    <definedName name="___259FKERES_III_20_11_1_1" localSheetId="9">#REF!</definedName>
    <definedName name="___259FKERES_III_20_11_1_1" localSheetId="10">#REF!</definedName>
    <definedName name="___259FKERES_III_20_11_1_1">#REF!</definedName>
    <definedName name="___25Excel_BuiltIn_Print_Area_1_1_1_1_1_1_1" localSheetId="3">#REF!</definedName>
    <definedName name="___25Excel_BuiltIn_Print_Area_1_1_1_1_1_1_1" localSheetId="4">#REF!</definedName>
    <definedName name="___25Excel_BuiltIn_Print_Area_1_1_1_1_1_1_1" localSheetId="5">#REF!</definedName>
    <definedName name="___25Excel_BuiltIn_Print_Area_1_1_1_1_1_1_1" localSheetId="6">#REF!</definedName>
    <definedName name="___25Excel_BuiltIn_Print_Area_1_1_1_1_1_1_1" localSheetId="7">#REF!</definedName>
    <definedName name="___25Excel_BuiltIn_Print_Area_1_1_1_1_1_1_1" localSheetId="8">#REF!</definedName>
    <definedName name="___25Excel_BuiltIn_Print_Area_1_1_1_1_1_1_1" localSheetId="9">#REF!</definedName>
    <definedName name="___25Excel_BuiltIn_Print_Area_1_1_1_1_1_1_1" localSheetId="10">#REF!</definedName>
    <definedName name="___25Excel_BuiltIn_Print_Area_1_1_1_1_1_1_1">#REF!</definedName>
    <definedName name="___260FKERES_BLOKK_20_11_1_1_1" localSheetId="3">#REF!</definedName>
    <definedName name="___260FKERES_BLOKK_20_11_1_1_1" localSheetId="4">#REF!</definedName>
    <definedName name="___260FKERES_BLOKK_20_11_1_1_1" localSheetId="5">#REF!</definedName>
    <definedName name="___260FKERES_BLOKK_20_11_1_1_1" localSheetId="6">#REF!</definedName>
    <definedName name="___260FKERES_BLOKK_20_11_1_1_1" localSheetId="7">#REF!</definedName>
    <definedName name="___260FKERES_BLOKK_20_11_1_1_1" localSheetId="8">#REF!</definedName>
    <definedName name="___260FKERES_BLOKK_20_11_1_1_1" localSheetId="9">#REF!</definedName>
    <definedName name="___260FKERES_BLOKK_20_11_1_1_1" localSheetId="10">#REF!</definedName>
    <definedName name="___260FKERES_BLOKK_20_11_1_1_1">#REF!</definedName>
    <definedName name="___260FKERES_III_20_11_1_1_1" localSheetId="3">#REF!</definedName>
    <definedName name="___260FKERES_III_20_11_1_1_1" localSheetId="4">#REF!</definedName>
    <definedName name="___260FKERES_III_20_11_1_1_1" localSheetId="5">#REF!</definedName>
    <definedName name="___260FKERES_III_20_11_1_1_1" localSheetId="6">#REF!</definedName>
    <definedName name="___260FKERES_III_20_11_1_1_1" localSheetId="7">#REF!</definedName>
    <definedName name="___260FKERES_III_20_11_1_1_1" localSheetId="8">#REF!</definedName>
    <definedName name="___260FKERES_III_20_11_1_1_1" localSheetId="9">#REF!</definedName>
    <definedName name="___260FKERES_III_20_11_1_1_1" localSheetId="10">#REF!</definedName>
    <definedName name="___260FKERES_III_20_11_1_1_1">#REF!</definedName>
    <definedName name="___261FKERES_BLOKK_20_11_1_1_1_1">NA()</definedName>
    <definedName name="___261FKERES_III_20_11_1_1_1_1">NA()</definedName>
    <definedName name="___262FKERES_III_20_12_1" localSheetId="3">#REF!</definedName>
    <definedName name="___262FKERES_III_20_12_1" localSheetId="4">#REF!</definedName>
    <definedName name="___262FKERES_III_20_12_1" localSheetId="5">#REF!</definedName>
    <definedName name="___262FKERES_III_20_12_1" localSheetId="6">#REF!</definedName>
    <definedName name="___262FKERES_III_20_12_1" localSheetId="7">#REF!</definedName>
    <definedName name="___262FKERES_III_20_12_1" localSheetId="8">#REF!</definedName>
    <definedName name="___262FKERES_III_20_12_1" localSheetId="9">#REF!</definedName>
    <definedName name="___262FKERES_III_20_12_1" localSheetId="10">#REF!</definedName>
    <definedName name="___262FKERES_III_20_12_1">#REF!</definedName>
    <definedName name="___263FKERES_BLOKK_20_12_1" localSheetId="3">#REF!</definedName>
    <definedName name="___263FKERES_BLOKK_20_12_1" localSheetId="4">#REF!</definedName>
    <definedName name="___263FKERES_BLOKK_20_12_1" localSheetId="5">#REF!</definedName>
    <definedName name="___263FKERES_BLOKK_20_12_1" localSheetId="6">#REF!</definedName>
    <definedName name="___263FKERES_BLOKK_20_12_1" localSheetId="7">#REF!</definedName>
    <definedName name="___263FKERES_BLOKK_20_12_1" localSheetId="8">#REF!</definedName>
    <definedName name="___263FKERES_BLOKK_20_12_1" localSheetId="9">#REF!</definedName>
    <definedName name="___263FKERES_BLOKK_20_12_1" localSheetId="10">#REF!</definedName>
    <definedName name="___263FKERES_BLOKK_20_12_1">#REF!</definedName>
    <definedName name="___263FKERES_III_20_12_1_1" localSheetId="3">#REF!</definedName>
    <definedName name="___263FKERES_III_20_12_1_1" localSheetId="4">#REF!</definedName>
    <definedName name="___263FKERES_III_20_12_1_1" localSheetId="5">#REF!</definedName>
    <definedName name="___263FKERES_III_20_12_1_1" localSheetId="6">#REF!</definedName>
    <definedName name="___263FKERES_III_20_12_1_1" localSheetId="7">#REF!</definedName>
    <definedName name="___263FKERES_III_20_12_1_1" localSheetId="8">#REF!</definedName>
    <definedName name="___263FKERES_III_20_12_1_1" localSheetId="9">#REF!</definedName>
    <definedName name="___263FKERES_III_20_12_1_1" localSheetId="10">#REF!</definedName>
    <definedName name="___263FKERES_III_20_12_1_1">#REF!</definedName>
    <definedName name="___264FKERES_III_20_12_1_2">NA()</definedName>
    <definedName name="___265FKERES_BLOKK_20_12_1_1" localSheetId="3">#REF!</definedName>
    <definedName name="___265FKERES_BLOKK_20_12_1_1" localSheetId="4">#REF!</definedName>
    <definedName name="___265FKERES_BLOKK_20_12_1_1" localSheetId="5">#REF!</definedName>
    <definedName name="___265FKERES_BLOKK_20_12_1_1" localSheetId="6">#REF!</definedName>
    <definedName name="___265FKERES_BLOKK_20_12_1_1" localSheetId="7">#REF!</definedName>
    <definedName name="___265FKERES_BLOKK_20_12_1_1" localSheetId="8">#REF!</definedName>
    <definedName name="___265FKERES_BLOKK_20_12_1_1" localSheetId="9">#REF!</definedName>
    <definedName name="___265FKERES_BLOKK_20_12_1_1" localSheetId="10">#REF!</definedName>
    <definedName name="___265FKERES_BLOKK_20_12_1_1">#REF!</definedName>
    <definedName name="___265FKERES_III_20_9_1_1">NA()</definedName>
    <definedName name="___266FKERES_BLOKK_20_12_1_2">NA()</definedName>
    <definedName name="___266FKERES_III_24_1_1">NA()</definedName>
    <definedName name="___267FKERES_BLOKK_20_9_1_1">NA()</definedName>
    <definedName name="___267FKERES_III_24_11_1_1" localSheetId="3">#REF!</definedName>
    <definedName name="___267FKERES_III_24_11_1_1" localSheetId="4">#REF!</definedName>
    <definedName name="___267FKERES_III_24_11_1_1" localSheetId="5">#REF!</definedName>
    <definedName name="___267FKERES_III_24_11_1_1" localSheetId="6">#REF!</definedName>
    <definedName name="___267FKERES_III_24_11_1_1" localSheetId="7">#REF!</definedName>
    <definedName name="___267FKERES_III_24_11_1_1" localSheetId="8">#REF!</definedName>
    <definedName name="___267FKERES_III_24_11_1_1" localSheetId="9">#REF!</definedName>
    <definedName name="___267FKERES_III_24_11_1_1" localSheetId="10">#REF!</definedName>
    <definedName name="___267FKERES_III_24_11_1_1">#REF!</definedName>
    <definedName name="___268FKERES_BLOKK_24_1_1">NA()</definedName>
    <definedName name="___268FKERES_III_24_11_1_1_1" localSheetId="3">#REF!</definedName>
    <definedName name="___268FKERES_III_24_11_1_1_1" localSheetId="4">#REF!</definedName>
    <definedName name="___268FKERES_III_24_11_1_1_1" localSheetId="5">#REF!</definedName>
    <definedName name="___268FKERES_III_24_11_1_1_1" localSheetId="6">#REF!</definedName>
    <definedName name="___268FKERES_III_24_11_1_1_1" localSheetId="7">#REF!</definedName>
    <definedName name="___268FKERES_III_24_11_1_1_1" localSheetId="8">#REF!</definedName>
    <definedName name="___268FKERES_III_24_11_1_1_1" localSheetId="9">#REF!</definedName>
    <definedName name="___268FKERES_III_24_11_1_1_1" localSheetId="10">#REF!</definedName>
    <definedName name="___268FKERES_III_24_11_1_1_1">#REF!</definedName>
    <definedName name="___269FKERES_III_24_11_1_1_1_1">NA()</definedName>
    <definedName name="___26Excel_BuiltIn_Print_Area_1_1_1_1_1_1_2" localSheetId="3">#REF!</definedName>
    <definedName name="___26Excel_BuiltIn_Print_Area_1_1_1_1_1_1_2" localSheetId="4">#REF!</definedName>
    <definedName name="___26Excel_BuiltIn_Print_Area_1_1_1_1_1_1_2" localSheetId="5">#REF!</definedName>
    <definedName name="___26Excel_BuiltIn_Print_Area_1_1_1_1_1_1_2" localSheetId="6">#REF!</definedName>
    <definedName name="___26Excel_BuiltIn_Print_Area_1_1_1_1_1_1_2" localSheetId="7">#REF!</definedName>
    <definedName name="___26Excel_BuiltIn_Print_Area_1_1_1_1_1_1_2" localSheetId="8">#REF!</definedName>
    <definedName name="___26Excel_BuiltIn_Print_Area_1_1_1_1_1_1_2" localSheetId="9">#REF!</definedName>
    <definedName name="___26Excel_BuiltIn_Print_Area_1_1_1_1_1_1_2" localSheetId="10">#REF!</definedName>
    <definedName name="___26Excel_BuiltIn_Print_Area_1_1_1_1_1_1_2">#REF!</definedName>
    <definedName name="___26Excel_BuiltIn_Print_Area_1_1_2" localSheetId="3">#REF!</definedName>
    <definedName name="___26Excel_BuiltIn_Print_Area_1_1_2" localSheetId="4">#REF!</definedName>
    <definedName name="___26Excel_BuiltIn_Print_Area_1_1_2" localSheetId="5">#REF!</definedName>
    <definedName name="___26Excel_BuiltIn_Print_Area_1_1_2" localSheetId="6">#REF!</definedName>
    <definedName name="___26Excel_BuiltIn_Print_Area_1_1_2" localSheetId="7">#REF!</definedName>
    <definedName name="___26Excel_BuiltIn_Print_Area_1_1_2" localSheetId="8">#REF!</definedName>
    <definedName name="___26Excel_BuiltIn_Print_Area_1_1_2" localSheetId="9">#REF!</definedName>
    <definedName name="___26Excel_BuiltIn_Print_Area_1_1_2" localSheetId="10">#REF!</definedName>
    <definedName name="___26Excel_BuiltIn_Print_Area_1_1_2" localSheetId="11">#REF!</definedName>
    <definedName name="___26Excel_BuiltIn_Print_Area_1_1_2">#REF!</definedName>
    <definedName name="___270FKERES_BLOKK_24_11_1_1" localSheetId="3">#REF!</definedName>
    <definedName name="___270FKERES_BLOKK_24_11_1_1" localSheetId="4">#REF!</definedName>
    <definedName name="___270FKERES_BLOKK_24_11_1_1" localSheetId="5">#REF!</definedName>
    <definedName name="___270FKERES_BLOKK_24_11_1_1" localSheetId="6">#REF!</definedName>
    <definedName name="___270FKERES_BLOKK_24_11_1_1" localSheetId="7">#REF!</definedName>
    <definedName name="___270FKERES_BLOKK_24_11_1_1" localSheetId="8">#REF!</definedName>
    <definedName name="___270FKERES_BLOKK_24_11_1_1" localSheetId="9">#REF!</definedName>
    <definedName name="___270FKERES_BLOKK_24_11_1_1" localSheetId="10">#REF!</definedName>
    <definedName name="___270FKERES_BLOKK_24_11_1_1">#REF!</definedName>
    <definedName name="___270FKERES_III_24_12_1" localSheetId="3">#REF!</definedName>
    <definedName name="___270FKERES_III_24_12_1" localSheetId="4">#REF!</definedName>
    <definedName name="___270FKERES_III_24_12_1" localSheetId="5">#REF!</definedName>
    <definedName name="___270FKERES_III_24_12_1" localSheetId="6">#REF!</definedName>
    <definedName name="___270FKERES_III_24_12_1" localSheetId="7">#REF!</definedName>
    <definedName name="___270FKERES_III_24_12_1" localSheetId="8">#REF!</definedName>
    <definedName name="___270FKERES_III_24_12_1" localSheetId="9">#REF!</definedName>
    <definedName name="___270FKERES_III_24_12_1" localSheetId="10">#REF!</definedName>
    <definedName name="___270FKERES_III_24_12_1">#REF!</definedName>
    <definedName name="___271FKERES_III_24_12_1_1" localSheetId="3">#REF!</definedName>
    <definedName name="___271FKERES_III_24_12_1_1" localSheetId="4">#REF!</definedName>
    <definedName name="___271FKERES_III_24_12_1_1" localSheetId="5">#REF!</definedName>
    <definedName name="___271FKERES_III_24_12_1_1" localSheetId="6">#REF!</definedName>
    <definedName name="___271FKERES_III_24_12_1_1" localSheetId="7">#REF!</definedName>
    <definedName name="___271FKERES_III_24_12_1_1" localSheetId="8">#REF!</definedName>
    <definedName name="___271FKERES_III_24_12_1_1" localSheetId="9">#REF!</definedName>
    <definedName name="___271FKERES_III_24_12_1_1" localSheetId="10">#REF!</definedName>
    <definedName name="___271FKERES_III_24_12_1_1">#REF!</definedName>
    <definedName name="___272FKERES_BLOKK_24_11_1_1_1" localSheetId="3">#REF!</definedName>
    <definedName name="___272FKERES_BLOKK_24_11_1_1_1" localSheetId="4">#REF!</definedName>
    <definedName name="___272FKERES_BLOKK_24_11_1_1_1" localSheetId="5">#REF!</definedName>
    <definedName name="___272FKERES_BLOKK_24_11_1_1_1" localSheetId="6">#REF!</definedName>
    <definedName name="___272FKERES_BLOKK_24_11_1_1_1" localSheetId="7">#REF!</definedName>
    <definedName name="___272FKERES_BLOKK_24_11_1_1_1" localSheetId="8">#REF!</definedName>
    <definedName name="___272FKERES_BLOKK_24_11_1_1_1" localSheetId="9">#REF!</definedName>
    <definedName name="___272FKERES_BLOKK_24_11_1_1_1" localSheetId="10">#REF!</definedName>
    <definedName name="___272FKERES_BLOKK_24_11_1_1_1">#REF!</definedName>
    <definedName name="___272FKERES_III_24_12_1_2">NA()</definedName>
    <definedName name="___273FKERES_BLOKK_24_11_1_1_1_1">NA()</definedName>
    <definedName name="___273FKERES_III_24_9_1_1">NA()</definedName>
    <definedName name="___274FKERES_III_28_1_1">NA()</definedName>
    <definedName name="___275FKERES_BLOKK_24_12_1" localSheetId="3">#REF!</definedName>
    <definedName name="___275FKERES_BLOKK_24_12_1" localSheetId="4">#REF!</definedName>
    <definedName name="___275FKERES_BLOKK_24_12_1" localSheetId="5">#REF!</definedName>
    <definedName name="___275FKERES_BLOKK_24_12_1" localSheetId="6">#REF!</definedName>
    <definedName name="___275FKERES_BLOKK_24_12_1" localSheetId="7">#REF!</definedName>
    <definedName name="___275FKERES_BLOKK_24_12_1" localSheetId="8">#REF!</definedName>
    <definedName name="___275FKERES_BLOKK_24_12_1" localSheetId="9">#REF!</definedName>
    <definedName name="___275FKERES_BLOKK_24_12_1" localSheetId="10">#REF!</definedName>
    <definedName name="___275FKERES_BLOKK_24_12_1">#REF!</definedName>
    <definedName name="___275FKERES_III_28_11_1_1" localSheetId="3">#REF!</definedName>
    <definedName name="___275FKERES_III_28_11_1_1" localSheetId="4">#REF!</definedName>
    <definedName name="___275FKERES_III_28_11_1_1" localSheetId="5">#REF!</definedName>
    <definedName name="___275FKERES_III_28_11_1_1" localSheetId="6">#REF!</definedName>
    <definedName name="___275FKERES_III_28_11_1_1" localSheetId="7">#REF!</definedName>
    <definedName name="___275FKERES_III_28_11_1_1" localSheetId="8">#REF!</definedName>
    <definedName name="___275FKERES_III_28_11_1_1" localSheetId="9">#REF!</definedName>
    <definedName name="___275FKERES_III_28_11_1_1" localSheetId="10">#REF!</definedName>
    <definedName name="___275FKERES_III_28_11_1_1">#REF!</definedName>
    <definedName name="___276FKERES_III_28_11_1_1_1" localSheetId="3">#REF!</definedName>
    <definedName name="___276FKERES_III_28_11_1_1_1" localSheetId="4">#REF!</definedName>
    <definedName name="___276FKERES_III_28_11_1_1_1" localSheetId="5">#REF!</definedName>
    <definedName name="___276FKERES_III_28_11_1_1_1" localSheetId="6">#REF!</definedName>
    <definedName name="___276FKERES_III_28_11_1_1_1" localSheetId="7">#REF!</definedName>
    <definedName name="___276FKERES_III_28_11_1_1_1" localSheetId="8">#REF!</definedName>
    <definedName name="___276FKERES_III_28_11_1_1_1" localSheetId="9">#REF!</definedName>
    <definedName name="___276FKERES_III_28_11_1_1_1" localSheetId="10">#REF!</definedName>
    <definedName name="___276FKERES_III_28_11_1_1_1">#REF!</definedName>
    <definedName name="___277FKERES_BLOKK_24_12_1_1" localSheetId="3">#REF!</definedName>
    <definedName name="___277FKERES_BLOKK_24_12_1_1" localSheetId="4">#REF!</definedName>
    <definedName name="___277FKERES_BLOKK_24_12_1_1" localSheetId="5">#REF!</definedName>
    <definedName name="___277FKERES_BLOKK_24_12_1_1" localSheetId="6">#REF!</definedName>
    <definedName name="___277FKERES_BLOKK_24_12_1_1" localSheetId="7">#REF!</definedName>
    <definedName name="___277FKERES_BLOKK_24_12_1_1" localSheetId="8">#REF!</definedName>
    <definedName name="___277FKERES_BLOKK_24_12_1_1" localSheetId="9">#REF!</definedName>
    <definedName name="___277FKERES_BLOKK_24_12_1_1" localSheetId="10">#REF!</definedName>
    <definedName name="___277FKERES_BLOKK_24_12_1_1">#REF!</definedName>
    <definedName name="___277FKERES_III_28_11_1_1_1_1">NA()</definedName>
    <definedName name="___278FKERES_BLOKK_24_12_1_2">NA()</definedName>
    <definedName name="___278FKERES_III_28_12_1" localSheetId="3">#REF!</definedName>
    <definedName name="___278FKERES_III_28_12_1" localSheetId="4">#REF!</definedName>
    <definedName name="___278FKERES_III_28_12_1" localSheetId="5">#REF!</definedName>
    <definedName name="___278FKERES_III_28_12_1" localSheetId="6">#REF!</definedName>
    <definedName name="___278FKERES_III_28_12_1" localSheetId="7">#REF!</definedName>
    <definedName name="___278FKERES_III_28_12_1" localSheetId="8">#REF!</definedName>
    <definedName name="___278FKERES_III_28_12_1" localSheetId="9">#REF!</definedName>
    <definedName name="___278FKERES_III_28_12_1" localSheetId="10">#REF!</definedName>
    <definedName name="___278FKERES_III_28_12_1">#REF!</definedName>
    <definedName name="___279FKERES_BLOKK_24_9_1_1">NA()</definedName>
    <definedName name="___279FKERES_III_28_12_1_1" localSheetId="3">#REF!</definedName>
    <definedName name="___279FKERES_III_28_12_1_1" localSheetId="4">#REF!</definedName>
    <definedName name="___279FKERES_III_28_12_1_1" localSheetId="5">#REF!</definedName>
    <definedName name="___279FKERES_III_28_12_1_1" localSheetId="6">#REF!</definedName>
    <definedName name="___279FKERES_III_28_12_1_1" localSheetId="7">#REF!</definedName>
    <definedName name="___279FKERES_III_28_12_1_1" localSheetId="8">#REF!</definedName>
    <definedName name="___279FKERES_III_28_12_1_1" localSheetId="9">#REF!</definedName>
    <definedName name="___279FKERES_III_28_12_1_1" localSheetId="10">#REF!</definedName>
    <definedName name="___279FKERES_III_28_12_1_1">#REF!</definedName>
    <definedName name="___27Excel_BuiltIn_Print_Area_1_1_1_1_1_1_3" localSheetId="3">#REF!</definedName>
    <definedName name="___27Excel_BuiltIn_Print_Area_1_1_1_1_1_1_3" localSheetId="4">#REF!</definedName>
    <definedName name="___27Excel_BuiltIn_Print_Area_1_1_1_1_1_1_3" localSheetId="5">#REF!</definedName>
    <definedName name="___27Excel_BuiltIn_Print_Area_1_1_1_1_1_1_3" localSheetId="6">#REF!</definedName>
    <definedName name="___27Excel_BuiltIn_Print_Area_1_1_1_1_1_1_3" localSheetId="7">#REF!</definedName>
    <definedName name="___27Excel_BuiltIn_Print_Area_1_1_1_1_1_1_3" localSheetId="8">#REF!</definedName>
    <definedName name="___27Excel_BuiltIn_Print_Area_1_1_1_1_1_1_3" localSheetId="9">#REF!</definedName>
    <definedName name="___27Excel_BuiltIn_Print_Area_1_1_1_1_1_1_3" localSheetId="10">#REF!</definedName>
    <definedName name="___27Excel_BuiltIn_Print_Area_1_1_1_1_1_1_3">#REF!</definedName>
    <definedName name="___280FKERES_BLOKK_28_1_1">NA()</definedName>
    <definedName name="___280FKERES_III_28_12_1_2">NA()</definedName>
    <definedName name="___281FKERES_III_28_9_1_1">NA()</definedName>
    <definedName name="___282FKERES_BLOKK_28_11_1_1" localSheetId="3">#REF!</definedName>
    <definedName name="___282FKERES_BLOKK_28_11_1_1" localSheetId="4">#REF!</definedName>
    <definedName name="___282FKERES_BLOKK_28_11_1_1" localSheetId="5">#REF!</definedName>
    <definedName name="___282FKERES_BLOKK_28_11_1_1" localSheetId="6">#REF!</definedName>
    <definedName name="___282FKERES_BLOKK_28_11_1_1" localSheetId="7">#REF!</definedName>
    <definedName name="___282FKERES_BLOKK_28_11_1_1" localSheetId="8">#REF!</definedName>
    <definedName name="___282FKERES_BLOKK_28_11_1_1" localSheetId="9">#REF!</definedName>
    <definedName name="___282FKERES_BLOKK_28_11_1_1" localSheetId="10">#REF!</definedName>
    <definedName name="___282FKERES_BLOKK_28_11_1_1">#REF!</definedName>
    <definedName name="___282FKERES_III_31_1_1">NA()</definedName>
    <definedName name="___283FKERES_III_31_11_1_1" localSheetId="3">#REF!</definedName>
    <definedName name="___283FKERES_III_31_11_1_1" localSheetId="4">#REF!</definedName>
    <definedName name="___283FKERES_III_31_11_1_1" localSheetId="5">#REF!</definedName>
    <definedName name="___283FKERES_III_31_11_1_1" localSheetId="6">#REF!</definedName>
    <definedName name="___283FKERES_III_31_11_1_1" localSheetId="7">#REF!</definedName>
    <definedName name="___283FKERES_III_31_11_1_1" localSheetId="8">#REF!</definedName>
    <definedName name="___283FKERES_III_31_11_1_1" localSheetId="9">#REF!</definedName>
    <definedName name="___283FKERES_III_31_11_1_1" localSheetId="10">#REF!</definedName>
    <definedName name="___283FKERES_III_31_11_1_1">#REF!</definedName>
    <definedName name="___284FKERES_BLOKK_28_11_1_1_1" localSheetId="3">#REF!</definedName>
    <definedName name="___284FKERES_BLOKK_28_11_1_1_1" localSheetId="4">#REF!</definedName>
    <definedName name="___284FKERES_BLOKK_28_11_1_1_1" localSheetId="5">#REF!</definedName>
    <definedName name="___284FKERES_BLOKK_28_11_1_1_1" localSheetId="6">#REF!</definedName>
    <definedName name="___284FKERES_BLOKK_28_11_1_1_1" localSheetId="7">#REF!</definedName>
    <definedName name="___284FKERES_BLOKK_28_11_1_1_1" localSheetId="8">#REF!</definedName>
    <definedName name="___284FKERES_BLOKK_28_11_1_1_1" localSheetId="9">#REF!</definedName>
    <definedName name="___284FKERES_BLOKK_28_11_1_1_1" localSheetId="10">#REF!</definedName>
    <definedName name="___284FKERES_BLOKK_28_11_1_1_1">#REF!</definedName>
    <definedName name="___284FKERES_III_31_11_1_1_1" localSheetId="3">#REF!</definedName>
    <definedName name="___284FKERES_III_31_11_1_1_1" localSheetId="4">#REF!</definedName>
    <definedName name="___284FKERES_III_31_11_1_1_1" localSheetId="5">#REF!</definedName>
    <definedName name="___284FKERES_III_31_11_1_1_1" localSheetId="6">#REF!</definedName>
    <definedName name="___284FKERES_III_31_11_1_1_1" localSheetId="7">#REF!</definedName>
    <definedName name="___284FKERES_III_31_11_1_1_1" localSheetId="8">#REF!</definedName>
    <definedName name="___284FKERES_III_31_11_1_1_1" localSheetId="9">#REF!</definedName>
    <definedName name="___284FKERES_III_31_11_1_1_1" localSheetId="10">#REF!</definedName>
    <definedName name="___284FKERES_III_31_11_1_1_1">#REF!</definedName>
    <definedName name="___285FKERES_BLOKK_28_11_1_1_1_1">NA()</definedName>
    <definedName name="___285FKERES_III_31_11_1_1_1_1">NA()</definedName>
    <definedName name="___286FKERES_III_31_12_1" localSheetId="3">#REF!</definedName>
    <definedName name="___286FKERES_III_31_12_1" localSheetId="4">#REF!</definedName>
    <definedName name="___286FKERES_III_31_12_1" localSheetId="5">#REF!</definedName>
    <definedName name="___286FKERES_III_31_12_1" localSheetId="6">#REF!</definedName>
    <definedName name="___286FKERES_III_31_12_1" localSheetId="7">#REF!</definedName>
    <definedName name="___286FKERES_III_31_12_1" localSheetId="8">#REF!</definedName>
    <definedName name="___286FKERES_III_31_12_1" localSheetId="9">#REF!</definedName>
    <definedName name="___286FKERES_III_31_12_1" localSheetId="10">#REF!</definedName>
    <definedName name="___286FKERES_III_31_12_1">#REF!</definedName>
    <definedName name="___287FKERES_BLOKK_28_12_1" localSheetId="3">#REF!</definedName>
    <definedName name="___287FKERES_BLOKK_28_12_1" localSheetId="4">#REF!</definedName>
    <definedName name="___287FKERES_BLOKK_28_12_1" localSheetId="5">#REF!</definedName>
    <definedName name="___287FKERES_BLOKK_28_12_1" localSheetId="6">#REF!</definedName>
    <definedName name="___287FKERES_BLOKK_28_12_1" localSheetId="7">#REF!</definedName>
    <definedName name="___287FKERES_BLOKK_28_12_1" localSheetId="8">#REF!</definedName>
    <definedName name="___287FKERES_BLOKK_28_12_1" localSheetId="9">#REF!</definedName>
    <definedName name="___287FKERES_BLOKK_28_12_1" localSheetId="10">#REF!</definedName>
    <definedName name="___287FKERES_BLOKK_28_12_1">#REF!</definedName>
    <definedName name="___287FKERES_III_31_12_1_1" localSheetId="3">#REF!</definedName>
    <definedName name="___287FKERES_III_31_12_1_1" localSheetId="4">#REF!</definedName>
    <definedName name="___287FKERES_III_31_12_1_1" localSheetId="5">#REF!</definedName>
    <definedName name="___287FKERES_III_31_12_1_1" localSheetId="6">#REF!</definedName>
    <definedName name="___287FKERES_III_31_12_1_1" localSheetId="7">#REF!</definedName>
    <definedName name="___287FKERES_III_31_12_1_1" localSheetId="8">#REF!</definedName>
    <definedName name="___287FKERES_III_31_12_1_1" localSheetId="9">#REF!</definedName>
    <definedName name="___287FKERES_III_31_12_1_1" localSheetId="10">#REF!</definedName>
    <definedName name="___287FKERES_III_31_12_1_1">#REF!</definedName>
    <definedName name="___288FKERES_III_31_12_1_2">NA()</definedName>
    <definedName name="___289FKERES_BLOKK_28_12_1_1" localSheetId="3">#REF!</definedName>
    <definedName name="___289FKERES_BLOKK_28_12_1_1" localSheetId="4">#REF!</definedName>
    <definedName name="___289FKERES_BLOKK_28_12_1_1" localSheetId="5">#REF!</definedName>
    <definedName name="___289FKERES_BLOKK_28_12_1_1" localSheetId="6">#REF!</definedName>
    <definedName name="___289FKERES_BLOKK_28_12_1_1" localSheetId="7">#REF!</definedName>
    <definedName name="___289FKERES_BLOKK_28_12_1_1" localSheetId="8">#REF!</definedName>
    <definedName name="___289FKERES_BLOKK_28_12_1_1" localSheetId="9">#REF!</definedName>
    <definedName name="___289FKERES_BLOKK_28_12_1_1" localSheetId="10">#REF!</definedName>
    <definedName name="___289FKERES_BLOKK_28_12_1_1">#REF!</definedName>
    <definedName name="___289FKERES_III_31_9_1_1">NA()</definedName>
    <definedName name="___28Excel_BuiltIn_Print_Area_1_1_1_1" localSheetId="3">#REF!</definedName>
    <definedName name="___28Excel_BuiltIn_Print_Area_1_1_1_1" localSheetId="4">#REF!</definedName>
    <definedName name="___28Excel_BuiltIn_Print_Area_1_1_1_1" localSheetId="5">#REF!</definedName>
    <definedName name="___28Excel_BuiltIn_Print_Area_1_1_1_1" localSheetId="6">#REF!</definedName>
    <definedName name="___28Excel_BuiltIn_Print_Area_1_1_1_1" localSheetId="7">#REF!</definedName>
    <definedName name="___28Excel_BuiltIn_Print_Area_1_1_1_1" localSheetId="8">#REF!</definedName>
    <definedName name="___28Excel_BuiltIn_Print_Area_1_1_1_1" localSheetId="9">#REF!</definedName>
    <definedName name="___28Excel_BuiltIn_Print_Area_1_1_1_1" localSheetId="10">#REF!</definedName>
    <definedName name="___28Excel_BuiltIn_Print_Area_1_1_1_1" localSheetId="11">#REF!</definedName>
    <definedName name="___28Excel_BuiltIn_Print_Area_1_1_1_1">#REF!</definedName>
    <definedName name="___28Excel_BuiltIn_Print_Area_1_1_1_1_1_1_1_1">NA()</definedName>
    <definedName name="___290FKERES_BLOKK_28_12_1_2">NA()</definedName>
    <definedName name="___290FKERES_III_9_1_1">NA()</definedName>
    <definedName name="___291FKERES_BLOKK_28_9_1_1">NA()</definedName>
    <definedName name="___291FKERES_IV_1_1">NA()</definedName>
    <definedName name="___292FKERES_BLOKK_31_1_1">NA()</definedName>
    <definedName name="___292FKERES_IV_11_1_1" localSheetId="3">#REF!</definedName>
    <definedName name="___292FKERES_IV_11_1_1" localSheetId="4">#REF!</definedName>
    <definedName name="___292FKERES_IV_11_1_1" localSheetId="5">#REF!</definedName>
    <definedName name="___292FKERES_IV_11_1_1" localSheetId="6">#REF!</definedName>
    <definedName name="___292FKERES_IV_11_1_1" localSheetId="7">#REF!</definedName>
    <definedName name="___292FKERES_IV_11_1_1" localSheetId="8">#REF!</definedName>
    <definedName name="___292FKERES_IV_11_1_1" localSheetId="9">#REF!</definedName>
    <definedName name="___292FKERES_IV_11_1_1" localSheetId="10">#REF!</definedName>
    <definedName name="___292FKERES_IV_11_1_1">#REF!</definedName>
    <definedName name="___293FKERES_IV_11_1_1_1" localSheetId="3">#REF!</definedName>
    <definedName name="___293FKERES_IV_11_1_1_1" localSheetId="4">#REF!</definedName>
    <definedName name="___293FKERES_IV_11_1_1_1" localSheetId="5">#REF!</definedName>
    <definedName name="___293FKERES_IV_11_1_1_1" localSheetId="6">#REF!</definedName>
    <definedName name="___293FKERES_IV_11_1_1_1" localSheetId="7">#REF!</definedName>
    <definedName name="___293FKERES_IV_11_1_1_1" localSheetId="8">#REF!</definedName>
    <definedName name="___293FKERES_IV_11_1_1_1" localSheetId="9">#REF!</definedName>
    <definedName name="___293FKERES_IV_11_1_1_1" localSheetId="10">#REF!</definedName>
    <definedName name="___293FKERES_IV_11_1_1_1">#REF!</definedName>
    <definedName name="___294FKERES_BLOKK_31_11_1_1" localSheetId="3">#REF!</definedName>
    <definedName name="___294FKERES_BLOKK_31_11_1_1" localSheetId="4">#REF!</definedName>
    <definedName name="___294FKERES_BLOKK_31_11_1_1" localSheetId="5">#REF!</definedName>
    <definedName name="___294FKERES_BLOKK_31_11_1_1" localSheetId="6">#REF!</definedName>
    <definedName name="___294FKERES_BLOKK_31_11_1_1" localSheetId="7">#REF!</definedName>
    <definedName name="___294FKERES_BLOKK_31_11_1_1" localSheetId="8">#REF!</definedName>
    <definedName name="___294FKERES_BLOKK_31_11_1_1" localSheetId="9">#REF!</definedName>
    <definedName name="___294FKERES_BLOKK_31_11_1_1" localSheetId="10">#REF!</definedName>
    <definedName name="___294FKERES_BLOKK_31_11_1_1">#REF!</definedName>
    <definedName name="___294FKERES_IV_11_1_1_1_1">NA()</definedName>
    <definedName name="___295FKERES_IV_12_1" localSheetId="3">#REF!</definedName>
    <definedName name="___295FKERES_IV_12_1" localSheetId="4">#REF!</definedName>
    <definedName name="___295FKERES_IV_12_1" localSheetId="5">#REF!</definedName>
    <definedName name="___295FKERES_IV_12_1" localSheetId="6">#REF!</definedName>
    <definedName name="___295FKERES_IV_12_1" localSheetId="7">#REF!</definedName>
    <definedName name="___295FKERES_IV_12_1" localSheetId="8">#REF!</definedName>
    <definedName name="___295FKERES_IV_12_1" localSheetId="9">#REF!</definedName>
    <definedName name="___295FKERES_IV_12_1" localSheetId="10">#REF!</definedName>
    <definedName name="___295FKERES_IV_12_1">#REF!</definedName>
    <definedName name="___296FKERES_BLOKK_31_11_1_1_1" localSheetId="3">#REF!</definedName>
    <definedName name="___296FKERES_BLOKK_31_11_1_1_1" localSheetId="4">#REF!</definedName>
    <definedName name="___296FKERES_BLOKK_31_11_1_1_1" localSheetId="5">#REF!</definedName>
    <definedName name="___296FKERES_BLOKK_31_11_1_1_1" localSheetId="6">#REF!</definedName>
    <definedName name="___296FKERES_BLOKK_31_11_1_1_1" localSheetId="7">#REF!</definedName>
    <definedName name="___296FKERES_BLOKK_31_11_1_1_1" localSheetId="8">#REF!</definedName>
    <definedName name="___296FKERES_BLOKK_31_11_1_1_1" localSheetId="9">#REF!</definedName>
    <definedName name="___296FKERES_BLOKK_31_11_1_1_1" localSheetId="10">#REF!</definedName>
    <definedName name="___296FKERES_BLOKK_31_11_1_1_1">#REF!</definedName>
    <definedName name="___296FKERES_IV_12_1_1" localSheetId="3">#REF!</definedName>
    <definedName name="___296FKERES_IV_12_1_1" localSheetId="4">#REF!</definedName>
    <definedName name="___296FKERES_IV_12_1_1" localSheetId="5">#REF!</definedName>
    <definedName name="___296FKERES_IV_12_1_1" localSheetId="6">#REF!</definedName>
    <definedName name="___296FKERES_IV_12_1_1" localSheetId="7">#REF!</definedName>
    <definedName name="___296FKERES_IV_12_1_1" localSheetId="8">#REF!</definedName>
    <definedName name="___296FKERES_IV_12_1_1" localSheetId="9">#REF!</definedName>
    <definedName name="___296FKERES_IV_12_1_1" localSheetId="10">#REF!</definedName>
    <definedName name="___296FKERES_IV_12_1_1">#REF!</definedName>
    <definedName name="___297FKERES_BLOKK_31_11_1_1_1_1">NA()</definedName>
    <definedName name="___297FKERES_IV_12_1_2">NA()</definedName>
    <definedName name="___298FKERES_IV_15_1_1">NA()</definedName>
    <definedName name="___299FKERES_BLOKK_31_12_1" localSheetId="3">#REF!</definedName>
    <definedName name="___299FKERES_BLOKK_31_12_1" localSheetId="4">#REF!</definedName>
    <definedName name="___299FKERES_BLOKK_31_12_1" localSheetId="5">#REF!</definedName>
    <definedName name="___299FKERES_BLOKK_31_12_1" localSheetId="6">#REF!</definedName>
    <definedName name="___299FKERES_BLOKK_31_12_1" localSheetId="7">#REF!</definedName>
    <definedName name="___299FKERES_BLOKK_31_12_1" localSheetId="8">#REF!</definedName>
    <definedName name="___299FKERES_BLOKK_31_12_1" localSheetId="9">#REF!</definedName>
    <definedName name="___299FKERES_BLOKK_31_12_1" localSheetId="10">#REF!</definedName>
    <definedName name="___299FKERES_BLOKK_31_12_1">#REF!</definedName>
    <definedName name="___299FKERES_IV_15_11_1_1" localSheetId="3">#REF!</definedName>
    <definedName name="___299FKERES_IV_15_11_1_1" localSheetId="4">#REF!</definedName>
    <definedName name="___299FKERES_IV_15_11_1_1" localSheetId="5">#REF!</definedName>
    <definedName name="___299FKERES_IV_15_11_1_1" localSheetId="6">#REF!</definedName>
    <definedName name="___299FKERES_IV_15_11_1_1" localSheetId="7">#REF!</definedName>
    <definedName name="___299FKERES_IV_15_11_1_1" localSheetId="8">#REF!</definedName>
    <definedName name="___299FKERES_IV_15_11_1_1" localSheetId="9">#REF!</definedName>
    <definedName name="___299FKERES_IV_15_11_1_1" localSheetId="10">#REF!</definedName>
    <definedName name="___299FKERES_IV_15_11_1_1">#REF!</definedName>
    <definedName name="___29Excel_BuiltIn_Print_Area_1_1_1_1_1_1_1_2" localSheetId="3">#REF!</definedName>
    <definedName name="___29Excel_BuiltIn_Print_Area_1_1_1_1_1_1_1_2" localSheetId="4">#REF!</definedName>
    <definedName name="___29Excel_BuiltIn_Print_Area_1_1_1_1_1_1_1_2" localSheetId="5">#REF!</definedName>
    <definedName name="___29Excel_BuiltIn_Print_Area_1_1_1_1_1_1_1_2" localSheetId="6">#REF!</definedName>
    <definedName name="___29Excel_BuiltIn_Print_Area_1_1_1_1_1_1_1_2" localSheetId="7">#REF!</definedName>
    <definedName name="___29Excel_BuiltIn_Print_Area_1_1_1_1_1_1_1_2" localSheetId="8">#REF!</definedName>
    <definedName name="___29Excel_BuiltIn_Print_Area_1_1_1_1_1_1_1_2" localSheetId="9">#REF!</definedName>
    <definedName name="___29Excel_BuiltIn_Print_Area_1_1_1_1_1_1_1_2" localSheetId="10">#REF!</definedName>
    <definedName name="___29Excel_BuiltIn_Print_Area_1_1_1_1_1_1_1_2">#REF!</definedName>
    <definedName name="___3_1Excel_BuiltIn_Print_Area_1_1_1_1_1">NA()</definedName>
    <definedName name="___3_1Excel_BuiltIn_Print_Area_1_1_5_1" localSheetId="3">#REF!</definedName>
    <definedName name="___3_1Excel_BuiltIn_Print_Area_1_1_5_1" localSheetId="4">#REF!</definedName>
    <definedName name="___3_1Excel_BuiltIn_Print_Area_1_1_5_1" localSheetId="5">#REF!</definedName>
    <definedName name="___3_1Excel_BuiltIn_Print_Area_1_1_5_1" localSheetId="6">#REF!</definedName>
    <definedName name="___3_1Excel_BuiltIn_Print_Area_1_1_5_1" localSheetId="7">#REF!</definedName>
    <definedName name="___3_1Excel_BuiltIn_Print_Area_1_1_5_1" localSheetId="8">#REF!</definedName>
    <definedName name="___3_1Excel_BuiltIn_Print_Area_1_1_5_1" localSheetId="9">#REF!</definedName>
    <definedName name="___3_1Excel_BuiltIn_Print_Area_1_1_5_1" localSheetId="10">#REF!</definedName>
    <definedName name="___3_1Excel_BuiltIn_Print_Area_1_1_5_1" localSheetId="11">#REF!</definedName>
    <definedName name="___3_1Excel_BuiltIn_Print_Area_1_1_5_1">#REF!</definedName>
    <definedName name="___300FKERES_IV_15_11_1_1_1" localSheetId="3">#REF!</definedName>
    <definedName name="___300FKERES_IV_15_11_1_1_1" localSheetId="4">#REF!</definedName>
    <definedName name="___300FKERES_IV_15_11_1_1_1" localSheetId="5">#REF!</definedName>
    <definedName name="___300FKERES_IV_15_11_1_1_1" localSheetId="6">#REF!</definedName>
    <definedName name="___300FKERES_IV_15_11_1_1_1" localSheetId="7">#REF!</definedName>
    <definedName name="___300FKERES_IV_15_11_1_1_1" localSheetId="8">#REF!</definedName>
    <definedName name="___300FKERES_IV_15_11_1_1_1" localSheetId="9">#REF!</definedName>
    <definedName name="___300FKERES_IV_15_11_1_1_1" localSheetId="10">#REF!</definedName>
    <definedName name="___300FKERES_IV_15_11_1_1_1">#REF!</definedName>
    <definedName name="___301FKERES_BLOKK_31_12_1_1" localSheetId="3">#REF!</definedName>
    <definedName name="___301FKERES_BLOKK_31_12_1_1" localSheetId="4">#REF!</definedName>
    <definedName name="___301FKERES_BLOKK_31_12_1_1" localSheetId="5">#REF!</definedName>
    <definedName name="___301FKERES_BLOKK_31_12_1_1" localSheetId="6">#REF!</definedName>
    <definedName name="___301FKERES_BLOKK_31_12_1_1" localSheetId="7">#REF!</definedName>
    <definedName name="___301FKERES_BLOKK_31_12_1_1" localSheetId="8">#REF!</definedName>
    <definedName name="___301FKERES_BLOKK_31_12_1_1" localSheetId="9">#REF!</definedName>
    <definedName name="___301FKERES_BLOKK_31_12_1_1" localSheetId="10">#REF!</definedName>
    <definedName name="___301FKERES_BLOKK_31_12_1_1">#REF!</definedName>
    <definedName name="___301FKERES_IV_15_11_1_1_1_1">NA()</definedName>
    <definedName name="___302FKERES_BLOKK_31_12_1_2">NA()</definedName>
    <definedName name="___302FKERES_IV_15_12_1" localSheetId="3">#REF!</definedName>
    <definedName name="___302FKERES_IV_15_12_1" localSheetId="4">#REF!</definedName>
    <definedName name="___302FKERES_IV_15_12_1" localSheetId="5">#REF!</definedName>
    <definedName name="___302FKERES_IV_15_12_1" localSheetId="6">#REF!</definedName>
    <definedName name="___302FKERES_IV_15_12_1" localSheetId="7">#REF!</definedName>
    <definedName name="___302FKERES_IV_15_12_1" localSheetId="8">#REF!</definedName>
    <definedName name="___302FKERES_IV_15_12_1" localSheetId="9">#REF!</definedName>
    <definedName name="___302FKERES_IV_15_12_1" localSheetId="10">#REF!</definedName>
    <definedName name="___302FKERES_IV_15_12_1">#REF!</definedName>
    <definedName name="___303FKERES_BLOKK_31_9_1_1">NA()</definedName>
    <definedName name="___303FKERES_IV_15_12_1_1" localSheetId="3">#REF!</definedName>
    <definedName name="___303FKERES_IV_15_12_1_1" localSheetId="4">#REF!</definedName>
    <definedName name="___303FKERES_IV_15_12_1_1" localSheetId="5">#REF!</definedName>
    <definedName name="___303FKERES_IV_15_12_1_1" localSheetId="6">#REF!</definedName>
    <definedName name="___303FKERES_IV_15_12_1_1" localSheetId="7">#REF!</definedName>
    <definedName name="___303FKERES_IV_15_12_1_1" localSheetId="8">#REF!</definedName>
    <definedName name="___303FKERES_IV_15_12_1_1" localSheetId="9">#REF!</definedName>
    <definedName name="___303FKERES_IV_15_12_1_1" localSheetId="10">#REF!</definedName>
    <definedName name="___303FKERES_IV_15_12_1_1">#REF!</definedName>
    <definedName name="___304FKERES_BLOKK_9_1_1">NA()</definedName>
    <definedName name="___304FKERES_IV_15_12_1_2">NA()</definedName>
    <definedName name="___305FKERES_II_1_1">NA()</definedName>
    <definedName name="___305FKERES_IV_15_9_1_1">NA()</definedName>
    <definedName name="___306FKERES_IV_2_1_1" localSheetId="3">#REF!</definedName>
    <definedName name="___306FKERES_IV_2_1_1" localSheetId="4">#REF!</definedName>
    <definedName name="___306FKERES_IV_2_1_1" localSheetId="5">#REF!</definedName>
    <definedName name="___306FKERES_IV_2_1_1" localSheetId="6">#REF!</definedName>
    <definedName name="___306FKERES_IV_2_1_1" localSheetId="7">#REF!</definedName>
    <definedName name="___306FKERES_IV_2_1_1" localSheetId="8">#REF!</definedName>
    <definedName name="___306FKERES_IV_2_1_1" localSheetId="9">#REF!</definedName>
    <definedName name="___306FKERES_IV_2_1_1" localSheetId="10">#REF!</definedName>
    <definedName name="___306FKERES_IV_2_1_1">#REF!</definedName>
    <definedName name="___307FKERES_II_11_1_1" localSheetId="3">#REF!</definedName>
    <definedName name="___307FKERES_II_11_1_1" localSheetId="4">#REF!</definedName>
    <definedName name="___307FKERES_II_11_1_1" localSheetId="5">#REF!</definedName>
    <definedName name="___307FKERES_II_11_1_1" localSheetId="6">#REF!</definedName>
    <definedName name="___307FKERES_II_11_1_1" localSheetId="7">#REF!</definedName>
    <definedName name="___307FKERES_II_11_1_1" localSheetId="8">#REF!</definedName>
    <definedName name="___307FKERES_II_11_1_1" localSheetId="9">#REF!</definedName>
    <definedName name="___307FKERES_II_11_1_1" localSheetId="10">#REF!</definedName>
    <definedName name="___307FKERES_II_11_1_1">#REF!</definedName>
    <definedName name="___307FKERES_IV_2_1_1_1" localSheetId="3">#REF!</definedName>
    <definedName name="___307FKERES_IV_2_1_1_1" localSheetId="4">#REF!</definedName>
    <definedName name="___307FKERES_IV_2_1_1_1" localSheetId="5">#REF!</definedName>
    <definedName name="___307FKERES_IV_2_1_1_1" localSheetId="6">#REF!</definedName>
    <definedName name="___307FKERES_IV_2_1_1_1" localSheetId="7">#REF!</definedName>
    <definedName name="___307FKERES_IV_2_1_1_1" localSheetId="8">#REF!</definedName>
    <definedName name="___307FKERES_IV_2_1_1_1" localSheetId="9">#REF!</definedName>
    <definedName name="___307FKERES_IV_2_1_1_1" localSheetId="10">#REF!</definedName>
    <definedName name="___307FKERES_IV_2_1_1_1">#REF!</definedName>
    <definedName name="___308FKERES_IV_2_11_1_1" localSheetId="3">#REF!</definedName>
    <definedName name="___308FKERES_IV_2_11_1_1" localSheetId="4">#REF!</definedName>
    <definedName name="___308FKERES_IV_2_11_1_1" localSheetId="5">#REF!</definedName>
    <definedName name="___308FKERES_IV_2_11_1_1" localSheetId="6">#REF!</definedName>
    <definedName name="___308FKERES_IV_2_11_1_1" localSheetId="7">#REF!</definedName>
    <definedName name="___308FKERES_IV_2_11_1_1" localSheetId="8">#REF!</definedName>
    <definedName name="___308FKERES_IV_2_11_1_1" localSheetId="9">#REF!</definedName>
    <definedName name="___308FKERES_IV_2_11_1_1" localSheetId="10">#REF!</definedName>
    <definedName name="___308FKERES_IV_2_11_1_1">#REF!</definedName>
    <definedName name="___309FKERES_II_11_1_1_1" localSheetId="3">#REF!</definedName>
    <definedName name="___309FKERES_II_11_1_1_1" localSheetId="4">#REF!</definedName>
    <definedName name="___309FKERES_II_11_1_1_1" localSheetId="5">#REF!</definedName>
    <definedName name="___309FKERES_II_11_1_1_1" localSheetId="6">#REF!</definedName>
    <definedName name="___309FKERES_II_11_1_1_1" localSheetId="7">#REF!</definedName>
    <definedName name="___309FKERES_II_11_1_1_1" localSheetId="8">#REF!</definedName>
    <definedName name="___309FKERES_II_11_1_1_1" localSheetId="9">#REF!</definedName>
    <definedName name="___309FKERES_II_11_1_1_1" localSheetId="10">#REF!</definedName>
    <definedName name="___309FKERES_II_11_1_1_1">#REF!</definedName>
    <definedName name="___309FKERES_IV_2_11_1_1_1" localSheetId="3">#REF!</definedName>
    <definedName name="___309FKERES_IV_2_11_1_1_1" localSheetId="4">#REF!</definedName>
    <definedName name="___309FKERES_IV_2_11_1_1_1" localSheetId="5">#REF!</definedName>
    <definedName name="___309FKERES_IV_2_11_1_1_1" localSheetId="6">#REF!</definedName>
    <definedName name="___309FKERES_IV_2_11_1_1_1" localSheetId="7">#REF!</definedName>
    <definedName name="___309FKERES_IV_2_11_1_1_1" localSheetId="8">#REF!</definedName>
    <definedName name="___309FKERES_IV_2_11_1_1_1" localSheetId="9">#REF!</definedName>
    <definedName name="___309FKERES_IV_2_11_1_1_1" localSheetId="10">#REF!</definedName>
    <definedName name="___309FKERES_IV_2_11_1_1_1">#REF!</definedName>
    <definedName name="___30Excel_BuiltIn_Print_Area_1_1_1_1_1_1_1_3" localSheetId="3">#REF!</definedName>
    <definedName name="___30Excel_BuiltIn_Print_Area_1_1_1_1_1_1_1_3" localSheetId="4">#REF!</definedName>
    <definedName name="___30Excel_BuiltIn_Print_Area_1_1_1_1_1_1_1_3" localSheetId="5">#REF!</definedName>
    <definedName name="___30Excel_BuiltIn_Print_Area_1_1_1_1_1_1_1_3" localSheetId="6">#REF!</definedName>
    <definedName name="___30Excel_BuiltIn_Print_Area_1_1_1_1_1_1_1_3" localSheetId="7">#REF!</definedName>
    <definedName name="___30Excel_BuiltIn_Print_Area_1_1_1_1_1_1_1_3" localSheetId="8">#REF!</definedName>
    <definedName name="___30Excel_BuiltIn_Print_Area_1_1_1_1_1_1_1_3" localSheetId="9">#REF!</definedName>
    <definedName name="___30Excel_BuiltIn_Print_Area_1_1_1_1_1_1_1_3" localSheetId="10">#REF!</definedName>
    <definedName name="___30Excel_BuiltIn_Print_Area_1_1_1_1_1_1_1_3">#REF!</definedName>
    <definedName name="___30Excel_BuiltIn_Print_Area_1_1_1_2" localSheetId="3">#REF!</definedName>
    <definedName name="___30Excel_BuiltIn_Print_Area_1_1_1_2" localSheetId="4">#REF!</definedName>
    <definedName name="___30Excel_BuiltIn_Print_Area_1_1_1_2" localSheetId="5">#REF!</definedName>
    <definedName name="___30Excel_BuiltIn_Print_Area_1_1_1_2" localSheetId="6">#REF!</definedName>
    <definedName name="___30Excel_BuiltIn_Print_Area_1_1_1_2" localSheetId="7">#REF!</definedName>
    <definedName name="___30Excel_BuiltIn_Print_Area_1_1_1_2" localSheetId="8">#REF!</definedName>
    <definedName name="___30Excel_BuiltIn_Print_Area_1_1_1_2" localSheetId="9">#REF!</definedName>
    <definedName name="___30Excel_BuiltIn_Print_Area_1_1_1_2" localSheetId="10">#REF!</definedName>
    <definedName name="___30Excel_BuiltIn_Print_Area_1_1_1_2" localSheetId="11">#REF!</definedName>
    <definedName name="___30Excel_BuiltIn_Print_Area_1_1_1_2">#REF!</definedName>
    <definedName name="___310FKERES_II_11_1_1_1_1">NA()</definedName>
    <definedName name="___310FKERES_IV_2_11_1_1_1_1">NA()</definedName>
    <definedName name="___311FKERES_IV_20_1_1">NA()</definedName>
    <definedName name="___312FKERES_II_12_1" localSheetId="3">#REF!</definedName>
    <definedName name="___312FKERES_II_12_1" localSheetId="4">#REF!</definedName>
    <definedName name="___312FKERES_II_12_1" localSheetId="5">#REF!</definedName>
    <definedName name="___312FKERES_II_12_1" localSheetId="6">#REF!</definedName>
    <definedName name="___312FKERES_II_12_1" localSheetId="7">#REF!</definedName>
    <definedName name="___312FKERES_II_12_1" localSheetId="8">#REF!</definedName>
    <definedName name="___312FKERES_II_12_1" localSheetId="9">#REF!</definedName>
    <definedName name="___312FKERES_II_12_1" localSheetId="10">#REF!</definedName>
    <definedName name="___312FKERES_II_12_1">#REF!</definedName>
    <definedName name="___312FKERES_IV_20_11_1_1" localSheetId="3">#REF!</definedName>
    <definedName name="___312FKERES_IV_20_11_1_1" localSheetId="4">#REF!</definedName>
    <definedName name="___312FKERES_IV_20_11_1_1" localSheetId="5">#REF!</definedName>
    <definedName name="___312FKERES_IV_20_11_1_1" localSheetId="6">#REF!</definedName>
    <definedName name="___312FKERES_IV_20_11_1_1" localSheetId="7">#REF!</definedName>
    <definedName name="___312FKERES_IV_20_11_1_1" localSheetId="8">#REF!</definedName>
    <definedName name="___312FKERES_IV_20_11_1_1" localSheetId="9">#REF!</definedName>
    <definedName name="___312FKERES_IV_20_11_1_1" localSheetId="10">#REF!</definedName>
    <definedName name="___312FKERES_IV_20_11_1_1">#REF!</definedName>
    <definedName name="___313FKERES_IV_20_11_1_1_1" localSheetId="3">#REF!</definedName>
    <definedName name="___313FKERES_IV_20_11_1_1_1" localSheetId="4">#REF!</definedName>
    <definedName name="___313FKERES_IV_20_11_1_1_1" localSheetId="5">#REF!</definedName>
    <definedName name="___313FKERES_IV_20_11_1_1_1" localSheetId="6">#REF!</definedName>
    <definedName name="___313FKERES_IV_20_11_1_1_1" localSheetId="7">#REF!</definedName>
    <definedName name="___313FKERES_IV_20_11_1_1_1" localSheetId="8">#REF!</definedName>
    <definedName name="___313FKERES_IV_20_11_1_1_1" localSheetId="9">#REF!</definedName>
    <definedName name="___313FKERES_IV_20_11_1_1_1" localSheetId="10">#REF!</definedName>
    <definedName name="___313FKERES_IV_20_11_1_1_1">#REF!</definedName>
    <definedName name="___314FKERES_II_12_1_1" localSheetId="3">#REF!</definedName>
    <definedName name="___314FKERES_II_12_1_1" localSheetId="4">#REF!</definedName>
    <definedName name="___314FKERES_II_12_1_1" localSheetId="5">#REF!</definedName>
    <definedName name="___314FKERES_II_12_1_1" localSheetId="6">#REF!</definedName>
    <definedName name="___314FKERES_II_12_1_1" localSheetId="7">#REF!</definedName>
    <definedName name="___314FKERES_II_12_1_1" localSheetId="8">#REF!</definedName>
    <definedName name="___314FKERES_II_12_1_1" localSheetId="9">#REF!</definedName>
    <definedName name="___314FKERES_II_12_1_1" localSheetId="10">#REF!</definedName>
    <definedName name="___314FKERES_II_12_1_1">#REF!</definedName>
    <definedName name="___314FKERES_IV_20_11_1_1_1_1">NA()</definedName>
    <definedName name="___315FKERES_II_12_1_2">NA()</definedName>
    <definedName name="___315FKERES_IV_20_12_1" localSheetId="3">#REF!</definedName>
    <definedName name="___315FKERES_IV_20_12_1" localSheetId="4">#REF!</definedName>
    <definedName name="___315FKERES_IV_20_12_1" localSheetId="5">#REF!</definedName>
    <definedName name="___315FKERES_IV_20_12_1" localSheetId="6">#REF!</definedName>
    <definedName name="___315FKERES_IV_20_12_1" localSheetId="7">#REF!</definedName>
    <definedName name="___315FKERES_IV_20_12_1" localSheetId="8">#REF!</definedName>
    <definedName name="___315FKERES_IV_20_12_1" localSheetId="9">#REF!</definedName>
    <definedName name="___315FKERES_IV_20_12_1" localSheetId="10">#REF!</definedName>
    <definedName name="___315FKERES_IV_20_12_1">#REF!</definedName>
    <definedName name="___316FKERES_II_15_1_1">NA()</definedName>
    <definedName name="___316FKERES_IV_20_12_1_1" localSheetId="3">#REF!</definedName>
    <definedName name="___316FKERES_IV_20_12_1_1" localSheetId="4">#REF!</definedName>
    <definedName name="___316FKERES_IV_20_12_1_1" localSheetId="5">#REF!</definedName>
    <definedName name="___316FKERES_IV_20_12_1_1" localSheetId="6">#REF!</definedName>
    <definedName name="___316FKERES_IV_20_12_1_1" localSheetId="7">#REF!</definedName>
    <definedName name="___316FKERES_IV_20_12_1_1" localSheetId="8">#REF!</definedName>
    <definedName name="___316FKERES_IV_20_12_1_1" localSheetId="9">#REF!</definedName>
    <definedName name="___316FKERES_IV_20_12_1_1" localSheetId="10">#REF!</definedName>
    <definedName name="___316FKERES_IV_20_12_1_1">#REF!</definedName>
    <definedName name="___317FKERES_IV_20_12_1_2">NA()</definedName>
    <definedName name="___318FKERES_II_15_11_1_1" localSheetId="3">#REF!</definedName>
    <definedName name="___318FKERES_II_15_11_1_1" localSheetId="4">#REF!</definedName>
    <definedName name="___318FKERES_II_15_11_1_1" localSheetId="5">#REF!</definedName>
    <definedName name="___318FKERES_II_15_11_1_1" localSheetId="6">#REF!</definedName>
    <definedName name="___318FKERES_II_15_11_1_1" localSheetId="7">#REF!</definedName>
    <definedName name="___318FKERES_II_15_11_1_1" localSheetId="8">#REF!</definedName>
    <definedName name="___318FKERES_II_15_11_1_1" localSheetId="9">#REF!</definedName>
    <definedName name="___318FKERES_II_15_11_1_1" localSheetId="10">#REF!</definedName>
    <definedName name="___318FKERES_II_15_11_1_1">#REF!</definedName>
    <definedName name="___318FKERES_IV_20_9_1_1">NA()</definedName>
    <definedName name="___319FKERES_IV_24_1_1">NA()</definedName>
    <definedName name="___31Excel_BuiltIn_Print_Area_1_1_1_1_1_1_1_1_1" localSheetId="3">#REF!</definedName>
    <definedName name="___31Excel_BuiltIn_Print_Area_1_1_1_1_1_1_1_1_1" localSheetId="4">#REF!</definedName>
    <definedName name="___31Excel_BuiltIn_Print_Area_1_1_1_1_1_1_1_1_1" localSheetId="5">#REF!</definedName>
    <definedName name="___31Excel_BuiltIn_Print_Area_1_1_1_1_1_1_1_1_1" localSheetId="6">#REF!</definedName>
    <definedName name="___31Excel_BuiltIn_Print_Area_1_1_1_1_1_1_1_1_1" localSheetId="7">#REF!</definedName>
    <definedName name="___31Excel_BuiltIn_Print_Area_1_1_1_1_1_1_1_1_1" localSheetId="8">#REF!</definedName>
    <definedName name="___31Excel_BuiltIn_Print_Area_1_1_1_1_1_1_1_1_1" localSheetId="9">#REF!</definedName>
    <definedName name="___31Excel_BuiltIn_Print_Area_1_1_1_1_1_1_1_1_1" localSheetId="10">#REF!</definedName>
    <definedName name="___31Excel_BuiltIn_Print_Area_1_1_1_1_1_1_1_1_1">#REF!</definedName>
    <definedName name="___320FKERES_II_15_11_1_1_1" localSheetId="3">#REF!</definedName>
    <definedName name="___320FKERES_II_15_11_1_1_1" localSheetId="4">#REF!</definedName>
    <definedName name="___320FKERES_II_15_11_1_1_1" localSheetId="5">#REF!</definedName>
    <definedName name="___320FKERES_II_15_11_1_1_1" localSheetId="6">#REF!</definedName>
    <definedName name="___320FKERES_II_15_11_1_1_1" localSheetId="7">#REF!</definedName>
    <definedName name="___320FKERES_II_15_11_1_1_1" localSheetId="8">#REF!</definedName>
    <definedName name="___320FKERES_II_15_11_1_1_1" localSheetId="9">#REF!</definedName>
    <definedName name="___320FKERES_II_15_11_1_1_1" localSheetId="10">#REF!</definedName>
    <definedName name="___320FKERES_II_15_11_1_1_1">#REF!</definedName>
    <definedName name="___320FKERES_IV_24_11_1_1" localSheetId="3">#REF!</definedName>
    <definedName name="___320FKERES_IV_24_11_1_1" localSheetId="4">#REF!</definedName>
    <definedName name="___320FKERES_IV_24_11_1_1" localSheetId="5">#REF!</definedName>
    <definedName name="___320FKERES_IV_24_11_1_1" localSheetId="6">#REF!</definedName>
    <definedName name="___320FKERES_IV_24_11_1_1" localSheetId="7">#REF!</definedName>
    <definedName name="___320FKERES_IV_24_11_1_1" localSheetId="8">#REF!</definedName>
    <definedName name="___320FKERES_IV_24_11_1_1" localSheetId="9">#REF!</definedName>
    <definedName name="___320FKERES_IV_24_11_1_1" localSheetId="10">#REF!</definedName>
    <definedName name="___320FKERES_IV_24_11_1_1">#REF!</definedName>
    <definedName name="___321FKERES_II_15_11_1_1_1_1">NA()</definedName>
    <definedName name="___321FKERES_IV_24_11_1_1_1" localSheetId="3">#REF!</definedName>
    <definedName name="___321FKERES_IV_24_11_1_1_1" localSheetId="4">#REF!</definedName>
    <definedName name="___321FKERES_IV_24_11_1_1_1" localSheetId="5">#REF!</definedName>
    <definedName name="___321FKERES_IV_24_11_1_1_1" localSheetId="6">#REF!</definedName>
    <definedName name="___321FKERES_IV_24_11_1_1_1" localSheetId="7">#REF!</definedName>
    <definedName name="___321FKERES_IV_24_11_1_1_1" localSheetId="8">#REF!</definedName>
    <definedName name="___321FKERES_IV_24_11_1_1_1" localSheetId="9">#REF!</definedName>
    <definedName name="___321FKERES_IV_24_11_1_1_1" localSheetId="10">#REF!</definedName>
    <definedName name="___321FKERES_IV_24_11_1_1_1">#REF!</definedName>
    <definedName name="___322FKERES_IV_24_11_1_1_1_1">NA()</definedName>
    <definedName name="___323FKERES_II_15_12_1" localSheetId="3">#REF!</definedName>
    <definedName name="___323FKERES_II_15_12_1" localSheetId="4">#REF!</definedName>
    <definedName name="___323FKERES_II_15_12_1" localSheetId="5">#REF!</definedName>
    <definedName name="___323FKERES_II_15_12_1" localSheetId="6">#REF!</definedName>
    <definedName name="___323FKERES_II_15_12_1" localSheetId="7">#REF!</definedName>
    <definedName name="___323FKERES_II_15_12_1" localSheetId="8">#REF!</definedName>
    <definedName name="___323FKERES_II_15_12_1" localSheetId="9">#REF!</definedName>
    <definedName name="___323FKERES_II_15_12_1" localSheetId="10">#REF!</definedName>
    <definedName name="___323FKERES_II_15_12_1">#REF!</definedName>
    <definedName name="___323FKERES_IV_24_12_1" localSheetId="3">#REF!</definedName>
    <definedName name="___323FKERES_IV_24_12_1" localSheetId="4">#REF!</definedName>
    <definedName name="___323FKERES_IV_24_12_1" localSheetId="5">#REF!</definedName>
    <definedName name="___323FKERES_IV_24_12_1" localSheetId="6">#REF!</definedName>
    <definedName name="___323FKERES_IV_24_12_1" localSheetId="7">#REF!</definedName>
    <definedName name="___323FKERES_IV_24_12_1" localSheetId="8">#REF!</definedName>
    <definedName name="___323FKERES_IV_24_12_1" localSheetId="9">#REF!</definedName>
    <definedName name="___323FKERES_IV_24_12_1" localSheetId="10">#REF!</definedName>
    <definedName name="___323FKERES_IV_24_12_1">#REF!</definedName>
    <definedName name="___324FKERES_IV_24_12_1_1" localSheetId="3">#REF!</definedName>
    <definedName name="___324FKERES_IV_24_12_1_1" localSheetId="4">#REF!</definedName>
    <definedName name="___324FKERES_IV_24_12_1_1" localSheetId="5">#REF!</definedName>
    <definedName name="___324FKERES_IV_24_12_1_1" localSheetId="6">#REF!</definedName>
    <definedName name="___324FKERES_IV_24_12_1_1" localSheetId="7">#REF!</definedName>
    <definedName name="___324FKERES_IV_24_12_1_1" localSheetId="8">#REF!</definedName>
    <definedName name="___324FKERES_IV_24_12_1_1" localSheetId="9">#REF!</definedName>
    <definedName name="___324FKERES_IV_24_12_1_1" localSheetId="10">#REF!</definedName>
    <definedName name="___324FKERES_IV_24_12_1_1">#REF!</definedName>
    <definedName name="___325FKERES_II_15_12_1_1" localSheetId="3">#REF!</definedName>
    <definedName name="___325FKERES_II_15_12_1_1" localSheetId="4">#REF!</definedName>
    <definedName name="___325FKERES_II_15_12_1_1" localSheetId="5">#REF!</definedName>
    <definedName name="___325FKERES_II_15_12_1_1" localSheetId="6">#REF!</definedName>
    <definedName name="___325FKERES_II_15_12_1_1" localSheetId="7">#REF!</definedName>
    <definedName name="___325FKERES_II_15_12_1_1" localSheetId="8">#REF!</definedName>
    <definedName name="___325FKERES_II_15_12_1_1" localSheetId="9">#REF!</definedName>
    <definedName name="___325FKERES_II_15_12_1_1" localSheetId="10">#REF!</definedName>
    <definedName name="___325FKERES_II_15_12_1_1">#REF!</definedName>
    <definedName name="___325FKERES_IV_24_12_1_2">NA()</definedName>
    <definedName name="___326FKERES_II_15_12_1_2">NA()</definedName>
    <definedName name="___326FKERES_IV_24_9_1_1">NA()</definedName>
    <definedName name="___327FKERES_II_15_9_1_1">NA()</definedName>
    <definedName name="___327FKERES_IV_9_1_1">NA()</definedName>
    <definedName name="___328k_1_1" localSheetId="3">#REF!</definedName>
    <definedName name="___328k_1_1" localSheetId="4">#REF!</definedName>
    <definedName name="___328k_1_1" localSheetId="5">#REF!</definedName>
    <definedName name="___328k_1_1" localSheetId="6">#REF!</definedName>
    <definedName name="___328k_1_1" localSheetId="7">#REF!</definedName>
    <definedName name="___328k_1_1" localSheetId="8">#REF!</definedName>
    <definedName name="___328k_1_1" localSheetId="9">#REF!</definedName>
    <definedName name="___328k_1_1" localSheetId="10">#REF!</definedName>
    <definedName name="___328k_1_1">#REF!</definedName>
    <definedName name="___329FKERES_II_2_1_1" localSheetId="3">#REF!</definedName>
    <definedName name="___329FKERES_II_2_1_1" localSheetId="4">#REF!</definedName>
    <definedName name="___329FKERES_II_2_1_1" localSheetId="5">#REF!</definedName>
    <definedName name="___329FKERES_II_2_1_1" localSheetId="6">#REF!</definedName>
    <definedName name="___329FKERES_II_2_1_1" localSheetId="7">#REF!</definedName>
    <definedName name="___329FKERES_II_2_1_1" localSheetId="8">#REF!</definedName>
    <definedName name="___329FKERES_II_2_1_1" localSheetId="9">#REF!</definedName>
    <definedName name="___329FKERES_II_2_1_1" localSheetId="10">#REF!</definedName>
    <definedName name="___329FKERES_II_2_1_1">#REF!</definedName>
    <definedName name="___329k_1_1_1" localSheetId="3">#REF!</definedName>
    <definedName name="___329k_1_1_1" localSheetId="4">#REF!</definedName>
    <definedName name="___329k_1_1_1" localSheetId="5">#REF!</definedName>
    <definedName name="___329k_1_1_1" localSheetId="6">#REF!</definedName>
    <definedName name="___329k_1_1_1" localSheetId="7">#REF!</definedName>
    <definedName name="___329k_1_1_1" localSheetId="8">#REF!</definedName>
    <definedName name="___329k_1_1_1" localSheetId="9">#REF!</definedName>
    <definedName name="___329k_1_1_1" localSheetId="10">#REF!</definedName>
    <definedName name="___329k_1_1_1">#REF!</definedName>
    <definedName name="___32Excel_BuiltIn_Print_Area_1_1_1_1_1" localSheetId="3">#REF!</definedName>
    <definedName name="___32Excel_BuiltIn_Print_Area_1_1_1_1_1" localSheetId="4">#REF!</definedName>
    <definedName name="___32Excel_BuiltIn_Print_Area_1_1_1_1_1" localSheetId="5">#REF!</definedName>
    <definedName name="___32Excel_BuiltIn_Print_Area_1_1_1_1_1" localSheetId="6">#REF!</definedName>
    <definedName name="___32Excel_BuiltIn_Print_Area_1_1_1_1_1" localSheetId="7">#REF!</definedName>
    <definedName name="___32Excel_BuiltIn_Print_Area_1_1_1_1_1" localSheetId="8">#REF!</definedName>
    <definedName name="___32Excel_BuiltIn_Print_Area_1_1_1_1_1" localSheetId="9">#REF!</definedName>
    <definedName name="___32Excel_BuiltIn_Print_Area_1_1_1_1_1" localSheetId="10">#REF!</definedName>
    <definedName name="___32Excel_BuiltIn_Print_Area_1_1_1_1_1" localSheetId="11">#REF!</definedName>
    <definedName name="___32Excel_BuiltIn_Print_Area_1_1_1_1_1">#REF!</definedName>
    <definedName name="___32Excel_BuiltIn_Print_Area_1_1_1_1_1_1_1_1_2">NA()</definedName>
    <definedName name="___330k_1_1_1_1">NA()</definedName>
    <definedName name="___331FKERES_II_2_1_1_1" localSheetId="3">#REF!</definedName>
    <definedName name="___331FKERES_II_2_1_1_1" localSheetId="4">#REF!</definedName>
    <definedName name="___331FKERES_II_2_1_1_1" localSheetId="5">#REF!</definedName>
    <definedName name="___331FKERES_II_2_1_1_1" localSheetId="6">#REF!</definedName>
    <definedName name="___331FKERES_II_2_1_1_1" localSheetId="7">#REF!</definedName>
    <definedName name="___331FKERES_II_2_1_1_1" localSheetId="8">#REF!</definedName>
    <definedName name="___331FKERES_II_2_1_1_1" localSheetId="9">#REF!</definedName>
    <definedName name="___331FKERES_II_2_1_1_1" localSheetId="10">#REF!</definedName>
    <definedName name="___331FKERES_II_2_1_1_1">#REF!</definedName>
    <definedName name="___331k_1_1_1_2">NA()</definedName>
    <definedName name="___332k_1_11_1_1" localSheetId="3">#REF!</definedName>
    <definedName name="___332k_1_11_1_1" localSheetId="4">#REF!</definedName>
    <definedName name="___332k_1_11_1_1" localSheetId="5">#REF!</definedName>
    <definedName name="___332k_1_11_1_1" localSheetId="6">#REF!</definedName>
    <definedName name="___332k_1_11_1_1" localSheetId="7">#REF!</definedName>
    <definedName name="___332k_1_11_1_1" localSheetId="8">#REF!</definedName>
    <definedName name="___332k_1_11_1_1" localSheetId="9">#REF!</definedName>
    <definedName name="___332k_1_11_1_1" localSheetId="10">#REF!</definedName>
    <definedName name="___332k_1_11_1_1">#REF!</definedName>
    <definedName name="___333FKERES_II_2_11_1_1" localSheetId="3">#REF!</definedName>
    <definedName name="___333FKERES_II_2_11_1_1" localSheetId="4">#REF!</definedName>
    <definedName name="___333FKERES_II_2_11_1_1" localSheetId="5">#REF!</definedName>
    <definedName name="___333FKERES_II_2_11_1_1" localSheetId="6">#REF!</definedName>
    <definedName name="___333FKERES_II_2_11_1_1" localSheetId="7">#REF!</definedName>
    <definedName name="___333FKERES_II_2_11_1_1" localSheetId="8">#REF!</definedName>
    <definedName name="___333FKERES_II_2_11_1_1" localSheetId="9">#REF!</definedName>
    <definedName name="___333FKERES_II_2_11_1_1" localSheetId="10">#REF!</definedName>
    <definedName name="___333FKERES_II_2_11_1_1">#REF!</definedName>
    <definedName name="___333k_1_11_1_1_1" localSheetId="3">#REF!</definedName>
    <definedName name="___333k_1_11_1_1_1" localSheetId="4">#REF!</definedName>
    <definedName name="___333k_1_11_1_1_1" localSheetId="5">#REF!</definedName>
    <definedName name="___333k_1_11_1_1_1" localSheetId="6">#REF!</definedName>
    <definedName name="___333k_1_11_1_1_1" localSheetId="7">#REF!</definedName>
    <definedName name="___333k_1_11_1_1_1" localSheetId="8">#REF!</definedName>
    <definedName name="___333k_1_11_1_1_1" localSheetId="9">#REF!</definedName>
    <definedName name="___333k_1_11_1_1_1" localSheetId="10">#REF!</definedName>
    <definedName name="___333k_1_11_1_1_1">#REF!</definedName>
    <definedName name="___334k_1_11_1_1_1_1">NA()</definedName>
    <definedName name="___335FKERES_II_2_11_1_1_1" localSheetId="3">#REF!</definedName>
    <definedName name="___335FKERES_II_2_11_1_1_1" localSheetId="4">#REF!</definedName>
    <definedName name="___335FKERES_II_2_11_1_1_1" localSheetId="5">#REF!</definedName>
    <definedName name="___335FKERES_II_2_11_1_1_1" localSheetId="6">#REF!</definedName>
    <definedName name="___335FKERES_II_2_11_1_1_1" localSheetId="7">#REF!</definedName>
    <definedName name="___335FKERES_II_2_11_1_1_1" localSheetId="8">#REF!</definedName>
    <definedName name="___335FKERES_II_2_11_1_1_1" localSheetId="9">#REF!</definedName>
    <definedName name="___335FKERES_II_2_11_1_1_1" localSheetId="10">#REF!</definedName>
    <definedName name="___335FKERES_II_2_11_1_1_1">#REF!</definedName>
    <definedName name="___335k_1_12_1" localSheetId="3">#REF!</definedName>
    <definedName name="___335k_1_12_1" localSheetId="4">#REF!</definedName>
    <definedName name="___335k_1_12_1" localSheetId="5">#REF!</definedName>
    <definedName name="___335k_1_12_1" localSheetId="6">#REF!</definedName>
    <definedName name="___335k_1_12_1" localSheetId="7">#REF!</definedName>
    <definedName name="___335k_1_12_1" localSheetId="8">#REF!</definedName>
    <definedName name="___335k_1_12_1" localSheetId="9">#REF!</definedName>
    <definedName name="___335k_1_12_1" localSheetId="10">#REF!</definedName>
    <definedName name="___335k_1_12_1">#REF!</definedName>
    <definedName name="___336FKERES_II_2_11_1_1_1_1">NA()</definedName>
    <definedName name="___336k_1_12_1_1" localSheetId="3">#REF!</definedName>
    <definedName name="___336k_1_12_1_1" localSheetId="4">#REF!</definedName>
    <definedName name="___336k_1_12_1_1" localSheetId="5">#REF!</definedName>
    <definedName name="___336k_1_12_1_1" localSheetId="6">#REF!</definedName>
    <definedName name="___336k_1_12_1_1" localSheetId="7">#REF!</definedName>
    <definedName name="___336k_1_12_1_1" localSheetId="8">#REF!</definedName>
    <definedName name="___336k_1_12_1_1" localSheetId="9">#REF!</definedName>
    <definedName name="___336k_1_12_1_1" localSheetId="10">#REF!</definedName>
    <definedName name="___336k_1_12_1_1">#REF!</definedName>
    <definedName name="___337FKERES_II_20_1_1">NA()</definedName>
    <definedName name="___337k_1_12_1_2">NA()</definedName>
    <definedName name="___338k_1_9_1_1">NA()</definedName>
    <definedName name="___339FKERES_II_20_11_1_1" localSheetId="3">#REF!</definedName>
    <definedName name="___339FKERES_II_20_11_1_1" localSheetId="4">#REF!</definedName>
    <definedName name="___339FKERES_II_20_11_1_1" localSheetId="5">#REF!</definedName>
    <definedName name="___339FKERES_II_20_11_1_1" localSheetId="6">#REF!</definedName>
    <definedName name="___339FKERES_II_20_11_1_1" localSheetId="7">#REF!</definedName>
    <definedName name="___339FKERES_II_20_11_1_1" localSheetId="8">#REF!</definedName>
    <definedName name="___339FKERES_II_20_11_1_1" localSheetId="9">#REF!</definedName>
    <definedName name="___339FKERES_II_20_11_1_1" localSheetId="10">#REF!</definedName>
    <definedName name="___339FKERES_II_20_11_1_1">#REF!</definedName>
    <definedName name="___339k_10_1_1" localSheetId="3">#REF!</definedName>
    <definedName name="___339k_10_1_1" localSheetId="4">#REF!</definedName>
    <definedName name="___339k_10_1_1" localSheetId="5">#REF!</definedName>
    <definedName name="___339k_10_1_1" localSheetId="6">#REF!</definedName>
    <definedName name="___339k_10_1_1" localSheetId="7">#REF!</definedName>
    <definedName name="___339k_10_1_1" localSheetId="8">#REF!</definedName>
    <definedName name="___339k_10_1_1" localSheetId="9">#REF!</definedName>
    <definedName name="___339k_10_1_1" localSheetId="10">#REF!</definedName>
    <definedName name="___339k_10_1_1">#REF!</definedName>
    <definedName name="___33Excel_BuiltIn_Print_Area_1_1_1_1_1_1_1_1_3">NA()</definedName>
    <definedName name="___340k_10_1_1_1">NA()</definedName>
    <definedName name="___341FKERES_II_20_11_1_1_1" localSheetId="3">#REF!</definedName>
    <definedName name="___341FKERES_II_20_11_1_1_1" localSheetId="4">#REF!</definedName>
    <definedName name="___341FKERES_II_20_11_1_1_1" localSheetId="5">#REF!</definedName>
    <definedName name="___341FKERES_II_20_11_1_1_1" localSheetId="6">#REF!</definedName>
    <definedName name="___341FKERES_II_20_11_1_1_1" localSheetId="7">#REF!</definedName>
    <definedName name="___341FKERES_II_20_11_1_1_1" localSheetId="8">#REF!</definedName>
    <definedName name="___341FKERES_II_20_11_1_1_1" localSheetId="9">#REF!</definedName>
    <definedName name="___341FKERES_II_20_11_1_1_1" localSheetId="10">#REF!</definedName>
    <definedName name="___341FKERES_II_20_11_1_1_1">#REF!</definedName>
    <definedName name="___341k_11_1_1" localSheetId="3">#REF!</definedName>
    <definedName name="___341k_11_1_1" localSheetId="4">#REF!</definedName>
    <definedName name="___341k_11_1_1" localSheetId="5">#REF!</definedName>
    <definedName name="___341k_11_1_1" localSheetId="6">#REF!</definedName>
    <definedName name="___341k_11_1_1" localSheetId="7">#REF!</definedName>
    <definedName name="___341k_11_1_1" localSheetId="8">#REF!</definedName>
    <definedName name="___341k_11_1_1" localSheetId="9">#REF!</definedName>
    <definedName name="___341k_11_1_1" localSheetId="10">#REF!</definedName>
    <definedName name="___341k_11_1_1">#REF!</definedName>
    <definedName name="___342FKERES_II_20_11_1_1_1_1">NA()</definedName>
    <definedName name="___342k_11_1_1_1" localSheetId="3">#REF!</definedName>
    <definedName name="___342k_11_1_1_1" localSheetId="4">#REF!</definedName>
    <definedName name="___342k_11_1_1_1" localSheetId="5">#REF!</definedName>
    <definedName name="___342k_11_1_1_1" localSheetId="6">#REF!</definedName>
    <definedName name="___342k_11_1_1_1" localSheetId="7">#REF!</definedName>
    <definedName name="___342k_11_1_1_1" localSheetId="8">#REF!</definedName>
    <definedName name="___342k_11_1_1_1" localSheetId="9">#REF!</definedName>
    <definedName name="___342k_11_1_1_1" localSheetId="10">#REF!</definedName>
    <definedName name="___342k_11_1_1_1">#REF!</definedName>
    <definedName name="___343k_11_1_1_1_1">NA()</definedName>
    <definedName name="___344FKERES_II_20_12_1" localSheetId="3">#REF!</definedName>
    <definedName name="___344FKERES_II_20_12_1" localSheetId="4">#REF!</definedName>
    <definedName name="___344FKERES_II_20_12_1" localSheetId="5">#REF!</definedName>
    <definedName name="___344FKERES_II_20_12_1" localSheetId="6">#REF!</definedName>
    <definedName name="___344FKERES_II_20_12_1" localSheetId="7">#REF!</definedName>
    <definedName name="___344FKERES_II_20_12_1" localSheetId="8">#REF!</definedName>
    <definedName name="___344FKERES_II_20_12_1" localSheetId="9">#REF!</definedName>
    <definedName name="___344FKERES_II_20_12_1" localSheetId="10">#REF!</definedName>
    <definedName name="___344FKERES_II_20_12_1">#REF!</definedName>
    <definedName name="___344k_12_1" localSheetId="3">#REF!</definedName>
    <definedName name="___344k_12_1" localSheetId="4">#REF!</definedName>
    <definedName name="___344k_12_1" localSheetId="5">#REF!</definedName>
    <definedName name="___344k_12_1" localSheetId="6">#REF!</definedName>
    <definedName name="___344k_12_1" localSheetId="7">#REF!</definedName>
    <definedName name="___344k_12_1" localSheetId="8">#REF!</definedName>
    <definedName name="___344k_12_1" localSheetId="9">#REF!</definedName>
    <definedName name="___344k_12_1" localSheetId="10">#REF!</definedName>
    <definedName name="___344k_12_1">#REF!</definedName>
    <definedName name="___345k_12_1_1" localSheetId="3">#REF!</definedName>
    <definedName name="___345k_12_1_1" localSheetId="4">#REF!</definedName>
    <definedName name="___345k_12_1_1" localSheetId="5">#REF!</definedName>
    <definedName name="___345k_12_1_1" localSheetId="6">#REF!</definedName>
    <definedName name="___345k_12_1_1" localSheetId="7">#REF!</definedName>
    <definedName name="___345k_12_1_1" localSheetId="8">#REF!</definedName>
    <definedName name="___345k_12_1_1" localSheetId="9">#REF!</definedName>
    <definedName name="___345k_12_1_1" localSheetId="10">#REF!</definedName>
    <definedName name="___345k_12_1_1">#REF!</definedName>
    <definedName name="___346FKERES_II_20_12_1_1" localSheetId="3">#REF!</definedName>
    <definedName name="___346FKERES_II_20_12_1_1" localSheetId="4">#REF!</definedName>
    <definedName name="___346FKERES_II_20_12_1_1" localSheetId="5">#REF!</definedName>
    <definedName name="___346FKERES_II_20_12_1_1" localSheetId="6">#REF!</definedName>
    <definedName name="___346FKERES_II_20_12_1_1" localSheetId="7">#REF!</definedName>
    <definedName name="___346FKERES_II_20_12_1_1" localSheetId="8">#REF!</definedName>
    <definedName name="___346FKERES_II_20_12_1_1" localSheetId="9">#REF!</definedName>
    <definedName name="___346FKERES_II_20_12_1_1" localSheetId="10">#REF!</definedName>
    <definedName name="___346FKERES_II_20_12_1_1">#REF!</definedName>
    <definedName name="___346k_12_1_2">NA()</definedName>
    <definedName name="___347FKERES_II_20_12_1_2">NA()</definedName>
    <definedName name="___347k_2_1_1" localSheetId="3">#REF!</definedName>
    <definedName name="___347k_2_1_1" localSheetId="4">#REF!</definedName>
    <definedName name="___347k_2_1_1" localSheetId="5">#REF!</definedName>
    <definedName name="___347k_2_1_1" localSheetId="6">#REF!</definedName>
    <definedName name="___347k_2_1_1" localSheetId="7">#REF!</definedName>
    <definedName name="___347k_2_1_1" localSheetId="8">#REF!</definedName>
    <definedName name="___347k_2_1_1" localSheetId="9">#REF!</definedName>
    <definedName name="___347k_2_1_1" localSheetId="10">#REF!</definedName>
    <definedName name="___347k_2_1_1">#REF!</definedName>
    <definedName name="___348FKERES_II_20_9_1_1">NA()</definedName>
    <definedName name="___348k_2_1_1_1" localSheetId="3">#REF!</definedName>
    <definedName name="___348k_2_1_1_1" localSheetId="4">#REF!</definedName>
    <definedName name="___348k_2_1_1_1" localSheetId="5">#REF!</definedName>
    <definedName name="___348k_2_1_1_1" localSheetId="6">#REF!</definedName>
    <definedName name="___348k_2_1_1_1" localSheetId="7">#REF!</definedName>
    <definedName name="___348k_2_1_1_1" localSheetId="8">#REF!</definedName>
    <definedName name="___348k_2_1_1_1" localSheetId="9">#REF!</definedName>
    <definedName name="___348k_2_1_1_1" localSheetId="10">#REF!</definedName>
    <definedName name="___348k_2_1_1_1">#REF!</definedName>
    <definedName name="___349FKERES_II_24_1_1">NA()</definedName>
    <definedName name="___349k_2_11_1_1" localSheetId="3">#REF!</definedName>
    <definedName name="___349k_2_11_1_1" localSheetId="4">#REF!</definedName>
    <definedName name="___349k_2_11_1_1" localSheetId="5">#REF!</definedName>
    <definedName name="___349k_2_11_1_1" localSheetId="6">#REF!</definedName>
    <definedName name="___349k_2_11_1_1" localSheetId="7">#REF!</definedName>
    <definedName name="___349k_2_11_1_1" localSheetId="8">#REF!</definedName>
    <definedName name="___349k_2_11_1_1" localSheetId="9">#REF!</definedName>
    <definedName name="___349k_2_11_1_1" localSheetId="10">#REF!</definedName>
    <definedName name="___349k_2_11_1_1">#REF!</definedName>
    <definedName name="___34Excel_BuiltIn_Print_Area_1_1_1_1_1_1_1_1_1_1" localSheetId="3">#REF!</definedName>
    <definedName name="___34Excel_BuiltIn_Print_Area_1_1_1_1_1_1_1_1_1_1" localSheetId="4">#REF!</definedName>
    <definedName name="___34Excel_BuiltIn_Print_Area_1_1_1_1_1_1_1_1_1_1" localSheetId="5">#REF!</definedName>
    <definedName name="___34Excel_BuiltIn_Print_Area_1_1_1_1_1_1_1_1_1_1" localSheetId="6">#REF!</definedName>
    <definedName name="___34Excel_BuiltIn_Print_Area_1_1_1_1_1_1_1_1_1_1" localSheetId="7">#REF!</definedName>
    <definedName name="___34Excel_BuiltIn_Print_Area_1_1_1_1_1_1_1_1_1_1" localSheetId="8">#REF!</definedName>
    <definedName name="___34Excel_BuiltIn_Print_Area_1_1_1_1_1_1_1_1_1_1" localSheetId="9">#REF!</definedName>
    <definedName name="___34Excel_BuiltIn_Print_Area_1_1_1_1_1_1_1_1_1_1" localSheetId="10">#REF!</definedName>
    <definedName name="___34Excel_BuiltIn_Print_Area_1_1_1_1_1_1_1_1_1_1">#REF!</definedName>
    <definedName name="___34Excel_BuiltIn_Print_Area_1_1_1_1_2" localSheetId="3">#REF!</definedName>
    <definedName name="___34Excel_BuiltIn_Print_Area_1_1_1_1_2" localSheetId="4">#REF!</definedName>
    <definedName name="___34Excel_BuiltIn_Print_Area_1_1_1_1_2" localSheetId="5">#REF!</definedName>
    <definedName name="___34Excel_BuiltIn_Print_Area_1_1_1_1_2" localSheetId="6">#REF!</definedName>
    <definedName name="___34Excel_BuiltIn_Print_Area_1_1_1_1_2" localSheetId="7">#REF!</definedName>
    <definedName name="___34Excel_BuiltIn_Print_Area_1_1_1_1_2" localSheetId="8">#REF!</definedName>
    <definedName name="___34Excel_BuiltIn_Print_Area_1_1_1_1_2" localSheetId="9">#REF!</definedName>
    <definedName name="___34Excel_BuiltIn_Print_Area_1_1_1_1_2" localSheetId="10">#REF!</definedName>
    <definedName name="___34Excel_BuiltIn_Print_Area_1_1_1_1_2" localSheetId="11">#REF!</definedName>
    <definedName name="___34Excel_BuiltIn_Print_Area_1_1_1_1_2">#REF!</definedName>
    <definedName name="___350k_2_11_1_1_1" localSheetId="3">#REF!</definedName>
    <definedName name="___350k_2_11_1_1_1" localSheetId="4">#REF!</definedName>
    <definedName name="___350k_2_11_1_1_1" localSheetId="5">#REF!</definedName>
    <definedName name="___350k_2_11_1_1_1" localSheetId="6">#REF!</definedName>
    <definedName name="___350k_2_11_1_1_1" localSheetId="7">#REF!</definedName>
    <definedName name="___350k_2_11_1_1_1" localSheetId="8">#REF!</definedName>
    <definedName name="___350k_2_11_1_1_1" localSheetId="9">#REF!</definedName>
    <definedName name="___350k_2_11_1_1_1" localSheetId="10">#REF!</definedName>
    <definedName name="___350k_2_11_1_1_1">#REF!</definedName>
    <definedName name="___351FKERES_II_24_11_1_1" localSheetId="3">#REF!</definedName>
    <definedName name="___351FKERES_II_24_11_1_1" localSheetId="4">#REF!</definedName>
    <definedName name="___351FKERES_II_24_11_1_1" localSheetId="5">#REF!</definedName>
    <definedName name="___351FKERES_II_24_11_1_1" localSheetId="6">#REF!</definedName>
    <definedName name="___351FKERES_II_24_11_1_1" localSheetId="7">#REF!</definedName>
    <definedName name="___351FKERES_II_24_11_1_1" localSheetId="8">#REF!</definedName>
    <definedName name="___351FKERES_II_24_11_1_1" localSheetId="9">#REF!</definedName>
    <definedName name="___351FKERES_II_24_11_1_1" localSheetId="10">#REF!</definedName>
    <definedName name="___351FKERES_II_24_11_1_1">#REF!</definedName>
    <definedName name="___351k_2_11_1_1_1_1">NA()</definedName>
    <definedName name="___352k_2_12_1" localSheetId="3">#REF!</definedName>
    <definedName name="___352k_2_12_1" localSheetId="4">#REF!</definedName>
    <definedName name="___352k_2_12_1" localSheetId="5">#REF!</definedName>
    <definedName name="___352k_2_12_1" localSheetId="6">#REF!</definedName>
    <definedName name="___352k_2_12_1" localSheetId="7">#REF!</definedName>
    <definedName name="___352k_2_12_1" localSheetId="8">#REF!</definedName>
    <definedName name="___352k_2_12_1" localSheetId="9">#REF!</definedName>
    <definedName name="___352k_2_12_1" localSheetId="10">#REF!</definedName>
    <definedName name="___352k_2_12_1">#REF!</definedName>
    <definedName name="___353FKERES_II_24_11_1_1_1" localSheetId="3">#REF!</definedName>
    <definedName name="___353FKERES_II_24_11_1_1_1" localSheetId="4">#REF!</definedName>
    <definedName name="___353FKERES_II_24_11_1_1_1" localSheetId="5">#REF!</definedName>
    <definedName name="___353FKERES_II_24_11_1_1_1" localSheetId="6">#REF!</definedName>
    <definedName name="___353FKERES_II_24_11_1_1_1" localSheetId="7">#REF!</definedName>
    <definedName name="___353FKERES_II_24_11_1_1_1" localSheetId="8">#REF!</definedName>
    <definedName name="___353FKERES_II_24_11_1_1_1" localSheetId="9">#REF!</definedName>
    <definedName name="___353FKERES_II_24_11_1_1_1" localSheetId="10">#REF!</definedName>
    <definedName name="___353FKERES_II_24_11_1_1_1">#REF!</definedName>
    <definedName name="___353k_2_12_1_1" localSheetId="3">#REF!</definedName>
    <definedName name="___353k_2_12_1_1" localSheetId="4">#REF!</definedName>
    <definedName name="___353k_2_12_1_1" localSheetId="5">#REF!</definedName>
    <definedName name="___353k_2_12_1_1" localSheetId="6">#REF!</definedName>
    <definedName name="___353k_2_12_1_1" localSheetId="7">#REF!</definedName>
    <definedName name="___353k_2_12_1_1" localSheetId="8">#REF!</definedName>
    <definedName name="___353k_2_12_1_1" localSheetId="9">#REF!</definedName>
    <definedName name="___353k_2_12_1_1" localSheetId="10">#REF!</definedName>
    <definedName name="___353k_2_12_1_1">#REF!</definedName>
    <definedName name="___354FKERES_II_24_11_1_1_1_1">NA()</definedName>
    <definedName name="___354k_2_12_1_2" localSheetId="3">#REF!</definedName>
    <definedName name="___354k_2_12_1_2" localSheetId="4">#REF!</definedName>
    <definedName name="___354k_2_12_1_2" localSheetId="5">#REF!</definedName>
    <definedName name="___354k_2_12_1_2" localSheetId="6">#REF!</definedName>
    <definedName name="___354k_2_12_1_2" localSheetId="7">#REF!</definedName>
    <definedName name="___354k_2_12_1_2" localSheetId="8">#REF!</definedName>
    <definedName name="___354k_2_12_1_2" localSheetId="9">#REF!</definedName>
    <definedName name="___354k_2_12_1_2" localSheetId="10">#REF!</definedName>
    <definedName name="___354k_2_12_1_2">#REF!</definedName>
    <definedName name="___355k_2_12_1_1_1" localSheetId="3">#REF!</definedName>
    <definedName name="___355k_2_12_1_1_1" localSheetId="4">#REF!</definedName>
    <definedName name="___355k_2_12_1_1_1" localSheetId="5">#REF!</definedName>
    <definedName name="___355k_2_12_1_1_1" localSheetId="6">#REF!</definedName>
    <definedName name="___355k_2_12_1_1_1" localSheetId="7">#REF!</definedName>
    <definedName name="___355k_2_12_1_1_1" localSheetId="8">#REF!</definedName>
    <definedName name="___355k_2_12_1_1_1" localSheetId="9">#REF!</definedName>
    <definedName name="___355k_2_12_1_1_1" localSheetId="10">#REF!</definedName>
    <definedName name="___355k_2_12_1_1_1">#REF!</definedName>
    <definedName name="___356FKERES_II_24_12_1" localSheetId="3">#REF!</definedName>
    <definedName name="___356FKERES_II_24_12_1" localSheetId="4">#REF!</definedName>
    <definedName name="___356FKERES_II_24_12_1" localSheetId="5">#REF!</definedName>
    <definedName name="___356FKERES_II_24_12_1" localSheetId="6">#REF!</definedName>
    <definedName name="___356FKERES_II_24_12_1" localSheetId="7">#REF!</definedName>
    <definedName name="___356FKERES_II_24_12_1" localSheetId="8">#REF!</definedName>
    <definedName name="___356FKERES_II_24_12_1" localSheetId="9">#REF!</definedName>
    <definedName name="___356FKERES_II_24_12_1" localSheetId="10">#REF!</definedName>
    <definedName name="___356FKERES_II_24_12_1">#REF!</definedName>
    <definedName name="___356k_20_1_1">NA()</definedName>
    <definedName name="___357k_20_11_1_1" localSheetId="3">#REF!</definedName>
    <definedName name="___357k_20_11_1_1" localSheetId="4">#REF!</definedName>
    <definedName name="___357k_20_11_1_1" localSheetId="5">#REF!</definedName>
    <definedName name="___357k_20_11_1_1" localSheetId="6">#REF!</definedName>
    <definedName name="___357k_20_11_1_1" localSheetId="7">#REF!</definedName>
    <definedName name="___357k_20_11_1_1" localSheetId="8">#REF!</definedName>
    <definedName name="___357k_20_11_1_1" localSheetId="9">#REF!</definedName>
    <definedName name="___357k_20_11_1_1" localSheetId="10">#REF!</definedName>
    <definedName name="___357k_20_11_1_1">#REF!</definedName>
    <definedName name="___358FKERES_II_24_12_1_1" localSheetId="3">#REF!</definedName>
    <definedName name="___358FKERES_II_24_12_1_1" localSheetId="4">#REF!</definedName>
    <definedName name="___358FKERES_II_24_12_1_1" localSheetId="5">#REF!</definedName>
    <definedName name="___358FKERES_II_24_12_1_1" localSheetId="6">#REF!</definedName>
    <definedName name="___358FKERES_II_24_12_1_1" localSheetId="7">#REF!</definedName>
    <definedName name="___358FKERES_II_24_12_1_1" localSheetId="8">#REF!</definedName>
    <definedName name="___358FKERES_II_24_12_1_1" localSheetId="9">#REF!</definedName>
    <definedName name="___358FKERES_II_24_12_1_1" localSheetId="10">#REF!</definedName>
    <definedName name="___358FKERES_II_24_12_1_1">#REF!</definedName>
    <definedName name="___358k_20_11_1_1_1" localSheetId="3">#REF!</definedName>
    <definedName name="___358k_20_11_1_1_1" localSheetId="4">#REF!</definedName>
    <definedName name="___358k_20_11_1_1_1" localSheetId="5">#REF!</definedName>
    <definedName name="___358k_20_11_1_1_1" localSheetId="6">#REF!</definedName>
    <definedName name="___358k_20_11_1_1_1" localSheetId="7">#REF!</definedName>
    <definedName name="___358k_20_11_1_1_1" localSheetId="8">#REF!</definedName>
    <definedName name="___358k_20_11_1_1_1" localSheetId="9">#REF!</definedName>
    <definedName name="___358k_20_11_1_1_1" localSheetId="10">#REF!</definedName>
    <definedName name="___358k_20_11_1_1_1">#REF!</definedName>
    <definedName name="___359FKERES_II_24_12_1_2">NA()</definedName>
    <definedName name="___359k_20_11_1_1_1_1">NA()</definedName>
    <definedName name="___35Excel_BuiltIn_Print_Area_1_1_1_1_1_1_1_1_1_1_1" localSheetId="3">#REF!</definedName>
    <definedName name="___35Excel_BuiltIn_Print_Area_1_1_1_1_1_1_1_1_1_1_1" localSheetId="4">#REF!</definedName>
    <definedName name="___35Excel_BuiltIn_Print_Area_1_1_1_1_1_1_1_1_1_1_1" localSheetId="5">#REF!</definedName>
    <definedName name="___35Excel_BuiltIn_Print_Area_1_1_1_1_1_1_1_1_1_1_1" localSheetId="6">#REF!</definedName>
    <definedName name="___35Excel_BuiltIn_Print_Area_1_1_1_1_1_1_1_1_1_1_1" localSheetId="7">#REF!</definedName>
    <definedName name="___35Excel_BuiltIn_Print_Area_1_1_1_1_1_1_1_1_1_1_1" localSheetId="8">#REF!</definedName>
    <definedName name="___35Excel_BuiltIn_Print_Area_1_1_1_1_1_1_1_1_1_1_1" localSheetId="9">#REF!</definedName>
    <definedName name="___35Excel_BuiltIn_Print_Area_1_1_1_1_1_1_1_1_1_1_1" localSheetId="10">#REF!</definedName>
    <definedName name="___35Excel_BuiltIn_Print_Area_1_1_1_1_1_1_1_1_1_1_1">#REF!</definedName>
    <definedName name="___360FKERES_II_24_9_1_1">NA()</definedName>
    <definedName name="___360k_20_12_1" localSheetId="3">#REF!</definedName>
    <definedName name="___360k_20_12_1" localSheetId="4">#REF!</definedName>
    <definedName name="___360k_20_12_1" localSheetId="5">#REF!</definedName>
    <definedName name="___360k_20_12_1" localSheetId="6">#REF!</definedName>
    <definedName name="___360k_20_12_1" localSheetId="7">#REF!</definedName>
    <definedName name="___360k_20_12_1" localSheetId="8">#REF!</definedName>
    <definedName name="___360k_20_12_1" localSheetId="9">#REF!</definedName>
    <definedName name="___360k_20_12_1" localSheetId="10">#REF!</definedName>
    <definedName name="___360k_20_12_1">#REF!</definedName>
    <definedName name="___361FKERES_II_28_1_1">NA()</definedName>
    <definedName name="___361k_20_12_1_1" localSheetId="3">#REF!</definedName>
    <definedName name="___361k_20_12_1_1" localSheetId="4">#REF!</definedName>
    <definedName name="___361k_20_12_1_1" localSheetId="5">#REF!</definedName>
    <definedName name="___361k_20_12_1_1" localSheetId="6">#REF!</definedName>
    <definedName name="___361k_20_12_1_1" localSheetId="7">#REF!</definedName>
    <definedName name="___361k_20_12_1_1" localSheetId="8">#REF!</definedName>
    <definedName name="___361k_20_12_1_1" localSheetId="9">#REF!</definedName>
    <definedName name="___361k_20_12_1_1" localSheetId="10">#REF!</definedName>
    <definedName name="___361k_20_12_1_1">#REF!</definedName>
    <definedName name="___362k_20_12_1_2">NA()</definedName>
    <definedName name="___363FKERES_II_28_11_1_1" localSheetId="3">#REF!</definedName>
    <definedName name="___363FKERES_II_28_11_1_1" localSheetId="4">#REF!</definedName>
    <definedName name="___363FKERES_II_28_11_1_1" localSheetId="5">#REF!</definedName>
    <definedName name="___363FKERES_II_28_11_1_1" localSheetId="6">#REF!</definedName>
    <definedName name="___363FKERES_II_28_11_1_1" localSheetId="7">#REF!</definedName>
    <definedName name="___363FKERES_II_28_11_1_1" localSheetId="8">#REF!</definedName>
    <definedName name="___363FKERES_II_28_11_1_1" localSheetId="9">#REF!</definedName>
    <definedName name="___363FKERES_II_28_11_1_1" localSheetId="10">#REF!</definedName>
    <definedName name="___363FKERES_II_28_11_1_1">#REF!</definedName>
    <definedName name="___363k_20_9_1_1">NA()</definedName>
    <definedName name="___364k_5_1_1">NA()</definedName>
    <definedName name="___365FKERES_II_28_11_1_1_1" localSheetId="3">#REF!</definedName>
    <definedName name="___365FKERES_II_28_11_1_1_1" localSheetId="4">#REF!</definedName>
    <definedName name="___365FKERES_II_28_11_1_1_1" localSheetId="5">#REF!</definedName>
    <definedName name="___365FKERES_II_28_11_1_1_1" localSheetId="6">#REF!</definedName>
    <definedName name="___365FKERES_II_28_11_1_1_1" localSheetId="7">#REF!</definedName>
    <definedName name="___365FKERES_II_28_11_1_1_1" localSheetId="8">#REF!</definedName>
    <definedName name="___365FKERES_II_28_11_1_1_1" localSheetId="9">#REF!</definedName>
    <definedName name="___365FKERES_II_28_11_1_1_1" localSheetId="10">#REF!</definedName>
    <definedName name="___365FKERES_II_28_11_1_1_1">#REF!</definedName>
    <definedName name="___365k_5_10_1_1" localSheetId="3">#REF!</definedName>
    <definedName name="___365k_5_10_1_1" localSheetId="4">#REF!</definedName>
    <definedName name="___365k_5_10_1_1" localSheetId="5">#REF!</definedName>
    <definedName name="___365k_5_10_1_1" localSheetId="6">#REF!</definedName>
    <definedName name="___365k_5_10_1_1" localSheetId="7">#REF!</definedName>
    <definedName name="___365k_5_10_1_1" localSheetId="8">#REF!</definedName>
    <definedName name="___365k_5_10_1_1" localSheetId="9">#REF!</definedName>
    <definedName name="___365k_5_10_1_1" localSheetId="10">#REF!</definedName>
    <definedName name="___365k_5_10_1_1">#REF!</definedName>
    <definedName name="___366FKERES_II_28_11_1_1_1_1">NA()</definedName>
    <definedName name="___366k_5_10_1_1_1">NA()</definedName>
    <definedName name="___367k_5_12_1" localSheetId="3">#REF!</definedName>
    <definedName name="___367k_5_12_1" localSheetId="4">#REF!</definedName>
    <definedName name="___367k_5_12_1" localSheetId="5">#REF!</definedName>
    <definedName name="___367k_5_12_1" localSheetId="6">#REF!</definedName>
    <definedName name="___367k_5_12_1" localSheetId="7">#REF!</definedName>
    <definedName name="___367k_5_12_1" localSheetId="8">#REF!</definedName>
    <definedName name="___367k_5_12_1" localSheetId="9">#REF!</definedName>
    <definedName name="___367k_5_12_1" localSheetId="10">#REF!</definedName>
    <definedName name="___367k_5_12_1">#REF!</definedName>
    <definedName name="___368FKERES_II_28_12_1" localSheetId="3">#REF!</definedName>
    <definedName name="___368FKERES_II_28_12_1" localSheetId="4">#REF!</definedName>
    <definedName name="___368FKERES_II_28_12_1" localSheetId="5">#REF!</definedName>
    <definedName name="___368FKERES_II_28_12_1" localSheetId="6">#REF!</definedName>
    <definedName name="___368FKERES_II_28_12_1" localSheetId="7">#REF!</definedName>
    <definedName name="___368FKERES_II_28_12_1" localSheetId="8">#REF!</definedName>
    <definedName name="___368FKERES_II_28_12_1" localSheetId="9">#REF!</definedName>
    <definedName name="___368FKERES_II_28_12_1" localSheetId="10">#REF!</definedName>
    <definedName name="___368FKERES_II_28_12_1">#REF!</definedName>
    <definedName name="___368k_5_12_1_1" localSheetId="3">#REF!</definedName>
    <definedName name="___368k_5_12_1_1" localSheetId="4">#REF!</definedName>
    <definedName name="___368k_5_12_1_1" localSheetId="5">#REF!</definedName>
    <definedName name="___368k_5_12_1_1" localSheetId="6">#REF!</definedName>
    <definedName name="___368k_5_12_1_1" localSheetId="7">#REF!</definedName>
    <definedName name="___368k_5_12_1_1" localSheetId="8">#REF!</definedName>
    <definedName name="___368k_5_12_1_1" localSheetId="9">#REF!</definedName>
    <definedName name="___368k_5_12_1_1" localSheetId="10">#REF!</definedName>
    <definedName name="___368k_5_12_1_1">#REF!</definedName>
    <definedName name="___369k_5_12_1_2" localSheetId="3">#REF!</definedName>
    <definedName name="___369k_5_12_1_2" localSheetId="4">#REF!</definedName>
    <definedName name="___369k_5_12_1_2" localSheetId="5">#REF!</definedName>
    <definedName name="___369k_5_12_1_2" localSheetId="6">#REF!</definedName>
    <definedName name="___369k_5_12_1_2" localSheetId="7">#REF!</definedName>
    <definedName name="___369k_5_12_1_2" localSheetId="8">#REF!</definedName>
    <definedName name="___369k_5_12_1_2" localSheetId="9">#REF!</definedName>
    <definedName name="___369k_5_12_1_2" localSheetId="10">#REF!</definedName>
    <definedName name="___369k_5_12_1_2">#REF!</definedName>
    <definedName name="___36Excel_BuiltIn_Print_Area_1_1_1_1_1_1_1_1_1_1_1_1_1_1_1_1" localSheetId="3">#REF!</definedName>
    <definedName name="___36Excel_BuiltIn_Print_Area_1_1_1_1_1_1_1_1_1_1_1_1_1_1_1_1" localSheetId="4">#REF!</definedName>
    <definedName name="___36Excel_BuiltIn_Print_Area_1_1_1_1_1_1_1_1_1_1_1_1_1_1_1_1" localSheetId="5">#REF!</definedName>
    <definedName name="___36Excel_BuiltIn_Print_Area_1_1_1_1_1_1_1_1_1_1_1_1_1_1_1_1" localSheetId="6">#REF!</definedName>
    <definedName name="___36Excel_BuiltIn_Print_Area_1_1_1_1_1_1_1_1_1_1_1_1_1_1_1_1" localSheetId="7">#REF!</definedName>
    <definedName name="___36Excel_BuiltIn_Print_Area_1_1_1_1_1_1_1_1_1_1_1_1_1_1_1_1" localSheetId="8">#REF!</definedName>
    <definedName name="___36Excel_BuiltIn_Print_Area_1_1_1_1_1_1_1_1_1_1_1_1_1_1_1_1" localSheetId="9">#REF!</definedName>
    <definedName name="___36Excel_BuiltIn_Print_Area_1_1_1_1_1_1_1_1_1_1_1_1_1_1_1_1" localSheetId="10">#REF!</definedName>
    <definedName name="___36Excel_BuiltIn_Print_Area_1_1_1_1_1_1_1_1_1_1_1_1_1_1_1_1">#REF!</definedName>
    <definedName name="___36Excel_BuiltIn_Print_Area_1_1_1_1_3" localSheetId="3">#REF!</definedName>
    <definedName name="___36Excel_BuiltIn_Print_Area_1_1_1_1_3" localSheetId="4">#REF!</definedName>
    <definedName name="___36Excel_BuiltIn_Print_Area_1_1_1_1_3" localSheetId="5">#REF!</definedName>
    <definedName name="___36Excel_BuiltIn_Print_Area_1_1_1_1_3" localSheetId="6">#REF!</definedName>
    <definedName name="___36Excel_BuiltIn_Print_Area_1_1_1_1_3" localSheetId="7">#REF!</definedName>
    <definedName name="___36Excel_BuiltIn_Print_Area_1_1_1_1_3" localSheetId="8">#REF!</definedName>
    <definedName name="___36Excel_BuiltIn_Print_Area_1_1_1_1_3" localSheetId="9">#REF!</definedName>
    <definedName name="___36Excel_BuiltIn_Print_Area_1_1_1_1_3" localSheetId="10">#REF!</definedName>
    <definedName name="___36Excel_BuiltIn_Print_Area_1_1_1_1_3" localSheetId="11">#REF!</definedName>
    <definedName name="___36Excel_BuiltIn_Print_Area_1_1_1_1_3">#REF!</definedName>
    <definedName name="___370FKERES_II_28_12_1_1" localSheetId="3">#REF!</definedName>
    <definedName name="___370FKERES_II_28_12_1_1" localSheetId="4">#REF!</definedName>
    <definedName name="___370FKERES_II_28_12_1_1" localSheetId="5">#REF!</definedName>
    <definedName name="___370FKERES_II_28_12_1_1" localSheetId="6">#REF!</definedName>
    <definedName name="___370FKERES_II_28_12_1_1" localSheetId="7">#REF!</definedName>
    <definedName name="___370FKERES_II_28_12_1_1" localSheetId="8">#REF!</definedName>
    <definedName name="___370FKERES_II_28_12_1_1" localSheetId="9">#REF!</definedName>
    <definedName name="___370FKERES_II_28_12_1_1" localSheetId="10">#REF!</definedName>
    <definedName name="___370FKERES_II_28_12_1_1">#REF!</definedName>
    <definedName name="___370k_5_12_1_1_1" localSheetId="3">#REF!</definedName>
    <definedName name="___370k_5_12_1_1_1" localSheetId="4">#REF!</definedName>
    <definedName name="___370k_5_12_1_1_1" localSheetId="5">#REF!</definedName>
    <definedName name="___370k_5_12_1_1_1" localSheetId="6">#REF!</definedName>
    <definedName name="___370k_5_12_1_1_1" localSheetId="7">#REF!</definedName>
    <definedName name="___370k_5_12_1_1_1" localSheetId="8">#REF!</definedName>
    <definedName name="___370k_5_12_1_1_1" localSheetId="9">#REF!</definedName>
    <definedName name="___370k_5_12_1_1_1" localSheetId="10">#REF!</definedName>
    <definedName name="___370k_5_12_1_1_1">#REF!</definedName>
    <definedName name="___371FKERES_II_28_12_1_2">NA()</definedName>
    <definedName name="___371k_6_1_1">NA()</definedName>
    <definedName name="___372FKERES_II_28_9_1_1">NA()</definedName>
    <definedName name="___372k_6_10_1_1" localSheetId="3">#REF!</definedName>
    <definedName name="___372k_6_10_1_1" localSheetId="4">#REF!</definedName>
    <definedName name="___372k_6_10_1_1" localSheetId="5">#REF!</definedName>
    <definedName name="___372k_6_10_1_1" localSheetId="6">#REF!</definedName>
    <definedName name="___372k_6_10_1_1" localSheetId="7">#REF!</definedName>
    <definedName name="___372k_6_10_1_1" localSheetId="8">#REF!</definedName>
    <definedName name="___372k_6_10_1_1" localSheetId="9">#REF!</definedName>
    <definedName name="___372k_6_10_1_1" localSheetId="10">#REF!</definedName>
    <definedName name="___372k_6_10_1_1">#REF!</definedName>
    <definedName name="___373FKERES_II_31_1_1">NA()</definedName>
    <definedName name="___373k_6_10_1_1_1">NA()</definedName>
    <definedName name="___374k_6_12_1" localSheetId="3">#REF!</definedName>
    <definedName name="___374k_6_12_1" localSheetId="4">#REF!</definedName>
    <definedName name="___374k_6_12_1" localSheetId="5">#REF!</definedName>
    <definedName name="___374k_6_12_1" localSheetId="6">#REF!</definedName>
    <definedName name="___374k_6_12_1" localSheetId="7">#REF!</definedName>
    <definedName name="___374k_6_12_1" localSheetId="8">#REF!</definedName>
    <definedName name="___374k_6_12_1" localSheetId="9">#REF!</definedName>
    <definedName name="___374k_6_12_1" localSheetId="10">#REF!</definedName>
    <definedName name="___374k_6_12_1">#REF!</definedName>
    <definedName name="___375FKERES_II_31_11_1_1" localSheetId="3">#REF!</definedName>
    <definedName name="___375FKERES_II_31_11_1_1" localSheetId="4">#REF!</definedName>
    <definedName name="___375FKERES_II_31_11_1_1" localSheetId="5">#REF!</definedName>
    <definedName name="___375FKERES_II_31_11_1_1" localSheetId="6">#REF!</definedName>
    <definedName name="___375FKERES_II_31_11_1_1" localSheetId="7">#REF!</definedName>
    <definedName name="___375FKERES_II_31_11_1_1" localSheetId="8">#REF!</definedName>
    <definedName name="___375FKERES_II_31_11_1_1" localSheetId="9">#REF!</definedName>
    <definedName name="___375FKERES_II_31_11_1_1" localSheetId="10">#REF!</definedName>
    <definedName name="___375FKERES_II_31_11_1_1">#REF!</definedName>
    <definedName name="___375k_6_12_1_1" localSheetId="3">#REF!</definedName>
    <definedName name="___375k_6_12_1_1" localSheetId="4">#REF!</definedName>
    <definedName name="___375k_6_12_1_1" localSheetId="5">#REF!</definedName>
    <definedName name="___375k_6_12_1_1" localSheetId="6">#REF!</definedName>
    <definedName name="___375k_6_12_1_1" localSheetId="7">#REF!</definedName>
    <definedName name="___375k_6_12_1_1" localSheetId="8">#REF!</definedName>
    <definedName name="___375k_6_12_1_1" localSheetId="9">#REF!</definedName>
    <definedName name="___375k_6_12_1_1" localSheetId="10">#REF!</definedName>
    <definedName name="___375k_6_12_1_1">#REF!</definedName>
    <definedName name="___376k_6_12_1_2" localSheetId="3">#REF!</definedName>
    <definedName name="___376k_6_12_1_2" localSheetId="4">#REF!</definedName>
    <definedName name="___376k_6_12_1_2" localSheetId="5">#REF!</definedName>
    <definedName name="___376k_6_12_1_2" localSheetId="6">#REF!</definedName>
    <definedName name="___376k_6_12_1_2" localSheetId="7">#REF!</definedName>
    <definedName name="___376k_6_12_1_2" localSheetId="8">#REF!</definedName>
    <definedName name="___376k_6_12_1_2" localSheetId="9">#REF!</definedName>
    <definedName name="___376k_6_12_1_2" localSheetId="10">#REF!</definedName>
    <definedName name="___376k_6_12_1_2">#REF!</definedName>
    <definedName name="___377FKERES_II_31_11_1_1_1" localSheetId="3">#REF!</definedName>
    <definedName name="___377FKERES_II_31_11_1_1_1" localSheetId="4">#REF!</definedName>
    <definedName name="___377FKERES_II_31_11_1_1_1" localSheetId="5">#REF!</definedName>
    <definedName name="___377FKERES_II_31_11_1_1_1" localSheetId="6">#REF!</definedName>
    <definedName name="___377FKERES_II_31_11_1_1_1" localSheetId="7">#REF!</definedName>
    <definedName name="___377FKERES_II_31_11_1_1_1" localSheetId="8">#REF!</definedName>
    <definedName name="___377FKERES_II_31_11_1_1_1" localSheetId="9">#REF!</definedName>
    <definedName name="___377FKERES_II_31_11_1_1_1" localSheetId="10">#REF!</definedName>
    <definedName name="___377FKERES_II_31_11_1_1_1">#REF!</definedName>
    <definedName name="___377k_6_12_1_1_1" localSheetId="3">#REF!</definedName>
    <definedName name="___377k_6_12_1_1_1" localSheetId="4">#REF!</definedName>
    <definedName name="___377k_6_12_1_1_1" localSheetId="5">#REF!</definedName>
    <definedName name="___377k_6_12_1_1_1" localSheetId="6">#REF!</definedName>
    <definedName name="___377k_6_12_1_1_1" localSheetId="7">#REF!</definedName>
    <definedName name="___377k_6_12_1_1_1" localSheetId="8">#REF!</definedName>
    <definedName name="___377k_6_12_1_1_1" localSheetId="9">#REF!</definedName>
    <definedName name="___377k_6_12_1_1_1" localSheetId="10">#REF!</definedName>
    <definedName name="___377k_6_12_1_1_1">#REF!</definedName>
    <definedName name="___378FKERES_II_31_11_1_1_1_1">NA()</definedName>
    <definedName name="___378k_9_1_1">NA()</definedName>
    <definedName name="___379keres_1_1">NA()</definedName>
    <definedName name="___37Excel_BuiltIn_Print_Area_1_1_1_1_1_1_1_1_1_1_1_1_1_1_1_1_1" localSheetId="3">#REF!</definedName>
    <definedName name="___37Excel_BuiltIn_Print_Area_1_1_1_1_1_1_1_1_1_1_1_1_1_1_1_1_1" localSheetId="4">#REF!</definedName>
    <definedName name="___37Excel_BuiltIn_Print_Area_1_1_1_1_1_1_1_1_1_1_1_1_1_1_1_1_1" localSheetId="5">#REF!</definedName>
    <definedName name="___37Excel_BuiltIn_Print_Area_1_1_1_1_1_1_1_1_1_1_1_1_1_1_1_1_1" localSheetId="6">#REF!</definedName>
    <definedName name="___37Excel_BuiltIn_Print_Area_1_1_1_1_1_1_1_1_1_1_1_1_1_1_1_1_1" localSheetId="7">#REF!</definedName>
    <definedName name="___37Excel_BuiltIn_Print_Area_1_1_1_1_1_1_1_1_1_1_1_1_1_1_1_1_1" localSheetId="8">#REF!</definedName>
    <definedName name="___37Excel_BuiltIn_Print_Area_1_1_1_1_1_1_1_1_1_1_1_1_1_1_1_1_1" localSheetId="9">#REF!</definedName>
    <definedName name="___37Excel_BuiltIn_Print_Area_1_1_1_1_1_1_1_1_1_1_1_1_1_1_1_1_1" localSheetId="10">#REF!</definedName>
    <definedName name="___37Excel_BuiltIn_Print_Area_1_1_1_1_1_1_1_1_1_1_1_1_1_1_1_1_1">#REF!</definedName>
    <definedName name="___380FKERES_II_31_12_1" localSheetId="3">#REF!</definedName>
    <definedName name="___380FKERES_II_31_12_1" localSheetId="4">#REF!</definedName>
    <definedName name="___380FKERES_II_31_12_1" localSheetId="5">#REF!</definedName>
    <definedName name="___380FKERES_II_31_12_1" localSheetId="6">#REF!</definedName>
    <definedName name="___380FKERES_II_31_12_1" localSheetId="7">#REF!</definedName>
    <definedName name="___380FKERES_II_31_12_1" localSheetId="8">#REF!</definedName>
    <definedName name="___380FKERES_II_31_12_1" localSheetId="9">#REF!</definedName>
    <definedName name="___380FKERES_II_31_12_1" localSheetId="10">#REF!</definedName>
    <definedName name="___380FKERES_II_31_12_1">#REF!</definedName>
    <definedName name="___380keres_11_1_1" localSheetId="3">#REF!</definedName>
    <definedName name="___380keres_11_1_1" localSheetId="4">#REF!</definedName>
    <definedName name="___380keres_11_1_1" localSheetId="5">#REF!</definedName>
    <definedName name="___380keres_11_1_1" localSheetId="6">#REF!</definedName>
    <definedName name="___380keres_11_1_1" localSheetId="7">#REF!</definedName>
    <definedName name="___380keres_11_1_1" localSheetId="8">#REF!</definedName>
    <definedName name="___380keres_11_1_1" localSheetId="9">#REF!</definedName>
    <definedName name="___380keres_11_1_1" localSheetId="10">#REF!</definedName>
    <definedName name="___380keres_11_1_1">#REF!</definedName>
    <definedName name="___381keres_11_1_1_1" localSheetId="3">#REF!</definedName>
    <definedName name="___381keres_11_1_1_1" localSheetId="4">#REF!</definedName>
    <definedName name="___381keres_11_1_1_1" localSheetId="5">#REF!</definedName>
    <definedName name="___381keres_11_1_1_1" localSheetId="6">#REF!</definedName>
    <definedName name="___381keres_11_1_1_1" localSheetId="7">#REF!</definedName>
    <definedName name="___381keres_11_1_1_1" localSheetId="8">#REF!</definedName>
    <definedName name="___381keres_11_1_1_1" localSheetId="9">#REF!</definedName>
    <definedName name="___381keres_11_1_1_1" localSheetId="10">#REF!</definedName>
    <definedName name="___381keres_11_1_1_1">#REF!</definedName>
    <definedName name="___382FKERES_II_31_12_1_1" localSheetId="3">#REF!</definedName>
    <definedName name="___382FKERES_II_31_12_1_1" localSheetId="4">#REF!</definedName>
    <definedName name="___382FKERES_II_31_12_1_1" localSheetId="5">#REF!</definedName>
    <definedName name="___382FKERES_II_31_12_1_1" localSheetId="6">#REF!</definedName>
    <definedName name="___382FKERES_II_31_12_1_1" localSheetId="7">#REF!</definedName>
    <definedName name="___382FKERES_II_31_12_1_1" localSheetId="8">#REF!</definedName>
    <definedName name="___382FKERES_II_31_12_1_1" localSheetId="9">#REF!</definedName>
    <definedName name="___382FKERES_II_31_12_1_1" localSheetId="10">#REF!</definedName>
    <definedName name="___382FKERES_II_31_12_1_1">#REF!</definedName>
    <definedName name="___382keres_11_1_1_1_1">NA()</definedName>
    <definedName name="___383FKERES_II_31_12_1_2">NA()</definedName>
    <definedName name="___383keres_12_1" localSheetId="3">#REF!</definedName>
    <definedName name="___383keres_12_1" localSheetId="4">#REF!</definedName>
    <definedName name="___383keres_12_1" localSheetId="5">#REF!</definedName>
    <definedName name="___383keres_12_1" localSheetId="6">#REF!</definedName>
    <definedName name="___383keres_12_1" localSheetId="7">#REF!</definedName>
    <definedName name="___383keres_12_1" localSheetId="8">#REF!</definedName>
    <definedName name="___383keres_12_1" localSheetId="9">#REF!</definedName>
    <definedName name="___383keres_12_1" localSheetId="10">#REF!</definedName>
    <definedName name="___383keres_12_1">#REF!</definedName>
    <definedName name="___384FKERES_II_31_9_1_1">NA()</definedName>
    <definedName name="___384keres_12_1_1" localSheetId="3">#REF!</definedName>
    <definedName name="___384keres_12_1_1" localSheetId="4">#REF!</definedName>
    <definedName name="___384keres_12_1_1" localSheetId="5">#REF!</definedName>
    <definedName name="___384keres_12_1_1" localSheetId="6">#REF!</definedName>
    <definedName name="___384keres_12_1_1" localSheetId="7">#REF!</definedName>
    <definedName name="___384keres_12_1_1" localSheetId="8">#REF!</definedName>
    <definedName name="___384keres_12_1_1" localSheetId="9">#REF!</definedName>
    <definedName name="___384keres_12_1_1" localSheetId="10">#REF!</definedName>
    <definedName name="___384keres_12_1_1">#REF!</definedName>
    <definedName name="___385FKERES_II_9_1_1">NA()</definedName>
    <definedName name="___385keres_12_1_2">NA()</definedName>
    <definedName name="___386FKERES_III_1_1">NA()</definedName>
    <definedName name="___386keres_2_1_1" localSheetId="3">#REF!</definedName>
    <definedName name="___386keres_2_1_1" localSheetId="4">#REF!</definedName>
    <definedName name="___386keres_2_1_1" localSheetId="5">#REF!</definedName>
    <definedName name="___386keres_2_1_1" localSheetId="6">#REF!</definedName>
    <definedName name="___386keres_2_1_1" localSheetId="7">#REF!</definedName>
    <definedName name="___386keres_2_1_1" localSheetId="8">#REF!</definedName>
    <definedName name="___386keres_2_1_1" localSheetId="9">#REF!</definedName>
    <definedName name="___386keres_2_1_1" localSheetId="10">#REF!</definedName>
    <definedName name="___386keres_2_1_1">#REF!</definedName>
    <definedName name="___387keres_2_1_1_1" localSheetId="3">#REF!</definedName>
    <definedName name="___387keres_2_1_1_1" localSheetId="4">#REF!</definedName>
    <definedName name="___387keres_2_1_1_1" localSheetId="5">#REF!</definedName>
    <definedName name="___387keres_2_1_1_1" localSheetId="6">#REF!</definedName>
    <definedName name="___387keres_2_1_1_1" localSheetId="7">#REF!</definedName>
    <definedName name="___387keres_2_1_1_1" localSheetId="8">#REF!</definedName>
    <definedName name="___387keres_2_1_1_1" localSheetId="9">#REF!</definedName>
    <definedName name="___387keres_2_1_1_1" localSheetId="10">#REF!</definedName>
    <definedName name="___387keres_2_1_1_1">#REF!</definedName>
    <definedName name="___388FKERES_III_11_1_1" localSheetId="3">#REF!</definedName>
    <definedName name="___388FKERES_III_11_1_1" localSheetId="4">#REF!</definedName>
    <definedName name="___388FKERES_III_11_1_1" localSheetId="5">#REF!</definedName>
    <definedName name="___388FKERES_III_11_1_1" localSheetId="6">#REF!</definedName>
    <definedName name="___388FKERES_III_11_1_1" localSheetId="7">#REF!</definedName>
    <definedName name="___388FKERES_III_11_1_1" localSheetId="8">#REF!</definedName>
    <definedName name="___388FKERES_III_11_1_1" localSheetId="9">#REF!</definedName>
    <definedName name="___388FKERES_III_11_1_1" localSheetId="10">#REF!</definedName>
    <definedName name="___388FKERES_III_11_1_1">#REF!</definedName>
    <definedName name="___388keres_2_11_1_1" localSheetId="3">#REF!</definedName>
    <definedName name="___388keres_2_11_1_1" localSheetId="4">#REF!</definedName>
    <definedName name="___388keres_2_11_1_1" localSheetId="5">#REF!</definedName>
    <definedName name="___388keres_2_11_1_1" localSheetId="6">#REF!</definedName>
    <definedName name="___388keres_2_11_1_1" localSheetId="7">#REF!</definedName>
    <definedName name="___388keres_2_11_1_1" localSheetId="8">#REF!</definedName>
    <definedName name="___388keres_2_11_1_1" localSheetId="9">#REF!</definedName>
    <definedName name="___388keres_2_11_1_1" localSheetId="10">#REF!</definedName>
    <definedName name="___388keres_2_11_1_1">#REF!</definedName>
    <definedName name="___389keres_2_11_1_1_1" localSheetId="3">#REF!</definedName>
    <definedName name="___389keres_2_11_1_1_1" localSheetId="4">#REF!</definedName>
    <definedName name="___389keres_2_11_1_1_1" localSheetId="5">#REF!</definedName>
    <definedName name="___389keres_2_11_1_1_1" localSheetId="6">#REF!</definedName>
    <definedName name="___389keres_2_11_1_1_1" localSheetId="7">#REF!</definedName>
    <definedName name="___389keres_2_11_1_1_1" localSheetId="8">#REF!</definedName>
    <definedName name="___389keres_2_11_1_1_1" localSheetId="9">#REF!</definedName>
    <definedName name="___389keres_2_11_1_1_1" localSheetId="10">#REF!</definedName>
    <definedName name="___389keres_2_11_1_1_1">#REF!</definedName>
    <definedName name="___38Excel_BuiltIn_Print_Area_1_1_1_1_1_1" localSheetId="3">#REF!</definedName>
    <definedName name="___38Excel_BuiltIn_Print_Area_1_1_1_1_1_1" localSheetId="4">#REF!</definedName>
    <definedName name="___38Excel_BuiltIn_Print_Area_1_1_1_1_1_1" localSheetId="5">#REF!</definedName>
    <definedName name="___38Excel_BuiltIn_Print_Area_1_1_1_1_1_1" localSheetId="6">#REF!</definedName>
    <definedName name="___38Excel_BuiltIn_Print_Area_1_1_1_1_1_1" localSheetId="7">#REF!</definedName>
    <definedName name="___38Excel_BuiltIn_Print_Area_1_1_1_1_1_1" localSheetId="8">#REF!</definedName>
    <definedName name="___38Excel_BuiltIn_Print_Area_1_1_1_1_1_1" localSheetId="9">#REF!</definedName>
    <definedName name="___38Excel_BuiltIn_Print_Area_1_1_1_1_1_1" localSheetId="10">#REF!</definedName>
    <definedName name="___38Excel_BuiltIn_Print_Area_1_1_1_1_1_1" localSheetId="11">#REF!</definedName>
    <definedName name="___38Excel_BuiltIn_Print_Area_1_1_1_1_1_1">#REF!</definedName>
    <definedName name="___38Excel_BuiltIn_Print_Area_1_1_1_1_1_1_12_1" localSheetId="3">#REF!</definedName>
    <definedName name="___38Excel_BuiltIn_Print_Area_1_1_1_1_1_1_12_1" localSheetId="4">#REF!</definedName>
    <definedName name="___38Excel_BuiltIn_Print_Area_1_1_1_1_1_1_12_1" localSheetId="5">#REF!</definedName>
    <definedName name="___38Excel_BuiltIn_Print_Area_1_1_1_1_1_1_12_1" localSheetId="6">#REF!</definedName>
    <definedName name="___38Excel_BuiltIn_Print_Area_1_1_1_1_1_1_12_1" localSheetId="7">#REF!</definedName>
    <definedName name="___38Excel_BuiltIn_Print_Area_1_1_1_1_1_1_12_1" localSheetId="8">#REF!</definedName>
    <definedName name="___38Excel_BuiltIn_Print_Area_1_1_1_1_1_1_12_1" localSheetId="9">#REF!</definedName>
    <definedName name="___38Excel_BuiltIn_Print_Area_1_1_1_1_1_1_12_1" localSheetId="10">#REF!</definedName>
    <definedName name="___38Excel_BuiltIn_Print_Area_1_1_1_1_1_1_12_1">#REF!</definedName>
    <definedName name="___390FKERES_III_11_1_1_1" localSheetId="3">#REF!</definedName>
    <definedName name="___390FKERES_III_11_1_1_1" localSheetId="4">#REF!</definedName>
    <definedName name="___390FKERES_III_11_1_1_1" localSheetId="5">#REF!</definedName>
    <definedName name="___390FKERES_III_11_1_1_1" localSheetId="6">#REF!</definedName>
    <definedName name="___390FKERES_III_11_1_1_1" localSheetId="7">#REF!</definedName>
    <definedName name="___390FKERES_III_11_1_1_1" localSheetId="8">#REF!</definedName>
    <definedName name="___390FKERES_III_11_1_1_1" localSheetId="9">#REF!</definedName>
    <definedName name="___390FKERES_III_11_1_1_1" localSheetId="10">#REF!</definedName>
    <definedName name="___390FKERES_III_11_1_1_1">#REF!</definedName>
    <definedName name="___390keres_2_11_1_1_1_1">NA()</definedName>
    <definedName name="___391FKERES_III_11_1_1_1_1">NA()</definedName>
    <definedName name="___391keres_2_12_1" localSheetId="3">#REF!</definedName>
    <definedName name="___391keres_2_12_1" localSheetId="4">#REF!</definedName>
    <definedName name="___391keres_2_12_1" localSheetId="5">#REF!</definedName>
    <definedName name="___391keres_2_12_1" localSheetId="6">#REF!</definedName>
    <definedName name="___391keres_2_12_1" localSheetId="7">#REF!</definedName>
    <definedName name="___391keres_2_12_1" localSheetId="8">#REF!</definedName>
    <definedName name="___391keres_2_12_1" localSheetId="9">#REF!</definedName>
    <definedName name="___391keres_2_12_1" localSheetId="10">#REF!</definedName>
    <definedName name="___391keres_2_12_1">#REF!</definedName>
    <definedName name="___392keres_2_12_1_1" localSheetId="3">#REF!</definedName>
    <definedName name="___392keres_2_12_1_1" localSheetId="4">#REF!</definedName>
    <definedName name="___392keres_2_12_1_1" localSheetId="5">#REF!</definedName>
    <definedName name="___392keres_2_12_1_1" localSheetId="6">#REF!</definedName>
    <definedName name="___392keres_2_12_1_1" localSheetId="7">#REF!</definedName>
    <definedName name="___392keres_2_12_1_1" localSheetId="8">#REF!</definedName>
    <definedName name="___392keres_2_12_1_1" localSheetId="9">#REF!</definedName>
    <definedName name="___392keres_2_12_1_1" localSheetId="10">#REF!</definedName>
    <definedName name="___392keres_2_12_1_1">#REF!</definedName>
    <definedName name="___393FKERES_III_12_1" localSheetId="3">#REF!</definedName>
    <definedName name="___393FKERES_III_12_1" localSheetId="4">#REF!</definedName>
    <definedName name="___393FKERES_III_12_1" localSheetId="5">#REF!</definedName>
    <definedName name="___393FKERES_III_12_1" localSheetId="6">#REF!</definedName>
    <definedName name="___393FKERES_III_12_1" localSheetId="7">#REF!</definedName>
    <definedName name="___393FKERES_III_12_1" localSheetId="8">#REF!</definedName>
    <definedName name="___393FKERES_III_12_1" localSheetId="9">#REF!</definedName>
    <definedName name="___393FKERES_III_12_1" localSheetId="10">#REF!</definedName>
    <definedName name="___393FKERES_III_12_1">#REF!</definedName>
    <definedName name="___393keres_2_12_1_2" localSheetId="3">#REF!</definedName>
    <definedName name="___393keres_2_12_1_2" localSheetId="4">#REF!</definedName>
    <definedName name="___393keres_2_12_1_2" localSheetId="5">#REF!</definedName>
    <definedName name="___393keres_2_12_1_2" localSheetId="6">#REF!</definedName>
    <definedName name="___393keres_2_12_1_2" localSheetId="7">#REF!</definedName>
    <definedName name="___393keres_2_12_1_2" localSheetId="8">#REF!</definedName>
    <definedName name="___393keres_2_12_1_2" localSheetId="9">#REF!</definedName>
    <definedName name="___393keres_2_12_1_2" localSheetId="10">#REF!</definedName>
    <definedName name="___393keres_2_12_1_2">#REF!</definedName>
    <definedName name="___394keres_2_12_1_1_1" localSheetId="3">#REF!</definedName>
    <definedName name="___394keres_2_12_1_1_1" localSheetId="4">#REF!</definedName>
    <definedName name="___394keres_2_12_1_1_1" localSheetId="5">#REF!</definedName>
    <definedName name="___394keres_2_12_1_1_1" localSheetId="6">#REF!</definedName>
    <definedName name="___394keres_2_12_1_1_1" localSheetId="7">#REF!</definedName>
    <definedName name="___394keres_2_12_1_1_1" localSheetId="8">#REF!</definedName>
    <definedName name="___394keres_2_12_1_1_1" localSheetId="9">#REF!</definedName>
    <definedName name="___394keres_2_12_1_1_1" localSheetId="10">#REF!</definedName>
    <definedName name="___394keres_2_12_1_1_1">#REF!</definedName>
    <definedName name="___395FKERES_III_12_1_1" localSheetId="3">#REF!</definedName>
    <definedName name="___395FKERES_III_12_1_1" localSheetId="4">#REF!</definedName>
    <definedName name="___395FKERES_III_12_1_1" localSheetId="5">#REF!</definedName>
    <definedName name="___395FKERES_III_12_1_1" localSheetId="6">#REF!</definedName>
    <definedName name="___395FKERES_III_12_1_1" localSheetId="7">#REF!</definedName>
    <definedName name="___395FKERES_III_12_1_1" localSheetId="8">#REF!</definedName>
    <definedName name="___395FKERES_III_12_1_1" localSheetId="9">#REF!</definedName>
    <definedName name="___395FKERES_III_12_1_1" localSheetId="10">#REF!</definedName>
    <definedName name="___395FKERES_III_12_1_1">#REF!</definedName>
    <definedName name="___395keres_20_1_1">NA()</definedName>
    <definedName name="___396FKERES_III_12_1_2">NA()</definedName>
    <definedName name="___396keres_20_11_1_1" localSheetId="3">#REF!</definedName>
    <definedName name="___396keres_20_11_1_1" localSheetId="4">#REF!</definedName>
    <definedName name="___396keres_20_11_1_1" localSheetId="5">#REF!</definedName>
    <definedName name="___396keres_20_11_1_1" localSheetId="6">#REF!</definedName>
    <definedName name="___396keres_20_11_1_1" localSheetId="7">#REF!</definedName>
    <definedName name="___396keres_20_11_1_1" localSheetId="8">#REF!</definedName>
    <definedName name="___396keres_20_11_1_1" localSheetId="9">#REF!</definedName>
    <definedName name="___396keres_20_11_1_1" localSheetId="10">#REF!</definedName>
    <definedName name="___396keres_20_11_1_1">#REF!</definedName>
    <definedName name="___397FKERES_III_15_1_1">NA()</definedName>
    <definedName name="___397keres_20_11_1_1_1" localSheetId="3">#REF!</definedName>
    <definedName name="___397keres_20_11_1_1_1" localSheetId="4">#REF!</definedName>
    <definedName name="___397keres_20_11_1_1_1" localSheetId="5">#REF!</definedName>
    <definedName name="___397keres_20_11_1_1_1" localSheetId="6">#REF!</definedName>
    <definedName name="___397keres_20_11_1_1_1" localSheetId="7">#REF!</definedName>
    <definedName name="___397keres_20_11_1_1_1" localSheetId="8">#REF!</definedName>
    <definedName name="___397keres_20_11_1_1_1" localSheetId="9">#REF!</definedName>
    <definedName name="___397keres_20_11_1_1_1" localSheetId="10">#REF!</definedName>
    <definedName name="___397keres_20_11_1_1_1">#REF!</definedName>
    <definedName name="___398keres_20_11_1_1_1_1">NA()</definedName>
    <definedName name="___399FKERES_III_15_11_1_1" localSheetId="3">#REF!</definedName>
    <definedName name="___399FKERES_III_15_11_1_1" localSheetId="4">#REF!</definedName>
    <definedName name="___399FKERES_III_15_11_1_1" localSheetId="5">#REF!</definedName>
    <definedName name="___399FKERES_III_15_11_1_1" localSheetId="6">#REF!</definedName>
    <definedName name="___399FKERES_III_15_11_1_1" localSheetId="7">#REF!</definedName>
    <definedName name="___399FKERES_III_15_11_1_1" localSheetId="8">#REF!</definedName>
    <definedName name="___399FKERES_III_15_11_1_1" localSheetId="9">#REF!</definedName>
    <definedName name="___399FKERES_III_15_11_1_1" localSheetId="10">#REF!</definedName>
    <definedName name="___399FKERES_III_15_11_1_1">#REF!</definedName>
    <definedName name="___399keres_20_12_1" localSheetId="3">#REF!</definedName>
    <definedName name="___399keres_20_12_1" localSheetId="4">#REF!</definedName>
    <definedName name="___399keres_20_12_1" localSheetId="5">#REF!</definedName>
    <definedName name="___399keres_20_12_1" localSheetId="6">#REF!</definedName>
    <definedName name="___399keres_20_12_1" localSheetId="7">#REF!</definedName>
    <definedName name="___399keres_20_12_1" localSheetId="8">#REF!</definedName>
    <definedName name="___399keres_20_12_1" localSheetId="9">#REF!</definedName>
    <definedName name="___399keres_20_12_1" localSheetId="10">#REF!</definedName>
    <definedName name="___399keres_20_12_1">#REF!</definedName>
    <definedName name="___39Excel_BuiltIn_Print_Area_1_1_1_1_1_1_12_1_1" localSheetId="3">#REF!</definedName>
    <definedName name="___39Excel_BuiltIn_Print_Area_1_1_1_1_1_1_12_1_1" localSheetId="4">#REF!</definedName>
    <definedName name="___39Excel_BuiltIn_Print_Area_1_1_1_1_1_1_12_1_1" localSheetId="5">#REF!</definedName>
    <definedName name="___39Excel_BuiltIn_Print_Area_1_1_1_1_1_1_12_1_1" localSheetId="6">#REF!</definedName>
    <definedName name="___39Excel_BuiltIn_Print_Area_1_1_1_1_1_1_12_1_1" localSheetId="7">#REF!</definedName>
    <definedName name="___39Excel_BuiltIn_Print_Area_1_1_1_1_1_1_12_1_1" localSheetId="8">#REF!</definedName>
    <definedName name="___39Excel_BuiltIn_Print_Area_1_1_1_1_1_1_12_1_1" localSheetId="9">#REF!</definedName>
    <definedName name="___39Excel_BuiltIn_Print_Area_1_1_1_1_1_1_12_1_1" localSheetId="10">#REF!</definedName>
    <definedName name="___39Excel_BuiltIn_Print_Area_1_1_1_1_1_1_12_1_1">#REF!</definedName>
    <definedName name="___4_1Excel_BuiltIn_Print_Area_1_1_5_1_1" localSheetId="3">#REF!</definedName>
    <definedName name="___4_1Excel_BuiltIn_Print_Area_1_1_5_1_1" localSheetId="4">#REF!</definedName>
    <definedName name="___4_1Excel_BuiltIn_Print_Area_1_1_5_1_1" localSheetId="5">#REF!</definedName>
    <definedName name="___4_1Excel_BuiltIn_Print_Area_1_1_5_1_1" localSheetId="6">#REF!</definedName>
    <definedName name="___4_1Excel_BuiltIn_Print_Area_1_1_5_1_1" localSheetId="7">#REF!</definedName>
    <definedName name="___4_1Excel_BuiltIn_Print_Area_1_1_5_1_1" localSheetId="8">#REF!</definedName>
    <definedName name="___4_1Excel_BuiltIn_Print_Area_1_1_5_1_1" localSheetId="9">#REF!</definedName>
    <definedName name="___4_1Excel_BuiltIn_Print_Area_1_1_5_1_1" localSheetId="10">#REF!</definedName>
    <definedName name="___4_1Excel_BuiltIn_Print_Area_1_1_5_1_1" localSheetId="11">#REF!</definedName>
    <definedName name="___4_1Excel_BuiltIn_Print_Area_1_1_5_1_1">#REF!</definedName>
    <definedName name="___400keres_20_12_1_1" localSheetId="3">#REF!</definedName>
    <definedName name="___400keres_20_12_1_1" localSheetId="4">#REF!</definedName>
    <definedName name="___400keres_20_12_1_1" localSheetId="5">#REF!</definedName>
    <definedName name="___400keres_20_12_1_1" localSheetId="6">#REF!</definedName>
    <definedName name="___400keres_20_12_1_1" localSheetId="7">#REF!</definedName>
    <definedName name="___400keres_20_12_1_1" localSheetId="8">#REF!</definedName>
    <definedName name="___400keres_20_12_1_1" localSheetId="9">#REF!</definedName>
    <definedName name="___400keres_20_12_1_1" localSheetId="10">#REF!</definedName>
    <definedName name="___400keres_20_12_1_1">#REF!</definedName>
    <definedName name="___401FKERES_III_15_11_1_1_1" localSheetId="3">#REF!</definedName>
    <definedName name="___401FKERES_III_15_11_1_1_1" localSheetId="4">#REF!</definedName>
    <definedName name="___401FKERES_III_15_11_1_1_1" localSheetId="5">#REF!</definedName>
    <definedName name="___401FKERES_III_15_11_1_1_1" localSheetId="6">#REF!</definedName>
    <definedName name="___401FKERES_III_15_11_1_1_1" localSheetId="7">#REF!</definedName>
    <definedName name="___401FKERES_III_15_11_1_1_1" localSheetId="8">#REF!</definedName>
    <definedName name="___401FKERES_III_15_11_1_1_1" localSheetId="9">#REF!</definedName>
    <definedName name="___401FKERES_III_15_11_1_1_1" localSheetId="10">#REF!</definedName>
    <definedName name="___401FKERES_III_15_11_1_1_1">#REF!</definedName>
    <definedName name="___401keres_20_12_1_2">NA()</definedName>
    <definedName name="___402FKERES_III_15_11_1_1_1_1">NA()</definedName>
    <definedName name="___402keres_20_9_1_1">NA()</definedName>
    <definedName name="___403keres_9_1_1">NA()</definedName>
    <definedName name="___404FKERES_III_15_12_1" localSheetId="3">#REF!</definedName>
    <definedName name="___404FKERES_III_15_12_1" localSheetId="4">#REF!</definedName>
    <definedName name="___404FKERES_III_15_12_1" localSheetId="5">#REF!</definedName>
    <definedName name="___404FKERES_III_15_12_1" localSheetId="6">#REF!</definedName>
    <definedName name="___404FKERES_III_15_12_1" localSheetId="7">#REF!</definedName>
    <definedName name="___404FKERES_III_15_12_1" localSheetId="8">#REF!</definedName>
    <definedName name="___404FKERES_III_15_12_1" localSheetId="9">#REF!</definedName>
    <definedName name="___404FKERES_III_15_12_1" localSheetId="10">#REF!</definedName>
    <definedName name="___404FKERES_III_15_12_1">#REF!</definedName>
    <definedName name="___404kitart_1_1">NA()</definedName>
    <definedName name="___405kitart_11_1_1" localSheetId="3">#REF!</definedName>
    <definedName name="___405kitart_11_1_1" localSheetId="4">#REF!</definedName>
    <definedName name="___405kitart_11_1_1" localSheetId="5">#REF!</definedName>
    <definedName name="___405kitart_11_1_1" localSheetId="6">#REF!</definedName>
    <definedName name="___405kitart_11_1_1" localSheetId="7">#REF!</definedName>
    <definedName name="___405kitart_11_1_1" localSheetId="8">#REF!</definedName>
    <definedName name="___405kitart_11_1_1" localSheetId="9">#REF!</definedName>
    <definedName name="___405kitart_11_1_1" localSheetId="10">#REF!</definedName>
    <definedName name="___405kitart_11_1_1">#REF!</definedName>
    <definedName name="___406FKERES_III_15_12_1_1" localSheetId="3">#REF!</definedName>
    <definedName name="___406FKERES_III_15_12_1_1" localSheetId="4">#REF!</definedName>
    <definedName name="___406FKERES_III_15_12_1_1" localSheetId="5">#REF!</definedName>
    <definedName name="___406FKERES_III_15_12_1_1" localSheetId="6">#REF!</definedName>
    <definedName name="___406FKERES_III_15_12_1_1" localSheetId="7">#REF!</definedName>
    <definedName name="___406FKERES_III_15_12_1_1" localSheetId="8">#REF!</definedName>
    <definedName name="___406FKERES_III_15_12_1_1" localSheetId="9">#REF!</definedName>
    <definedName name="___406FKERES_III_15_12_1_1" localSheetId="10">#REF!</definedName>
    <definedName name="___406FKERES_III_15_12_1_1">#REF!</definedName>
    <definedName name="___406kitart_11_1_1_1" localSheetId="3">#REF!</definedName>
    <definedName name="___406kitart_11_1_1_1" localSheetId="4">#REF!</definedName>
    <definedName name="___406kitart_11_1_1_1" localSheetId="5">#REF!</definedName>
    <definedName name="___406kitart_11_1_1_1" localSheetId="6">#REF!</definedName>
    <definedName name="___406kitart_11_1_1_1" localSheetId="7">#REF!</definedName>
    <definedName name="___406kitart_11_1_1_1" localSheetId="8">#REF!</definedName>
    <definedName name="___406kitart_11_1_1_1" localSheetId="9">#REF!</definedName>
    <definedName name="___406kitart_11_1_1_1" localSheetId="10">#REF!</definedName>
    <definedName name="___406kitart_11_1_1_1">#REF!</definedName>
    <definedName name="___407FKERES_III_15_12_1_2">NA()</definedName>
    <definedName name="___407kitart_11_1_1_1_1">NA()</definedName>
    <definedName name="___408FKERES_III_15_9_1_1">NA()</definedName>
    <definedName name="___408kitart_12_1" localSheetId="3">#REF!</definedName>
    <definedName name="___408kitart_12_1" localSheetId="4">#REF!</definedName>
    <definedName name="___408kitart_12_1" localSheetId="5">#REF!</definedName>
    <definedName name="___408kitart_12_1" localSheetId="6">#REF!</definedName>
    <definedName name="___408kitart_12_1" localSheetId="7">#REF!</definedName>
    <definedName name="___408kitart_12_1" localSheetId="8">#REF!</definedName>
    <definedName name="___408kitart_12_1" localSheetId="9">#REF!</definedName>
    <definedName name="___408kitart_12_1" localSheetId="10">#REF!</definedName>
    <definedName name="___408kitart_12_1">#REF!</definedName>
    <definedName name="___409kitart_12_1_1" localSheetId="3">#REF!</definedName>
    <definedName name="___409kitart_12_1_1" localSheetId="4">#REF!</definedName>
    <definedName name="___409kitart_12_1_1" localSheetId="5">#REF!</definedName>
    <definedName name="___409kitart_12_1_1" localSheetId="6">#REF!</definedName>
    <definedName name="___409kitart_12_1_1" localSheetId="7">#REF!</definedName>
    <definedName name="___409kitart_12_1_1" localSheetId="8">#REF!</definedName>
    <definedName name="___409kitart_12_1_1" localSheetId="9">#REF!</definedName>
    <definedName name="___409kitart_12_1_1" localSheetId="10">#REF!</definedName>
    <definedName name="___409kitart_12_1_1">#REF!</definedName>
    <definedName name="___40Excel_BuiltIn_Print_Area_1_1_1_1_1_1_12_1_2" localSheetId="3">#REF!</definedName>
    <definedName name="___40Excel_BuiltIn_Print_Area_1_1_1_1_1_1_12_1_2" localSheetId="4">#REF!</definedName>
    <definedName name="___40Excel_BuiltIn_Print_Area_1_1_1_1_1_1_12_1_2" localSheetId="5">#REF!</definedName>
    <definedName name="___40Excel_BuiltIn_Print_Area_1_1_1_1_1_1_12_1_2" localSheetId="6">#REF!</definedName>
    <definedName name="___40Excel_BuiltIn_Print_Area_1_1_1_1_1_1_12_1_2" localSheetId="7">#REF!</definedName>
    <definedName name="___40Excel_BuiltIn_Print_Area_1_1_1_1_1_1_12_1_2" localSheetId="8">#REF!</definedName>
    <definedName name="___40Excel_BuiltIn_Print_Area_1_1_1_1_1_1_12_1_2" localSheetId="9">#REF!</definedName>
    <definedName name="___40Excel_BuiltIn_Print_Area_1_1_1_1_1_1_12_1_2" localSheetId="10">#REF!</definedName>
    <definedName name="___40Excel_BuiltIn_Print_Area_1_1_1_1_1_1_12_1_2">#REF!</definedName>
    <definedName name="___40Excel_BuiltIn_Print_Area_1_1_1_1_1_2" localSheetId="3">#REF!</definedName>
    <definedName name="___40Excel_BuiltIn_Print_Area_1_1_1_1_1_2" localSheetId="4">#REF!</definedName>
    <definedName name="___40Excel_BuiltIn_Print_Area_1_1_1_1_1_2" localSheetId="5">#REF!</definedName>
    <definedName name="___40Excel_BuiltIn_Print_Area_1_1_1_1_1_2" localSheetId="6">#REF!</definedName>
    <definedName name="___40Excel_BuiltIn_Print_Area_1_1_1_1_1_2" localSheetId="7">#REF!</definedName>
    <definedName name="___40Excel_BuiltIn_Print_Area_1_1_1_1_1_2" localSheetId="8">#REF!</definedName>
    <definedName name="___40Excel_BuiltIn_Print_Area_1_1_1_1_1_2" localSheetId="9">#REF!</definedName>
    <definedName name="___40Excel_BuiltIn_Print_Area_1_1_1_1_1_2" localSheetId="10">#REF!</definedName>
    <definedName name="___40Excel_BuiltIn_Print_Area_1_1_1_1_1_2" localSheetId="11">#REF!</definedName>
    <definedName name="___40Excel_BuiltIn_Print_Area_1_1_1_1_1_2">#REF!</definedName>
    <definedName name="___410FKERES_III_2_1_1" localSheetId="3">#REF!</definedName>
    <definedName name="___410FKERES_III_2_1_1" localSheetId="4">#REF!</definedName>
    <definedName name="___410FKERES_III_2_1_1" localSheetId="5">#REF!</definedName>
    <definedName name="___410FKERES_III_2_1_1" localSheetId="6">#REF!</definedName>
    <definedName name="___410FKERES_III_2_1_1" localSheetId="7">#REF!</definedName>
    <definedName name="___410FKERES_III_2_1_1" localSheetId="8">#REF!</definedName>
    <definedName name="___410FKERES_III_2_1_1" localSheetId="9">#REF!</definedName>
    <definedName name="___410FKERES_III_2_1_1" localSheetId="10">#REF!</definedName>
    <definedName name="___410FKERES_III_2_1_1">#REF!</definedName>
    <definedName name="___410kitart_12_1_2">NA()</definedName>
    <definedName name="___411kitart_2_1_1" localSheetId="3">#REF!</definedName>
    <definedName name="___411kitart_2_1_1" localSheetId="4">#REF!</definedName>
    <definedName name="___411kitart_2_1_1" localSheetId="5">#REF!</definedName>
    <definedName name="___411kitart_2_1_1" localSheetId="6">#REF!</definedName>
    <definedName name="___411kitart_2_1_1" localSheetId="7">#REF!</definedName>
    <definedName name="___411kitart_2_1_1" localSheetId="8">#REF!</definedName>
    <definedName name="___411kitart_2_1_1" localSheetId="9">#REF!</definedName>
    <definedName name="___411kitart_2_1_1" localSheetId="10">#REF!</definedName>
    <definedName name="___411kitart_2_1_1">#REF!</definedName>
    <definedName name="___412FKERES_III_2_1_1_1" localSheetId="3">#REF!</definedName>
    <definedName name="___412FKERES_III_2_1_1_1" localSheetId="4">#REF!</definedName>
    <definedName name="___412FKERES_III_2_1_1_1" localSheetId="5">#REF!</definedName>
    <definedName name="___412FKERES_III_2_1_1_1" localSheetId="6">#REF!</definedName>
    <definedName name="___412FKERES_III_2_1_1_1" localSheetId="7">#REF!</definedName>
    <definedName name="___412FKERES_III_2_1_1_1" localSheetId="8">#REF!</definedName>
    <definedName name="___412FKERES_III_2_1_1_1" localSheetId="9">#REF!</definedName>
    <definedName name="___412FKERES_III_2_1_1_1" localSheetId="10">#REF!</definedName>
    <definedName name="___412FKERES_III_2_1_1_1">#REF!</definedName>
    <definedName name="___412kitart_2_1_1_1" localSheetId="3">#REF!</definedName>
    <definedName name="___412kitart_2_1_1_1" localSheetId="4">#REF!</definedName>
    <definedName name="___412kitart_2_1_1_1" localSheetId="5">#REF!</definedName>
    <definedName name="___412kitart_2_1_1_1" localSheetId="6">#REF!</definedName>
    <definedName name="___412kitart_2_1_1_1" localSheetId="7">#REF!</definedName>
    <definedName name="___412kitart_2_1_1_1" localSheetId="8">#REF!</definedName>
    <definedName name="___412kitart_2_1_1_1" localSheetId="9">#REF!</definedName>
    <definedName name="___412kitart_2_1_1_1" localSheetId="10">#REF!</definedName>
    <definedName name="___412kitart_2_1_1_1">#REF!</definedName>
    <definedName name="___413kitart_2_11_1_1" localSheetId="3">#REF!</definedName>
    <definedName name="___413kitart_2_11_1_1" localSheetId="4">#REF!</definedName>
    <definedName name="___413kitart_2_11_1_1" localSheetId="5">#REF!</definedName>
    <definedName name="___413kitart_2_11_1_1" localSheetId="6">#REF!</definedName>
    <definedName name="___413kitart_2_11_1_1" localSheetId="7">#REF!</definedName>
    <definedName name="___413kitart_2_11_1_1" localSheetId="8">#REF!</definedName>
    <definedName name="___413kitart_2_11_1_1" localSheetId="9">#REF!</definedName>
    <definedName name="___413kitart_2_11_1_1" localSheetId="10">#REF!</definedName>
    <definedName name="___413kitart_2_11_1_1">#REF!</definedName>
    <definedName name="___414FKERES_III_2_11_1_1" localSheetId="3">#REF!</definedName>
    <definedName name="___414FKERES_III_2_11_1_1" localSheetId="4">#REF!</definedName>
    <definedName name="___414FKERES_III_2_11_1_1" localSheetId="5">#REF!</definedName>
    <definedName name="___414FKERES_III_2_11_1_1" localSheetId="6">#REF!</definedName>
    <definedName name="___414FKERES_III_2_11_1_1" localSheetId="7">#REF!</definedName>
    <definedName name="___414FKERES_III_2_11_1_1" localSheetId="8">#REF!</definedName>
    <definedName name="___414FKERES_III_2_11_1_1" localSheetId="9">#REF!</definedName>
    <definedName name="___414FKERES_III_2_11_1_1" localSheetId="10">#REF!</definedName>
    <definedName name="___414FKERES_III_2_11_1_1">#REF!</definedName>
    <definedName name="___414kitart_2_11_1_1_1" localSheetId="3">#REF!</definedName>
    <definedName name="___414kitart_2_11_1_1_1" localSheetId="4">#REF!</definedName>
    <definedName name="___414kitart_2_11_1_1_1" localSheetId="5">#REF!</definedName>
    <definedName name="___414kitart_2_11_1_1_1" localSheetId="6">#REF!</definedName>
    <definedName name="___414kitart_2_11_1_1_1" localSheetId="7">#REF!</definedName>
    <definedName name="___414kitart_2_11_1_1_1" localSheetId="8">#REF!</definedName>
    <definedName name="___414kitart_2_11_1_1_1" localSheetId="9">#REF!</definedName>
    <definedName name="___414kitart_2_11_1_1_1" localSheetId="10">#REF!</definedName>
    <definedName name="___414kitart_2_11_1_1_1">#REF!</definedName>
    <definedName name="___415kitart_2_11_1_1_1_1">NA()</definedName>
    <definedName name="___416FKERES_III_2_11_1_1_1" localSheetId="3">#REF!</definedName>
    <definedName name="___416FKERES_III_2_11_1_1_1" localSheetId="4">#REF!</definedName>
    <definedName name="___416FKERES_III_2_11_1_1_1" localSheetId="5">#REF!</definedName>
    <definedName name="___416FKERES_III_2_11_1_1_1" localSheetId="6">#REF!</definedName>
    <definedName name="___416FKERES_III_2_11_1_1_1" localSheetId="7">#REF!</definedName>
    <definedName name="___416FKERES_III_2_11_1_1_1" localSheetId="8">#REF!</definedName>
    <definedName name="___416FKERES_III_2_11_1_1_1" localSheetId="9">#REF!</definedName>
    <definedName name="___416FKERES_III_2_11_1_1_1" localSheetId="10">#REF!</definedName>
    <definedName name="___416FKERES_III_2_11_1_1_1">#REF!</definedName>
    <definedName name="___416kitart_2_12_1" localSheetId="3">#REF!</definedName>
    <definedName name="___416kitart_2_12_1" localSheetId="4">#REF!</definedName>
    <definedName name="___416kitart_2_12_1" localSheetId="5">#REF!</definedName>
    <definedName name="___416kitart_2_12_1" localSheetId="6">#REF!</definedName>
    <definedName name="___416kitart_2_12_1" localSheetId="7">#REF!</definedName>
    <definedName name="___416kitart_2_12_1" localSheetId="8">#REF!</definedName>
    <definedName name="___416kitart_2_12_1" localSheetId="9">#REF!</definedName>
    <definedName name="___416kitart_2_12_1" localSheetId="10">#REF!</definedName>
    <definedName name="___416kitart_2_12_1">#REF!</definedName>
    <definedName name="___417FKERES_III_2_11_1_1_1_1">NA()</definedName>
    <definedName name="___417kitart_2_12_1_1" localSheetId="3">#REF!</definedName>
    <definedName name="___417kitart_2_12_1_1" localSheetId="4">#REF!</definedName>
    <definedName name="___417kitart_2_12_1_1" localSheetId="5">#REF!</definedName>
    <definedName name="___417kitart_2_12_1_1" localSheetId="6">#REF!</definedName>
    <definedName name="___417kitart_2_12_1_1" localSheetId="7">#REF!</definedName>
    <definedName name="___417kitart_2_12_1_1" localSheetId="8">#REF!</definedName>
    <definedName name="___417kitart_2_12_1_1" localSheetId="9">#REF!</definedName>
    <definedName name="___417kitart_2_12_1_1" localSheetId="10">#REF!</definedName>
    <definedName name="___417kitart_2_12_1_1">#REF!</definedName>
    <definedName name="___418kitart_2_12_1_2" localSheetId="3">#REF!</definedName>
    <definedName name="___418kitart_2_12_1_2" localSheetId="4">#REF!</definedName>
    <definedName name="___418kitart_2_12_1_2" localSheetId="5">#REF!</definedName>
    <definedName name="___418kitart_2_12_1_2" localSheetId="6">#REF!</definedName>
    <definedName name="___418kitart_2_12_1_2" localSheetId="7">#REF!</definedName>
    <definedName name="___418kitart_2_12_1_2" localSheetId="8">#REF!</definedName>
    <definedName name="___418kitart_2_12_1_2" localSheetId="9">#REF!</definedName>
    <definedName name="___418kitart_2_12_1_2" localSheetId="10">#REF!</definedName>
    <definedName name="___418kitart_2_12_1_2">#REF!</definedName>
    <definedName name="___419FKERES_III_2_12_1" localSheetId="3">#REF!</definedName>
    <definedName name="___419FKERES_III_2_12_1" localSheetId="4">#REF!</definedName>
    <definedName name="___419FKERES_III_2_12_1" localSheetId="5">#REF!</definedName>
    <definedName name="___419FKERES_III_2_12_1" localSheetId="6">#REF!</definedName>
    <definedName name="___419FKERES_III_2_12_1" localSheetId="7">#REF!</definedName>
    <definedName name="___419FKERES_III_2_12_1" localSheetId="8">#REF!</definedName>
    <definedName name="___419FKERES_III_2_12_1" localSheetId="9">#REF!</definedName>
    <definedName name="___419FKERES_III_2_12_1" localSheetId="10">#REF!</definedName>
    <definedName name="___419FKERES_III_2_12_1">#REF!</definedName>
    <definedName name="___419kitart_2_12_1_1_1" localSheetId="3">#REF!</definedName>
    <definedName name="___419kitart_2_12_1_1_1" localSheetId="4">#REF!</definedName>
    <definedName name="___419kitart_2_12_1_1_1" localSheetId="5">#REF!</definedName>
    <definedName name="___419kitart_2_12_1_1_1" localSheetId="6">#REF!</definedName>
    <definedName name="___419kitart_2_12_1_1_1" localSheetId="7">#REF!</definedName>
    <definedName name="___419kitart_2_12_1_1_1" localSheetId="8">#REF!</definedName>
    <definedName name="___419kitart_2_12_1_1_1" localSheetId="9">#REF!</definedName>
    <definedName name="___419kitart_2_12_1_1_1" localSheetId="10">#REF!</definedName>
    <definedName name="___419kitart_2_12_1_1_1">#REF!</definedName>
    <definedName name="___41Excel_BuiltIn_Print_Area_1_1_1_1_1_1_12_1_1_1" localSheetId="3">#REF!</definedName>
    <definedName name="___41Excel_BuiltIn_Print_Area_1_1_1_1_1_1_12_1_1_1" localSheetId="4">#REF!</definedName>
    <definedName name="___41Excel_BuiltIn_Print_Area_1_1_1_1_1_1_12_1_1_1" localSheetId="5">#REF!</definedName>
    <definedName name="___41Excel_BuiltIn_Print_Area_1_1_1_1_1_1_12_1_1_1" localSheetId="6">#REF!</definedName>
    <definedName name="___41Excel_BuiltIn_Print_Area_1_1_1_1_1_1_12_1_1_1" localSheetId="7">#REF!</definedName>
    <definedName name="___41Excel_BuiltIn_Print_Area_1_1_1_1_1_1_12_1_1_1" localSheetId="8">#REF!</definedName>
    <definedName name="___41Excel_BuiltIn_Print_Area_1_1_1_1_1_1_12_1_1_1" localSheetId="9">#REF!</definedName>
    <definedName name="___41Excel_BuiltIn_Print_Area_1_1_1_1_1_1_12_1_1_1" localSheetId="10">#REF!</definedName>
    <definedName name="___41Excel_BuiltIn_Print_Area_1_1_1_1_1_1_12_1_1_1">#REF!</definedName>
    <definedName name="___420kitart_20_1_1">NA()</definedName>
    <definedName name="___421FKERES_III_2_12_1_1" localSheetId="3">#REF!</definedName>
    <definedName name="___421FKERES_III_2_12_1_1" localSheetId="4">#REF!</definedName>
    <definedName name="___421FKERES_III_2_12_1_1" localSheetId="5">#REF!</definedName>
    <definedName name="___421FKERES_III_2_12_1_1" localSheetId="6">#REF!</definedName>
    <definedName name="___421FKERES_III_2_12_1_1" localSheetId="7">#REF!</definedName>
    <definedName name="___421FKERES_III_2_12_1_1" localSheetId="8">#REF!</definedName>
    <definedName name="___421FKERES_III_2_12_1_1" localSheetId="9">#REF!</definedName>
    <definedName name="___421FKERES_III_2_12_1_1" localSheetId="10">#REF!</definedName>
    <definedName name="___421FKERES_III_2_12_1_1">#REF!</definedName>
    <definedName name="___421kitart_20_11_1_1" localSheetId="3">#REF!</definedName>
    <definedName name="___421kitart_20_11_1_1" localSheetId="4">#REF!</definedName>
    <definedName name="___421kitart_20_11_1_1" localSheetId="5">#REF!</definedName>
    <definedName name="___421kitart_20_11_1_1" localSheetId="6">#REF!</definedName>
    <definedName name="___421kitart_20_11_1_1" localSheetId="7">#REF!</definedName>
    <definedName name="___421kitart_20_11_1_1" localSheetId="8">#REF!</definedName>
    <definedName name="___421kitart_20_11_1_1" localSheetId="9">#REF!</definedName>
    <definedName name="___421kitart_20_11_1_1" localSheetId="10">#REF!</definedName>
    <definedName name="___421kitart_20_11_1_1">#REF!</definedName>
    <definedName name="___422kitart_20_11_1_1_1" localSheetId="3">#REF!</definedName>
    <definedName name="___422kitart_20_11_1_1_1" localSheetId="4">#REF!</definedName>
    <definedName name="___422kitart_20_11_1_1_1" localSheetId="5">#REF!</definedName>
    <definedName name="___422kitart_20_11_1_1_1" localSheetId="6">#REF!</definedName>
    <definedName name="___422kitart_20_11_1_1_1" localSheetId="7">#REF!</definedName>
    <definedName name="___422kitart_20_11_1_1_1" localSheetId="8">#REF!</definedName>
    <definedName name="___422kitart_20_11_1_1_1" localSheetId="9">#REF!</definedName>
    <definedName name="___422kitart_20_11_1_1_1" localSheetId="10">#REF!</definedName>
    <definedName name="___422kitart_20_11_1_1_1">#REF!</definedName>
    <definedName name="___423FKERES_III_2_12_1_2" localSheetId="3">#REF!</definedName>
    <definedName name="___423FKERES_III_2_12_1_2" localSheetId="4">#REF!</definedName>
    <definedName name="___423FKERES_III_2_12_1_2" localSheetId="5">#REF!</definedName>
    <definedName name="___423FKERES_III_2_12_1_2" localSheetId="6">#REF!</definedName>
    <definedName name="___423FKERES_III_2_12_1_2" localSheetId="7">#REF!</definedName>
    <definedName name="___423FKERES_III_2_12_1_2" localSheetId="8">#REF!</definedName>
    <definedName name="___423FKERES_III_2_12_1_2" localSheetId="9">#REF!</definedName>
    <definedName name="___423FKERES_III_2_12_1_2" localSheetId="10">#REF!</definedName>
    <definedName name="___423FKERES_III_2_12_1_2">#REF!</definedName>
    <definedName name="___423kitart_20_11_1_1_1_1">NA()</definedName>
    <definedName name="___424kitart_20_12_1" localSheetId="3">#REF!</definedName>
    <definedName name="___424kitart_20_12_1" localSheetId="4">#REF!</definedName>
    <definedName name="___424kitart_20_12_1" localSheetId="5">#REF!</definedName>
    <definedName name="___424kitart_20_12_1" localSheetId="6">#REF!</definedName>
    <definedName name="___424kitart_20_12_1" localSheetId="7">#REF!</definedName>
    <definedName name="___424kitart_20_12_1" localSheetId="8">#REF!</definedName>
    <definedName name="___424kitart_20_12_1" localSheetId="9">#REF!</definedName>
    <definedName name="___424kitart_20_12_1" localSheetId="10">#REF!</definedName>
    <definedName name="___424kitart_20_12_1">#REF!</definedName>
    <definedName name="___425FKERES_III_2_12_1_1_1" localSheetId="3">#REF!</definedName>
    <definedName name="___425FKERES_III_2_12_1_1_1" localSheetId="4">#REF!</definedName>
    <definedName name="___425FKERES_III_2_12_1_1_1" localSheetId="5">#REF!</definedName>
    <definedName name="___425FKERES_III_2_12_1_1_1" localSheetId="6">#REF!</definedName>
    <definedName name="___425FKERES_III_2_12_1_1_1" localSheetId="7">#REF!</definedName>
    <definedName name="___425FKERES_III_2_12_1_1_1" localSheetId="8">#REF!</definedName>
    <definedName name="___425FKERES_III_2_12_1_1_1" localSheetId="9">#REF!</definedName>
    <definedName name="___425FKERES_III_2_12_1_1_1" localSheetId="10">#REF!</definedName>
    <definedName name="___425FKERES_III_2_12_1_1_1">#REF!</definedName>
    <definedName name="___425kitart_20_12_1_1" localSheetId="3">#REF!</definedName>
    <definedName name="___425kitart_20_12_1_1" localSheetId="4">#REF!</definedName>
    <definedName name="___425kitart_20_12_1_1" localSheetId="5">#REF!</definedName>
    <definedName name="___425kitart_20_12_1_1" localSheetId="6">#REF!</definedName>
    <definedName name="___425kitart_20_12_1_1" localSheetId="7">#REF!</definedName>
    <definedName name="___425kitart_20_12_1_1" localSheetId="8">#REF!</definedName>
    <definedName name="___425kitart_20_12_1_1" localSheetId="9">#REF!</definedName>
    <definedName name="___425kitart_20_12_1_1" localSheetId="10">#REF!</definedName>
    <definedName name="___425kitart_20_12_1_1">#REF!</definedName>
    <definedName name="___426FKERES_III_20_1_1">NA()</definedName>
    <definedName name="___426kitart_20_12_1_2">NA()</definedName>
    <definedName name="___427kitart_20_9_1_1">NA()</definedName>
    <definedName name="___428FKERES_III_20_11_1_1" localSheetId="3">#REF!</definedName>
    <definedName name="___428FKERES_III_20_11_1_1" localSheetId="4">#REF!</definedName>
    <definedName name="___428FKERES_III_20_11_1_1" localSheetId="5">#REF!</definedName>
    <definedName name="___428FKERES_III_20_11_1_1" localSheetId="6">#REF!</definedName>
    <definedName name="___428FKERES_III_20_11_1_1" localSheetId="7">#REF!</definedName>
    <definedName name="___428FKERES_III_20_11_1_1" localSheetId="8">#REF!</definedName>
    <definedName name="___428FKERES_III_20_11_1_1" localSheetId="9">#REF!</definedName>
    <definedName name="___428FKERES_III_20_11_1_1" localSheetId="10">#REF!</definedName>
    <definedName name="___428FKERES_III_20_11_1_1">#REF!</definedName>
    <definedName name="___428kitart_9_1_1">NA()</definedName>
    <definedName name="___429kkk_1_1">NA()</definedName>
    <definedName name="___42Excel_BuiltIn_Print_Area_1_1_1_1_1_1_7_1" localSheetId="3">#REF!</definedName>
    <definedName name="___42Excel_BuiltIn_Print_Area_1_1_1_1_1_1_7_1" localSheetId="4">#REF!</definedName>
    <definedName name="___42Excel_BuiltIn_Print_Area_1_1_1_1_1_1_7_1" localSheetId="5">#REF!</definedName>
    <definedName name="___42Excel_BuiltIn_Print_Area_1_1_1_1_1_1_7_1" localSheetId="6">#REF!</definedName>
    <definedName name="___42Excel_BuiltIn_Print_Area_1_1_1_1_1_1_7_1" localSheetId="7">#REF!</definedName>
    <definedName name="___42Excel_BuiltIn_Print_Area_1_1_1_1_1_1_7_1" localSheetId="8">#REF!</definedName>
    <definedName name="___42Excel_BuiltIn_Print_Area_1_1_1_1_1_1_7_1" localSheetId="9">#REF!</definedName>
    <definedName name="___42Excel_BuiltIn_Print_Area_1_1_1_1_1_1_7_1" localSheetId="10">#REF!</definedName>
    <definedName name="___42Excel_BuiltIn_Print_Area_1_1_1_1_1_1_7_1">#REF!</definedName>
    <definedName name="___42Excel_BuiltIn_Print_Area_1_1_1_1_1_3" localSheetId="3">#REF!</definedName>
    <definedName name="___42Excel_BuiltIn_Print_Area_1_1_1_1_1_3" localSheetId="4">#REF!</definedName>
    <definedName name="___42Excel_BuiltIn_Print_Area_1_1_1_1_1_3" localSheetId="5">#REF!</definedName>
    <definedName name="___42Excel_BuiltIn_Print_Area_1_1_1_1_1_3" localSheetId="6">#REF!</definedName>
    <definedName name="___42Excel_BuiltIn_Print_Area_1_1_1_1_1_3" localSheetId="7">#REF!</definedName>
    <definedName name="___42Excel_BuiltIn_Print_Area_1_1_1_1_1_3" localSheetId="8">#REF!</definedName>
    <definedName name="___42Excel_BuiltIn_Print_Area_1_1_1_1_1_3" localSheetId="9">#REF!</definedName>
    <definedName name="___42Excel_BuiltIn_Print_Area_1_1_1_1_1_3" localSheetId="10">#REF!</definedName>
    <definedName name="___42Excel_BuiltIn_Print_Area_1_1_1_1_1_3" localSheetId="11">#REF!</definedName>
    <definedName name="___42Excel_BuiltIn_Print_Area_1_1_1_1_1_3">#REF!</definedName>
    <definedName name="___430FKERES_III_20_11_1_1_1" localSheetId="3">#REF!</definedName>
    <definedName name="___430FKERES_III_20_11_1_1_1" localSheetId="4">#REF!</definedName>
    <definedName name="___430FKERES_III_20_11_1_1_1" localSheetId="5">#REF!</definedName>
    <definedName name="___430FKERES_III_20_11_1_1_1" localSheetId="6">#REF!</definedName>
    <definedName name="___430FKERES_III_20_11_1_1_1" localSheetId="7">#REF!</definedName>
    <definedName name="___430FKERES_III_20_11_1_1_1" localSheetId="8">#REF!</definedName>
    <definedName name="___430FKERES_III_20_11_1_1_1" localSheetId="9">#REF!</definedName>
    <definedName name="___430FKERES_III_20_11_1_1_1" localSheetId="10">#REF!</definedName>
    <definedName name="___430FKERES_III_20_11_1_1_1">#REF!</definedName>
    <definedName name="___430kkk_11_1_1" localSheetId="3">#REF!</definedName>
    <definedName name="___430kkk_11_1_1" localSheetId="4">#REF!</definedName>
    <definedName name="___430kkk_11_1_1" localSheetId="5">#REF!</definedName>
    <definedName name="___430kkk_11_1_1" localSheetId="6">#REF!</definedName>
    <definedName name="___430kkk_11_1_1" localSheetId="7">#REF!</definedName>
    <definedName name="___430kkk_11_1_1" localSheetId="8">#REF!</definedName>
    <definedName name="___430kkk_11_1_1" localSheetId="9">#REF!</definedName>
    <definedName name="___430kkk_11_1_1" localSheetId="10">#REF!</definedName>
    <definedName name="___430kkk_11_1_1">#REF!</definedName>
    <definedName name="___431FKERES_III_20_11_1_1_1_1">NA()</definedName>
    <definedName name="___431kkk_11_1_1_1" localSheetId="3">#REF!</definedName>
    <definedName name="___431kkk_11_1_1_1" localSheetId="4">#REF!</definedName>
    <definedName name="___431kkk_11_1_1_1" localSheetId="5">#REF!</definedName>
    <definedName name="___431kkk_11_1_1_1" localSheetId="6">#REF!</definedName>
    <definedName name="___431kkk_11_1_1_1" localSheetId="7">#REF!</definedName>
    <definedName name="___431kkk_11_1_1_1" localSheetId="8">#REF!</definedName>
    <definedName name="___431kkk_11_1_1_1" localSheetId="9">#REF!</definedName>
    <definedName name="___431kkk_11_1_1_1" localSheetId="10">#REF!</definedName>
    <definedName name="___431kkk_11_1_1_1">#REF!</definedName>
    <definedName name="___432kkk_11_1_1_1_1">NA()</definedName>
    <definedName name="___433FKERES_III_20_12_1" localSheetId="3">#REF!</definedName>
    <definedName name="___433FKERES_III_20_12_1" localSheetId="4">#REF!</definedName>
    <definedName name="___433FKERES_III_20_12_1" localSheetId="5">#REF!</definedName>
    <definedName name="___433FKERES_III_20_12_1" localSheetId="6">#REF!</definedName>
    <definedName name="___433FKERES_III_20_12_1" localSheetId="7">#REF!</definedName>
    <definedName name="___433FKERES_III_20_12_1" localSheetId="8">#REF!</definedName>
    <definedName name="___433FKERES_III_20_12_1" localSheetId="9">#REF!</definedName>
    <definedName name="___433FKERES_III_20_12_1" localSheetId="10">#REF!</definedName>
    <definedName name="___433FKERES_III_20_12_1">#REF!</definedName>
    <definedName name="___433kkk_12_1" localSheetId="3">#REF!</definedName>
    <definedName name="___433kkk_12_1" localSheetId="4">#REF!</definedName>
    <definedName name="___433kkk_12_1" localSheetId="5">#REF!</definedName>
    <definedName name="___433kkk_12_1" localSheetId="6">#REF!</definedName>
    <definedName name="___433kkk_12_1" localSheetId="7">#REF!</definedName>
    <definedName name="___433kkk_12_1" localSheetId="8">#REF!</definedName>
    <definedName name="___433kkk_12_1" localSheetId="9">#REF!</definedName>
    <definedName name="___433kkk_12_1" localSheetId="10">#REF!</definedName>
    <definedName name="___433kkk_12_1">#REF!</definedName>
    <definedName name="___434kkk_12_1_1" localSheetId="3">#REF!</definedName>
    <definedName name="___434kkk_12_1_1" localSheetId="4">#REF!</definedName>
    <definedName name="___434kkk_12_1_1" localSheetId="5">#REF!</definedName>
    <definedName name="___434kkk_12_1_1" localSheetId="6">#REF!</definedName>
    <definedName name="___434kkk_12_1_1" localSheetId="7">#REF!</definedName>
    <definedName name="___434kkk_12_1_1" localSheetId="8">#REF!</definedName>
    <definedName name="___434kkk_12_1_1" localSheetId="9">#REF!</definedName>
    <definedName name="___434kkk_12_1_1" localSheetId="10">#REF!</definedName>
    <definedName name="___434kkk_12_1_1">#REF!</definedName>
    <definedName name="___435FKERES_III_20_12_1_1" localSheetId="3">#REF!</definedName>
    <definedName name="___435FKERES_III_20_12_1_1" localSheetId="4">#REF!</definedName>
    <definedName name="___435FKERES_III_20_12_1_1" localSheetId="5">#REF!</definedName>
    <definedName name="___435FKERES_III_20_12_1_1" localSheetId="6">#REF!</definedName>
    <definedName name="___435FKERES_III_20_12_1_1" localSheetId="7">#REF!</definedName>
    <definedName name="___435FKERES_III_20_12_1_1" localSheetId="8">#REF!</definedName>
    <definedName name="___435FKERES_III_20_12_1_1" localSheetId="9">#REF!</definedName>
    <definedName name="___435FKERES_III_20_12_1_1" localSheetId="10">#REF!</definedName>
    <definedName name="___435FKERES_III_20_12_1_1">#REF!</definedName>
    <definedName name="___435kkk_12_1_2">NA()</definedName>
    <definedName name="___436FKERES_III_20_12_1_2">NA()</definedName>
    <definedName name="___436kkk_2_1_1" localSheetId="3">#REF!</definedName>
    <definedName name="___436kkk_2_1_1" localSheetId="4">#REF!</definedName>
    <definedName name="___436kkk_2_1_1" localSheetId="5">#REF!</definedName>
    <definedName name="___436kkk_2_1_1" localSheetId="6">#REF!</definedName>
    <definedName name="___436kkk_2_1_1" localSheetId="7">#REF!</definedName>
    <definedName name="___436kkk_2_1_1" localSheetId="8">#REF!</definedName>
    <definedName name="___436kkk_2_1_1" localSheetId="9">#REF!</definedName>
    <definedName name="___436kkk_2_1_1" localSheetId="10">#REF!</definedName>
    <definedName name="___436kkk_2_1_1">#REF!</definedName>
    <definedName name="___437FKERES_III_20_9_1_1">NA()</definedName>
    <definedName name="___437kkk_2_1_1_1" localSheetId="3">#REF!</definedName>
    <definedName name="___437kkk_2_1_1_1" localSheetId="4">#REF!</definedName>
    <definedName name="___437kkk_2_1_1_1" localSheetId="5">#REF!</definedName>
    <definedName name="___437kkk_2_1_1_1" localSheetId="6">#REF!</definedName>
    <definedName name="___437kkk_2_1_1_1" localSheetId="7">#REF!</definedName>
    <definedName name="___437kkk_2_1_1_1" localSheetId="8">#REF!</definedName>
    <definedName name="___437kkk_2_1_1_1" localSheetId="9">#REF!</definedName>
    <definedName name="___437kkk_2_1_1_1" localSheetId="10">#REF!</definedName>
    <definedName name="___437kkk_2_1_1_1">#REF!</definedName>
    <definedName name="___438FKERES_III_24_1_1">NA()</definedName>
    <definedName name="___438kkk_2_11_1_1" localSheetId="3">#REF!</definedName>
    <definedName name="___438kkk_2_11_1_1" localSheetId="4">#REF!</definedName>
    <definedName name="___438kkk_2_11_1_1" localSheetId="5">#REF!</definedName>
    <definedName name="___438kkk_2_11_1_1" localSheetId="6">#REF!</definedName>
    <definedName name="___438kkk_2_11_1_1" localSheetId="7">#REF!</definedName>
    <definedName name="___438kkk_2_11_1_1" localSheetId="8">#REF!</definedName>
    <definedName name="___438kkk_2_11_1_1" localSheetId="9">#REF!</definedName>
    <definedName name="___438kkk_2_11_1_1" localSheetId="10">#REF!</definedName>
    <definedName name="___438kkk_2_11_1_1">#REF!</definedName>
    <definedName name="___439kkk_2_11_1_1_1" localSheetId="3">#REF!</definedName>
    <definedName name="___439kkk_2_11_1_1_1" localSheetId="4">#REF!</definedName>
    <definedName name="___439kkk_2_11_1_1_1" localSheetId="5">#REF!</definedName>
    <definedName name="___439kkk_2_11_1_1_1" localSheetId="6">#REF!</definedName>
    <definedName name="___439kkk_2_11_1_1_1" localSheetId="7">#REF!</definedName>
    <definedName name="___439kkk_2_11_1_1_1" localSheetId="8">#REF!</definedName>
    <definedName name="___439kkk_2_11_1_1_1" localSheetId="9">#REF!</definedName>
    <definedName name="___439kkk_2_11_1_1_1" localSheetId="10">#REF!</definedName>
    <definedName name="___439kkk_2_11_1_1_1">#REF!</definedName>
    <definedName name="___43Excel_BuiltIn_Print_Area_1_1_1_1_1_1_7_1_1" localSheetId="3">#REF!</definedName>
    <definedName name="___43Excel_BuiltIn_Print_Area_1_1_1_1_1_1_7_1_1" localSheetId="4">#REF!</definedName>
    <definedName name="___43Excel_BuiltIn_Print_Area_1_1_1_1_1_1_7_1_1" localSheetId="5">#REF!</definedName>
    <definedName name="___43Excel_BuiltIn_Print_Area_1_1_1_1_1_1_7_1_1" localSheetId="6">#REF!</definedName>
    <definedName name="___43Excel_BuiltIn_Print_Area_1_1_1_1_1_1_7_1_1" localSheetId="7">#REF!</definedName>
    <definedName name="___43Excel_BuiltIn_Print_Area_1_1_1_1_1_1_7_1_1" localSheetId="8">#REF!</definedName>
    <definedName name="___43Excel_BuiltIn_Print_Area_1_1_1_1_1_1_7_1_1" localSheetId="9">#REF!</definedName>
    <definedName name="___43Excel_BuiltIn_Print_Area_1_1_1_1_1_1_7_1_1" localSheetId="10">#REF!</definedName>
    <definedName name="___43Excel_BuiltIn_Print_Area_1_1_1_1_1_1_7_1_1">#REF!</definedName>
    <definedName name="___440FKERES_III_24_11_1_1" localSheetId="3">#REF!</definedName>
    <definedName name="___440FKERES_III_24_11_1_1" localSheetId="4">#REF!</definedName>
    <definedName name="___440FKERES_III_24_11_1_1" localSheetId="5">#REF!</definedName>
    <definedName name="___440FKERES_III_24_11_1_1" localSheetId="6">#REF!</definedName>
    <definedName name="___440FKERES_III_24_11_1_1" localSheetId="7">#REF!</definedName>
    <definedName name="___440FKERES_III_24_11_1_1" localSheetId="8">#REF!</definedName>
    <definedName name="___440FKERES_III_24_11_1_1" localSheetId="9">#REF!</definedName>
    <definedName name="___440FKERES_III_24_11_1_1" localSheetId="10">#REF!</definedName>
    <definedName name="___440FKERES_III_24_11_1_1">#REF!</definedName>
    <definedName name="___440kkk_2_11_1_1_1_1">NA()</definedName>
    <definedName name="___441kkk_20_1_1">NA()</definedName>
    <definedName name="___442FKERES_III_24_11_1_1_1" localSheetId="3">#REF!</definedName>
    <definedName name="___442FKERES_III_24_11_1_1_1" localSheetId="4">#REF!</definedName>
    <definedName name="___442FKERES_III_24_11_1_1_1" localSheetId="5">#REF!</definedName>
    <definedName name="___442FKERES_III_24_11_1_1_1" localSheetId="6">#REF!</definedName>
    <definedName name="___442FKERES_III_24_11_1_1_1" localSheetId="7">#REF!</definedName>
    <definedName name="___442FKERES_III_24_11_1_1_1" localSheetId="8">#REF!</definedName>
    <definedName name="___442FKERES_III_24_11_1_1_1" localSheetId="9">#REF!</definedName>
    <definedName name="___442FKERES_III_24_11_1_1_1" localSheetId="10">#REF!</definedName>
    <definedName name="___442FKERES_III_24_11_1_1_1">#REF!</definedName>
    <definedName name="___442kkk_20_11_1_1" localSheetId="3">#REF!</definedName>
    <definedName name="___442kkk_20_11_1_1" localSheetId="4">#REF!</definedName>
    <definedName name="___442kkk_20_11_1_1" localSheetId="5">#REF!</definedName>
    <definedName name="___442kkk_20_11_1_1" localSheetId="6">#REF!</definedName>
    <definedName name="___442kkk_20_11_1_1" localSheetId="7">#REF!</definedName>
    <definedName name="___442kkk_20_11_1_1" localSheetId="8">#REF!</definedName>
    <definedName name="___442kkk_20_11_1_1" localSheetId="9">#REF!</definedName>
    <definedName name="___442kkk_20_11_1_1" localSheetId="10">#REF!</definedName>
    <definedName name="___442kkk_20_11_1_1">#REF!</definedName>
    <definedName name="___443FKERES_III_24_11_1_1_1_1">NA()</definedName>
    <definedName name="___443kkk_20_11_1_1_1" localSheetId="3">#REF!</definedName>
    <definedName name="___443kkk_20_11_1_1_1" localSheetId="4">#REF!</definedName>
    <definedName name="___443kkk_20_11_1_1_1" localSheetId="5">#REF!</definedName>
    <definedName name="___443kkk_20_11_1_1_1" localSheetId="6">#REF!</definedName>
    <definedName name="___443kkk_20_11_1_1_1" localSheetId="7">#REF!</definedName>
    <definedName name="___443kkk_20_11_1_1_1" localSheetId="8">#REF!</definedName>
    <definedName name="___443kkk_20_11_1_1_1" localSheetId="9">#REF!</definedName>
    <definedName name="___443kkk_20_11_1_1_1" localSheetId="10">#REF!</definedName>
    <definedName name="___443kkk_20_11_1_1_1">#REF!</definedName>
    <definedName name="___444kkk_20_11_1_1_1_1">NA()</definedName>
    <definedName name="___445FKERES_III_24_12_1" localSheetId="3">#REF!</definedName>
    <definedName name="___445FKERES_III_24_12_1" localSheetId="4">#REF!</definedName>
    <definedName name="___445FKERES_III_24_12_1" localSheetId="5">#REF!</definedName>
    <definedName name="___445FKERES_III_24_12_1" localSheetId="6">#REF!</definedName>
    <definedName name="___445FKERES_III_24_12_1" localSheetId="7">#REF!</definedName>
    <definedName name="___445FKERES_III_24_12_1" localSheetId="8">#REF!</definedName>
    <definedName name="___445FKERES_III_24_12_1" localSheetId="9">#REF!</definedName>
    <definedName name="___445FKERES_III_24_12_1" localSheetId="10">#REF!</definedName>
    <definedName name="___445FKERES_III_24_12_1">#REF!</definedName>
    <definedName name="___445kkk_20_12_1" localSheetId="3">#REF!</definedName>
    <definedName name="___445kkk_20_12_1" localSheetId="4">#REF!</definedName>
    <definedName name="___445kkk_20_12_1" localSheetId="5">#REF!</definedName>
    <definedName name="___445kkk_20_12_1" localSheetId="6">#REF!</definedName>
    <definedName name="___445kkk_20_12_1" localSheetId="7">#REF!</definedName>
    <definedName name="___445kkk_20_12_1" localSheetId="8">#REF!</definedName>
    <definedName name="___445kkk_20_12_1" localSheetId="9">#REF!</definedName>
    <definedName name="___445kkk_20_12_1" localSheetId="10">#REF!</definedName>
    <definedName name="___445kkk_20_12_1">#REF!</definedName>
    <definedName name="___446kkk_20_12_1_1" localSheetId="3">#REF!</definedName>
    <definedName name="___446kkk_20_12_1_1" localSheetId="4">#REF!</definedName>
    <definedName name="___446kkk_20_12_1_1" localSheetId="5">#REF!</definedName>
    <definedName name="___446kkk_20_12_1_1" localSheetId="6">#REF!</definedName>
    <definedName name="___446kkk_20_12_1_1" localSheetId="7">#REF!</definedName>
    <definedName name="___446kkk_20_12_1_1" localSheetId="8">#REF!</definedName>
    <definedName name="___446kkk_20_12_1_1" localSheetId="9">#REF!</definedName>
    <definedName name="___446kkk_20_12_1_1" localSheetId="10">#REF!</definedName>
    <definedName name="___446kkk_20_12_1_1">#REF!</definedName>
    <definedName name="___447FKERES_III_24_12_1_1" localSheetId="3">#REF!</definedName>
    <definedName name="___447FKERES_III_24_12_1_1" localSheetId="4">#REF!</definedName>
    <definedName name="___447FKERES_III_24_12_1_1" localSheetId="5">#REF!</definedName>
    <definedName name="___447FKERES_III_24_12_1_1" localSheetId="6">#REF!</definedName>
    <definedName name="___447FKERES_III_24_12_1_1" localSheetId="7">#REF!</definedName>
    <definedName name="___447FKERES_III_24_12_1_1" localSheetId="8">#REF!</definedName>
    <definedName name="___447FKERES_III_24_12_1_1" localSheetId="9">#REF!</definedName>
    <definedName name="___447FKERES_III_24_12_1_1" localSheetId="10">#REF!</definedName>
    <definedName name="___447FKERES_III_24_12_1_1">#REF!</definedName>
    <definedName name="___447kkk_20_12_1_2">NA()</definedName>
    <definedName name="___448FKERES_III_24_12_1_2">NA()</definedName>
    <definedName name="___448kkk_20_9_1_1">NA()</definedName>
    <definedName name="___449FKERES_III_24_9_1_1">NA()</definedName>
    <definedName name="___449kkk_9_1_1">NA()</definedName>
    <definedName name="___44Excel_BuiltIn_Print_Area_1_1_1_1_1_1_1" localSheetId="3">#REF!</definedName>
    <definedName name="___44Excel_BuiltIn_Print_Area_1_1_1_1_1_1_1" localSheetId="4">#REF!</definedName>
    <definedName name="___44Excel_BuiltIn_Print_Area_1_1_1_1_1_1_1" localSheetId="5">#REF!</definedName>
    <definedName name="___44Excel_BuiltIn_Print_Area_1_1_1_1_1_1_1" localSheetId="6">#REF!</definedName>
    <definedName name="___44Excel_BuiltIn_Print_Area_1_1_1_1_1_1_1" localSheetId="7">#REF!</definedName>
    <definedName name="___44Excel_BuiltIn_Print_Area_1_1_1_1_1_1_1" localSheetId="8">#REF!</definedName>
    <definedName name="___44Excel_BuiltIn_Print_Area_1_1_1_1_1_1_1" localSheetId="9">#REF!</definedName>
    <definedName name="___44Excel_BuiltIn_Print_Area_1_1_1_1_1_1_1" localSheetId="10">#REF!</definedName>
    <definedName name="___44Excel_BuiltIn_Print_Area_1_1_1_1_1_1_1" localSheetId="11">#REF!</definedName>
    <definedName name="___44Excel_BuiltIn_Print_Area_1_1_1_1_1_1_1">#REF!</definedName>
    <definedName name="___44Excel_BuiltIn_Print_Area_1_1_1_1_1_1_7_1_2" localSheetId="3">#REF!</definedName>
    <definedName name="___44Excel_BuiltIn_Print_Area_1_1_1_1_1_1_7_1_2" localSheetId="4">#REF!</definedName>
    <definedName name="___44Excel_BuiltIn_Print_Area_1_1_1_1_1_1_7_1_2" localSheetId="5">#REF!</definedName>
    <definedName name="___44Excel_BuiltIn_Print_Area_1_1_1_1_1_1_7_1_2" localSheetId="6">#REF!</definedName>
    <definedName name="___44Excel_BuiltIn_Print_Area_1_1_1_1_1_1_7_1_2" localSheetId="7">#REF!</definedName>
    <definedName name="___44Excel_BuiltIn_Print_Area_1_1_1_1_1_1_7_1_2" localSheetId="8">#REF!</definedName>
    <definedName name="___44Excel_BuiltIn_Print_Area_1_1_1_1_1_1_7_1_2" localSheetId="9">#REF!</definedName>
    <definedName name="___44Excel_BuiltIn_Print_Area_1_1_1_1_1_1_7_1_2" localSheetId="10">#REF!</definedName>
    <definedName name="___44Excel_BuiltIn_Print_Area_1_1_1_1_1_1_7_1_2">#REF!</definedName>
    <definedName name="___450FKERES_III_28_1_1">NA()</definedName>
    <definedName name="___450KOTO0403_1_1">NA()</definedName>
    <definedName name="___451KOTO0403_11_1_1" localSheetId="3">#REF!</definedName>
    <definedName name="___451KOTO0403_11_1_1" localSheetId="4">#REF!</definedName>
    <definedName name="___451KOTO0403_11_1_1" localSheetId="5">#REF!</definedName>
    <definedName name="___451KOTO0403_11_1_1" localSheetId="6">#REF!</definedName>
    <definedName name="___451KOTO0403_11_1_1" localSheetId="7">#REF!</definedName>
    <definedName name="___451KOTO0403_11_1_1" localSheetId="8">#REF!</definedName>
    <definedName name="___451KOTO0403_11_1_1" localSheetId="9">#REF!</definedName>
    <definedName name="___451KOTO0403_11_1_1" localSheetId="10">#REF!</definedName>
    <definedName name="___451KOTO0403_11_1_1">#REF!</definedName>
    <definedName name="___452FKERES_III_28_11_1_1" localSheetId="3">#REF!</definedName>
    <definedName name="___452FKERES_III_28_11_1_1" localSheetId="4">#REF!</definedName>
    <definedName name="___452FKERES_III_28_11_1_1" localSheetId="5">#REF!</definedName>
    <definedName name="___452FKERES_III_28_11_1_1" localSheetId="6">#REF!</definedName>
    <definedName name="___452FKERES_III_28_11_1_1" localSheetId="7">#REF!</definedName>
    <definedName name="___452FKERES_III_28_11_1_1" localSheetId="8">#REF!</definedName>
    <definedName name="___452FKERES_III_28_11_1_1" localSheetId="9">#REF!</definedName>
    <definedName name="___452FKERES_III_28_11_1_1" localSheetId="10">#REF!</definedName>
    <definedName name="___452FKERES_III_28_11_1_1">#REF!</definedName>
    <definedName name="___452KOTO0403_11_1_1_1" localSheetId="3">#REF!</definedName>
    <definedName name="___452KOTO0403_11_1_1_1" localSheetId="4">#REF!</definedName>
    <definedName name="___452KOTO0403_11_1_1_1" localSheetId="5">#REF!</definedName>
    <definedName name="___452KOTO0403_11_1_1_1" localSheetId="6">#REF!</definedName>
    <definedName name="___452KOTO0403_11_1_1_1" localSheetId="7">#REF!</definedName>
    <definedName name="___452KOTO0403_11_1_1_1" localSheetId="8">#REF!</definedName>
    <definedName name="___452KOTO0403_11_1_1_1" localSheetId="9">#REF!</definedName>
    <definedName name="___452KOTO0403_11_1_1_1" localSheetId="10">#REF!</definedName>
    <definedName name="___452KOTO0403_11_1_1_1">#REF!</definedName>
    <definedName name="___453KOTO0403_11_1_1_1_1">NA()</definedName>
    <definedName name="___454FKERES_III_28_11_1_1_1" localSheetId="3">#REF!</definedName>
    <definedName name="___454FKERES_III_28_11_1_1_1" localSheetId="4">#REF!</definedName>
    <definedName name="___454FKERES_III_28_11_1_1_1" localSheetId="5">#REF!</definedName>
    <definedName name="___454FKERES_III_28_11_1_1_1" localSheetId="6">#REF!</definedName>
    <definedName name="___454FKERES_III_28_11_1_1_1" localSheetId="7">#REF!</definedName>
    <definedName name="___454FKERES_III_28_11_1_1_1" localSheetId="8">#REF!</definedName>
    <definedName name="___454FKERES_III_28_11_1_1_1" localSheetId="9">#REF!</definedName>
    <definedName name="___454FKERES_III_28_11_1_1_1" localSheetId="10">#REF!</definedName>
    <definedName name="___454FKERES_III_28_11_1_1_1">#REF!</definedName>
    <definedName name="___454KOTO0403_12_1" localSheetId="3">#REF!</definedName>
    <definedName name="___454KOTO0403_12_1" localSheetId="4">#REF!</definedName>
    <definedName name="___454KOTO0403_12_1" localSheetId="5">#REF!</definedName>
    <definedName name="___454KOTO0403_12_1" localSheetId="6">#REF!</definedName>
    <definedName name="___454KOTO0403_12_1" localSheetId="7">#REF!</definedName>
    <definedName name="___454KOTO0403_12_1" localSheetId="8">#REF!</definedName>
    <definedName name="___454KOTO0403_12_1" localSheetId="9">#REF!</definedName>
    <definedName name="___454KOTO0403_12_1" localSheetId="10">#REF!</definedName>
    <definedName name="___454KOTO0403_12_1">#REF!</definedName>
    <definedName name="___455FKERES_III_28_11_1_1_1_1">NA()</definedName>
    <definedName name="___455KOTO0403_12_1_1" localSheetId="3">#REF!</definedName>
    <definedName name="___455KOTO0403_12_1_1" localSheetId="4">#REF!</definedName>
    <definedName name="___455KOTO0403_12_1_1" localSheetId="5">#REF!</definedName>
    <definedName name="___455KOTO0403_12_1_1" localSheetId="6">#REF!</definedName>
    <definedName name="___455KOTO0403_12_1_1" localSheetId="7">#REF!</definedName>
    <definedName name="___455KOTO0403_12_1_1" localSheetId="8">#REF!</definedName>
    <definedName name="___455KOTO0403_12_1_1" localSheetId="9">#REF!</definedName>
    <definedName name="___455KOTO0403_12_1_1" localSheetId="10">#REF!</definedName>
    <definedName name="___455KOTO0403_12_1_1">#REF!</definedName>
    <definedName name="___456KOTO0403_12_1_2">NA()</definedName>
    <definedName name="___457FKERES_III_28_12_1" localSheetId="3">#REF!</definedName>
    <definedName name="___457FKERES_III_28_12_1" localSheetId="4">#REF!</definedName>
    <definedName name="___457FKERES_III_28_12_1" localSheetId="5">#REF!</definedName>
    <definedName name="___457FKERES_III_28_12_1" localSheetId="6">#REF!</definedName>
    <definedName name="___457FKERES_III_28_12_1" localSheetId="7">#REF!</definedName>
    <definedName name="___457FKERES_III_28_12_1" localSheetId="8">#REF!</definedName>
    <definedName name="___457FKERES_III_28_12_1" localSheetId="9">#REF!</definedName>
    <definedName name="___457FKERES_III_28_12_1" localSheetId="10">#REF!</definedName>
    <definedName name="___457FKERES_III_28_12_1">#REF!</definedName>
    <definedName name="___457KOTO0403_2_1_1" localSheetId="3">#REF!</definedName>
    <definedName name="___457KOTO0403_2_1_1" localSheetId="4">#REF!</definedName>
    <definedName name="___457KOTO0403_2_1_1" localSheetId="5">#REF!</definedName>
    <definedName name="___457KOTO0403_2_1_1" localSheetId="6">#REF!</definedName>
    <definedName name="___457KOTO0403_2_1_1" localSheetId="7">#REF!</definedName>
    <definedName name="___457KOTO0403_2_1_1" localSheetId="8">#REF!</definedName>
    <definedName name="___457KOTO0403_2_1_1" localSheetId="9">#REF!</definedName>
    <definedName name="___457KOTO0403_2_1_1" localSheetId="10">#REF!</definedName>
    <definedName name="___457KOTO0403_2_1_1">#REF!</definedName>
    <definedName name="___458KOTO0403_2_1_1_1" localSheetId="3">#REF!</definedName>
    <definedName name="___458KOTO0403_2_1_1_1" localSheetId="4">#REF!</definedName>
    <definedName name="___458KOTO0403_2_1_1_1" localSheetId="5">#REF!</definedName>
    <definedName name="___458KOTO0403_2_1_1_1" localSheetId="6">#REF!</definedName>
    <definedName name="___458KOTO0403_2_1_1_1" localSheetId="7">#REF!</definedName>
    <definedName name="___458KOTO0403_2_1_1_1" localSheetId="8">#REF!</definedName>
    <definedName name="___458KOTO0403_2_1_1_1" localSheetId="9">#REF!</definedName>
    <definedName name="___458KOTO0403_2_1_1_1" localSheetId="10">#REF!</definedName>
    <definedName name="___458KOTO0403_2_1_1_1">#REF!</definedName>
    <definedName name="___459FKERES_III_28_12_1_1" localSheetId="3">#REF!</definedName>
    <definedName name="___459FKERES_III_28_12_1_1" localSheetId="4">#REF!</definedName>
    <definedName name="___459FKERES_III_28_12_1_1" localSheetId="5">#REF!</definedName>
    <definedName name="___459FKERES_III_28_12_1_1" localSheetId="6">#REF!</definedName>
    <definedName name="___459FKERES_III_28_12_1_1" localSheetId="7">#REF!</definedName>
    <definedName name="___459FKERES_III_28_12_1_1" localSheetId="8">#REF!</definedName>
    <definedName name="___459FKERES_III_28_12_1_1" localSheetId="9">#REF!</definedName>
    <definedName name="___459FKERES_III_28_12_1_1" localSheetId="10">#REF!</definedName>
    <definedName name="___459FKERES_III_28_12_1_1">#REF!</definedName>
    <definedName name="___459KOTO0403_2_11_1_1" localSheetId="3">#REF!</definedName>
    <definedName name="___459KOTO0403_2_11_1_1" localSheetId="4">#REF!</definedName>
    <definedName name="___459KOTO0403_2_11_1_1" localSheetId="5">#REF!</definedName>
    <definedName name="___459KOTO0403_2_11_1_1" localSheetId="6">#REF!</definedName>
    <definedName name="___459KOTO0403_2_11_1_1" localSheetId="7">#REF!</definedName>
    <definedName name="___459KOTO0403_2_11_1_1" localSheetId="8">#REF!</definedName>
    <definedName name="___459KOTO0403_2_11_1_1" localSheetId="9">#REF!</definedName>
    <definedName name="___459KOTO0403_2_11_1_1" localSheetId="10">#REF!</definedName>
    <definedName name="___459KOTO0403_2_11_1_1">#REF!</definedName>
    <definedName name="___45Excel_BuiltIn_Print_Area_1_1_1_1_1_1_7_1_1_1" localSheetId="3">#REF!</definedName>
    <definedName name="___45Excel_BuiltIn_Print_Area_1_1_1_1_1_1_7_1_1_1" localSheetId="4">#REF!</definedName>
    <definedName name="___45Excel_BuiltIn_Print_Area_1_1_1_1_1_1_7_1_1_1" localSheetId="5">#REF!</definedName>
    <definedName name="___45Excel_BuiltIn_Print_Area_1_1_1_1_1_1_7_1_1_1" localSheetId="6">#REF!</definedName>
    <definedName name="___45Excel_BuiltIn_Print_Area_1_1_1_1_1_1_7_1_1_1" localSheetId="7">#REF!</definedName>
    <definedName name="___45Excel_BuiltIn_Print_Area_1_1_1_1_1_1_7_1_1_1" localSheetId="8">#REF!</definedName>
    <definedName name="___45Excel_BuiltIn_Print_Area_1_1_1_1_1_1_7_1_1_1" localSheetId="9">#REF!</definedName>
    <definedName name="___45Excel_BuiltIn_Print_Area_1_1_1_1_1_1_7_1_1_1" localSheetId="10">#REF!</definedName>
    <definedName name="___45Excel_BuiltIn_Print_Area_1_1_1_1_1_1_7_1_1_1">#REF!</definedName>
    <definedName name="___460FKERES_III_28_12_1_2">NA()</definedName>
    <definedName name="___460KOTO0403_2_11_1_1_1" localSheetId="3">#REF!</definedName>
    <definedName name="___460KOTO0403_2_11_1_1_1" localSheetId="4">#REF!</definedName>
    <definedName name="___460KOTO0403_2_11_1_1_1" localSheetId="5">#REF!</definedName>
    <definedName name="___460KOTO0403_2_11_1_1_1" localSheetId="6">#REF!</definedName>
    <definedName name="___460KOTO0403_2_11_1_1_1" localSheetId="7">#REF!</definedName>
    <definedName name="___460KOTO0403_2_11_1_1_1" localSheetId="8">#REF!</definedName>
    <definedName name="___460KOTO0403_2_11_1_1_1" localSheetId="9">#REF!</definedName>
    <definedName name="___460KOTO0403_2_11_1_1_1" localSheetId="10">#REF!</definedName>
    <definedName name="___460KOTO0403_2_11_1_1_1">#REF!</definedName>
    <definedName name="___461FKERES_III_28_9_1_1">NA()</definedName>
    <definedName name="___461KOTO0403_2_11_1_1_1_1">NA()</definedName>
    <definedName name="___462FKERES_III_31_1_1">NA()</definedName>
    <definedName name="___462KOTO0403_2_12_1" localSheetId="3">#REF!</definedName>
    <definedName name="___462KOTO0403_2_12_1" localSheetId="4">#REF!</definedName>
    <definedName name="___462KOTO0403_2_12_1" localSheetId="5">#REF!</definedName>
    <definedName name="___462KOTO0403_2_12_1" localSheetId="6">#REF!</definedName>
    <definedName name="___462KOTO0403_2_12_1" localSheetId="7">#REF!</definedName>
    <definedName name="___462KOTO0403_2_12_1" localSheetId="8">#REF!</definedName>
    <definedName name="___462KOTO0403_2_12_1" localSheetId="9">#REF!</definedName>
    <definedName name="___462KOTO0403_2_12_1" localSheetId="10">#REF!</definedName>
    <definedName name="___462KOTO0403_2_12_1">#REF!</definedName>
    <definedName name="___463KOTO0403_2_12_1_1" localSheetId="3">#REF!</definedName>
    <definedName name="___463KOTO0403_2_12_1_1" localSheetId="4">#REF!</definedName>
    <definedName name="___463KOTO0403_2_12_1_1" localSheetId="5">#REF!</definedName>
    <definedName name="___463KOTO0403_2_12_1_1" localSheetId="6">#REF!</definedName>
    <definedName name="___463KOTO0403_2_12_1_1" localSheetId="7">#REF!</definedName>
    <definedName name="___463KOTO0403_2_12_1_1" localSheetId="8">#REF!</definedName>
    <definedName name="___463KOTO0403_2_12_1_1" localSheetId="9">#REF!</definedName>
    <definedName name="___463KOTO0403_2_12_1_1" localSheetId="10">#REF!</definedName>
    <definedName name="___463KOTO0403_2_12_1_1">#REF!</definedName>
    <definedName name="___464FKERES_III_31_11_1_1" localSheetId="3">#REF!</definedName>
    <definedName name="___464FKERES_III_31_11_1_1" localSheetId="4">#REF!</definedName>
    <definedName name="___464FKERES_III_31_11_1_1" localSheetId="5">#REF!</definedName>
    <definedName name="___464FKERES_III_31_11_1_1" localSheetId="6">#REF!</definedName>
    <definedName name="___464FKERES_III_31_11_1_1" localSheetId="7">#REF!</definedName>
    <definedName name="___464FKERES_III_31_11_1_1" localSheetId="8">#REF!</definedName>
    <definedName name="___464FKERES_III_31_11_1_1" localSheetId="9">#REF!</definedName>
    <definedName name="___464FKERES_III_31_11_1_1" localSheetId="10">#REF!</definedName>
    <definedName name="___464FKERES_III_31_11_1_1">#REF!</definedName>
    <definedName name="___464KOTO0403_2_12_1_2">NA()</definedName>
    <definedName name="___465KOTO0403_2_9_1_1">NA()</definedName>
    <definedName name="___466FKERES_III_31_11_1_1_1" localSheetId="3">#REF!</definedName>
    <definedName name="___466FKERES_III_31_11_1_1_1" localSheetId="4">#REF!</definedName>
    <definedName name="___466FKERES_III_31_11_1_1_1" localSheetId="5">#REF!</definedName>
    <definedName name="___466FKERES_III_31_11_1_1_1" localSheetId="6">#REF!</definedName>
    <definedName name="___466FKERES_III_31_11_1_1_1" localSheetId="7">#REF!</definedName>
    <definedName name="___466FKERES_III_31_11_1_1_1" localSheetId="8">#REF!</definedName>
    <definedName name="___466FKERES_III_31_11_1_1_1" localSheetId="9">#REF!</definedName>
    <definedName name="___466FKERES_III_31_11_1_1_1" localSheetId="10">#REF!</definedName>
    <definedName name="___466FKERES_III_31_11_1_1_1">#REF!</definedName>
    <definedName name="___466KOTO0403_20_1_1">NA()</definedName>
    <definedName name="___467FKERES_III_31_11_1_1_1_1">NA()</definedName>
    <definedName name="___467KOTO0403_20_11_1_1" localSheetId="3">#REF!</definedName>
    <definedName name="___467KOTO0403_20_11_1_1" localSheetId="4">#REF!</definedName>
    <definedName name="___467KOTO0403_20_11_1_1" localSheetId="5">#REF!</definedName>
    <definedName name="___467KOTO0403_20_11_1_1" localSheetId="6">#REF!</definedName>
    <definedName name="___467KOTO0403_20_11_1_1" localSheetId="7">#REF!</definedName>
    <definedName name="___467KOTO0403_20_11_1_1" localSheetId="8">#REF!</definedName>
    <definedName name="___467KOTO0403_20_11_1_1" localSheetId="9">#REF!</definedName>
    <definedName name="___467KOTO0403_20_11_1_1" localSheetId="10">#REF!</definedName>
    <definedName name="___467KOTO0403_20_11_1_1">#REF!</definedName>
    <definedName name="___468KOTO0403_20_11_1_1_1" localSheetId="3">#REF!</definedName>
    <definedName name="___468KOTO0403_20_11_1_1_1" localSheetId="4">#REF!</definedName>
    <definedName name="___468KOTO0403_20_11_1_1_1" localSheetId="5">#REF!</definedName>
    <definedName name="___468KOTO0403_20_11_1_1_1" localSheetId="6">#REF!</definedName>
    <definedName name="___468KOTO0403_20_11_1_1_1" localSheetId="7">#REF!</definedName>
    <definedName name="___468KOTO0403_20_11_1_1_1" localSheetId="8">#REF!</definedName>
    <definedName name="___468KOTO0403_20_11_1_1_1" localSheetId="9">#REF!</definedName>
    <definedName name="___468KOTO0403_20_11_1_1_1" localSheetId="10">#REF!</definedName>
    <definedName name="___468KOTO0403_20_11_1_1_1">#REF!</definedName>
    <definedName name="___469FKERES_III_31_12_1" localSheetId="3">#REF!</definedName>
    <definedName name="___469FKERES_III_31_12_1" localSheetId="4">#REF!</definedName>
    <definedName name="___469FKERES_III_31_12_1" localSheetId="5">#REF!</definedName>
    <definedName name="___469FKERES_III_31_12_1" localSheetId="6">#REF!</definedName>
    <definedName name="___469FKERES_III_31_12_1" localSheetId="7">#REF!</definedName>
    <definedName name="___469FKERES_III_31_12_1" localSheetId="8">#REF!</definedName>
    <definedName name="___469FKERES_III_31_12_1" localSheetId="9">#REF!</definedName>
    <definedName name="___469FKERES_III_31_12_1" localSheetId="10">#REF!</definedName>
    <definedName name="___469FKERES_III_31_12_1">#REF!</definedName>
    <definedName name="___469KOTO0403_20_11_1_1_1_1">NA()</definedName>
    <definedName name="___46Excel_BuiltIn_Print_Area_1_1_1_1_1_1_2" localSheetId="3">#REF!</definedName>
    <definedName name="___46Excel_BuiltIn_Print_Area_1_1_1_1_1_1_2" localSheetId="4">#REF!</definedName>
    <definedName name="___46Excel_BuiltIn_Print_Area_1_1_1_1_1_1_2" localSheetId="5">#REF!</definedName>
    <definedName name="___46Excel_BuiltIn_Print_Area_1_1_1_1_1_1_2" localSheetId="6">#REF!</definedName>
    <definedName name="___46Excel_BuiltIn_Print_Area_1_1_1_1_1_1_2" localSheetId="7">#REF!</definedName>
    <definedName name="___46Excel_BuiltIn_Print_Area_1_1_1_1_1_1_2" localSheetId="8">#REF!</definedName>
    <definedName name="___46Excel_BuiltIn_Print_Area_1_1_1_1_1_1_2" localSheetId="9">#REF!</definedName>
    <definedName name="___46Excel_BuiltIn_Print_Area_1_1_1_1_1_1_2" localSheetId="10">#REF!</definedName>
    <definedName name="___46Excel_BuiltIn_Print_Area_1_1_1_1_1_1_2" localSheetId="11">#REF!</definedName>
    <definedName name="___46Excel_BuiltIn_Print_Area_1_1_1_1_1_1_2">#REF!</definedName>
    <definedName name="___46Excel_BuiltIn_Print_Area_1_1_1_1_1_1_8_1" localSheetId="3">#REF!</definedName>
    <definedName name="___46Excel_BuiltIn_Print_Area_1_1_1_1_1_1_8_1" localSheetId="4">#REF!</definedName>
    <definedName name="___46Excel_BuiltIn_Print_Area_1_1_1_1_1_1_8_1" localSheetId="5">#REF!</definedName>
    <definedName name="___46Excel_BuiltIn_Print_Area_1_1_1_1_1_1_8_1" localSheetId="6">#REF!</definedName>
    <definedName name="___46Excel_BuiltIn_Print_Area_1_1_1_1_1_1_8_1" localSheetId="7">#REF!</definedName>
    <definedName name="___46Excel_BuiltIn_Print_Area_1_1_1_1_1_1_8_1" localSheetId="8">#REF!</definedName>
    <definedName name="___46Excel_BuiltIn_Print_Area_1_1_1_1_1_1_8_1" localSheetId="9">#REF!</definedName>
    <definedName name="___46Excel_BuiltIn_Print_Area_1_1_1_1_1_1_8_1" localSheetId="10">#REF!</definedName>
    <definedName name="___46Excel_BuiltIn_Print_Area_1_1_1_1_1_1_8_1">#REF!</definedName>
    <definedName name="___470KOTO0403_20_12_1" localSheetId="3">#REF!</definedName>
    <definedName name="___470KOTO0403_20_12_1" localSheetId="4">#REF!</definedName>
    <definedName name="___470KOTO0403_20_12_1" localSheetId="5">#REF!</definedName>
    <definedName name="___470KOTO0403_20_12_1" localSheetId="6">#REF!</definedName>
    <definedName name="___470KOTO0403_20_12_1" localSheetId="7">#REF!</definedName>
    <definedName name="___470KOTO0403_20_12_1" localSheetId="8">#REF!</definedName>
    <definedName name="___470KOTO0403_20_12_1" localSheetId="9">#REF!</definedName>
    <definedName name="___470KOTO0403_20_12_1" localSheetId="10">#REF!</definedName>
    <definedName name="___470KOTO0403_20_12_1">#REF!</definedName>
    <definedName name="___471FKERES_III_31_12_1_1" localSheetId="3">#REF!</definedName>
    <definedName name="___471FKERES_III_31_12_1_1" localSheetId="4">#REF!</definedName>
    <definedName name="___471FKERES_III_31_12_1_1" localSheetId="5">#REF!</definedName>
    <definedName name="___471FKERES_III_31_12_1_1" localSheetId="6">#REF!</definedName>
    <definedName name="___471FKERES_III_31_12_1_1" localSheetId="7">#REF!</definedName>
    <definedName name="___471FKERES_III_31_12_1_1" localSheetId="8">#REF!</definedName>
    <definedName name="___471FKERES_III_31_12_1_1" localSheetId="9">#REF!</definedName>
    <definedName name="___471FKERES_III_31_12_1_1" localSheetId="10">#REF!</definedName>
    <definedName name="___471FKERES_III_31_12_1_1">#REF!</definedName>
    <definedName name="___471KOTO0403_20_12_1_1" localSheetId="3">#REF!</definedName>
    <definedName name="___471KOTO0403_20_12_1_1" localSheetId="4">#REF!</definedName>
    <definedName name="___471KOTO0403_20_12_1_1" localSheetId="5">#REF!</definedName>
    <definedName name="___471KOTO0403_20_12_1_1" localSheetId="6">#REF!</definedName>
    <definedName name="___471KOTO0403_20_12_1_1" localSheetId="7">#REF!</definedName>
    <definedName name="___471KOTO0403_20_12_1_1" localSheetId="8">#REF!</definedName>
    <definedName name="___471KOTO0403_20_12_1_1" localSheetId="9">#REF!</definedName>
    <definedName name="___471KOTO0403_20_12_1_1" localSheetId="10">#REF!</definedName>
    <definedName name="___471KOTO0403_20_12_1_1">#REF!</definedName>
    <definedName name="___472FKERES_III_31_12_1_2">NA()</definedName>
    <definedName name="___472KOTO0403_20_12_1_2">NA()</definedName>
    <definedName name="___473FKERES_III_31_9_1_1">NA()</definedName>
    <definedName name="___473KOTO0403_20_9_1_1">NA()</definedName>
    <definedName name="___474FKERES_III_9_1_1">NA()</definedName>
    <definedName name="___474KOTO0403_9_1_1">NA()</definedName>
    <definedName name="___475FKERES_IV_1_1">NA()</definedName>
    <definedName name="___475mérlegek_1_1">NA()</definedName>
    <definedName name="___477FKERES_IV_11_1_1" localSheetId="3">#REF!</definedName>
    <definedName name="___477FKERES_IV_11_1_1" localSheetId="4">#REF!</definedName>
    <definedName name="___477FKERES_IV_11_1_1" localSheetId="5">#REF!</definedName>
    <definedName name="___477FKERES_IV_11_1_1" localSheetId="6">#REF!</definedName>
    <definedName name="___477FKERES_IV_11_1_1" localSheetId="7">#REF!</definedName>
    <definedName name="___477FKERES_IV_11_1_1" localSheetId="8">#REF!</definedName>
    <definedName name="___477FKERES_IV_11_1_1" localSheetId="9">#REF!</definedName>
    <definedName name="___477FKERES_IV_11_1_1" localSheetId="10">#REF!</definedName>
    <definedName name="___477FKERES_IV_11_1_1">#REF!</definedName>
    <definedName name="___479FKERES_IV_11_1_1_1" localSheetId="3">#REF!</definedName>
    <definedName name="___479FKERES_IV_11_1_1_1" localSheetId="4">#REF!</definedName>
    <definedName name="___479FKERES_IV_11_1_1_1" localSheetId="5">#REF!</definedName>
    <definedName name="___479FKERES_IV_11_1_1_1" localSheetId="6">#REF!</definedName>
    <definedName name="___479FKERES_IV_11_1_1_1" localSheetId="7">#REF!</definedName>
    <definedName name="___479FKERES_IV_11_1_1_1" localSheetId="8">#REF!</definedName>
    <definedName name="___479FKERES_IV_11_1_1_1" localSheetId="9">#REF!</definedName>
    <definedName name="___479FKERES_IV_11_1_1_1" localSheetId="10">#REF!</definedName>
    <definedName name="___479FKERES_IV_11_1_1_1">#REF!</definedName>
    <definedName name="___47Excel_BuiltIn_Print_Area_1_1_1_1_1_1_8_1_1" localSheetId="3">#REF!</definedName>
    <definedName name="___47Excel_BuiltIn_Print_Area_1_1_1_1_1_1_8_1_1" localSheetId="4">#REF!</definedName>
    <definedName name="___47Excel_BuiltIn_Print_Area_1_1_1_1_1_1_8_1_1" localSheetId="5">#REF!</definedName>
    <definedName name="___47Excel_BuiltIn_Print_Area_1_1_1_1_1_1_8_1_1" localSheetId="6">#REF!</definedName>
    <definedName name="___47Excel_BuiltIn_Print_Area_1_1_1_1_1_1_8_1_1" localSheetId="7">#REF!</definedName>
    <definedName name="___47Excel_BuiltIn_Print_Area_1_1_1_1_1_1_8_1_1" localSheetId="8">#REF!</definedName>
    <definedName name="___47Excel_BuiltIn_Print_Area_1_1_1_1_1_1_8_1_1" localSheetId="9">#REF!</definedName>
    <definedName name="___47Excel_BuiltIn_Print_Area_1_1_1_1_1_1_8_1_1" localSheetId="10">#REF!</definedName>
    <definedName name="___47Excel_BuiltIn_Print_Area_1_1_1_1_1_1_8_1_1">#REF!</definedName>
    <definedName name="___480FKERES_IV_11_1_1_1_1">NA()</definedName>
    <definedName name="___482FKERES_IV_12_1" localSheetId="3">#REF!</definedName>
    <definedName name="___482FKERES_IV_12_1" localSheetId="4">#REF!</definedName>
    <definedName name="___482FKERES_IV_12_1" localSheetId="5">#REF!</definedName>
    <definedName name="___482FKERES_IV_12_1" localSheetId="6">#REF!</definedName>
    <definedName name="___482FKERES_IV_12_1" localSheetId="7">#REF!</definedName>
    <definedName name="___482FKERES_IV_12_1" localSheetId="8">#REF!</definedName>
    <definedName name="___482FKERES_IV_12_1" localSheetId="9">#REF!</definedName>
    <definedName name="___482FKERES_IV_12_1" localSheetId="10">#REF!</definedName>
    <definedName name="___482FKERES_IV_12_1">#REF!</definedName>
    <definedName name="___484FKERES_IV_12_1_1" localSheetId="3">#REF!</definedName>
    <definedName name="___484FKERES_IV_12_1_1" localSheetId="4">#REF!</definedName>
    <definedName name="___484FKERES_IV_12_1_1" localSheetId="5">#REF!</definedName>
    <definedName name="___484FKERES_IV_12_1_1" localSheetId="6">#REF!</definedName>
    <definedName name="___484FKERES_IV_12_1_1" localSheetId="7">#REF!</definedName>
    <definedName name="___484FKERES_IV_12_1_1" localSheetId="8">#REF!</definedName>
    <definedName name="___484FKERES_IV_12_1_1" localSheetId="9">#REF!</definedName>
    <definedName name="___484FKERES_IV_12_1_1" localSheetId="10">#REF!</definedName>
    <definedName name="___484FKERES_IV_12_1_1">#REF!</definedName>
    <definedName name="___485FKERES_IV_12_1_2">NA()</definedName>
    <definedName name="___486FKERES_IV_15_1_1">NA()</definedName>
    <definedName name="___488FKERES_IV_15_11_1_1" localSheetId="3">#REF!</definedName>
    <definedName name="___488FKERES_IV_15_11_1_1" localSheetId="4">#REF!</definedName>
    <definedName name="___488FKERES_IV_15_11_1_1" localSheetId="5">#REF!</definedName>
    <definedName name="___488FKERES_IV_15_11_1_1" localSheetId="6">#REF!</definedName>
    <definedName name="___488FKERES_IV_15_11_1_1" localSheetId="7">#REF!</definedName>
    <definedName name="___488FKERES_IV_15_11_1_1" localSheetId="8">#REF!</definedName>
    <definedName name="___488FKERES_IV_15_11_1_1" localSheetId="9">#REF!</definedName>
    <definedName name="___488FKERES_IV_15_11_1_1" localSheetId="10">#REF!</definedName>
    <definedName name="___488FKERES_IV_15_11_1_1">#REF!</definedName>
    <definedName name="___48Excel_BuiltIn_Print_Area_1_1_1_1_1_1_3" localSheetId="3">#REF!</definedName>
    <definedName name="___48Excel_BuiltIn_Print_Area_1_1_1_1_1_1_3" localSheetId="4">#REF!</definedName>
    <definedName name="___48Excel_BuiltIn_Print_Area_1_1_1_1_1_1_3" localSheetId="5">#REF!</definedName>
    <definedName name="___48Excel_BuiltIn_Print_Area_1_1_1_1_1_1_3" localSheetId="6">#REF!</definedName>
    <definedName name="___48Excel_BuiltIn_Print_Area_1_1_1_1_1_1_3" localSheetId="7">#REF!</definedName>
    <definedName name="___48Excel_BuiltIn_Print_Area_1_1_1_1_1_1_3" localSheetId="8">#REF!</definedName>
    <definedName name="___48Excel_BuiltIn_Print_Area_1_1_1_1_1_1_3" localSheetId="9">#REF!</definedName>
    <definedName name="___48Excel_BuiltIn_Print_Area_1_1_1_1_1_1_3" localSheetId="10">#REF!</definedName>
    <definedName name="___48Excel_BuiltIn_Print_Area_1_1_1_1_1_1_3" localSheetId="11">#REF!</definedName>
    <definedName name="___48Excel_BuiltIn_Print_Area_1_1_1_1_1_1_3">#REF!</definedName>
    <definedName name="___48Excel_BuiltIn_Print_Area_1_1_1_1_1_1_8_1_2" localSheetId="3">#REF!</definedName>
    <definedName name="___48Excel_BuiltIn_Print_Area_1_1_1_1_1_1_8_1_2" localSheetId="4">#REF!</definedName>
    <definedName name="___48Excel_BuiltIn_Print_Area_1_1_1_1_1_1_8_1_2" localSheetId="5">#REF!</definedName>
    <definedName name="___48Excel_BuiltIn_Print_Area_1_1_1_1_1_1_8_1_2" localSheetId="6">#REF!</definedName>
    <definedName name="___48Excel_BuiltIn_Print_Area_1_1_1_1_1_1_8_1_2" localSheetId="7">#REF!</definedName>
    <definedName name="___48Excel_BuiltIn_Print_Area_1_1_1_1_1_1_8_1_2" localSheetId="8">#REF!</definedName>
    <definedName name="___48Excel_BuiltIn_Print_Area_1_1_1_1_1_1_8_1_2" localSheetId="9">#REF!</definedName>
    <definedName name="___48Excel_BuiltIn_Print_Area_1_1_1_1_1_1_8_1_2" localSheetId="10">#REF!</definedName>
    <definedName name="___48Excel_BuiltIn_Print_Area_1_1_1_1_1_1_8_1_2">#REF!</definedName>
    <definedName name="___490FKERES_IV_15_11_1_1_1" localSheetId="3">#REF!</definedName>
    <definedName name="___490FKERES_IV_15_11_1_1_1" localSheetId="4">#REF!</definedName>
    <definedName name="___490FKERES_IV_15_11_1_1_1" localSheetId="5">#REF!</definedName>
    <definedName name="___490FKERES_IV_15_11_1_1_1" localSheetId="6">#REF!</definedName>
    <definedName name="___490FKERES_IV_15_11_1_1_1" localSheetId="7">#REF!</definedName>
    <definedName name="___490FKERES_IV_15_11_1_1_1" localSheetId="8">#REF!</definedName>
    <definedName name="___490FKERES_IV_15_11_1_1_1" localSheetId="9">#REF!</definedName>
    <definedName name="___490FKERES_IV_15_11_1_1_1" localSheetId="10">#REF!</definedName>
    <definedName name="___490FKERES_IV_15_11_1_1_1">#REF!</definedName>
    <definedName name="___491FKERES_IV_15_11_1_1_1_1">NA()</definedName>
    <definedName name="___493FKERES_IV_15_12_1" localSheetId="3">#REF!</definedName>
    <definedName name="___493FKERES_IV_15_12_1" localSheetId="4">#REF!</definedName>
    <definedName name="___493FKERES_IV_15_12_1" localSheetId="5">#REF!</definedName>
    <definedName name="___493FKERES_IV_15_12_1" localSheetId="6">#REF!</definedName>
    <definedName name="___493FKERES_IV_15_12_1" localSheetId="7">#REF!</definedName>
    <definedName name="___493FKERES_IV_15_12_1" localSheetId="8">#REF!</definedName>
    <definedName name="___493FKERES_IV_15_12_1" localSheetId="9">#REF!</definedName>
    <definedName name="___493FKERES_IV_15_12_1" localSheetId="10">#REF!</definedName>
    <definedName name="___493FKERES_IV_15_12_1">#REF!</definedName>
    <definedName name="___495FKERES_IV_15_12_1_1" localSheetId="3">#REF!</definedName>
    <definedName name="___495FKERES_IV_15_12_1_1" localSheetId="4">#REF!</definedName>
    <definedName name="___495FKERES_IV_15_12_1_1" localSheetId="5">#REF!</definedName>
    <definedName name="___495FKERES_IV_15_12_1_1" localSheetId="6">#REF!</definedName>
    <definedName name="___495FKERES_IV_15_12_1_1" localSheetId="7">#REF!</definedName>
    <definedName name="___495FKERES_IV_15_12_1_1" localSheetId="8">#REF!</definedName>
    <definedName name="___495FKERES_IV_15_12_1_1" localSheetId="9">#REF!</definedName>
    <definedName name="___495FKERES_IV_15_12_1_1" localSheetId="10">#REF!</definedName>
    <definedName name="___495FKERES_IV_15_12_1_1">#REF!</definedName>
    <definedName name="___496FKERES_IV_15_12_1_2">NA()</definedName>
    <definedName name="___497FKERES_IV_15_9_1_1">NA()</definedName>
    <definedName name="___499FKERES_IV_2_1_1" localSheetId="3">#REF!</definedName>
    <definedName name="___499FKERES_IV_2_1_1" localSheetId="4">#REF!</definedName>
    <definedName name="___499FKERES_IV_2_1_1" localSheetId="5">#REF!</definedName>
    <definedName name="___499FKERES_IV_2_1_1" localSheetId="6">#REF!</definedName>
    <definedName name="___499FKERES_IV_2_1_1" localSheetId="7">#REF!</definedName>
    <definedName name="___499FKERES_IV_2_1_1" localSheetId="8">#REF!</definedName>
    <definedName name="___499FKERES_IV_2_1_1" localSheetId="9">#REF!</definedName>
    <definedName name="___499FKERES_IV_2_1_1" localSheetId="10">#REF!</definedName>
    <definedName name="___499FKERES_IV_2_1_1">#REF!</definedName>
    <definedName name="___49Excel_BuiltIn_Print_Area_1_1_1_1_1_1_1_1">NA()</definedName>
    <definedName name="___49Excel_BuiltIn_Print_Area_1_1_1_1_1_1_8_1_1_1" localSheetId="3">#REF!</definedName>
    <definedName name="___49Excel_BuiltIn_Print_Area_1_1_1_1_1_1_8_1_1_1" localSheetId="4">#REF!</definedName>
    <definedName name="___49Excel_BuiltIn_Print_Area_1_1_1_1_1_1_8_1_1_1" localSheetId="5">#REF!</definedName>
    <definedName name="___49Excel_BuiltIn_Print_Area_1_1_1_1_1_1_8_1_1_1" localSheetId="6">#REF!</definedName>
    <definedName name="___49Excel_BuiltIn_Print_Area_1_1_1_1_1_1_8_1_1_1" localSheetId="7">#REF!</definedName>
    <definedName name="___49Excel_BuiltIn_Print_Area_1_1_1_1_1_1_8_1_1_1" localSheetId="8">#REF!</definedName>
    <definedName name="___49Excel_BuiltIn_Print_Area_1_1_1_1_1_1_8_1_1_1" localSheetId="9">#REF!</definedName>
    <definedName name="___49Excel_BuiltIn_Print_Area_1_1_1_1_1_1_8_1_1_1" localSheetId="10">#REF!</definedName>
    <definedName name="___49Excel_BuiltIn_Print_Area_1_1_1_1_1_1_8_1_1_1">#REF!</definedName>
    <definedName name="___5_1Excel_BuiltIn_Print_Area_1_1_5_1" localSheetId="3">#REF!</definedName>
    <definedName name="___5_1Excel_BuiltIn_Print_Area_1_1_5_1" localSheetId="4">#REF!</definedName>
    <definedName name="___5_1Excel_BuiltIn_Print_Area_1_1_5_1" localSheetId="5">#REF!</definedName>
    <definedName name="___5_1Excel_BuiltIn_Print_Area_1_1_5_1" localSheetId="6">#REF!</definedName>
    <definedName name="___5_1Excel_BuiltIn_Print_Area_1_1_5_1" localSheetId="7">#REF!</definedName>
    <definedName name="___5_1Excel_BuiltIn_Print_Area_1_1_5_1" localSheetId="8">#REF!</definedName>
    <definedName name="___5_1Excel_BuiltIn_Print_Area_1_1_5_1" localSheetId="9">#REF!</definedName>
    <definedName name="___5_1Excel_BuiltIn_Print_Area_1_1_5_1" localSheetId="10">#REF!</definedName>
    <definedName name="___5_1Excel_BuiltIn_Print_Area_1_1_5_1" localSheetId="11">#REF!</definedName>
    <definedName name="___5_1Excel_BuiltIn_Print_Area_1_1_5_1">#REF!</definedName>
    <definedName name="___501FKERES_IV_2_1_1_1" localSheetId="3">#REF!</definedName>
    <definedName name="___501FKERES_IV_2_1_1_1" localSheetId="4">#REF!</definedName>
    <definedName name="___501FKERES_IV_2_1_1_1" localSheetId="5">#REF!</definedName>
    <definedName name="___501FKERES_IV_2_1_1_1" localSheetId="6">#REF!</definedName>
    <definedName name="___501FKERES_IV_2_1_1_1" localSheetId="7">#REF!</definedName>
    <definedName name="___501FKERES_IV_2_1_1_1" localSheetId="8">#REF!</definedName>
    <definedName name="___501FKERES_IV_2_1_1_1" localSheetId="9">#REF!</definedName>
    <definedName name="___501FKERES_IV_2_1_1_1" localSheetId="10">#REF!</definedName>
    <definedName name="___501FKERES_IV_2_1_1_1">#REF!</definedName>
    <definedName name="___503FKERES_IV_2_11_1_1" localSheetId="3">#REF!</definedName>
    <definedName name="___503FKERES_IV_2_11_1_1" localSheetId="4">#REF!</definedName>
    <definedName name="___503FKERES_IV_2_11_1_1" localSheetId="5">#REF!</definedName>
    <definedName name="___503FKERES_IV_2_11_1_1" localSheetId="6">#REF!</definedName>
    <definedName name="___503FKERES_IV_2_11_1_1" localSheetId="7">#REF!</definedName>
    <definedName name="___503FKERES_IV_2_11_1_1" localSheetId="8">#REF!</definedName>
    <definedName name="___503FKERES_IV_2_11_1_1" localSheetId="9">#REF!</definedName>
    <definedName name="___503FKERES_IV_2_11_1_1" localSheetId="10">#REF!</definedName>
    <definedName name="___503FKERES_IV_2_11_1_1">#REF!</definedName>
    <definedName name="___505FKERES_IV_2_11_1_1_1" localSheetId="3">#REF!</definedName>
    <definedName name="___505FKERES_IV_2_11_1_1_1" localSheetId="4">#REF!</definedName>
    <definedName name="___505FKERES_IV_2_11_1_1_1" localSheetId="5">#REF!</definedName>
    <definedName name="___505FKERES_IV_2_11_1_1_1" localSheetId="6">#REF!</definedName>
    <definedName name="___505FKERES_IV_2_11_1_1_1" localSheetId="7">#REF!</definedName>
    <definedName name="___505FKERES_IV_2_11_1_1_1" localSheetId="8">#REF!</definedName>
    <definedName name="___505FKERES_IV_2_11_1_1_1" localSheetId="9">#REF!</definedName>
    <definedName name="___505FKERES_IV_2_11_1_1_1" localSheetId="10">#REF!</definedName>
    <definedName name="___505FKERES_IV_2_11_1_1_1">#REF!</definedName>
    <definedName name="___506FKERES_IV_2_11_1_1_1_1">NA()</definedName>
    <definedName name="___507FKERES_IV_20_1_1">NA()</definedName>
    <definedName name="___509FKERES_IV_20_11_1_1" localSheetId="3">#REF!</definedName>
    <definedName name="___509FKERES_IV_20_11_1_1" localSheetId="4">#REF!</definedName>
    <definedName name="___509FKERES_IV_20_11_1_1" localSheetId="5">#REF!</definedName>
    <definedName name="___509FKERES_IV_20_11_1_1" localSheetId="6">#REF!</definedName>
    <definedName name="___509FKERES_IV_20_11_1_1" localSheetId="7">#REF!</definedName>
    <definedName name="___509FKERES_IV_20_11_1_1" localSheetId="8">#REF!</definedName>
    <definedName name="___509FKERES_IV_20_11_1_1" localSheetId="9">#REF!</definedName>
    <definedName name="___509FKERES_IV_20_11_1_1" localSheetId="10">#REF!</definedName>
    <definedName name="___509FKERES_IV_20_11_1_1">#REF!</definedName>
    <definedName name="___50Excel_BuiltIn_Print_Area_1_1_1_10_1_1" localSheetId="3">#REF!</definedName>
    <definedName name="___50Excel_BuiltIn_Print_Area_1_1_1_10_1_1" localSheetId="4">#REF!</definedName>
    <definedName name="___50Excel_BuiltIn_Print_Area_1_1_1_10_1_1" localSheetId="5">#REF!</definedName>
    <definedName name="___50Excel_BuiltIn_Print_Area_1_1_1_10_1_1" localSheetId="6">#REF!</definedName>
    <definedName name="___50Excel_BuiltIn_Print_Area_1_1_1_10_1_1" localSheetId="7">#REF!</definedName>
    <definedName name="___50Excel_BuiltIn_Print_Area_1_1_1_10_1_1" localSheetId="8">#REF!</definedName>
    <definedName name="___50Excel_BuiltIn_Print_Area_1_1_1_10_1_1" localSheetId="9">#REF!</definedName>
    <definedName name="___50Excel_BuiltIn_Print_Area_1_1_1_10_1_1" localSheetId="10">#REF!</definedName>
    <definedName name="___50Excel_BuiltIn_Print_Area_1_1_1_10_1_1">#REF!</definedName>
    <definedName name="___511FKERES_IV_20_11_1_1_1" localSheetId="3">#REF!</definedName>
    <definedName name="___511FKERES_IV_20_11_1_1_1" localSheetId="4">#REF!</definedName>
    <definedName name="___511FKERES_IV_20_11_1_1_1" localSheetId="5">#REF!</definedName>
    <definedName name="___511FKERES_IV_20_11_1_1_1" localSheetId="6">#REF!</definedName>
    <definedName name="___511FKERES_IV_20_11_1_1_1" localSheetId="7">#REF!</definedName>
    <definedName name="___511FKERES_IV_20_11_1_1_1" localSheetId="8">#REF!</definedName>
    <definedName name="___511FKERES_IV_20_11_1_1_1" localSheetId="9">#REF!</definedName>
    <definedName name="___511FKERES_IV_20_11_1_1_1" localSheetId="10">#REF!</definedName>
    <definedName name="___511FKERES_IV_20_11_1_1_1">#REF!</definedName>
    <definedName name="___512FKERES_IV_20_11_1_1_1_1">NA()</definedName>
    <definedName name="___514FKERES_IV_20_12_1" localSheetId="3">#REF!</definedName>
    <definedName name="___514FKERES_IV_20_12_1" localSheetId="4">#REF!</definedName>
    <definedName name="___514FKERES_IV_20_12_1" localSheetId="5">#REF!</definedName>
    <definedName name="___514FKERES_IV_20_12_1" localSheetId="6">#REF!</definedName>
    <definedName name="___514FKERES_IV_20_12_1" localSheetId="7">#REF!</definedName>
    <definedName name="___514FKERES_IV_20_12_1" localSheetId="8">#REF!</definedName>
    <definedName name="___514FKERES_IV_20_12_1" localSheetId="9">#REF!</definedName>
    <definedName name="___514FKERES_IV_20_12_1" localSheetId="10">#REF!</definedName>
    <definedName name="___514FKERES_IV_20_12_1">#REF!</definedName>
    <definedName name="___516FKERES_IV_20_12_1_1" localSheetId="3">#REF!</definedName>
    <definedName name="___516FKERES_IV_20_12_1_1" localSheetId="4">#REF!</definedName>
    <definedName name="___516FKERES_IV_20_12_1_1" localSheetId="5">#REF!</definedName>
    <definedName name="___516FKERES_IV_20_12_1_1" localSheetId="6">#REF!</definedName>
    <definedName name="___516FKERES_IV_20_12_1_1" localSheetId="7">#REF!</definedName>
    <definedName name="___516FKERES_IV_20_12_1_1" localSheetId="8">#REF!</definedName>
    <definedName name="___516FKERES_IV_20_12_1_1" localSheetId="9">#REF!</definedName>
    <definedName name="___516FKERES_IV_20_12_1_1" localSheetId="10">#REF!</definedName>
    <definedName name="___516FKERES_IV_20_12_1_1">#REF!</definedName>
    <definedName name="___517FKERES_IV_20_12_1_2">NA()</definedName>
    <definedName name="___518FKERES_IV_20_9_1_1">NA()</definedName>
    <definedName name="___519FKERES_IV_24_1_1">NA()</definedName>
    <definedName name="___51Excel_BuiltIn_Print_Area_1_1_1_1_1_1_1_2" localSheetId="3">#REF!</definedName>
    <definedName name="___51Excel_BuiltIn_Print_Area_1_1_1_1_1_1_1_2" localSheetId="4">#REF!</definedName>
    <definedName name="___51Excel_BuiltIn_Print_Area_1_1_1_1_1_1_1_2" localSheetId="5">#REF!</definedName>
    <definedName name="___51Excel_BuiltIn_Print_Area_1_1_1_1_1_1_1_2" localSheetId="6">#REF!</definedName>
    <definedName name="___51Excel_BuiltIn_Print_Area_1_1_1_1_1_1_1_2" localSheetId="7">#REF!</definedName>
    <definedName name="___51Excel_BuiltIn_Print_Area_1_1_1_1_1_1_1_2" localSheetId="8">#REF!</definedName>
    <definedName name="___51Excel_BuiltIn_Print_Area_1_1_1_1_1_1_1_2" localSheetId="9">#REF!</definedName>
    <definedName name="___51Excel_BuiltIn_Print_Area_1_1_1_1_1_1_1_2" localSheetId="10">#REF!</definedName>
    <definedName name="___51Excel_BuiltIn_Print_Area_1_1_1_1_1_1_1_2" localSheetId="11">#REF!</definedName>
    <definedName name="___51Excel_BuiltIn_Print_Area_1_1_1_1_1_1_1_2">#REF!</definedName>
    <definedName name="___51Excel_BuiltIn_Print_Area_1_1_1_12_1" localSheetId="3">#REF!</definedName>
    <definedName name="___51Excel_BuiltIn_Print_Area_1_1_1_12_1" localSheetId="4">#REF!</definedName>
    <definedName name="___51Excel_BuiltIn_Print_Area_1_1_1_12_1" localSheetId="5">#REF!</definedName>
    <definedName name="___51Excel_BuiltIn_Print_Area_1_1_1_12_1" localSheetId="6">#REF!</definedName>
    <definedName name="___51Excel_BuiltIn_Print_Area_1_1_1_12_1" localSheetId="7">#REF!</definedName>
    <definedName name="___51Excel_BuiltIn_Print_Area_1_1_1_12_1" localSheetId="8">#REF!</definedName>
    <definedName name="___51Excel_BuiltIn_Print_Area_1_1_1_12_1" localSheetId="9">#REF!</definedName>
    <definedName name="___51Excel_BuiltIn_Print_Area_1_1_1_12_1" localSheetId="10">#REF!</definedName>
    <definedName name="___51Excel_BuiltIn_Print_Area_1_1_1_12_1">#REF!</definedName>
    <definedName name="___521FKERES_IV_24_11_1_1" localSheetId="3">#REF!</definedName>
    <definedName name="___521FKERES_IV_24_11_1_1" localSheetId="4">#REF!</definedName>
    <definedName name="___521FKERES_IV_24_11_1_1" localSheetId="5">#REF!</definedName>
    <definedName name="___521FKERES_IV_24_11_1_1" localSheetId="6">#REF!</definedName>
    <definedName name="___521FKERES_IV_24_11_1_1" localSheetId="7">#REF!</definedName>
    <definedName name="___521FKERES_IV_24_11_1_1" localSheetId="8">#REF!</definedName>
    <definedName name="___521FKERES_IV_24_11_1_1" localSheetId="9">#REF!</definedName>
    <definedName name="___521FKERES_IV_24_11_1_1" localSheetId="10">#REF!</definedName>
    <definedName name="___521FKERES_IV_24_11_1_1">#REF!</definedName>
    <definedName name="___523FKERES_IV_24_11_1_1_1" localSheetId="3">#REF!</definedName>
    <definedName name="___523FKERES_IV_24_11_1_1_1" localSheetId="4">#REF!</definedName>
    <definedName name="___523FKERES_IV_24_11_1_1_1" localSheetId="5">#REF!</definedName>
    <definedName name="___523FKERES_IV_24_11_1_1_1" localSheetId="6">#REF!</definedName>
    <definedName name="___523FKERES_IV_24_11_1_1_1" localSheetId="7">#REF!</definedName>
    <definedName name="___523FKERES_IV_24_11_1_1_1" localSheetId="8">#REF!</definedName>
    <definedName name="___523FKERES_IV_24_11_1_1_1" localSheetId="9">#REF!</definedName>
    <definedName name="___523FKERES_IV_24_11_1_1_1" localSheetId="10">#REF!</definedName>
    <definedName name="___523FKERES_IV_24_11_1_1_1">#REF!</definedName>
    <definedName name="___524FKERES_IV_24_11_1_1_1_1">NA()</definedName>
    <definedName name="___526FKERES_IV_24_12_1" localSheetId="3">#REF!</definedName>
    <definedName name="___526FKERES_IV_24_12_1" localSheetId="4">#REF!</definedName>
    <definedName name="___526FKERES_IV_24_12_1" localSheetId="5">#REF!</definedName>
    <definedName name="___526FKERES_IV_24_12_1" localSheetId="6">#REF!</definedName>
    <definedName name="___526FKERES_IV_24_12_1" localSheetId="7">#REF!</definedName>
    <definedName name="___526FKERES_IV_24_12_1" localSheetId="8">#REF!</definedName>
    <definedName name="___526FKERES_IV_24_12_1" localSheetId="9">#REF!</definedName>
    <definedName name="___526FKERES_IV_24_12_1" localSheetId="10">#REF!</definedName>
    <definedName name="___526FKERES_IV_24_12_1">#REF!</definedName>
    <definedName name="___528FKERES_IV_24_12_1_1" localSheetId="3">#REF!</definedName>
    <definedName name="___528FKERES_IV_24_12_1_1" localSheetId="4">#REF!</definedName>
    <definedName name="___528FKERES_IV_24_12_1_1" localSheetId="5">#REF!</definedName>
    <definedName name="___528FKERES_IV_24_12_1_1" localSheetId="6">#REF!</definedName>
    <definedName name="___528FKERES_IV_24_12_1_1" localSheetId="7">#REF!</definedName>
    <definedName name="___528FKERES_IV_24_12_1_1" localSheetId="8">#REF!</definedName>
    <definedName name="___528FKERES_IV_24_12_1_1" localSheetId="9">#REF!</definedName>
    <definedName name="___528FKERES_IV_24_12_1_1" localSheetId="10">#REF!</definedName>
    <definedName name="___528FKERES_IV_24_12_1_1">#REF!</definedName>
    <definedName name="___529FKERES_IV_24_12_1_2">NA()</definedName>
    <definedName name="___52Excel_BuiltIn_Print_Area_1_1_1_12_1_1" localSheetId="3">#REF!</definedName>
    <definedName name="___52Excel_BuiltIn_Print_Area_1_1_1_12_1_1" localSheetId="4">#REF!</definedName>
    <definedName name="___52Excel_BuiltIn_Print_Area_1_1_1_12_1_1" localSheetId="5">#REF!</definedName>
    <definedName name="___52Excel_BuiltIn_Print_Area_1_1_1_12_1_1" localSheetId="6">#REF!</definedName>
    <definedName name="___52Excel_BuiltIn_Print_Area_1_1_1_12_1_1" localSheetId="7">#REF!</definedName>
    <definedName name="___52Excel_BuiltIn_Print_Area_1_1_1_12_1_1" localSheetId="8">#REF!</definedName>
    <definedName name="___52Excel_BuiltIn_Print_Area_1_1_1_12_1_1" localSheetId="9">#REF!</definedName>
    <definedName name="___52Excel_BuiltIn_Print_Area_1_1_1_12_1_1" localSheetId="10">#REF!</definedName>
    <definedName name="___52Excel_BuiltIn_Print_Area_1_1_1_12_1_1">#REF!</definedName>
    <definedName name="___530FKERES_IV_24_9_1_1">NA()</definedName>
    <definedName name="___531FKERES_IV_9_1_1">NA()</definedName>
    <definedName name="___533k_1_1" localSheetId="3">#REF!</definedName>
    <definedName name="___533k_1_1" localSheetId="4">#REF!</definedName>
    <definedName name="___533k_1_1" localSheetId="5">#REF!</definedName>
    <definedName name="___533k_1_1" localSheetId="6">#REF!</definedName>
    <definedName name="___533k_1_1" localSheetId="7">#REF!</definedName>
    <definedName name="___533k_1_1" localSheetId="8">#REF!</definedName>
    <definedName name="___533k_1_1" localSheetId="9">#REF!</definedName>
    <definedName name="___533k_1_1" localSheetId="10">#REF!</definedName>
    <definedName name="___533k_1_1">#REF!</definedName>
    <definedName name="___535k_1_1_1" localSheetId="3">#REF!</definedName>
    <definedName name="___535k_1_1_1" localSheetId="4">#REF!</definedName>
    <definedName name="___535k_1_1_1" localSheetId="5">#REF!</definedName>
    <definedName name="___535k_1_1_1" localSheetId="6">#REF!</definedName>
    <definedName name="___535k_1_1_1" localSheetId="7">#REF!</definedName>
    <definedName name="___535k_1_1_1" localSheetId="8">#REF!</definedName>
    <definedName name="___535k_1_1_1" localSheetId="9">#REF!</definedName>
    <definedName name="___535k_1_1_1" localSheetId="10">#REF!</definedName>
    <definedName name="___535k_1_1_1">#REF!</definedName>
    <definedName name="___536k_1_1_1_1">NA()</definedName>
    <definedName name="___537k_1_1_1_2">NA()</definedName>
    <definedName name="___539k_1_11_1_1" localSheetId="3">#REF!</definedName>
    <definedName name="___539k_1_11_1_1" localSheetId="4">#REF!</definedName>
    <definedName name="___539k_1_11_1_1" localSheetId="5">#REF!</definedName>
    <definedName name="___539k_1_11_1_1" localSheetId="6">#REF!</definedName>
    <definedName name="___539k_1_11_1_1" localSheetId="7">#REF!</definedName>
    <definedName name="___539k_1_11_1_1" localSheetId="8">#REF!</definedName>
    <definedName name="___539k_1_11_1_1" localSheetId="9">#REF!</definedName>
    <definedName name="___539k_1_11_1_1" localSheetId="10">#REF!</definedName>
    <definedName name="___539k_1_11_1_1">#REF!</definedName>
    <definedName name="___53Excel_BuiltIn_Print_Area_1_1_1_1_1_1_1_3" localSheetId="3">#REF!</definedName>
    <definedName name="___53Excel_BuiltIn_Print_Area_1_1_1_1_1_1_1_3" localSheetId="4">#REF!</definedName>
    <definedName name="___53Excel_BuiltIn_Print_Area_1_1_1_1_1_1_1_3" localSheetId="5">#REF!</definedName>
    <definedName name="___53Excel_BuiltIn_Print_Area_1_1_1_1_1_1_1_3" localSheetId="6">#REF!</definedName>
    <definedName name="___53Excel_BuiltIn_Print_Area_1_1_1_1_1_1_1_3" localSheetId="7">#REF!</definedName>
    <definedName name="___53Excel_BuiltIn_Print_Area_1_1_1_1_1_1_1_3" localSheetId="8">#REF!</definedName>
    <definedName name="___53Excel_BuiltIn_Print_Area_1_1_1_1_1_1_1_3" localSheetId="9">#REF!</definedName>
    <definedName name="___53Excel_BuiltIn_Print_Area_1_1_1_1_1_1_1_3" localSheetId="10">#REF!</definedName>
    <definedName name="___53Excel_BuiltIn_Print_Area_1_1_1_1_1_1_1_3" localSheetId="11">#REF!</definedName>
    <definedName name="___53Excel_BuiltIn_Print_Area_1_1_1_1_1_1_1_3">#REF!</definedName>
    <definedName name="___53Excel_BuiltIn_Print_Area_1_1_1_12_1_2" localSheetId="3">#REF!</definedName>
    <definedName name="___53Excel_BuiltIn_Print_Area_1_1_1_12_1_2" localSheetId="4">#REF!</definedName>
    <definedName name="___53Excel_BuiltIn_Print_Area_1_1_1_12_1_2" localSheetId="5">#REF!</definedName>
    <definedName name="___53Excel_BuiltIn_Print_Area_1_1_1_12_1_2" localSheetId="6">#REF!</definedName>
    <definedName name="___53Excel_BuiltIn_Print_Area_1_1_1_12_1_2" localSheetId="7">#REF!</definedName>
    <definedName name="___53Excel_BuiltIn_Print_Area_1_1_1_12_1_2" localSheetId="8">#REF!</definedName>
    <definedName name="___53Excel_BuiltIn_Print_Area_1_1_1_12_1_2" localSheetId="9">#REF!</definedName>
    <definedName name="___53Excel_BuiltIn_Print_Area_1_1_1_12_1_2" localSheetId="10">#REF!</definedName>
    <definedName name="___53Excel_BuiltIn_Print_Area_1_1_1_12_1_2">#REF!</definedName>
    <definedName name="___541k_1_11_1_1_1" localSheetId="3">#REF!</definedName>
    <definedName name="___541k_1_11_1_1_1" localSheetId="4">#REF!</definedName>
    <definedName name="___541k_1_11_1_1_1" localSheetId="5">#REF!</definedName>
    <definedName name="___541k_1_11_1_1_1" localSheetId="6">#REF!</definedName>
    <definedName name="___541k_1_11_1_1_1" localSheetId="7">#REF!</definedName>
    <definedName name="___541k_1_11_1_1_1" localSheetId="8">#REF!</definedName>
    <definedName name="___541k_1_11_1_1_1" localSheetId="9">#REF!</definedName>
    <definedName name="___541k_1_11_1_1_1" localSheetId="10">#REF!</definedName>
    <definedName name="___541k_1_11_1_1_1">#REF!</definedName>
    <definedName name="___542k_1_11_1_1_1_1">NA()</definedName>
    <definedName name="___544k_1_12_1" localSheetId="3">#REF!</definedName>
    <definedName name="___544k_1_12_1" localSheetId="4">#REF!</definedName>
    <definedName name="___544k_1_12_1" localSheetId="5">#REF!</definedName>
    <definedName name="___544k_1_12_1" localSheetId="6">#REF!</definedName>
    <definedName name="___544k_1_12_1" localSheetId="7">#REF!</definedName>
    <definedName name="___544k_1_12_1" localSheetId="8">#REF!</definedName>
    <definedName name="___544k_1_12_1" localSheetId="9">#REF!</definedName>
    <definedName name="___544k_1_12_1" localSheetId="10">#REF!</definedName>
    <definedName name="___544k_1_12_1">#REF!</definedName>
    <definedName name="___546k_1_12_1_1" localSheetId="3">#REF!</definedName>
    <definedName name="___546k_1_12_1_1" localSheetId="4">#REF!</definedName>
    <definedName name="___546k_1_12_1_1" localSheetId="5">#REF!</definedName>
    <definedName name="___546k_1_12_1_1" localSheetId="6">#REF!</definedName>
    <definedName name="___546k_1_12_1_1" localSheetId="7">#REF!</definedName>
    <definedName name="___546k_1_12_1_1" localSheetId="8">#REF!</definedName>
    <definedName name="___546k_1_12_1_1" localSheetId="9">#REF!</definedName>
    <definedName name="___546k_1_12_1_1" localSheetId="10">#REF!</definedName>
    <definedName name="___546k_1_12_1_1">#REF!</definedName>
    <definedName name="___547k_1_12_1_2">NA()</definedName>
    <definedName name="___548k_1_9_1_1">NA()</definedName>
    <definedName name="___54Excel_BuiltIn_Print_Area_1_1_1_12_1_1_1" localSheetId="3">#REF!</definedName>
    <definedName name="___54Excel_BuiltIn_Print_Area_1_1_1_12_1_1_1" localSheetId="4">#REF!</definedName>
    <definedName name="___54Excel_BuiltIn_Print_Area_1_1_1_12_1_1_1" localSheetId="5">#REF!</definedName>
    <definedName name="___54Excel_BuiltIn_Print_Area_1_1_1_12_1_1_1" localSheetId="6">#REF!</definedName>
    <definedName name="___54Excel_BuiltIn_Print_Area_1_1_1_12_1_1_1" localSheetId="7">#REF!</definedName>
    <definedName name="___54Excel_BuiltIn_Print_Area_1_1_1_12_1_1_1" localSheetId="8">#REF!</definedName>
    <definedName name="___54Excel_BuiltIn_Print_Area_1_1_1_12_1_1_1" localSheetId="9">#REF!</definedName>
    <definedName name="___54Excel_BuiltIn_Print_Area_1_1_1_12_1_1_1" localSheetId="10">#REF!</definedName>
    <definedName name="___54Excel_BuiltIn_Print_Area_1_1_1_12_1_1_1">#REF!</definedName>
    <definedName name="___550k_10_1_1" localSheetId="3">#REF!</definedName>
    <definedName name="___550k_10_1_1" localSheetId="4">#REF!</definedName>
    <definedName name="___550k_10_1_1" localSheetId="5">#REF!</definedName>
    <definedName name="___550k_10_1_1" localSheetId="6">#REF!</definedName>
    <definedName name="___550k_10_1_1" localSheetId="7">#REF!</definedName>
    <definedName name="___550k_10_1_1" localSheetId="8">#REF!</definedName>
    <definedName name="___550k_10_1_1" localSheetId="9">#REF!</definedName>
    <definedName name="___550k_10_1_1" localSheetId="10">#REF!</definedName>
    <definedName name="___550k_10_1_1">#REF!</definedName>
    <definedName name="___551k_10_1_1_1">NA()</definedName>
    <definedName name="___553k_11_1_1" localSheetId="3">#REF!</definedName>
    <definedName name="___553k_11_1_1" localSheetId="4">#REF!</definedName>
    <definedName name="___553k_11_1_1" localSheetId="5">#REF!</definedName>
    <definedName name="___553k_11_1_1" localSheetId="6">#REF!</definedName>
    <definedName name="___553k_11_1_1" localSheetId="7">#REF!</definedName>
    <definedName name="___553k_11_1_1" localSheetId="8">#REF!</definedName>
    <definedName name="___553k_11_1_1" localSheetId="9">#REF!</definedName>
    <definedName name="___553k_11_1_1" localSheetId="10">#REF!</definedName>
    <definedName name="___553k_11_1_1">#REF!</definedName>
    <definedName name="___555k_11_1_1_1" localSheetId="3">#REF!</definedName>
    <definedName name="___555k_11_1_1_1" localSheetId="4">#REF!</definedName>
    <definedName name="___555k_11_1_1_1" localSheetId="5">#REF!</definedName>
    <definedName name="___555k_11_1_1_1" localSheetId="6">#REF!</definedName>
    <definedName name="___555k_11_1_1_1" localSheetId="7">#REF!</definedName>
    <definedName name="___555k_11_1_1_1" localSheetId="8">#REF!</definedName>
    <definedName name="___555k_11_1_1_1" localSheetId="9">#REF!</definedName>
    <definedName name="___555k_11_1_1_1" localSheetId="10">#REF!</definedName>
    <definedName name="___555k_11_1_1_1">#REF!</definedName>
    <definedName name="___556k_11_1_1_1_1">NA()</definedName>
    <definedName name="___558k_12_1" localSheetId="3">#REF!</definedName>
    <definedName name="___558k_12_1" localSheetId="4">#REF!</definedName>
    <definedName name="___558k_12_1" localSheetId="5">#REF!</definedName>
    <definedName name="___558k_12_1" localSheetId="6">#REF!</definedName>
    <definedName name="___558k_12_1" localSheetId="7">#REF!</definedName>
    <definedName name="___558k_12_1" localSheetId="8">#REF!</definedName>
    <definedName name="___558k_12_1" localSheetId="9">#REF!</definedName>
    <definedName name="___558k_12_1" localSheetId="10">#REF!</definedName>
    <definedName name="___558k_12_1">#REF!</definedName>
    <definedName name="___55Excel_BuiltIn_Print_Area_1_1_1_1_1_1_1_1_1" localSheetId="3">#REF!</definedName>
    <definedName name="___55Excel_BuiltIn_Print_Area_1_1_1_1_1_1_1_1_1" localSheetId="4">#REF!</definedName>
    <definedName name="___55Excel_BuiltIn_Print_Area_1_1_1_1_1_1_1_1_1" localSheetId="5">#REF!</definedName>
    <definedName name="___55Excel_BuiltIn_Print_Area_1_1_1_1_1_1_1_1_1" localSheetId="6">#REF!</definedName>
    <definedName name="___55Excel_BuiltIn_Print_Area_1_1_1_1_1_1_1_1_1" localSheetId="7">#REF!</definedName>
    <definedName name="___55Excel_BuiltIn_Print_Area_1_1_1_1_1_1_1_1_1" localSheetId="8">#REF!</definedName>
    <definedName name="___55Excel_BuiltIn_Print_Area_1_1_1_1_1_1_1_1_1" localSheetId="9">#REF!</definedName>
    <definedName name="___55Excel_BuiltIn_Print_Area_1_1_1_1_1_1_1_1_1" localSheetId="10">#REF!</definedName>
    <definedName name="___55Excel_BuiltIn_Print_Area_1_1_1_1_1_1_1_1_1" localSheetId="11">#REF!</definedName>
    <definedName name="___55Excel_BuiltIn_Print_Area_1_1_1_1_1_1_1_1_1">#REF!</definedName>
    <definedName name="___55Excel_BuiltIn_Print_Area_1_1_1_2_1" localSheetId="3">#REF!</definedName>
    <definedName name="___55Excel_BuiltIn_Print_Area_1_1_1_2_1" localSheetId="4">#REF!</definedName>
    <definedName name="___55Excel_BuiltIn_Print_Area_1_1_1_2_1" localSheetId="5">#REF!</definedName>
    <definedName name="___55Excel_BuiltIn_Print_Area_1_1_1_2_1" localSheetId="6">#REF!</definedName>
    <definedName name="___55Excel_BuiltIn_Print_Area_1_1_1_2_1" localSheetId="7">#REF!</definedName>
    <definedName name="___55Excel_BuiltIn_Print_Area_1_1_1_2_1" localSheetId="8">#REF!</definedName>
    <definedName name="___55Excel_BuiltIn_Print_Area_1_1_1_2_1" localSheetId="9">#REF!</definedName>
    <definedName name="___55Excel_BuiltIn_Print_Area_1_1_1_2_1" localSheetId="10">#REF!</definedName>
    <definedName name="___55Excel_BuiltIn_Print_Area_1_1_1_2_1">#REF!</definedName>
    <definedName name="___560k_12_1_1" localSheetId="3">#REF!</definedName>
    <definedName name="___560k_12_1_1" localSheetId="4">#REF!</definedName>
    <definedName name="___560k_12_1_1" localSheetId="5">#REF!</definedName>
    <definedName name="___560k_12_1_1" localSheetId="6">#REF!</definedName>
    <definedName name="___560k_12_1_1" localSheetId="7">#REF!</definedName>
    <definedName name="___560k_12_1_1" localSheetId="8">#REF!</definedName>
    <definedName name="___560k_12_1_1" localSheetId="9">#REF!</definedName>
    <definedName name="___560k_12_1_1" localSheetId="10">#REF!</definedName>
    <definedName name="___560k_12_1_1">#REF!</definedName>
    <definedName name="___561k_12_1_2">NA()</definedName>
    <definedName name="___563k_2_1_1" localSheetId="3">#REF!</definedName>
    <definedName name="___563k_2_1_1" localSheetId="4">#REF!</definedName>
    <definedName name="___563k_2_1_1" localSheetId="5">#REF!</definedName>
    <definedName name="___563k_2_1_1" localSheetId="6">#REF!</definedName>
    <definedName name="___563k_2_1_1" localSheetId="7">#REF!</definedName>
    <definedName name="___563k_2_1_1" localSheetId="8">#REF!</definedName>
    <definedName name="___563k_2_1_1" localSheetId="9">#REF!</definedName>
    <definedName name="___563k_2_1_1" localSheetId="10">#REF!</definedName>
    <definedName name="___563k_2_1_1">#REF!</definedName>
    <definedName name="___565k_2_1_1_1" localSheetId="3">#REF!</definedName>
    <definedName name="___565k_2_1_1_1" localSheetId="4">#REF!</definedName>
    <definedName name="___565k_2_1_1_1" localSheetId="5">#REF!</definedName>
    <definedName name="___565k_2_1_1_1" localSheetId="6">#REF!</definedName>
    <definedName name="___565k_2_1_1_1" localSheetId="7">#REF!</definedName>
    <definedName name="___565k_2_1_1_1" localSheetId="8">#REF!</definedName>
    <definedName name="___565k_2_1_1_1" localSheetId="9">#REF!</definedName>
    <definedName name="___565k_2_1_1_1" localSheetId="10">#REF!</definedName>
    <definedName name="___565k_2_1_1_1">#REF!</definedName>
    <definedName name="___567k_2_11_1_1" localSheetId="3">#REF!</definedName>
    <definedName name="___567k_2_11_1_1" localSheetId="4">#REF!</definedName>
    <definedName name="___567k_2_11_1_1" localSheetId="5">#REF!</definedName>
    <definedName name="___567k_2_11_1_1" localSheetId="6">#REF!</definedName>
    <definedName name="___567k_2_11_1_1" localSheetId="7">#REF!</definedName>
    <definedName name="___567k_2_11_1_1" localSheetId="8">#REF!</definedName>
    <definedName name="___567k_2_11_1_1" localSheetId="9">#REF!</definedName>
    <definedName name="___567k_2_11_1_1" localSheetId="10">#REF!</definedName>
    <definedName name="___567k_2_11_1_1">#REF!</definedName>
    <definedName name="___569k_2_11_1_1_1" localSheetId="3">#REF!</definedName>
    <definedName name="___569k_2_11_1_1_1" localSheetId="4">#REF!</definedName>
    <definedName name="___569k_2_11_1_1_1" localSheetId="5">#REF!</definedName>
    <definedName name="___569k_2_11_1_1_1" localSheetId="6">#REF!</definedName>
    <definedName name="___569k_2_11_1_1_1" localSheetId="7">#REF!</definedName>
    <definedName name="___569k_2_11_1_1_1" localSheetId="8">#REF!</definedName>
    <definedName name="___569k_2_11_1_1_1" localSheetId="9">#REF!</definedName>
    <definedName name="___569k_2_11_1_1_1" localSheetId="10">#REF!</definedName>
    <definedName name="___569k_2_11_1_1_1">#REF!</definedName>
    <definedName name="___56Excel_BuiltIn_Print_Area_1_1_1_1_1_1_1_1_2">NA()</definedName>
    <definedName name="___56Excel_BuiltIn_Print_Area_1_1_1_2_1_1" localSheetId="3">#REF!</definedName>
    <definedName name="___56Excel_BuiltIn_Print_Area_1_1_1_2_1_1" localSheetId="4">#REF!</definedName>
    <definedName name="___56Excel_BuiltIn_Print_Area_1_1_1_2_1_1" localSheetId="5">#REF!</definedName>
    <definedName name="___56Excel_BuiltIn_Print_Area_1_1_1_2_1_1" localSheetId="6">#REF!</definedName>
    <definedName name="___56Excel_BuiltIn_Print_Area_1_1_1_2_1_1" localSheetId="7">#REF!</definedName>
    <definedName name="___56Excel_BuiltIn_Print_Area_1_1_1_2_1_1" localSheetId="8">#REF!</definedName>
    <definedName name="___56Excel_BuiltIn_Print_Area_1_1_1_2_1_1" localSheetId="9">#REF!</definedName>
    <definedName name="___56Excel_BuiltIn_Print_Area_1_1_1_2_1_1" localSheetId="10">#REF!</definedName>
    <definedName name="___56Excel_BuiltIn_Print_Area_1_1_1_2_1_1">#REF!</definedName>
    <definedName name="___570k_2_11_1_1_1_1">NA()</definedName>
    <definedName name="___572k_2_12_1" localSheetId="3">#REF!</definedName>
    <definedName name="___572k_2_12_1" localSheetId="4">#REF!</definedName>
    <definedName name="___572k_2_12_1" localSheetId="5">#REF!</definedName>
    <definedName name="___572k_2_12_1" localSheetId="6">#REF!</definedName>
    <definedName name="___572k_2_12_1" localSheetId="7">#REF!</definedName>
    <definedName name="___572k_2_12_1" localSheetId="8">#REF!</definedName>
    <definedName name="___572k_2_12_1" localSheetId="9">#REF!</definedName>
    <definedName name="___572k_2_12_1" localSheetId="10">#REF!</definedName>
    <definedName name="___572k_2_12_1">#REF!</definedName>
    <definedName name="___574k_2_12_1_1" localSheetId="3">#REF!</definedName>
    <definedName name="___574k_2_12_1_1" localSheetId="4">#REF!</definedName>
    <definedName name="___574k_2_12_1_1" localSheetId="5">#REF!</definedName>
    <definedName name="___574k_2_12_1_1" localSheetId="6">#REF!</definedName>
    <definedName name="___574k_2_12_1_1" localSheetId="7">#REF!</definedName>
    <definedName name="___574k_2_12_1_1" localSheetId="8">#REF!</definedName>
    <definedName name="___574k_2_12_1_1" localSheetId="9">#REF!</definedName>
    <definedName name="___574k_2_12_1_1" localSheetId="10">#REF!</definedName>
    <definedName name="___574k_2_12_1_1">#REF!</definedName>
    <definedName name="___576k_2_12_1_2" localSheetId="3">#REF!</definedName>
    <definedName name="___576k_2_12_1_2" localSheetId="4">#REF!</definedName>
    <definedName name="___576k_2_12_1_2" localSheetId="5">#REF!</definedName>
    <definedName name="___576k_2_12_1_2" localSheetId="6">#REF!</definedName>
    <definedName name="___576k_2_12_1_2" localSheetId="7">#REF!</definedName>
    <definedName name="___576k_2_12_1_2" localSheetId="8">#REF!</definedName>
    <definedName name="___576k_2_12_1_2" localSheetId="9">#REF!</definedName>
    <definedName name="___576k_2_12_1_2" localSheetId="10">#REF!</definedName>
    <definedName name="___576k_2_12_1_2">#REF!</definedName>
    <definedName name="___578k_2_12_1_1_1" localSheetId="3">#REF!</definedName>
    <definedName name="___578k_2_12_1_1_1" localSheetId="4">#REF!</definedName>
    <definedName name="___578k_2_12_1_1_1" localSheetId="5">#REF!</definedName>
    <definedName name="___578k_2_12_1_1_1" localSheetId="6">#REF!</definedName>
    <definedName name="___578k_2_12_1_1_1" localSheetId="7">#REF!</definedName>
    <definedName name="___578k_2_12_1_1_1" localSheetId="8">#REF!</definedName>
    <definedName name="___578k_2_12_1_1_1" localSheetId="9">#REF!</definedName>
    <definedName name="___578k_2_12_1_1_1" localSheetId="10">#REF!</definedName>
    <definedName name="___578k_2_12_1_1_1">#REF!</definedName>
    <definedName name="___579k_20_1_1">NA()</definedName>
    <definedName name="___57Excel_BuiltIn_Print_Area_1_1_1_1_1_1_1_1_3">NA()</definedName>
    <definedName name="___57Excel_BuiltIn_Print_Area_1_1_10_1_1" localSheetId="3">#REF!</definedName>
    <definedName name="___57Excel_BuiltIn_Print_Area_1_1_10_1_1" localSheetId="4">#REF!</definedName>
    <definedName name="___57Excel_BuiltIn_Print_Area_1_1_10_1_1" localSheetId="5">#REF!</definedName>
    <definedName name="___57Excel_BuiltIn_Print_Area_1_1_10_1_1" localSheetId="6">#REF!</definedName>
    <definedName name="___57Excel_BuiltIn_Print_Area_1_1_10_1_1" localSheetId="7">#REF!</definedName>
    <definedName name="___57Excel_BuiltIn_Print_Area_1_1_10_1_1" localSheetId="8">#REF!</definedName>
    <definedName name="___57Excel_BuiltIn_Print_Area_1_1_10_1_1" localSheetId="9">#REF!</definedName>
    <definedName name="___57Excel_BuiltIn_Print_Area_1_1_10_1_1" localSheetId="10">#REF!</definedName>
    <definedName name="___57Excel_BuiltIn_Print_Area_1_1_10_1_1">#REF!</definedName>
    <definedName name="___581k_20_11_1_1" localSheetId="3">#REF!</definedName>
    <definedName name="___581k_20_11_1_1" localSheetId="4">#REF!</definedName>
    <definedName name="___581k_20_11_1_1" localSheetId="5">#REF!</definedName>
    <definedName name="___581k_20_11_1_1" localSheetId="6">#REF!</definedName>
    <definedName name="___581k_20_11_1_1" localSheetId="7">#REF!</definedName>
    <definedName name="___581k_20_11_1_1" localSheetId="8">#REF!</definedName>
    <definedName name="___581k_20_11_1_1" localSheetId="9">#REF!</definedName>
    <definedName name="___581k_20_11_1_1" localSheetId="10">#REF!</definedName>
    <definedName name="___581k_20_11_1_1">#REF!</definedName>
    <definedName name="___583k_20_11_1_1_1" localSheetId="3">#REF!</definedName>
    <definedName name="___583k_20_11_1_1_1" localSheetId="4">#REF!</definedName>
    <definedName name="___583k_20_11_1_1_1" localSheetId="5">#REF!</definedName>
    <definedName name="___583k_20_11_1_1_1" localSheetId="6">#REF!</definedName>
    <definedName name="___583k_20_11_1_1_1" localSheetId="7">#REF!</definedName>
    <definedName name="___583k_20_11_1_1_1" localSheetId="8">#REF!</definedName>
    <definedName name="___583k_20_11_1_1_1" localSheetId="9">#REF!</definedName>
    <definedName name="___583k_20_11_1_1_1" localSheetId="10">#REF!</definedName>
    <definedName name="___583k_20_11_1_1_1">#REF!</definedName>
    <definedName name="___584k_20_11_1_1_1_1">NA()</definedName>
    <definedName name="___586k_20_12_1" localSheetId="3">#REF!</definedName>
    <definedName name="___586k_20_12_1" localSheetId="4">#REF!</definedName>
    <definedName name="___586k_20_12_1" localSheetId="5">#REF!</definedName>
    <definedName name="___586k_20_12_1" localSheetId="6">#REF!</definedName>
    <definedName name="___586k_20_12_1" localSheetId="7">#REF!</definedName>
    <definedName name="___586k_20_12_1" localSheetId="8">#REF!</definedName>
    <definedName name="___586k_20_12_1" localSheetId="9">#REF!</definedName>
    <definedName name="___586k_20_12_1" localSheetId="10">#REF!</definedName>
    <definedName name="___586k_20_12_1">#REF!</definedName>
    <definedName name="___588k_20_12_1_1" localSheetId="3">#REF!</definedName>
    <definedName name="___588k_20_12_1_1" localSheetId="4">#REF!</definedName>
    <definedName name="___588k_20_12_1_1" localSheetId="5">#REF!</definedName>
    <definedName name="___588k_20_12_1_1" localSheetId="6">#REF!</definedName>
    <definedName name="___588k_20_12_1_1" localSheetId="7">#REF!</definedName>
    <definedName name="___588k_20_12_1_1" localSheetId="8">#REF!</definedName>
    <definedName name="___588k_20_12_1_1" localSheetId="9">#REF!</definedName>
    <definedName name="___588k_20_12_1_1" localSheetId="10">#REF!</definedName>
    <definedName name="___588k_20_12_1_1">#REF!</definedName>
    <definedName name="___589k_20_12_1_2">NA()</definedName>
    <definedName name="___58Excel_BuiltIn_Print_Area_1_1_10_1_1_1">NA()</definedName>
    <definedName name="___590k_20_9_1_1">NA()</definedName>
    <definedName name="___591k_5_1_1">NA()</definedName>
    <definedName name="___593k_5_10_1_1" localSheetId="3">#REF!</definedName>
    <definedName name="___593k_5_10_1_1" localSheetId="4">#REF!</definedName>
    <definedName name="___593k_5_10_1_1" localSheetId="5">#REF!</definedName>
    <definedName name="___593k_5_10_1_1" localSheetId="6">#REF!</definedName>
    <definedName name="___593k_5_10_1_1" localSheetId="7">#REF!</definedName>
    <definedName name="___593k_5_10_1_1" localSheetId="8">#REF!</definedName>
    <definedName name="___593k_5_10_1_1" localSheetId="9">#REF!</definedName>
    <definedName name="___593k_5_10_1_1" localSheetId="10">#REF!</definedName>
    <definedName name="___593k_5_10_1_1">#REF!</definedName>
    <definedName name="___594k_5_10_1_1_1">NA()</definedName>
    <definedName name="___596k_5_12_1" localSheetId="3">#REF!</definedName>
    <definedName name="___596k_5_12_1" localSheetId="4">#REF!</definedName>
    <definedName name="___596k_5_12_1" localSheetId="5">#REF!</definedName>
    <definedName name="___596k_5_12_1" localSheetId="6">#REF!</definedName>
    <definedName name="___596k_5_12_1" localSheetId="7">#REF!</definedName>
    <definedName name="___596k_5_12_1" localSheetId="8">#REF!</definedName>
    <definedName name="___596k_5_12_1" localSheetId="9">#REF!</definedName>
    <definedName name="___596k_5_12_1" localSheetId="10">#REF!</definedName>
    <definedName name="___596k_5_12_1">#REF!</definedName>
    <definedName name="___598k_5_12_1_1" localSheetId="3">#REF!</definedName>
    <definedName name="___598k_5_12_1_1" localSheetId="4">#REF!</definedName>
    <definedName name="___598k_5_12_1_1" localSheetId="5">#REF!</definedName>
    <definedName name="___598k_5_12_1_1" localSheetId="6">#REF!</definedName>
    <definedName name="___598k_5_12_1_1" localSheetId="7">#REF!</definedName>
    <definedName name="___598k_5_12_1_1" localSheetId="8">#REF!</definedName>
    <definedName name="___598k_5_12_1_1" localSheetId="9">#REF!</definedName>
    <definedName name="___598k_5_12_1_1" localSheetId="10">#REF!</definedName>
    <definedName name="___598k_5_12_1_1">#REF!</definedName>
    <definedName name="___59Excel_BuiltIn_Print_Area_1_1_1_1_1_1_1_1_1_1" localSheetId="3">#REF!</definedName>
    <definedName name="___59Excel_BuiltIn_Print_Area_1_1_1_1_1_1_1_1_1_1" localSheetId="4">#REF!</definedName>
    <definedName name="___59Excel_BuiltIn_Print_Area_1_1_1_1_1_1_1_1_1_1" localSheetId="5">#REF!</definedName>
    <definedName name="___59Excel_BuiltIn_Print_Area_1_1_1_1_1_1_1_1_1_1" localSheetId="6">#REF!</definedName>
    <definedName name="___59Excel_BuiltIn_Print_Area_1_1_1_1_1_1_1_1_1_1" localSheetId="7">#REF!</definedName>
    <definedName name="___59Excel_BuiltIn_Print_Area_1_1_1_1_1_1_1_1_1_1" localSheetId="8">#REF!</definedName>
    <definedName name="___59Excel_BuiltIn_Print_Area_1_1_1_1_1_1_1_1_1_1" localSheetId="9">#REF!</definedName>
    <definedName name="___59Excel_BuiltIn_Print_Area_1_1_1_1_1_1_1_1_1_1" localSheetId="10">#REF!</definedName>
    <definedName name="___59Excel_BuiltIn_Print_Area_1_1_1_1_1_1_1_1_1_1" localSheetId="11">#REF!</definedName>
    <definedName name="___59Excel_BuiltIn_Print_Area_1_1_1_1_1_1_1_1_1_1">#REF!</definedName>
    <definedName name="___59Excel_BuiltIn_Print_Area_1_1_11_1_1" localSheetId="3">#REF!</definedName>
    <definedName name="___59Excel_BuiltIn_Print_Area_1_1_11_1_1" localSheetId="4">#REF!</definedName>
    <definedName name="___59Excel_BuiltIn_Print_Area_1_1_11_1_1" localSheetId="5">#REF!</definedName>
    <definedName name="___59Excel_BuiltIn_Print_Area_1_1_11_1_1" localSheetId="6">#REF!</definedName>
    <definedName name="___59Excel_BuiltIn_Print_Area_1_1_11_1_1" localSheetId="7">#REF!</definedName>
    <definedName name="___59Excel_BuiltIn_Print_Area_1_1_11_1_1" localSheetId="8">#REF!</definedName>
    <definedName name="___59Excel_BuiltIn_Print_Area_1_1_11_1_1" localSheetId="9">#REF!</definedName>
    <definedName name="___59Excel_BuiltIn_Print_Area_1_1_11_1_1" localSheetId="10">#REF!</definedName>
    <definedName name="___59Excel_BuiltIn_Print_Area_1_1_11_1_1">#REF!</definedName>
    <definedName name="___5area2_1_1">NA()</definedName>
    <definedName name="___600k_5_12_1_2" localSheetId="3">#REF!</definedName>
    <definedName name="___600k_5_12_1_2" localSheetId="4">#REF!</definedName>
    <definedName name="___600k_5_12_1_2" localSheetId="5">#REF!</definedName>
    <definedName name="___600k_5_12_1_2" localSheetId="6">#REF!</definedName>
    <definedName name="___600k_5_12_1_2" localSheetId="7">#REF!</definedName>
    <definedName name="___600k_5_12_1_2" localSheetId="8">#REF!</definedName>
    <definedName name="___600k_5_12_1_2" localSheetId="9">#REF!</definedName>
    <definedName name="___600k_5_12_1_2" localSheetId="10">#REF!</definedName>
    <definedName name="___600k_5_12_1_2">#REF!</definedName>
    <definedName name="___602k_5_12_1_1_1" localSheetId="3">#REF!</definedName>
    <definedName name="___602k_5_12_1_1_1" localSheetId="4">#REF!</definedName>
    <definedName name="___602k_5_12_1_1_1" localSheetId="5">#REF!</definedName>
    <definedName name="___602k_5_12_1_1_1" localSheetId="6">#REF!</definedName>
    <definedName name="___602k_5_12_1_1_1" localSheetId="7">#REF!</definedName>
    <definedName name="___602k_5_12_1_1_1" localSheetId="8">#REF!</definedName>
    <definedName name="___602k_5_12_1_1_1" localSheetId="9">#REF!</definedName>
    <definedName name="___602k_5_12_1_1_1" localSheetId="10">#REF!</definedName>
    <definedName name="___602k_5_12_1_1_1">#REF!</definedName>
    <definedName name="___603k_6_1_1">NA()</definedName>
    <definedName name="___605k_6_10_1_1" localSheetId="3">#REF!</definedName>
    <definedName name="___605k_6_10_1_1" localSheetId="4">#REF!</definedName>
    <definedName name="___605k_6_10_1_1" localSheetId="5">#REF!</definedName>
    <definedName name="___605k_6_10_1_1" localSheetId="6">#REF!</definedName>
    <definedName name="___605k_6_10_1_1" localSheetId="7">#REF!</definedName>
    <definedName name="___605k_6_10_1_1" localSheetId="8">#REF!</definedName>
    <definedName name="___605k_6_10_1_1" localSheetId="9">#REF!</definedName>
    <definedName name="___605k_6_10_1_1" localSheetId="10">#REF!</definedName>
    <definedName name="___605k_6_10_1_1">#REF!</definedName>
    <definedName name="___606k_6_10_1_1_1">NA()</definedName>
    <definedName name="___608k_6_12_1" localSheetId="3">#REF!</definedName>
    <definedName name="___608k_6_12_1" localSheetId="4">#REF!</definedName>
    <definedName name="___608k_6_12_1" localSheetId="5">#REF!</definedName>
    <definedName name="___608k_6_12_1" localSheetId="6">#REF!</definedName>
    <definedName name="___608k_6_12_1" localSheetId="7">#REF!</definedName>
    <definedName name="___608k_6_12_1" localSheetId="8">#REF!</definedName>
    <definedName name="___608k_6_12_1" localSheetId="9">#REF!</definedName>
    <definedName name="___608k_6_12_1" localSheetId="10">#REF!</definedName>
    <definedName name="___608k_6_12_1">#REF!</definedName>
    <definedName name="___60Excel_BuiltIn_Print_Area_1_1_11_1_1_1" localSheetId="3">#REF!</definedName>
    <definedName name="___60Excel_BuiltIn_Print_Area_1_1_11_1_1_1" localSheetId="4">#REF!</definedName>
    <definedName name="___60Excel_BuiltIn_Print_Area_1_1_11_1_1_1" localSheetId="5">#REF!</definedName>
    <definedName name="___60Excel_BuiltIn_Print_Area_1_1_11_1_1_1" localSheetId="6">#REF!</definedName>
    <definedName name="___60Excel_BuiltIn_Print_Area_1_1_11_1_1_1" localSheetId="7">#REF!</definedName>
    <definedName name="___60Excel_BuiltIn_Print_Area_1_1_11_1_1_1" localSheetId="8">#REF!</definedName>
    <definedName name="___60Excel_BuiltIn_Print_Area_1_1_11_1_1_1" localSheetId="9">#REF!</definedName>
    <definedName name="___60Excel_BuiltIn_Print_Area_1_1_11_1_1_1" localSheetId="10">#REF!</definedName>
    <definedName name="___60Excel_BuiltIn_Print_Area_1_1_11_1_1_1">#REF!</definedName>
    <definedName name="___610k_6_12_1_1" localSheetId="3">#REF!</definedName>
    <definedName name="___610k_6_12_1_1" localSheetId="4">#REF!</definedName>
    <definedName name="___610k_6_12_1_1" localSheetId="5">#REF!</definedName>
    <definedName name="___610k_6_12_1_1" localSheetId="6">#REF!</definedName>
    <definedName name="___610k_6_12_1_1" localSheetId="7">#REF!</definedName>
    <definedName name="___610k_6_12_1_1" localSheetId="8">#REF!</definedName>
    <definedName name="___610k_6_12_1_1" localSheetId="9">#REF!</definedName>
    <definedName name="___610k_6_12_1_1" localSheetId="10">#REF!</definedName>
    <definedName name="___610k_6_12_1_1">#REF!</definedName>
    <definedName name="___612k_6_12_1_2" localSheetId="3">#REF!</definedName>
    <definedName name="___612k_6_12_1_2" localSheetId="4">#REF!</definedName>
    <definedName name="___612k_6_12_1_2" localSheetId="5">#REF!</definedName>
    <definedName name="___612k_6_12_1_2" localSheetId="6">#REF!</definedName>
    <definedName name="___612k_6_12_1_2" localSheetId="7">#REF!</definedName>
    <definedName name="___612k_6_12_1_2" localSheetId="8">#REF!</definedName>
    <definedName name="___612k_6_12_1_2" localSheetId="9">#REF!</definedName>
    <definedName name="___612k_6_12_1_2" localSheetId="10">#REF!</definedName>
    <definedName name="___612k_6_12_1_2">#REF!</definedName>
    <definedName name="___614k_6_12_1_1_1" localSheetId="3">#REF!</definedName>
    <definedName name="___614k_6_12_1_1_1" localSheetId="4">#REF!</definedName>
    <definedName name="___614k_6_12_1_1_1" localSheetId="5">#REF!</definedName>
    <definedName name="___614k_6_12_1_1_1" localSheetId="6">#REF!</definedName>
    <definedName name="___614k_6_12_1_1_1" localSheetId="7">#REF!</definedName>
    <definedName name="___614k_6_12_1_1_1" localSheetId="8">#REF!</definedName>
    <definedName name="___614k_6_12_1_1_1" localSheetId="9">#REF!</definedName>
    <definedName name="___614k_6_12_1_1_1" localSheetId="10">#REF!</definedName>
    <definedName name="___614k_6_12_1_1_1">#REF!</definedName>
    <definedName name="___615k_9_1_1">NA()</definedName>
    <definedName name="___616keres_1_1">NA()</definedName>
    <definedName name="___618keres_11_1_1" localSheetId="3">#REF!</definedName>
    <definedName name="___618keres_11_1_1" localSheetId="4">#REF!</definedName>
    <definedName name="___618keres_11_1_1" localSheetId="5">#REF!</definedName>
    <definedName name="___618keres_11_1_1" localSheetId="6">#REF!</definedName>
    <definedName name="___618keres_11_1_1" localSheetId="7">#REF!</definedName>
    <definedName name="___618keres_11_1_1" localSheetId="8">#REF!</definedName>
    <definedName name="___618keres_11_1_1" localSheetId="9">#REF!</definedName>
    <definedName name="___618keres_11_1_1" localSheetId="10">#REF!</definedName>
    <definedName name="___618keres_11_1_1">#REF!</definedName>
    <definedName name="___61Excel_BuiltIn_Print_Area_1_1_1_1_1_1_1_1_1_1_1" localSheetId="3">#REF!</definedName>
    <definedName name="___61Excel_BuiltIn_Print_Area_1_1_1_1_1_1_1_1_1_1_1" localSheetId="4">#REF!</definedName>
    <definedName name="___61Excel_BuiltIn_Print_Area_1_1_1_1_1_1_1_1_1_1_1" localSheetId="5">#REF!</definedName>
    <definedName name="___61Excel_BuiltIn_Print_Area_1_1_1_1_1_1_1_1_1_1_1" localSheetId="6">#REF!</definedName>
    <definedName name="___61Excel_BuiltIn_Print_Area_1_1_1_1_1_1_1_1_1_1_1" localSheetId="7">#REF!</definedName>
    <definedName name="___61Excel_BuiltIn_Print_Area_1_1_1_1_1_1_1_1_1_1_1" localSheetId="8">#REF!</definedName>
    <definedName name="___61Excel_BuiltIn_Print_Area_1_1_1_1_1_1_1_1_1_1_1" localSheetId="9">#REF!</definedName>
    <definedName name="___61Excel_BuiltIn_Print_Area_1_1_1_1_1_1_1_1_1_1_1" localSheetId="10">#REF!</definedName>
    <definedName name="___61Excel_BuiltIn_Print_Area_1_1_1_1_1_1_1_1_1_1_1" localSheetId="11">#REF!</definedName>
    <definedName name="___61Excel_BuiltIn_Print_Area_1_1_1_1_1_1_1_1_1_1_1">#REF!</definedName>
    <definedName name="___61Excel_BuiltIn_Print_Area_1_1_11_1_1_1_1">NA()</definedName>
    <definedName name="___620keres_11_1_1_1" localSheetId="3">#REF!</definedName>
    <definedName name="___620keres_11_1_1_1" localSheetId="4">#REF!</definedName>
    <definedName name="___620keres_11_1_1_1" localSheetId="5">#REF!</definedName>
    <definedName name="___620keres_11_1_1_1" localSheetId="6">#REF!</definedName>
    <definedName name="___620keres_11_1_1_1" localSheetId="7">#REF!</definedName>
    <definedName name="___620keres_11_1_1_1" localSheetId="8">#REF!</definedName>
    <definedName name="___620keres_11_1_1_1" localSheetId="9">#REF!</definedName>
    <definedName name="___620keres_11_1_1_1" localSheetId="10">#REF!</definedName>
    <definedName name="___620keres_11_1_1_1">#REF!</definedName>
    <definedName name="___621keres_11_1_1_1_1">NA()</definedName>
    <definedName name="___623keres_12_1" localSheetId="3">#REF!</definedName>
    <definedName name="___623keres_12_1" localSheetId="4">#REF!</definedName>
    <definedName name="___623keres_12_1" localSheetId="5">#REF!</definedName>
    <definedName name="___623keres_12_1" localSheetId="6">#REF!</definedName>
    <definedName name="___623keres_12_1" localSheetId="7">#REF!</definedName>
    <definedName name="___623keres_12_1" localSheetId="8">#REF!</definedName>
    <definedName name="___623keres_12_1" localSheetId="9">#REF!</definedName>
    <definedName name="___623keres_12_1" localSheetId="10">#REF!</definedName>
    <definedName name="___623keres_12_1">#REF!</definedName>
    <definedName name="___625keres_12_1_1" localSheetId="3">#REF!</definedName>
    <definedName name="___625keres_12_1_1" localSheetId="4">#REF!</definedName>
    <definedName name="___625keres_12_1_1" localSheetId="5">#REF!</definedName>
    <definedName name="___625keres_12_1_1" localSheetId="6">#REF!</definedName>
    <definedName name="___625keres_12_1_1" localSheetId="7">#REF!</definedName>
    <definedName name="___625keres_12_1_1" localSheetId="8">#REF!</definedName>
    <definedName name="___625keres_12_1_1" localSheetId="9">#REF!</definedName>
    <definedName name="___625keres_12_1_1" localSheetId="10">#REF!</definedName>
    <definedName name="___625keres_12_1_1">#REF!</definedName>
    <definedName name="___626keres_12_1_2">NA()</definedName>
    <definedName name="___628keres_2_1_1" localSheetId="3">#REF!</definedName>
    <definedName name="___628keres_2_1_1" localSheetId="4">#REF!</definedName>
    <definedName name="___628keres_2_1_1" localSheetId="5">#REF!</definedName>
    <definedName name="___628keres_2_1_1" localSheetId="6">#REF!</definedName>
    <definedName name="___628keres_2_1_1" localSheetId="7">#REF!</definedName>
    <definedName name="___628keres_2_1_1" localSheetId="8">#REF!</definedName>
    <definedName name="___628keres_2_1_1" localSheetId="9">#REF!</definedName>
    <definedName name="___628keres_2_1_1" localSheetId="10">#REF!</definedName>
    <definedName name="___628keres_2_1_1">#REF!</definedName>
    <definedName name="___62Excel_BuiltIn_Print_Area_1_1_12_1" localSheetId="3">#REF!</definedName>
    <definedName name="___62Excel_BuiltIn_Print_Area_1_1_12_1" localSheetId="4">#REF!</definedName>
    <definedName name="___62Excel_BuiltIn_Print_Area_1_1_12_1" localSheetId="5">#REF!</definedName>
    <definedName name="___62Excel_BuiltIn_Print_Area_1_1_12_1" localSheetId="6">#REF!</definedName>
    <definedName name="___62Excel_BuiltIn_Print_Area_1_1_12_1" localSheetId="7">#REF!</definedName>
    <definedName name="___62Excel_BuiltIn_Print_Area_1_1_12_1" localSheetId="8">#REF!</definedName>
    <definedName name="___62Excel_BuiltIn_Print_Area_1_1_12_1" localSheetId="9">#REF!</definedName>
    <definedName name="___62Excel_BuiltIn_Print_Area_1_1_12_1" localSheetId="10">#REF!</definedName>
    <definedName name="___62Excel_BuiltIn_Print_Area_1_1_12_1">#REF!</definedName>
    <definedName name="___630keres_2_1_1_1" localSheetId="3">#REF!</definedName>
    <definedName name="___630keres_2_1_1_1" localSheetId="4">#REF!</definedName>
    <definedName name="___630keres_2_1_1_1" localSheetId="5">#REF!</definedName>
    <definedName name="___630keres_2_1_1_1" localSheetId="6">#REF!</definedName>
    <definedName name="___630keres_2_1_1_1" localSheetId="7">#REF!</definedName>
    <definedName name="___630keres_2_1_1_1" localSheetId="8">#REF!</definedName>
    <definedName name="___630keres_2_1_1_1" localSheetId="9">#REF!</definedName>
    <definedName name="___630keres_2_1_1_1" localSheetId="10">#REF!</definedName>
    <definedName name="___630keres_2_1_1_1">#REF!</definedName>
    <definedName name="___632keres_2_11_1_1" localSheetId="3">#REF!</definedName>
    <definedName name="___632keres_2_11_1_1" localSheetId="4">#REF!</definedName>
    <definedName name="___632keres_2_11_1_1" localSheetId="5">#REF!</definedName>
    <definedName name="___632keres_2_11_1_1" localSheetId="6">#REF!</definedName>
    <definedName name="___632keres_2_11_1_1" localSheetId="7">#REF!</definedName>
    <definedName name="___632keres_2_11_1_1" localSheetId="8">#REF!</definedName>
    <definedName name="___632keres_2_11_1_1" localSheetId="9">#REF!</definedName>
    <definedName name="___632keres_2_11_1_1" localSheetId="10">#REF!</definedName>
    <definedName name="___632keres_2_11_1_1">#REF!</definedName>
    <definedName name="___634keres_2_11_1_1_1" localSheetId="3">#REF!</definedName>
    <definedName name="___634keres_2_11_1_1_1" localSheetId="4">#REF!</definedName>
    <definedName name="___634keres_2_11_1_1_1" localSheetId="5">#REF!</definedName>
    <definedName name="___634keres_2_11_1_1_1" localSheetId="6">#REF!</definedName>
    <definedName name="___634keres_2_11_1_1_1" localSheetId="7">#REF!</definedName>
    <definedName name="___634keres_2_11_1_1_1" localSheetId="8">#REF!</definedName>
    <definedName name="___634keres_2_11_1_1_1" localSheetId="9">#REF!</definedName>
    <definedName name="___634keres_2_11_1_1_1" localSheetId="10">#REF!</definedName>
    <definedName name="___634keres_2_11_1_1_1">#REF!</definedName>
    <definedName name="___635keres_2_11_1_1_1_1">NA()</definedName>
    <definedName name="___637keres_2_12_1" localSheetId="3">#REF!</definedName>
    <definedName name="___637keres_2_12_1" localSheetId="4">#REF!</definedName>
    <definedName name="___637keres_2_12_1" localSheetId="5">#REF!</definedName>
    <definedName name="___637keres_2_12_1" localSheetId="6">#REF!</definedName>
    <definedName name="___637keres_2_12_1" localSheetId="7">#REF!</definedName>
    <definedName name="___637keres_2_12_1" localSheetId="8">#REF!</definedName>
    <definedName name="___637keres_2_12_1" localSheetId="9">#REF!</definedName>
    <definedName name="___637keres_2_12_1" localSheetId="10">#REF!</definedName>
    <definedName name="___637keres_2_12_1">#REF!</definedName>
    <definedName name="___639keres_2_12_1_1" localSheetId="3">#REF!</definedName>
    <definedName name="___639keres_2_12_1_1" localSheetId="4">#REF!</definedName>
    <definedName name="___639keres_2_12_1_1" localSheetId="5">#REF!</definedName>
    <definedName name="___639keres_2_12_1_1" localSheetId="6">#REF!</definedName>
    <definedName name="___639keres_2_12_1_1" localSheetId="7">#REF!</definedName>
    <definedName name="___639keres_2_12_1_1" localSheetId="8">#REF!</definedName>
    <definedName name="___639keres_2_12_1_1" localSheetId="9">#REF!</definedName>
    <definedName name="___639keres_2_12_1_1" localSheetId="10">#REF!</definedName>
    <definedName name="___639keres_2_12_1_1">#REF!</definedName>
    <definedName name="___63Excel_BuiltIn_Print_Area_1_1_1_1_1_1_1_1_1_1_1_1_1_1_1_1" localSheetId="3">#REF!</definedName>
    <definedName name="___63Excel_BuiltIn_Print_Area_1_1_1_1_1_1_1_1_1_1_1_1_1_1_1_1" localSheetId="4">#REF!</definedName>
    <definedName name="___63Excel_BuiltIn_Print_Area_1_1_1_1_1_1_1_1_1_1_1_1_1_1_1_1" localSheetId="5">#REF!</definedName>
    <definedName name="___63Excel_BuiltIn_Print_Area_1_1_1_1_1_1_1_1_1_1_1_1_1_1_1_1" localSheetId="6">#REF!</definedName>
    <definedName name="___63Excel_BuiltIn_Print_Area_1_1_1_1_1_1_1_1_1_1_1_1_1_1_1_1" localSheetId="7">#REF!</definedName>
    <definedName name="___63Excel_BuiltIn_Print_Area_1_1_1_1_1_1_1_1_1_1_1_1_1_1_1_1" localSheetId="8">#REF!</definedName>
    <definedName name="___63Excel_BuiltIn_Print_Area_1_1_1_1_1_1_1_1_1_1_1_1_1_1_1_1" localSheetId="9">#REF!</definedName>
    <definedName name="___63Excel_BuiltIn_Print_Area_1_1_1_1_1_1_1_1_1_1_1_1_1_1_1_1" localSheetId="10">#REF!</definedName>
    <definedName name="___63Excel_BuiltIn_Print_Area_1_1_1_1_1_1_1_1_1_1_1_1_1_1_1_1">#REF!</definedName>
    <definedName name="___63Excel_BuiltIn_Print_Area_1_1_12_2" localSheetId="3">#REF!</definedName>
    <definedName name="___63Excel_BuiltIn_Print_Area_1_1_12_2" localSheetId="4">#REF!</definedName>
    <definedName name="___63Excel_BuiltIn_Print_Area_1_1_12_2" localSheetId="5">#REF!</definedName>
    <definedName name="___63Excel_BuiltIn_Print_Area_1_1_12_2" localSheetId="6">#REF!</definedName>
    <definedName name="___63Excel_BuiltIn_Print_Area_1_1_12_2" localSheetId="7">#REF!</definedName>
    <definedName name="___63Excel_BuiltIn_Print_Area_1_1_12_2" localSheetId="8">#REF!</definedName>
    <definedName name="___63Excel_BuiltIn_Print_Area_1_1_12_2" localSheetId="9">#REF!</definedName>
    <definedName name="___63Excel_BuiltIn_Print_Area_1_1_12_2" localSheetId="10">#REF!</definedName>
    <definedName name="___63Excel_BuiltIn_Print_Area_1_1_12_2">#REF!</definedName>
    <definedName name="___641keres_2_12_1_2" localSheetId="3">#REF!</definedName>
    <definedName name="___641keres_2_12_1_2" localSheetId="4">#REF!</definedName>
    <definedName name="___641keres_2_12_1_2" localSheetId="5">#REF!</definedName>
    <definedName name="___641keres_2_12_1_2" localSheetId="6">#REF!</definedName>
    <definedName name="___641keres_2_12_1_2" localSheetId="7">#REF!</definedName>
    <definedName name="___641keres_2_12_1_2" localSheetId="8">#REF!</definedName>
    <definedName name="___641keres_2_12_1_2" localSheetId="9">#REF!</definedName>
    <definedName name="___641keres_2_12_1_2" localSheetId="10">#REF!</definedName>
    <definedName name="___641keres_2_12_1_2">#REF!</definedName>
    <definedName name="___643keres_2_12_1_1_1" localSheetId="3">#REF!</definedName>
    <definedName name="___643keres_2_12_1_1_1" localSheetId="4">#REF!</definedName>
    <definedName name="___643keres_2_12_1_1_1" localSheetId="5">#REF!</definedName>
    <definedName name="___643keres_2_12_1_1_1" localSheetId="6">#REF!</definedName>
    <definedName name="___643keres_2_12_1_1_1" localSheetId="7">#REF!</definedName>
    <definedName name="___643keres_2_12_1_1_1" localSheetId="8">#REF!</definedName>
    <definedName name="___643keres_2_12_1_1_1" localSheetId="9">#REF!</definedName>
    <definedName name="___643keres_2_12_1_1_1" localSheetId="10">#REF!</definedName>
    <definedName name="___643keres_2_12_1_1_1">#REF!</definedName>
    <definedName name="___644keres_20_1_1">NA()</definedName>
    <definedName name="___646keres_20_11_1_1" localSheetId="3">#REF!</definedName>
    <definedName name="___646keres_20_11_1_1" localSheetId="4">#REF!</definedName>
    <definedName name="___646keres_20_11_1_1" localSheetId="5">#REF!</definedName>
    <definedName name="___646keres_20_11_1_1" localSheetId="6">#REF!</definedName>
    <definedName name="___646keres_20_11_1_1" localSheetId="7">#REF!</definedName>
    <definedName name="___646keres_20_11_1_1" localSheetId="8">#REF!</definedName>
    <definedName name="___646keres_20_11_1_1" localSheetId="9">#REF!</definedName>
    <definedName name="___646keres_20_11_1_1" localSheetId="10">#REF!</definedName>
    <definedName name="___646keres_20_11_1_1">#REF!</definedName>
    <definedName name="___648keres_20_11_1_1_1" localSheetId="3">#REF!</definedName>
    <definedName name="___648keres_20_11_1_1_1" localSheetId="4">#REF!</definedName>
    <definedName name="___648keres_20_11_1_1_1" localSheetId="5">#REF!</definedName>
    <definedName name="___648keres_20_11_1_1_1" localSheetId="6">#REF!</definedName>
    <definedName name="___648keres_20_11_1_1_1" localSheetId="7">#REF!</definedName>
    <definedName name="___648keres_20_11_1_1_1" localSheetId="8">#REF!</definedName>
    <definedName name="___648keres_20_11_1_1_1" localSheetId="9">#REF!</definedName>
    <definedName name="___648keres_20_11_1_1_1" localSheetId="10">#REF!</definedName>
    <definedName name="___648keres_20_11_1_1_1">#REF!</definedName>
    <definedName name="___649keres_20_11_1_1_1_1">NA()</definedName>
    <definedName name="___64Excel_BuiltIn_Print_Area_1_1_12_1_1" localSheetId="3">#REF!</definedName>
    <definedName name="___64Excel_BuiltIn_Print_Area_1_1_12_1_1" localSheetId="4">#REF!</definedName>
    <definedName name="___64Excel_BuiltIn_Print_Area_1_1_12_1_1" localSheetId="5">#REF!</definedName>
    <definedName name="___64Excel_BuiltIn_Print_Area_1_1_12_1_1" localSheetId="6">#REF!</definedName>
    <definedName name="___64Excel_BuiltIn_Print_Area_1_1_12_1_1" localSheetId="7">#REF!</definedName>
    <definedName name="___64Excel_BuiltIn_Print_Area_1_1_12_1_1" localSheetId="8">#REF!</definedName>
    <definedName name="___64Excel_BuiltIn_Print_Area_1_1_12_1_1" localSheetId="9">#REF!</definedName>
    <definedName name="___64Excel_BuiltIn_Print_Area_1_1_12_1_1" localSheetId="10">#REF!</definedName>
    <definedName name="___64Excel_BuiltIn_Print_Area_1_1_12_1_1">#REF!</definedName>
    <definedName name="___651keres_20_12_1" localSheetId="3">#REF!</definedName>
    <definedName name="___651keres_20_12_1" localSheetId="4">#REF!</definedName>
    <definedName name="___651keres_20_12_1" localSheetId="5">#REF!</definedName>
    <definedName name="___651keres_20_12_1" localSheetId="6">#REF!</definedName>
    <definedName name="___651keres_20_12_1" localSheetId="7">#REF!</definedName>
    <definedName name="___651keres_20_12_1" localSheetId="8">#REF!</definedName>
    <definedName name="___651keres_20_12_1" localSheetId="9">#REF!</definedName>
    <definedName name="___651keres_20_12_1" localSheetId="10">#REF!</definedName>
    <definedName name="___651keres_20_12_1">#REF!</definedName>
    <definedName name="___653keres_20_12_1_1" localSheetId="3">#REF!</definedName>
    <definedName name="___653keres_20_12_1_1" localSheetId="4">#REF!</definedName>
    <definedName name="___653keres_20_12_1_1" localSheetId="5">#REF!</definedName>
    <definedName name="___653keres_20_12_1_1" localSheetId="6">#REF!</definedName>
    <definedName name="___653keres_20_12_1_1" localSheetId="7">#REF!</definedName>
    <definedName name="___653keres_20_12_1_1" localSheetId="8">#REF!</definedName>
    <definedName name="___653keres_20_12_1_1" localSheetId="9">#REF!</definedName>
    <definedName name="___653keres_20_12_1_1" localSheetId="10">#REF!</definedName>
    <definedName name="___653keres_20_12_1_1">#REF!</definedName>
    <definedName name="___654keres_20_12_1_2">NA()</definedName>
    <definedName name="___655keres_20_9_1_1">NA()</definedName>
    <definedName name="___656keres_9_1_1">NA()</definedName>
    <definedName name="___657kitart_1_1">NA()</definedName>
    <definedName name="___659kitart_11_1_1" localSheetId="3">#REF!</definedName>
    <definedName name="___659kitart_11_1_1" localSheetId="4">#REF!</definedName>
    <definedName name="___659kitart_11_1_1" localSheetId="5">#REF!</definedName>
    <definedName name="___659kitart_11_1_1" localSheetId="6">#REF!</definedName>
    <definedName name="___659kitart_11_1_1" localSheetId="7">#REF!</definedName>
    <definedName name="___659kitart_11_1_1" localSheetId="8">#REF!</definedName>
    <definedName name="___659kitart_11_1_1" localSheetId="9">#REF!</definedName>
    <definedName name="___659kitart_11_1_1" localSheetId="10">#REF!</definedName>
    <definedName name="___659kitart_11_1_1">#REF!</definedName>
    <definedName name="___65Excel_BuiltIn_Print_Area_1_1_1_1_1_1_1_1_1_1_1_1_1_1_1_1_1" localSheetId="3">#REF!</definedName>
    <definedName name="___65Excel_BuiltIn_Print_Area_1_1_1_1_1_1_1_1_1_1_1_1_1_1_1_1_1" localSheetId="4">#REF!</definedName>
    <definedName name="___65Excel_BuiltIn_Print_Area_1_1_1_1_1_1_1_1_1_1_1_1_1_1_1_1_1" localSheetId="5">#REF!</definedName>
    <definedName name="___65Excel_BuiltIn_Print_Area_1_1_1_1_1_1_1_1_1_1_1_1_1_1_1_1_1" localSheetId="6">#REF!</definedName>
    <definedName name="___65Excel_BuiltIn_Print_Area_1_1_1_1_1_1_1_1_1_1_1_1_1_1_1_1_1" localSheetId="7">#REF!</definedName>
    <definedName name="___65Excel_BuiltIn_Print_Area_1_1_1_1_1_1_1_1_1_1_1_1_1_1_1_1_1" localSheetId="8">#REF!</definedName>
    <definedName name="___65Excel_BuiltIn_Print_Area_1_1_1_1_1_1_1_1_1_1_1_1_1_1_1_1_1" localSheetId="9">#REF!</definedName>
    <definedName name="___65Excel_BuiltIn_Print_Area_1_1_1_1_1_1_1_1_1_1_1_1_1_1_1_1_1" localSheetId="10">#REF!</definedName>
    <definedName name="___65Excel_BuiltIn_Print_Area_1_1_1_1_1_1_1_1_1_1_1_1_1_1_1_1_1">#REF!</definedName>
    <definedName name="___65Excel_BuiltIn_Print_Area_1_1_12_1_2">NA()</definedName>
    <definedName name="___661kitart_11_1_1_1" localSheetId="3">#REF!</definedName>
    <definedName name="___661kitart_11_1_1_1" localSheetId="4">#REF!</definedName>
    <definedName name="___661kitart_11_1_1_1" localSheetId="5">#REF!</definedName>
    <definedName name="___661kitart_11_1_1_1" localSheetId="6">#REF!</definedName>
    <definedName name="___661kitart_11_1_1_1" localSheetId="7">#REF!</definedName>
    <definedName name="___661kitart_11_1_1_1" localSheetId="8">#REF!</definedName>
    <definedName name="___661kitart_11_1_1_1" localSheetId="9">#REF!</definedName>
    <definedName name="___661kitart_11_1_1_1" localSheetId="10">#REF!</definedName>
    <definedName name="___661kitart_11_1_1_1">#REF!</definedName>
    <definedName name="___662kitart_11_1_1_1_1">NA()</definedName>
    <definedName name="___664kitart_12_1" localSheetId="3">#REF!</definedName>
    <definedName name="___664kitart_12_1" localSheetId="4">#REF!</definedName>
    <definedName name="___664kitart_12_1" localSheetId="5">#REF!</definedName>
    <definedName name="___664kitart_12_1" localSheetId="6">#REF!</definedName>
    <definedName name="___664kitart_12_1" localSheetId="7">#REF!</definedName>
    <definedName name="___664kitart_12_1" localSheetId="8">#REF!</definedName>
    <definedName name="___664kitart_12_1" localSheetId="9">#REF!</definedName>
    <definedName name="___664kitart_12_1" localSheetId="10">#REF!</definedName>
    <definedName name="___664kitart_12_1">#REF!</definedName>
    <definedName name="___666kitart_12_1_1" localSheetId="3">#REF!</definedName>
    <definedName name="___666kitart_12_1_1" localSheetId="4">#REF!</definedName>
    <definedName name="___666kitart_12_1_1" localSheetId="5">#REF!</definedName>
    <definedName name="___666kitart_12_1_1" localSheetId="6">#REF!</definedName>
    <definedName name="___666kitart_12_1_1" localSheetId="7">#REF!</definedName>
    <definedName name="___666kitart_12_1_1" localSheetId="8">#REF!</definedName>
    <definedName name="___666kitart_12_1_1" localSheetId="9">#REF!</definedName>
    <definedName name="___666kitart_12_1_1" localSheetId="10">#REF!</definedName>
    <definedName name="___666kitart_12_1_1">#REF!</definedName>
    <definedName name="___667kitart_12_1_2">NA()</definedName>
    <definedName name="___669kitart_2_1_1" localSheetId="3">#REF!</definedName>
    <definedName name="___669kitart_2_1_1" localSheetId="4">#REF!</definedName>
    <definedName name="___669kitart_2_1_1" localSheetId="5">#REF!</definedName>
    <definedName name="___669kitart_2_1_1" localSheetId="6">#REF!</definedName>
    <definedName name="___669kitart_2_1_1" localSheetId="7">#REF!</definedName>
    <definedName name="___669kitart_2_1_1" localSheetId="8">#REF!</definedName>
    <definedName name="___669kitart_2_1_1" localSheetId="9">#REF!</definedName>
    <definedName name="___669kitart_2_1_1" localSheetId="10">#REF!</definedName>
    <definedName name="___669kitart_2_1_1">#REF!</definedName>
    <definedName name="___66Excel_BuiltIn_Print_Area_1_1_12_2_1" localSheetId="3">#REF!</definedName>
    <definedName name="___66Excel_BuiltIn_Print_Area_1_1_12_2_1" localSheetId="4">#REF!</definedName>
    <definedName name="___66Excel_BuiltIn_Print_Area_1_1_12_2_1" localSheetId="5">#REF!</definedName>
    <definedName name="___66Excel_BuiltIn_Print_Area_1_1_12_2_1" localSheetId="6">#REF!</definedName>
    <definedName name="___66Excel_BuiltIn_Print_Area_1_1_12_2_1" localSheetId="7">#REF!</definedName>
    <definedName name="___66Excel_BuiltIn_Print_Area_1_1_12_2_1" localSheetId="8">#REF!</definedName>
    <definedName name="___66Excel_BuiltIn_Print_Area_1_1_12_2_1" localSheetId="9">#REF!</definedName>
    <definedName name="___66Excel_BuiltIn_Print_Area_1_1_12_2_1" localSheetId="10">#REF!</definedName>
    <definedName name="___66Excel_BuiltIn_Print_Area_1_1_12_2_1">#REF!</definedName>
    <definedName name="___671kitart_2_1_1_1" localSheetId="3">#REF!</definedName>
    <definedName name="___671kitart_2_1_1_1" localSheetId="4">#REF!</definedName>
    <definedName name="___671kitart_2_1_1_1" localSheetId="5">#REF!</definedName>
    <definedName name="___671kitart_2_1_1_1" localSheetId="6">#REF!</definedName>
    <definedName name="___671kitart_2_1_1_1" localSheetId="7">#REF!</definedName>
    <definedName name="___671kitart_2_1_1_1" localSheetId="8">#REF!</definedName>
    <definedName name="___671kitart_2_1_1_1" localSheetId="9">#REF!</definedName>
    <definedName name="___671kitart_2_1_1_1" localSheetId="10">#REF!</definedName>
    <definedName name="___671kitart_2_1_1_1">#REF!</definedName>
    <definedName name="___673kitart_2_11_1_1" localSheetId="3">#REF!</definedName>
    <definedName name="___673kitart_2_11_1_1" localSheetId="4">#REF!</definedName>
    <definedName name="___673kitart_2_11_1_1" localSheetId="5">#REF!</definedName>
    <definedName name="___673kitart_2_11_1_1" localSheetId="6">#REF!</definedName>
    <definedName name="___673kitart_2_11_1_1" localSheetId="7">#REF!</definedName>
    <definedName name="___673kitart_2_11_1_1" localSheetId="8">#REF!</definedName>
    <definedName name="___673kitart_2_11_1_1" localSheetId="9">#REF!</definedName>
    <definedName name="___673kitart_2_11_1_1" localSheetId="10">#REF!</definedName>
    <definedName name="___673kitart_2_11_1_1">#REF!</definedName>
    <definedName name="___675kitart_2_11_1_1_1" localSheetId="3">#REF!</definedName>
    <definedName name="___675kitart_2_11_1_1_1" localSheetId="4">#REF!</definedName>
    <definedName name="___675kitart_2_11_1_1_1" localSheetId="5">#REF!</definedName>
    <definedName name="___675kitart_2_11_1_1_1" localSheetId="6">#REF!</definedName>
    <definedName name="___675kitart_2_11_1_1_1" localSheetId="7">#REF!</definedName>
    <definedName name="___675kitart_2_11_1_1_1" localSheetId="8">#REF!</definedName>
    <definedName name="___675kitart_2_11_1_1_1" localSheetId="9">#REF!</definedName>
    <definedName name="___675kitart_2_11_1_1_1" localSheetId="10">#REF!</definedName>
    <definedName name="___675kitart_2_11_1_1_1">#REF!</definedName>
    <definedName name="___676kitart_2_11_1_1_1_1">NA()</definedName>
    <definedName name="___678kitart_2_12_1" localSheetId="3">#REF!</definedName>
    <definedName name="___678kitart_2_12_1" localSheetId="4">#REF!</definedName>
    <definedName name="___678kitart_2_12_1" localSheetId="5">#REF!</definedName>
    <definedName name="___678kitart_2_12_1" localSheetId="6">#REF!</definedName>
    <definedName name="___678kitart_2_12_1" localSheetId="7">#REF!</definedName>
    <definedName name="___678kitart_2_12_1" localSheetId="8">#REF!</definedName>
    <definedName name="___678kitart_2_12_1" localSheetId="9">#REF!</definedName>
    <definedName name="___678kitart_2_12_1" localSheetId="10">#REF!</definedName>
    <definedName name="___678kitart_2_12_1">#REF!</definedName>
    <definedName name="___67Excel_BuiltIn_Print_Area_1_1_1_1_1_1_12_1" localSheetId="3">#REF!</definedName>
    <definedName name="___67Excel_BuiltIn_Print_Area_1_1_1_1_1_1_12_1" localSheetId="4">#REF!</definedName>
    <definedName name="___67Excel_BuiltIn_Print_Area_1_1_1_1_1_1_12_1" localSheetId="5">#REF!</definedName>
    <definedName name="___67Excel_BuiltIn_Print_Area_1_1_1_1_1_1_12_1" localSheetId="6">#REF!</definedName>
    <definedName name="___67Excel_BuiltIn_Print_Area_1_1_1_1_1_1_12_1" localSheetId="7">#REF!</definedName>
    <definedName name="___67Excel_BuiltIn_Print_Area_1_1_1_1_1_1_12_1" localSheetId="8">#REF!</definedName>
    <definedName name="___67Excel_BuiltIn_Print_Area_1_1_1_1_1_1_12_1" localSheetId="9">#REF!</definedName>
    <definedName name="___67Excel_BuiltIn_Print_Area_1_1_1_1_1_1_12_1" localSheetId="10">#REF!</definedName>
    <definedName name="___67Excel_BuiltIn_Print_Area_1_1_1_1_1_1_12_1">#REF!</definedName>
    <definedName name="___67Excel_BuiltIn_Print_Area_1_1_12_2_1_1" localSheetId="3">#REF!</definedName>
    <definedName name="___67Excel_BuiltIn_Print_Area_1_1_12_2_1_1" localSheetId="4">#REF!</definedName>
    <definedName name="___67Excel_BuiltIn_Print_Area_1_1_12_2_1_1" localSheetId="5">#REF!</definedName>
    <definedName name="___67Excel_BuiltIn_Print_Area_1_1_12_2_1_1" localSheetId="6">#REF!</definedName>
    <definedName name="___67Excel_BuiltIn_Print_Area_1_1_12_2_1_1" localSheetId="7">#REF!</definedName>
    <definedName name="___67Excel_BuiltIn_Print_Area_1_1_12_2_1_1" localSheetId="8">#REF!</definedName>
    <definedName name="___67Excel_BuiltIn_Print_Area_1_1_12_2_1_1" localSheetId="9">#REF!</definedName>
    <definedName name="___67Excel_BuiltIn_Print_Area_1_1_12_2_1_1" localSheetId="10">#REF!</definedName>
    <definedName name="___67Excel_BuiltIn_Print_Area_1_1_12_2_1_1">#REF!</definedName>
    <definedName name="___680kitart_2_12_1_1" localSheetId="3">#REF!</definedName>
    <definedName name="___680kitart_2_12_1_1" localSheetId="4">#REF!</definedName>
    <definedName name="___680kitart_2_12_1_1" localSheetId="5">#REF!</definedName>
    <definedName name="___680kitart_2_12_1_1" localSheetId="6">#REF!</definedName>
    <definedName name="___680kitart_2_12_1_1" localSheetId="7">#REF!</definedName>
    <definedName name="___680kitart_2_12_1_1" localSheetId="8">#REF!</definedName>
    <definedName name="___680kitart_2_12_1_1" localSheetId="9">#REF!</definedName>
    <definedName name="___680kitart_2_12_1_1" localSheetId="10">#REF!</definedName>
    <definedName name="___680kitart_2_12_1_1">#REF!</definedName>
    <definedName name="___682kitart_2_12_1_2" localSheetId="3">#REF!</definedName>
    <definedName name="___682kitart_2_12_1_2" localSheetId="4">#REF!</definedName>
    <definedName name="___682kitart_2_12_1_2" localSheetId="5">#REF!</definedName>
    <definedName name="___682kitart_2_12_1_2" localSheetId="6">#REF!</definedName>
    <definedName name="___682kitart_2_12_1_2" localSheetId="7">#REF!</definedName>
    <definedName name="___682kitart_2_12_1_2" localSheetId="8">#REF!</definedName>
    <definedName name="___682kitart_2_12_1_2" localSheetId="9">#REF!</definedName>
    <definedName name="___682kitart_2_12_1_2" localSheetId="10">#REF!</definedName>
    <definedName name="___682kitart_2_12_1_2">#REF!</definedName>
    <definedName name="___684kitart_2_12_1_1_1" localSheetId="3">#REF!</definedName>
    <definedName name="___684kitart_2_12_1_1_1" localSheetId="4">#REF!</definedName>
    <definedName name="___684kitart_2_12_1_1_1" localSheetId="5">#REF!</definedName>
    <definedName name="___684kitart_2_12_1_1_1" localSheetId="6">#REF!</definedName>
    <definedName name="___684kitart_2_12_1_1_1" localSheetId="7">#REF!</definedName>
    <definedName name="___684kitart_2_12_1_1_1" localSheetId="8">#REF!</definedName>
    <definedName name="___684kitart_2_12_1_1_1" localSheetId="9">#REF!</definedName>
    <definedName name="___684kitart_2_12_1_1_1" localSheetId="10">#REF!</definedName>
    <definedName name="___684kitart_2_12_1_1_1">#REF!</definedName>
    <definedName name="___685kitart_20_1_1">NA()</definedName>
    <definedName name="___687kitart_20_11_1_1" localSheetId="3">#REF!</definedName>
    <definedName name="___687kitart_20_11_1_1" localSheetId="4">#REF!</definedName>
    <definedName name="___687kitart_20_11_1_1" localSheetId="5">#REF!</definedName>
    <definedName name="___687kitart_20_11_1_1" localSheetId="6">#REF!</definedName>
    <definedName name="___687kitart_20_11_1_1" localSheetId="7">#REF!</definedName>
    <definedName name="___687kitart_20_11_1_1" localSheetId="8">#REF!</definedName>
    <definedName name="___687kitart_20_11_1_1" localSheetId="9">#REF!</definedName>
    <definedName name="___687kitart_20_11_1_1" localSheetId="10">#REF!</definedName>
    <definedName name="___687kitart_20_11_1_1">#REF!</definedName>
    <definedName name="___689kitart_20_11_1_1_1" localSheetId="3">#REF!</definedName>
    <definedName name="___689kitart_20_11_1_1_1" localSheetId="4">#REF!</definedName>
    <definedName name="___689kitart_20_11_1_1_1" localSheetId="5">#REF!</definedName>
    <definedName name="___689kitart_20_11_1_1_1" localSheetId="6">#REF!</definedName>
    <definedName name="___689kitart_20_11_1_1_1" localSheetId="7">#REF!</definedName>
    <definedName name="___689kitart_20_11_1_1_1" localSheetId="8">#REF!</definedName>
    <definedName name="___689kitart_20_11_1_1_1" localSheetId="9">#REF!</definedName>
    <definedName name="___689kitart_20_11_1_1_1" localSheetId="10">#REF!</definedName>
    <definedName name="___689kitart_20_11_1_1_1">#REF!</definedName>
    <definedName name="___68Excel_BuiltIn_Print_Area_1_1_2_1" localSheetId="3">#REF!</definedName>
    <definedName name="___68Excel_BuiltIn_Print_Area_1_1_2_1" localSheetId="4">#REF!</definedName>
    <definedName name="___68Excel_BuiltIn_Print_Area_1_1_2_1" localSheetId="5">#REF!</definedName>
    <definedName name="___68Excel_BuiltIn_Print_Area_1_1_2_1" localSheetId="6">#REF!</definedName>
    <definedName name="___68Excel_BuiltIn_Print_Area_1_1_2_1" localSheetId="7">#REF!</definedName>
    <definedName name="___68Excel_BuiltIn_Print_Area_1_1_2_1" localSheetId="8">#REF!</definedName>
    <definedName name="___68Excel_BuiltIn_Print_Area_1_1_2_1" localSheetId="9">#REF!</definedName>
    <definedName name="___68Excel_BuiltIn_Print_Area_1_1_2_1" localSheetId="10">#REF!</definedName>
    <definedName name="___68Excel_BuiltIn_Print_Area_1_1_2_1">#REF!</definedName>
    <definedName name="___690kitart_20_11_1_1_1_1">NA()</definedName>
    <definedName name="___692kitart_20_12_1" localSheetId="3">#REF!</definedName>
    <definedName name="___692kitart_20_12_1" localSheetId="4">#REF!</definedName>
    <definedName name="___692kitart_20_12_1" localSheetId="5">#REF!</definedName>
    <definedName name="___692kitart_20_12_1" localSheetId="6">#REF!</definedName>
    <definedName name="___692kitart_20_12_1" localSheetId="7">#REF!</definedName>
    <definedName name="___692kitart_20_12_1" localSheetId="8">#REF!</definedName>
    <definedName name="___692kitart_20_12_1" localSheetId="9">#REF!</definedName>
    <definedName name="___692kitart_20_12_1" localSheetId="10">#REF!</definedName>
    <definedName name="___692kitart_20_12_1">#REF!</definedName>
    <definedName name="___694kitart_20_12_1_1" localSheetId="3">#REF!</definedName>
    <definedName name="___694kitart_20_12_1_1" localSheetId="4">#REF!</definedName>
    <definedName name="___694kitart_20_12_1_1" localSheetId="5">#REF!</definedName>
    <definedName name="___694kitart_20_12_1_1" localSheetId="6">#REF!</definedName>
    <definedName name="___694kitart_20_12_1_1" localSheetId="7">#REF!</definedName>
    <definedName name="___694kitart_20_12_1_1" localSheetId="8">#REF!</definedName>
    <definedName name="___694kitart_20_12_1_1" localSheetId="9">#REF!</definedName>
    <definedName name="___694kitart_20_12_1_1" localSheetId="10">#REF!</definedName>
    <definedName name="___694kitart_20_12_1_1">#REF!</definedName>
    <definedName name="___695kitart_20_12_1_2">NA()</definedName>
    <definedName name="___696kitart_20_9_1_1">NA()</definedName>
    <definedName name="___697kitart_9_1_1">NA()</definedName>
    <definedName name="___698kkk_1_1">NA()</definedName>
    <definedName name="___69Excel_BuiltIn_Print_Area_1_1_1_1_1_1_12_1_1" localSheetId="3">#REF!</definedName>
    <definedName name="___69Excel_BuiltIn_Print_Area_1_1_1_1_1_1_12_1_1" localSheetId="4">#REF!</definedName>
    <definedName name="___69Excel_BuiltIn_Print_Area_1_1_1_1_1_1_12_1_1" localSheetId="5">#REF!</definedName>
    <definedName name="___69Excel_BuiltIn_Print_Area_1_1_1_1_1_1_12_1_1" localSheetId="6">#REF!</definedName>
    <definedName name="___69Excel_BuiltIn_Print_Area_1_1_1_1_1_1_12_1_1" localSheetId="7">#REF!</definedName>
    <definedName name="___69Excel_BuiltIn_Print_Area_1_1_1_1_1_1_12_1_1" localSheetId="8">#REF!</definedName>
    <definedName name="___69Excel_BuiltIn_Print_Area_1_1_1_1_1_1_12_1_1" localSheetId="9">#REF!</definedName>
    <definedName name="___69Excel_BuiltIn_Print_Area_1_1_1_1_1_1_12_1_1" localSheetId="10">#REF!</definedName>
    <definedName name="___69Excel_BuiltIn_Print_Area_1_1_1_1_1_1_12_1_1">#REF!</definedName>
    <definedName name="___69Excel_BuiltIn_Print_Area_1_1_2_1_1" localSheetId="3">#REF!</definedName>
    <definedName name="___69Excel_BuiltIn_Print_Area_1_1_2_1_1" localSheetId="4">#REF!</definedName>
    <definedName name="___69Excel_BuiltIn_Print_Area_1_1_2_1_1" localSheetId="5">#REF!</definedName>
    <definedName name="___69Excel_BuiltIn_Print_Area_1_1_2_1_1" localSheetId="6">#REF!</definedName>
    <definedName name="___69Excel_BuiltIn_Print_Area_1_1_2_1_1" localSheetId="7">#REF!</definedName>
    <definedName name="___69Excel_BuiltIn_Print_Area_1_1_2_1_1" localSheetId="8">#REF!</definedName>
    <definedName name="___69Excel_BuiltIn_Print_Area_1_1_2_1_1" localSheetId="9">#REF!</definedName>
    <definedName name="___69Excel_BuiltIn_Print_Area_1_1_2_1_1" localSheetId="10">#REF!</definedName>
    <definedName name="___69Excel_BuiltIn_Print_Area_1_1_2_1_1">#REF!</definedName>
    <definedName name="___6ddd_1_1">NA()</definedName>
    <definedName name="___7_1Excel_BuiltIn_Print_Area_1_1_5_1_1" localSheetId="3">#REF!</definedName>
    <definedName name="___7_1Excel_BuiltIn_Print_Area_1_1_5_1_1" localSheetId="4">#REF!</definedName>
    <definedName name="___7_1Excel_BuiltIn_Print_Area_1_1_5_1_1" localSheetId="5">#REF!</definedName>
    <definedName name="___7_1Excel_BuiltIn_Print_Area_1_1_5_1_1" localSheetId="6">#REF!</definedName>
    <definedName name="___7_1Excel_BuiltIn_Print_Area_1_1_5_1_1" localSheetId="7">#REF!</definedName>
    <definedName name="___7_1Excel_BuiltIn_Print_Area_1_1_5_1_1" localSheetId="8">#REF!</definedName>
    <definedName name="___7_1Excel_BuiltIn_Print_Area_1_1_5_1_1" localSheetId="9">#REF!</definedName>
    <definedName name="___7_1Excel_BuiltIn_Print_Area_1_1_5_1_1" localSheetId="10">#REF!</definedName>
    <definedName name="___7_1Excel_BuiltIn_Print_Area_1_1_5_1_1" localSheetId="11">#REF!</definedName>
    <definedName name="___7_1Excel_BuiltIn_Print_Area_1_1_5_1_1">#REF!</definedName>
    <definedName name="___700kkk_11_1_1" localSheetId="3">#REF!</definedName>
    <definedName name="___700kkk_11_1_1" localSheetId="4">#REF!</definedName>
    <definedName name="___700kkk_11_1_1" localSheetId="5">#REF!</definedName>
    <definedName name="___700kkk_11_1_1" localSheetId="6">#REF!</definedName>
    <definedName name="___700kkk_11_1_1" localSheetId="7">#REF!</definedName>
    <definedName name="___700kkk_11_1_1" localSheetId="8">#REF!</definedName>
    <definedName name="___700kkk_11_1_1" localSheetId="9">#REF!</definedName>
    <definedName name="___700kkk_11_1_1" localSheetId="10">#REF!</definedName>
    <definedName name="___700kkk_11_1_1">#REF!</definedName>
    <definedName name="___702kkk_11_1_1_1" localSheetId="3">#REF!</definedName>
    <definedName name="___702kkk_11_1_1_1" localSheetId="4">#REF!</definedName>
    <definedName name="___702kkk_11_1_1_1" localSheetId="5">#REF!</definedName>
    <definedName name="___702kkk_11_1_1_1" localSheetId="6">#REF!</definedName>
    <definedName name="___702kkk_11_1_1_1" localSheetId="7">#REF!</definedName>
    <definedName name="___702kkk_11_1_1_1" localSheetId="8">#REF!</definedName>
    <definedName name="___702kkk_11_1_1_1" localSheetId="9">#REF!</definedName>
    <definedName name="___702kkk_11_1_1_1" localSheetId="10">#REF!</definedName>
    <definedName name="___702kkk_11_1_1_1">#REF!</definedName>
    <definedName name="___703kkk_11_1_1_1_1">NA()</definedName>
    <definedName name="___705kkk_12_1" localSheetId="3">#REF!</definedName>
    <definedName name="___705kkk_12_1" localSheetId="4">#REF!</definedName>
    <definedName name="___705kkk_12_1" localSheetId="5">#REF!</definedName>
    <definedName name="___705kkk_12_1" localSheetId="6">#REF!</definedName>
    <definedName name="___705kkk_12_1" localSheetId="7">#REF!</definedName>
    <definedName name="___705kkk_12_1" localSheetId="8">#REF!</definedName>
    <definedName name="___705kkk_12_1" localSheetId="9">#REF!</definedName>
    <definedName name="___705kkk_12_1" localSheetId="10">#REF!</definedName>
    <definedName name="___705kkk_12_1">#REF!</definedName>
    <definedName name="___707kkk_12_1_1" localSheetId="3">#REF!</definedName>
    <definedName name="___707kkk_12_1_1" localSheetId="4">#REF!</definedName>
    <definedName name="___707kkk_12_1_1" localSheetId="5">#REF!</definedName>
    <definedName name="___707kkk_12_1_1" localSheetId="6">#REF!</definedName>
    <definedName name="___707kkk_12_1_1" localSheetId="7">#REF!</definedName>
    <definedName name="___707kkk_12_1_1" localSheetId="8">#REF!</definedName>
    <definedName name="___707kkk_12_1_1" localSheetId="9">#REF!</definedName>
    <definedName name="___707kkk_12_1_1" localSheetId="10">#REF!</definedName>
    <definedName name="___707kkk_12_1_1">#REF!</definedName>
    <definedName name="___708kkk_12_1_2">NA()</definedName>
    <definedName name="___70Excel_BuiltIn_Print_Area_1_1_8_1" localSheetId="3">#REF!</definedName>
    <definedName name="___70Excel_BuiltIn_Print_Area_1_1_8_1" localSheetId="4">#REF!</definedName>
    <definedName name="___70Excel_BuiltIn_Print_Area_1_1_8_1" localSheetId="5">#REF!</definedName>
    <definedName name="___70Excel_BuiltIn_Print_Area_1_1_8_1" localSheetId="6">#REF!</definedName>
    <definedName name="___70Excel_BuiltIn_Print_Area_1_1_8_1" localSheetId="7">#REF!</definedName>
    <definedName name="___70Excel_BuiltIn_Print_Area_1_1_8_1" localSheetId="8">#REF!</definedName>
    <definedName name="___70Excel_BuiltIn_Print_Area_1_1_8_1" localSheetId="9">#REF!</definedName>
    <definedName name="___70Excel_BuiltIn_Print_Area_1_1_8_1" localSheetId="10">#REF!</definedName>
    <definedName name="___70Excel_BuiltIn_Print_Area_1_1_8_1">#REF!</definedName>
    <definedName name="___710kkk_2_1_1" localSheetId="3">#REF!</definedName>
    <definedName name="___710kkk_2_1_1" localSheetId="4">#REF!</definedName>
    <definedName name="___710kkk_2_1_1" localSheetId="5">#REF!</definedName>
    <definedName name="___710kkk_2_1_1" localSheetId="6">#REF!</definedName>
    <definedName name="___710kkk_2_1_1" localSheetId="7">#REF!</definedName>
    <definedName name="___710kkk_2_1_1" localSheetId="8">#REF!</definedName>
    <definedName name="___710kkk_2_1_1" localSheetId="9">#REF!</definedName>
    <definedName name="___710kkk_2_1_1" localSheetId="10">#REF!</definedName>
    <definedName name="___710kkk_2_1_1">#REF!</definedName>
    <definedName name="___712kkk_2_1_1_1" localSheetId="3">#REF!</definedName>
    <definedName name="___712kkk_2_1_1_1" localSheetId="4">#REF!</definedName>
    <definedName name="___712kkk_2_1_1_1" localSheetId="5">#REF!</definedName>
    <definedName name="___712kkk_2_1_1_1" localSheetId="6">#REF!</definedName>
    <definedName name="___712kkk_2_1_1_1" localSheetId="7">#REF!</definedName>
    <definedName name="___712kkk_2_1_1_1" localSheetId="8">#REF!</definedName>
    <definedName name="___712kkk_2_1_1_1" localSheetId="9">#REF!</definedName>
    <definedName name="___712kkk_2_1_1_1" localSheetId="10">#REF!</definedName>
    <definedName name="___712kkk_2_1_1_1">#REF!</definedName>
    <definedName name="___714kkk_2_11_1_1" localSheetId="3">#REF!</definedName>
    <definedName name="___714kkk_2_11_1_1" localSheetId="4">#REF!</definedName>
    <definedName name="___714kkk_2_11_1_1" localSheetId="5">#REF!</definedName>
    <definedName name="___714kkk_2_11_1_1" localSheetId="6">#REF!</definedName>
    <definedName name="___714kkk_2_11_1_1" localSheetId="7">#REF!</definedName>
    <definedName name="___714kkk_2_11_1_1" localSheetId="8">#REF!</definedName>
    <definedName name="___714kkk_2_11_1_1" localSheetId="9">#REF!</definedName>
    <definedName name="___714kkk_2_11_1_1" localSheetId="10">#REF!</definedName>
    <definedName name="___714kkk_2_11_1_1">#REF!</definedName>
    <definedName name="___716kkk_2_11_1_1_1" localSheetId="3">#REF!</definedName>
    <definedName name="___716kkk_2_11_1_1_1" localSheetId="4">#REF!</definedName>
    <definedName name="___716kkk_2_11_1_1_1" localSheetId="5">#REF!</definedName>
    <definedName name="___716kkk_2_11_1_1_1" localSheetId="6">#REF!</definedName>
    <definedName name="___716kkk_2_11_1_1_1" localSheetId="7">#REF!</definedName>
    <definedName name="___716kkk_2_11_1_1_1" localSheetId="8">#REF!</definedName>
    <definedName name="___716kkk_2_11_1_1_1" localSheetId="9">#REF!</definedName>
    <definedName name="___716kkk_2_11_1_1_1" localSheetId="10">#REF!</definedName>
    <definedName name="___716kkk_2_11_1_1_1">#REF!</definedName>
    <definedName name="___717kkk_2_11_1_1_1_1">NA()</definedName>
    <definedName name="___718kkk_20_1_1">NA()</definedName>
    <definedName name="___71Excel_BuiltIn_Print_Area_1_1_1_1_1_1_12_1_2" localSheetId="3">#REF!</definedName>
    <definedName name="___71Excel_BuiltIn_Print_Area_1_1_1_1_1_1_12_1_2" localSheetId="4">#REF!</definedName>
    <definedName name="___71Excel_BuiltIn_Print_Area_1_1_1_1_1_1_12_1_2" localSheetId="5">#REF!</definedName>
    <definedName name="___71Excel_BuiltIn_Print_Area_1_1_1_1_1_1_12_1_2" localSheetId="6">#REF!</definedName>
    <definedName name="___71Excel_BuiltIn_Print_Area_1_1_1_1_1_1_12_1_2" localSheetId="7">#REF!</definedName>
    <definedName name="___71Excel_BuiltIn_Print_Area_1_1_1_1_1_1_12_1_2" localSheetId="8">#REF!</definedName>
    <definedName name="___71Excel_BuiltIn_Print_Area_1_1_1_1_1_1_12_1_2" localSheetId="9">#REF!</definedName>
    <definedName name="___71Excel_BuiltIn_Print_Area_1_1_1_1_1_1_12_1_2" localSheetId="10">#REF!</definedName>
    <definedName name="___71Excel_BuiltIn_Print_Area_1_1_1_1_1_1_12_1_2">#REF!</definedName>
    <definedName name="___71Excel_BuiltIn_Print_Area_1_1_8_1_1" localSheetId="3">#REF!</definedName>
    <definedName name="___71Excel_BuiltIn_Print_Area_1_1_8_1_1" localSheetId="4">#REF!</definedName>
    <definedName name="___71Excel_BuiltIn_Print_Area_1_1_8_1_1" localSheetId="5">#REF!</definedName>
    <definedName name="___71Excel_BuiltIn_Print_Area_1_1_8_1_1" localSheetId="6">#REF!</definedName>
    <definedName name="___71Excel_BuiltIn_Print_Area_1_1_8_1_1" localSheetId="7">#REF!</definedName>
    <definedName name="___71Excel_BuiltIn_Print_Area_1_1_8_1_1" localSheetId="8">#REF!</definedName>
    <definedName name="___71Excel_BuiltIn_Print_Area_1_1_8_1_1" localSheetId="9">#REF!</definedName>
    <definedName name="___71Excel_BuiltIn_Print_Area_1_1_8_1_1" localSheetId="10">#REF!</definedName>
    <definedName name="___71Excel_BuiltIn_Print_Area_1_1_8_1_1">#REF!</definedName>
    <definedName name="___720kkk_20_11_1_1" localSheetId="3">#REF!</definedName>
    <definedName name="___720kkk_20_11_1_1" localSheetId="4">#REF!</definedName>
    <definedName name="___720kkk_20_11_1_1" localSheetId="5">#REF!</definedName>
    <definedName name="___720kkk_20_11_1_1" localSheetId="6">#REF!</definedName>
    <definedName name="___720kkk_20_11_1_1" localSheetId="7">#REF!</definedName>
    <definedName name="___720kkk_20_11_1_1" localSheetId="8">#REF!</definedName>
    <definedName name="___720kkk_20_11_1_1" localSheetId="9">#REF!</definedName>
    <definedName name="___720kkk_20_11_1_1" localSheetId="10">#REF!</definedName>
    <definedName name="___720kkk_20_11_1_1">#REF!</definedName>
    <definedName name="___722kkk_20_11_1_1_1" localSheetId="3">#REF!</definedName>
    <definedName name="___722kkk_20_11_1_1_1" localSheetId="4">#REF!</definedName>
    <definedName name="___722kkk_20_11_1_1_1" localSheetId="5">#REF!</definedName>
    <definedName name="___722kkk_20_11_1_1_1" localSheetId="6">#REF!</definedName>
    <definedName name="___722kkk_20_11_1_1_1" localSheetId="7">#REF!</definedName>
    <definedName name="___722kkk_20_11_1_1_1" localSheetId="8">#REF!</definedName>
    <definedName name="___722kkk_20_11_1_1_1" localSheetId="9">#REF!</definedName>
    <definedName name="___722kkk_20_11_1_1_1" localSheetId="10">#REF!</definedName>
    <definedName name="___722kkk_20_11_1_1_1">#REF!</definedName>
    <definedName name="___723kkk_20_11_1_1_1_1">NA()</definedName>
    <definedName name="___725kkk_20_12_1" localSheetId="3">#REF!</definedName>
    <definedName name="___725kkk_20_12_1" localSheetId="4">#REF!</definedName>
    <definedName name="___725kkk_20_12_1" localSheetId="5">#REF!</definedName>
    <definedName name="___725kkk_20_12_1" localSheetId="6">#REF!</definedName>
    <definedName name="___725kkk_20_12_1" localSheetId="7">#REF!</definedName>
    <definedName name="___725kkk_20_12_1" localSheetId="8">#REF!</definedName>
    <definedName name="___725kkk_20_12_1" localSheetId="9">#REF!</definedName>
    <definedName name="___725kkk_20_12_1" localSheetId="10">#REF!</definedName>
    <definedName name="___725kkk_20_12_1">#REF!</definedName>
    <definedName name="___727kkk_20_12_1_1" localSheetId="3">#REF!</definedName>
    <definedName name="___727kkk_20_12_1_1" localSheetId="4">#REF!</definedName>
    <definedName name="___727kkk_20_12_1_1" localSheetId="5">#REF!</definedName>
    <definedName name="___727kkk_20_12_1_1" localSheetId="6">#REF!</definedName>
    <definedName name="___727kkk_20_12_1_1" localSheetId="7">#REF!</definedName>
    <definedName name="___727kkk_20_12_1_1" localSheetId="8">#REF!</definedName>
    <definedName name="___727kkk_20_12_1_1" localSheetId="9">#REF!</definedName>
    <definedName name="___727kkk_20_12_1_1" localSheetId="10">#REF!</definedName>
    <definedName name="___727kkk_20_12_1_1">#REF!</definedName>
    <definedName name="___728kkk_20_12_1_2">NA()</definedName>
    <definedName name="___729kkk_20_9_1_1">NA()</definedName>
    <definedName name="___72Excel_BuiltIn_Print_Area_1_1_8_1_2" localSheetId="3">#REF!</definedName>
    <definedName name="___72Excel_BuiltIn_Print_Area_1_1_8_1_2" localSheetId="4">#REF!</definedName>
    <definedName name="___72Excel_BuiltIn_Print_Area_1_1_8_1_2" localSheetId="5">#REF!</definedName>
    <definedName name="___72Excel_BuiltIn_Print_Area_1_1_8_1_2" localSheetId="6">#REF!</definedName>
    <definedName name="___72Excel_BuiltIn_Print_Area_1_1_8_1_2" localSheetId="7">#REF!</definedName>
    <definedName name="___72Excel_BuiltIn_Print_Area_1_1_8_1_2" localSheetId="8">#REF!</definedName>
    <definedName name="___72Excel_BuiltIn_Print_Area_1_1_8_1_2" localSheetId="9">#REF!</definedName>
    <definedName name="___72Excel_BuiltIn_Print_Area_1_1_8_1_2" localSheetId="10">#REF!</definedName>
    <definedName name="___72Excel_BuiltIn_Print_Area_1_1_8_1_2">#REF!</definedName>
    <definedName name="___730kkk_9_1_1">NA()</definedName>
    <definedName name="___731KOTO0403_1_1">NA()</definedName>
    <definedName name="___733KOTO0403_11_1_1" localSheetId="3">#REF!</definedName>
    <definedName name="___733KOTO0403_11_1_1" localSheetId="4">#REF!</definedName>
    <definedName name="___733KOTO0403_11_1_1" localSheetId="5">#REF!</definedName>
    <definedName name="___733KOTO0403_11_1_1" localSheetId="6">#REF!</definedName>
    <definedName name="___733KOTO0403_11_1_1" localSheetId="7">#REF!</definedName>
    <definedName name="___733KOTO0403_11_1_1" localSheetId="8">#REF!</definedName>
    <definedName name="___733KOTO0403_11_1_1" localSheetId="9">#REF!</definedName>
    <definedName name="___733KOTO0403_11_1_1" localSheetId="10">#REF!</definedName>
    <definedName name="___733KOTO0403_11_1_1">#REF!</definedName>
    <definedName name="___735KOTO0403_11_1_1_1" localSheetId="3">#REF!</definedName>
    <definedName name="___735KOTO0403_11_1_1_1" localSheetId="4">#REF!</definedName>
    <definedName name="___735KOTO0403_11_1_1_1" localSheetId="5">#REF!</definedName>
    <definedName name="___735KOTO0403_11_1_1_1" localSheetId="6">#REF!</definedName>
    <definedName name="___735KOTO0403_11_1_1_1" localSheetId="7">#REF!</definedName>
    <definedName name="___735KOTO0403_11_1_1_1" localSheetId="8">#REF!</definedName>
    <definedName name="___735KOTO0403_11_1_1_1" localSheetId="9">#REF!</definedName>
    <definedName name="___735KOTO0403_11_1_1_1" localSheetId="10">#REF!</definedName>
    <definedName name="___735KOTO0403_11_1_1_1">#REF!</definedName>
    <definedName name="___736KOTO0403_11_1_1_1_1">NA()</definedName>
    <definedName name="___738KOTO0403_12_1" localSheetId="3">#REF!</definedName>
    <definedName name="___738KOTO0403_12_1" localSheetId="4">#REF!</definedName>
    <definedName name="___738KOTO0403_12_1" localSheetId="5">#REF!</definedName>
    <definedName name="___738KOTO0403_12_1" localSheetId="6">#REF!</definedName>
    <definedName name="___738KOTO0403_12_1" localSheetId="7">#REF!</definedName>
    <definedName name="___738KOTO0403_12_1" localSheetId="8">#REF!</definedName>
    <definedName name="___738KOTO0403_12_1" localSheetId="9">#REF!</definedName>
    <definedName name="___738KOTO0403_12_1" localSheetId="10">#REF!</definedName>
    <definedName name="___738KOTO0403_12_1">#REF!</definedName>
    <definedName name="___73Excel_BuiltIn_Print_Area_1_1_1_1_1_1_12_1_1_1" localSheetId="3">#REF!</definedName>
    <definedName name="___73Excel_BuiltIn_Print_Area_1_1_1_1_1_1_12_1_1_1" localSheetId="4">#REF!</definedName>
    <definedName name="___73Excel_BuiltIn_Print_Area_1_1_1_1_1_1_12_1_1_1" localSheetId="5">#REF!</definedName>
    <definedName name="___73Excel_BuiltIn_Print_Area_1_1_1_1_1_1_12_1_1_1" localSheetId="6">#REF!</definedName>
    <definedName name="___73Excel_BuiltIn_Print_Area_1_1_1_1_1_1_12_1_1_1" localSheetId="7">#REF!</definedName>
    <definedName name="___73Excel_BuiltIn_Print_Area_1_1_1_1_1_1_12_1_1_1" localSheetId="8">#REF!</definedName>
    <definedName name="___73Excel_BuiltIn_Print_Area_1_1_1_1_1_1_12_1_1_1" localSheetId="9">#REF!</definedName>
    <definedName name="___73Excel_BuiltIn_Print_Area_1_1_1_1_1_1_12_1_1_1" localSheetId="10">#REF!</definedName>
    <definedName name="___73Excel_BuiltIn_Print_Area_1_1_1_1_1_1_12_1_1_1">#REF!</definedName>
    <definedName name="___73Excel_BuiltIn_Print_Area_1_1_8_1_1_1" localSheetId="3">#REF!</definedName>
    <definedName name="___73Excel_BuiltIn_Print_Area_1_1_8_1_1_1" localSheetId="4">#REF!</definedName>
    <definedName name="___73Excel_BuiltIn_Print_Area_1_1_8_1_1_1" localSheetId="5">#REF!</definedName>
    <definedName name="___73Excel_BuiltIn_Print_Area_1_1_8_1_1_1" localSheetId="6">#REF!</definedName>
    <definedName name="___73Excel_BuiltIn_Print_Area_1_1_8_1_1_1" localSheetId="7">#REF!</definedName>
    <definedName name="___73Excel_BuiltIn_Print_Area_1_1_8_1_1_1" localSheetId="8">#REF!</definedName>
    <definedName name="___73Excel_BuiltIn_Print_Area_1_1_8_1_1_1" localSheetId="9">#REF!</definedName>
    <definedName name="___73Excel_BuiltIn_Print_Area_1_1_8_1_1_1" localSheetId="10">#REF!</definedName>
    <definedName name="___73Excel_BuiltIn_Print_Area_1_1_8_1_1_1">#REF!</definedName>
    <definedName name="___740KOTO0403_12_1_1" localSheetId="3">#REF!</definedName>
    <definedName name="___740KOTO0403_12_1_1" localSheetId="4">#REF!</definedName>
    <definedName name="___740KOTO0403_12_1_1" localSheetId="5">#REF!</definedName>
    <definedName name="___740KOTO0403_12_1_1" localSheetId="6">#REF!</definedName>
    <definedName name="___740KOTO0403_12_1_1" localSheetId="7">#REF!</definedName>
    <definedName name="___740KOTO0403_12_1_1" localSheetId="8">#REF!</definedName>
    <definedName name="___740KOTO0403_12_1_1" localSheetId="9">#REF!</definedName>
    <definedName name="___740KOTO0403_12_1_1" localSheetId="10">#REF!</definedName>
    <definedName name="___740KOTO0403_12_1_1">#REF!</definedName>
    <definedName name="___741KOTO0403_12_1_2">NA()</definedName>
    <definedName name="___743KOTO0403_2_1_1" localSheetId="3">#REF!</definedName>
    <definedName name="___743KOTO0403_2_1_1" localSheetId="4">#REF!</definedName>
    <definedName name="___743KOTO0403_2_1_1" localSheetId="5">#REF!</definedName>
    <definedName name="___743KOTO0403_2_1_1" localSheetId="6">#REF!</definedName>
    <definedName name="___743KOTO0403_2_1_1" localSheetId="7">#REF!</definedName>
    <definedName name="___743KOTO0403_2_1_1" localSheetId="8">#REF!</definedName>
    <definedName name="___743KOTO0403_2_1_1" localSheetId="9">#REF!</definedName>
    <definedName name="___743KOTO0403_2_1_1" localSheetId="10">#REF!</definedName>
    <definedName name="___743KOTO0403_2_1_1">#REF!</definedName>
    <definedName name="___745KOTO0403_2_1_1_1" localSheetId="3">#REF!</definedName>
    <definedName name="___745KOTO0403_2_1_1_1" localSheetId="4">#REF!</definedName>
    <definedName name="___745KOTO0403_2_1_1_1" localSheetId="5">#REF!</definedName>
    <definedName name="___745KOTO0403_2_1_1_1" localSheetId="6">#REF!</definedName>
    <definedName name="___745KOTO0403_2_1_1_1" localSheetId="7">#REF!</definedName>
    <definedName name="___745KOTO0403_2_1_1_1" localSheetId="8">#REF!</definedName>
    <definedName name="___745KOTO0403_2_1_1_1" localSheetId="9">#REF!</definedName>
    <definedName name="___745KOTO0403_2_1_1_1" localSheetId="10">#REF!</definedName>
    <definedName name="___745KOTO0403_2_1_1_1">#REF!</definedName>
    <definedName name="___747KOTO0403_2_11_1_1" localSheetId="3">#REF!</definedName>
    <definedName name="___747KOTO0403_2_11_1_1" localSheetId="4">#REF!</definedName>
    <definedName name="___747KOTO0403_2_11_1_1" localSheetId="5">#REF!</definedName>
    <definedName name="___747KOTO0403_2_11_1_1" localSheetId="6">#REF!</definedName>
    <definedName name="___747KOTO0403_2_11_1_1" localSheetId="7">#REF!</definedName>
    <definedName name="___747KOTO0403_2_11_1_1" localSheetId="8">#REF!</definedName>
    <definedName name="___747KOTO0403_2_11_1_1" localSheetId="9">#REF!</definedName>
    <definedName name="___747KOTO0403_2_11_1_1" localSheetId="10">#REF!</definedName>
    <definedName name="___747KOTO0403_2_11_1_1">#REF!</definedName>
    <definedName name="___749KOTO0403_2_11_1_1_1" localSheetId="3">#REF!</definedName>
    <definedName name="___749KOTO0403_2_11_1_1_1" localSheetId="4">#REF!</definedName>
    <definedName name="___749KOTO0403_2_11_1_1_1" localSheetId="5">#REF!</definedName>
    <definedName name="___749KOTO0403_2_11_1_1_1" localSheetId="6">#REF!</definedName>
    <definedName name="___749KOTO0403_2_11_1_1_1" localSheetId="7">#REF!</definedName>
    <definedName name="___749KOTO0403_2_11_1_1_1" localSheetId="8">#REF!</definedName>
    <definedName name="___749KOTO0403_2_11_1_1_1" localSheetId="9">#REF!</definedName>
    <definedName name="___749KOTO0403_2_11_1_1_1" localSheetId="10">#REF!</definedName>
    <definedName name="___749KOTO0403_2_11_1_1_1">#REF!</definedName>
    <definedName name="___74Excel_BuiltIn_Print_Area_1_1_9_1" localSheetId="3">#REF!</definedName>
    <definedName name="___74Excel_BuiltIn_Print_Area_1_1_9_1" localSheetId="4">#REF!</definedName>
    <definedName name="___74Excel_BuiltIn_Print_Area_1_1_9_1" localSheetId="5">#REF!</definedName>
    <definedName name="___74Excel_BuiltIn_Print_Area_1_1_9_1" localSheetId="6">#REF!</definedName>
    <definedName name="___74Excel_BuiltIn_Print_Area_1_1_9_1" localSheetId="7">#REF!</definedName>
    <definedName name="___74Excel_BuiltIn_Print_Area_1_1_9_1" localSheetId="8">#REF!</definedName>
    <definedName name="___74Excel_BuiltIn_Print_Area_1_1_9_1" localSheetId="9">#REF!</definedName>
    <definedName name="___74Excel_BuiltIn_Print_Area_1_1_9_1" localSheetId="10">#REF!</definedName>
    <definedName name="___74Excel_BuiltIn_Print_Area_1_1_9_1">#REF!</definedName>
    <definedName name="___750KOTO0403_2_11_1_1_1_1">NA()</definedName>
    <definedName name="___752KOTO0403_2_12_1" localSheetId="3">#REF!</definedName>
    <definedName name="___752KOTO0403_2_12_1" localSheetId="4">#REF!</definedName>
    <definedName name="___752KOTO0403_2_12_1" localSheetId="5">#REF!</definedName>
    <definedName name="___752KOTO0403_2_12_1" localSheetId="6">#REF!</definedName>
    <definedName name="___752KOTO0403_2_12_1" localSheetId="7">#REF!</definedName>
    <definedName name="___752KOTO0403_2_12_1" localSheetId="8">#REF!</definedName>
    <definedName name="___752KOTO0403_2_12_1" localSheetId="9">#REF!</definedName>
    <definedName name="___752KOTO0403_2_12_1" localSheetId="10">#REF!</definedName>
    <definedName name="___752KOTO0403_2_12_1">#REF!</definedName>
    <definedName name="___754KOTO0403_2_12_1_1" localSheetId="3">#REF!</definedName>
    <definedName name="___754KOTO0403_2_12_1_1" localSheetId="4">#REF!</definedName>
    <definedName name="___754KOTO0403_2_12_1_1" localSheetId="5">#REF!</definedName>
    <definedName name="___754KOTO0403_2_12_1_1" localSheetId="6">#REF!</definedName>
    <definedName name="___754KOTO0403_2_12_1_1" localSheetId="7">#REF!</definedName>
    <definedName name="___754KOTO0403_2_12_1_1" localSheetId="8">#REF!</definedName>
    <definedName name="___754KOTO0403_2_12_1_1" localSheetId="9">#REF!</definedName>
    <definedName name="___754KOTO0403_2_12_1_1" localSheetId="10">#REF!</definedName>
    <definedName name="___754KOTO0403_2_12_1_1">#REF!</definedName>
    <definedName name="___755KOTO0403_2_12_1_2">NA()</definedName>
    <definedName name="___756KOTO0403_2_9_1_1">NA()</definedName>
    <definedName name="___757KOTO0403_20_1_1">NA()</definedName>
    <definedName name="___759KOTO0403_20_11_1_1" localSheetId="3">#REF!</definedName>
    <definedName name="___759KOTO0403_20_11_1_1" localSheetId="4">#REF!</definedName>
    <definedName name="___759KOTO0403_20_11_1_1" localSheetId="5">#REF!</definedName>
    <definedName name="___759KOTO0403_20_11_1_1" localSheetId="6">#REF!</definedName>
    <definedName name="___759KOTO0403_20_11_1_1" localSheetId="7">#REF!</definedName>
    <definedName name="___759KOTO0403_20_11_1_1" localSheetId="8">#REF!</definedName>
    <definedName name="___759KOTO0403_20_11_1_1" localSheetId="9">#REF!</definedName>
    <definedName name="___759KOTO0403_20_11_1_1" localSheetId="10">#REF!</definedName>
    <definedName name="___759KOTO0403_20_11_1_1">#REF!</definedName>
    <definedName name="___75Excel_BuiltIn_Print_Area_1_1_1_1_1_1_7_1" localSheetId="3">#REF!</definedName>
    <definedName name="___75Excel_BuiltIn_Print_Area_1_1_1_1_1_1_7_1" localSheetId="4">#REF!</definedName>
    <definedName name="___75Excel_BuiltIn_Print_Area_1_1_1_1_1_1_7_1" localSheetId="5">#REF!</definedName>
    <definedName name="___75Excel_BuiltIn_Print_Area_1_1_1_1_1_1_7_1" localSheetId="6">#REF!</definedName>
    <definedName name="___75Excel_BuiltIn_Print_Area_1_1_1_1_1_1_7_1" localSheetId="7">#REF!</definedName>
    <definedName name="___75Excel_BuiltIn_Print_Area_1_1_1_1_1_1_7_1" localSheetId="8">#REF!</definedName>
    <definedName name="___75Excel_BuiltIn_Print_Area_1_1_1_1_1_1_7_1" localSheetId="9">#REF!</definedName>
    <definedName name="___75Excel_BuiltIn_Print_Area_1_1_1_1_1_1_7_1" localSheetId="10">#REF!</definedName>
    <definedName name="___75Excel_BuiltIn_Print_Area_1_1_1_1_1_1_7_1">#REF!</definedName>
    <definedName name="___75Excel_BuiltIn_Print_Area_1_1_9_1_1" localSheetId="3">#REF!</definedName>
    <definedName name="___75Excel_BuiltIn_Print_Area_1_1_9_1_1" localSheetId="4">#REF!</definedName>
    <definedName name="___75Excel_BuiltIn_Print_Area_1_1_9_1_1" localSheetId="5">#REF!</definedName>
    <definedName name="___75Excel_BuiltIn_Print_Area_1_1_9_1_1" localSheetId="6">#REF!</definedName>
    <definedName name="___75Excel_BuiltIn_Print_Area_1_1_9_1_1" localSheetId="7">#REF!</definedName>
    <definedName name="___75Excel_BuiltIn_Print_Area_1_1_9_1_1" localSheetId="8">#REF!</definedName>
    <definedName name="___75Excel_BuiltIn_Print_Area_1_1_9_1_1" localSheetId="9">#REF!</definedName>
    <definedName name="___75Excel_BuiltIn_Print_Area_1_1_9_1_1" localSheetId="10">#REF!</definedName>
    <definedName name="___75Excel_BuiltIn_Print_Area_1_1_9_1_1">#REF!</definedName>
    <definedName name="___761KOTO0403_20_11_1_1_1" localSheetId="3">#REF!</definedName>
    <definedName name="___761KOTO0403_20_11_1_1_1" localSheetId="4">#REF!</definedName>
    <definedName name="___761KOTO0403_20_11_1_1_1" localSheetId="5">#REF!</definedName>
    <definedName name="___761KOTO0403_20_11_1_1_1" localSheetId="6">#REF!</definedName>
    <definedName name="___761KOTO0403_20_11_1_1_1" localSheetId="7">#REF!</definedName>
    <definedName name="___761KOTO0403_20_11_1_1_1" localSheetId="8">#REF!</definedName>
    <definedName name="___761KOTO0403_20_11_1_1_1" localSheetId="9">#REF!</definedName>
    <definedName name="___761KOTO0403_20_11_1_1_1" localSheetId="10">#REF!</definedName>
    <definedName name="___761KOTO0403_20_11_1_1_1">#REF!</definedName>
    <definedName name="___762KOTO0403_20_11_1_1_1_1">NA()</definedName>
    <definedName name="___764KOTO0403_20_12_1" localSheetId="3">#REF!</definedName>
    <definedName name="___764KOTO0403_20_12_1" localSheetId="4">#REF!</definedName>
    <definedName name="___764KOTO0403_20_12_1" localSheetId="5">#REF!</definedName>
    <definedName name="___764KOTO0403_20_12_1" localSheetId="6">#REF!</definedName>
    <definedName name="___764KOTO0403_20_12_1" localSheetId="7">#REF!</definedName>
    <definedName name="___764KOTO0403_20_12_1" localSheetId="8">#REF!</definedName>
    <definedName name="___764KOTO0403_20_12_1" localSheetId="9">#REF!</definedName>
    <definedName name="___764KOTO0403_20_12_1" localSheetId="10">#REF!</definedName>
    <definedName name="___764KOTO0403_20_12_1">#REF!</definedName>
    <definedName name="___766KOTO0403_20_12_1_1" localSheetId="3">#REF!</definedName>
    <definedName name="___766KOTO0403_20_12_1_1" localSheetId="4">#REF!</definedName>
    <definedName name="___766KOTO0403_20_12_1_1" localSheetId="5">#REF!</definedName>
    <definedName name="___766KOTO0403_20_12_1_1" localSheetId="6">#REF!</definedName>
    <definedName name="___766KOTO0403_20_12_1_1" localSheetId="7">#REF!</definedName>
    <definedName name="___766KOTO0403_20_12_1_1" localSheetId="8">#REF!</definedName>
    <definedName name="___766KOTO0403_20_12_1_1" localSheetId="9">#REF!</definedName>
    <definedName name="___766KOTO0403_20_12_1_1" localSheetId="10">#REF!</definedName>
    <definedName name="___766KOTO0403_20_12_1_1">#REF!</definedName>
    <definedName name="___767KOTO0403_20_12_1_2">NA()</definedName>
    <definedName name="___768KOTO0403_20_9_1_1">NA()</definedName>
    <definedName name="___769KOTO0403_9_1_1">NA()</definedName>
    <definedName name="___76Excel_BuiltIn_Print_Area_1_1_9_1_2" localSheetId="3">#REF!</definedName>
    <definedName name="___76Excel_BuiltIn_Print_Area_1_1_9_1_2" localSheetId="4">#REF!</definedName>
    <definedName name="___76Excel_BuiltIn_Print_Area_1_1_9_1_2" localSheetId="5">#REF!</definedName>
    <definedName name="___76Excel_BuiltIn_Print_Area_1_1_9_1_2" localSheetId="6">#REF!</definedName>
    <definedName name="___76Excel_BuiltIn_Print_Area_1_1_9_1_2" localSheetId="7">#REF!</definedName>
    <definedName name="___76Excel_BuiltIn_Print_Area_1_1_9_1_2" localSheetId="8">#REF!</definedName>
    <definedName name="___76Excel_BuiltIn_Print_Area_1_1_9_1_2" localSheetId="9">#REF!</definedName>
    <definedName name="___76Excel_BuiltIn_Print_Area_1_1_9_1_2" localSheetId="10">#REF!</definedName>
    <definedName name="___76Excel_BuiltIn_Print_Area_1_1_9_1_2">#REF!</definedName>
    <definedName name="___770mérlegek_1_1">NA()</definedName>
    <definedName name="___77Excel_BuiltIn_Print_Area_1_1_1_1_1_1_7_1_1" localSheetId="3">#REF!</definedName>
    <definedName name="___77Excel_BuiltIn_Print_Area_1_1_1_1_1_1_7_1_1" localSheetId="4">#REF!</definedName>
    <definedName name="___77Excel_BuiltIn_Print_Area_1_1_1_1_1_1_7_1_1" localSheetId="5">#REF!</definedName>
    <definedName name="___77Excel_BuiltIn_Print_Area_1_1_1_1_1_1_7_1_1" localSheetId="6">#REF!</definedName>
    <definedName name="___77Excel_BuiltIn_Print_Area_1_1_1_1_1_1_7_1_1" localSheetId="7">#REF!</definedName>
    <definedName name="___77Excel_BuiltIn_Print_Area_1_1_1_1_1_1_7_1_1" localSheetId="8">#REF!</definedName>
    <definedName name="___77Excel_BuiltIn_Print_Area_1_1_1_1_1_1_7_1_1" localSheetId="9">#REF!</definedName>
    <definedName name="___77Excel_BuiltIn_Print_Area_1_1_1_1_1_1_7_1_1" localSheetId="10">#REF!</definedName>
    <definedName name="___77Excel_BuiltIn_Print_Area_1_1_1_1_1_1_7_1_1">#REF!</definedName>
    <definedName name="___77Excel_BuiltIn_Print_Area_1_1_9_1_1_1" localSheetId="3">#REF!</definedName>
    <definedName name="___77Excel_BuiltIn_Print_Area_1_1_9_1_1_1" localSheetId="4">#REF!</definedName>
    <definedName name="___77Excel_BuiltIn_Print_Area_1_1_9_1_1_1" localSheetId="5">#REF!</definedName>
    <definedName name="___77Excel_BuiltIn_Print_Area_1_1_9_1_1_1" localSheetId="6">#REF!</definedName>
    <definedName name="___77Excel_BuiltIn_Print_Area_1_1_9_1_1_1" localSheetId="7">#REF!</definedName>
    <definedName name="___77Excel_BuiltIn_Print_Area_1_1_9_1_1_1" localSheetId="8">#REF!</definedName>
    <definedName name="___77Excel_BuiltIn_Print_Area_1_1_9_1_1_1" localSheetId="9">#REF!</definedName>
    <definedName name="___77Excel_BuiltIn_Print_Area_1_1_9_1_1_1" localSheetId="10">#REF!</definedName>
    <definedName name="___77Excel_BuiltIn_Print_Area_1_1_9_1_1_1">#REF!</definedName>
    <definedName name="___78Excel_BuiltIn_Print_Area_1_1_9_1_1_2" localSheetId="3">#REF!</definedName>
    <definedName name="___78Excel_BuiltIn_Print_Area_1_1_9_1_1_2" localSheetId="4">#REF!</definedName>
    <definedName name="___78Excel_BuiltIn_Print_Area_1_1_9_1_1_2" localSheetId="5">#REF!</definedName>
    <definedName name="___78Excel_BuiltIn_Print_Area_1_1_9_1_1_2" localSheetId="6">#REF!</definedName>
    <definedName name="___78Excel_BuiltIn_Print_Area_1_1_9_1_1_2" localSheetId="7">#REF!</definedName>
    <definedName name="___78Excel_BuiltIn_Print_Area_1_1_9_1_1_2" localSheetId="8">#REF!</definedName>
    <definedName name="___78Excel_BuiltIn_Print_Area_1_1_9_1_1_2" localSheetId="9">#REF!</definedName>
    <definedName name="___78Excel_BuiltIn_Print_Area_1_1_9_1_1_2" localSheetId="10">#REF!</definedName>
    <definedName name="___78Excel_BuiltIn_Print_Area_1_1_9_1_1_2">#REF!</definedName>
    <definedName name="___79Excel_BuiltIn_Print_Area_1_1_1_1_1_1_7_1_2" localSheetId="3">#REF!</definedName>
    <definedName name="___79Excel_BuiltIn_Print_Area_1_1_1_1_1_1_7_1_2" localSheetId="4">#REF!</definedName>
    <definedName name="___79Excel_BuiltIn_Print_Area_1_1_1_1_1_1_7_1_2" localSheetId="5">#REF!</definedName>
    <definedName name="___79Excel_BuiltIn_Print_Area_1_1_1_1_1_1_7_1_2" localSheetId="6">#REF!</definedName>
    <definedName name="___79Excel_BuiltIn_Print_Area_1_1_1_1_1_1_7_1_2" localSheetId="7">#REF!</definedName>
    <definedName name="___79Excel_BuiltIn_Print_Area_1_1_1_1_1_1_7_1_2" localSheetId="8">#REF!</definedName>
    <definedName name="___79Excel_BuiltIn_Print_Area_1_1_1_1_1_1_7_1_2" localSheetId="9">#REF!</definedName>
    <definedName name="___79Excel_BuiltIn_Print_Area_1_1_1_1_1_1_7_1_2" localSheetId="10">#REF!</definedName>
    <definedName name="___79Excel_BuiltIn_Print_Area_1_1_1_1_1_1_7_1_2">#REF!</definedName>
    <definedName name="___79Excel_BuiltIn_Print_Area_1_1_9_1_1_3">NA()</definedName>
    <definedName name="___7ddd_11_1_1" localSheetId="3">#REF!</definedName>
    <definedName name="___7ddd_11_1_1" localSheetId="4">#REF!</definedName>
    <definedName name="___7ddd_11_1_1" localSheetId="5">#REF!</definedName>
    <definedName name="___7ddd_11_1_1" localSheetId="6">#REF!</definedName>
    <definedName name="___7ddd_11_1_1" localSheetId="7">#REF!</definedName>
    <definedName name="___7ddd_11_1_1" localSheetId="8">#REF!</definedName>
    <definedName name="___7ddd_11_1_1" localSheetId="9">#REF!</definedName>
    <definedName name="___7ddd_11_1_1" localSheetId="10">#REF!</definedName>
    <definedName name="___7ddd_11_1_1" localSheetId="11">#REF!</definedName>
    <definedName name="___7ddd_11_1_1">#REF!</definedName>
    <definedName name="___80Excel_BuiltIn_Print_Area_1_10_1_1" localSheetId="3">#REF!</definedName>
    <definedName name="___80Excel_BuiltIn_Print_Area_1_10_1_1" localSheetId="4">#REF!</definedName>
    <definedName name="___80Excel_BuiltIn_Print_Area_1_10_1_1" localSheetId="5">#REF!</definedName>
    <definedName name="___80Excel_BuiltIn_Print_Area_1_10_1_1" localSheetId="6">#REF!</definedName>
    <definedName name="___80Excel_BuiltIn_Print_Area_1_10_1_1" localSheetId="7">#REF!</definedName>
    <definedName name="___80Excel_BuiltIn_Print_Area_1_10_1_1" localSheetId="8">#REF!</definedName>
    <definedName name="___80Excel_BuiltIn_Print_Area_1_10_1_1" localSheetId="9">#REF!</definedName>
    <definedName name="___80Excel_BuiltIn_Print_Area_1_10_1_1" localSheetId="10">#REF!</definedName>
    <definedName name="___80Excel_BuiltIn_Print_Area_1_10_1_1">#REF!</definedName>
    <definedName name="___81Excel_BuiltIn_Print_Area_1_1_1_1_1_1_7_1_1_1" localSheetId="3">#REF!</definedName>
    <definedName name="___81Excel_BuiltIn_Print_Area_1_1_1_1_1_1_7_1_1_1" localSheetId="4">#REF!</definedName>
    <definedName name="___81Excel_BuiltIn_Print_Area_1_1_1_1_1_1_7_1_1_1" localSheetId="5">#REF!</definedName>
    <definedName name="___81Excel_BuiltIn_Print_Area_1_1_1_1_1_1_7_1_1_1" localSheetId="6">#REF!</definedName>
    <definedName name="___81Excel_BuiltIn_Print_Area_1_1_1_1_1_1_7_1_1_1" localSheetId="7">#REF!</definedName>
    <definedName name="___81Excel_BuiltIn_Print_Area_1_1_1_1_1_1_7_1_1_1" localSheetId="8">#REF!</definedName>
    <definedName name="___81Excel_BuiltIn_Print_Area_1_1_1_1_1_1_7_1_1_1" localSheetId="9">#REF!</definedName>
    <definedName name="___81Excel_BuiltIn_Print_Area_1_1_1_1_1_1_7_1_1_1" localSheetId="10">#REF!</definedName>
    <definedName name="___81Excel_BuiltIn_Print_Area_1_1_1_1_1_1_7_1_1_1">#REF!</definedName>
    <definedName name="___81Excel_BuiltIn_Print_Area_1_10_1_1_1">NA()</definedName>
    <definedName name="___82Excel_BuiltIn_Print_Area_1_11_1_1" localSheetId="3">#REF!</definedName>
    <definedName name="___82Excel_BuiltIn_Print_Area_1_11_1_1" localSheetId="4">#REF!</definedName>
    <definedName name="___82Excel_BuiltIn_Print_Area_1_11_1_1" localSheetId="5">#REF!</definedName>
    <definedName name="___82Excel_BuiltIn_Print_Area_1_11_1_1" localSheetId="6">#REF!</definedName>
    <definedName name="___82Excel_BuiltIn_Print_Area_1_11_1_1" localSheetId="7">#REF!</definedName>
    <definedName name="___82Excel_BuiltIn_Print_Area_1_11_1_1" localSheetId="8">#REF!</definedName>
    <definedName name="___82Excel_BuiltIn_Print_Area_1_11_1_1" localSheetId="9">#REF!</definedName>
    <definedName name="___82Excel_BuiltIn_Print_Area_1_11_1_1" localSheetId="10">#REF!</definedName>
    <definedName name="___82Excel_BuiltIn_Print_Area_1_11_1_1">#REF!</definedName>
    <definedName name="___83Excel_BuiltIn_Print_Area_1_1_1_1_1_1_8_1" localSheetId="3">#REF!</definedName>
    <definedName name="___83Excel_BuiltIn_Print_Area_1_1_1_1_1_1_8_1" localSheetId="4">#REF!</definedName>
    <definedName name="___83Excel_BuiltIn_Print_Area_1_1_1_1_1_1_8_1" localSheetId="5">#REF!</definedName>
    <definedName name="___83Excel_BuiltIn_Print_Area_1_1_1_1_1_1_8_1" localSheetId="6">#REF!</definedName>
    <definedName name="___83Excel_BuiltIn_Print_Area_1_1_1_1_1_1_8_1" localSheetId="7">#REF!</definedName>
    <definedName name="___83Excel_BuiltIn_Print_Area_1_1_1_1_1_1_8_1" localSheetId="8">#REF!</definedName>
    <definedName name="___83Excel_BuiltIn_Print_Area_1_1_1_1_1_1_8_1" localSheetId="9">#REF!</definedName>
    <definedName name="___83Excel_BuiltIn_Print_Area_1_1_1_1_1_1_8_1" localSheetId="10">#REF!</definedName>
    <definedName name="___83Excel_BuiltIn_Print_Area_1_1_1_1_1_1_8_1">#REF!</definedName>
    <definedName name="___83Excel_BuiltIn_Print_Area_1_11_1_1_1" localSheetId="3">#REF!</definedName>
    <definedName name="___83Excel_BuiltIn_Print_Area_1_11_1_1_1" localSheetId="4">#REF!</definedName>
    <definedName name="___83Excel_BuiltIn_Print_Area_1_11_1_1_1" localSheetId="5">#REF!</definedName>
    <definedName name="___83Excel_BuiltIn_Print_Area_1_11_1_1_1" localSheetId="6">#REF!</definedName>
    <definedName name="___83Excel_BuiltIn_Print_Area_1_11_1_1_1" localSheetId="7">#REF!</definedName>
    <definedName name="___83Excel_BuiltIn_Print_Area_1_11_1_1_1" localSheetId="8">#REF!</definedName>
    <definedName name="___83Excel_BuiltIn_Print_Area_1_11_1_1_1" localSheetId="9">#REF!</definedName>
    <definedName name="___83Excel_BuiltIn_Print_Area_1_11_1_1_1" localSheetId="10">#REF!</definedName>
    <definedName name="___83Excel_BuiltIn_Print_Area_1_11_1_1_1">#REF!</definedName>
    <definedName name="___84Excel_BuiltIn_Print_Area_1_11_1_1_1_1">NA()</definedName>
    <definedName name="___85Excel_BuiltIn_Print_Area_1_1_1_1_1_1_8_1_1" localSheetId="3">#REF!</definedName>
    <definedName name="___85Excel_BuiltIn_Print_Area_1_1_1_1_1_1_8_1_1" localSheetId="4">#REF!</definedName>
    <definedName name="___85Excel_BuiltIn_Print_Area_1_1_1_1_1_1_8_1_1" localSheetId="5">#REF!</definedName>
    <definedName name="___85Excel_BuiltIn_Print_Area_1_1_1_1_1_1_8_1_1" localSheetId="6">#REF!</definedName>
    <definedName name="___85Excel_BuiltIn_Print_Area_1_1_1_1_1_1_8_1_1" localSheetId="7">#REF!</definedName>
    <definedName name="___85Excel_BuiltIn_Print_Area_1_1_1_1_1_1_8_1_1" localSheetId="8">#REF!</definedName>
    <definedName name="___85Excel_BuiltIn_Print_Area_1_1_1_1_1_1_8_1_1" localSheetId="9">#REF!</definedName>
    <definedName name="___85Excel_BuiltIn_Print_Area_1_1_1_1_1_1_8_1_1" localSheetId="10">#REF!</definedName>
    <definedName name="___85Excel_BuiltIn_Print_Area_1_1_1_1_1_1_8_1_1">#REF!</definedName>
    <definedName name="___85Excel_BuiltIn_Print_Area_12_1" localSheetId="3">#REF!</definedName>
    <definedName name="___85Excel_BuiltIn_Print_Area_12_1" localSheetId="4">#REF!</definedName>
    <definedName name="___85Excel_BuiltIn_Print_Area_12_1" localSheetId="5">#REF!</definedName>
    <definedName name="___85Excel_BuiltIn_Print_Area_12_1" localSheetId="6">#REF!</definedName>
    <definedName name="___85Excel_BuiltIn_Print_Area_12_1" localSheetId="7">#REF!</definedName>
    <definedName name="___85Excel_BuiltIn_Print_Area_12_1" localSheetId="8">#REF!</definedName>
    <definedName name="___85Excel_BuiltIn_Print_Area_12_1" localSheetId="9">#REF!</definedName>
    <definedName name="___85Excel_BuiltIn_Print_Area_12_1" localSheetId="10">#REF!</definedName>
    <definedName name="___85Excel_BuiltIn_Print_Area_12_1">#REF!</definedName>
    <definedName name="___86Excel_BuiltIn_Print_Area_12_1_1" localSheetId="3">#REF!</definedName>
    <definedName name="___86Excel_BuiltIn_Print_Area_12_1_1" localSheetId="4">#REF!</definedName>
    <definedName name="___86Excel_BuiltIn_Print_Area_12_1_1" localSheetId="5">#REF!</definedName>
    <definedName name="___86Excel_BuiltIn_Print_Area_12_1_1" localSheetId="6">#REF!</definedName>
    <definedName name="___86Excel_BuiltIn_Print_Area_12_1_1" localSheetId="7">#REF!</definedName>
    <definedName name="___86Excel_BuiltIn_Print_Area_12_1_1" localSheetId="8">#REF!</definedName>
    <definedName name="___86Excel_BuiltIn_Print_Area_12_1_1" localSheetId="9">#REF!</definedName>
    <definedName name="___86Excel_BuiltIn_Print_Area_12_1_1" localSheetId="10">#REF!</definedName>
    <definedName name="___86Excel_BuiltIn_Print_Area_12_1_1">#REF!</definedName>
    <definedName name="___87Excel_BuiltIn_Print_Area_1_1_1_1_1_1_8_1_2" localSheetId="3">#REF!</definedName>
    <definedName name="___87Excel_BuiltIn_Print_Area_1_1_1_1_1_1_8_1_2" localSheetId="4">#REF!</definedName>
    <definedName name="___87Excel_BuiltIn_Print_Area_1_1_1_1_1_1_8_1_2" localSheetId="5">#REF!</definedName>
    <definedName name="___87Excel_BuiltIn_Print_Area_1_1_1_1_1_1_8_1_2" localSheetId="6">#REF!</definedName>
    <definedName name="___87Excel_BuiltIn_Print_Area_1_1_1_1_1_1_8_1_2" localSheetId="7">#REF!</definedName>
    <definedName name="___87Excel_BuiltIn_Print_Area_1_1_1_1_1_1_8_1_2" localSheetId="8">#REF!</definedName>
    <definedName name="___87Excel_BuiltIn_Print_Area_1_1_1_1_1_1_8_1_2" localSheetId="9">#REF!</definedName>
    <definedName name="___87Excel_BuiltIn_Print_Area_1_1_1_1_1_1_8_1_2" localSheetId="10">#REF!</definedName>
    <definedName name="___87Excel_BuiltIn_Print_Area_1_1_1_1_1_1_8_1_2">#REF!</definedName>
    <definedName name="___87Excel_BuiltIn_Print_Area_12_1_1_1" localSheetId="3">#REF!</definedName>
    <definedName name="___87Excel_BuiltIn_Print_Area_12_1_1_1" localSheetId="4">#REF!</definedName>
    <definedName name="___87Excel_BuiltIn_Print_Area_12_1_1_1" localSheetId="5">#REF!</definedName>
    <definedName name="___87Excel_BuiltIn_Print_Area_12_1_1_1" localSheetId="6">#REF!</definedName>
    <definedName name="___87Excel_BuiltIn_Print_Area_12_1_1_1" localSheetId="7">#REF!</definedName>
    <definedName name="___87Excel_BuiltIn_Print_Area_12_1_1_1" localSheetId="8">#REF!</definedName>
    <definedName name="___87Excel_BuiltIn_Print_Area_12_1_1_1" localSheetId="9">#REF!</definedName>
    <definedName name="___87Excel_BuiltIn_Print_Area_12_1_1_1" localSheetId="10">#REF!</definedName>
    <definedName name="___87Excel_BuiltIn_Print_Area_12_1_1_1">#REF!</definedName>
    <definedName name="___88Excel_BuiltIn_Print_Area_12_1_1_2" localSheetId="3">#REF!</definedName>
    <definedName name="___88Excel_BuiltIn_Print_Area_12_1_1_2" localSheetId="4">#REF!</definedName>
    <definedName name="___88Excel_BuiltIn_Print_Area_12_1_1_2" localSheetId="5">#REF!</definedName>
    <definedName name="___88Excel_BuiltIn_Print_Area_12_1_1_2" localSheetId="6">#REF!</definedName>
    <definedName name="___88Excel_BuiltIn_Print_Area_12_1_1_2" localSheetId="7">#REF!</definedName>
    <definedName name="___88Excel_BuiltIn_Print_Area_12_1_1_2" localSheetId="8">#REF!</definedName>
    <definedName name="___88Excel_BuiltIn_Print_Area_12_1_1_2" localSheetId="9">#REF!</definedName>
    <definedName name="___88Excel_BuiltIn_Print_Area_12_1_1_2" localSheetId="10">#REF!</definedName>
    <definedName name="___88Excel_BuiltIn_Print_Area_12_1_1_2">#REF!</definedName>
    <definedName name="___89Excel_BuiltIn_Print_Area_1_1_1_1_1_1_8_1_1_1" localSheetId="3">#REF!</definedName>
    <definedName name="___89Excel_BuiltIn_Print_Area_1_1_1_1_1_1_8_1_1_1" localSheetId="4">#REF!</definedName>
    <definedName name="___89Excel_BuiltIn_Print_Area_1_1_1_1_1_1_8_1_1_1" localSheetId="5">#REF!</definedName>
    <definedName name="___89Excel_BuiltIn_Print_Area_1_1_1_1_1_1_8_1_1_1" localSheetId="6">#REF!</definedName>
    <definedName name="___89Excel_BuiltIn_Print_Area_1_1_1_1_1_1_8_1_1_1" localSheetId="7">#REF!</definedName>
    <definedName name="___89Excel_BuiltIn_Print_Area_1_1_1_1_1_1_8_1_1_1" localSheetId="8">#REF!</definedName>
    <definedName name="___89Excel_BuiltIn_Print_Area_1_1_1_1_1_1_8_1_1_1" localSheetId="9">#REF!</definedName>
    <definedName name="___89Excel_BuiltIn_Print_Area_1_1_1_1_1_1_8_1_1_1" localSheetId="10">#REF!</definedName>
    <definedName name="___89Excel_BuiltIn_Print_Area_1_1_1_1_1_1_8_1_1_1">#REF!</definedName>
    <definedName name="___89Excel_BuiltIn_Print_Titles_1_1_1">NA()</definedName>
    <definedName name="___8area2_1_1">NA()</definedName>
    <definedName name="___8ddd_11_1_1_1" localSheetId="3">#REF!</definedName>
    <definedName name="___8ddd_11_1_1_1" localSheetId="4">#REF!</definedName>
    <definedName name="___8ddd_11_1_1_1" localSheetId="5">#REF!</definedName>
    <definedName name="___8ddd_11_1_1_1" localSheetId="6">#REF!</definedName>
    <definedName name="___8ddd_11_1_1_1" localSheetId="7">#REF!</definedName>
    <definedName name="___8ddd_11_1_1_1" localSheetId="8">#REF!</definedName>
    <definedName name="___8ddd_11_1_1_1" localSheetId="9">#REF!</definedName>
    <definedName name="___8ddd_11_1_1_1" localSheetId="10">#REF!</definedName>
    <definedName name="___8ddd_11_1_1_1" localSheetId="11">#REF!</definedName>
    <definedName name="___8ddd_11_1_1_1">#REF!</definedName>
    <definedName name="___90Excel_BuiltIn_Print_Titles_1_1_1_1">NA()</definedName>
    <definedName name="___91Excel_BuiltIn_Print_Area_1_1_1_10_1_1" localSheetId="3">#REF!</definedName>
    <definedName name="___91Excel_BuiltIn_Print_Area_1_1_1_10_1_1" localSheetId="4">#REF!</definedName>
    <definedName name="___91Excel_BuiltIn_Print_Area_1_1_1_10_1_1" localSheetId="5">#REF!</definedName>
    <definedName name="___91Excel_BuiltIn_Print_Area_1_1_1_10_1_1" localSheetId="6">#REF!</definedName>
    <definedName name="___91Excel_BuiltIn_Print_Area_1_1_1_10_1_1" localSheetId="7">#REF!</definedName>
    <definedName name="___91Excel_BuiltIn_Print_Area_1_1_1_10_1_1" localSheetId="8">#REF!</definedName>
    <definedName name="___91Excel_BuiltIn_Print_Area_1_1_1_10_1_1" localSheetId="9">#REF!</definedName>
    <definedName name="___91Excel_BuiltIn_Print_Area_1_1_1_10_1_1" localSheetId="10">#REF!</definedName>
    <definedName name="___91Excel_BuiltIn_Print_Area_1_1_1_10_1_1">#REF!</definedName>
    <definedName name="___91Excel_BuiltIn_Print_Titles_1_1_1_2" localSheetId="3">#REF!</definedName>
    <definedName name="___91Excel_BuiltIn_Print_Titles_1_1_1_2" localSheetId="4">#REF!</definedName>
    <definedName name="___91Excel_BuiltIn_Print_Titles_1_1_1_2" localSheetId="5">#REF!</definedName>
    <definedName name="___91Excel_BuiltIn_Print_Titles_1_1_1_2" localSheetId="6">#REF!</definedName>
    <definedName name="___91Excel_BuiltIn_Print_Titles_1_1_1_2" localSheetId="7">#REF!</definedName>
    <definedName name="___91Excel_BuiltIn_Print_Titles_1_1_1_2" localSheetId="8">#REF!</definedName>
    <definedName name="___91Excel_BuiltIn_Print_Titles_1_1_1_2" localSheetId="9">#REF!</definedName>
    <definedName name="___91Excel_BuiltIn_Print_Titles_1_1_1_2" localSheetId="10">#REF!</definedName>
    <definedName name="___91Excel_BuiltIn_Print_Titles_1_1_1_2">#REF!</definedName>
    <definedName name="___92Excel_BuiltIn_Print_Titles_1_1_1_1_1">NA()</definedName>
    <definedName name="___93Excel_BuiltIn_Print_Area_1_1_1_12_1" localSheetId="3">#REF!</definedName>
    <definedName name="___93Excel_BuiltIn_Print_Area_1_1_1_12_1" localSheetId="4">#REF!</definedName>
    <definedName name="___93Excel_BuiltIn_Print_Area_1_1_1_12_1" localSheetId="5">#REF!</definedName>
    <definedName name="___93Excel_BuiltIn_Print_Area_1_1_1_12_1" localSheetId="6">#REF!</definedName>
    <definedName name="___93Excel_BuiltIn_Print_Area_1_1_1_12_1" localSheetId="7">#REF!</definedName>
    <definedName name="___93Excel_BuiltIn_Print_Area_1_1_1_12_1" localSheetId="8">#REF!</definedName>
    <definedName name="___93Excel_BuiltIn_Print_Area_1_1_1_12_1" localSheetId="9">#REF!</definedName>
    <definedName name="___93Excel_BuiltIn_Print_Area_1_1_1_12_1" localSheetId="10">#REF!</definedName>
    <definedName name="___93Excel_BuiltIn_Print_Area_1_1_1_12_1">#REF!</definedName>
    <definedName name="___93Excel_BuiltIn_Print_Titles_1_1_9_1_1">NA()</definedName>
    <definedName name="___94Excel_BuiltIn_Print_Titles_1_9_1_1">NA()</definedName>
    <definedName name="___95Excel_BuiltIn_Print_Area_1_1_1_12_1_1" localSheetId="3">#REF!</definedName>
    <definedName name="___95Excel_BuiltIn_Print_Area_1_1_1_12_1_1" localSheetId="4">#REF!</definedName>
    <definedName name="___95Excel_BuiltIn_Print_Area_1_1_1_12_1_1" localSheetId="5">#REF!</definedName>
    <definedName name="___95Excel_BuiltIn_Print_Area_1_1_1_12_1_1" localSheetId="6">#REF!</definedName>
    <definedName name="___95Excel_BuiltIn_Print_Area_1_1_1_12_1_1" localSheetId="7">#REF!</definedName>
    <definedName name="___95Excel_BuiltIn_Print_Area_1_1_1_12_1_1" localSheetId="8">#REF!</definedName>
    <definedName name="___95Excel_BuiltIn_Print_Area_1_1_1_12_1_1" localSheetId="9">#REF!</definedName>
    <definedName name="___95Excel_BuiltIn_Print_Area_1_1_1_12_1_1" localSheetId="10">#REF!</definedName>
    <definedName name="___95Excel_BuiltIn_Print_Area_1_1_1_12_1_1">#REF!</definedName>
    <definedName name="___95Excel_BuiltIn_Print_Titles_12_1" localSheetId="3">#REF!</definedName>
    <definedName name="___95Excel_BuiltIn_Print_Titles_12_1" localSheetId="4">#REF!</definedName>
    <definedName name="___95Excel_BuiltIn_Print_Titles_12_1" localSheetId="5">#REF!</definedName>
    <definedName name="___95Excel_BuiltIn_Print_Titles_12_1" localSheetId="6">#REF!</definedName>
    <definedName name="___95Excel_BuiltIn_Print_Titles_12_1" localSheetId="7">#REF!</definedName>
    <definedName name="___95Excel_BuiltIn_Print_Titles_12_1" localSheetId="8">#REF!</definedName>
    <definedName name="___95Excel_BuiltIn_Print_Titles_12_1" localSheetId="9">#REF!</definedName>
    <definedName name="___95Excel_BuiltIn_Print_Titles_12_1" localSheetId="10">#REF!</definedName>
    <definedName name="___95Excel_BuiltIn_Print_Titles_12_1">#REF!</definedName>
    <definedName name="___96Excel_BuiltIn_Print_Titles_12_1_1" localSheetId="3">#REF!</definedName>
    <definedName name="___96Excel_BuiltIn_Print_Titles_12_1_1" localSheetId="4">#REF!</definedName>
    <definedName name="___96Excel_BuiltIn_Print_Titles_12_1_1" localSheetId="5">#REF!</definedName>
    <definedName name="___96Excel_BuiltIn_Print_Titles_12_1_1" localSheetId="6">#REF!</definedName>
    <definedName name="___96Excel_BuiltIn_Print_Titles_12_1_1" localSheetId="7">#REF!</definedName>
    <definedName name="___96Excel_BuiltIn_Print_Titles_12_1_1" localSheetId="8">#REF!</definedName>
    <definedName name="___96Excel_BuiltIn_Print_Titles_12_1_1" localSheetId="9">#REF!</definedName>
    <definedName name="___96Excel_BuiltIn_Print_Titles_12_1_1" localSheetId="10">#REF!</definedName>
    <definedName name="___96Excel_BuiltIn_Print_Titles_12_1_1">#REF!</definedName>
    <definedName name="___97Excel_BuiltIn_Print_Area_1_1_1_12_1_2" localSheetId="3">#REF!</definedName>
    <definedName name="___97Excel_BuiltIn_Print_Area_1_1_1_12_1_2" localSheetId="4">#REF!</definedName>
    <definedName name="___97Excel_BuiltIn_Print_Area_1_1_1_12_1_2" localSheetId="5">#REF!</definedName>
    <definedName name="___97Excel_BuiltIn_Print_Area_1_1_1_12_1_2" localSheetId="6">#REF!</definedName>
    <definedName name="___97Excel_BuiltIn_Print_Area_1_1_1_12_1_2" localSheetId="7">#REF!</definedName>
    <definedName name="___97Excel_BuiltIn_Print_Area_1_1_1_12_1_2" localSheetId="8">#REF!</definedName>
    <definedName name="___97Excel_BuiltIn_Print_Area_1_1_1_12_1_2" localSheetId="9">#REF!</definedName>
    <definedName name="___97Excel_BuiltIn_Print_Area_1_1_1_12_1_2" localSheetId="10">#REF!</definedName>
    <definedName name="___97Excel_BuiltIn_Print_Area_1_1_1_12_1_2">#REF!</definedName>
    <definedName name="___97Excel_BuiltIn_Print_Titles_12_1_1_1" localSheetId="3">#REF!</definedName>
    <definedName name="___97Excel_BuiltIn_Print_Titles_12_1_1_1" localSheetId="4">#REF!</definedName>
    <definedName name="___97Excel_BuiltIn_Print_Titles_12_1_1_1" localSheetId="5">#REF!</definedName>
    <definedName name="___97Excel_BuiltIn_Print_Titles_12_1_1_1" localSheetId="6">#REF!</definedName>
    <definedName name="___97Excel_BuiltIn_Print_Titles_12_1_1_1" localSheetId="7">#REF!</definedName>
    <definedName name="___97Excel_BuiltIn_Print_Titles_12_1_1_1" localSheetId="8">#REF!</definedName>
    <definedName name="___97Excel_BuiltIn_Print_Titles_12_1_1_1" localSheetId="9">#REF!</definedName>
    <definedName name="___97Excel_BuiltIn_Print_Titles_12_1_1_1" localSheetId="10">#REF!</definedName>
    <definedName name="___97Excel_BuiltIn_Print_Titles_12_1_1_1">#REF!</definedName>
    <definedName name="___98Excel_BuiltIn_Print_Titles_12_1_1_2" localSheetId="3">#REF!</definedName>
    <definedName name="___98Excel_BuiltIn_Print_Titles_12_1_1_2" localSheetId="4">#REF!</definedName>
    <definedName name="___98Excel_BuiltIn_Print_Titles_12_1_1_2" localSheetId="5">#REF!</definedName>
    <definedName name="___98Excel_BuiltIn_Print_Titles_12_1_1_2" localSheetId="6">#REF!</definedName>
    <definedName name="___98Excel_BuiltIn_Print_Titles_12_1_1_2" localSheetId="7">#REF!</definedName>
    <definedName name="___98Excel_BuiltIn_Print_Titles_12_1_1_2" localSheetId="8">#REF!</definedName>
    <definedName name="___98Excel_BuiltIn_Print_Titles_12_1_1_2" localSheetId="9">#REF!</definedName>
    <definedName name="___98Excel_BuiltIn_Print_Titles_12_1_1_2" localSheetId="10">#REF!</definedName>
    <definedName name="___98Excel_BuiltIn_Print_Titles_12_1_1_2">#REF!</definedName>
    <definedName name="___99Excel_BuiltIn_Print_Area_1_1_1_12_1_1_1" localSheetId="3">#REF!</definedName>
    <definedName name="___99Excel_BuiltIn_Print_Area_1_1_1_12_1_1_1" localSheetId="4">#REF!</definedName>
    <definedName name="___99Excel_BuiltIn_Print_Area_1_1_1_12_1_1_1" localSheetId="5">#REF!</definedName>
    <definedName name="___99Excel_BuiltIn_Print_Area_1_1_1_12_1_1_1" localSheetId="6">#REF!</definedName>
    <definedName name="___99Excel_BuiltIn_Print_Area_1_1_1_12_1_1_1" localSheetId="7">#REF!</definedName>
    <definedName name="___99Excel_BuiltIn_Print_Area_1_1_1_12_1_1_1" localSheetId="8">#REF!</definedName>
    <definedName name="___99Excel_BuiltIn_Print_Area_1_1_1_12_1_1_1" localSheetId="9">#REF!</definedName>
    <definedName name="___99Excel_BuiltIn_Print_Area_1_1_1_12_1_1_1" localSheetId="10">#REF!</definedName>
    <definedName name="___99Excel_BuiltIn_Print_Area_1_1_1_12_1_1_1">#REF!</definedName>
    <definedName name="___99fkeres_1_1">NA()</definedName>
    <definedName name="___9ddd_1_1">NA()</definedName>
    <definedName name="___9ddd_11_1_1_1_1">NA()</definedName>
    <definedName name="__1_1Excel_BuiltIn_Print_Area_1_1_1_1" localSheetId="3">#REF!</definedName>
    <definedName name="__1_1Excel_BuiltIn_Print_Area_1_1_1_1" localSheetId="4">#REF!</definedName>
    <definedName name="__1_1Excel_BuiltIn_Print_Area_1_1_1_1" localSheetId="5">#REF!</definedName>
    <definedName name="__1_1Excel_BuiltIn_Print_Area_1_1_1_1" localSheetId="6">#REF!</definedName>
    <definedName name="__1_1Excel_BuiltIn_Print_Area_1_1_1_1" localSheetId="7">#REF!</definedName>
    <definedName name="__1_1Excel_BuiltIn_Print_Area_1_1_1_1" localSheetId="8">#REF!</definedName>
    <definedName name="__1_1Excel_BuiltIn_Print_Area_1_1_1_1" localSheetId="9">#REF!</definedName>
    <definedName name="__1_1Excel_BuiltIn_Print_Area_1_1_1_1" localSheetId="10">#REF!</definedName>
    <definedName name="__1_1Excel_BuiltIn_Print_Area_1_1_1_1" localSheetId="11">#REF!</definedName>
    <definedName name="__1_1Excel_BuiltIn_Print_Area_1_1_1_1">#REF!</definedName>
    <definedName name="__100fkeres_11_1_1" localSheetId="3">#REF!</definedName>
    <definedName name="__100fkeres_11_1_1" localSheetId="4">#REF!</definedName>
    <definedName name="__100fkeres_11_1_1" localSheetId="5">#REF!</definedName>
    <definedName name="__100fkeres_11_1_1" localSheetId="6">#REF!</definedName>
    <definedName name="__100fkeres_11_1_1" localSheetId="7">#REF!</definedName>
    <definedName name="__100fkeres_11_1_1" localSheetId="8">#REF!</definedName>
    <definedName name="__100fkeres_11_1_1" localSheetId="9">#REF!</definedName>
    <definedName name="__100fkeres_11_1_1" localSheetId="10">#REF!</definedName>
    <definedName name="__100fkeres_11_1_1" localSheetId="11">#REF!</definedName>
    <definedName name="__100fkeres_11_1_1">#REF!</definedName>
    <definedName name="__101Excel_BuiltIn_Print_Area_1_1_1_2_1" localSheetId="3">#REF!</definedName>
    <definedName name="__101Excel_BuiltIn_Print_Area_1_1_1_2_1" localSheetId="4">#REF!</definedName>
    <definedName name="__101Excel_BuiltIn_Print_Area_1_1_1_2_1" localSheetId="5">#REF!</definedName>
    <definedName name="__101Excel_BuiltIn_Print_Area_1_1_1_2_1" localSheetId="6">#REF!</definedName>
    <definedName name="__101Excel_BuiltIn_Print_Area_1_1_1_2_1" localSheetId="7">#REF!</definedName>
    <definedName name="__101Excel_BuiltIn_Print_Area_1_1_1_2_1" localSheetId="8">#REF!</definedName>
    <definedName name="__101Excel_BuiltIn_Print_Area_1_1_1_2_1" localSheetId="9">#REF!</definedName>
    <definedName name="__101Excel_BuiltIn_Print_Area_1_1_1_2_1" localSheetId="10">#REF!</definedName>
    <definedName name="__101Excel_BuiltIn_Print_Area_1_1_1_2_1" localSheetId="11">#REF!</definedName>
    <definedName name="__101Excel_BuiltIn_Print_Area_1_1_1_2_1">#REF!</definedName>
    <definedName name="__101fkeres_11_1_1_1" localSheetId="3">#REF!</definedName>
    <definedName name="__101fkeres_11_1_1_1" localSheetId="4">#REF!</definedName>
    <definedName name="__101fkeres_11_1_1_1" localSheetId="5">#REF!</definedName>
    <definedName name="__101fkeres_11_1_1_1" localSheetId="6">#REF!</definedName>
    <definedName name="__101fkeres_11_1_1_1" localSheetId="7">#REF!</definedName>
    <definedName name="__101fkeres_11_1_1_1" localSheetId="8">#REF!</definedName>
    <definedName name="__101fkeres_11_1_1_1" localSheetId="9">#REF!</definedName>
    <definedName name="__101fkeres_11_1_1_1" localSheetId="10">#REF!</definedName>
    <definedName name="__101fkeres_11_1_1_1" localSheetId="11">#REF!</definedName>
    <definedName name="__101fkeres_11_1_1_1">#REF!</definedName>
    <definedName name="__102fkeres_11_1_1_1_1">NA()</definedName>
    <definedName name="__103Excel_BuiltIn_Print_Area_1_1_1_2_1_1" localSheetId="3">#REF!</definedName>
    <definedName name="__103Excel_BuiltIn_Print_Area_1_1_1_2_1_1" localSheetId="4">#REF!</definedName>
    <definedName name="__103Excel_BuiltIn_Print_Area_1_1_1_2_1_1" localSheetId="5">#REF!</definedName>
    <definedName name="__103Excel_BuiltIn_Print_Area_1_1_1_2_1_1" localSheetId="6">#REF!</definedName>
    <definedName name="__103Excel_BuiltIn_Print_Area_1_1_1_2_1_1" localSheetId="7">#REF!</definedName>
    <definedName name="__103Excel_BuiltIn_Print_Area_1_1_1_2_1_1" localSheetId="8">#REF!</definedName>
    <definedName name="__103Excel_BuiltIn_Print_Area_1_1_1_2_1_1" localSheetId="9">#REF!</definedName>
    <definedName name="__103Excel_BuiltIn_Print_Area_1_1_1_2_1_1" localSheetId="10">#REF!</definedName>
    <definedName name="__103Excel_BuiltIn_Print_Area_1_1_1_2_1_1" localSheetId="11">#REF!</definedName>
    <definedName name="__103Excel_BuiltIn_Print_Area_1_1_1_2_1_1">#REF!</definedName>
    <definedName name="__103fkeres_12_1" localSheetId="3">#REF!</definedName>
    <definedName name="__103fkeres_12_1" localSheetId="4">#REF!</definedName>
    <definedName name="__103fkeres_12_1" localSheetId="5">#REF!</definedName>
    <definedName name="__103fkeres_12_1" localSheetId="6">#REF!</definedName>
    <definedName name="__103fkeres_12_1" localSheetId="7">#REF!</definedName>
    <definedName name="__103fkeres_12_1" localSheetId="8">#REF!</definedName>
    <definedName name="__103fkeres_12_1" localSheetId="9">#REF!</definedName>
    <definedName name="__103fkeres_12_1" localSheetId="10">#REF!</definedName>
    <definedName name="__103fkeres_12_1" localSheetId="11">#REF!</definedName>
    <definedName name="__103fkeres_12_1">#REF!</definedName>
    <definedName name="__104fkeres_12_1_1" localSheetId="3">#REF!</definedName>
    <definedName name="__104fkeres_12_1_1" localSheetId="4">#REF!</definedName>
    <definedName name="__104fkeres_12_1_1" localSheetId="5">#REF!</definedName>
    <definedName name="__104fkeres_12_1_1" localSheetId="6">#REF!</definedName>
    <definedName name="__104fkeres_12_1_1" localSheetId="7">#REF!</definedName>
    <definedName name="__104fkeres_12_1_1" localSheetId="8">#REF!</definedName>
    <definedName name="__104fkeres_12_1_1" localSheetId="9">#REF!</definedName>
    <definedName name="__104fkeres_12_1_1" localSheetId="10">#REF!</definedName>
    <definedName name="__104fkeres_12_1_1" localSheetId="11">#REF!</definedName>
    <definedName name="__104fkeres_12_1_1">#REF!</definedName>
    <definedName name="__105Excel_BuiltIn_Print_Area_1_1_10_1_1" localSheetId="3">#REF!</definedName>
    <definedName name="__105Excel_BuiltIn_Print_Area_1_1_10_1_1" localSheetId="4">#REF!</definedName>
    <definedName name="__105Excel_BuiltIn_Print_Area_1_1_10_1_1" localSheetId="5">#REF!</definedName>
    <definedName name="__105Excel_BuiltIn_Print_Area_1_1_10_1_1" localSheetId="6">#REF!</definedName>
    <definedName name="__105Excel_BuiltIn_Print_Area_1_1_10_1_1" localSheetId="7">#REF!</definedName>
    <definedName name="__105Excel_BuiltIn_Print_Area_1_1_10_1_1" localSheetId="8">#REF!</definedName>
    <definedName name="__105Excel_BuiltIn_Print_Area_1_1_10_1_1" localSheetId="9">#REF!</definedName>
    <definedName name="__105Excel_BuiltIn_Print_Area_1_1_10_1_1" localSheetId="10">#REF!</definedName>
    <definedName name="__105Excel_BuiltIn_Print_Area_1_1_10_1_1" localSheetId="11">#REF!</definedName>
    <definedName name="__105Excel_BuiltIn_Print_Area_1_1_10_1_1">#REF!</definedName>
    <definedName name="__105fkeres_12_1_2">NA()</definedName>
    <definedName name="__106Excel_BuiltIn_Print_Area_1_1_10_1_1_1">NA()</definedName>
    <definedName name="__106fkeres_2_1_1" localSheetId="3">#REF!</definedName>
    <definedName name="__106fkeres_2_1_1" localSheetId="4">#REF!</definedName>
    <definedName name="__106fkeres_2_1_1" localSheetId="5">#REF!</definedName>
    <definedName name="__106fkeres_2_1_1" localSheetId="6">#REF!</definedName>
    <definedName name="__106fkeres_2_1_1" localSheetId="7">#REF!</definedName>
    <definedName name="__106fkeres_2_1_1" localSheetId="8">#REF!</definedName>
    <definedName name="__106fkeres_2_1_1" localSheetId="9">#REF!</definedName>
    <definedName name="__106fkeres_2_1_1" localSheetId="10">#REF!</definedName>
    <definedName name="__106fkeres_2_1_1" localSheetId="11">#REF!</definedName>
    <definedName name="__106fkeres_2_1_1">#REF!</definedName>
    <definedName name="__107fkeres_2_1_1_1" localSheetId="3">#REF!</definedName>
    <definedName name="__107fkeres_2_1_1_1" localSheetId="4">#REF!</definedName>
    <definedName name="__107fkeres_2_1_1_1" localSheetId="5">#REF!</definedName>
    <definedName name="__107fkeres_2_1_1_1" localSheetId="6">#REF!</definedName>
    <definedName name="__107fkeres_2_1_1_1" localSheetId="7">#REF!</definedName>
    <definedName name="__107fkeres_2_1_1_1" localSheetId="8">#REF!</definedName>
    <definedName name="__107fkeres_2_1_1_1" localSheetId="9">#REF!</definedName>
    <definedName name="__107fkeres_2_1_1_1" localSheetId="10">#REF!</definedName>
    <definedName name="__107fkeres_2_1_1_1" localSheetId="11">#REF!</definedName>
    <definedName name="__107fkeres_2_1_1_1">#REF!</definedName>
    <definedName name="__108Excel_BuiltIn_Print_Area_1_1_11_1_1" localSheetId="3">#REF!</definedName>
    <definedName name="__108Excel_BuiltIn_Print_Area_1_1_11_1_1" localSheetId="4">#REF!</definedName>
    <definedName name="__108Excel_BuiltIn_Print_Area_1_1_11_1_1" localSheetId="5">#REF!</definedName>
    <definedName name="__108Excel_BuiltIn_Print_Area_1_1_11_1_1" localSheetId="6">#REF!</definedName>
    <definedName name="__108Excel_BuiltIn_Print_Area_1_1_11_1_1" localSheetId="7">#REF!</definedName>
    <definedName name="__108Excel_BuiltIn_Print_Area_1_1_11_1_1" localSheetId="8">#REF!</definedName>
    <definedName name="__108Excel_BuiltIn_Print_Area_1_1_11_1_1" localSheetId="9">#REF!</definedName>
    <definedName name="__108Excel_BuiltIn_Print_Area_1_1_11_1_1" localSheetId="10">#REF!</definedName>
    <definedName name="__108Excel_BuiltIn_Print_Area_1_1_11_1_1" localSheetId="11">#REF!</definedName>
    <definedName name="__108Excel_BuiltIn_Print_Area_1_1_11_1_1">#REF!</definedName>
    <definedName name="__108fkeres_2_11_1_1" localSheetId="3">#REF!</definedName>
    <definedName name="__108fkeres_2_11_1_1" localSheetId="4">#REF!</definedName>
    <definedName name="__108fkeres_2_11_1_1" localSheetId="5">#REF!</definedName>
    <definedName name="__108fkeres_2_11_1_1" localSheetId="6">#REF!</definedName>
    <definedName name="__108fkeres_2_11_1_1" localSheetId="7">#REF!</definedName>
    <definedName name="__108fkeres_2_11_1_1" localSheetId="8">#REF!</definedName>
    <definedName name="__108fkeres_2_11_1_1" localSheetId="9">#REF!</definedName>
    <definedName name="__108fkeres_2_11_1_1" localSheetId="10">#REF!</definedName>
    <definedName name="__108fkeres_2_11_1_1" localSheetId="11">#REF!</definedName>
    <definedName name="__108fkeres_2_11_1_1">#REF!</definedName>
    <definedName name="__109fkeres_2_11_1_1_1" localSheetId="3">#REF!</definedName>
    <definedName name="__109fkeres_2_11_1_1_1" localSheetId="4">#REF!</definedName>
    <definedName name="__109fkeres_2_11_1_1_1" localSheetId="5">#REF!</definedName>
    <definedName name="__109fkeres_2_11_1_1_1" localSheetId="6">#REF!</definedName>
    <definedName name="__109fkeres_2_11_1_1_1" localSheetId="7">#REF!</definedName>
    <definedName name="__109fkeres_2_11_1_1_1" localSheetId="8">#REF!</definedName>
    <definedName name="__109fkeres_2_11_1_1_1" localSheetId="9">#REF!</definedName>
    <definedName name="__109fkeres_2_11_1_1_1" localSheetId="10">#REF!</definedName>
    <definedName name="__109fkeres_2_11_1_1_1" localSheetId="11">#REF!</definedName>
    <definedName name="__109fkeres_2_11_1_1_1">#REF!</definedName>
    <definedName name="__10ddd_11_1_1" localSheetId="4">#REF!</definedName>
    <definedName name="__10ddd_11_1_1" localSheetId="5">#REF!</definedName>
    <definedName name="__10ddd_12_1" localSheetId="3">#REF!</definedName>
    <definedName name="__10ddd_12_1" localSheetId="4">#REF!</definedName>
    <definedName name="__10ddd_12_1" localSheetId="5">#REF!</definedName>
    <definedName name="__10ddd_12_1" localSheetId="6">#REF!</definedName>
    <definedName name="__10ddd_12_1" localSheetId="7">#REF!</definedName>
    <definedName name="__10ddd_12_1" localSheetId="8">#REF!</definedName>
    <definedName name="__10ddd_12_1" localSheetId="9">#REF!</definedName>
    <definedName name="__10ddd_12_1" localSheetId="10">#REF!</definedName>
    <definedName name="__10ddd_12_1" localSheetId="11">#REF!</definedName>
    <definedName name="__10ddd_12_1">#REF!</definedName>
    <definedName name="__110Excel_BuiltIn_Print_Area_1_1_11_1_1_1" localSheetId="3">#REF!</definedName>
    <definedName name="__110Excel_BuiltIn_Print_Area_1_1_11_1_1_1" localSheetId="4">#REF!</definedName>
    <definedName name="__110Excel_BuiltIn_Print_Area_1_1_11_1_1_1" localSheetId="5">#REF!</definedName>
    <definedName name="__110Excel_BuiltIn_Print_Area_1_1_11_1_1_1" localSheetId="6">#REF!</definedName>
    <definedName name="__110Excel_BuiltIn_Print_Area_1_1_11_1_1_1" localSheetId="7">#REF!</definedName>
    <definedName name="__110Excel_BuiltIn_Print_Area_1_1_11_1_1_1" localSheetId="8">#REF!</definedName>
    <definedName name="__110Excel_BuiltIn_Print_Area_1_1_11_1_1_1" localSheetId="9">#REF!</definedName>
    <definedName name="__110Excel_BuiltIn_Print_Area_1_1_11_1_1_1" localSheetId="10">#REF!</definedName>
    <definedName name="__110Excel_BuiltIn_Print_Area_1_1_11_1_1_1" localSheetId="11">#REF!</definedName>
    <definedName name="__110Excel_BuiltIn_Print_Area_1_1_11_1_1_1">#REF!</definedName>
    <definedName name="__110fkeres_2_11_1_1_1_1">NA()</definedName>
    <definedName name="__111Excel_BuiltIn_Print_Area_1_1_11_1_1_1_1">NA()</definedName>
    <definedName name="__111fkeres_2_12_1" localSheetId="3">#REF!</definedName>
    <definedName name="__111fkeres_2_12_1" localSheetId="4">#REF!</definedName>
    <definedName name="__111fkeres_2_12_1" localSheetId="5">#REF!</definedName>
    <definedName name="__111fkeres_2_12_1" localSheetId="6">#REF!</definedName>
    <definedName name="__111fkeres_2_12_1" localSheetId="7">#REF!</definedName>
    <definedName name="__111fkeres_2_12_1" localSheetId="8">#REF!</definedName>
    <definedName name="__111fkeres_2_12_1" localSheetId="9">#REF!</definedName>
    <definedName name="__111fkeres_2_12_1" localSheetId="10">#REF!</definedName>
    <definedName name="__111fkeres_2_12_1" localSheetId="11">#REF!</definedName>
    <definedName name="__111fkeres_2_12_1">#REF!</definedName>
    <definedName name="__112fkeres_2_12_1_1" localSheetId="3">#REF!</definedName>
    <definedName name="__112fkeres_2_12_1_1" localSheetId="4">#REF!</definedName>
    <definedName name="__112fkeres_2_12_1_1" localSheetId="5">#REF!</definedName>
    <definedName name="__112fkeres_2_12_1_1" localSheetId="6">#REF!</definedName>
    <definedName name="__112fkeres_2_12_1_1" localSheetId="7">#REF!</definedName>
    <definedName name="__112fkeres_2_12_1_1" localSheetId="8">#REF!</definedName>
    <definedName name="__112fkeres_2_12_1_1" localSheetId="9">#REF!</definedName>
    <definedName name="__112fkeres_2_12_1_1" localSheetId="10">#REF!</definedName>
    <definedName name="__112fkeres_2_12_1_1" localSheetId="11">#REF!</definedName>
    <definedName name="__112fkeres_2_12_1_1">#REF!</definedName>
    <definedName name="__113Excel_BuiltIn_Print_Area_1_1_12_1" localSheetId="3">#REF!</definedName>
    <definedName name="__113Excel_BuiltIn_Print_Area_1_1_12_1" localSheetId="4">#REF!</definedName>
    <definedName name="__113Excel_BuiltIn_Print_Area_1_1_12_1" localSheetId="5">#REF!</definedName>
    <definedName name="__113Excel_BuiltIn_Print_Area_1_1_12_1" localSheetId="6">#REF!</definedName>
    <definedName name="__113Excel_BuiltIn_Print_Area_1_1_12_1" localSheetId="7">#REF!</definedName>
    <definedName name="__113Excel_BuiltIn_Print_Area_1_1_12_1" localSheetId="8">#REF!</definedName>
    <definedName name="__113Excel_BuiltIn_Print_Area_1_1_12_1" localSheetId="9">#REF!</definedName>
    <definedName name="__113Excel_BuiltIn_Print_Area_1_1_12_1" localSheetId="10">#REF!</definedName>
    <definedName name="__113Excel_BuiltIn_Print_Area_1_1_12_1" localSheetId="11">#REF!</definedName>
    <definedName name="__113Excel_BuiltIn_Print_Area_1_1_12_1">#REF!</definedName>
    <definedName name="__113fkeres_2_12_1_2">NA()</definedName>
    <definedName name="__114fkeres_2_9_1_1">NA()</definedName>
    <definedName name="__115Excel_BuiltIn_Print_Area_1_1_12_2" localSheetId="3">#REF!</definedName>
    <definedName name="__115Excel_BuiltIn_Print_Area_1_1_12_2" localSheetId="4">#REF!</definedName>
    <definedName name="__115Excel_BuiltIn_Print_Area_1_1_12_2" localSheetId="5">#REF!</definedName>
    <definedName name="__115Excel_BuiltIn_Print_Area_1_1_12_2" localSheetId="6">#REF!</definedName>
    <definedName name="__115Excel_BuiltIn_Print_Area_1_1_12_2" localSheetId="7">#REF!</definedName>
    <definedName name="__115Excel_BuiltIn_Print_Area_1_1_12_2" localSheetId="8">#REF!</definedName>
    <definedName name="__115Excel_BuiltIn_Print_Area_1_1_12_2" localSheetId="9">#REF!</definedName>
    <definedName name="__115Excel_BuiltIn_Print_Area_1_1_12_2" localSheetId="10">#REF!</definedName>
    <definedName name="__115Excel_BuiltIn_Print_Area_1_1_12_2" localSheetId="11">#REF!</definedName>
    <definedName name="__115Excel_BuiltIn_Print_Area_1_1_12_2">#REF!</definedName>
    <definedName name="__115fkeres_20_1_1">NA()</definedName>
    <definedName name="__116fkeres_20_11_1_1" localSheetId="3">#REF!</definedName>
    <definedName name="__116fkeres_20_11_1_1" localSheetId="4">#REF!</definedName>
    <definedName name="__116fkeres_20_11_1_1" localSheetId="5">#REF!</definedName>
    <definedName name="__116fkeres_20_11_1_1" localSheetId="6">#REF!</definedName>
    <definedName name="__116fkeres_20_11_1_1" localSheetId="7">#REF!</definedName>
    <definedName name="__116fkeres_20_11_1_1" localSheetId="8">#REF!</definedName>
    <definedName name="__116fkeres_20_11_1_1" localSheetId="9">#REF!</definedName>
    <definedName name="__116fkeres_20_11_1_1" localSheetId="10">#REF!</definedName>
    <definedName name="__116fkeres_20_11_1_1" localSheetId="11">#REF!</definedName>
    <definedName name="__116fkeres_20_11_1_1">#REF!</definedName>
    <definedName name="__117Excel_BuiltIn_Print_Area_1_1_12_1_1" localSheetId="3">#REF!</definedName>
    <definedName name="__117Excel_BuiltIn_Print_Area_1_1_12_1_1" localSheetId="4">#REF!</definedName>
    <definedName name="__117Excel_BuiltIn_Print_Area_1_1_12_1_1" localSheetId="5">#REF!</definedName>
    <definedName name="__117Excel_BuiltIn_Print_Area_1_1_12_1_1" localSheetId="6">#REF!</definedName>
    <definedName name="__117Excel_BuiltIn_Print_Area_1_1_12_1_1" localSheetId="7">#REF!</definedName>
    <definedName name="__117Excel_BuiltIn_Print_Area_1_1_12_1_1" localSheetId="8">#REF!</definedName>
    <definedName name="__117Excel_BuiltIn_Print_Area_1_1_12_1_1" localSheetId="9">#REF!</definedName>
    <definedName name="__117Excel_BuiltIn_Print_Area_1_1_12_1_1" localSheetId="10">#REF!</definedName>
    <definedName name="__117Excel_BuiltIn_Print_Area_1_1_12_1_1" localSheetId="11">#REF!</definedName>
    <definedName name="__117Excel_BuiltIn_Print_Area_1_1_12_1_1">#REF!</definedName>
    <definedName name="__117fkeres_20_11_1_1_1" localSheetId="3">#REF!</definedName>
    <definedName name="__117fkeres_20_11_1_1_1" localSheetId="4">#REF!</definedName>
    <definedName name="__117fkeres_20_11_1_1_1" localSheetId="5">#REF!</definedName>
    <definedName name="__117fkeres_20_11_1_1_1" localSheetId="6">#REF!</definedName>
    <definedName name="__117fkeres_20_11_1_1_1" localSheetId="7">#REF!</definedName>
    <definedName name="__117fkeres_20_11_1_1_1" localSheetId="8">#REF!</definedName>
    <definedName name="__117fkeres_20_11_1_1_1" localSheetId="9">#REF!</definedName>
    <definedName name="__117fkeres_20_11_1_1_1" localSheetId="10">#REF!</definedName>
    <definedName name="__117fkeres_20_11_1_1_1" localSheetId="11">#REF!</definedName>
    <definedName name="__117fkeres_20_11_1_1_1">#REF!</definedName>
    <definedName name="__118Excel_BuiltIn_Print_Area_1_1_12_1_2">NA()</definedName>
    <definedName name="__118fkeres_20_11_1_1_1_1">NA()</definedName>
    <definedName name="__119fkeres_20_12_1" localSheetId="3">#REF!</definedName>
    <definedName name="__119fkeres_20_12_1" localSheetId="4">#REF!</definedName>
    <definedName name="__119fkeres_20_12_1" localSheetId="5">#REF!</definedName>
    <definedName name="__119fkeres_20_12_1" localSheetId="6">#REF!</definedName>
    <definedName name="__119fkeres_20_12_1" localSheetId="7">#REF!</definedName>
    <definedName name="__119fkeres_20_12_1" localSheetId="8">#REF!</definedName>
    <definedName name="__119fkeres_20_12_1" localSheetId="9">#REF!</definedName>
    <definedName name="__119fkeres_20_12_1" localSheetId="10">#REF!</definedName>
    <definedName name="__119fkeres_20_12_1" localSheetId="11">#REF!</definedName>
    <definedName name="__119fkeres_20_12_1">#REF!</definedName>
    <definedName name="__11ddd_11_1_1" localSheetId="3">#REF!</definedName>
    <definedName name="__11ddd_11_1_1" localSheetId="4">#REF!</definedName>
    <definedName name="__11ddd_11_1_1" localSheetId="5">#REF!</definedName>
    <definedName name="__11ddd_11_1_1" localSheetId="6">#REF!</definedName>
    <definedName name="__11ddd_11_1_1" localSheetId="7">#REF!</definedName>
    <definedName name="__11ddd_11_1_1" localSheetId="8">#REF!</definedName>
    <definedName name="__11ddd_11_1_1" localSheetId="9">#REF!</definedName>
    <definedName name="__11ddd_11_1_1" localSheetId="10">#REF!</definedName>
    <definedName name="__11ddd_11_1_1" localSheetId="11">#REF!</definedName>
    <definedName name="__11ddd_11_1_1">#REF!</definedName>
    <definedName name="__11ddd_12_1_1" localSheetId="3">#REF!</definedName>
    <definedName name="__11ddd_12_1_1" localSheetId="4">#REF!</definedName>
    <definedName name="__11ddd_12_1_1" localSheetId="5">#REF!</definedName>
    <definedName name="__11ddd_12_1_1" localSheetId="6">#REF!</definedName>
    <definedName name="__11ddd_12_1_1" localSheetId="7">#REF!</definedName>
    <definedName name="__11ddd_12_1_1" localSheetId="8">#REF!</definedName>
    <definedName name="__11ddd_12_1_1" localSheetId="9">#REF!</definedName>
    <definedName name="__11ddd_12_1_1" localSheetId="10">#REF!</definedName>
    <definedName name="__11ddd_12_1_1" localSheetId="11">#REF!</definedName>
    <definedName name="__11ddd_12_1_1">#REF!</definedName>
    <definedName name="__120Excel_BuiltIn_Print_Area_1_1_12_2_1" localSheetId="3">#REF!</definedName>
    <definedName name="__120Excel_BuiltIn_Print_Area_1_1_12_2_1" localSheetId="4">#REF!</definedName>
    <definedName name="__120Excel_BuiltIn_Print_Area_1_1_12_2_1" localSheetId="5">#REF!</definedName>
    <definedName name="__120Excel_BuiltIn_Print_Area_1_1_12_2_1" localSheetId="6">#REF!</definedName>
    <definedName name="__120Excel_BuiltIn_Print_Area_1_1_12_2_1" localSheetId="7">#REF!</definedName>
    <definedName name="__120Excel_BuiltIn_Print_Area_1_1_12_2_1" localSheetId="8">#REF!</definedName>
    <definedName name="__120Excel_BuiltIn_Print_Area_1_1_12_2_1" localSheetId="9">#REF!</definedName>
    <definedName name="__120Excel_BuiltIn_Print_Area_1_1_12_2_1" localSheetId="10">#REF!</definedName>
    <definedName name="__120Excel_BuiltIn_Print_Area_1_1_12_2_1" localSheetId="11">#REF!</definedName>
    <definedName name="__120Excel_BuiltIn_Print_Area_1_1_12_2_1">#REF!</definedName>
    <definedName name="__120fkeres_20_12_1_1" localSheetId="3">#REF!</definedName>
    <definedName name="__120fkeres_20_12_1_1" localSheetId="4">#REF!</definedName>
    <definedName name="__120fkeres_20_12_1_1" localSheetId="5">#REF!</definedName>
    <definedName name="__120fkeres_20_12_1_1" localSheetId="6">#REF!</definedName>
    <definedName name="__120fkeres_20_12_1_1" localSheetId="7">#REF!</definedName>
    <definedName name="__120fkeres_20_12_1_1" localSheetId="8">#REF!</definedName>
    <definedName name="__120fkeres_20_12_1_1" localSheetId="9">#REF!</definedName>
    <definedName name="__120fkeres_20_12_1_1" localSheetId="10">#REF!</definedName>
    <definedName name="__120fkeres_20_12_1_1" localSheetId="11">#REF!</definedName>
    <definedName name="__120fkeres_20_12_1_1">#REF!</definedName>
    <definedName name="__121fkeres_20_12_1_2">NA()</definedName>
    <definedName name="__122Excel_BuiltIn_Print_Area_1_1_12_2_1_1" localSheetId="3">#REF!</definedName>
    <definedName name="__122Excel_BuiltIn_Print_Area_1_1_12_2_1_1" localSheetId="4">#REF!</definedName>
    <definedName name="__122Excel_BuiltIn_Print_Area_1_1_12_2_1_1" localSheetId="5">#REF!</definedName>
    <definedName name="__122Excel_BuiltIn_Print_Area_1_1_12_2_1_1" localSheetId="6">#REF!</definedName>
    <definedName name="__122Excel_BuiltIn_Print_Area_1_1_12_2_1_1" localSheetId="7">#REF!</definedName>
    <definedName name="__122Excel_BuiltIn_Print_Area_1_1_12_2_1_1" localSheetId="8">#REF!</definedName>
    <definedName name="__122Excel_BuiltIn_Print_Area_1_1_12_2_1_1" localSheetId="9">#REF!</definedName>
    <definedName name="__122Excel_BuiltIn_Print_Area_1_1_12_2_1_1" localSheetId="10">#REF!</definedName>
    <definedName name="__122Excel_BuiltIn_Print_Area_1_1_12_2_1_1" localSheetId="11">#REF!</definedName>
    <definedName name="__122Excel_BuiltIn_Print_Area_1_1_12_2_1_1">#REF!</definedName>
    <definedName name="__122fkeres_20_9_1_1">NA()</definedName>
    <definedName name="__123fkeres_9_1_1">NA()</definedName>
    <definedName name="__124Excel_BuiltIn_Print_Area_1_1_2_1" localSheetId="3">#REF!</definedName>
    <definedName name="__124Excel_BuiltIn_Print_Area_1_1_2_1" localSheetId="4">#REF!</definedName>
    <definedName name="__124Excel_BuiltIn_Print_Area_1_1_2_1" localSheetId="5">#REF!</definedName>
    <definedName name="__124Excel_BuiltIn_Print_Area_1_1_2_1" localSheetId="6">#REF!</definedName>
    <definedName name="__124Excel_BuiltIn_Print_Area_1_1_2_1" localSheetId="7">#REF!</definedName>
    <definedName name="__124Excel_BuiltIn_Print_Area_1_1_2_1" localSheetId="8">#REF!</definedName>
    <definedName name="__124Excel_BuiltIn_Print_Area_1_1_2_1" localSheetId="9">#REF!</definedName>
    <definedName name="__124Excel_BuiltIn_Print_Area_1_1_2_1" localSheetId="10">#REF!</definedName>
    <definedName name="__124Excel_BuiltIn_Print_Area_1_1_2_1" localSheetId="11">#REF!</definedName>
    <definedName name="__124Excel_BuiltIn_Print_Area_1_1_2_1">#REF!</definedName>
    <definedName name="__124FKERES_BLOKK_1_1">NA()</definedName>
    <definedName name="__125FKERES_BLOKK_11_1_1" localSheetId="3">#REF!</definedName>
    <definedName name="__125FKERES_BLOKK_11_1_1" localSheetId="4">#REF!</definedName>
    <definedName name="__125FKERES_BLOKK_11_1_1" localSheetId="5">#REF!</definedName>
    <definedName name="__125FKERES_BLOKK_11_1_1" localSheetId="6">#REF!</definedName>
    <definedName name="__125FKERES_BLOKK_11_1_1" localSheetId="7">#REF!</definedName>
    <definedName name="__125FKERES_BLOKK_11_1_1" localSheetId="8">#REF!</definedName>
    <definedName name="__125FKERES_BLOKK_11_1_1" localSheetId="9">#REF!</definedName>
    <definedName name="__125FKERES_BLOKK_11_1_1" localSheetId="10">#REF!</definedName>
    <definedName name="__125FKERES_BLOKK_11_1_1" localSheetId="11">#REF!</definedName>
    <definedName name="__125FKERES_BLOKK_11_1_1">#REF!</definedName>
    <definedName name="__126Excel_BuiltIn_Print_Area_1_1_2_1_1" localSheetId="3">#REF!</definedName>
    <definedName name="__126Excel_BuiltIn_Print_Area_1_1_2_1_1" localSheetId="4">#REF!</definedName>
    <definedName name="__126Excel_BuiltIn_Print_Area_1_1_2_1_1" localSheetId="5">#REF!</definedName>
    <definedName name="__126Excel_BuiltIn_Print_Area_1_1_2_1_1" localSheetId="6">#REF!</definedName>
    <definedName name="__126Excel_BuiltIn_Print_Area_1_1_2_1_1" localSheetId="7">#REF!</definedName>
    <definedName name="__126Excel_BuiltIn_Print_Area_1_1_2_1_1" localSheetId="8">#REF!</definedName>
    <definedName name="__126Excel_BuiltIn_Print_Area_1_1_2_1_1" localSheetId="9">#REF!</definedName>
    <definedName name="__126Excel_BuiltIn_Print_Area_1_1_2_1_1" localSheetId="10">#REF!</definedName>
    <definedName name="__126Excel_BuiltIn_Print_Area_1_1_2_1_1" localSheetId="11">#REF!</definedName>
    <definedName name="__126Excel_BuiltIn_Print_Area_1_1_2_1_1">#REF!</definedName>
    <definedName name="__126FKERES_BLOKK_11_1_1_1" localSheetId="3">#REF!</definedName>
    <definedName name="__126FKERES_BLOKK_11_1_1_1" localSheetId="4">#REF!</definedName>
    <definedName name="__126FKERES_BLOKK_11_1_1_1" localSheetId="5">#REF!</definedName>
    <definedName name="__126FKERES_BLOKK_11_1_1_1" localSheetId="6">#REF!</definedName>
    <definedName name="__126FKERES_BLOKK_11_1_1_1" localSheetId="7">#REF!</definedName>
    <definedName name="__126FKERES_BLOKK_11_1_1_1" localSheetId="8">#REF!</definedName>
    <definedName name="__126FKERES_BLOKK_11_1_1_1" localSheetId="9">#REF!</definedName>
    <definedName name="__126FKERES_BLOKK_11_1_1_1" localSheetId="10">#REF!</definedName>
    <definedName name="__126FKERES_BLOKK_11_1_1_1" localSheetId="11">#REF!</definedName>
    <definedName name="__126FKERES_BLOKK_11_1_1_1">#REF!</definedName>
    <definedName name="__127FKERES_BLOKK_11_1_1_1_1">NA()</definedName>
    <definedName name="__128Excel_BuiltIn_Print_Area_1_1_8_1" localSheetId="3">#REF!</definedName>
    <definedName name="__128Excel_BuiltIn_Print_Area_1_1_8_1" localSheetId="4">#REF!</definedName>
    <definedName name="__128Excel_BuiltIn_Print_Area_1_1_8_1" localSheetId="5">#REF!</definedName>
    <definedName name="__128Excel_BuiltIn_Print_Area_1_1_8_1" localSheetId="6">#REF!</definedName>
    <definedName name="__128Excel_BuiltIn_Print_Area_1_1_8_1" localSheetId="7">#REF!</definedName>
    <definedName name="__128Excel_BuiltIn_Print_Area_1_1_8_1" localSheetId="8">#REF!</definedName>
    <definedName name="__128Excel_BuiltIn_Print_Area_1_1_8_1" localSheetId="9">#REF!</definedName>
    <definedName name="__128Excel_BuiltIn_Print_Area_1_1_8_1" localSheetId="10">#REF!</definedName>
    <definedName name="__128Excel_BuiltIn_Print_Area_1_1_8_1" localSheetId="11">#REF!</definedName>
    <definedName name="__128Excel_BuiltIn_Print_Area_1_1_8_1">#REF!</definedName>
    <definedName name="__128FKERES_BLOKK_12_1" localSheetId="3">#REF!</definedName>
    <definedName name="__128FKERES_BLOKK_12_1" localSheetId="4">#REF!</definedName>
    <definedName name="__128FKERES_BLOKK_12_1" localSheetId="5">#REF!</definedName>
    <definedName name="__128FKERES_BLOKK_12_1" localSheetId="6">#REF!</definedName>
    <definedName name="__128FKERES_BLOKK_12_1" localSheetId="7">#REF!</definedName>
    <definedName name="__128FKERES_BLOKK_12_1" localSheetId="8">#REF!</definedName>
    <definedName name="__128FKERES_BLOKK_12_1" localSheetId="9">#REF!</definedName>
    <definedName name="__128FKERES_BLOKK_12_1" localSheetId="10">#REF!</definedName>
    <definedName name="__128FKERES_BLOKK_12_1" localSheetId="11">#REF!</definedName>
    <definedName name="__128FKERES_BLOKK_12_1">#REF!</definedName>
    <definedName name="__129FKERES_BLOKK_12_1_1" localSheetId="3">#REF!</definedName>
    <definedName name="__129FKERES_BLOKK_12_1_1" localSheetId="4">#REF!</definedName>
    <definedName name="__129FKERES_BLOKK_12_1_1" localSheetId="5">#REF!</definedName>
    <definedName name="__129FKERES_BLOKK_12_1_1" localSheetId="6">#REF!</definedName>
    <definedName name="__129FKERES_BLOKK_12_1_1" localSheetId="7">#REF!</definedName>
    <definedName name="__129FKERES_BLOKK_12_1_1" localSheetId="8">#REF!</definedName>
    <definedName name="__129FKERES_BLOKK_12_1_1" localSheetId="9">#REF!</definedName>
    <definedName name="__129FKERES_BLOKK_12_1_1" localSheetId="10">#REF!</definedName>
    <definedName name="__129FKERES_BLOKK_12_1_1" localSheetId="11">#REF!</definedName>
    <definedName name="__129FKERES_BLOKK_12_1_1">#REF!</definedName>
    <definedName name="__12ddd_11_1_1_1" localSheetId="4">#REF!</definedName>
    <definedName name="__12ddd_11_1_1_1" localSheetId="5">#REF!</definedName>
    <definedName name="__12ddd_12_1_2">NA()</definedName>
    <definedName name="__130Excel_BuiltIn_Print_Area_1_1_8_1_1" localSheetId="3">#REF!</definedName>
    <definedName name="__130Excel_BuiltIn_Print_Area_1_1_8_1_1" localSheetId="4">#REF!</definedName>
    <definedName name="__130Excel_BuiltIn_Print_Area_1_1_8_1_1" localSheetId="5">#REF!</definedName>
    <definedName name="__130Excel_BuiltIn_Print_Area_1_1_8_1_1" localSheetId="6">#REF!</definedName>
    <definedName name="__130Excel_BuiltIn_Print_Area_1_1_8_1_1" localSheetId="7">#REF!</definedName>
    <definedName name="__130Excel_BuiltIn_Print_Area_1_1_8_1_1" localSheetId="8">#REF!</definedName>
    <definedName name="__130Excel_BuiltIn_Print_Area_1_1_8_1_1" localSheetId="9">#REF!</definedName>
    <definedName name="__130Excel_BuiltIn_Print_Area_1_1_8_1_1" localSheetId="10">#REF!</definedName>
    <definedName name="__130Excel_BuiltIn_Print_Area_1_1_8_1_1" localSheetId="11">#REF!</definedName>
    <definedName name="__130Excel_BuiltIn_Print_Area_1_1_8_1_1">#REF!</definedName>
    <definedName name="__130FKERES_BLOKK_12_1_2">NA()</definedName>
    <definedName name="__131FKERES_BLOKK_15_1_1">NA()</definedName>
    <definedName name="__132Excel_BuiltIn_Print_Area_1_1_8_1_2" localSheetId="3">#REF!</definedName>
    <definedName name="__132Excel_BuiltIn_Print_Area_1_1_8_1_2" localSheetId="4">#REF!</definedName>
    <definedName name="__132Excel_BuiltIn_Print_Area_1_1_8_1_2" localSheetId="5">#REF!</definedName>
    <definedName name="__132Excel_BuiltIn_Print_Area_1_1_8_1_2" localSheetId="6">#REF!</definedName>
    <definedName name="__132Excel_BuiltIn_Print_Area_1_1_8_1_2" localSheetId="7">#REF!</definedName>
    <definedName name="__132Excel_BuiltIn_Print_Area_1_1_8_1_2" localSheetId="8">#REF!</definedName>
    <definedName name="__132Excel_BuiltIn_Print_Area_1_1_8_1_2" localSheetId="9">#REF!</definedName>
    <definedName name="__132Excel_BuiltIn_Print_Area_1_1_8_1_2" localSheetId="10">#REF!</definedName>
    <definedName name="__132Excel_BuiltIn_Print_Area_1_1_8_1_2" localSheetId="11">#REF!</definedName>
    <definedName name="__132Excel_BuiltIn_Print_Area_1_1_8_1_2">#REF!</definedName>
    <definedName name="__132FKERES_BLOKK_15_11_1_1" localSheetId="3">#REF!</definedName>
    <definedName name="__132FKERES_BLOKK_15_11_1_1" localSheetId="4">#REF!</definedName>
    <definedName name="__132FKERES_BLOKK_15_11_1_1" localSheetId="5">#REF!</definedName>
    <definedName name="__132FKERES_BLOKK_15_11_1_1" localSheetId="6">#REF!</definedName>
    <definedName name="__132FKERES_BLOKK_15_11_1_1" localSheetId="7">#REF!</definedName>
    <definedName name="__132FKERES_BLOKK_15_11_1_1" localSheetId="8">#REF!</definedName>
    <definedName name="__132FKERES_BLOKK_15_11_1_1" localSheetId="9">#REF!</definedName>
    <definedName name="__132FKERES_BLOKK_15_11_1_1" localSheetId="10">#REF!</definedName>
    <definedName name="__132FKERES_BLOKK_15_11_1_1" localSheetId="11">#REF!</definedName>
    <definedName name="__132FKERES_BLOKK_15_11_1_1">#REF!</definedName>
    <definedName name="__133FKERES_BLOKK_15_11_1_1_1" localSheetId="3">#REF!</definedName>
    <definedName name="__133FKERES_BLOKK_15_11_1_1_1" localSheetId="4">#REF!</definedName>
    <definedName name="__133FKERES_BLOKK_15_11_1_1_1" localSheetId="5">#REF!</definedName>
    <definedName name="__133FKERES_BLOKK_15_11_1_1_1" localSheetId="6">#REF!</definedName>
    <definedName name="__133FKERES_BLOKK_15_11_1_1_1" localSheetId="7">#REF!</definedName>
    <definedName name="__133FKERES_BLOKK_15_11_1_1_1" localSheetId="8">#REF!</definedName>
    <definedName name="__133FKERES_BLOKK_15_11_1_1_1" localSheetId="9">#REF!</definedName>
    <definedName name="__133FKERES_BLOKK_15_11_1_1_1" localSheetId="10">#REF!</definedName>
    <definedName name="__133FKERES_BLOKK_15_11_1_1_1" localSheetId="11">#REF!</definedName>
    <definedName name="__133FKERES_BLOKK_15_11_1_1_1">#REF!</definedName>
    <definedName name="__134Excel_BuiltIn_Print_Area_1_1_8_1_1_1" localSheetId="3">#REF!</definedName>
    <definedName name="__134Excel_BuiltIn_Print_Area_1_1_8_1_1_1" localSheetId="4">#REF!</definedName>
    <definedName name="__134Excel_BuiltIn_Print_Area_1_1_8_1_1_1" localSheetId="5">#REF!</definedName>
    <definedName name="__134Excel_BuiltIn_Print_Area_1_1_8_1_1_1" localSheetId="6">#REF!</definedName>
    <definedName name="__134Excel_BuiltIn_Print_Area_1_1_8_1_1_1" localSheetId="7">#REF!</definedName>
    <definedName name="__134Excel_BuiltIn_Print_Area_1_1_8_1_1_1" localSheetId="8">#REF!</definedName>
    <definedName name="__134Excel_BuiltIn_Print_Area_1_1_8_1_1_1" localSheetId="9">#REF!</definedName>
    <definedName name="__134Excel_BuiltIn_Print_Area_1_1_8_1_1_1" localSheetId="10">#REF!</definedName>
    <definedName name="__134Excel_BuiltIn_Print_Area_1_1_8_1_1_1" localSheetId="11">#REF!</definedName>
    <definedName name="__134Excel_BuiltIn_Print_Area_1_1_8_1_1_1">#REF!</definedName>
    <definedName name="__134FKERES_BLOKK_15_11_1_1_1_1">NA()</definedName>
    <definedName name="__135FKERES_BLOKK_15_12_1" localSheetId="3">#REF!</definedName>
    <definedName name="__135FKERES_BLOKK_15_12_1" localSheetId="4">#REF!</definedName>
    <definedName name="__135FKERES_BLOKK_15_12_1" localSheetId="5">#REF!</definedName>
    <definedName name="__135FKERES_BLOKK_15_12_1" localSheetId="6">#REF!</definedName>
    <definedName name="__135FKERES_BLOKK_15_12_1" localSheetId="7">#REF!</definedName>
    <definedName name="__135FKERES_BLOKK_15_12_1" localSheetId="8">#REF!</definedName>
    <definedName name="__135FKERES_BLOKK_15_12_1" localSheetId="9">#REF!</definedName>
    <definedName name="__135FKERES_BLOKK_15_12_1" localSheetId="10">#REF!</definedName>
    <definedName name="__135FKERES_BLOKK_15_12_1" localSheetId="11">#REF!</definedName>
    <definedName name="__135FKERES_BLOKK_15_12_1">#REF!</definedName>
    <definedName name="__136Excel_BuiltIn_Print_Area_1_1_9_1" localSheetId="3">#REF!</definedName>
    <definedName name="__136Excel_BuiltIn_Print_Area_1_1_9_1" localSheetId="4">#REF!</definedName>
    <definedName name="__136Excel_BuiltIn_Print_Area_1_1_9_1" localSheetId="5">#REF!</definedName>
    <definedName name="__136Excel_BuiltIn_Print_Area_1_1_9_1" localSheetId="6">#REF!</definedName>
    <definedName name="__136Excel_BuiltIn_Print_Area_1_1_9_1" localSheetId="7">#REF!</definedName>
    <definedName name="__136Excel_BuiltIn_Print_Area_1_1_9_1" localSheetId="8">#REF!</definedName>
    <definedName name="__136Excel_BuiltIn_Print_Area_1_1_9_1" localSheetId="9">#REF!</definedName>
    <definedName name="__136Excel_BuiltIn_Print_Area_1_1_9_1" localSheetId="10">#REF!</definedName>
    <definedName name="__136Excel_BuiltIn_Print_Area_1_1_9_1" localSheetId="11">#REF!</definedName>
    <definedName name="__136Excel_BuiltIn_Print_Area_1_1_9_1">#REF!</definedName>
    <definedName name="__136FKERES_BLOKK_15_12_1_1" localSheetId="3">#REF!</definedName>
    <definedName name="__136FKERES_BLOKK_15_12_1_1" localSheetId="4">#REF!</definedName>
    <definedName name="__136FKERES_BLOKK_15_12_1_1" localSheetId="5">#REF!</definedName>
    <definedName name="__136FKERES_BLOKK_15_12_1_1" localSheetId="6">#REF!</definedName>
    <definedName name="__136FKERES_BLOKK_15_12_1_1" localSheetId="7">#REF!</definedName>
    <definedName name="__136FKERES_BLOKK_15_12_1_1" localSheetId="8">#REF!</definedName>
    <definedName name="__136FKERES_BLOKK_15_12_1_1" localSheetId="9">#REF!</definedName>
    <definedName name="__136FKERES_BLOKK_15_12_1_1" localSheetId="10">#REF!</definedName>
    <definedName name="__136FKERES_BLOKK_15_12_1_1" localSheetId="11">#REF!</definedName>
    <definedName name="__136FKERES_BLOKK_15_12_1_1">#REF!</definedName>
    <definedName name="__137FKERES_BLOKK_15_12_1_2">NA()</definedName>
    <definedName name="__138Excel_BuiltIn_Print_Area_1_1_9_1_1" localSheetId="3">#REF!</definedName>
    <definedName name="__138Excel_BuiltIn_Print_Area_1_1_9_1_1" localSheetId="4">#REF!</definedName>
    <definedName name="__138Excel_BuiltIn_Print_Area_1_1_9_1_1" localSheetId="5">#REF!</definedName>
    <definedName name="__138Excel_BuiltIn_Print_Area_1_1_9_1_1" localSheetId="6">#REF!</definedName>
    <definedName name="__138Excel_BuiltIn_Print_Area_1_1_9_1_1" localSheetId="7">#REF!</definedName>
    <definedName name="__138Excel_BuiltIn_Print_Area_1_1_9_1_1" localSheetId="8">#REF!</definedName>
    <definedName name="__138Excel_BuiltIn_Print_Area_1_1_9_1_1" localSheetId="9">#REF!</definedName>
    <definedName name="__138Excel_BuiltIn_Print_Area_1_1_9_1_1" localSheetId="10">#REF!</definedName>
    <definedName name="__138Excel_BuiltIn_Print_Area_1_1_9_1_1" localSheetId="11">#REF!</definedName>
    <definedName name="__138Excel_BuiltIn_Print_Area_1_1_9_1_1">#REF!</definedName>
    <definedName name="__138FKERES_BLOKK_15_9_1_1">NA()</definedName>
    <definedName name="__139FKERES_BLOKK_2_1_1" localSheetId="3">#REF!</definedName>
    <definedName name="__139FKERES_BLOKK_2_1_1" localSheetId="4">#REF!</definedName>
    <definedName name="__139FKERES_BLOKK_2_1_1" localSheetId="5">#REF!</definedName>
    <definedName name="__139FKERES_BLOKK_2_1_1" localSheetId="6">#REF!</definedName>
    <definedName name="__139FKERES_BLOKK_2_1_1" localSheetId="7">#REF!</definedName>
    <definedName name="__139FKERES_BLOKK_2_1_1" localSheetId="8">#REF!</definedName>
    <definedName name="__139FKERES_BLOKK_2_1_1" localSheetId="9">#REF!</definedName>
    <definedName name="__139FKERES_BLOKK_2_1_1" localSheetId="10">#REF!</definedName>
    <definedName name="__139FKERES_BLOKK_2_1_1" localSheetId="11">#REF!</definedName>
    <definedName name="__139FKERES_BLOKK_2_1_1">#REF!</definedName>
    <definedName name="__13ddd_11_1_1_1" localSheetId="3">#REF!</definedName>
    <definedName name="__13ddd_11_1_1_1" localSheetId="4">#REF!</definedName>
    <definedName name="__13ddd_11_1_1_1" localSheetId="5">#REF!</definedName>
    <definedName name="__13ddd_11_1_1_1" localSheetId="6">#REF!</definedName>
    <definedName name="__13ddd_11_1_1_1" localSheetId="7">#REF!</definedName>
    <definedName name="__13ddd_11_1_1_1" localSheetId="8">#REF!</definedName>
    <definedName name="__13ddd_11_1_1_1" localSheetId="9">#REF!</definedName>
    <definedName name="__13ddd_11_1_1_1" localSheetId="10">#REF!</definedName>
    <definedName name="__13ddd_11_1_1_1" localSheetId="11">#REF!</definedName>
    <definedName name="__13ddd_11_1_1_1">#REF!</definedName>
    <definedName name="__13ddd_9_1_1">NA()</definedName>
    <definedName name="__140Excel_BuiltIn_Print_Area_1_1_9_1_2" localSheetId="3">#REF!</definedName>
    <definedName name="__140Excel_BuiltIn_Print_Area_1_1_9_1_2" localSheetId="4">#REF!</definedName>
    <definedName name="__140Excel_BuiltIn_Print_Area_1_1_9_1_2" localSheetId="5">#REF!</definedName>
    <definedName name="__140Excel_BuiltIn_Print_Area_1_1_9_1_2" localSheetId="6">#REF!</definedName>
    <definedName name="__140Excel_BuiltIn_Print_Area_1_1_9_1_2" localSheetId="7">#REF!</definedName>
    <definedName name="__140Excel_BuiltIn_Print_Area_1_1_9_1_2" localSheetId="8">#REF!</definedName>
    <definedName name="__140Excel_BuiltIn_Print_Area_1_1_9_1_2" localSheetId="9">#REF!</definedName>
    <definedName name="__140Excel_BuiltIn_Print_Area_1_1_9_1_2" localSheetId="10">#REF!</definedName>
    <definedName name="__140Excel_BuiltIn_Print_Area_1_1_9_1_2" localSheetId="11">#REF!</definedName>
    <definedName name="__140Excel_BuiltIn_Print_Area_1_1_9_1_2">#REF!</definedName>
    <definedName name="__140FKERES_BLOKK_2_1_1_1" localSheetId="3">#REF!</definedName>
    <definedName name="__140FKERES_BLOKK_2_1_1_1" localSheetId="4">#REF!</definedName>
    <definedName name="__140FKERES_BLOKK_2_1_1_1" localSheetId="5">#REF!</definedName>
    <definedName name="__140FKERES_BLOKK_2_1_1_1" localSheetId="6">#REF!</definedName>
    <definedName name="__140FKERES_BLOKK_2_1_1_1" localSheetId="7">#REF!</definedName>
    <definedName name="__140FKERES_BLOKK_2_1_1_1" localSheetId="8">#REF!</definedName>
    <definedName name="__140FKERES_BLOKK_2_1_1_1" localSheetId="9">#REF!</definedName>
    <definedName name="__140FKERES_BLOKK_2_1_1_1" localSheetId="10">#REF!</definedName>
    <definedName name="__140FKERES_BLOKK_2_1_1_1" localSheetId="11">#REF!</definedName>
    <definedName name="__140FKERES_BLOKK_2_1_1_1">#REF!</definedName>
    <definedName name="__141FKERES_BLOKK_2_11_1_1" localSheetId="3">#REF!</definedName>
    <definedName name="__141FKERES_BLOKK_2_11_1_1" localSheetId="4">#REF!</definedName>
    <definedName name="__141FKERES_BLOKK_2_11_1_1" localSheetId="5">#REF!</definedName>
    <definedName name="__141FKERES_BLOKK_2_11_1_1" localSheetId="6">#REF!</definedName>
    <definedName name="__141FKERES_BLOKK_2_11_1_1" localSheetId="7">#REF!</definedName>
    <definedName name="__141FKERES_BLOKK_2_11_1_1" localSheetId="8">#REF!</definedName>
    <definedName name="__141FKERES_BLOKK_2_11_1_1" localSheetId="9">#REF!</definedName>
    <definedName name="__141FKERES_BLOKK_2_11_1_1" localSheetId="10">#REF!</definedName>
    <definedName name="__141FKERES_BLOKK_2_11_1_1" localSheetId="11">#REF!</definedName>
    <definedName name="__141FKERES_BLOKK_2_11_1_1">#REF!</definedName>
    <definedName name="__142Excel_BuiltIn_Print_Area_1_1_9_1_1_1" localSheetId="3">#REF!</definedName>
    <definedName name="__142Excel_BuiltIn_Print_Area_1_1_9_1_1_1" localSheetId="4">#REF!</definedName>
    <definedName name="__142Excel_BuiltIn_Print_Area_1_1_9_1_1_1" localSheetId="5">#REF!</definedName>
    <definedName name="__142Excel_BuiltIn_Print_Area_1_1_9_1_1_1" localSheetId="6">#REF!</definedName>
    <definedName name="__142Excel_BuiltIn_Print_Area_1_1_9_1_1_1" localSheetId="7">#REF!</definedName>
    <definedName name="__142Excel_BuiltIn_Print_Area_1_1_9_1_1_1" localSheetId="8">#REF!</definedName>
    <definedName name="__142Excel_BuiltIn_Print_Area_1_1_9_1_1_1" localSheetId="9">#REF!</definedName>
    <definedName name="__142Excel_BuiltIn_Print_Area_1_1_9_1_1_1" localSheetId="10">#REF!</definedName>
    <definedName name="__142Excel_BuiltIn_Print_Area_1_1_9_1_1_1" localSheetId="11">#REF!</definedName>
    <definedName name="__142Excel_BuiltIn_Print_Area_1_1_9_1_1_1">#REF!</definedName>
    <definedName name="__142FKERES_BLOKK_2_11_1_1_1" localSheetId="3">#REF!</definedName>
    <definedName name="__142FKERES_BLOKK_2_11_1_1_1" localSheetId="4">#REF!</definedName>
    <definedName name="__142FKERES_BLOKK_2_11_1_1_1" localSheetId="5">#REF!</definedName>
    <definedName name="__142FKERES_BLOKK_2_11_1_1_1" localSheetId="6">#REF!</definedName>
    <definedName name="__142FKERES_BLOKK_2_11_1_1_1" localSheetId="7">#REF!</definedName>
    <definedName name="__142FKERES_BLOKK_2_11_1_1_1" localSheetId="8">#REF!</definedName>
    <definedName name="__142FKERES_BLOKK_2_11_1_1_1" localSheetId="9">#REF!</definedName>
    <definedName name="__142FKERES_BLOKK_2_11_1_1_1" localSheetId="10">#REF!</definedName>
    <definedName name="__142FKERES_BLOKK_2_11_1_1_1" localSheetId="11">#REF!</definedName>
    <definedName name="__142FKERES_BLOKK_2_11_1_1_1">#REF!</definedName>
    <definedName name="__143FKERES_BLOKK_2_11_1_1_1_1">NA()</definedName>
    <definedName name="__144Excel_BuiltIn_Print_Area_1_1_9_1_1_2" localSheetId="3">#REF!</definedName>
    <definedName name="__144Excel_BuiltIn_Print_Area_1_1_9_1_1_2" localSheetId="4">#REF!</definedName>
    <definedName name="__144Excel_BuiltIn_Print_Area_1_1_9_1_1_2" localSheetId="5">#REF!</definedName>
    <definedName name="__144Excel_BuiltIn_Print_Area_1_1_9_1_1_2" localSheetId="6">#REF!</definedName>
    <definedName name="__144Excel_BuiltIn_Print_Area_1_1_9_1_1_2" localSheetId="7">#REF!</definedName>
    <definedName name="__144Excel_BuiltIn_Print_Area_1_1_9_1_1_2" localSheetId="8">#REF!</definedName>
    <definedName name="__144Excel_BuiltIn_Print_Area_1_1_9_1_1_2" localSheetId="9">#REF!</definedName>
    <definedName name="__144Excel_BuiltIn_Print_Area_1_1_9_1_1_2" localSheetId="10">#REF!</definedName>
    <definedName name="__144Excel_BuiltIn_Print_Area_1_1_9_1_1_2" localSheetId="11">#REF!</definedName>
    <definedName name="__144Excel_BuiltIn_Print_Area_1_1_9_1_1_2">#REF!</definedName>
    <definedName name="__144FKERES_BLOKK_2_12_1" localSheetId="3">#REF!</definedName>
    <definedName name="__144FKERES_BLOKK_2_12_1" localSheetId="4">#REF!</definedName>
    <definedName name="__144FKERES_BLOKK_2_12_1" localSheetId="5">#REF!</definedName>
    <definedName name="__144FKERES_BLOKK_2_12_1" localSheetId="6">#REF!</definedName>
    <definedName name="__144FKERES_BLOKK_2_12_1" localSheetId="7">#REF!</definedName>
    <definedName name="__144FKERES_BLOKK_2_12_1" localSheetId="8">#REF!</definedName>
    <definedName name="__144FKERES_BLOKK_2_12_1" localSheetId="9">#REF!</definedName>
    <definedName name="__144FKERES_BLOKK_2_12_1" localSheetId="10">#REF!</definedName>
    <definedName name="__144FKERES_BLOKK_2_12_1" localSheetId="11">#REF!</definedName>
    <definedName name="__144FKERES_BLOKK_2_12_1">#REF!</definedName>
    <definedName name="__145Excel_BuiltIn_Print_Area_1_1_9_1_1_3">NA()</definedName>
    <definedName name="__145FKERES_BLOKK_2_12_1_1" localSheetId="3">#REF!</definedName>
    <definedName name="__145FKERES_BLOKK_2_12_1_1" localSheetId="4">#REF!</definedName>
    <definedName name="__145FKERES_BLOKK_2_12_1_1" localSheetId="5">#REF!</definedName>
    <definedName name="__145FKERES_BLOKK_2_12_1_1" localSheetId="6">#REF!</definedName>
    <definedName name="__145FKERES_BLOKK_2_12_1_1" localSheetId="7">#REF!</definedName>
    <definedName name="__145FKERES_BLOKK_2_12_1_1" localSheetId="8">#REF!</definedName>
    <definedName name="__145FKERES_BLOKK_2_12_1_1" localSheetId="9">#REF!</definedName>
    <definedName name="__145FKERES_BLOKK_2_12_1_1" localSheetId="10">#REF!</definedName>
    <definedName name="__145FKERES_BLOKK_2_12_1_1" localSheetId="11">#REF!</definedName>
    <definedName name="__145FKERES_BLOKK_2_12_1_1">#REF!</definedName>
    <definedName name="__146FKERES_BLOKK_2_12_1_2" localSheetId="3">#REF!</definedName>
    <definedName name="__146FKERES_BLOKK_2_12_1_2" localSheetId="4">#REF!</definedName>
    <definedName name="__146FKERES_BLOKK_2_12_1_2" localSheetId="5">#REF!</definedName>
    <definedName name="__146FKERES_BLOKK_2_12_1_2" localSheetId="6">#REF!</definedName>
    <definedName name="__146FKERES_BLOKK_2_12_1_2" localSheetId="7">#REF!</definedName>
    <definedName name="__146FKERES_BLOKK_2_12_1_2" localSheetId="8">#REF!</definedName>
    <definedName name="__146FKERES_BLOKK_2_12_1_2" localSheetId="9">#REF!</definedName>
    <definedName name="__146FKERES_BLOKK_2_12_1_2" localSheetId="10">#REF!</definedName>
    <definedName name="__146FKERES_BLOKK_2_12_1_2" localSheetId="11">#REF!</definedName>
    <definedName name="__146FKERES_BLOKK_2_12_1_2">#REF!</definedName>
    <definedName name="__147Excel_BuiltIn_Print_Area_1_10_1_1" localSheetId="3">#REF!</definedName>
    <definedName name="__147Excel_BuiltIn_Print_Area_1_10_1_1" localSheetId="4">#REF!</definedName>
    <definedName name="__147Excel_BuiltIn_Print_Area_1_10_1_1" localSheetId="5">#REF!</definedName>
    <definedName name="__147Excel_BuiltIn_Print_Area_1_10_1_1" localSheetId="6">#REF!</definedName>
    <definedName name="__147Excel_BuiltIn_Print_Area_1_10_1_1" localSheetId="7">#REF!</definedName>
    <definedName name="__147Excel_BuiltIn_Print_Area_1_10_1_1" localSheetId="8">#REF!</definedName>
    <definedName name="__147Excel_BuiltIn_Print_Area_1_10_1_1" localSheetId="9">#REF!</definedName>
    <definedName name="__147Excel_BuiltIn_Print_Area_1_10_1_1" localSheetId="10">#REF!</definedName>
    <definedName name="__147Excel_BuiltIn_Print_Area_1_10_1_1" localSheetId="11">#REF!</definedName>
    <definedName name="__147Excel_BuiltIn_Print_Area_1_10_1_1">#REF!</definedName>
    <definedName name="__147FKERES_BLOKK_2_12_1_1_1" localSheetId="3">#REF!</definedName>
    <definedName name="__147FKERES_BLOKK_2_12_1_1_1" localSheetId="4">#REF!</definedName>
    <definedName name="__147FKERES_BLOKK_2_12_1_1_1" localSheetId="5">#REF!</definedName>
    <definedName name="__147FKERES_BLOKK_2_12_1_1_1" localSheetId="6">#REF!</definedName>
    <definedName name="__147FKERES_BLOKK_2_12_1_1_1" localSheetId="7">#REF!</definedName>
    <definedName name="__147FKERES_BLOKK_2_12_1_1_1" localSheetId="8">#REF!</definedName>
    <definedName name="__147FKERES_BLOKK_2_12_1_1_1" localSheetId="9">#REF!</definedName>
    <definedName name="__147FKERES_BLOKK_2_12_1_1_1" localSheetId="10">#REF!</definedName>
    <definedName name="__147FKERES_BLOKK_2_12_1_1_1" localSheetId="11">#REF!</definedName>
    <definedName name="__147FKERES_BLOKK_2_12_1_1_1">#REF!</definedName>
    <definedName name="__148Excel_BuiltIn_Print_Area_1_10_1_1_1">NA()</definedName>
    <definedName name="__148FKERES_BLOKK_20_1_1">NA()</definedName>
    <definedName name="__149FKERES_BLOKK_20_11_1_1" localSheetId="3">#REF!</definedName>
    <definedName name="__149FKERES_BLOKK_20_11_1_1" localSheetId="4">#REF!</definedName>
    <definedName name="__149FKERES_BLOKK_20_11_1_1" localSheetId="5">#REF!</definedName>
    <definedName name="__149FKERES_BLOKK_20_11_1_1" localSheetId="6">#REF!</definedName>
    <definedName name="__149FKERES_BLOKK_20_11_1_1" localSheetId="7">#REF!</definedName>
    <definedName name="__149FKERES_BLOKK_20_11_1_1" localSheetId="8">#REF!</definedName>
    <definedName name="__149FKERES_BLOKK_20_11_1_1" localSheetId="9">#REF!</definedName>
    <definedName name="__149FKERES_BLOKK_20_11_1_1" localSheetId="10">#REF!</definedName>
    <definedName name="__149FKERES_BLOKK_20_11_1_1" localSheetId="11">#REF!</definedName>
    <definedName name="__149FKERES_BLOKK_20_11_1_1">#REF!</definedName>
    <definedName name="__14ddd_11_1_1_1_1">NA()</definedName>
    <definedName name="__14Excel_BuiltIn_Print_Area_1_1" localSheetId="3">#REF!</definedName>
    <definedName name="__14Excel_BuiltIn_Print_Area_1_1" localSheetId="4">#REF!</definedName>
    <definedName name="__14Excel_BuiltIn_Print_Area_1_1" localSheetId="5">#REF!</definedName>
    <definedName name="__14Excel_BuiltIn_Print_Area_1_1" localSheetId="6">#REF!</definedName>
    <definedName name="__14Excel_BuiltIn_Print_Area_1_1" localSheetId="7">#REF!</definedName>
    <definedName name="__14Excel_BuiltIn_Print_Area_1_1" localSheetId="8">#REF!</definedName>
    <definedName name="__14Excel_BuiltIn_Print_Area_1_1" localSheetId="9">#REF!</definedName>
    <definedName name="__14Excel_BuiltIn_Print_Area_1_1" localSheetId="10">#REF!</definedName>
    <definedName name="__14Excel_BuiltIn_Print_Area_1_1" localSheetId="11">#REF!</definedName>
    <definedName name="__14Excel_BuiltIn_Print_Area_1_1">#REF!</definedName>
    <definedName name="__150Excel_BuiltIn_Print_Area_1_11_1_1" localSheetId="3">#REF!</definedName>
    <definedName name="__150Excel_BuiltIn_Print_Area_1_11_1_1" localSheetId="4">#REF!</definedName>
    <definedName name="__150Excel_BuiltIn_Print_Area_1_11_1_1" localSheetId="5">#REF!</definedName>
    <definedName name="__150Excel_BuiltIn_Print_Area_1_11_1_1" localSheetId="6">#REF!</definedName>
    <definedName name="__150Excel_BuiltIn_Print_Area_1_11_1_1" localSheetId="7">#REF!</definedName>
    <definedName name="__150Excel_BuiltIn_Print_Area_1_11_1_1" localSheetId="8">#REF!</definedName>
    <definedName name="__150Excel_BuiltIn_Print_Area_1_11_1_1" localSheetId="9">#REF!</definedName>
    <definedName name="__150Excel_BuiltIn_Print_Area_1_11_1_1" localSheetId="10">#REF!</definedName>
    <definedName name="__150Excel_BuiltIn_Print_Area_1_11_1_1" localSheetId="11">#REF!</definedName>
    <definedName name="__150Excel_BuiltIn_Print_Area_1_11_1_1">#REF!</definedName>
    <definedName name="__150FKERES_BLOKK_20_11_1_1_1" localSheetId="3">#REF!</definedName>
    <definedName name="__150FKERES_BLOKK_20_11_1_1_1" localSheetId="4">#REF!</definedName>
    <definedName name="__150FKERES_BLOKK_20_11_1_1_1" localSheetId="5">#REF!</definedName>
    <definedName name="__150FKERES_BLOKK_20_11_1_1_1" localSheetId="6">#REF!</definedName>
    <definedName name="__150FKERES_BLOKK_20_11_1_1_1" localSheetId="7">#REF!</definedName>
    <definedName name="__150FKERES_BLOKK_20_11_1_1_1" localSheetId="8">#REF!</definedName>
    <definedName name="__150FKERES_BLOKK_20_11_1_1_1" localSheetId="9">#REF!</definedName>
    <definedName name="__150FKERES_BLOKK_20_11_1_1_1" localSheetId="10">#REF!</definedName>
    <definedName name="__150FKERES_BLOKK_20_11_1_1_1" localSheetId="11">#REF!</definedName>
    <definedName name="__150FKERES_BLOKK_20_11_1_1_1">#REF!</definedName>
    <definedName name="__151FKERES_BLOKK_20_11_1_1_1_1">NA()</definedName>
    <definedName name="__152Excel_BuiltIn_Print_Area_1_11_1_1_1" localSheetId="3">#REF!</definedName>
    <definedName name="__152Excel_BuiltIn_Print_Area_1_11_1_1_1" localSheetId="4">#REF!</definedName>
    <definedName name="__152Excel_BuiltIn_Print_Area_1_11_1_1_1" localSheetId="5">#REF!</definedName>
    <definedName name="__152Excel_BuiltIn_Print_Area_1_11_1_1_1" localSheetId="6">#REF!</definedName>
    <definedName name="__152Excel_BuiltIn_Print_Area_1_11_1_1_1" localSheetId="7">#REF!</definedName>
    <definedName name="__152Excel_BuiltIn_Print_Area_1_11_1_1_1" localSheetId="8">#REF!</definedName>
    <definedName name="__152Excel_BuiltIn_Print_Area_1_11_1_1_1" localSheetId="9">#REF!</definedName>
    <definedName name="__152Excel_BuiltIn_Print_Area_1_11_1_1_1" localSheetId="10">#REF!</definedName>
    <definedName name="__152Excel_BuiltIn_Print_Area_1_11_1_1_1" localSheetId="11">#REF!</definedName>
    <definedName name="__152Excel_BuiltIn_Print_Area_1_11_1_1_1">#REF!</definedName>
    <definedName name="__152FKERES_BLOKK_20_12_1" localSheetId="3">#REF!</definedName>
    <definedName name="__152FKERES_BLOKK_20_12_1" localSheetId="4">#REF!</definedName>
    <definedName name="__152FKERES_BLOKK_20_12_1" localSheetId="5">#REF!</definedName>
    <definedName name="__152FKERES_BLOKK_20_12_1" localSheetId="6">#REF!</definedName>
    <definedName name="__152FKERES_BLOKK_20_12_1" localSheetId="7">#REF!</definedName>
    <definedName name="__152FKERES_BLOKK_20_12_1" localSheetId="8">#REF!</definedName>
    <definedName name="__152FKERES_BLOKK_20_12_1" localSheetId="9">#REF!</definedName>
    <definedName name="__152FKERES_BLOKK_20_12_1" localSheetId="10">#REF!</definedName>
    <definedName name="__152FKERES_BLOKK_20_12_1" localSheetId="11">#REF!</definedName>
    <definedName name="__152FKERES_BLOKK_20_12_1">#REF!</definedName>
    <definedName name="__153Excel_BuiltIn_Print_Area_1_11_1_1_1_1">NA()</definedName>
    <definedName name="__153FKERES_BLOKK_20_12_1_1" localSheetId="3">#REF!</definedName>
    <definedName name="__153FKERES_BLOKK_20_12_1_1" localSheetId="4">#REF!</definedName>
    <definedName name="__153FKERES_BLOKK_20_12_1_1" localSheetId="5">#REF!</definedName>
    <definedName name="__153FKERES_BLOKK_20_12_1_1" localSheetId="6">#REF!</definedName>
    <definedName name="__153FKERES_BLOKK_20_12_1_1" localSheetId="7">#REF!</definedName>
    <definedName name="__153FKERES_BLOKK_20_12_1_1" localSheetId="8">#REF!</definedName>
    <definedName name="__153FKERES_BLOKK_20_12_1_1" localSheetId="9">#REF!</definedName>
    <definedName name="__153FKERES_BLOKK_20_12_1_1" localSheetId="10">#REF!</definedName>
    <definedName name="__153FKERES_BLOKK_20_12_1_1" localSheetId="11">#REF!</definedName>
    <definedName name="__153FKERES_BLOKK_20_12_1_1">#REF!</definedName>
    <definedName name="__154FKERES_BLOKK_20_12_1_2">NA()</definedName>
    <definedName name="__155Excel_BuiltIn_Print_Area_12_1" localSheetId="3">#REF!</definedName>
    <definedName name="__155Excel_BuiltIn_Print_Area_12_1" localSheetId="4">#REF!</definedName>
    <definedName name="__155Excel_BuiltIn_Print_Area_12_1" localSheetId="5">#REF!</definedName>
    <definedName name="__155Excel_BuiltIn_Print_Area_12_1" localSheetId="6">#REF!</definedName>
    <definedName name="__155Excel_BuiltIn_Print_Area_12_1" localSheetId="7">#REF!</definedName>
    <definedName name="__155Excel_BuiltIn_Print_Area_12_1" localSheetId="8">#REF!</definedName>
    <definedName name="__155Excel_BuiltIn_Print_Area_12_1" localSheetId="9">#REF!</definedName>
    <definedName name="__155Excel_BuiltIn_Print_Area_12_1" localSheetId="10">#REF!</definedName>
    <definedName name="__155Excel_BuiltIn_Print_Area_12_1" localSheetId="11">#REF!</definedName>
    <definedName name="__155Excel_BuiltIn_Print_Area_12_1">#REF!</definedName>
    <definedName name="__155FKERES_BLOKK_20_9_1_1">NA()</definedName>
    <definedName name="__156FKERES_BLOKK_24_1_1">NA()</definedName>
    <definedName name="__157Excel_BuiltIn_Print_Area_12_1_1" localSheetId="3">#REF!</definedName>
    <definedName name="__157Excel_BuiltIn_Print_Area_12_1_1" localSheetId="4">#REF!</definedName>
    <definedName name="__157Excel_BuiltIn_Print_Area_12_1_1" localSheetId="5">#REF!</definedName>
    <definedName name="__157Excel_BuiltIn_Print_Area_12_1_1" localSheetId="6">#REF!</definedName>
    <definedName name="__157Excel_BuiltIn_Print_Area_12_1_1" localSheetId="7">#REF!</definedName>
    <definedName name="__157Excel_BuiltIn_Print_Area_12_1_1" localSheetId="8">#REF!</definedName>
    <definedName name="__157Excel_BuiltIn_Print_Area_12_1_1" localSheetId="9">#REF!</definedName>
    <definedName name="__157Excel_BuiltIn_Print_Area_12_1_1" localSheetId="10">#REF!</definedName>
    <definedName name="__157Excel_BuiltIn_Print_Area_12_1_1" localSheetId="11">#REF!</definedName>
    <definedName name="__157Excel_BuiltIn_Print_Area_12_1_1">#REF!</definedName>
    <definedName name="__157FKERES_BLOKK_24_11_1_1" localSheetId="3">#REF!</definedName>
    <definedName name="__157FKERES_BLOKK_24_11_1_1" localSheetId="4">#REF!</definedName>
    <definedName name="__157FKERES_BLOKK_24_11_1_1" localSheetId="5">#REF!</definedName>
    <definedName name="__157FKERES_BLOKK_24_11_1_1" localSheetId="6">#REF!</definedName>
    <definedName name="__157FKERES_BLOKK_24_11_1_1" localSheetId="7">#REF!</definedName>
    <definedName name="__157FKERES_BLOKK_24_11_1_1" localSheetId="8">#REF!</definedName>
    <definedName name="__157FKERES_BLOKK_24_11_1_1" localSheetId="9">#REF!</definedName>
    <definedName name="__157FKERES_BLOKK_24_11_1_1" localSheetId="10">#REF!</definedName>
    <definedName name="__157FKERES_BLOKK_24_11_1_1" localSheetId="11">#REF!</definedName>
    <definedName name="__157FKERES_BLOKK_24_11_1_1">#REF!</definedName>
    <definedName name="__158FKERES_BLOKK_24_11_1_1_1" localSheetId="3">#REF!</definedName>
    <definedName name="__158FKERES_BLOKK_24_11_1_1_1" localSheetId="4">#REF!</definedName>
    <definedName name="__158FKERES_BLOKK_24_11_1_1_1" localSheetId="5">#REF!</definedName>
    <definedName name="__158FKERES_BLOKK_24_11_1_1_1" localSheetId="6">#REF!</definedName>
    <definedName name="__158FKERES_BLOKK_24_11_1_1_1" localSheetId="7">#REF!</definedName>
    <definedName name="__158FKERES_BLOKK_24_11_1_1_1" localSheetId="8">#REF!</definedName>
    <definedName name="__158FKERES_BLOKK_24_11_1_1_1" localSheetId="9">#REF!</definedName>
    <definedName name="__158FKERES_BLOKK_24_11_1_1_1" localSheetId="10">#REF!</definedName>
    <definedName name="__158FKERES_BLOKK_24_11_1_1_1" localSheetId="11">#REF!</definedName>
    <definedName name="__158FKERES_BLOKK_24_11_1_1_1">#REF!</definedName>
    <definedName name="__159Excel_BuiltIn_Print_Area_12_1_1_1" localSheetId="3">#REF!</definedName>
    <definedName name="__159Excel_BuiltIn_Print_Area_12_1_1_1" localSheetId="4">#REF!</definedName>
    <definedName name="__159Excel_BuiltIn_Print_Area_12_1_1_1" localSheetId="5">#REF!</definedName>
    <definedName name="__159Excel_BuiltIn_Print_Area_12_1_1_1" localSheetId="6">#REF!</definedName>
    <definedName name="__159Excel_BuiltIn_Print_Area_12_1_1_1" localSheetId="7">#REF!</definedName>
    <definedName name="__159Excel_BuiltIn_Print_Area_12_1_1_1" localSheetId="8">#REF!</definedName>
    <definedName name="__159Excel_BuiltIn_Print_Area_12_1_1_1" localSheetId="9">#REF!</definedName>
    <definedName name="__159Excel_BuiltIn_Print_Area_12_1_1_1" localSheetId="10">#REF!</definedName>
    <definedName name="__159Excel_BuiltIn_Print_Area_12_1_1_1" localSheetId="11">#REF!</definedName>
    <definedName name="__159Excel_BuiltIn_Print_Area_12_1_1_1">#REF!</definedName>
    <definedName name="__159FKERES_BLOKK_24_11_1_1_1_1">NA()</definedName>
    <definedName name="__15ddd_12_1" localSheetId="4">#REF!</definedName>
    <definedName name="__15ddd_12_1" localSheetId="5">#REF!</definedName>
    <definedName name="__15Excel_BuiltIn_Print_Area_1_1_1" localSheetId="3">#REF!</definedName>
    <definedName name="__15Excel_BuiltIn_Print_Area_1_1_1" localSheetId="4">#REF!</definedName>
    <definedName name="__15Excel_BuiltIn_Print_Area_1_1_1" localSheetId="5">#REF!</definedName>
    <definedName name="__15Excel_BuiltIn_Print_Area_1_1_1" localSheetId="6">#REF!</definedName>
    <definedName name="__15Excel_BuiltIn_Print_Area_1_1_1" localSheetId="7">#REF!</definedName>
    <definedName name="__15Excel_BuiltIn_Print_Area_1_1_1" localSheetId="8">#REF!</definedName>
    <definedName name="__15Excel_BuiltIn_Print_Area_1_1_1" localSheetId="9">#REF!</definedName>
    <definedName name="__15Excel_BuiltIn_Print_Area_1_1_1" localSheetId="10">#REF!</definedName>
    <definedName name="__15Excel_BuiltIn_Print_Area_1_1_1" localSheetId="11">#REF!</definedName>
    <definedName name="__15Excel_BuiltIn_Print_Area_1_1_1">#REF!</definedName>
    <definedName name="__160FKERES_BLOKK_24_12_1" localSheetId="3">#REF!</definedName>
    <definedName name="__160FKERES_BLOKK_24_12_1" localSheetId="4">#REF!</definedName>
    <definedName name="__160FKERES_BLOKK_24_12_1" localSheetId="5">#REF!</definedName>
    <definedName name="__160FKERES_BLOKK_24_12_1" localSheetId="6">#REF!</definedName>
    <definedName name="__160FKERES_BLOKK_24_12_1" localSheetId="7">#REF!</definedName>
    <definedName name="__160FKERES_BLOKK_24_12_1" localSheetId="8">#REF!</definedName>
    <definedName name="__160FKERES_BLOKK_24_12_1" localSheetId="9">#REF!</definedName>
    <definedName name="__160FKERES_BLOKK_24_12_1" localSheetId="10">#REF!</definedName>
    <definedName name="__160FKERES_BLOKK_24_12_1" localSheetId="11">#REF!</definedName>
    <definedName name="__160FKERES_BLOKK_24_12_1">#REF!</definedName>
    <definedName name="__161Excel_BuiltIn_Print_Area_12_1_1_2" localSheetId="3">#REF!</definedName>
    <definedName name="__161Excel_BuiltIn_Print_Area_12_1_1_2" localSheetId="4">#REF!</definedName>
    <definedName name="__161Excel_BuiltIn_Print_Area_12_1_1_2" localSheetId="5">#REF!</definedName>
    <definedName name="__161Excel_BuiltIn_Print_Area_12_1_1_2" localSheetId="6">#REF!</definedName>
    <definedName name="__161Excel_BuiltIn_Print_Area_12_1_1_2" localSheetId="7">#REF!</definedName>
    <definedName name="__161Excel_BuiltIn_Print_Area_12_1_1_2" localSheetId="8">#REF!</definedName>
    <definedName name="__161Excel_BuiltIn_Print_Area_12_1_1_2" localSheetId="9">#REF!</definedName>
    <definedName name="__161Excel_BuiltIn_Print_Area_12_1_1_2" localSheetId="10">#REF!</definedName>
    <definedName name="__161Excel_BuiltIn_Print_Area_12_1_1_2" localSheetId="11">#REF!</definedName>
    <definedName name="__161Excel_BuiltIn_Print_Area_12_1_1_2">#REF!</definedName>
    <definedName name="__161FKERES_BLOKK_24_12_1_1" localSheetId="3">#REF!</definedName>
    <definedName name="__161FKERES_BLOKK_24_12_1_1" localSheetId="4">#REF!</definedName>
    <definedName name="__161FKERES_BLOKK_24_12_1_1" localSheetId="5">#REF!</definedName>
    <definedName name="__161FKERES_BLOKK_24_12_1_1" localSheetId="6">#REF!</definedName>
    <definedName name="__161FKERES_BLOKK_24_12_1_1" localSheetId="7">#REF!</definedName>
    <definedName name="__161FKERES_BLOKK_24_12_1_1" localSheetId="8">#REF!</definedName>
    <definedName name="__161FKERES_BLOKK_24_12_1_1" localSheetId="9">#REF!</definedName>
    <definedName name="__161FKERES_BLOKK_24_12_1_1" localSheetId="10">#REF!</definedName>
    <definedName name="__161FKERES_BLOKK_24_12_1_1" localSheetId="11">#REF!</definedName>
    <definedName name="__161FKERES_BLOKK_24_12_1_1">#REF!</definedName>
    <definedName name="__162Excel_BuiltIn_Print_Titles_1_1_1">NA()</definedName>
    <definedName name="__162FKERES_BLOKK_24_12_1_2">NA()</definedName>
    <definedName name="__163Excel_BuiltIn_Print_Titles_1_1_1_1">NA()</definedName>
    <definedName name="__163FKERES_BLOKK_24_9_1_1">NA()</definedName>
    <definedName name="__164FKERES_BLOKK_28_1_1">NA()</definedName>
    <definedName name="__165Excel_BuiltIn_Print_Titles_1_1_1_2" localSheetId="3">#REF!</definedName>
    <definedName name="__165Excel_BuiltIn_Print_Titles_1_1_1_2" localSheetId="4">#REF!</definedName>
    <definedName name="__165Excel_BuiltIn_Print_Titles_1_1_1_2" localSheetId="5">#REF!</definedName>
    <definedName name="__165Excel_BuiltIn_Print_Titles_1_1_1_2" localSheetId="6">#REF!</definedName>
    <definedName name="__165Excel_BuiltIn_Print_Titles_1_1_1_2" localSheetId="7">#REF!</definedName>
    <definedName name="__165Excel_BuiltIn_Print_Titles_1_1_1_2" localSheetId="8">#REF!</definedName>
    <definedName name="__165Excel_BuiltIn_Print_Titles_1_1_1_2" localSheetId="9">#REF!</definedName>
    <definedName name="__165Excel_BuiltIn_Print_Titles_1_1_1_2" localSheetId="10">#REF!</definedName>
    <definedName name="__165Excel_BuiltIn_Print_Titles_1_1_1_2" localSheetId="11">#REF!</definedName>
    <definedName name="__165Excel_BuiltIn_Print_Titles_1_1_1_2">#REF!</definedName>
    <definedName name="__165FKERES_BLOKK_28_11_1_1" localSheetId="3">#REF!</definedName>
    <definedName name="__165FKERES_BLOKK_28_11_1_1" localSheetId="4">#REF!</definedName>
    <definedName name="__165FKERES_BLOKK_28_11_1_1" localSheetId="5">#REF!</definedName>
    <definedName name="__165FKERES_BLOKK_28_11_1_1" localSheetId="6">#REF!</definedName>
    <definedName name="__165FKERES_BLOKK_28_11_1_1" localSheetId="7">#REF!</definedName>
    <definedName name="__165FKERES_BLOKK_28_11_1_1" localSheetId="8">#REF!</definedName>
    <definedName name="__165FKERES_BLOKK_28_11_1_1" localSheetId="9">#REF!</definedName>
    <definedName name="__165FKERES_BLOKK_28_11_1_1" localSheetId="10">#REF!</definedName>
    <definedName name="__165FKERES_BLOKK_28_11_1_1" localSheetId="11">#REF!</definedName>
    <definedName name="__165FKERES_BLOKK_28_11_1_1">#REF!</definedName>
    <definedName name="__166Excel_BuiltIn_Print_Titles_1_1_1_1_1">NA()</definedName>
    <definedName name="__166FKERES_BLOKK_28_11_1_1_1" localSheetId="3">#REF!</definedName>
    <definedName name="__166FKERES_BLOKK_28_11_1_1_1" localSheetId="4">#REF!</definedName>
    <definedName name="__166FKERES_BLOKK_28_11_1_1_1" localSheetId="5">#REF!</definedName>
    <definedName name="__166FKERES_BLOKK_28_11_1_1_1" localSheetId="6">#REF!</definedName>
    <definedName name="__166FKERES_BLOKK_28_11_1_1_1" localSheetId="7">#REF!</definedName>
    <definedName name="__166FKERES_BLOKK_28_11_1_1_1" localSheetId="8">#REF!</definedName>
    <definedName name="__166FKERES_BLOKK_28_11_1_1_1" localSheetId="9">#REF!</definedName>
    <definedName name="__166FKERES_BLOKK_28_11_1_1_1" localSheetId="10">#REF!</definedName>
    <definedName name="__166FKERES_BLOKK_28_11_1_1_1" localSheetId="11">#REF!</definedName>
    <definedName name="__166FKERES_BLOKK_28_11_1_1_1">#REF!</definedName>
    <definedName name="__167Excel_BuiltIn_Print_Titles_1_1_9_1_1">NA()</definedName>
    <definedName name="__167FKERES_BLOKK_28_11_1_1_1_1">NA()</definedName>
    <definedName name="__168Excel_BuiltIn_Print_Titles_1_9_1_1">NA()</definedName>
    <definedName name="__168FKERES_BLOKK_28_12_1" localSheetId="3">#REF!</definedName>
    <definedName name="__168FKERES_BLOKK_28_12_1" localSheetId="4">#REF!</definedName>
    <definedName name="__168FKERES_BLOKK_28_12_1" localSheetId="5">#REF!</definedName>
    <definedName name="__168FKERES_BLOKK_28_12_1" localSheetId="6">#REF!</definedName>
    <definedName name="__168FKERES_BLOKK_28_12_1" localSheetId="7">#REF!</definedName>
    <definedName name="__168FKERES_BLOKK_28_12_1" localSheetId="8">#REF!</definedName>
    <definedName name="__168FKERES_BLOKK_28_12_1" localSheetId="9">#REF!</definedName>
    <definedName name="__168FKERES_BLOKK_28_12_1" localSheetId="10">#REF!</definedName>
    <definedName name="__168FKERES_BLOKK_28_12_1" localSheetId="11">#REF!</definedName>
    <definedName name="__168FKERES_BLOKK_28_12_1">#REF!</definedName>
    <definedName name="__169FKERES_BLOKK_28_12_1_1" localSheetId="3">#REF!</definedName>
    <definedName name="__169FKERES_BLOKK_28_12_1_1" localSheetId="4">#REF!</definedName>
    <definedName name="__169FKERES_BLOKK_28_12_1_1" localSheetId="5">#REF!</definedName>
    <definedName name="__169FKERES_BLOKK_28_12_1_1" localSheetId="6">#REF!</definedName>
    <definedName name="__169FKERES_BLOKK_28_12_1_1" localSheetId="7">#REF!</definedName>
    <definedName name="__169FKERES_BLOKK_28_12_1_1" localSheetId="8">#REF!</definedName>
    <definedName name="__169FKERES_BLOKK_28_12_1_1" localSheetId="9">#REF!</definedName>
    <definedName name="__169FKERES_BLOKK_28_12_1_1" localSheetId="10">#REF!</definedName>
    <definedName name="__169FKERES_BLOKK_28_12_1_1" localSheetId="11">#REF!</definedName>
    <definedName name="__169FKERES_BLOKK_28_12_1_1">#REF!</definedName>
    <definedName name="__16ddd_12_1" localSheetId="3">#REF!</definedName>
    <definedName name="__16ddd_12_1" localSheetId="4">#REF!</definedName>
    <definedName name="__16ddd_12_1" localSheetId="5">#REF!</definedName>
    <definedName name="__16ddd_12_1" localSheetId="6">#REF!</definedName>
    <definedName name="__16ddd_12_1" localSheetId="7">#REF!</definedName>
    <definedName name="__16ddd_12_1" localSheetId="8">#REF!</definedName>
    <definedName name="__16ddd_12_1" localSheetId="9">#REF!</definedName>
    <definedName name="__16ddd_12_1" localSheetId="10">#REF!</definedName>
    <definedName name="__16ddd_12_1" localSheetId="11">#REF!</definedName>
    <definedName name="__16ddd_12_1">#REF!</definedName>
    <definedName name="__16Excel_BuiltIn_Print_Area_1_1_2" localSheetId="3">#REF!</definedName>
    <definedName name="__16Excel_BuiltIn_Print_Area_1_1_2" localSheetId="4">#REF!</definedName>
    <definedName name="__16Excel_BuiltIn_Print_Area_1_1_2" localSheetId="5">#REF!</definedName>
    <definedName name="__16Excel_BuiltIn_Print_Area_1_1_2" localSheetId="6">#REF!</definedName>
    <definedName name="__16Excel_BuiltIn_Print_Area_1_1_2" localSheetId="7">#REF!</definedName>
    <definedName name="__16Excel_BuiltIn_Print_Area_1_1_2" localSheetId="8">#REF!</definedName>
    <definedName name="__16Excel_BuiltIn_Print_Area_1_1_2" localSheetId="9">#REF!</definedName>
    <definedName name="__16Excel_BuiltIn_Print_Area_1_1_2" localSheetId="10">#REF!</definedName>
    <definedName name="__16Excel_BuiltIn_Print_Area_1_1_2" localSheetId="11">#REF!</definedName>
    <definedName name="__16Excel_BuiltIn_Print_Area_1_1_2">#REF!</definedName>
    <definedName name="__170Excel_BuiltIn_Print_Titles_12_1" localSheetId="3">#REF!</definedName>
    <definedName name="__170Excel_BuiltIn_Print_Titles_12_1" localSheetId="4">#REF!</definedName>
    <definedName name="__170Excel_BuiltIn_Print_Titles_12_1" localSheetId="5">#REF!</definedName>
    <definedName name="__170Excel_BuiltIn_Print_Titles_12_1" localSheetId="6">#REF!</definedName>
    <definedName name="__170Excel_BuiltIn_Print_Titles_12_1" localSheetId="7">#REF!</definedName>
    <definedName name="__170Excel_BuiltIn_Print_Titles_12_1" localSheetId="8">#REF!</definedName>
    <definedName name="__170Excel_BuiltIn_Print_Titles_12_1" localSheetId="9">#REF!</definedName>
    <definedName name="__170Excel_BuiltIn_Print_Titles_12_1" localSheetId="10">#REF!</definedName>
    <definedName name="__170Excel_BuiltIn_Print_Titles_12_1" localSheetId="11">#REF!</definedName>
    <definedName name="__170Excel_BuiltIn_Print_Titles_12_1">#REF!</definedName>
    <definedName name="__170FKERES_BLOKK_28_12_1_2">NA()</definedName>
    <definedName name="__171FKERES_BLOKK_28_9_1_1">NA()</definedName>
    <definedName name="__172Excel_BuiltIn_Print_Titles_12_1_1" localSheetId="3">#REF!</definedName>
    <definedName name="__172Excel_BuiltIn_Print_Titles_12_1_1" localSheetId="4">#REF!</definedName>
    <definedName name="__172Excel_BuiltIn_Print_Titles_12_1_1" localSheetId="5">#REF!</definedName>
    <definedName name="__172Excel_BuiltIn_Print_Titles_12_1_1" localSheetId="6">#REF!</definedName>
    <definedName name="__172Excel_BuiltIn_Print_Titles_12_1_1" localSheetId="7">#REF!</definedName>
    <definedName name="__172Excel_BuiltIn_Print_Titles_12_1_1" localSheetId="8">#REF!</definedName>
    <definedName name="__172Excel_BuiltIn_Print_Titles_12_1_1" localSheetId="9">#REF!</definedName>
    <definedName name="__172Excel_BuiltIn_Print_Titles_12_1_1" localSheetId="10">#REF!</definedName>
    <definedName name="__172Excel_BuiltIn_Print_Titles_12_1_1" localSheetId="11">#REF!</definedName>
    <definedName name="__172Excel_BuiltIn_Print_Titles_12_1_1">#REF!</definedName>
    <definedName name="__172FKERES_BLOKK_31_1_1">NA()</definedName>
    <definedName name="__173FKERES_BLOKK_31_11_1_1" localSheetId="3">#REF!</definedName>
    <definedName name="__173FKERES_BLOKK_31_11_1_1" localSheetId="4">#REF!</definedName>
    <definedName name="__173FKERES_BLOKK_31_11_1_1" localSheetId="5">#REF!</definedName>
    <definedName name="__173FKERES_BLOKK_31_11_1_1" localSheetId="6">#REF!</definedName>
    <definedName name="__173FKERES_BLOKK_31_11_1_1" localSheetId="7">#REF!</definedName>
    <definedName name="__173FKERES_BLOKK_31_11_1_1" localSheetId="8">#REF!</definedName>
    <definedName name="__173FKERES_BLOKK_31_11_1_1" localSheetId="9">#REF!</definedName>
    <definedName name="__173FKERES_BLOKK_31_11_1_1" localSheetId="10">#REF!</definedName>
    <definedName name="__173FKERES_BLOKK_31_11_1_1" localSheetId="11">#REF!</definedName>
    <definedName name="__173FKERES_BLOKK_31_11_1_1">#REF!</definedName>
    <definedName name="__174Excel_BuiltIn_Print_Titles_12_1_1_1" localSheetId="3">#REF!</definedName>
    <definedName name="__174Excel_BuiltIn_Print_Titles_12_1_1_1" localSheetId="4">#REF!</definedName>
    <definedName name="__174Excel_BuiltIn_Print_Titles_12_1_1_1" localSheetId="5">#REF!</definedName>
    <definedName name="__174Excel_BuiltIn_Print_Titles_12_1_1_1" localSheetId="6">#REF!</definedName>
    <definedName name="__174Excel_BuiltIn_Print_Titles_12_1_1_1" localSheetId="7">#REF!</definedName>
    <definedName name="__174Excel_BuiltIn_Print_Titles_12_1_1_1" localSheetId="8">#REF!</definedName>
    <definedName name="__174Excel_BuiltIn_Print_Titles_12_1_1_1" localSheetId="9">#REF!</definedName>
    <definedName name="__174Excel_BuiltIn_Print_Titles_12_1_1_1" localSheetId="10">#REF!</definedName>
    <definedName name="__174Excel_BuiltIn_Print_Titles_12_1_1_1" localSheetId="11">#REF!</definedName>
    <definedName name="__174Excel_BuiltIn_Print_Titles_12_1_1_1">#REF!</definedName>
    <definedName name="__174FKERES_BLOKK_31_11_1_1_1" localSheetId="3">#REF!</definedName>
    <definedName name="__174FKERES_BLOKK_31_11_1_1_1" localSheetId="4">#REF!</definedName>
    <definedName name="__174FKERES_BLOKK_31_11_1_1_1" localSheetId="5">#REF!</definedName>
    <definedName name="__174FKERES_BLOKK_31_11_1_1_1" localSheetId="6">#REF!</definedName>
    <definedName name="__174FKERES_BLOKK_31_11_1_1_1" localSheetId="7">#REF!</definedName>
    <definedName name="__174FKERES_BLOKK_31_11_1_1_1" localSheetId="8">#REF!</definedName>
    <definedName name="__174FKERES_BLOKK_31_11_1_1_1" localSheetId="9">#REF!</definedName>
    <definedName name="__174FKERES_BLOKK_31_11_1_1_1" localSheetId="10">#REF!</definedName>
    <definedName name="__174FKERES_BLOKK_31_11_1_1_1" localSheetId="11">#REF!</definedName>
    <definedName name="__174FKERES_BLOKK_31_11_1_1_1">#REF!</definedName>
    <definedName name="__175FKERES_BLOKK_31_11_1_1_1_1">NA()</definedName>
    <definedName name="__176Excel_BuiltIn_Print_Titles_12_1_1_2" localSheetId="3">#REF!</definedName>
    <definedName name="__176Excel_BuiltIn_Print_Titles_12_1_1_2" localSheetId="4">#REF!</definedName>
    <definedName name="__176Excel_BuiltIn_Print_Titles_12_1_1_2" localSheetId="5">#REF!</definedName>
    <definedName name="__176Excel_BuiltIn_Print_Titles_12_1_1_2" localSheetId="6">#REF!</definedName>
    <definedName name="__176Excel_BuiltIn_Print_Titles_12_1_1_2" localSheetId="7">#REF!</definedName>
    <definedName name="__176Excel_BuiltIn_Print_Titles_12_1_1_2" localSheetId="8">#REF!</definedName>
    <definedName name="__176Excel_BuiltIn_Print_Titles_12_1_1_2" localSheetId="9">#REF!</definedName>
    <definedName name="__176Excel_BuiltIn_Print_Titles_12_1_1_2" localSheetId="10">#REF!</definedName>
    <definedName name="__176Excel_BuiltIn_Print_Titles_12_1_1_2" localSheetId="11">#REF!</definedName>
    <definedName name="__176Excel_BuiltIn_Print_Titles_12_1_1_2">#REF!</definedName>
    <definedName name="__176FKERES_BLOKK_31_12_1" localSheetId="3">#REF!</definedName>
    <definedName name="__176FKERES_BLOKK_31_12_1" localSheetId="4">#REF!</definedName>
    <definedName name="__176FKERES_BLOKK_31_12_1" localSheetId="5">#REF!</definedName>
    <definedName name="__176FKERES_BLOKK_31_12_1" localSheetId="6">#REF!</definedName>
    <definedName name="__176FKERES_BLOKK_31_12_1" localSheetId="7">#REF!</definedName>
    <definedName name="__176FKERES_BLOKK_31_12_1" localSheetId="8">#REF!</definedName>
    <definedName name="__176FKERES_BLOKK_31_12_1" localSheetId="9">#REF!</definedName>
    <definedName name="__176FKERES_BLOKK_31_12_1" localSheetId="10">#REF!</definedName>
    <definedName name="__176FKERES_BLOKK_31_12_1" localSheetId="11">#REF!</definedName>
    <definedName name="__176FKERES_BLOKK_31_12_1">#REF!</definedName>
    <definedName name="__177fkeres_1_1">NA()</definedName>
    <definedName name="__177FKERES_BLOKK_31_12_1_1" localSheetId="3">#REF!</definedName>
    <definedName name="__177FKERES_BLOKK_31_12_1_1" localSheetId="4">#REF!</definedName>
    <definedName name="__177FKERES_BLOKK_31_12_1_1" localSheetId="5">#REF!</definedName>
    <definedName name="__177FKERES_BLOKK_31_12_1_1" localSheetId="6">#REF!</definedName>
    <definedName name="__177FKERES_BLOKK_31_12_1_1" localSheetId="7">#REF!</definedName>
    <definedName name="__177FKERES_BLOKK_31_12_1_1" localSheetId="8">#REF!</definedName>
    <definedName name="__177FKERES_BLOKK_31_12_1_1" localSheetId="9">#REF!</definedName>
    <definedName name="__177FKERES_BLOKK_31_12_1_1" localSheetId="10">#REF!</definedName>
    <definedName name="__177FKERES_BLOKK_31_12_1_1" localSheetId="11">#REF!</definedName>
    <definedName name="__177FKERES_BLOKK_31_12_1_1">#REF!</definedName>
    <definedName name="__178FKERES_BLOKK_31_12_1_2">NA()</definedName>
    <definedName name="__179fkeres_11_1_1" localSheetId="3">#REF!</definedName>
    <definedName name="__179fkeres_11_1_1" localSheetId="4">#REF!</definedName>
    <definedName name="__179fkeres_11_1_1" localSheetId="5">#REF!</definedName>
    <definedName name="__179fkeres_11_1_1" localSheetId="6">#REF!</definedName>
    <definedName name="__179fkeres_11_1_1" localSheetId="7">#REF!</definedName>
    <definedName name="__179fkeres_11_1_1" localSheetId="8">#REF!</definedName>
    <definedName name="__179fkeres_11_1_1" localSheetId="9">#REF!</definedName>
    <definedName name="__179fkeres_11_1_1" localSheetId="10">#REF!</definedName>
    <definedName name="__179fkeres_11_1_1" localSheetId="11">#REF!</definedName>
    <definedName name="__179fkeres_11_1_1">#REF!</definedName>
    <definedName name="__179FKERES_BLOKK_31_9_1_1">NA()</definedName>
    <definedName name="__17ddd_12_1_1" localSheetId="4">#REF!</definedName>
    <definedName name="__17ddd_12_1_1" localSheetId="5">#REF!</definedName>
    <definedName name="__17Excel_BuiltIn_Print_Area_1_1_1_1" localSheetId="3">#REF!</definedName>
    <definedName name="__17Excel_BuiltIn_Print_Area_1_1_1_1" localSheetId="4">#REF!</definedName>
    <definedName name="__17Excel_BuiltIn_Print_Area_1_1_1_1" localSheetId="5">#REF!</definedName>
    <definedName name="__17Excel_BuiltIn_Print_Area_1_1_1_1" localSheetId="6">#REF!</definedName>
    <definedName name="__17Excel_BuiltIn_Print_Area_1_1_1_1" localSheetId="7">#REF!</definedName>
    <definedName name="__17Excel_BuiltIn_Print_Area_1_1_1_1" localSheetId="8">#REF!</definedName>
    <definedName name="__17Excel_BuiltIn_Print_Area_1_1_1_1" localSheetId="9">#REF!</definedName>
    <definedName name="__17Excel_BuiltIn_Print_Area_1_1_1_1" localSheetId="10">#REF!</definedName>
    <definedName name="__17Excel_BuiltIn_Print_Area_1_1_1_1" localSheetId="11">#REF!</definedName>
    <definedName name="__17Excel_BuiltIn_Print_Area_1_1_1_1">#REF!</definedName>
    <definedName name="__180FKERES_BLOKK_9_1_1">NA()</definedName>
    <definedName name="__181fkeres_11_1_1_1" localSheetId="3">#REF!</definedName>
    <definedName name="__181fkeres_11_1_1_1" localSheetId="4">#REF!</definedName>
    <definedName name="__181fkeres_11_1_1_1" localSheetId="5">#REF!</definedName>
    <definedName name="__181fkeres_11_1_1_1" localSheetId="6">#REF!</definedName>
    <definedName name="__181fkeres_11_1_1_1" localSheetId="7">#REF!</definedName>
    <definedName name="__181fkeres_11_1_1_1" localSheetId="8">#REF!</definedName>
    <definedName name="__181fkeres_11_1_1_1" localSheetId="9">#REF!</definedName>
    <definedName name="__181fkeres_11_1_1_1" localSheetId="10">#REF!</definedName>
    <definedName name="__181fkeres_11_1_1_1" localSheetId="11">#REF!</definedName>
    <definedName name="__181fkeres_11_1_1_1">#REF!</definedName>
    <definedName name="__181FKERES_II_1_1">NA()</definedName>
    <definedName name="__182fkeres_11_1_1_1_1">NA()</definedName>
    <definedName name="__182FKERES_II_11_1_1" localSheetId="3">#REF!</definedName>
    <definedName name="__182FKERES_II_11_1_1" localSheetId="4">#REF!</definedName>
    <definedName name="__182FKERES_II_11_1_1" localSheetId="5">#REF!</definedName>
    <definedName name="__182FKERES_II_11_1_1" localSheetId="6">#REF!</definedName>
    <definedName name="__182FKERES_II_11_1_1" localSheetId="7">#REF!</definedName>
    <definedName name="__182FKERES_II_11_1_1" localSheetId="8">#REF!</definedName>
    <definedName name="__182FKERES_II_11_1_1" localSheetId="9">#REF!</definedName>
    <definedName name="__182FKERES_II_11_1_1" localSheetId="10">#REF!</definedName>
    <definedName name="__182FKERES_II_11_1_1" localSheetId="11">#REF!</definedName>
    <definedName name="__182FKERES_II_11_1_1">#REF!</definedName>
    <definedName name="__183FKERES_II_11_1_1_1" localSheetId="3">#REF!</definedName>
    <definedName name="__183FKERES_II_11_1_1_1" localSheetId="4">#REF!</definedName>
    <definedName name="__183FKERES_II_11_1_1_1" localSheetId="5">#REF!</definedName>
    <definedName name="__183FKERES_II_11_1_1_1" localSheetId="6">#REF!</definedName>
    <definedName name="__183FKERES_II_11_1_1_1" localSheetId="7">#REF!</definedName>
    <definedName name="__183FKERES_II_11_1_1_1" localSheetId="8">#REF!</definedName>
    <definedName name="__183FKERES_II_11_1_1_1" localSheetId="9">#REF!</definedName>
    <definedName name="__183FKERES_II_11_1_1_1" localSheetId="10">#REF!</definedName>
    <definedName name="__183FKERES_II_11_1_1_1" localSheetId="11">#REF!</definedName>
    <definedName name="__183FKERES_II_11_1_1_1">#REF!</definedName>
    <definedName name="__184fkeres_12_1" localSheetId="3">#REF!</definedName>
    <definedName name="__184fkeres_12_1" localSheetId="4">#REF!</definedName>
    <definedName name="__184fkeres_12_1" localSheetId="5">#REF!</definedName>
    <definedName name="__184fkeres_12_1" localSheetId="6">#REF!</definedName>
    <definedName name="__184fkeres_12_1" localSheetId="7">#REF!</definedName>
    <definedName name="__184fkeres_12_1" localSheetId="8">#REF!</definedName>
    <definedName name="__184fkeres_12_1" localSheetId="9">#REF!</definedName>
    <definedName name="__184fkeres_12_1" localSheetId="10">#REF!</definedName>
    <definedName name="__184fkeres_12_1" localSheetId="11">#REF!</definedName>
    <definedName name="__184fkeres_12_1">#REF!</definedName>
    <definedName name="__184FKERES_II_11_1_1_1_1">NA()</definedName>
    <definedName name="__185FKERES_II_12_1" localSheetId="3">#REF!</definedName>
    <definedName name="__185FKERES_II_12_1" localSheetId="4">#REF!</definedName>
    <definedName name="__185FKERES_II_12_1" localSheetId="5">#REF!</definedName>
    <definedName name="__185FKERES_II_12_1" localSheetId="6">#REF!</definedName>
    <definedName name="__185FKERES_II_12_1" localSheetId="7">#REF!</definedName>
    <definedName name="__185FKERES_II_12_1" localSheetId="8">#REF!</definedName>
    <definedName name="__185FKERES_II_12_1" localSheetId="9">#REF!</definedName>
    <definedName name="__185FKERES_II_12_1" localSheetId="10">#REF!</definedName>
    <definedName name="__185FKERES_II_12_1" localSheetId="11">#REF!</definedName>
    <definedName name="__185FKERES_II_12_1">#REF!</definedName>
    <definedName name="__186fkeres_12_1_1" localSheetId="3">#REF!</definedName>
    <definedName name="__186fkeres_12_1_1" localSheetId="4">#REF!</definedName>
    <definedName name="__186fkeres_12_1_1" localSheetId="5">#REF!</definedName>
    <definedName name="__186fkeres_12_1_1" localSheetId="6">#REF!</definedName>
    <definedName name="__186fkeres_12_1_1" localSheetId="7">#REF!</definedName>
    <definedName name="__186fkeres_12_1_1" localSheetId="8">#REF!</definedName>
    <definedName name="__186fkeres_12_1_1" localSheetId="9">#REF!</definedName>
    <definedName name="__186fkeres_12_1_1" localSheetId="10">#REF!</definedName>
    <definedName name="__186fkeres_12_1_1" localSheetId="11">#REF!</definedName>
    <definedName name="__186fkeres_12_1_1">#REF!</definedName>
    <definedName name="__186FKERES_II_12_1_1" localSheetId="3">#REF!</definedName>
    <definedName name="__186FKERES_II_12_1_1" localSheetId="4">#REF!</definedName>
    <definedName name="__186FKERES_II_12_1_1" localSheetId="5">#REF!</definedName>
    <definedName name="__186FKERES_II_12_1_1" localSheetId="6">#REF!</definedName>
    <definedName name="__186FKERES_II_12_1_1" localSheetId="7">#REF!</definedName>
    <definedName name="__186FKERES_II_12_1_1" localSheetId="8">#REF!</definedName>
    <definedName name="__186FKERES_II_12_1_1" localSheetId="9">#REF!</definedName>
    <definedName name="__186FKERES_II_12_1_1" localSheetId="10">#REF!</definedName>
    <definedName name="__186FKERES_II_12_1_1" localSheetId="11">#REF!</definedName>
    <definedName name="__186FKERES_II_12_1_1">#REF!</definedName>
    <definedName name="__187fkeres_12_1_2">NA()</definedName>
    <definedName name="__187FKERES_II_12_1_2">NA()</definedName>
    <definedName name="__188FKERES_II_15_1_1">NA()</definedName>
    <definedName name="__189fkeres_2_1_1" localSheetId="3">#REF!</definedName>
    <definedName name="__189fkeres_2_1_1" localSheetId="4">#REF!</definedName>
    <definedName name="__189fkeres_2_1_1" localSheetId="5">#REF!</definedName>
    <definedName name="__189fkeres_2_1_1" localSheetId="6">#REF!</definedName>
    <definedName name="__189fkeres_2_1_1" localSheetId="7">#REF!</definedName>
    <definedName name="__189fkeres_2_1_1" localSheetId="8">#REF!</definedName>
    <definedName name="__189fkeres_2_1_1" localSheetId="9">#REF!</definedName>
    <definedName name="__189fkeres_2_1_1" localSheetId="10">#REF!</definedName>
    <definedName name="__189fkeres_2_1_1" localSheetId="11">#REF!</definedName>
    <definedName name="__189fkeres_2_1_1">#REF!</definedName>
    <definedName name="__189FKERES_II_15_11_1_1" localSheetId="3">#REF!</definedName>
    <definedName name="__189FKERES_II_15_11_1_1" localSheetId="4">#REF!</definedName>
    <definedName name="__189FKERES_II_15_11_1_1" localSheetId="5">#REF!</definedName>
    <definedName name="__189FKERES_II_15_11_1_1" localSheetId="6">#REF!</definedName>
    <definedName name="__189FKERES_II_15_11_1_1" localSheetId="7">#REF!</definedName>
    <definedName name="__189FKERES_II_15_11_1_1" localSheetId="8">#REF!</definedName>
    <definedName name="__189FKERES_II_15_11_1_1" localSheetId="9">#REF!</definedName>
    <definedName name="__189FKERES_II_15_11_1_1" localSheetId="10">#REF!</definedName>
    <definedName name="__189FKERES_II_15_11_1_1" localSheetId="11">#REF!</definedName>
    <definedName name="__189FKERES_II_15_11_1_1">#REF!</definedName>
    <definedName name="__18ddd_12_1_1" localSheetId="3">#REF!</definedName>
    <definedName name="__18ddd_12_1_1" localSheetId="4">#REF!</definedName>
    <definedName name="__18ddd_12_1_1" localSheetId="5">#REF!</definedName>
    <definedName name="__18ddd_12_1_1" localSheetId="6">#REF!</definedName>
    <definedName name="__18ddd_12_1_1" localSheetId="7">#REF!</definedName>
    <definedName name="__18ddd_12_1_1" localSheetId="8">#REF!</definedName>
    <definedName name="__18ddd_12_1_1" localSheetId="9">#REF!</definedName>
    <definedName name="__18ddd_12_1_1" localSheetId="10">#REF!</definedName>
    <definedName name="__18ddd_12_1_1" localSheetId="11">#REF!</definedName>
    <definedName name="__18ddd_12_1_1">#REF!</definedName>
    <definedName name="__18Excel_BuiltIn_Print_Area_1_1_1_2" localSheetId="3">#REF!</definedName>
    <definedName name="__18Excel_BuiltIn_Print_Area_1_1_1_2" localSheetId="4">#REF!</definedName>
    <definedName name="__18Excel_BuiltIn_Print_Area_1_1_1_2" localSheetId="5">#REF!</definedName>
    <definedName name="__18Excel_BuiltIn_Print_Area_1_1_1_2" localSheetId="6">#REF!</definedName>
    <definedName name="__18Excel_BuiltIn_Print_Area_1_1_1_2" localSheetId="7">#REF!</definedName>
    <definedName name="__18Excel_BuiltIn_Print_Area_1_1_1_2" localSheetId="8">#REF!</definedName>
    <definedName name="__18Excel_BuiltIn_Print_Area_1_1_1_2" localSheetId="9">#REF!</definedName>
    <definedName name="__18Excel_BuiltIn_Print_Area_1_1_1_2" localSheetId="10">#REF!</definedName>
    <definedName name="__18Excel_BuiltIn_Print_Area_1_1_1_2" localSheetId="11">#REF!</definedName>
    <definedName name="__18Excel_BuiltIn_Print_Area_1_1_1_2">#REF!</definedName>
    <definedName name="__190FKERES_II_15_11_1_1_1" localSheetId="3">#REF!</definedName>
    <definedName name="__190FKERES_II_15_11_1_1_1" localSheetId="4">#REF!</definedName>
    <definedName name="__190FKERES_II_15_11_1_1_1" localSheetId="5">#REF!</definedName>
    <definedName name="__190FKERES_II_15_11_1_1_1" localSheetId="6">#REF!</definedName>
    <definedName name="__190FKERES_II_15_11_1_1_1" localSheetId="7">#REF!</definedName>
    <definedName name="__190FKERES_II_15_11_1_1_1" localSheetId="8">#REF!</definedName>
    <definedName name="__190FKERES_II_15_11_1_1_1" localSheetId="9">#REF!</definedName>
    <definedName name="__190FKERES_II_15_11_1_1_1" localSheetId="10">#REF!</definedName>
    <definedName name="__190FKERES_II_15_11_1_1_1" localSheetId="11">#REF!</definedName>
    <definedName name="__190FKERES_II_15_11_1_1_1">#REF!</definedName>
    <definedName name="__191fkeres_2_1_1_1" localSheetId="3">#REF!</definedName>
    <definedName name="__191fkeres_2_1_1_1" localSheetId="4">#REF!</definedName>
    <definedName name="__191fkeres_2_1_1_1" localSheetId="5">#REF!</definedName>
    <definedName name="__191fkeres_2_1_1_1" localSheetId="6">#REF!</definedName>
    <definedName name="__191fkeres_2_1_1_1" localSheetId="7">#REF!</definedName>
    <definedName name="__191fkeres_2_1_1_1" localSheetId="8">#REF!</definedName>
    <definedName name="__191fkeres_2_1_1_1" localSheetId="9">#REF!</definedName>
    <definedName name="__191fkeres_2_1_1_1" localSheetId="10">#REF!</definedName>
    <definedName name="__191fkeres_2_1_1_1" localSheetId="11">#REF!</definedName>
    <definedName name="__191fkeres_2_1_1_1">#REF!</definedName>
    <definedName name="__191FKERES_II_15_11_1_1_1_1">NA()</definedName>
    <definedName name="__192FKERES_II_15_12_1" localSheetId="3">#REF!</definedName>
    <definedName name="__192FKERES_II_15_12_1" localSheetId="4">#REF!</definedName>
    <definedName name="__192FKERES_II_15_12_1" localSheetId="5">#REF!</definedName>
    <definedName name="__192FKERES_II_15_12_1" localSheetId="6">#REF!</definedName>
    <definedName name="__192FKERES_II_15_12_1" localSheetId="7">#REF!</definedName>
    <definedName name="__192FKERES_II_15_12_1" localSheetId="8">#REF!</definedName>
    <definedName name="__192FKERES_II_15_12_1" localSheetId="9">#REF!</definedName>
    <definedName name="__192FKERES_II_15_12_1" localSheetId="10">#REF!</definedName>
    <definedName name="__192FKERES_II_15_12_1" localSheetId="11">#REF!</definedName>
    <definedName name="__192FKERES_II_15_12_1">#REF!</definedName>
    <definedName name="__193fkeres_2_11_1_1" localSheetId="3">#REF!</definedName>
    <definedName name="__193fkeres_2_11_1_1" localSheetId="4">#REF!</definedName>
    <definedName name="__193fkeres_2_11_1_1" localSheetId="5">#REF!</definedName>
    <definedName name="__193fkeres_2_11_1_1" localSheetId="6">#REF!</definedName>
    <definedName name="__193fkeres_2_11_1_1" localSheetId="7">#REF!</definedName>
    <definedName name="__193fkeres_2_11_1_1" localSheetId="8">#REF!</definedName>
    <definedName name="__193fkeres_2_11_1_1" localSheetId="9">#REF!</definedName>
    <definedName name="__193fkeres_2_11_1_1" localSheetId="10">#REF!</definedName>
    <definedName name="__193fkeres_2_11_1_1" localSheetId="11">#REF!</definedName>
    <definedName name="__193fkeres_2_11_1_1">#REF!</definedName>
    <definedName name="__193FKERES_II_15_12_1_1" localSheetId="3">#REF!</definedName>
    <definedName name="__193FKERES_II_15_12_1_1" localSheetId="4">#REF!</definedName>
    <definedName name="__193FKERES_II_15_12_1_1" localSheetId="5">#REF!</definedName>
    <definedName name="__193FKERES_II_15_12_1_1" localSheetId="6">#REF!</definedName>
    <definedName name="__193FKERES_II_15_12_1_1" localSheetId="7">#REF!</definedName>
    <definedName name="__193FKERES_II_15_12_1_1" localSheetId="8">#REF!</definedName>
    <definedName name="__193FKERES_II_15_12_1_1" localSheetId="9">#REF!</definedName>
    <definedName name="__193FKERES_II_15_12_1_1" localSheetId="10">#REF!</definedName>
    <definedName name="__193FKERES_II_15_12_1_1" localSheetId="11">#REF!</definedName>
    <definedName name="__193FKERES_II_15_12_1_1">#REF!</definedName>
    <definedName name="__194FKERES_II_15_12_1_2">NA()</definedName>
    <definedName name="__195fkeres_2_11_1_1_1" localSheetId="3">#REF!</definedName>
    <definedName name="__195fkeres_2_11_1_1_1" localSheetId="4">#REF!</definedName>
    <definedName name="__195fkeres_2_11_1_1_1" localSheetId="5">#REF!</definedName>
    <definedName name="__195fkeres_2_11_1_1_1" localSheetId="6">#REF!</definedName>
    <definedName name="__195fkeres_2_11_1_1_1" localSheetId="7">#REF!</definedName>
    <definedName name="__195fkeres_2_11_1_1_1" localSheetId="8">#REF!</definedName>
    <definedName name="__195fkeres_2_11_1_1_1" localSheetId="9">#REF!</definedName>
    <definedName name="__195fkeres_2_11_1_1_1" localSheetId="10">#REF!</definedName>
    <definedName name="__195fkeres_2_11_1_1_1" localSheetId="11">#REF!</definedName>
    <definedName name="__195fkeres_2_11_1_1_1">#REF!</definedName>
    <definedName name="__195FKERES_II_15_9_1_1">NA()</definedName>
    <definedName name="__196fkeres_2_11_1_1_1_1">NA()</definedName>
    <definedName name="__196FKERES_II_2_1_1" localSheetId="3">#REF!</definedName>
    <definedName name="__196FKERES_II_2_1_1" localSheetId="4">#REF!</definedName>
    <definedName name="__196FKERES_II_2_1_1" localSheetId="5">#REF!</definedName>
    <definedName name="__196FKERES_II_2_1_1" localSheetId="6">#REF!</definedName>
    <definedName name="__196FKERES_II_2_1_1" localSheetId="7">#REF!</definedName>
    <definedName name="__196FKERES_II_2_1_1" localSheetId="8">#REF!</definedName>
    <definedName name="__196FKERES_II_2_1_1" localSheetId="9">#REF!</definedName>
    <definedName name="__196FKERES_II_2_1_1" localSheetId="10">#REF!</definedName>
    <definedName name="__196FKERES_II_2_1_1" localSheetId="11">#REF!</definedName>
    <definedName name="__196FKERES_II_2_1_1">#REF!</definedName>
    <definedName name="__197FKERES_II_2_1_1_1" localSheetId="3">#REF!</definedName>
    <definedName name="__197FKERES_II_2_1_1_1" localSheetId="4">#REF!</definedName>
    <definedName name="__197FKERES_II_2_1_1_1" localSheetId="5">#REF!</definedName>
    <definedName name="__197FKERES_II_2_1_1_1" localSheetId="6">#REF!</definedName>
    <definedName name="__197FKERES_II_2_1_1_1" localSheetId="7">#REF!</definedName>
    <definedName name="__197FKERES_II_2_1_1_1" localSheetId="8">#REF!</definedName>
    <definedName name="__197FKERES_II_2_1_1_1" localSheetId="9">#REF!</definedName>
    <definedName name="__197FKERES_II_2_1_1_1" localSheetId="10">#REF!</definedName>
    <definedName name="__197FKERES_II_2_1_1_1" localSheetId="11">#REF!</definedName>
    <definedName name="__197FKERES_II_2_1_1_1">#REF!</definedName>
    <definedName name="__198fkeres_2_12_1" localSheetId="3">#REF!</definedName>
    <definedName name="__198fkeres_2_12_1" localSheetId="4">#REF!</definedName>
    <definedName name="__198fkeres_2_12_1" localSheetId="5">#REF!</definedName>
    <definedName name="__198fkeres_2_12_1" localSheetId="6">#REF!</definedName>
    <definedName name="__198fkeres_2_12_1" localSheetId="7">#REF!</definedName>
    <definedName name="__198fkeres_2_12_1" localSheetId="8">#REF!</definedName>
    <definedName name="__198fkeres_2_12_1" localSheetId="9">#REF!</definedName>
    <definedName name="__198fkeres_2_12_1" localSheetId="10">#REF!</definedName>
    <definedName name="__198fkeres_2_12_1" localSheetId="11">#REF!</definedName>
    <definedName name="__198fkeres_2_12_1">#REF!</definedName>
    <definedName name="__198FKERES_II_2_11_1_1" localSheetId="3">#REF!</definedName>
    <definedName name="__198FKERES_II_2_11_1_1" localSheetId="4">#REF!</definedName>
    <definedName name="__198FKERES_II_2_11_1_1" localSheetId="5">#REF!</definedName>
    <definedName name="__198FKERES_II_2_11_1_1" localSheetId="6">#REF!</definedName>
    <definedName name="__198FKERES_II_2_11_1_1" localSheetId="7">#REF!</definedName>
    <definedName name="__198FKERES_II_2_11_1_1" localSheetId="8">#REF!</definedName>
    <definedName name="__198FKERES_II_2_11_1_1" localSheetId="9">#REF!</definedName>
    <definedName name="__198FKERES_II_2_11_1_1" localSheetId="10">#REF!</definedName>
    <definedName name="__198FKERES_II_2_11_1_1" localSheetId="11">#REF!</definedName>
    <definedName name="__198FKERES_II_2_11_1_1">#REF!</definedName>
    <definedName name="__199FKERES_II_2_11_1_1_1" localSheetId="3">#REF!</definedName>
    <definedName name="__199FKERES_II_2_11_1_1_1" localSheetId="4">#REF!</definedName>
    <definedName name="__199FKERES_II_2_11_1_1_1" localSheetId="5">#REF!</definedName>
    <definedName name="__199FKERES_II_2_11_1_1_1" localSheetId="6">#REF!</definedName>
    <definedName name="__199FKERES_II_2_11_1_1_1" localSheetId="7">#REF!</definedName>
    <definedName name="__199FKERES_II_2_11_1_1_1" localSheetId="8">#REF!</definedName>
    <definedName name="__199FKERES_II_2_11_1_1_1" localSheetId="9">#REF!</definedName>
    <definedName name="__199FKERES_II_2_11_1_1_1" localSheetId="10">#REF!</definedName>
    <definedName name="__199FKERES_II_2_11_1_1_1" localSheetId="11">#REF!</definedName>
    <definedName name="__199FKERES_II_2_11_1_1_1">#REF!</definedName>
    <definedName name="__19ddd_12_1_2">NA()</definedName>
    <definedName name="__19Excel_BuiltIn_Print_Area_1_1_1_1_1" localSheetId="3">#REF!</definedName>
    <definedName name="__19Excel_BuiltIn_Print_Area_1_1_1_1_1" localSheetId="4">#REF!</definedName>
    <definedName name="__19Excel_BuiltIn_Print_Area_1_1_1_1_1" localSheetId="5">#REF!</definedName>
    <definedName name="__19Excel_BuiltIn_Print_Area_1_1_1_1_1" localSheetId="6">#REF!</definedName>
    <definedName name="__19Excel_BuiltIn_Print_Area_1_1_1_1_1" localSheetId="7">#REF!</definedName>
    <definedName name="__19Excel_BuiltIn_Print_Area_1_1_1_1_1" localSheetId="8">#REF!</definedName>
    <definedName name="__19Excel_BuiltIn_Print_Area_1_1_1_1_1" localSheetId="9">#REF!</definedName>
    <definedName name="__19Excel_BuiltIn_Print_Area_1_1_1_1_1" localSheetId="10">#REF!</definedName>
    <definedName name="__19Excel_BuiltIn_Print_Area_1_1_1_1_1" localSheetId="11">#REF!</definedName>
    <definedName name="__19Excel_BuiltIn_Print_Area_1_1_1_1_1">#REF!</definedName>
    <definedName name="__2_1Excel_BuiltIn_Print_Area_1_1_1_1" localSheetId="3">#REF!</definedName>
    <definedName name="__2_1Excel_BuiltIn_Print_Area_1_1_1_1" localSheetId="4">#REF!</definedName>
    <definedName name="__2_1Excel_BuiltIn_Print_Area_1_1_1_1" localSheetId="5">#REF!</definedName>
    <definedName name="__2_1Excel_BuiltIn_Print_Area_1_1_1_1" localSheetId="6">#REF!</definedName>
    <definedName name="__2_1Excel_BuiltIn_Print_Area_1_1_1_1" localSheetId="7">#REF!</definedName>
    <definedName name="__2_1Excel_BuiltIn_Print_Area_1_1_1_1" localSheetId="8">#REF!</definedName>
    <definedName name="__2_1Excel_BuiltIn_Print_Area_1_1_1_1" localSheetId="9">#REF!</definedName>
    <definedName name="__2_1Excel_BuiltIn_Print_Area_1_1_1_1" localSheetId="10">#REF!</definedName>
    <definedName name="__2_1Excel_BuiltIn_Print_Area_1_1_1_1" localSheetId="11">#REF!</definedName>
    <definedName name="__2_1Excel_BuiltIn_Print_Area_1_1_1_1">#REF!</definedName>
    <definedName name="__2_1Excel_BuiltIn_Print_Area_1_1_1_1_1">NA()</definedName>
    <definedName name="__200fkeres_2_12_1_1" localSheetId="3">#REF!</definedName>
    <definedName name="__200fkeres_2_12_1_1" localSheetId="4">#REF!</definedName>
    <definedName name="__200fkeres_2_12_1_1" localSheetId="5">#REF!</definedName>
    <definedName name="__200fkeres_2_12_1_1" localSheetId="6">#REF!</definedName>
    <definedName name="__200fkeres_2_12_1_1" localSheetId="7">#REF!</definedName>
    <definedName name="__200fkeres_2_12_1_1" localSheetId="8">#REF!</definedName>
    <definedName name="__200fkeres_2_12_1_1" localSheetId="9">#REF!</definedName>
    <definedName name="__200fkeres_2_12_1_1" localSheetId="10">#REF!</definedName>
    <definedName name="__200fkeres_2_12_1_1" localSheetId="11">#REF!</definedName>
    <definedName name="__200fkeres_2_12_1_1">#REF!</definedName>
    <definedName name="__200FKERES_II_2_11_1_1_1_1">NA()</definedName>
    <definedName name="__201fkeres_2_12_1_2">NA()</definedName>
    <definedName name="__201FKERES_II_20_1_1">NA()</definedName>
    <definedName name="__202fkeres_2_9_1_1">NA()</definedName>
    <definedName name="__202FKERES_II_20_11_1_1" localSheetId="3">#REF!</definedName>
    <definedName name="__202FKERES_II_20_11_1_1" localSheetId="4">#REF!</definedName>
    <definedName name="__202FKERES_II_20_11_1_1" localSheetId="5">#REF!</definedName>
    <definedName name="__202FKERES_II_20_11_1_1" localSheetId="6">#REF!</definedName>
    <definedName name="__202FKERES_II_20_11_1_1" localSheetId="7">#REF!</definedName>
    <definedName name="__202FKERES_II_20_11_1_1" localSheetId="8">#REF!</definedName>
    <definedName name="__202FKERES_II_20_11_1_1" localSheetId="9">#REF!</definedName>
    <definedName name="__202FKERES_II_20_11_1_1" localSheetId="10">#REF!</definedName>
    <definedName name="__202FKERES_II_20_11_1_1" localSheetId="11">#REF!</definedName>
    <definedName name="__202FKERES_II_20_11_1_1">#REF!</definedName>
    <definedName name="__203fkeres_20_1_1">NA()</definedName>
    <definedName name="__203FKERES_II_20_11_1_1_1" localSheetId="3">#REF!</definedName>
    <definedName name="__203FKERES_II_20_11_1_1_1" localSheetId="4">#REF!</definedName>
    <definedName name="__203FKERES_II_20_11_1_1_1" localSheetId="5">#REF!</definedName>
    <definedName name="__203FKERES_II_20_11_1_1_1" localSheetId="6">#REF!</definedName>
    <definedName name="__203FKERES_II_20_11_1_1_1" localSheetId="7">#REF!</definedName>
    <definedName name="__203FKERES_II_20_11_1_1_1" localSheetId="8">#REF!</definedName>
    <definedName name="__203FKERES_II_20_11_1_1_1" localSheetId="9">#REF!</definedName>
    <definedName name="__203FKERES_II_20_11_1_1_1" localSheetId="10">#REF!</definedName>
    <definedName name="__203FKERES_II_20_11_1_1_1" localSheetId="11">#REF!</definedName>
    <definedName name="__203FKERES_II_20_11_1_1_1">#REF!</definedName>
    <definedName name="__204FKERES_II_20_11_1_1_1_1">NA()</definedName>
    <definedName name="__205fkeres_20_11_1_1" localSheetId="3">#REF!</definedName>
    <definedName name="__205fkeres_20_11_1_1" localSheetId="4">#REF!</definedName>
    <definedName name="__205fkeres_20_11_1_1" localSheetId="5">#REF!</definedName>
    <definedName name="__205fkeres_20_11_1_1" localSheetId="6">#REF!</definedName>
    <definedName name="__205fkeres_20_11_1_1" localSheetId="7">#REF!</definedName>
    <definedName name="__205fkeres_20_11_1_1" localSheetId="8">#REF!</definedName>
    <definedName name="__205fkeres_20_11_1_1" localSheetId="9">#REF!</definedName>
    <definedName name="__205fkeres_20_11_1_1" localSheetId="10">#REF!</definedName>
    <definedName name="__205fkeres_20_11_1_1" localSheetId="11">#REF!</definedName>
    <definedName name="__205fkeres_20_11_1_1">#REF!</definedName>
    <definedName name="__205FKERES_II_20_12_1" localSheetId="3">#REF!</definedName>
    <definedName name="__205FKERES_II_20_12_1" localSheetId="4">#REF!</definedName>
    <definedName name="__205FKERES_II_20_12_1" localSheetId="5">#REF!</definedName>
    <definedName name="__205FKERES_II_20_12_1" localSheetId="6">#REF!</definedName>
    <definedName name="__205FKERES_II_20_12_1" localSheetId="7">#REF!</definedName>
    <definedName name="__205FKERES_II_20_12_1" localSheetId="8">#REF!</definedName>
    <definedName name="__205FKERES_II_20_12_1" localSheetId="9">#REF!</definedName>
    <definedName name="__205FKERES_II_20_12_1" localSheetId="10">#REF!</definedName>
    <definedName name="__205FKERES_II_20_12_1" localSheetId="11">#REF!</definedName>
    <definedName name="__205FKERES_II_20_12_1">#REF!</definedName>
    <definedName name="__206FKERES_II_20_12_1_1" localSheetId="3">#REF!</definedName>
    <definedName name="__206FKERES_II_20_12_1_1" localSheetId="4">#REF!</definedName>
    <definedName name="__206FKERES_II_20_12_1_1" localSheetId="5">#REF!</definedName>
    <definedName name="__206FKERES_II_20_12_1_1" localSheetId="6">#REF!</definedName>
    <definedName name="__206FKERES_II_20_12_1_1" localSheetId="7">#REF!</definedName>
    <definedName name="__206FKERES_II_20_12_1_1" localSheetId="8">#REF!</definedName>
    <definedName name="__206FKERES_II_20_12_1_1" localSheetId="9">#REF!</definedName>
    <definedName name="__206FKERES_II_20_12_1_1" localSheetId="10">#REF!</definedName>
    <definedName name="__206FKERES_II_20_12_1_1" localSheetId="11">#REF!</definedName>
    <definedName name="__206FKERES_II_20_12_1_1">#REF!</definedName>
    <definedName name="__207fkeres_20_11_1_1_1" localSheetId="3">#REF!</definedName>
    <definedName name="__207fkeres_20_11_1_1_1" localSheetId="4">#REF!</definedName>
    <definedName name="__207fkeres_20_11_1_1_1" localSheetId="5">#REF!</definedName>
    <definedName name="__207fkeres_20_11_1_1_1" localSheetId="6">#REF!</definedName>
    <definedName name="__207fkeres_20_11_1_1_1" localSheetId="7">#REF!</definedName>
    <definedName name="__207fkeres_20_11_1_1_1" localSheetId="8">#REF!</definedName>
    <definedName name="__207fkeres_20_11_1_1_1" localSheetId="9">#REF!</definedName>
    <definedName name="__207fkeres_20_11_1_1_1" localSheetId="10">#REF!</definedName>
    <definedName name="__207fkeres_20_11_1_1_1" localSheetId="11">#REF!</definedName>
    <definedName name="__207fkeres_20_11_1_1_1">#REF!</definedName>
    <definedName name="__207FKERES_II_20_12_1_2">NA()</definedName>
    <definedName name="__208fkeres_20_11_1_1_1_1">NA()</definedName>
    <definedName name="__208FKERES_II_20_9_1_1">NA()</definedName>
    <definedName name="__209FKERES_II_24_1_1">NA()</definedName>
    <definedName name="__20ddd_9_1_1">NA()</definedName>
    <definedName name="__20Excel_BuiltIn_Print_Area_1_1_1_1_2" localSheetId="3">#REF!</definedName>
    <definedName name="__20Excel_BuiltIn_Print_Area_1_1_1_1_2" localSheetId="4">#REF!</definedName>
    <definedName name="__20Excel_BuiltIn_Print_Area_1_1_1_1_2" localSheetId="5">#REF!</definedName>
    <definedName name="__20Excel_BuiltIn_Print_Area_1_1_1_1_2" localSheetId="6">#REF!</definedName>
    <definedName name="__20Excel_BuiltIn_Print_Area_1_1_1_1_2" localSheetId="7">#REF!</definedName>
    <definedName name="__20Excel_BuiltIn_Print_Area_1_1_1_1_2" localSheetId="8">#REF!</definedName>
    <definedName name="__20Excel_BuiltIn_Print_Area_1_1_1_1_2" localSheetId="9">#REF!</definedName>
    <definedName name="__20Excel_BuiltIn_Print_Area_1_1_1_1_2" localSheetId="10">#REF!</definedName>
    <definedName name="__20Excel_BuiltIn_Print_Area_1_1_1_1_2" localSheetId="11">#REF!</definedName>
    <definedName name="__20Excel_BuiltIn_Print_Area_1_1_1_1_2">#REF!</definedName>
    <definedName name="__210fkeres_20_12_1" localSheetId="3">#REF!</definedName>
    <definedName name="__210fkeres_20_12_1" localSheetId="4">#REF!</definedName>
    <definedName name="__210fkeres_20_12_1" localSheetId="5">#REF!</definedName>
    <definedName name="__210fkeres_20_12_1" localSheetId="6">#REF!</definedName>
    <definedName name="__210fkeres_20_12_1" localSheetId="7">#REF!</definedName>
    <definedName name="__210fkeres_20_12_1" localSheetId="8">#REF!</definedName>
    <definedName name="__210fkeres_20_12_1" localSheetId="9">#REF!</definedName>
    <definedName name="__210fkeres_20_12_1" localSheetId="10">#REF!</definedName>
    <definedName name="__210fkeres_20_12_1" localSheetId="11">#REF!</definedName>
    <definedName name="__210fkeres_20_12_1">#REF!</definedName>
    <definedName name="__210FKERES_II_24_11_1_1" localSheetId="3">#REF!</definedName>
    <definedName name="__210FKERES_II_24_11_1_1" localSheetId="4">#REF!</definedName>
    <definedName name="__210FKERES_II_24_11_1_1" localSheetId="5">#REF!</definedName>
    <definedName name="__210FKERES_II_24_11_1_1" localSheetId="6">#REF!</definedName>
    <definedName name="__210FKERES_II_24_11_1_1" localSheetId="7">#REF!</definedName>
    <definedName name="__210FKERES_II_24_11_1_1" localSheetId="8">#REF!</definedName>
    <definedName name="__210FKERES_II_24_11_1_1" localSheetId="9">#REF!</definedName>
    <definedName name="__210FKERES_II_24_11_1_1" localSheetId="10">#REF!</definedName>
    <definedName name="__210FKERES_II_24_11_1_1" localSheetId="11">#REF!</definedName>
    <definedName name="__210FKERES_II_24_11_1_1">#REF!</definedName>
    <definedName name="__211FKERES_II_24_11_1_1_1" localSheetId="3">#REF!</definedName>
    <definedName name="__211FKERES_II_24_11_1_1_1" localSheetId="4">#REF!</definedName>
    <definedName name="__211FKERES_II_24_11_1_1_1" localSheetId="5">#REF!</definedName>
    <definedName name="__211FKERES_II_24_11_1_1_1" localSheetId="6">#REF!</definedName>
    <definedName name="__211FKERES_II_24_11_1_1_1" localSheetId="7">#REF!</definedName>
    <definedName name="__211FKERES_II_24_11_1_1_1" localSheetId="8">#REF!</definedName>
    <definedName name="__211FKERES_II_24_11_1_1_1" localSheetId="9">#REF!</definedName>
    <definedName name="__211FKERES_II_24_11_1_1_1" localSheetId="10">#REF!</definedName>
    <definedName name="__211FKERES_II_24_11_1_1_1" localSheetId="11">#REF!</definedName>
    <definedName name="__211FKERES_II_24_11_1_1_1">#REF!</definedName>
    <definedName name="__212fkeres_20_12_1_1" localSheetId="3">#REF!</definedName>
    <definedName name="__212fkeres_20_12_1_1" localSheetId="4">#REF!</definedName>
    <definedName name="__212fkeres_20_12_1_1" localSheetId="5">#REF!</definedName>
    <definedName name="__212fkeres_20_12_1_1" localSheetId="6">#REF!</definedName>
    <definedName name="__212fkeres_20_12_1_1" localSheetId="7">#REF!</definedName>
    <definedName name="__212fkeres_20_12_1_1" localSheetId="8">#REF!</definedName>
    <definedName name="__212fkeres_20_12_1_1" localSheetId="9">#REF!</definedName>
    <definedName name="__212fkeres_20_12_1_1" localSheetId="10">#REF!</definedName>
    <definedName name="__212fkeres_20_12_1_1" localSheetId="11">#REF!</definedName>
    <definedName name="__212fkeres_20_12_1_1">#REF!</definedName>
    <definedName name="__212FKERES_II_24_11_1_1_1_1">NA()</definedName>
    <definedName name="__213fkeres_20_12_1_2">NA()</definedName>
    <definedName name="__213FKERES_II_24_12_1" localSheetId="3">#REF!</definedName>
    <definedName name="__213FKERES_II_24_12_1" localSheetId="4">#REF!</definedName>
    <definedName name="__213FKERES_II_24_12_1" localSheetId="5">#REF!</definedName>
    <definedName name="__213FKERES_II_24_12_1" localSheetId="6">#REF!</definedName>
    <definedName name="__213FKERES_II_24_12_1" localSheetId="7">#REF!</definedName>
    <definedName name="__213FKERES_II_24_12_1" localSheetId="8">#REF!</definedName>
    <definedName name="__213FKERES_II_24_12_1" localSheetId="9">#REF!</definedName>
    <definedName name="__213FKERES_II_24_12_1" localSheetId="10">#REF!</definedName>
    <definedName name="__213FKERES_II_24_12_1" localSheetId="11">#REF!</definedName>
    <definedName name="__213FKERES_II_24_12_1">#REF!</definedName>
    <definedName name="__214fkeres_20_9_1_1">NA()</definedName>
    <definedName name="__214FKERES_II_24_12_1_1" localSheetId="3">#REF!</definedName>
    <definedName name="__214FKERES_II_24_12_1_1" localSheetId="4">#REF!</definedName>
    <definedName name="__214FKERES_II_24_12_1_1" localSheetId="5">#REF!</definedName>
    <definedName name="__214FKERES_II_24_12_1_1" localSheetId="6">#REF!</definedName>
    <definedName name="__214FKERES_II_24_12_1_1" localSheetId="7">#REF!</definedName>
    <definedName name="__214FKERES_II_24_12_1_1" localSheetId="8">#REF!</definedName>
    <definedName name="__214FKERES_II_24_12_1_1" localSheetId="9">#REF!</definedName>
    <definedName name="__214FKERES_II_24_12_1_1" localSheetId="10">#REF!</definedName>
    <definedName name="__214FKERES_II_24_12_1_1" localSheetId="11">#REF!</definedName>
    <definedName name="__214FKERES_II_24_12_1_1">#REF!</definedName>
    <definedName name="__215fkeres_9_1_1">NA()</definedName>
    <definedName name="__215FKERES_II_24_12_1_2">NA()</definedName>
    <definedName name="__216FKERES_BLOKK_1_1">NA()</definedName>
    <definedName name="__216FKERES_II_24_9_1_1">NA()</definedName>
    <definedName name="__217FKERES_II_28_1_1">NA()</definedName>
    <definedName name="__218FKERES_BLOKK_11_1_1" localSheetId="3">#REF!</definedName>
    <definedName name="__218FKERES_BLOKK_11_1_1" localSheetId="4">#REF!</definedName>
    <definedName name="__218FKERES_BLOKK_11_1_1" localSheetId="5">#REF!</definedName>
    <definedName name="__218FKERES_BLOKK_11_1_1" localSheetId="6">#REF!</definedName>
    <definedName name="__218FKERES_BLOKK_11_1_1" localSheetId="7">#REF!</definedName>
    <definedName name="__218FKERES_BLOKK_11_1_1" localSheetId="8">#REF!</definedName>
    <definedName name="__218FKERES_BLOKK_11_1_1" localSheetId="9">#REF!</definedName>
    <definedName name="__218FKERES_BLOKK_11_1_1" localSheetId="10">#REF!</definedName>
    <definedName name="__218FKERES_BLOKK_11_1_1" localSheetId="11">#REF!</definedName>
    <definedName name="__218FKERES_BLOKK_11_1_1">#REF!</definedName>
    <definedName name="__218FKERES_II_28_11_1_1" localSheetId="3">#REF!</definedName>
    <definedName name="__218FKERES_II_28_11_1_1" localSheetId="4">#REF!</definedName>
    <definedName name="__218FKERES_II_28_11_1_1" localSheetId="5">#REF!</definedName>
    <definedName name="__218FKERES_II_28_11_1_1" localSheetId="6">#REF!</definedName>
    <definedName name="__218FKERES_II_28_11_1_1" localSheetId="7">#REF!</definedName>
    <definedName name="__218FKERES_II_28_11_1_1" localSheetId="8">#REF!</definedName>
    <definedName name="__218FKERES_II_28_11_1_1" localSheetId="9">#REF!</definedName>
    <definedName name="__218FKERES_II_28_11_1_1" localSheetId="10">#REF!</definedName>
    <definedName name="__218FKERES_II_28_11_1_1" localSheetId="11">#REF!</definedName>
    <definedName name="__218FKERES_II_28_11_1_1">#REF!</definedName>
    <definedName name="__219FKERES_II_28_11_1_1_1" localSheetId="3">#REF!</definedName>
    <definedName name="__219FKERES_II_28_11_1_1_1" localSheetId="4">#REF!</definedName>
    <definedName name="__219FKERES_II_28_11_1_1_1" localSheetId="5">#REF!</definedName>
    <definedName name="__219FKERES_II_28_11_1_1_1" localSheetId="6">#REF!</definedName>
    <definedName name="__219FKERES_II_28_11_1_1_1" localSheetId="7">#REF!</definedName>
    <definedName name="__219FKERES_II_28_11_1_1_1" localSheetId="8">#REF!</definedName>
    <definedName name="__219FKERES_II_28_11_1_1_1" localSheetId="9">#REF!</definedName>
    <definedName name="__219FKERES_II_28_11_1_1_1" localSheetId="10">#REF!</definedName>
    <definedName name="__219FKERES_II_28_11_1_1_1" localSheetId="11">#REF!</definedName>
    <definedName name="__219FKERES_II_28_11_1_1_1">#REF!</definedName>
    <definedName name="__21Excel_BuiltIn_Print_Area_1_1_1_1_3" localSheetId="3">#REF!</definedName>
    <definedName name="__21Excel_BuiltIn_Print_Area_1_1_1_1_3" localSheetId="4">#REF!</definedName>
    <definedName name="__21Excel_BuiltIn_Print_Area_1_1_1_1_3" localSheetId="5">#REF!</definedName>
    <definedName name="__21Excel_BuiltIn_Print_Area_1_1_1_1_3" localSheetId="6">#REF!</definedName>
    <definedName name="__21Excel_BuiltIn_Print_Area_1_1_1_1_3" localSheetId="7">#REF!</definedName>
    <definedName name="__21Excel_BuiltIn_Print_Area_1_1_1_1_3" localSheetId="8">#REF!</definedName>
    <definedName name="__21Excel_BuiltIn_Print_Area_1_1_1_1_3" localSheetId="9">#REF!</definedName>
    <definedName name="__21Excel_BuiltIn_Print_Area_1_1_1_1_3" localSheetId="10">#REF!</definedName>
    <definedName name="__21Excel_BuiltIn_Print_Area_1_1_1_1_3" localSheetId="11">#REF!</definedName>
    <definedName name="__21Excel_BuiltIn_Print_Area_1_1_1_1_3">#REF!</definedName>
    <definedName name="__220FKERES_BLOKK_11_1_1_1" localSheetId="3">#REF!</definedName>
    <definedName name="__220FKERES_BLOKK_11_1_1_1" localSheetId="4">#REF!</definedName>
    <definedName name="__220FKERES_BLOKK_11_1_1_1" localSheetId="5">#REF!</definedName>
    <definedName name="__220FKERES_BLOKK_11_1_1_1" localSheetId="6">#REF!</definedName>
    <definedName name="__220FKERES_BLOKK_11_1_1_1" localSheetId="7">#REF!</definedName>
    <definedName name="__220FKERES_BLOKK_11_1_1_1" localSheetId="8">#REF!</definedName>
    <definedName name="__220FKERES_BLOKK_11_1_1_1" localSheetId="9">#REF!</definedName>
    <definedName name="__220FKERES_BLOKK_11_1_1_1" localSheetId="10">#REF!</definedName>
    <definedName name="__220FKERES_BLOKK_11_1_1_1" localSheetId="11">#REF!</definedName>
    <definedName name="__220FKERES_BLOKK_11_1_1_1">#REF!</definedName>
    <definedName name="__220FKERES_II_28_11_1_1_1_1">NA()</definedName>
    <definedName name="__221FKERES_BLOKK_11_1_1_1_1">NA()</definedName>
    <definedName name="__221FKERES_II_28_12_1" localSheetId="3">#REF!</definedName>
    <definedName name="__221FKERES_II_28_12_1" localSheetId="4">#REF!</definedName>
    <definedName name="__221FKERES_II_28_12_1" localSheetId="5">#REF!</definedName>
    <definedName name="__221FKERES_II_28_12_1" localSheetId="6">#REF!</definedName>
    <definedName name="__221FKERES_II_28_12_1" localSheetId="7">#REF!</definedName>
    <definedName name="__221FKERES_II_28_12_1" localSheetId="8">#REF!</definedName>
    <definedName name="__221FKERES_II_28_12_1" localSheetId="9">#REF!</definedName>
    <definedName name="__221FKERES_II_28_12_1" localSheetId="10">#REF!</definedName>
    <definedName name="__221FKERES_II_28_12_1" localSheetId="11">#REF!</definedName>
    <definedName name="__221FKERES_II_28_12_1">#REF!</definedName>
    <definedName name="__222FKERES_II_28_12_1_1" localSheetId="3">#REF!</definedName>
    <definedName name="__222FKERES_II_28_12_1_1" localSheetId="4">#REF!</definedName>
    <definedName name="__222FKERES_II_28_12_1_1" localSheetId="5">#REF!</definedName>
    <definedName name="__222FKERES_II_28_12_1_1" localSheetId="6">#REF!</definedName>
    <definedName name="__222FKERES_II_28_12_1_1" localSheetId="7">#REF!</definedName>
    <definedName name="__222FKERES_II_28_12_1_1" localSheetId="8">#REF!</definedName>
    <definedName name="__222FKERES_II_28_12_1_1" localSheetId="9">#REF!</definedName>
    <definedName name="__222FKERES_II_28_12_1_1" localSheetId="10">#REF!</definedName>
    <definedName name="__222FKERES_II_28_12_1_1" localSheetId="11">#REF!</definedName>
    <definedName name="__222FKERES_II_28_12_1_1">#REF!</definedName>
    <definedName name="__223FKERES_BLOKK_12_1" localSheetId="3">#REF!</definedName>
    <definedName name="__223FKERES_BLOKK_12_1" localSheetId="4">#REF!</definedName>
    <definedName name="__223FKERES_BLOKK_12_1" localSheetId="5">#REF!</definedName>
    <definedName name="__223FKERES_BLOKK_12_1" localSheetId="6">#REF!</definedName>
    <definedName name="__223FKERES_BLOKK_12_1" localSheetId="7">#REF!</definedName>
    <definedName name="__223FKERES_BLOKK_12_1" localSheetId="8">#REF!</definedName>
    <definedName name="__223FKERES_BLOKK_12_1" localSheetId="9">#REF!</definedName>
    <definedName name="__223FKERES_BLOKK_12_1" localSheetId="10">#REF!</definedName>
    <definedName name="__223FKERES_BLOKK_12_1" localSheetId="11">#REF!</definedName>
    <definedName name="__223FKERES_BLOKK_12_1">#REF!</definedName>
    <definedName name="__223FKERES_II_28_12_1_2">NA()</definedName>
    <definedName name="__224FKERES_II_28_9_1_1">NA()</definedName>
    <definedName name="__225FKERES_BLOKK_12_1_1" localSheetId="3">#REF!</definedName>
    <definedName name="__225FKERES_BLOKK_12_1_1" localSheetId="4">#REF!</definedName>
    <definedName name="__225FKERES_BLOKK_12_1_1" localSheetId="5">#REF!</definedName>
    <definedName name="__225FKERES_BLOKK_12_1_1" localSheetId="6">#REF!</definedName>
    <definedName name="__225FKERES_BLOKK_12_1_1" localSheetId="7">#REF!</definedName>
    <definedName name="__225FKERES_BLOKK_12_1_1" localSheetId="8">#REF!</definedName>
    <definedName name="__225FKERES_BLOKK_12_1_1" localSheetId="9">#REF!</definedName>
    <definedName name="__225FKERES_BLOKK_12_1_1" localSheetId="10">#REF!</definedName>
    <definedName name="__225FKERES_BLOKK_12_1_1" localSheetId="11">#REF!</definedName>
    <definedName name="__225FKERES_BLOKK_12_1_1">#REF!</definedName>
    <definedName name="__225FKERES_II_31_1_1">NA()</definedName>
    <definedName name="__226FKERES_BLOKK_12_1_2">NA()</definedName>
    <definedName name="__226FKERES_II_31_11_1_1" localSheetId="3">#REF!</definedName>
    <definedName name="__226FKERES_II_31_11_1_1" localSheetId="4">#REF!</definedName>
    <definedName name="__226FKERES_II_31_11_1_1" localSheetId="5">#REF!</definedName>
    <definedName name="__226FKERES_II_31_11_1_1" localSheetId="6">#REF!</definedName>
    <definedName name="__226FKERES_II_31_11_1_1" localSheetId="7">#REF!</definedName>
    <definedName name="__226FKERES_II_31_11_1_1" localSheetId="8">#REF!</definedName>
    <definedName name="__226FKERES_II_31_11_1_1" localSheetId="9">#REF!</definedName>
    <definedName name="__226FKERES_II_31_11_1_1" localSheetId="10">#REF!</definedName>
    <definedName name="__226FKERES_II_31_11_1_1" localSheetId="11">#REF!</definedName>
    <definedName name="__226FKERES_II_31_11_1_1">#REF!</definedName>
    <definedName name="__227FKERES_BLOKK_15_1_1">NA()</definedName>
    <definedName name="__227FKERES_II_31_11_1_1_1" localSheetId="3">#REF!</definedName>
    <definedName name="__227FKERES_II_31_11_1_1_1" localSheetId="4">#REF!</definedName>
    <definedName name="__227FKERES_II_31_11_1_1_1" localSheetId="5">#REF!</definedName>
    <definedName name="__227FKERES_II_31_11_1_1_1" localSheetId="6">#REF!</definedName>
    <definedName name="__227FKERES_II_31_11_1_1_1" localSheetId="7">#REF!</definedName>
    <definedName name="__227FKERES_II_31_11_1_1_1" localSheetId="8">#REF!</definedName>
    <definedName name="__227FKERES_II_31_11_1_1_1" localSheetId="9">#REF!</definedName>
    <definedName name="__227FKERES_II_31_11_1_1_1" localSheetId="10">#REF!</definedName>
    <definedName name="__227FKERES_II_31_11_1_1_1" localSheetId="11">#REF!</definedName>
    <definedName name="__227FKERES_II_31_11_1_1_1">#REF!</definedName>
    <definedName name="__228FKERES_II_31_11_1_1_1_1">NA()</definedName>
    <definedName name="__229FKERES_BLOKK_15_11_1_1" localSheetId="3">#REF!</definedName>
    <definedName name="__229FKERES_BLOKK_15_11_1_1" localSheetId="4">#REF!</definedName>
    <definedName name="__229FKERES_BLOKK_15_11_1_1" localSheetId="5">#REF!</definedName>
    <definedName name="__229FKERES_BLOKK_15_11_1_1" localSheetId="6">#REF!</definedName>
    <definedName name="__229FKERES_BLOKK_15_11_1_1" localSheetId="7">#REF!</definedName>
    <definedName name="__229FKERES_BLOKK_15_11_1_1" localSheetId="8">#REF!</definedName>
    <definedName name="__229FKERES_BLOKK_15_11_1_1" localSheetId="9">#REF!</definedName>
    <definedName name="__229FKERES_BLOKK_15_11_1_1" localSheetId="10">#REF!</definedName>
    <definedName name="__229FKERES_BLOKK_15_11_1_1" localSheetId="11">#REF!</definedName>
    <definedName name="__229FKERES_BLOKK_15_11_1_1">#REF!</definedName>
    <definedName name="__229FKERES_II_31_12_1" localSheetId="3">#REF!</definedName>
    <definedName name="__229FKERES_II_31_12_1" localSheetId="4">#REF!</definedName>
    <definedName name="__229FKERES_II_31_12_1" localSheetId="5">#REF!</definedName>
    <definedName name="__229FKERES_II_31_12_1" localSheetId="6">#REF!</definedName>
    <definedName name="__229FKERES_II_31_12_1" localSheetId="7">#REF!</definedName>
    <definedName name="__229FKERES_II_31_12_1" localSheetId="8">#REF!</definedName>
    <definedName name="__229FKERES_II_31_12_1" localSheetId="9">#REF!</definedName>
    <definedName name="__229FKERES_II_31_12_1" localSheetId="10">#REF!</definedName>
    <definedName name="__229FKERES_II_31_12_1" localSheetId="11">#REF!</definedName>
    <definedName name="__229FKERES_II_31_12_1">#REF!</definedName>
    <definedName name="__22Excel_BuiltIn_Print_Area_1_1" localSheetId="3">#REF!</definedName>
    <definedName name="__22Excel_BuiltIn_Print_Area_1_1" localSheetId="4">#REF!</definedName>
    <definedName name="__22Excel_BuiltIn_Print_Area_1_1" localSheetId="5">#REF!</definedName>
    <definedName name="__22Excel_BuiltIn_Print_Area_1_1" localSheetId="6">#REF!</definedName>
    <definedName name="__22Excel_BuiltIn_Print_Area_1_1" localSheetId="7">#REF!</definedName>
    <definedName name="__22Excel_BuiltIn_Print_Area_1_1" localSheetId="8">#REF!</definedName>
    <definedName name="__22Excel_BuiltIn_Print_Area_1_1" localSheetId="9">#REF!</definedName>
    <definedName name="__22Excel_BuiltIn_Print_Area_1_1" localSheetId="10">#REF!</definedName>
    <definedName name="__22Excel_BuiltIn_Print_Area_1_1" localSheetId="11">#REF!</definedName>
    <definedName name="__22Excel_BuiltIn_Print_Area_1_1">#REF!</definedName>
    <definedName name="__22Excel_BuiltIn_Print_Area_1_1_1_1_1_1" localSheetId="3">#REF!</definedName>
    <definedName name="__22Excel_BuiltIn_Print_Area_1_1_1_1_1_1" localSheetId="4">#REF!</definedName>
    <definedName name="__22Excel_BuiltIn_Print_Area_1_1_1_1_1_1" localSheetId="5">#REF!</definedName>
    <definedName name="__22Excel_BuiltIn_Print_Area_1_1_1_1_1_1" localSheetId="6">#REF!</definedName>
    <definedName name="__22Excel_BuiltIn_Print_Area_1_1_1_1_1_1" localSheetId="7">#REF!</definedName>
    <definedName name="__22Excel_BuiltIn_Print_Area_1_1_1_1_1_1" localSheetId="8">#REF!</definedName>
    <definedName name="__22Excel_BuiltIn_Print_Area_1_1_1_1_1_1" localSheetId="9">#REF!</definedName>
    <definedName name="__22Excel_BuiltIn_Print_Area_1_1_1_1_1_1" localSheetId="10">#REF!</definedName>
    <definedName name="__22Excel_BuiltIn_Print_Area_1_1_1_1_1_1" localSheetId="11">#REF!</definedName>
    <definedName name="__22Excel_BuiltIn_Print_Area_1_1_1_1_1_1">#REF!</definedName>
    <definedName name="__230FKERES_II_31_12_1_1" localSheetId="3">#REF!</definedName>
    <definedName name="__230FKERES_II_31_12_1_1" localSheetId="4">#REF!</definedName>
    <definedName name="__230FKERES_II_31_12_1_1" localSheetId="5">#REF!</definedName>
    <definedName name="__230FKERES_II_31_12_1_1" localSheetId="6">#REF!</definedName>
    <definedName name="__230FKERES_II_31_12_1_1" localSheetId="7">#REF!</definedName>
    <definedName name="__230FKERES_II_31_12_1_1" localSheetId="8">#REF!</definedName>
    <definedName name="__230FKERES_II_31_12_1_1" localSheetId="9">#REF!</definedName>
    <definedName name="__230FKERES_II_31_12_1_1" localSheetId="10">#REF!</definedName>
    <definedName name="__230FKERES_II_31_12_1_1" localSheetId="11">#REF!</definedName>
    <definedName name="__230FKERES_II_31_12_1_1">#REF!</definedName>
    <definedName name="__231FKERES_BLOKK_15_11_1_1_1" localSheetId="3">#REF!</definedName>
    <definedName name="__231FKERES_BLOKK_15_11_1_1_1" localSheetId="4">#REF!</definedName>
    <definedName name="__231FKERES_BLOKK_15_11_1_1_1" localSheetId="5">#REF!</definedName>
    <definedName name="__231FKERES_BLOKK_15_11_1_1_1" localSheetId="6">#REF!</definedName>
    <definedName name="__231FKERES_BLOKK_15_11_1_1_1" localSheetId="7">#REF!</definedName>
    <definedName name="__231FKERES_BLOKK_15_11_1_1_1" localSheetId="8">#REF!</definedName>
    <definedName name="__231FKERES_BLOKK_15_11_1_1_1" localSheetId="9">#REF!</definedName>
    <definedName name="__231FKERES_BLOKK_15_11_1_1_1" localSheetId="10">#REF!</definedName>
    <definedName name="__231FKERES_BLOKK_15_11_1_1_1" localSheetId="11">#REF!</definedName>
    <definedName name="__231FKERES_BLOKK_15_11_1_1_1">#REF!</definedName>
    <definedName name="__231FKERES_II_31_12_1_2">NA()</definedName>
    <definedName name="__232FKERES_BLOKK_15_11_1_1_1_1">NA()</definedName>
    <definedName name="__232FKERES_II_31_9_1_1">NA()</definedName>
    <definedName name="__233FKERES_II_9_1_1">NA()</definedName>
    <definedName name="__234FKERES_BLOKK_15_12_1" localSheetId="3">#REF!</definedName>
    <definedName name="__234FKERES_BLOKK_15_12_1" localSheetId="4">#REF!</definedName>
    <definedName name="__234FKERES_BLOKK_15_12_1" localSheetId="5">#REF!</definedName>
    <definedName name="__234FKERES_BLOKK_15_12_1" localSheetId="6">#REF!</definedName>
    <definedName name="__234FKERES_BLOKK_15_12_1" localSheetId="7">#REF!</definedName>
    <definedName name="__234FKERES_BLOKK_15_12_1" localSheetId="8">#REF!</definedName>
    <definedName name="__234FKERES_BLOKK_15_12_1" localSheetId="9">#REF!</definedName>
    <definedName name="__234FKERES_BLOKK_15_12_1" localSheetId="10">#REF!</definedName>
    <definedName name="__234FKERES_BLOKK_15_12_1" localSheetId="11">#REF!</definedName>
    <definedName name="__234FKERES_BLOKK_15_12_1">#REF!</definedName>
    <definedName name="__234FKERES_III_1_1">NA()</definedName>
    <definedName name="__235FKERES_III_11_1_1" localSheetId="3">#REF!</definedName>
    <definedName name="__235FKERES_III_11_1_1" localSheetId="4">#REF!</definedName>
    <definedName name="__235FKERES_III_11_1_1" localSheetId="5">#REF!</definedName>
    <definedName name="__235FKERES_III_11_1_1" localSheetId="6">#REF!</definedName>
    <definedName name="__235FKERES_III_11_1_1" localSheetId="7">#REF!</definedName>
    <definedName name="__235FKERES_III_11_1_1" localSheetId="8">#REF!</definedName>
    <definedName name="__235FKERES_III_11_1_1" localSheetId="9">#REF!</definedName>
    <definedName name="__235FKERES_III_11_1_1" localSheetId="10">#REF!</definedName>
    <definedName name="__235FKERES_III_11_1_1" localSheetId="11">#REF!</definedName>
    <definedName name="__235FKERES_III_11_1_1">#REF!</definedName>
    <definedName name="__236FKERES_BLOKK_15_12_1_1" localSheetId="3">#REF!</definedName>
    <definedName name="__236FKERES_BLOKK_15_12_1_1" localSheetId="4">#REF!</definedName>
    <definedName name="__236FKERES_BLOKK_15_12_1_1" localSheetId="5">#REF!</definedName>
    <definedName name="__236FKERES_BLOKK_15_12_1_1" localSheetId="6">#REF!</definedName>
    <definedName name="__236FKERES_BLOKK_15_12_1_1" localSheetId="7">#REF!</definedName>
    <definedName name="__236FKERES_BLOKK_15_12_1_1" localSheetId="8">#REF!</definedName>
    <definedName name="__236FKERES_BLOKK_15_12_1_1" localSheetId="9">#REF!</definedName>
    <definedName name="__236FKERES_BLOKK_15_12_1_1" localSheetId="10">#REF!</definedName>
    <definedName name="__236FKERES_BLOKK_15_12_1_1" localSheetId="11">#REF!</definedName>
    <definedName name="__236FKERES_BLOKK_15_12_1_1">#REF!</definedName>
    <definedName name="__236FKERES_III_11_1_1_1" localSheetId="3">#REF!</definedName>
    <definedName name="__236FKERES_III_11_1_1_1" localSheetId="4">#REF!</definedName>
    <definedName name="__236FKERES_III_11_1_1_1" localSheetId="5">#REF!</definedName>
    <definedName name="__236FKERES_III_11_1_1_1" localSheetId="6">#REF!</definedName>
    <definedName name="__236FKERES_III_11_1_1_1" localSheetId="7">#REF!</definedName>
    <definedName name="__236FKERES_III_11_1_1_1" localSheetId="8">#REF!</definedName>
    <definedName name="__236FKERES_III_11_1_1_1" localSheetId="9">#REF!</definedName>
    <definedName name="__236FKERES_III_11_1_1_1" localSheetId="10">#REF!</definedName>
    <definedName name="__236FKERES_III_11_1_1_1" localSheetId="11">#REF!</definedName>
    <definedName name="__236FKERES_III_11_1_1_1">#REF!</definedName>
    <definedName name="__237FKERES_BLOKK_15_12_1_2">NA()</definedName>
    <definedName name="__237FKERES_III_11_1_1_1_1">NA()</definedName>
    <definedName name="__238FKERES_BLOKK_15_9_1_1">NA()</definedName>
    <definedName name="__238FKERES_III_12_1" localSheetId="3">#REF!</definedName>
    <definedName name="__238FKERES_III_12_1" localSheetId="4">#REF!</definedName>
    <definedName name="__238FKERES_III_12_1" localSheetId="5">#REF!</definedName>
    <definedName name="__238FKERES_III_12_1" localSheetId="6">#REF!</definedName>
    <definedName name="__238FKERES_III_12_1" localSheetId="7">#REF!</definedName>
    <definedName name="__238FKERES_III_12_1" localSheetId="8">#REF!</definedName>
    <definedName name="__238FKERES_III_12_1" localSheetId="9">#REF!</definedName>
    <definedName name="__238FKERES_III_12_1" localSheetId="10">#REF!</definedName>
    <definedName name="__238FKERES_III_12_1" localSheetId="11">#REF!</definedName>
    <definedName name="__238FKERES_III_12_1">#REF!</definedName>
    <definedName name="__239FKERES_III_12_1_1" localSheetId="3">#REF!</definedName>
    <definedName name="__239FKERES_III_12_1_1" localSheetId="4">#REF!</definedName>
    <definedName name="__239FKERES_III_12_1_1" localSheetId="5">#REF!</definedName>
    <definedName name="__239FKERES_III_12_1_1" localSheetId="6">#REF!</definedName>
    <definedName name="__239FKERES_III_12_1_1" localSheetId="7">#REF!</definedName>
    <definedName name="__239FKERES_III_12_1_1" localSheetId="8">#REF!</definedName>
    <definedName name="__239FKERES_III_12_1_1" localSheetId="9">#REF!</definedName>
    <definedName name="__239FKERES_III_12_1_1" localSheetId="10">#REF!</definedName>
    <definedName name="__239FKERES_III_12_1_1" localSheetId="11">#REF!</definedName>
    <definedName name="__239FKERES_III_12_1_1">#REF!</definedName>
    <definedName name="__23Excel_BuiltIn_Print_Area_1_1_1_1_1_2" localSheetId="3">#REF!</definedName>
    <definedName name="__23Excel_BuiltIn_Print_Area_1_1_1_1_1_2" localSheetId="4">#REF!</definedName>
    <definedName name="__23Excel_BuiltIn_Print_Area_1_1_1_1_1_2" localSheetId="5">#REF!</definedName>
    <definedName name="__23Excel_BuiltIn_Print_Area_1_1_1_1_1_2" localSheetId="6">#REF!</definedName>
    <definedName name="__23Excel_BuiltIn_Print_Area_1_1_1_1_1_2" localSheetId="7">#REF!</definedName>
    <definedName name="__23Excel_BuiltIn_Print_Area_1_1_1_1_1_2" localSheetId="8">#REF!</definedName>
    <definedName name="__23Excel_BuiltIn_Print_Area_1_1_1_1_1_2" localSheetId="9">#REF!</definedName>
    <definedName name="__23Excel_BuiltIn_Print_Area_1_1_1_1_1_2" localSheetId="10">#REF!</definedName>
    <definedName name="__23Excel_BuiltIn_Print_Area_1_1_1_1_1_2" localSheetId="11">#REF!</definedName>
    <definedName name="__23Excel_BuiltIn_Print_Area_1_1_1_1_1_2">#REF!</definedName>
    <definedName name="__240FKERES_BLOKK_2_1_1" localSheetId="3">#REF!</definedName>
    <definedName name="__240FKERES_BLOKK_2_1_1" localSheetId="4">#REF!</definedName>
    <definedName name="__240FKERES_BLOKK_2_1_1" localSheetId="5">#REF!</definedName>
    <definedName name="__240FKERES_BLOKK_2_1_1" localSheetId="6">#REF!</definedName>
    <definedName name="__240FKERES_BLOKK_2_1_1" localSheetId="7">#REF!</definedName>
    <definedName name="__240FKERES_BLOKK_2_1_1" localSheetId="8">#REF!</definedName>
    <definedName name="__240FKERES_BLOKK_2_1_1" localSheetId="9">#REF!</definedName>
    <definedName name="__240FKERES_BLOKK_2_1_1" localSheetId="10">#REF!</definedName>
    <definedName name="__240FKERES_BLOKK_2_1_1" localSheetId="11">#REF!</definedName>
    <definedName name="__240FKERES_BLOKK_2_1_1">#REF!</definedName>
    <definedName name="__240FKERES_III_12_1_2">NA()</definedName>
    <definedName name="__241FKERES_III_15_1_1">NA()</definedName>
    <definedName name="__242FKERES_BLOKK_2_1_1_1" localSheetId="3">#REF!</definedName>
    <definedName name="__242FKERES_BLOKK_2_1_1_1" localSheetId="4">#REF!</definedName>
    <definedName name="__242FKERES_BLOKK_2_1_1_1" localSheetId="5">#REF!</definedName>
    <definedName name="__242FKERES_BLOKK_2_1_1_1" localSheetId="6">#REF!</definedName>
    <definedName name="__242FKERES_BLOKK_2_1_1_1" localSheetId="7">#REF!</definedName>
    <definedName name="__242FKERES_BLOKK_2_1_1_1" localSheetId="8">#REF!</definedName>
    <definedName name="__242FKERES_BLOKK_2_1_1_1" localSheetId="9">#REF!</definedName>
    <definedName name="__242FKERES_BLOKK_2_1_1_1" localSheetId="10">#REF!</definedName>
    <definedName name="__242FKERES_BLOKK_2_1_1_1" localSheetId="11">#REF!</definedName>
    <definedName name="__242FKERES_BLOKK_2_1_1_1">#REF!</definedName>
    <definedName name="__242FKERES_III_15_11_1_1" localSheetId="3">#REF!</definedName>
    <definedName name="__242FKERES_III_15_11_1_1" localSheetId="4">#REF!</definedName>
    <definedName name="__242FKERES_III_15_11_1_1" localSheetId="5">#REF!</definedName>
    <definedName name="__242FKERES_III_15_11_1_1" localSheetId="6">#REF!</definedName>
    <definedName name="__242FKERES_III_15_11_1_1" localSheetId="7">#REF!</definedName>
    <definedName name="__242FKERES_III_15_11_1_1" localSheetId="8">#REF!</definedName>
    <definedName name="__242FKERES_III_15_11_1_1" localSheetId="9">#REF!</definedName>
    <definedName name="__242FKERES_III_15_11_1_1" localSheetId="10">#REF!</definedName>
    <definedName name="__242FKERES_III_15_11_1_1" localSheetId="11">#REF!</definedName>
    <definedName name="__242FKERES_III_15_11_1_1">#REF!</definedName>
    <definedName name="__243FKERES_III_15_11_1_1_1" localSheetId="3">#REF!</definedName>
    <definedName name="__243FKERES_III_15_11_1_1_1" localSheetId="4">#REF!</definedName>
    <definedName name="__243FKERES_III_15_11_1_1_1" localSheetId="5">#REF!</definedName>
    <definedName name="__243FKERES_III_15_11_1_1_1" localSheetId="6">#REF!</definedName>
    <definedName name="__243FKERES_III_15_11_1_1_1" localSheetId="7">#REF!</definedName>
    <definedName name="__243FKERES_III_15_11_1_1_1" localSheetId="8">#REF!</definedName>
    <definedName name="__243FKERES_III_15_11_1_1_1" localSheetId="9">#REF!</definedName>
    <definedName name="__243FKERES_III_15_11_1_1_1" localSheetId="10">#REF!</definedName>
    <definedName name="__243FKERES_III_15_11_1_1_1" localSheetId="11">#REF!</definedName>
    <definedName name="__243FKERES_III_15_11_1_1_1">#REF!</definedName>
    <definedName name="__244FKERES_BLOKK_2_11_1_1" localSheetId="3">#REF!</definedName>
    <definedName name="__244FKERES_BLOKK_2_11_1_1" localSheetId="4">#REF!</definedName>
    <definedName name="__244FKERES_BLOKK_2_11_1_1" localSheetId="5">#REF!</definedName>
    <definedName name="__244FKERES_BLOKK_2_11_1_1" localSheetId="6">#REF!</definedName>
    <definedName name="__244FKERES_BLOKK_2_11_1_1" localSheetId="7">#REF!</definedName>
    <definedName name="__244FKERES_BLOKK_2_11_1_1" localSheetId="8">#REF!</definedName>
    <definedName name="__244FKERES_BLOKK_2_11_1_1" localSheetId="9">#REF!</definedName>
    <definedName name="__244FKERES_BLOKK_2_11_1_1" localSheetId="10">#REF!</definedName>
    <definedName name="__244FKERES_BLOKK_2_11_1_1" localSheetId="11">#REF!</definedName>
    <definedName name="__244FKERES_BLOKK_2_11_1_1">#REF!</definedName>
    <definedName name="__244FKERES_III_15_11_1_1_1_1">NA()</definedName>
    <definedName name="__245FKERES_III_15_12_1" localSheetId="3">#REF!</definedName>
    <definedName name="__245FKERES_III_15_12_1" localSheetId="4">#REF!</definedName>
    <definedName name="__245FKERES_III_15_12_1" localSheetId="5">#REF!</definedName>
    <definedName name="__245FKERES_III_15_12_1" localSheetId="6">#REF!</definedName>
    <definedName name="__245FKERES_III_15_12_1" localSheetId="7">#REF!</definedName>
    <definedName name="__245FKERES_III_15_12_1" localSheetId="8">#REF!</definedName>
    <definedName name="__245FKERES_III_15_12_1" localSheetId="9">#REF!</definedName>
    <definedName name="__245FKERES_III_15_12_1" localSheetId="10">#REF!</definedName>
    <definedName name="__245FKERES_III_15_12_1" localSheetId="11">#REF!</definedName>
    <definedName name="__245FKERES_III_15_12_1">#REF!</definedName>
    <definedName name="__246FKERES_BLOKK_2_11_1_1_1" localSheetId="3">#REF!</definedName>
    <definedName name="__246FKERES_BLOKK_2_11_1_1_1" localSheetId="4">#REF!</definedName>
    <definedName name="__246FKERES_BLOKK_2_11_1_1_1" localSheetId="5">#REF!</definedName>
    <definedName name="__246FKERES_BLOKK_2_11_1_1_1" localSheetId="6">#REF!</definedName>
    <definedName name="__246FKERES_BLOKK_2_11_1_1_1" localSheetId="7">#REF!</definedName>
    <definedName name="__246FKERES_BLOKK_2_11_1_1_1" localSheetId="8">#REF!</definedName>
    <definedName name="__246FKERES_BLOKK_2_11_1_1_1" localSheetId="9">#REF!</definedName>
    <definedName name="__246FKERES_BLOKK_2_11_1_1_1" localSheetId="10">#REF!</definedName>
    <definedName name="__246FKERES_BLOKK_2_11_1_1_1" localSheetId="11">#REF!</definedName>
    <definedName name="__246FKERES_BLOKK_2_11_1_1_1">#REF!</definedName>
    <definedName name="__246FKERES_III_15_12_1_1" localSheetId="3">#REF!</definedName>
    <definedName name="__246FKERES_III_15_12_1_1" localSheetId="4">#REF!</definedName>
    <definedName name="__246FKERES_III_15_12_1_1" localSheetId="5">#REF!</definedName>
    <definedName name="__246FKERES_III_15_12_1_1" localSheetId="6">#REF!</definedName>
    <definedName name="__246FKERES_III_15_12_1_1" localSheetId="7">#REF!</definedName>
    <definedName name="__246FKERES_III_15_12_1_1" localSheetId="8">#REF!</definedName>
    <definedName name="__246FKERES_III_15_12_1_1" localSheetId="9">#REF!</definedName>
    <definedName name="__246FKERES_III_15_12_1_1" localSheetId="10">#REF!</definedName>
    <definedName name="__246FKERES_III_15_12_1_1" localSheetId="11">#REF!</definedName>
    <definedName name="__246FKERES_III_15_12_1_1">#REF!</definedName>
    <definedName name="__247FKERES_BLOKK_2_11_1_1_1_1">NA()</definedName>
    <definedName name="__247FKERES_III_15_12_1_2">NA()</definedName>
    <definedName name="__248FKERES_III_15_9_1_1">NA()</definedName>
    <definedName name="__249FKERES_BLOKK_2_12_1" localSheetId="3">#REF!</definedName>
    <definedName name="__249FKERES_BLOKK_2_12_1" localSheetId="4">#REF!</definedName>
    <definedName name="__249FKERES_BLOKK_2_12_1" localSheetId="5">#REF!</definedName>
    <definedName name="__249FKERES_BLOKK_2_12_1" localSheetId="6">#REF!</definedName>
    <definedName name="__249FKERES_BLOKK_2_12_1" localSheetId="7">#REF!</definedName>
    <definedName name="__249FKERES_BLOKK_2_12_1" localSheetId="8">#REF!</definedName>
    <definedName name="__249FKERES_BLOKK_2_12_1" localSheetId="9">#REF!</definedName>
    <definedName name="__249FKERES_BLOKK_2_12_1" localSheetId="10">#REF!</definedName>
    <definedName name="__249FKERES_BLOKK_2_12_1" localSheetId="11">#REF!</definedName>
    <definedName name="__249FKERES_BLOKK_2_12_1">#REF!</definedName>
    <definedName name="__249FKERES_III_2_1_1" localSheetId="3">#REF!</definedName>
    <definedName name="__249FKERES_III_2_1_1" localSheetId="4">#REF!</definedName>
    <definedName name="__249FKERES_III_2_1_1" localSheetId="5">#REF!</definedName>
    <definedName name="__249FKERES_III_2_1_1" localSheetId="6">#REF!</definedName>
    <definedName name="__249FKERES_III_2_1_1" localSheetId="7">#REF!</definedName>
    <definedName name="__249FKERES_III_2_1_1" localSheetId="8">#REF!</definedName>
    <definedName name="__249FKERES_III_2_1_1" localSheetId="9">#REF!</definedName>
    <definedName name="__249FKERES_III_2_1_1" localSheetId="10">#REF!</definedName>
    <definedName name="__249FKERES_III_2_1_1" localSheetId="11">#REF!</definedName>
    <definedName name="__249FKERES_III_2_1_1">#REF!</definedName>
    <definedName name="__24Excel_BuiltIn_Print_Area_1_1_1" localSheetId="3">#REF!</definedName>
    <definedName name="__24Excel_BuiltIn_Print_Area_1_1_1" localSheetId="4">#REF!</definedName>
    <definedName name="__24Excel_BuiltIn_Print_Area_1_1_1" localSheetId="5">#REF!</definedName>
    <definedName name="__24Excel_BuiltIn_Print_Area_1_1_1" localSheetId="6">#REF!</definedName>
    <definedName name="__24Excel_BuiltIn_Print_Area_1_1_1" localSheetId="7">#REF!</definedName>
    <definedName name="__24Excel_BuiltIn_Print_Area_1_1_1" localSheetId="8">#REF!</definedName>
    <definedName name="__24Excel_BuiltIn_Print_Area_1_1_1" localSheetId="9">#REF!</definedName>
    <definedName name="__24Excel_BuiltIn_Print_Area_1_1_1" localSheetId="10">#REF!</definedName>
    <definedName name="__24Excel_BuiltIn_Print_Area_1_1_1" localSheetId="11">#REF!</definedName>
    <definedName name="__24Excel_BuiltIn_Print_Area_1_1_1">#REF!</definedName>
    <definedName name="__24Excel_BuiltIn_Print_Area_1_1_1_1_1_3" localSheetId="3">#REF!</definedName>
    <definedName name="__24Excel_BuiltIn_Print_Area_1_1_1_1_1_3" localSheetId="4">#REF!</definedName>
    <definedName name="__24Excel_BuiltIn_Print_Area_1_1_1_1_1_3" localSheetId="5">#REF!</definedName>
    <definedName name="__24Excel_BuiltIn_Print_Area_1_1_1_1_1_3" localSheetId="6">#REF!</definedName>
    <definedName name="__24Excel_BuiltIn_Print_Area_1_1_1_1_1_3" localSheetId="7">#REF!</definedName>
    <definedName name="__24Excel_BuiltIn_Print_Area_1_1_1_1_1_3" localSheetId="8">#REF!</definedName>
    <definedName name="__24Excel_BuiltIn_Print_Area_1_1_1_1_1_3" localSheetId="9">#REF!</definedName>
    <definedName name="__24Excel_BuiltIn_Print_Area_1_1_1_1_1_3" localSheetId="10">#REF!</definedName>
    <definedName name="__24Excel_BuiltIn_Print_Area_1_1_1_1_1_3" localSheetId="11">#REF!</definedName>
    <definedName name="__24Excel_BuiltIn_Print_Area_1_1_1_1_1_3">#REF!</definedName>
    <definedName name="__250FKERES_III_2_1_1_1" localSheetId="3">#REF!</definedName>
    <definedName name="__250FKERES_III_2_1_1_1" localSheetId="4">#REF!</definedName>
    <definedName name="__250FKERES_III_2_1_1_1" localSheetId="5">#REF!</definedName>
    <definedName name="__250FKERES_III_2_1_1_1" localSheetId="6">#REF!</definedName>
    <definedName name="__250FKERES_III_2_1_1_1" localSheetId="7">#REF!</definedName>
    <definedName name="__250FKERES_III_2_1_1_1" localSheetId="8">#REF!</definedName>
    <definedName name="__250FKERES_III_2_1_1_1" localSheetId="9">#REF!</definedName>
    <definedName name="__250FKERES_III_2_1_1_1" localSheetId="10">#REF!</definedName>
    <definedName name="__250FKERES_III_2_1_1_1" localSheetId="11">#REF!</definedName>
    <definedName name="__250FKERES_III_2_1_1_1">#REF!</definedName>
    <definedName name="__251FKERES_BLOKK_2_12_1_1" localSheetId="3">#REF!</definedName>
    <definedName name="__251FKERES_BLOKK_2_12_1_1" localSheetId="4">#REF!</definedName>
    <definedName name="__251FKERES_BLOKK_2_12_1_1" localSheetId="5">#REF!</definedName>
    <definedName name="__251FKERES_BLOKK_2_12_1_1" localSheetId="6">#REF!</definedName>
    <definedName name="__251FKERES_BLOKK_2_12_1_1" localSheetId="7">#REF!</definedName>
    <definedName name="__251FKERES_BLOKK_2_12_1_1" localSheetId="8">#REF!</definedName>
    <definedName name="__251FKERES_BLOKK_2_12_1_1" localSheetId="9">#REF!</definedName>
    <definedName name="__251FKERES_BLOKK_2_12_1_1" localSheetId="10">#REF!</definedName>
    <definedName name="__251FKERES_BLOKK_2_12_1_1" localSheetId="11">#REF!</definedName>
    <definedName name="__251FKERES_BLOKK_2_12_1_1">#REF!</definedName>
    <definedName name="__251FKERES_III_2_11_1_1" localSheetId="3">#REF!</definedName>
    <definedName name="__251FKERES_III_2_11_1_1" localSheetId="4">#REF!</definedName>
    <definedName name="__251FKERES_III_2_11_1_1" localSheetId="5">#REF!</definedName>
    <definedName name="__251FKERES_III_2_11_1_1" localSheetId="6">#REF!</definedName>
    <definedName name="__251FKERES_III_2_11_1_1" localSheetId="7">#REF!</definedName>
    <definedName name="__251FKERES_III_2_11_1_1" localSheetId="8">#REF!</definedName>
    <definedName name="__251FKERES_III_2_11_1_1" localSheetId="9">#REF!</definedName>
    <definedName name="__251FKERES_III_2_11_1_1" localSheetId="10">#REF!</definedName>
    <definedName name="__251FKERES_III_2_11_1_1" localSheetId="11">#REF!</definedName>
    <definedName name="__251FKERES_III_2_11_1_1">#REF!</definedName>
    <definedName name="__252FKERES_III_2_11_1_1_1" localSheetId="3">#REF!</definedName>
    <definedName name="__252FKERES_III_2_11_1_1_1" localSheetId="4">#REF!</definedName>
    <definedName name="__252FKERES_III_2_11_1_1_1" localSheetId="5">#REF!</definedName>
    <definedName name="__252FKERES_III_2_11_1_1_1" localSheetId="6">#REF!</definedName>
    <definedName name="__252FKERES_III_2_11_1_1_1" localSheetId="7">#REF!</definedName>
    <definedName name="__252FKERES_III_2_11_1_1_1" localSheetId="8">#REF!</definedName>
    <definedName name="__252FKERES_III_2_11_1_1_1" localSheetId="9">#REF!</definedName>
    <definedName name="__252FKERES_III_2_11_1_1_1" localSheetId="10">#REF!</definedName>
    <definedName name="__252FKERES_III_2_11_1_1_1" localSheetId="11">#REF!</definedName>
    <definedName name="__252FKERES_III_2_11_1_1_1">#REF!</definedName>
    <definedName name="__253FKERES_BLOKK_2_12_1_2" localSheetId="3">#REF!</definedName>
    <definedName name="__253FKERES_BLOKK_2_12_1_2" localSheetId="4">#REF!</definedName>
    <definedName name="__253FKERES_BLOKK_2_12_1_2" localSheetId="5">#REF!</definedName>
    <definedName name="__253FKERES_BLOKK_2_12_1_2" localSheetId="6">#REF!</definedName>
    <definedName name="__253FKERES_BLOKK_2_12_1_2" localSheetId="7">#REF!</definedName>
    <definedName name="__253FKERES_BLOKK_2_12_1_2" localSheetId="8">#REF!</definedName>
    <definedName name="__253FKERES_BLOKK_2_12_1_2" localSheetId="9">#REF!</definedName>
    <definedName name="__253FKERES_BLOKK_2_12_1_2" localSheetId="10">#REF!</definedName>
    <definedName name="__253FKERES_BLOKK_2_12_1_2" localSheetId="11">#REF!</definedName>
    <definedName name="__253FKERES_BLOKK_2_12_1_2">#REF!</definedName>
    <definedName name="__253FKERES_III_2_11_1_1_1_1">NA()</definedName>
    <definedName name="__254FKERES_III_2_12_1" localSheetId="3">#REF!</definedName>
    <definedName name="__254FKERES_III_2_12_1" localSheetId="4">#REF!</definedName>
    <definedName name="__254FKERES_III_2_12_1" localSheetId="5">#REF!</definedName>
    <definedName name="__254FKERES_III_2_12_1" localSheetId="6">#REF!</definedName>
    <definedName name="__254FKERES_III_2_12_1" localSheetId="7">#REF!</definedName>
    <definedName name="__254FKERES_III_2_12_1" localSheetId="8">#REF!</definedName>
    <definedName name="__254FKERES_III_2_12_1" localSheetId="9">#REF!</definedName>
    <definedName name="__254FKERES_III_2_12_1" localSheetId="10">#REF!</definedName>
    <definedName name="__254FKERES_III_2_12_1" localSheetId="11">#REF!</definedName>
    <definedName name="__254FKERES_III_2_12_1">#REF!</definedName>
    <definedName name="__255FKERES_BLOKK_2_12_1_1_1" localSheetId="3">#REF!</definedName>
    <definedName name="__255FKERES_BLOKK_2_12_1_1_1" localSheetId="4">#REF!</definedName>
    <definedName name="__255FKERES_BLOKK_2_12_1_1_1" localSheetId="5">#REF!</definedName>
    <definedName name="__255FKERES_BLOKK_2_12_1_1_1" localSheetId="6">#REF!</definedName>
    <definedName name="__255FKERES_BLOKK_2_12_1_1_1" localSheetId="7">#REF!</definedName>
    <definedName name="__255FKERES_BLOKK_2_12_1_1_1" localSheetId="8">#REF!</definedName>
    <definedName name="__255FKERES_BLOKK_2_12_1_1_1" localSheetId="9">#REF!</definedName>
    <definedName name="__255FKERES_BLOKK_2_12_1_1_1" localSheetId="10">#REF!</definedName>
    <definedName name="__255FKERES_BLOKK_2_12_1_1_1" localSheetId="11">#REF!</definedName>
    <definedName name="__255FKERES_BLOKK_2_12_1_1_1">#REF!</definedName>
    <definedName name="__255FKERES_III_2_12_1_1" localSheetId="3">#REF!</definedName>
    <definedName name="__255FKERES_III_2_12_1_1" localSheetId="4">#REF!</definedName>
    <definedName name="__255FKERES_III_2_12_1_1" localSheetId="5">#REF!</definedName>
    <definedName name="__255FKERES_III_2_12_1_1" localSheetId="6">#REF!</definedName>
    <definedName name="__255FKERES_III_2_12_1_1" localSheetId="7">#REF!</definedName>
    <definedName name="__255FKERES_III_2_12_1_1" localSheetId="8">#REF!</definedName>
    <definedName name="__255FKERES_III_2_12_1_1" localSheetId="9">#REF!</definedName>
    <definedName name="__255FKERES_III_2_12_1_1" localSheetId="10">#REF!</definedName>
    <definedName name="__255FKERES_III_2_12_1_1" localSheetId="11">#REF!</definedName>
    <definedName name="__255FKERES_III_2_12_1_1">#REF!</definedName>
    <definedName name="__256FKERES_BLOKK_20_1_1">NA()</definedName>
    <definedName name="__256FKERES_III_2_12_1_2" localSheetId="3">#REF!</definedName>
    <definedName name="__256FKERES_III_2_12_1_2" localSheetId="4">#REF!</definedName>
    <definedName name="__256FKERES_III_2_12_1_2" localSheetId="5">#REF!</definedName>
    <definedName name="__256FKERES_III_2_12_1_2" localSheetId="6">#REF!</definedName>
    <definedName name="__256FKERES_III_2_12_1_2" localSheetId="7">#REF!</definedName>
    <definedName name="__256FKERES_III_2_12_1_2" localSheetId="8">#REF!</definedName>
    <definedName name="__256FKERES_III_2_12_1_2" localSheetId="9">#REF!</definedName>
    <definedName name="__256FKERES_III_2_12_1_2" localSheetId="10">#REF!</definedName>
    <definedName name="__256FKERES_III_2_12_1_2" localSheetId="11">#REF!</definedName>
    <definedName name="__256FKERES_III_2_12_1_2">#REF!</definedName>
    <definedName name="__257FKERES_III_2_12_1_1_1" localSheetId="3">#REF!</definedName>
    <definedName name="__257FKERES_III_2_12_1_1_1" localSheetId="4">#REF!</definedName>
    <definedName name="__257FKERES_III_2_12_1_1_1" localSheetId="5">#REF!</definedName>
    <definedName name="__257FKERES_III_2_12_1_1_1" localSheetId="6">#REF!</definedName>
    <definedName name="__257FKERES_III_2_12_1_1_1" localSheetId="7">#REF!</definedName>
    <definedName name="__257FKERES_III_2_12_1_1_1" localSheetId="8">#REF!</definedName>
    <definedName name="__257FKERES_III_2_12_1_1_1" localSheetId="9">#REF!</definedName>
    <definedName name="__257FKERES_III_2_12_1_1_1" localSheetId="10">#REF!</definedName>
    <definedName name="__257FKERES_III_2_12_1_1_1" localSheetId="11">#REF!</definedName>
    <definedName name="__257FKERES_III_2_12_1_1_1">#REF!</definedName>
    <definedName name="__258FKERES_BLOKK_20_11_1_1" localSheetId="3">#REF!</definedName>
    <definedName name="__258FKERES_BLOKK_20_11_1_1" localSheetId="4">#REF!</definedName>
    <definedName name="__258FKERES_BLOKK_20_11_1_1" localSheetId="5">#REF!</definedName>
    <definedName name="__258FKERES_BLOKK_20_11_1_1" localSheetId="6">#REF!</definedName>
    <definedName name="__258FKERES_BLOKK_20_11_1_1" localSheetId="7">#REF!</definedName>
    <definedName name="__258FKERES_BLOKK_20_11_1_1" localSheetId="8">#REF!</definedName>
    <definedName name="__258FKERES_BLOKK_20_11_1_1" localSheetId="9">#REF!</definedName>
    <definedName name="__258FKERES_BLOKK_20_11_1_1" localSheetId="10">#REF!</definedName>
    <definedName name="__258FKERES_BLOKK_20_11_1_1" localSheetId="11">#REF!</definedName>
    <definedName name="__258FKERES_BLOKK_20_11_1_1">#REF!</definedName>
    <definedName name="__258FKERES_III_20_1_1">NA()</definedName>
    <definedName name="__259FKERES_III_20_11_1_1" localSheetId="3">#REF!</definedName>
    <definedName name="__259FKERES_III_20_11_1_1" localSheetId="4">#REF!</definedName>
    <definedName name="__259FKERES_III_20_11_1_1" localSheetId="5">#REF!</definedName>
    <definedName name="__259FKERES_III_20_11_1_1" localSheetId="6">#REF!</definedName>
    <definedName name="__259FKERES_III_20_11_1_1" localSheetId="7">#REF!</definedName>
    <definedName name="__259FKERES_III_20_11_1_1" localSheetId="8">#REF!</definedName>
    <definedName name="__259FKERES_III_20_11_1_1" localSheetId="9">#REF!</definedName>
    <definedName name="__259FKERES_III_20_11_1_1" localSheetId="10">#REF!</definedName>
    <definedName name="__259FKERES_III_20_11_1_1" localSheetId="11">#REF!</definedName>
    <definedName name="__259FKERES_III_20_11_1_1">#REF!</definedName>
    <definedName name="__25Excel_BuiltIn_Print_Area_1_1_1_1_1_1_1" localSheetId="3">#REF!</definedName>
    <definedName name="__25Excel_BuiltIn_Print_Area_1_1_1_1_1_1_1" localSheetId="4">#REF!</definedName>
    <definedName name="__25Excel_BuiltIn_Print_Area_1_1_1_1_1_1_1" localSheetId="5">#REF!</definedName>
    <definedName name="__25Excel_BuiltIn_Print_Area_1_1_1_1_1_1_1" localSheetId="6">#REF!</definedName>
    <definedName name="__25Excel_BuiltIn_Print_Area_1_1_1_1_1_1_1" localSheetId="7">#REF!</definedName>
    <definedName name="__25Excel_BuiltIn_Print_Area_1_1_1_1_1_1_1" localSheetId="8">#REF!</definedName>
    <definedName name="__25Excel_BuiltIn_Print_Area_1_1_1_1_1_1_1" localSheetId="9">#REF!</definedName>
    <definedName name="__25Excel_BuiltIn_Print_Area_1_1_1_1_1_1_1" localSheetId="10">#REF!</definedName>
    <definedName name="__25Excel_BuiltIn_Print_Area_1_1_1_1_1_1_1" localSheetId="11">#REF!</definedName>
    <definedName name="__25Excel_BuiltIn_Print_Area_1_1_1_1_1_1_1">#REF!</definedName>
    <definedName name="__260FKERES_BLOKK_20_11_1_1_1" localSheetId="3">#REF!</definedName>
    <definedName name="__260FKERES_BLOKK_20_11_1_1_1" localSheetId="4">#REF!</definedName>
    <definedName name="__260FKERES_BLOKK_20_11_1_1_1" localSheetId="5">#REF!</definedName>
    <definedName name="__260FKERES_BLOKK_20_11_1_1_1" localSheetId="6">#REF!</definedName>
    <definedName name="__260FKERES_BLOKK_20_11_1_1_1" localSheetId="7">#REF!</definedName>
    <definedName name="__260FKERES_BLOKK_20_11_1_1_1" localSheetId="8">#REF!</definedName>
    <definedName name="__260FKERES_BLOKK_20_11_1_1_1" localSheetId="9">#REF!</definedName>
    <definedName name="__260FKERES_BLOKK_20_11_1_1_1" localSheetId="10">#REF!</definedName>
    <definedName name="__260FKERES_BLOKK_20_11_1_1_1" localSheetId="11">#REF!</definedName>
    <definedName name="__260FKERES_BLOKK_20_11_1_1_1">#REF!</definedName>
    <definedName name="__260FKERES_III_20_11_1_1_1" localSheetId="3">#REF!</definedName>
    <definedName name="__260FKERES_III_20_11_1_1_1" localSheetId="4">#REF!</definedName>
    <definedName name="__260FKERES_III_20_11_1_1_1" localSheetId="5">#REF!</definedName>
    <definedName name="__260FKERES_III_20_11_1_1_1" localSheetId="6">#REF!</definedName>
    <definedName name="__260FKERES_III_20_11_1_1_1" localSheetId="7">#REF!</definedName>
    <definedName name="__260FKERES_III_20_11_1_1_1" localSheetId="8">#REF!</definedName>
    <definedName name="__260FKERES_III_20_11_1_1_1" localSheetId="9">#REF!</definedName>
    <definedName name="__260FKERES_III_20_11_1_1_1" localSheetId="10">#REF!</definedName>
    <definedName name="__260FKERES_III_20_11_1_1_1" localSheetId="11">#REF!</definedName>
    <definedName name="__260FKERES_III_20_11_1_1_1">#REF!</definedName>
    <definedName name="__261FKERES_BLOKK_20_11_1_1_1_1">NA()</definedName>
    <definedName name="__261FKERES_III_20_11_1_1_1_1">NA()</definedName>
    <definedName name="__262FKERES_III_20_12_1" localSheetId="3">#REF!</definedName>
    <definedName name="__262FKERES_III_20_12_1" localSheetId="4">#REF!</definedName>
    <definedName name="__262FKERES_III_20_12_1" localSheetId="5">#REF!</definedName>
    <definedName name="__262FKERES_III_20_12_1" localSheetId="6">#REF!</definedName>
    <definedName name="__262FKERES_III_20_12_1" localSheetId="7">#REF!</definedName>
    <definedName name="__262FKERES_III_20_12_1" localSheetId="8">#REF!</definedName>
    <definedName name="__262FKERES_III_20_12_1" localSheetId="9">#REF!</definedName>
    <definedName name="__262FKERES_III_20_12_1" localSheetId="10">#REF!</definedName>
    <definedName name="__262FKERES_III_20_12_1" localSheetId="11">#REF!</definedName>
    <definedName name="__262FKERES_III_20_12_1">#REF!</definedName>
    <definedName name="__263FKERES_BLOKK_20_12_1" localSheetId="3">#REF!</definedName>
    <definedName name="__263FKERES_BLOKK_20_12_1" localSheetId="4">#REF!</definedName>
    <definedName name="__263FKERES_BLOKK_20_12_1" localSheetId="5">#REF!</definedName>
    <definedName name="__263FKERES_BLOKK_20_12_1" localSheetId="6">#REF!</definedName>
    <definedName name="__263FKERES_BLOKK_20_12_1" localSheetId="7">#REF!</definedName>
    <definedName name="__263FKERES_BLOKK_20_12_1" localSheetId="8">#REF!</definedName>
    <definedName name="__263FKERES_BLOKK_20_12_1" localSheetId="9">#REF!</definedName>
    <definedName name="__263FKERES_BLOKK_20_12_1" localSheetId="10">#REF!</definedName>
    <definedName name="__263FKERES_BLOKK_20_12_1" localSheetId="11">#REF!</definedName>
    <definedName name="__263FKERES_BLOKK_20_12_1">#REF!</definedName>
    <definedName name="__263FKERES_III_20_12_1_1" localSheetId="3">#REF!</definedName>
    <definedName name="__263FKERES_III_20_12_1_1" localSheetId="4">#REF!</definedName>
    <definedName name="__263FKERES_III_20_12_1_1" localSheetId="5">#REF!</definedName>
    <definedName name="__263FKERES_III_20_12_1_1" localSheetId="6">#REF!</definedName>
    <definedName name="__263FKERES_III_20_12_1_1" localSheetId="7">#REF!</definedName>
    <definedName name="__263FKERES_III_20_12_1_1" localSheetId="8">#REF!</definedName>
    <definedName name="__263FKERES_III_20_12_1_1" localSheetId="9">#REF!</definedName>
    <definedName name="__263FKERES_III_20_12_1_1" localSheetId="10">#REF!</definedName>
    <definedName name="__263FKERES_III_20_12_1_1" localSheetId="11">#REF!</definedName>
    <definedName name="__263FKERES_III_20_12_1_1">#REF!</definedName>
    <definedName name="__264FKERES_III_20_12_1_2">NA()</definedName>
    <definedName name="__265FKERES_BLOKK_20_12_1_1" localSheetId="3">#REF!</definedName>
    <definedName name="__265FKERES_BLOKK_20_12_1_1" localSheetId="4">#REF!</definedName>
    <definedName name="__265FKERES_BLOKK_20_12_1_1" localSheetId="5">#REF!</definedName>
    <definedName name="__265FKERES_BLOKK_20_12_1_1" localSheetId="6">#REF!</definedName>
    <definedName name="__265FKERES_BLOKK_20_12_1_1" localSheetId="7">#REF!</definedName>
    <definedName name="__265FKERES_BLOKK_20_12_1_1" localSheetId="8">#REF!</definedName>
    <definedName name="__265FKERES_BLOKK_20_12_1_1" localSheetId="9">#REF!</definedName>
    <definedName name="__265FKERES_BLOKK_20_12_1_1" localSheetId="10">#REF!</definedName>
    <definedName name="__265FKERES_BLOKK_20_12_1_1" localSheetId="11">#REF!</definedName>
    <definedName name="__265FKERES_BLOKK_20_12_1_1">#REF!</definedName>
    <definedName name="__265FKERES_III_20_9_1_1">NA()</definedName>
    <definedName name="__266FKERES_BLOKK_20_12_1_2">NA()</definedName>
    <definedName name="__266FKERES_III_24_1_1">NA()</definedName>
    <definedName name="__267FKERES_BLOKK_20_9_1_1">NA()</definedName>
    <definedName name="__267FKERES_III_24_11_1_1" localSheetId="3">#REF!</definedName>
    <definedName name="__267FKERES_III_24_11_1_1" localSheetId="4">#REF!</definedName>
    <definedName name="__267FKERES_III_24_11_1_1" localSheetId="5">#REF!</definedName>
    <definedName name="__267FKERES_III_24_11_1_1" localSheetId="6">#REF!</definedName>
    <definedName name="__267FKERES_III_24_11_1_1" localSheetId="7">#REF!</definedName>
    <definedName name="__267FKERES_III_24_11_1_1" localSheetId="8">#REF!</definedName>
    <definedName name="__267FKERES_III_24_11_1_1" localSheetId="9">#REF!</definedName>
    <definedName name="__267FKERES_III_24_11_1_1" localSheetId="10">#REF!</definedName>
    <definedName name="__267FKERES_III_24_11_1_1" localSheetId="11">#REF!</definedName>
    <definedName name="__267FKERES_III_24_11_1_1">#REF!</definedName>
    <definedName name="__268FKERES_BLOKK_24_1_1">NA()</definedName>
    <definedName name="__268FKERES_III_24_11_1_1_1" localSheetId="3">#REF!</definedName>
    <definedName name="__268FKERES_III_24_11_1_1_1" localSheetId="4">#REF!</definedName>
    <definedName name="__268FKERES_III_24_11_1_1_1" localSheetId="5">#REF!</definedName>
    <definedName name="__268FKERES_III_24_11_1_1_1" localSheetId="6">#REF!</definedName>
    <definedName name="__268FKERES_III_24_11_1_1_1" localSheetId="7">#REF!</definedName>
    <definedName name="__268FKERES_III_24_11_1_1_1" localSheetId="8">#REF!</definedName>
    <definedName name="__268FKERES_III_24_11_1_1_1" localSheetId="9">#REF!</definedName>
    <definedName name="__268FKERES_III_24_11_1_1_1" localSheetId="10">#REF!</definedName>
    <definedName name="__268FKERES_III_24_11_1_1_1" localSheetId="11">#REF!</definedName>
    <definedName name="__268FKERES_III_24_11_1_1_1">#REF!</definedName>
    <definedName name="__269FKERES_III_24_11_1_1_1_1">NA()</definedName>
    <definedName name="__26Excel_BuiltIn_Print_Area_1_1_1_1_1_1_2" localSheetId="3">#REF!</definedName>
    <definedName name="__26Excel_BuiltIn_Print_Area_1_1_1_1_1_1_2" localSheetId="4">#REF!</definedName>
    <definedName name="__26Excel_BuiltIn_Print_Area_1_1_1_1_1_1_2" localSheetId="5">#REF!</definedName>
    <definedName name="__26Excel_BuiltIn_Print_Area_1_1_1_1_1_1_2" localSheetId="6">#REF!</definedName>
    <definedName name="__26Excel_BuiltIn_Print_Area_1_1_1_1_1_1_2" localSheetId="7">#REF!</definedName>
    <definedName name="__26Excel_BuiltIn_Print_Area_1_1_1_1_1_1_2" localSheetId="8">#REF!</definedName>
    <definedName name="__26Excel_BuiltIn_Print_Area_1_1_1_1_1_1_2" localSheetId="9">#REF!</definedName>
    <definedName name="__26Excel_BuiltIn_Print_Area_1_1_1_1_1_1_2" localSheetId="10">#REF!</definedName>
    <definedName name="__26Excel_BuiltIn_Print_Area_1_1_1_1_1_1_2" localSheetId="11">#REF!</definedName>
    <definedName name="__26Excel_BuiltIn_Print_Area_1_1_1_1_1_1_2">#REF!</definedName>
    <definedName name="__26Excel_BuiltIn_Print_Area_1_1_2" localSheetId="3">#REF!</definedName>
    <definedName name="__26Excel_BuiltIn_Print_Area_1_1_2" localSheetId="4">#REF!</definedName>
    <definedName name="__26Excel_BuiltIn_Print_Area_1_1_2" localSheetId="5">#REF!</definedName>
    <definedName name="__26Excel_BuiltIn_Print_Area_1_1_2" localSheetId="6">#REF!</definedName>
    <definedName name="__26Excel_BuiltIn_Print_Area_1_1_2" localSheetId="7">#REF!</definedName>
    <definedName name="__26Excel_BuiltIn_Print_Area_1_1_2" localSheetId="8">#REF!</definedName>
    <definedName name="__26Excel_BuiltIn_Print_Area_1_1_2" localSheetId="9">#REF!</definedName>
    <definedName name="__26Excel_BuiltIn_Print_Area_1_1_2" localSheetId="10">#REF!</definedName>
    <definedName name="__26Excel_BuiltIn_Print_Area_1_1_2" localSheetId="11">#REF!</definedName>
    <definedName name="__26Excel_BuiltIn_Print_Area_1_1_2">#REF!</definedName>
    <definedName name="__270FKERES_BLOKK_24_11_1_1" localSheetId="3">#REF!</definedName>
    <definedName name="__270FKERES_BLOKK_24_11_1_1" localSheetId="4">#REF!</definedName>
    <definedName name="__270FKERES_BLOKK_24_11_1_1" localSheetId="5">#REF!</definedName>
    <definedName name="__270FKERES_BLOKK_24_11_1_1" localSheetId="6">#REF!</definedName>
    <definedName name="__270FKERES_BLOKK_24_11_1_1" localSheetId="7">#REF!</definedName>
    <definedName name="__270FKERES_BLOKK_24_11_1_1" localSheetId="8">#REF!</definedName>
    <definedName name="__270FKERES_BLOKK_24_11_1_1" localSheetId="9">#REF!</definedName>
    <definedName name="__270FKERES_BLOKK_24_11_1_1" localSheetId="10">#REF!</definedName>
    <definedName name="__270FKERES_BLOKK_24_11_1_1" localSheetId="11">#REF!</definedName>
    <definedName name="__270FKERES_BLOKK_24_11_1_1">#REF!</definedName>
    <definedName name="__270FKERES_III_24_12_1" localSheetId="3">#REF!</definedName>
    <definedName name="__270FKERES_III_24_12_1" localSheetId="4">#REF!</definedName>
    <definedName name="__270FKERES_III_24_12_1" localSheetId="5">#REF!</definedName>
    <definedName name="__270FKERES_III_24_12_1" localSheetId="6">#REF!</definedName>
    <definedName name="__270FKERES_III_24_12_1" localSheetId="7">#REF!</definedName>
    <definedName name="__270FKERES_III_24_12_1" localSheetId="8">#REF!</definedName>
    <definedName name="__270FKERES_III_24_12_1" localSheetId="9">#REF!</definedName>
    <definedName name="__270FKERES_III_24_12_1" localSheetId="10">#REF!</definedName>
    <definedName name="__270FKERES_III_24_12_1" localSheetId="11">#REF!</definedName>
    <definedName name="__270FKERES_III_24_12_1">#REF!</definedName>
    <definedName name="__271FKERES_III_24_12_1_1" localSheetId="3">#REF!</definedName>
    <definedName name="__271FKERES_III_24_12_1_1" localSheetId="4">#REF!</definedName>
    <definedName name="__271FKERES_III_24_12_1_1" localSheetId="5">#REF!</definedName>
    <definedName name="__271FKERES_III_24_12_1_1" localSheetId="6">#REF!</definedName>
    <definedName name="__271FKERES_III_24_12_1_1" localSheetId="7">#REF!</definedName>
    <definedName name="__271FKERES_III_24_12_1_1" localSheetId="8">#REF!</definedName>
    <definedName name="__271FKERES_III_24_12_1_1" localSheetId="9">#REF!</definedName>
    <definedName name="__271FKERES_III_24_12_1_1" localSheetId="10">#REF!</definedName>
    <definedName name="__271FKERES_III_24_12_1_1" localSheetId="11">#REF!</definedName>
    <definedName name="__271FKERES_III_24_12_1_1">#REF!</definedName>
    <definedName name="__272FKERES_BLOKK_24_11_1_1_1" localSheetId="3">#REF!</definedName>
    <definedName name="__272FKERES_BLOKK_24_11_1_1_1" localSheetId="4">#REF!</definedName>
    <definedName name="__272FKERES_BLOKK_24_11_1_1_1" localSheetId="5">#REF!</definedName>
    <definedName name="__272FKERES_BLOKK_24_11_1_1_1" localSheetId="6">#REF!</definedName>
    <definedName name="__272FKERES_BLOKK_24_11_1_1_1" localSheetId="7">#REF!</definedName>
    <definedName name="__272FKERES_BLOKK_24_11_1_1_1" localSheetId="8">#REF!</definedName>
    <definedName name="__272FKERES_BLOKK_24_11_1_1_1" localSheetId="9">#REF!</definedName>
    <definedName name="__272FKERES_BLOKK_24_11_1_1_1" localSheetId="10">#REF!</definedName>
    <definedName name="__272FKERES_BLOKK_24_11_1_1_1" localSheetId="11">#REF!</definedName>
    <definedName name="__272FKERES_BLOKK_24_11_1_1_1">#REF!</definedName>
    <definedName name="__272FKERES_III_24_12_1_2">NA()</definedName>
    <definedName name="__273FKERES_BLOKK_24_11_1_1_1_1">NA()</definedName>
    <definedName name="__273FKERES_III_24_9_1_1">NA()</definedName>
    <definedName name="__274FKERES_III_28_1_1">NA()</definedName>
    <definedName name="__275FKERES_BLOKK_24_12_1" localSheetId="3">#REF!</definedName>
    <definedName name="__275FKERES_BLOKK_24_12_1" localSheetId="4">#REF!</definedName>
    <definedName name="__275FKERES_BLOKK_24_12_1" localSheetId="5">#REF!</definedName>
    <definedName name="__275FKERES_BLOKK_24_12_1" localSheetId="6">#REF!</definedName>
    <definedName name="__275FKERES_BLOKK_24_12_1" localSheetId="7">#REF!</definedName>
    <definedName name="__275FKERES_BLOKK_24_12_1" localSheetId="8">#REF!</definedName>
    <definedName name="__275FKERES_BLOKK_24_12_1" localSheetId="9">#REF!</definedName>
    <definedName name="__275FKERES_BLOKK_24_12_1" localSheetId="10">#REF!</definedName>
    <definedName name="__275FKERES_BLOKK_24_12_1" localSheetId="11">#REF!</definedName>
    <definedName name="__275FKERES_BLOKK_24_12_1">#REF!</definedName>
    <definedName name="__275FKERES_III_28_11_1_1" localSheetId="3">#REF!</definedName>
    <definedName name="__275FKERES_III_28_11_1_1" localSheetId="4">#REF!</definedName>
    <definedName name="__275FKERES_III_28_11_1_1" localSheetId="5">#REF!</definedName>
    <definedName name="__275FKERES_III_28_11_1_1" localSheetId="6">#REF!</definedName>
    <definedName name="__275FKERES_III_28_11_1_1" localSheetId="7">#REF!</definedName>
    <definedName name="__275FKERES_III_28_11_1_1" localSheetId="8">#REF!</definedName>
    <definedName name="__275FKERES_III_28_11_1_1" localSheetId="9">#REF!</definedName>
    <definedName name="__275FKERES_III_28_11_1_1" localSheetId="10">#REF!</definedName>
    <definedName name="__275FKERES_III_28_11_1_1" localSheetId="11">#REF!</definedName>
    <definedName name="__275FKERES_III_28_11_1_1">#REF!</definedName>
    <definedName name="__276FKERES_III_28_11_1_1_1" localSheetId="3">#REF!</definedName>
    <definedName name="__276FKERES_III_28_11_1_1_1" localSheetId="4">#REF!</definedName>
    <definedName name="__276FKERES_III_28_11_1_1_1" localSheetId="5">#REF!</definedName>
    <definedName name="__276FKERES_III_28_11_1_1_1" localSheetId="6">#REF!</definedName>
    <definedName name="__276FKERES_III_28_11_1_1_1" localSheetId="7">#REF!</definedName>
    <definedName name="__276FKERES_III_28_11_1_1_1" localSheetId="8">#REF!</definedName>
    <definedName name="__276FKERES_III_28_11_1_1_1" localSheetId="9">#REF!</definedName>
    <definedName name="__276FKERES_III_28_11_1_1_1" localSheetId="10">#REF!</definedName>
    <definedName name="__276FKERES_III_28_11_1_1_1" localSheetId="11">#REF!</definedName>
    <definedName name="__276FKERES_III_28_11_1_1_1">#REF!</definedName>
    <definedName name="__277FKERES_BLOKK_24_12_1_1" localSheetId="3">#REF!</definedName>
    <definedName name="__277FKERES_BLOKK_24_12_1_1" localSheetId="4">#REF!</definedName>
    <definedName name="__277FKERES_BLOKK_24_12_1_1" localSheetId="5">#REF!</definedName>
    <definedName name="__277FKERES_BLOKK_24_12_1_1" localSheetId="6">#REF!</definedName>
    <definedName name="__277FKERES_BLOKK_24_12_1_1" localSheetId="7">#REF!</definedName>
    <definedName name="__277FKERES_BLOKK_24_12_1_1" localSheetId="8">#REF!</definedName>
    <definedName name="__277FKERES_BLOKK_24_12_1_1" localSheetId="9">#REF!</definedName>
    <definedName name="__277FKERES_BLOKK_24_12_1_1" localSheetId="10">#REF!</definedName>
    <definedName name="__277FKERES_BLOKK_24_12_1_1" localSheetId="11">#REF!</definedName>
    <definedName name="__277FKERES_BLOKK_24_12_1_1">#REF!</definedName>
    <definedName name="__277FKERES_III_28_11_1_1_1_1">NA()</definedName>
    <definedName name="__278FKERES_BLOKK_24_12_1_2">NA()</definedName>
    <definedName name="__278FKERES_III_28_12_1" localSheetId="3">#REF!</definedName>
    <definedName name="__278FKERES_III_28_12_1" localSheetId="4">#REF!</definedName>
    <definedName name="__278FKERES_III_28_12_1" localSheetId="5">#REF!</definedName>
    <definedName name="__278FKERES_III_28_12_1" localSheetId="6">#REF!</definedName>
    <definedName name="__278FKERES_III_28_12_1" localSheetId="7">#REF!</definedName>
    <definedName name="__278FKERES_III_28_12_1" localSheetId="8">#REF!</definedName>
    <definedName name="__278FKERES_III_28_12_1" localSheetId="9">#REF!</definedName>
    <definedName name="__278FKERES_III_28_12_1" localSheetId="10">#REF!</definedName>
    <definedName name="__278FKERES_III_28_12_1" localSheetId="11">#REF!</definedName>
    <definedName name="__278FKERES_III_28_12_1">#REF!</definedName>
    <definedName name="__279FKERES_BLOKK_24_9_1_1">NA()</definedName>
    <definedName name="__279FKERES_III_28_12_1_1" localSheetId="3">#REF!</definedName>
    <definedName name="__279FKERES_III_28_12_1_1" localSheetId="4">#REF!</definedName>
    <definedName name="__279FKERES_III_28_12_1_1" localSheetId="5">#REF!</definedName>
    <definedName name="__279FKERES_III_28_12_1_1" localSheetId="6">#REF!</definedName>
    <definedName name="__279FKERES_III_28_12_1_1" localSheetId="7">#REF!</definedName>
    <definedName name="__279FKERES_III_28_12_1_1" localSheetId="8">#REF!</definedName>
    <definedName name="__279FKERES_III_28_12_1_1" localSheetId="9">#REF!</definedName>
    <definedName name="__279FKERES_III_28_12_1_1" localSheetId="10">#REF!</definedName>
    <definedName name="__279FKERES_III_28_12_1_1" localSheetId="11">#REF!</definedName>
    <definedName name="__279FKERES_III_28_12_1_1">#REF!</definedName>
    <definedName name="__27Excel_BuiltIn_Print_Area_1_1_1_1_1_1_3" localSheetId="3">#REF!</definedName>
    <definedName name="__27Excel_BuiltIn_Print_Area_1_1_1_1_1_1_3" localSheetId="4">#REF!</definedName>
    <definedName name="__27Excel_BuiltIn_Print_Area_1_1_1_1_1_1_3" localSheetId="5">#REF!</definedName>
    <definedName name="__27Excel_BuiltIn_Print_Area_1_1_1_1_1_1_3" localSheetId="6">#REF!</definedName>
    <definedName name="__27Excel_BuiltIn_Print_Area_1_1_1_1_1_1_3" localSheetId="7">#REF!</definedName>
    <definedName name="__27Excel_BuiltIn_Print_Area_1_1_1_1_1_1_3" localSheetId="8">#REF!</definedName>
    <definedName name="__27Excel_BuiltIn_Print_Area_1_1_1_1_1_1_3" localSheetId="9">#REF!</definedName>
    <definedName name="__27Excel_BuiltIn_Print_Area_1_1_1_1_1_1_3" localSheetId="10">#REF!</definedName>
    <definedName name="__27Excel_BuiltIn_Print_Area_1_1_1_1_1_1_3" localSheetId="11">#REF!</definedName>
    <definedName name="__27Excel_BuiltIn_Print_Area_1_1_1_1_1_1_3">#REF!</definedName>
    <definedName name="__280FKERES_BLOKK_28_1_1">NA()</definedName>
    <definedName name="__280FKERES_III_28_12_1_2">NA()</definedName>
    <definedName name="__281FKERES_III_28_9_1_1">NA()</definedName>
    <definedName name="__282FKERES_BLOKK_28_11_1_1" localSheetId="3">#REF!</definedName>
    <definedName name="__282FKERES_BLOKK_28_11_1_1" localSheetId="4">#REF!</definedName>
    <definedName name="__282FKERES_BLOKK_28_11_1_1" localSheetId="5">#REF!</definedName>
    <definedName name="__282FKERES_BLOKK_28_11_1_1" localSheetId="6">#REF!</definedName>
    <definedName name="__282FKERES_BLOKK_28_11_1_1" localSheetId="7">#REF!</definedName>
    <definedName name="__282FKERES_BLOKK_28_11_1_1" localSheetId="8">#REF!</definedName>
    <definedName name="__282FKERES_BLOKK_28_11_1_1" localSheetId="9">#REF!</definedName>
    <definedName name="__282FKERES_BLOKK_28_11_1_1" localSheetId="10">#REF!</definedName>
    <definedName name="__282FKERES_BLOKK_28_11_1_1" localSheetId="11">#REF!</definedName>
    <definedName name="__282FKERES_BLOKK_28_11_1_1">#REF!</definedName>
    <definedName name="__282FKERES_III_31_1_1">NA()</definedName>
    <definedName name="__283FKERES_III_31_11_1_1" localSheetId="3">#REF!</definedName>
    <definedName name="__283FKERES_III_31_11_1_1" localSheetId="4">#REF!</definedName>
    <definedName name="__283FKERES_III_31_11_1_1" localSheetId="5">#REF!</definedName>
    <definedName name="__283FKERES_III_31_11_1_1" localSheetId="6">#REF!</definedName>
    <definedName name="__283FKERES_III_31_11_1_1" localSheetId="7">#REF!</definedName>
    <definedName name="__283FKERES_III_31_11_1_1" localSheetId="8">#REF!</definedName>
    <definedName name="__283FKERES_III_31_11_1_1" localSheetId="9">#REF!</definedName>
    <definedName name="__283FKERES_III_31_11_1_1" localSheetId="10">#REF!</definedName>
    <definedName name="__283FKERES_III_31_11_1_1" localSheetId="11">#REF!</definedName>
    <definedName name="__283FKERES_III_31_11_1_1">#REF!</definedName>
    <definedName name="__284FKERES_BLOKK_28_11_1_1_1" localSheetId="3">#REF!</definedName>
    <definedName name="__284FKERES_BLOKK_28_11_1_1_1" localSheetId="4">#REF!</definedName>
    <definedName name="__284FKERES_BLOKK_28_11_1_1_1" localSheetId="5">#REF!</definedName>
    <definedName name="__284FKERES_BLOKK_28_11_1_1_1" localSheetId="6">#REF!</definedName>
    <definedName name="__284FKERES_BLOKK_28_11_1_1_1" localSheetId="7">#REF!</definedName>
    <definedName name="__284FKERES_BLOKK_28_11_1_1_1" localSheetId="8">#REF!</definedName>
    <definedName name="__284FKERES_BLOKK_28_11_1_1_1" localSheetId="9">#REF!</definedName>
    <definedName name="__284FKERES_BLOKK_28_11_1_1_1" localSheetId="10">#REF!</definedName>
    <definedName name="__284FKERES_BLOKK_28_11_1_1_1" localSheetId="11">#REF!</definedName>
    <definedName name="__284FKERES_BLOKK_28_11_1_1_1">#REF!</definedName>
    <definedName name="__284FKERES_III_31_11_1_1_1" localSheetId="3">#REF!</definedName>
    <definedName name="__284FKERES_III_31_11_1_1_1" localSheetId="4">#REF!</definedName>
    <definedName name="__284FKERES_III_31_11_1_1_1" localSheetId="5">#REF!</definedName>
    <definedName name="__284FKERES_III_31_11_1_1_1" localSheetId="6">#REF!</definedName>
    <definedName name="__284FKERES_III_31_11_1_1_1" localSheetId="7">#REF!</definedName>
    <definedName name="__284FKERES_III_31_11_1_1_1" localSheetId="8">#REF!</definedName>
    <definedName name="__284FKERES_III_31_11_1_1_1" localSheetId="9">#REF!</definedName>
    <definedName name="__284FKERES_III_31_11_1_1_1" localSheetId="10">#REF!</definedName>
    <definedName name="__284FKERES_III_31_11_1_1_1" localSheetId="11">#REF!</definedName>
    <definedName name="__284FKERES_III_31_11_1_1_1">#REF!</definedName>
    <definedName name="__285FKERES_BLOKK_28_11_1_1_1_1">NA()</definedName>
    <definedName name="__285FKERES_III_31_11_1_1_1_1">NA()</definedName>
    <definedName name="__286FKERES_III_31_12_1" localSheetId="3">#REF!</definedName>
    <definedName name="__286FKERES_III_31_12_1" localSheetId="4">#REF!</definedName>
    <definedName name="__286FKERES_III_31_12_1" localSheetId="5">#REF!</definedName>
    <definedName name="__286FKERES_III_31_12_1" localSheetId="6">#REF!</definedName>
    <definedName name="__286FKERES_III_31_12_1" localSheetId="7">#REF!</definedName>
    <definedName name="__286FKERES_III_31_12_1" localSheetId="8">#REF!</definedName>
    <definedName name="__286FKERES_III_31_12_1" localSheetId="9">#REF!</definedName>
    <definedName name="__286FKERES_III_31_12_1" localSheetId="10">#REF!</definedName>
    <definedName name="__286FKERES_III_31_12_1" localSheetId="11">#REF!</definedName>
    <definedName name="__286FKERES_III_31_12_1">#REF!</definedName>
    <definedName name="__287FKERES_BLOKK_28_12_1" localSheetId="3">#REF!</definedName>
    <definedName name="__287FKERES_BLOKK_28_12_1" localSheetId="4">#REF!</definedName>
    <definedName name="__287FKERES_BLOKK_28_12_1" localSheetId="5">#REF!</definedName>
    <definedName name="__287FKERES_BLOKK_28_12_1" localSheetId="6">#REF!</definedName>
    <definedName name="__287FKERES_BLOKK_28_12_1" localSheetId="7">#REF!</definedName>
    <definedName name="__287FKERES_BLOKK_28_12_1" localSheetId="8">#REF!</definedName>
    <definedName name="__287FKERES_BLOKK_28_12_1" localSheetId="9">#REF!</definedName>
    <definedName name="__287FKERES_BLOKK_28_12_1" localSheetId="10">#REF!</definedName>
    <definedName name="__287FKERES_BLOKK_28_12_1" localSheetId="11">#REF!</definedName>
    <definedName name="__287FKERES_BLOKK_28_12_1">#REF!</definedName>
    <definedName name="__287FKERES_III_31_12_1_1" localSheetId="3">#REF!</definedName>
    <definedName name="__287FKERES_III_31_12_1_1" localSheetId="4">#REF!</definedName>
    <definedName name="__287FKERES_III_31_12_1_1" localSheetId="5">#REF!</definedName>
    <definedName name="__287FKERES_III_31_12_1_1" localSheetId="6">#REF!</definedName>
    <definedName name="__287FKERES_III_31_12_1_1" localSheetId="7">#REF!</definedName>
    <definedName name="__287FKERES_III_31_12_1_1" localSheetId="8">#REF!</definedName>
    <definedName name="__287FKERES_III_31_12_1_1" localSheetId="9">#REF!</definedName>
    <definedName name="__287FKERES_III_31_12_1_1" localSheetId="10">#REF!</definedName>
    <definedName name="__287FKERES_III_31_12_1_1" localSheetId="11">#REF!</definedName>
    <definedName name="__287FKERES_III_31_12_1_1">#REF!</definedName>
    <definedName name="__288FKERES_III_31_12_1_2">NA()</definedName>
    <definedName name="__289FKERES_BLOKK_28_12_1_1" localSheetId="3">#REF!</definedName>
    <definedName name="__289FKERES_BLOKK_28_12_1_1" localSheetId="4">#REF!</definedName>
    <definedName name="__289FKERES_BLOKK_28_12_1_1" localSheetId="5">#REF!</definedName>
    <definedName name="__289FKERES_BLOKK_28_12_1_1" localSheetId="6">#REF!</definedName>
    <definedName name="__289FKERES_BLOKK_28_12_1_1" localSheetId="7">#REF!</definedName>
    <definedName name="__289FKERES_BLOKK_28_12_1_1" localSheetId="8">#REF!</definedName>
    <definedName name="__289FKERES_BLOKK_28_12_1_1" localSheetId="9">#REF!</definedName>
    <definedName name="__289FKERES_BLOKK_28_12_1_1" localSheetId="10">#REF!</definedName>
    <definedName name="__289FKERES_BLOKK_28_12_1_1" localSheetId="11">#REF!</definedName>
    <definedName name="__289FKERES_BLOKK_28_12_1_1">#REF!</definedName>
    <definedName name="__289FKERES_III_31_9_1_1">NA()</definedName>
    <definedName name="__28Excel_BuiltIn_Print_Area_1_1_1_1" localSheetId="3">#REF!</definedName>
    <definedName name="__28Excel_BuiltIn_Print_Area_1_1_1_1" localSheetId="4">#REF!</definedName>
    <definedName name="__28Excel_BuiltIn_Print_Area_1_1_1_1" localSheetId="5">#REF!</definedName>
    <definedName name="__28Excel_BuiltIn_Print_Area_1_1_1_1" localSheetId="6">#REF!</definedName>
    <definedName name="__28Excel_BuiltIn_Print_Area_1_1_1_1" localSheetId="7">#REF!</definedName>
    <definedName name="__28Excel_BuiltIn_Print_Area_1_1_1_1" localSheetId="8">#REF!</definedName>
    <definedName name="__28Excel_BuiltIn_Print_Area_1_1_1_1" localSheetId="9">#REF!</definedName>
    <definedName name="__28Excel_BuiltIn_Print_Area_1_1_1_1" localSheetId="10">#REF!</definedName>
    <definedName name="__28Excel_BuiltIn_Print_Area_1_1_1_1" localSheetId="11">#REF!</definedName>
    <definedName name="__28Excel_BuiltIn_Print_Area_1_1_1_1">#REF!</definedName>
    <definedName name="__28Excel_BuiltIn_Print_Area_1_1_1_1_1_1_1_1">NA()</definedName>
    <definedName name="__290FKERES_BLOKK_28_12_1_2">NA()</definedName>
    <definedName name="__290FKERES_III_9_1_1">NA()</definedName>
    <definedName name="__291FKERES_BLOKK_28_9_1_1">NA()</definedName>
    <definedName name="__291FKERES_IV_1_1">NA()</definedName>
    <definedName name="__292FKERES_BLOKK_31_1_1">NA()</definedName>
    <definedName name="__292FKERES_IV_11_1_1" localSheetId="3">#REF!</definedName>
    <definedName name="__292FKERES_IV_11_1_1" localSheetId="4">#REF!</definedName>
    <definedName name="__292FKERES_IV_11_1_1" localSheetId="5">#REF!</definedName>
    <definedName name="__292FKERES_IV_11_1_1" localSheetId="6">#REF!</definedName>
    <definedName name="__292FKERES_IV_11_1_1" localSheetId="7">#REF!</definedName>
    <definedName name="__292FKERES_IV_11_1_1" localSheetId="8">#REF!</definedName>
    <definedName name="__292FKERES_IV_11_1_1" localSheetId="9">#REF!</definedName>
    <definedName name="__292FKERES_IV_11_1_1" localSheetId="10">#REF!</definedName>
    <definedName name="__292FKERES_IV_11_1_1" localSheetId="11">#REF!</definedName>
    <definedName name="__292FKERES_IV_11_1_1">#REF!</definedName>
    <definedName name="__293FKERES_IV_11_1_1_1" localSheetId="3">#REF!</definedName>
    <definedName name="__293FKERES_IV_11_1_1_1" localSheetId="4">#REF!</definedName>
    <definedName name="__293FKERES_IV_11_1_1_1" localSheetId="5">#REF!</definedName>
    <definedName name="__293FKERES_IV_11_1_1_1" localSheetId="6">#REF!</definedName>
    <definedName name="__293FKERES_IV_11_1_1_1" localSheetId="7">#REF!</definedName>
    <definedName name="__293FKERES_IV_11_1_1_1" localSheetId="8">#REF!</definedName>
    <definedName name="__293FKERES_IV_11_1_1_1" localSheetId="9">#REF!</definedName>
    <definedName name="__293FKERES_IV_11_1_1_1" localSheetId="10">#REF!</definedName>
    <definedName name="__293FKERES_IV_11_1_1_1" localSheetId="11">#REF!</definedName>
    <definedName name="__293FKERES_IV_11_1_1_1">#REF!</definedName>
    <definedName name="__294FKERES_BLOKK_31_11_1_1" localSheetId="3">#REF!</definedName>
    <definedName name="__294FKERES_BLOKK_31_11_1_1" localSheetId="4">#REF!</definedName>
    <definedName name="__294FKERES_BLOKK_31_11_1_1" localSheetId="5">#REF!</definedName>
    <definedName name="__294FKERES_BLOKK_31_11_1_1" localSheetId="6">#REF!</definedName>
    <definedName name="__294FKERES_BLOKK_31_11_1_1" localSheetId="7">#REF!</definedName>
    <definedName name="__294FKERES_BLOKK_31_11_1_1" localSheetId="8">#REF!</definedName>
    <definedName name="__294FKERES_BLOKK_31_11_1_1" localSheetId="9">#REF!</definedName>
    <definedName name="__294FKERES_BLOKK_31_11_1_1" localSheetId="10">#REF!</definedName>
    <definedName name="__294FKERES_BLOKK_31_11_1_1" localSheetId="11">#REF!</definedName>
    <definedName name="__294FKERES_BLOKK_31_11_1_1">#REF!</definedName>
    <definedName name="__294FKERES_IV_11_1_1_1_1">NA()</definedName>
    <definedName name="__295FKERES_IV_12_1" localSheetId="3">#REF!</definedName>
    <definedName name="__295FKERES_IV_12_1" localSheetId="4">#REF!</definedName>
    <definedName name="__295FKERES_IV_12_1" localSheetId="5">#REF!</definedName>
    <definedName name="__295FKERES_IV_12_1" localSheetId="6">#REF!</definedName>
    <definedName name="__295FKERES_IV_12_1" localSheetId="7">#REF!</definedName>
    <definedName name="__295FKERES_IV_12_1" localSheetId="8">#REF!</definedName>
    <definedName name="__295FKERES_IV_12_1" localSheetId="9">#REF!</definedName>
    <definedName name="__295FKERES_IV_12_1" localSheetId="10">#REF!</definedName>
    <definedName name="__295FKERES_IV_12_1" localSheetId="11">#REF!</definedName>
    <definedName name="__295FKERES_IV_12_1">#REF!</definedName>
    <definedName name="__296FKERES_BLOKK_31_11_1_1_1" localSheetId="3">#REF!</definedName>
    <definedName name="__296FKERES_BLOKK_31_11_1_1_1" localSheetId="4">#REF!</definedName>
    <definedName name="__296FKERES_BLOKK_31_11_1_1_1" localSheetId="5">#REF!</definedName>
    <definedName name="__296FKERES_BLOKK_31_11_1_1_1" localSheetId="6">#REF!</definedName>
    <definedName name="__296FKERES_BLOKK_31_11_1_1_1" localSheetId="7">#REF!</definedName>
    <definedName name="__296FKERES_BLOKK_31_11_1_1_1" localSheetId="8">#REF!</definedName>
    <definedName name="__296FKERES_BLOKK_31_11_1_1_1" localSheetId="9">#REF!</definedName>
    <definedName name="__296FKERES_BLOKK_31_11_1_1_1" localSheetId="10">#REF!</definedName>
    <definedName name="__296FKERES_BLOKK_31_11_1_1_1" localSheetId="11">#REF!</definedName>
    <definedName name="__296FKERES_BLOKK_31_11_1_1_1">#REF!</definedName>
    <definedName name="__296FKERES_IV_12_1_1" localSheetId="3">#REF!</definedName>
    <definedName name="__296FKERES_IV_12_1_1" localSheetId="4">#REF!</definedName>
    <definedName name="__296FKERES_IV_12_1_1" localSheetId="5">#REF!</definedName>
    <definedName name="__296FKERES_IV_12_1_1" localSheetId="6">#REF!</definedName>
    <definedName name="__296FKERES_IV_12_1_1" localSheetId="7">#REF!</definedName>
    <definedName name="__296FKERES_IV_12_1_1" localSheetId="8">#REF!</definedName>
    <definedName name="__296FKERES_IV_12_1_1" localSheetId="9">#REF!</definedName>
    <definedName name="__296FKERES_IV_12_1_1" localSheetId="10">#REF!</definedName>
    <definedName name="__296FKERES_IV_12_1_1" localSheetId="11">#REF!</definedName>
    <definedName name="__296FKERES_IV_12_1_1">#REF!</definedName>
    <definedName name="__297FKERES_BLOKK_31_11_1_1_1_1">NA()</definedName>
    <definedName name="__297FKERES_IV_12_1_2">NA()</definedName>
    <definedName name="__298FKERES_IV_15_1_1">NA()</definedName>
    <definedName name="__299FKERES_BLOKK_31_12_1" localSheetId="3">#REF!</definedName>
    <definedName name="__299FKERES_BLOKK_31_12_1" localSheetId="4">#REF!</definedName>
    <definedName name="__299FKERES_BLOKK_31_12_1" localSheetId="5">#REF!</definedName>
    <definedName name="__299FKERES_BLOKK_31_12_1" localSheetId="6">#REF!</definedName>
    <definedName name="__299FKERES_BLOKK_31_12_1" localSheetId="7">#REF!</definedName>
    <definedName name="__299FKERES_BLOKK_31_12_1" localSheetId="8">#REF!</definedName>
    <definedName name="__299FKERES_BLOKK_31_12_1" localSheetId="9">#REF!</definedName>
    <definedName name="__299FKERES_BLOKK_31_12_1" localSheetId="10">#REF!</definedName>
    <definedName name="__299FKERES_BLOKK_31_12_1" localSheetId="11">#REF!</definedName>
    <definedName name="__299FKERES_BLOKK_31_12_1">#REF!</definedName>
    <definedName name="__299FKERES_IV_15_11_1_1" localSheetId="3">#REF!</definedName>
    <definedName name="__299FKERES_IV_15_11_1_1" localSheetId="4">#REF!</definedName>
    <definedName name="__299FKERES_IV_15_11_1_1" localSheetId="5">#REF!</definedName>
    <definedName name="__299FKERES_IV_15_11_1_1" localSheetId="6">#REF!</definedName>
    <definedName name="__299FKERES_IV_15_11_1_1" localSheetId="7">#REF!</definedName>
    <definedName name="__299FKERES_IV_15_11_1_1" localSheetId="8">#REF!</definedName>
    <definedName name="__299FKERES_IV_15_11_1_1" localSheetId="9">#REF!</definedName>
    <definedName name="__299FKERES_IV_15_11_1_1" localSheetId="10">#REF!</definedName>
    <definedName name="__299FKERES_IV_15_11_1_1" localSheetId="11">#REF!</definedName>
    <definedName name="__299FKERES_IV_15_11_1_1">#REF!</definedName>
    <definedName name="__29Excel_BuiltIn_Print_Area_1_1_1_1_1_1_1_2" localSheetId="3">#REF!</definedName>
    <definedName name="__29Excel_BuiltIn_Print_Area_1_1_1_1_1_1_1_2" localSheetId="4">#REF!</definedName>
    <definedName name="__29Excel_BuiltIn_Print_Area_1_1_1_1_1_1_1_2" localSheetId="5">#REF!</definedName>
    <definedName name="__29Excel_BuiltIn_Print_Area_1_1_1_1_1_1_1_2" localSheetId="6">#REF!</definedName>
    <definedName name="__29Excel_BuiltIn_Print_Area_1_1_1_1_1_1_1_2" localSheetId="7">#REF!</definedName>
    <definedName name="__29Excel_BuiltIn_Print_Area_1_1_1_1_1_1_1_2" localSheetId="8">#REF!</definedName>
    <definedName name="__29Excel_BuiltIn_Print_Area_1_1_1_1_1_1_1_2" localSheetId="9">#REF!</definedName>
    <definedName name="__29Excel_BuiltIn_Print_Area_1_1_1_1_1_1_1_2" localSheetId="10">#REF!</definedName>
    <definedName name="__29Excel_BuiltIn_Print_Area_1_1_1_1_1_1_1_2" localSheetId="11">#REF!</definedName>
    <definedName name="__29Excel_BuiltIn_Print_Area_1_1_1_1_1_1_1_2">#REF!</definedName>
    <definedName name="__3_1Excel_BuiltIn_Print_Area_1_1_1_1_1">NA()</definedName>
    <definedName name="__3_1Excel_BuiltIn_Print_Area_1_1_5_1" localSheetId="3">#REF!</definedName>
    <definedName name="__3_1Excel_BuiltIn_Print_Area_1_1_5_1" localSheetId="4">#REF!</definedName>
    <definedName name="__3_1Excel_BuiltIn_Print_Area_1_1_5_1" localSheetId="5">#REF!</definedName>
    <definedName name="__3_1Excel_BuiltIn_Print_Area_1_1_5_1" localSheetId="6">#REF!</definedName>
    <definedName name="__3_1Excel_BuiltIn_Print_Area_1_1_5_1" localSheetId="7">#REF!</definedName>
    <definedName name="__3_1Excel_BuiltIn_Print_Area_1_1_5_1" localSheetId="8">#REF!</definedName>
    <definedName name="__3_1Excel_BuiltIn_Print_Area_1_1_5_1" localSheetId="9">#REF!</definedName>
    <definedName name="__3_1Excel_BuiltIn_Print_Area_1_1_5_1" localSheetId="10">#REF!</definedName>
    <definedName name="__3_1Excel_BuiltIn_Print_Area_1_1_5_1" localSheetId="11">#REF!</definedName>
    <definedName name="__3_1Excel_BuiltIn_Print_Area_1_1_5_1">#REF!</definedName>
    <definedName name="__300FKERES_IV_15_11_1_1_1" localSheetId="3">#REF!</definedName>
    <definedName name="__300FKERES_IV_15_11_1_1_1" localSheetId="4">#REF!</definedName>
    <definedName name="__300FKERES_IV_15_11_1_1_1" localSheetId="5">#REF!</definedName>
    <definedName name="__300FKERES_IV_15_11_1_1_1" localSheetId="6">#REF!</definedName>
    <definedName name="__300FKERES_IV_15_11_1_1_1" localSheetId="7">#REF!</definedName>
    <definedName name="__300FKERES_IV_15_11_1_1_1" localSheetId="8">#REF!</definedName>
    <definedName name="__300FKERES_IV_15_11_1_1_1" localSheetId="9">#REF!</definedName>
    <definedName name="__300FKERES_IV_15_11_1_1_1" localSheetId="10">#REF!</definedName>
    <definedName name="__300FKERES_IV_15_11_1_1_1" localSheetId="11">#REF!</definedName>
    <definedName name="__300FKERES_IV_15_11_1_1_1">#REF!</definedName>
    <definedName name="__301FKERES_BLOKK_31_12_1_1" localSheetId="3">#REF!</definedName>
    <definedName name="__301FKERES_BLOKK_31_12_1_1" localSheetId="4">#REF!</definedName>
    <definedName name="__301FKERES_BLOKK_31_12_1_1" localSheetId="5">#REF!</definedName>
    <definedName name="__301FKERES_BLOKK_31_12_1_1" localSheetId="6">#REF!</definedName>
    <definedName name="__301FKERES_BLOKK_31_12_1_1" localSheetId="7">#REF!</definedName>
    <definedName name="__301FKERES_BLOKK_31_12_1_1" localSheetId="8">#REF!</definedName>
    <definedName name="__301FKERES_BLOKK_31_12_1_1" localSheetId="9">#REF!</definedName>
    <definedName name="__301FKERES_BLOKK_31_12_1_1" localSheetId="10">#REF!</definedName>
    <definedName name="__301FKERES_BLOKK_31_12_1_1" localSheetId="11">#REF!</definedName>
    <definedName name="__301FKERES_BLOKK_31_12_1_1">#REF!</definedName>
    <definedName name="__301FKERES_IV_15_11_1_1_1_1">NA()</definedName>
    <definedName name="__302FKERES_BLOKK_31_12_1_2">NA()</definedName>
    <definedName name="__302FKERES_IV_15_12_1" localSheetId="3">#REF!</definedName>
    <definedName name="__302FKERES_IV_15_12_1" localSheetId="4">#REF!</definedName>
    <definedName name="__302FKERES_IV_15_12_1" localSheetId="5">#REF!</definedName>
    <definedName name="__302FKERES_IV_15_12_1" localSheetId="6">#REF!</definedName>
    <definedName name="__302FKERES_IV_15_12_1" localSheetId="7">#REF!</definedName>
    <definedName name="__302FKERES_IV_15_12_1" localSheetId="8">#REF!</definedName>
    <definedName name="__302FKERES_IV_15_12_1" localSheetId="9">#REF!</definedName>
    <definedName name="__302FKERES_IV_15_12_1" localSheetId="10">#REF!</definedName>
    <definedName name="__302FKERES_IV_15_12_1" localSheetId="11">#REF!</definedName>
    <definedName name="__302FKERES_IV_15_12_1">#REF!</definedName>
    <definedName name="__303FKERES_BLOKK_31_9_1_1">NA()</definedName>
    <definedName name="__303FKERES_IV_15_12_1_1" localSheetId="3">#REF!</definedName>
    <definedName name="__303FKERES_IV_15_12_1_1" localSheetId="4">#REF!</definedName>
    <definedName name="__303FKERES_IV_15_12_1_1" localSheetId="5">#REF!</definedName>
    <definedName name="__303FKERES_IV_15_12_1_1" localSheetId="6">#REF!</definedName>
    <definedName name="__303FKERES_IV_15_12_1_1" localSheetId="7">#REF!</definedName>
    <definedName name="__303FKERES_IV_15_12_1_1" localSheetId="8">#REF!</definedName>
    <definedName name="__303FKERES_IV_15_12_1_1" localSheetId="9">#REF!</definedName>
    <definedName name="__303FKERES_IV_15_12_1_1" localSheetId="10">#REF!</definedName>
    <definedName name="__303FKERES_IV_15_12_1_1" localSheetId="11">#REF!</definedName>
    <definedName name="__303FKERES_IV_15_12_1_1">#REF!</definedName>
    <definedName name="__304FKERES_BLOKK_9_1_1">NA()</definedName>
    <definedName name="__304FKERES_IV_15_12_1_2">NA()</definedName>
    <definedName name="__305FKERES_II_1_1">NA()</definedName>
    <definedName name="__305FKERES_IV_15_9_1_1">NA()</definedName>
    <definedName name="__306FKERES_IV_2_1_1" localSheetId="3">#REF!</definedName>
    <definedName name="__306FKERES_IV_2_1_1" localSheetId="4">#REF!</definedName>
    <definedName name="__306FKERES_IV_2_1_1" localSheetId="5">#REF!</definedName>
    <definedName name="__306FKERES_IV_2_1_1" localSheetId="6">#REF!</definedName>
    <definedName name="__306FKERES_IV_2_1_1" localSheetId="7">#REF!</definedName>
    <definedName name="__306FKERES_IV_2_1_1" localSheetId="8">#REF!</definedName>
    <definedName name="__306FKERES_IV_2_1_1" localSheetId="9">#REF!</definedName>
    <definedName name="__306FKERES_IV_2_1_1" localSheetId="10">#REF!</definedName>
    <definedName name="__306FKERES_IV_2_1_1" localSheetId="11">#REF!</definedName>
    <definedName name="__306FKERES_IV_2_1_1">#REF!</definedName>
    <definedName name="__307FKERES_II_11_1_1" localSheetId="3">#REF!</definedName>
    <definedName name="__307FKERES_II_11_1_1" localSheetId="4">#REF!</definedName>
    <definedName name="__307FKERES_II_11_1_1" localSheetId="5">#REF!</definedName>
    <definedName name="__307FKERES_II_11_1_1" localSheetId="6">#REF!</definedName>
    <definedName name="__307FKERES_II_11_1_1" localSheetId="7">#REF!</definedName>
    <definedName name="__307FKERES_II_11_1_1" localSheetId="8">#REF!</definedName>
    <definedName name="__307FKERES_II_11_1_1" localSheetId="9">#REF!</definedName>
    <definedName name="__307FKERES_II_11_1_1" localSheetId="10">#REF!</definedName>
    <definedName name="__307FKERES_II_11_1_1" localSheetId="11">#REF!</definedName>
    <definedName name="__307FKERES_II_11_1_1">#REF!</definedName>
    <definedName name="__307FKERES_IV_2_1_1_1" localSheetId="3">#REF!</definedName>
    <definedName name="__307FKERES_IV_2_1_1_1" localSheetId="4">#REF!</definedName>
    <definedName name="__307FKERES_IV_2_1_1_1" localSheetId="5">#REF!</definedName>
    <definedName name="__307FKERES_IV_2_1_1_1" localSheetId="6">#REF!</definedName>
    <definedName name="__307FKERES_IV_2_1_1_1" localSheetId="7">#REF!</definedName>
    <definedName name="__307FKERES_IV_2_1_1_1" localSheetId="8">#REF!</definedName>
    <definedName name="__307FKERES_IV_2_1_1_1" localSheetId="9">#REF!</definedName>
    <definedName name="__307FKERES_IV_2_1_1_1" localSheetId="10">#REF!</definedName>
    <definedName name="__307FKERES_IV_2_1_1_1" localSheetId="11">#REF!</definedName>
    <definedName name="__307FKERES_IV_2_1_1_1">#REF!</definedName>
    <definedName name="__308FKERES_IV_2_11_1_1" localSheetId="3">#REF!</definedName>
    <definedName name="__308FKERES_IV_2_11_1_1" localSheetId="4">#REF!</definedName>
    <definedName name="__308FKERES_IV_2_11_1_1" localSheetId="5">#REF!</definedName>
    <definedName name="__308FKERES_IV_2_11_1_1" localSheetId="6">#REF!</definedName>
    <definedName name="__308FKERES_IV_2_11_1_1" localSheetId="7">#REF!</definedName>
    <definedName name="__308FKERES_IV_2_11_1_1" localSheetId="8">#REF!</definedName>
    <definedName name="__308FKERES_IV_2_11_1_1" localSheetId="9">#REF!</definedName>
    <definedName name="__308FKERES_IV_2_11_1_1" localSheetId="10">#REF!</definedName>
    <definedName name="__308FKERES_IV_2_11_1_1" localSheetId="11">#REF!</definedName>
    <definedName name="__308FKERES_IV_2_11_1_1">#REF!</definedName>
    <definedName name="__309FKERES_II_11_1_1_1" localSheetId="3">#REF!</definedName>
    <definedName name="__309FKERES_II_11_1_1_1" localSheetId="4">#REF!</definedName>
    <definedName name="__309FKERES_II_11_1_1_1" localSheetId="5">#REF!</definedName>
    <definedName name="__309FKERES_II_11_1_1_1" localSheetId="6">#REF!</definedName>
    <definedName name="__309FKERES_II_11_1_1_1" localSheetId="7">#REF!</definedName>
    <definedName name="__309FKERES_II_11_1_1_1" localSheetId="8">#REF!</definedName>
    <definedName name="__309FKERES_II_11_1_1_1" localSheetId="9">#REF!</definedName>
    <definedName name="__309FKERES_II_11_1_1_1" localSheetId="10">#REF!</definedName>
    <definedName name="__309FKERES_II_11_1_1_1" localSheetId="11">#REF!</definedName>
    <definedName name="__309FKERES_II_11_1_1_1">#REF!</definedName>
    <definedName name="__309FKERES_IV_2_11_1_1_1" localSheetId="3">#REF!</definedName>
    <definedName name="__309FKERES_IV_2_11_1_1_1" localSheetId="4">#REF!</definedName>
    <definedName name="__309FKERES_IV_2_11_1_1_1" localSheetId="5">#REF!</definedName>
    <definedName name="__309FKERES_IV_2_11_1_1_1" localSheetId="6">#REF!</definedName>
    <definedName name="__309FKERES_IV_2_11_1_1_1" localSheetId="7">#REF!</definedName>
    <definedName name="__309FKERES_IV_2_11_1_1_1" localSheetId="8">#REF!</definedName>
    <definedName name="__309FKERES_IV_2_11_1_1_1" localSheetId="9">#REF!</definedName>
    <definedName name="__309FKERES_IV_2_11_1_1_1" localSheetId="10">#REF!</definedName>
    <definedName name="__309FKERES_IV_2_11_1_1_1" localSheetId="11">#REF!</definedName>
    <definedName name="__309FKERES_IV_2_11_1_1_1">#REF!</definedName>
    <definedName name="__30Excel_BuiltIn_Print_Area_1_1_1_1_1_1_1_3" localSheetId="3">#REF!</definedName>
    <definedName name="__30Excel_BuiltIn_Print_Area_1_1_1_1_1_1_1_3" localSheetId="4">#REF!</definedName>
    <definedName name="__30Excel_BuiltIn_Print_Area_1_1_1_1_1_1_1_3" localSheetId="5">#REF!</definedName>
    <definedName name="__30Excel_BuiltIn_Print_Area_1_1_1_1_1_1_1_3" localSheetId="6">#REF!</definedName>
    <definedName name="__30Excel_BuiltIn_Print_Area_1_1_1_1_1_1_1_3" localSheetId="7">#REF!</definedName>
    <definedName name="__30Excel_BuiltIn_Print_Area_1_1_1_1_1_1_1_3" localSheetId="8">#REF!</definedName>
    <definedName name="__30Excel_BuiltIn_Print_Area_1_1_1_1_1_1_1_3" localSheetId="9">#REF!</definedName>
    <definedName name="__30Excel_BuiltIn_Print_Area_1_1_1_1_1_1_1_3" localSheetId="10">#REF!</definedName>
    <definedName name="__30Excel_BuiltIn_Print_Area_1_1_1_1_1_1_1_3" localSheetId="11">#REF!</definedName>
    <definedName name="__30Excel_BuiltIn_Print_Area_1_1_1_1_1_1_1_3">#REF!</definedName>
    <definedName name="__30Excel_BuiltIn_Print_Area_1_1_1_2" localSheetId="3">#REF!</definedName>
    <definedName name="__30Excel_BuiltIn_Print_Area_1_1_1_2" localSheetId="4">#REF!</definedName>
    <definedName name="__30Excel_BuiltIn_Print_Area_1_1_1_2" localSheetId="5">#REF!</definedName>
    <definedName name="__30Excel_BuiltIn_Print_Area_1_1_1_2" localSheetId="6">#REF!</definedName>
    <definedName name="__30Excel_BuiltIn_Print_Area_1_1_1_2" localSheetId="7">#REF!</definedName>
    <definedName name="__30Excel_BuiltIn_Print_Area_1_1_1_2" localSheetId="8">#REF!</definedName>
    <definedName name="__30Excel_BuiltIn_Print_Area_1_1_1_2" localSheetId="9">#REF!</definedName>
    <definedName name="__30Excel_BuiltIn_Print_Area_1_1_1_2" localSheetId="10">#REF!</definedName>
    <definedName name="__30Excel_BuiltIn_Print_Area_1_1_1_2" localSheetId="11">#REF!</definedName>
    <definedName name="__30Excel_BuiltIn_Print_Area_1_1_1_2">#REF!</definedName>
    <definedName name="__310FKERES_II_11_1_1_1_1">NA()</definedName>
    <definedName name="__310FKERES_IV_2_11_1_1_1_1">NA()</definedName>
    <definedName name="__311FKERES_IV_20_1_1">NA()</definedName>
    <definedName name="__312FKERES_II_12_1" localSheetId="3">#REF!</definedName>
    <definedName name="__312FKERES_II_12_1" localSheetId="4">#REF!</definedName>
    <definedName name="__312FKERES_II_12_1" localSheetId="5">#REF!</definedName>
    <definedName name="__312FKERES_II_12_1" localSheetId="6">#REF!</definedName>
    <definedName name="__312FKERES_II_12_1" localSheetId="7">#REF!</definedName>
    <definedName name="__312FKERES_II_12_1" localSheetId="8">#REF!</definedName>
    <definedName name="__312FKERES_II_12_1" localSheetId="9">#REF!</definedName>
    <definedName name="__312FKERES_II_12_1" localSheetId="10">#REF!</definedName>
    <definedName name="__312FKERES_II_12_1" localSheetId="11">#REF!</definedName>
    <definedName name="__312FKERES_II_12_1">#REF!</definedName>
    <definedName name="__312FKERES_IV_20_11_1_1" localSheetId="3">#REF!</definedName>
    <definedName name="__312FKERES_IV_20_11_1_1" localSheetId="4">#REF!</definedName>
    <definedName name="__312FKERES_IV_20_11_1_1" localSheetId="5">#REF!</definedName>
    <definedName name="__312FKERES_IV_20_11_1_1" localSheetId="6">#REF!</definedName>
    <definedName name="__312FKERES_IV_20_11_1_1" localSheetId="7">#REF!</definedName>
    <definedName name="__312FKERES_IV_20_11_1_1" localSheetId="8">#REF!</definedName>
    <definedName name="__312FKERES_IV_20_11_1_1" localSheetId="9">#REF!</definedName>
    <definedName name="__312FKERES_IV_20_11_1_1" localSheetId="10">#REF!</definedName>
    <definedName name="__312FKERES_IV_20_11_1_1" localSheetId="11">#REF!</definedName>
    <definedName name="__312FKERES_IV_20_11_1_1">#REF!</definedName>
    <definedName name="__313FKERES_IV_20_11_1_1_1" localSheetId="3">#REF!</definedName>
    <definedName name="__313FKERES_IV_20_11_1_1_1" localSheetId="4">#REF!</definedName>
    <definedName name="__313FKERES_IV_20_11_1_1_1" localSheetId="5">#REF!</definedName>
    <definedName name="__313FKERES_IV_20_11_1_1_1" localSheetId="6">#REF!</definedName>
    <definedName name="__313FKERES_IV_20_11_1_1_1" localSheetId="7">#REF!</definedName>
    <definedName name="__313FKERES_IV_20_11_1_1_1" localSheetId="8">#REF!</definedName>
    <definedName name="__313FKERES_IV_20_11_1_1_1" localSheetId="9">#REF!</definedName>
    <definedName name="__313FKERES_IV_20_11_1_1_1" localSheetId="10">#REF!</definedName>
    <definedName name="__313FKERES_IV_20_11_1_1_1" localSheetId="11">#REF!</definedName>
    <definedName name="__313FKERES_IV_20_11_1_1_1">#REF!</definedName>
    <definedName name="__314FKERES_II_12_1_1" localSheetId="3">#REF!</definedName>
    <definedName name="__314FKERES_II_12_1_1" localSheetId="4">#REF!</definedName>
    <definedName name="__314FKERES_II_12_1_1" localSheetId="5">#REF!</definedName>
    <definedName name="__314FKERES_II_12_1_1" localSheetId="6">#REF!</definedName>
    <definedName name="__314FKERES_II_12_1_1" localSheetId="7">#REF!</definedName>
    <definedName name="__314FKERES_II_12_1_1" localSheetId="8">#REF!</definedName>
    <definedName name="__314FKERES_II_12_1_1" localSheetId="9">#REF!</definedName>
    <definedName name="__314FKERES_II_12_1_1" localSheetId="10">#REF!</definedName>
    <definedName name="__314FKERES_II_12_1_1" localSheetId="11">#REF!</definedName>
    <definedName name="__314FKERES_II_12_1_1">#REF!</definedName>
    <definedName name="__314FKERES_IV_20_11_1_1_1_1">NA()</definedName>
    <definedName name="__315FKERES_II_12_1_2">NA()</definedName>
    <definedName name="__315FKERES_IV_20_12_1" localSheetId="3">#REF!</definedName>
    <definedName name="__315FKERES_IV_20_12_1" localSheetId="4">#REF!</definedName>
    <definedName name="__315FKERES_IV_20_12_1" localSheetId="5">#REF!</definedName>
    <definedName name="__315FKERES_IV_20_12_1" localSheetId="6">#REF!</definedName>
    <definedName name="__315FKERES_IV_20_12_1" localSheetId="7">#REF!</definedName>
    <definedName name="__315FKERES_IV_20_12_1" localSheetId="8">#REF!</definedName>
    <definedName name="__315FKERES_IV_20_12_1" localSheetId="9">#REF!</definedName>
    <definedName name="__315FKERES_IV_20_12_1" localSheetId="10">#REF!</definedName>
    <definedName name="__315FKERES_IV_20_12_1" localSheetId="11">#REF!</definedName>
    <definedName name="__315FKERES_IV_20_12_1">#REF!</definedName>
    <definedName name="__316FKERES_II_15_1_1">NA()</definedName>
    <definedName name="__316FKERES_IV_20_12_1_1" localSheetId="3">#REF!</definedName>
    <definedName name="__316FKERES_IV_20_12_1_1" localSheetId="4">#REF!</definedName>
    <definedName name="__316FKERES_IV_20_12_1_1" localSheetId="5">#REF!</definedName>
    <definedName name="__316FKERES_IV_20_12_1_1" localSheetId="6">#REF!</definedName>
    <definedName name="__316FKERES_IV_20_12_1_1" localSheetId="7">#REF!</definedName>
    <definedName name="__316FKERES_IV_20_12_1_1" localSheetId="8">#REF!</definedName>
    <definedName name="__316FKERES_IV_20_12_1_1" localSheetId="9">#REF!</definedName>
    <definedName name="__316FKERES_IV_20_12_1_1" localSheetId="10">#REF!</definedName>
    <definedName name="__316FKERES_IV_20_12_1_1" localSheetId="11">#REF!</definedName>
    <definedName name="__316FKERES_IV_20_12_1_1">#REF!</definedName>
    <definedName name="__317FKERES_IV_20_12_1_2">NA()</definedName>
    <definedName name="__318FKERES_II_15_11_1_1" localSheetId="3">#REF!</definedName>
    <definedName name="__318FKERES_II_15_11_1_1" localSheetId="4">#REF!</definedName>
    <definedName name="__318FKERES_II_15_11_1_1" localSheetId="5">#REF!</definedName>
    <definedName name="__318FKERES_II_15_11_1_1" localSheetId="6">#REF!</definedName>
    <definedName name="__318FKERES_II_15_11_1_1" localSheetId="7">#REF!</definedName>
    <definedName name="__318FKERES_II_15_11_1_1" localSheetId="8">#REF!</definedName>
    <definedName name="__318FKERES_II_15_11_1_1" localSheetId="9">#REF!</definedName>
    <definedName name="__318FKERES_II_15_11_1_1" localSheetId="10">#REF!</definedName>
    <definedName name="__318FKERES_II_15_11_1_1" localSheetId="11">#REF!</definedName>
    <definedName name="__318FKERES_II_15_11_1_1">#REF!</definedName>
    <definedName name="__318FKERES_IV_20_9_1_1">NA()</definedName>
    <definedName name="__319FKERES_IV_24_1_1">NA()</definedName>
    <definedName name="__31Excel_BuiltIn_Print_Area_1_1_1_1_1_1_1_1_1" localSheetId="3">#REF!</definedName>
    <definedName name="__31Excel_BuiltIn_Print_Area_1_1_1_1_1_1_1_1_1" localSheetId="4">#REF!</definedName>
    <definedName name="__31Excel_BuiltIn_Print_Area_1_1_1_1_1_1_1_1_1" localSheetId="5">#REF!</definedName>
    <definedName name="__31Excel_BuiltIn_Print_Area_1_1_1_1_1_1_1_1_1" localSheetId="6">#REF!</definedName>
    <definedName name="__31Excel_BuiltIn_Print_Area_1_1_1_1_1_1_1_1_1" localSheetId="7">#REF!</definedName>
    <definedName name="__31Excel_BuiltIn_Print_Area_1_1_1_1_1_1_1_1_1" localSheetId="8">#REF!</definedName>
    <definedName name="__31Excel_BuiltIn_Print_Area_1_1_1_1_1_1_1_1_1" localSheetId="9">#REF!</definedName>
    <definedName name="__31Excel_BuiltIn_Print_Area_1_1_1_1_1_1_1_1_1" localSheetId="10">#REF!</definedName>
    <definedName name="__31Excel_BuiltIn_Print_Area_1_1_1_1_1_1_1_1_1" localSheetId="11">#REF!</definedName>
    <definedName name="__31Excel_BuiltIn_Print_Area_1_1_1_1_1_1_1_1_1">#REF!</definedName>
    <definedName name="__320FKERES_II_15_11_1_1_1" localSheetId="3">#REF!</definedName>
    <definedName name="__320FKERES_II_15_11_1_1_1" localSheetId="4">#REF!</definedName>
    <definedName name="__320FKERES_II_15_11_1_1_1" localSheetId="5">#REF!</definedName>
    <definedName name="__320FKERES_II_15_11_1_1_1" localSheetId="6">#REF!</definedName>
    <definedName name="__320FKERES_II_15_11_1_1_1" localSheetId="7">#REF!</definedName>
    <definedName name="__320FKERES_II_15_11_1_1_1" localSheetId="8">#REF!</definedName>
    <definedName name="__320FKERES_II_15_11_1_1_1" localSheetId="9">#REF!</definedName>
    <definedName name="__320FKERES_II_15_11_1_1_1" localSheetId="10">#REF!</definedName>
    <definedName name="__320FKERES_II_15_11_1_1_1" localSheetId="11">#REF!</definedName>
    <definedName name="__320FKERES_II_15_11_1_1_1">#REF!</definedName>
    <definedName name="__320FKERES_IV_24_11_1_1" localSheetId="3">#REF!</definedName>
    <definedName name="__320FKERES_IV_24_11_1_1" localSheetId="4">#REF!</definedName>
    <definedName name="__320FKERES_IV_24_11_1_1" localSheetId="5">#REF!</definedName>
    <definedName name="__320FKERES_IV_24_11_1_1" localSheetId="6">#REF!</definedName>
    <definedName name="__320FKERES_IV_24_11_1_1" localSheetId="7">#REF!</definedName>
    <definedName name="__320FKERES_IV_24_11_1_1" localSheetId="8">#REF!</definedName>
    <definedName name="__320FKERES_IV_24_11_1_1" localSheetId="9">#REF!</definedName>
    <definedName name="__320FKERES_IV_24_11_1_1" localSheetId="10">#REF!</definedName>
    <definedName name="__320FKERES_IV_24_11_1_1" localSheetId="11">#REF!</definedName>
    <definedName name="__320FKERES_IV_24_11_1_1">#REF!</definedName>
    <definedName name="__321FKERES_II_15_11_1_1_1_1">NA()</definedName>
    <definedName name="__321FKERES_IV_24_11_1_1_1" localSheetId="3">#REF!</definedName>
    <definedName name="__321FKERES_IV_24_11_1_1_1" localSheetId="4">#REF!</definedName>
    <definedName name="__321FKERES_IV_24_11_1_1_1" localSheetId="5">#REF!</definedName>
    <definedName name="__321FKERES_IV_24_11_1_1_1" localSheetId="6">#REF!</definedName>
    <definedName name="__321FKERES_IV_24_11_1_1_1" localSheetId="7">#REF!</definedName>
    <definedName name="__321FKERES_IV_24_11_1_1_1" localSheetId="8">#REF!</definedName>
    <definedName name="__321FKERES_IV_24_11_1_1_1" localSheetId="9">#REF!</definedName>
    <definedName name="__321FKERES_IV_24_11_1_1_1" localSheetId="10">#REF!</definedName>
    <definedName name="__321FKERES_IV_24_11_1_1_1" localSheetId="11">#REF!</definedName>
    <definedName name="__321FKERES_IV_24_11_1_1_1">#REF!</definedName>
    <definedName name="__322FKERES_IV_24_11_1_1_1_1">NA()</definedName>
    <definedName name="__323FKERES_II_15_12_1" localSheetId="3">#REF!</definedName>
    <definedName name="__323FKERES_II_15_12_1" localSheetId="4">#REF!</definedName>
    <definedName name="__323FKERES_II_15_12_1" localSheetId="5">#REF!</definedName>
    <definedName name="__323FKERES_II_15_12_1" localSheetId="6">#REF!</definedName>
    <definedName name="__323FKERES_II_15_12_1" localSheetId="7">#REF!</definedName>
    <definedName name="__323FKERES_II_15_12_1" localSheetId="8">#REF!</definedName>
    <definedName name="__323FKERES_II_15_12_1" localSheetId="9">#REF!</definedName>
    <definedName name="__323FKERES_II_15_12_1" localSheetId="10">#REF!</definedName>
    <definedName name="__323FKERES_II_15_12_1" localSheetId="11">#REF!</definedName>
    <definedName name="__323FKERES_II_15_12_1">#REF!</definedName>
    <definedName name="__323FKERES_IV_24_12_1" localSheetId="3">#REF!</definedName>
    <definedName name="__323FKERES_IV_24_12_1" localSheetId="4">#REF!</definedName>
    <definedName name="__323FKERES_IV_24_12_1" localSheetId="5">#REF!</definedName>
    <definedName name="__323FKERES_IV_24_12_1" localSheetId="6">#REF!</definedName>
    <definedName name="__323FKERES_IV_24_12_1" localSheetId="7">#REF!</definedName>
    <definedName name="__323FKERES_IV_24_12_1" localSheetId="8">#REF!</definedName>
    <definedName name="__323FKERES_IV_24_12_1" localSheetId="9">#REF!</definedName>
    <definedName name="__323FKERES_IV_24_12_1" localSheetId="10">#REF!</definedName>
    <definedName name="__323FKERES_IV_24_12_1" localSheetId="11">#REF!</definedName>
    <definedName name="__323FKERES_IV_24_12_1">#REF!</definedName>
    <definedName name="__324FKERES_IV_24_12_1_1" localSheetId="3">#REF!</definedName>
    <definedName name="__324FKERES_IV_24_12_1_1" localSheetId="4">#REF!</definedName>
    <definedName name="__324FKERES_IV_24_12_1_1" localSheetId="5">#REF!</definedName>
    <definedName name="__324FKERES_IV_24_12_1_1" localSheetId="6">#REF!</definedName>
    <definedName name="__324FKERES_IV_24_12_1_1" localSheetId="7">#REF!</definedName>
    <definedName name="__324FKERES_IV_24_12_1_1" localSheetId="8">#REF!</definedName>
    <definedName name="__324FKERES_IV_24_12_1_1" localSheetId="9">#REF!</definedName>
    <definedName name="__324FKERES_IV_24_12_1_1" localSheetId="10">#REF!</definedName>
    <definedName name="__324FKERES_IV_24_12_1_1" localSheetId="11">#REF!</definedName>
    <definedName name="__324FKERES_IV_24_12_1_1">#REF!</definedName>
    <definedName name="__325FKERES_II_15_12_1_1" localSheetId="3">#REF!</definedName>
    <definedName name="__325FKERES_II_15_12_1_1" localSheetId="4">#REF!</definedName>
    <definedName name="__325FKERES_II_15_12_1_1" localSheetId="5">#REF!</definedName>
    <definedName name="__325FKERES_II_15_12_1_1" localSheetId="6">#REF!</definedName>
    <definedName name="__325FKERES_II_15_12_1_1" localSheetId="7">#REF!</definedName>
    <definedName name="__325FKERES_II_15_12_1_1" localSheetId="8">#REF!</definedName>
    <definedName name="__325FKERES_II_15_12_1_1" localSheetId="9">#REF!</definedName>
    <definedName name="__325FKERES_II_15_12_1_1" localSheetId="10">#REF!</definedName>
    <definedName name="__325FKERES_II_15_12_1_1" localSheetId="11">#REF!</definedName>
    <definedName name="__325FKERES_II_15_12_1_1">#REF!</definedName>
    <definedName name="__325FKERES_IV_24_12_1_2">NA()</definedName>
    <definedName name="__326FKERES_II_15_12_1_2">NA()</definedName>
    <definedName name="__326FKERES_IV_24_9_1_1">NA()</definedName>
    <definedName name="__327FKERES_II_15_9_1_1">NA()</definedName>
    <definedName name="__327FKERES_IV_9_1_1">NA()</definedName>
    <definedName name="__328k_1_1" localSheetId="3">#REF!</definedName>
    <definedName name="__328k_1_1" localSheetId="4">#REF!</definedName>
    <definedName name="__328k_1_1" localSheetId="5">#REF!</definedName>
    <definedName name="__328k_1_1" localSheetId="6">#REF!</definedName>
    <definedName name="__328k_1_1" localSheetId="7">#REF!</definedName>
    <definedName name="__328k_1_1" localSheetId="8">#REF!</definedName>
    <definedName name="__328k_1_1" localSheetId="9">#REF!</definedName>
    <definedName name="__328k_1_1" localSheetId="10">#REF!</definedName>
    <definedName name="__328k_1_1" localSheetId="11">#REF!</definedName>
    <definedName name="__328k_1_1">#REF!</definedName>
    <definedName name="__329FKERES_II_2_1_1" localSheetId="3">#REF!</definedName>
    <definedName name="__329FKERES_II_2_1_1" localSheetId="4">#REF!</definedName>
    <definedName name="__329FKERES_II_2_1_1" localSheetId="5">#REF!</definedName>
    <definedName name="__329FKERES_II_2_1_1" localSheetId="6">#REF!</definedName>
    <definedName name="__329FKERES_II_2_1_1" localSheetId="7">#REF!</definedName>
    <definedName name="__329FKERES_II_2_1_1" localSheetId="8">#REF!</definedName>
    <definedName name="__329FKERES_II_2_1_1" localSheetId="9">#REF!</definedName>
    <definedName name="__329FKERES_II_2_1_1" localSheetId="10">#REF!</definedName>
    <definedName name="__329FKERES_II_2_1_1" localSheetId="11">#REF!</definedName>
    <definedName name="__329FKERES_II_2_1_1">#REF!</definedName>
    <definedName name="__329k_1_1_1" localSheetId="3">#REF!</definedName>
    <definedName name="__329k_1_1_1" localSheetId="4">#REF!</definedName>
    <definedName name="__329k_1_1_1" localSheetId="5">#REF!</definedName>
    <definedName name="__329k_1_1_1" localSheetId="6">#REF!</definedName>
    <definedName name="__329k_1_1_1" localSheetId="7">#REF!</definedName>
    <definedName name="__329k_1_1_1" localSheetId="8">#REF!</definedName>
    <definedName name="__329k_1_1_1" localSheetId="9">#REF!</definedName>
    <definedName name="__329k_1_1_1" localSheetId="10">#REF!</definedName>
    <definedName name="__329k_1_1_1" localSheetId="11">#REF!</definedName>
    <definedName name="__329k_1_1_1">#REF!</definedName>
    <definedName name="__32Excel_BuiltIn_Print_Area_1_1_1_1_1" localSheetId="3">#REF!</definedName>
    <definedName name="__32Excel_BuiltIn_Print_Area_1_1_1_1_1" localSheetId="4">#REF!</definedName>
    <definedName name="__32Excel_BuiltIn_Print_Area_1_1_1_1_1" localSheetId="5">#REF!</definedName>
    <definedName name="__32Excel_BuiltIn_Print_Area_1_1_1_1_1" localSheetId="6">#REF!</definedName>
    <definedName name="__32Excel_BuiltIn_Print_Area_1_1_1_1_1" localSheetId="7">#REF!</definedName>
    <definedName name="__32Excel_BuiltIn_Print_Area_1_1_1_1_1" localSheetId="8">#REF!</definedName>
    <definedName name="__32Excel_BuiltIn_Print_Area_1_1_1_1_1" localSheetId="9">#REF!</definedName>
    <definedName name="__32Excel_BuiltIn_Print_Area_1_1_1_1_1" localSheetId="10">#REF!</definedName>
    <definedName name="__32Excel_BuiltIn_Print_Area_1_1_1_1_1" localSheetId="11">#REF!</definedName>
    <definedName name="__32Excel_BuiltIn_Print_Area_1_1_1_1_1">#REF!</definedName>
    <definedName name="__32Excel_BuiltIn_Print_Area_1_1_1_1_1_1_1_1_2">NA()</definedName>
    <definedName name="__330k_1_1_1_1">NA()</definedName>
    <definedName name="__331FKERES_II_2_1_1_1" localSheetId="3">#REF!</definedName>
    <definedName name="__331FKERES_II_2_1_1_1" localSheetId="4">#REF!</definedName>
    <definedName name="__331FKERES_II_2_1_1_1" localSheetId="5">#REF!</definedName>
    <definedName name="__331FKERES_II_2_1_1_1" localSheetId="6">#REF!</definedName>
    <definedName name="__331FKERES_II_2_1_1_1" localSheetId="7">#REF!</definedName>
    <definedName name="__331FKERES_II_2_1_1_1" localSheetId="8">#REF!</definedName>
    <definedName name="__331FKERES_II_2_1_1_1" localSheetId="9">#REF!</definedName>
    <definedName name="__331FKERES_II_2_1_1_1" localSheetId="10">#REF!</definedName>
    <definedName name="__331FKERES_II_2_1_1_1" localSheetId="11">#REF!</definedName>
    <definedName name="__331FKERES_II_2_1_1_1">#REF!</definedName>
    <definedName name="__331k_1_1_1_2">NA()</definedName>
    <definedName name="__332k_1_11_1_1" localSheetId="3">#REF!</definedName>
    <definedName name="__332k_1_11_1_1" localSheetId="4">#REF!</definedName>
    <definedName name="__332k_1_11_1_1" localSheetId="5">#REF!</definedName>
    <definedName name="__332k_1_11_1_1" localSheetId="6">#REF!</definedName>
    <definedName name="__332k_1_11_1_1" localSheetId="7">#REF!</definedName>
    <definedName name="__332k_1_11_1_1" localSheetId="8">#REF!</definedName>
    <definedName name="__332k_1_11_1_1" localSheetId="9">#REF!</definedName>
    <definedName name="__332k_1_11_1_1" localSheetId="10">#REF!</definedName>
    <definedName name="__332k_1_11_1_1" localSheetId="11">#REF!</definedName>
    <definedName name="__332k_1_11_1_1">#REF!</definedName>
    <definedName name="__333FKERES_II_2_11_1_1" localSheetId="3">#REF!</definedName>
    <definedName name="__333FKERES_II_2_11_1_1" localSheetId="4">#REF!</definedName>
    <definedName name="__333FKERES_II_2_11_1_1" localSheetId="5">#REF!</definedName>
    <definedName name="__333FKERES_II_2_11_1_1" localSheetId="6">#REF!</definedName>
    <definedName name="__333FKERES_II_2_11_1_1" localSheetId="7">#REF!</definedName>
    <definedName name="__333FKERES_II_2_11_1_1" localSheetId="8">#REF!</definedName>
    <definedName name="__333FKERES_II_2_11_1_1" localSheetId="9">#REF!</definedName>
    <definedName name="__333FKERES_II_2_11_1_1" localSheetId="10">#REF!</definedName>
    <definedName name="__333FKERES_II_2_11_1_1" localSheetId="11">#REF!</definedName>
    <definedName name="__333FKERES_II_2_11_1_1">#REF!</definedName>
    <definedName name="__333k_1_11_1_1_1" localSheetId="3">#REF!</definedName>
    <definedName name="__333k_1_11_1_1_1" localSheetId="4">#REF!</definedName>
    <definedName name="__333k_1_11_1_1_1" localSheetId="5">#REF!</definedName>
    <definedName name="__333k_1_11_1_1_1" localSheetId="6">#REF!</definedName>
    <definedName name="__333k_1_11_1_1_1" localSheetId="7">#REF!</definedName>
    <definedName name="__333k_1_11_1_1_1" localSheetId="8">#REF!</definedName>
    <definedName name="__333k_1_11_1_1_1" localSheetId="9">#REF!</definedName>
    <definedName name="__333k_1_11_1_1_1" localSheetId="10">#REF!</definedName>
    <definedName name="__333k_1_11_1_1_1" localSheetId="11">#REF!</definedName>
    <definedName name="__333k_1_11_1_1_1">#REF!</definedName>
    <definedName name="__334k_1_11_1_1_1_1">NA()</definedName>
    <definedName name="__335FKERES_II_2_11_1_1_1" localSheetId="3">#REF!</definedName>
    <definedName name="__335FKERES_II_2_11_1_1_1" localSheetId="4">#REF!</definedName>
    <definedName name="__335FKERES_II_2_11_1_1_1" localSheetId="5">#REF!</definedName>
    <definedName name="__335FKERES_II_2_11_1_1_1" localSheetId="6">#REF!</definedName>
    <definedName name="__335FKERES_II_2_11_1_1_1" localSheetId="7">#REF!</definedName>
    <definedName name="__335FKERES_II_2_11_1_1_1" localSheetId="8">#REF!</definedName>
    <definedName name="__335FKERES_II_2_11_1_1_1" localSheetId="9">#REF!</definedName>
    <definedName name="__335FKERES_II_2_11_1_1_1" localSheetId="10">#REF!</definedName>
    <definedName name="__335FKERES_II_2_11_1_1_1" localSheetId="11">#REF!</definedName>
    <definedName name="__335FKERES_II_2_11_1_1_1">#REF!</definedName>
    <definedName name="__335k_1_12_1" localSheetId="3">#REF!</definedName>
    <definedName name="__335k_1_12_1" localSheetId="4">#REF!</definedName>
    <definedName name="__335k_1_12_1" localSheetId="5">#REF!</definedName>
    <definedName name="__335k_1_12_1" localSheetId="6">#REF!</definedName>
    <definedName name="__335k_1_12_1" localSheetId="7">#REF!</definedName>
    <definedName name="__335k_1_12_1" localSheetId="8">#REF!</definedName>
    <definedName name="__335k_1_12_1" localSheetId="9">#REF!</definedName>
    <definedName name="__335k_1_12_1" localSheetId="10">#REF!</definedName>
    <definedName name="__335k_1_12_1" localSheetId="11">#REF!</definedName>
    <definedName name="__335k_1_12_1">#REF!</definedName>
    <definedName name="__336FKERES_II_2_11_1_1_1_1">NA()</definedName>
    <definedName name="__336k_1_12_1_1" localSheetId="3">#REF!</definedName>
    <definedName name="__336k_1_12_1_1" localSheetId="4">#REF!</definedName>
    <definedName name="__336k_1_12_1_1" localSheetId="5">#REF!</definedName>
    <definedName name="__336k_1_12_1_1" localSheetId="6">#REF!</definedName>
    <definedName name="__336k_1_12_1_1" localSheetId="7">#REF!</definedName>
    <definedName name="__336k_1_12_1_1" localSheetId="8">#REF!</definedName>
    <definedName name="__336k_1_12_1_1" localSheetId="9">#REF!</definedName>
    <definedName name="__336k_1_12_1_1" localSheetId="10">#REF!</definedName>
    <definedName name="__336k_1_12_1_1" localSheetId="11">#REF!</definedName>
    <definedName name="__336k_1_12_1_1">#REF!</definedName>
    <definedName name="__337FKERES_II_20_1_1">NA()</definedName>
    <definedName name="__337k_1_12_1_2">NA()</definedName>
    <definedName name="__338k_1_9_1_1">NA()</definedName>
    <definedName name="__339FKERES_II_20_11_1_1" localSheetId="3">#REF!</definedName>
    <definedName name="__339FKERES_II_20_11_1_1" localSheetId="4">#REF!</definedName>
    <definedName name="__339FKERES_II_20_11_1_1" localSheetId="5">#REF!</definedName>
    <definedName name="__339FKERES_II_20_11_1_1" localSheetId="6">#REF!</definedName>
    <definedName name="__339FKERES_II_20_11_1_1" localSheetId="7">#REF!</definedName>
    <definedName name="__339FKERES_II_20_11_1_1" localSheetId="8">#REF!</definedName>
    <definedName name="__339FKERES_II_20_11_1_1" localSheetId="9">#REF!</definedName>
    <definedName name="__339FKERES_II_20_11_1_1" localSheetId="10">#REF!</definedName>
    <definedName name="__339FKERES_II_20_11_1_1" localSheetId="11">#REF!</definedName>
    <definedName name="__339FKERES_II_20_11_1_1">#REF!</definedName>
    <definedName name="__339k_10_1_1" localSheetId="3">#REF!</definedName>
    <definedName name="__339k_10_1_1" localSheetId="4">#REF!</definedName>
    <definedName name="__339k_10_1_1" localSheetId="5">#REF!</definedName>
    <definedName name="__339k_10_1_1" localSheetId="6">#REF!</definedName>
    <definedName name="__339k_10_1_1" localSheetId="7">#REF!</definedName>
    <definedName name="__339k_10_1_1" localSheetId="8">#REF!</definedName>
    <definedName name="__339k_10_1_1" localSheetId="9">#REF!</definedName>
    <definedName name="__339k_10_1_1" localSheetId="10">#REF!</definedName>
    <definedName name="__339k_10_1_1" localSheetId="11">#REF!</definedName>
    <definedName name="__339k_10_1_1">#REF!</definedName>
    <definedName name="__33Excel_BuiltIn_Print_Area_1_1_1_1_1_1_1_1_3">NA()</definedName>
    <definedName name="__340k_10_1_1_1">NA()</definedName>
    <definedName name="__341FKERES_II_20_11_1_1_1" localSheetId="3">#REF!</definedName>
    <definedName name="__341FKERES_II_20_11_1_1_1" localSheetId="4">#REF!</definedName>
    <definedName name="__341FKERES_II_20_11_1_1_1" localSheetId="5">#REF!</definedName>
    <definedName name="__341FKERES_II_20_11_1_1_1" localSheetId="6">#REF!</definedName>
    <definedName name="__341FKERES_II_20_11_1_1_1" localSheetId="7">#REF!</definedName>
    <definedName name="__341FKERES_II_20_11_1_1_1" localSheetId="8">#REF!</definedName>
    <definedName name="__341FKERES_II_20_11_1_1_1" localSheetId="9">#REF!</definedName>
    <definedName name="__341FKERES_II_20_11_1_1_1" localSheetId="10">#REF!</definedName>
    <definedName name="__341FKERES_II_20_11_1_1_1" localSheetId="11">#REF!</definedName>
    <definedName name="__341FKERES_II_20_11_1_1_1">#REF!</definedName>
    <definedName name="__341k_11_1_1" localSheetId="3">#REF!</definedName>
    <definedName name="__341k_11_1_1" localSheetId="4">#REF!</definedName>
    <definedName name="__341k_11_1_1" localSheetId="5">#REF!</definedName>
    <definedName name="__341k_11_1_1" localSheetId="6">#REF!</definedName>
    <definedName name="__341k_11_1_1" localSheetId="7">#REF!</definedName>
    <definedName name="__341k_11_1_1" localSheetId="8">#REF!</definedName>
    <definedName name="__341k_11_1_1" localSheetId="9">#REF!</definedName>
    <definedName name="__341k_11_1_1" localSheetId="10">#REF!</definedName>
    <definedName name="__341k_11_1_1" localSheetId="11">#REF!</definedName>
    <definedName name="__341k_11_1_1">#REF!</definedName>
    <definedName name="__342FKERES_II_20_11_1_1_1_1">NA()</definedName>
    <definedName name="__342k_11_1_1_1" localSheetId="3">#REF!</definedName>
    <definedName name="__342k_11_1_1_1" localSheetId="4">#REF!</definedName>
    <definedName name="__342k_11_1_1_1" localSheetId="5">#REF!</definedName>
    <definedName name="__342k_11_1_1_1" localSheetId="6">#REF!</definedName>
    <definedName name="__342k_11_1_1_1" localSheetId="7">#REF!</definedName>
    <definedName name="__342k_11_1_1_1" localSheetId="8">#REF!</definedName>
    <definedName name="__342k_11_1_1_1" localSheetId="9">#REF!</definedName>
    <definedName name="__342k_11_1_1_1" localSheetId="10">#REF!</definedName>
    <definedName name="__342k_11_1_1_1" localSheetId="11">#REF!</definedName>
    <definedName name="__342k_11_1_1_1">#REF!</definedName>
    <definedName name="__343k_11_1_1_1_1">NA()</definedName>
    <definedName name="__344FKERES_II_20_12_1" localSheetId="3">#REF!</definedName>
    <definedName name="__344FKERES_II_20_12_1" localSheetId="4">#REF!</definedName>
    <definedName name="__344FKERES_II_20_12_1" localSheetId="5">#REF!</definedName>
    <definedName name="__344FKERES_II_20_12_1" localSheetId="6">#REF!</definedName>
    <definedName name="__344FKERES_II_20_12_1" localSheetId="7">#REF!</definedName>
    <definedName name="__344FKERES_II_20_12_1" localSheetId="8">#REF!</definedName>
    <definedName name="__344FKERES_II_20_12_1" localSheetId="9">#REF!</definedName>
    <definedName name="__344FKERES_II_20_12_1" localSheetId="10">#REF!</definedName>
    <definedName name="__344FKERES_II_20_12_1" localSheetId="11">#REF!</definedName>
    <definedName name="__344FKERES_II_20_12_1">#REF!</definedName>
    <definedName name="__344k_12_1" localSheetId="3">#REF!</definedName>
    <definedName name="__344k_12_1" localSheetId="4">#REF!</definedName>
    <definedName name="__344k_12_1" localSheetId="5">#REF!</definedName>
    <definedName name="__344k_12_1" localSheetId="6">#REF!</definedName>
    <definedName name="__344k_12_1" localSheetId="7">#REF!</definedName>
    <definedName name="__344k_12_1" localSheetId="8">#REF!</definedName>
    <definedName name="__344k_12_1" localSheetId="9">#REF!</definedName>
    <definedName name="__344k_12_1" localSheetId="10">#REF!</definedName>
    <definedName name="__344k_12_1" localSheetId="11">#REF!</definedName>
    <definedName name="__344k_12_1">#REF!</definedName>
    <definedName name="__345k_12_1_1" localSheetId="3">#REF!</definedName>
    <definedName name="__345k_12_1_1" localSheetId="4">#REF!</definedName>
    <definedName name="__345k_12_1_1" localSheetId="5">#REF!</definedName>
    <definedName name="__345k_12_1_1" localSheetId="6">#REF!</definedName>
    <definedName name="__345k_12_1_1" localSheetId="7">#REF!</definedName>
    <definedName name="__345k_12_1_1" localSheetId="8">#REF!</definedName>
    <definedName name="__345k_12_1_1" localSheetId="9">#REF!</definedName>
    <definedName name="__345k_12_1_1" localSheetId="10">#REF!</definedName>
    <definedName name="__345k_12_1_1" localSheetId="11">#REF!</definedName>
    <definedName name="__345k_12_1_1">#REF!</definedName>
    <definedName name="__346FKERES_II_20_12_1_1" localSheetId="3">#REF!</definedName>
    <definedName name="__346FKERES_II_20_12_1_1" localSheetId="4">#REF!</definedName>
    <definedName name="__346FKERES_II_20_12_1_1" localSheetId="5">#REF!</definedName>
    <definedName name="__346FKERES_II_20_12_1_1" localSheetId="6">#REF!</definedName>
    <definedName name="__346FKERES_II_20_12_1_1" localSheetId="7">#REF!</definedName>
    <definedName name="__346FKERES_II_20_12_1_1" localSheetId="8">#REF!</definedName>
    <definedName name="__346FKERES_II_20_12_1_1" localSheetId="9">#REF!</definedName>
    <definedName name="__346FKERES_II_20_12_1_1" localSheetId="10">#REF!</definedName>
    <definedName name="__346FKERES_II_20_12_1_1" localSheetId="11">#REF!</definedName>
    <definedName name="__346FKERES_II_20_12_1_1">#REF!</definedName>
    <definedName name="__346k_12_1_2">NA()</definedName>
    <definedName name="__347FKERES_II_20_12_1_2">NA()</definedName>
    <definedName name="__347k_2_1_1" localSheetId="3">#REF!</definedName>
    <definedName name="__347k_2_1_1" localSheetId="4">#REF!</definedName>
    <definedName name="__347k_2_1_1" localSheetId="5">#REF!</definedName>
    <definedName name="__347k_2_1_1" localSheetId="6">#REF!</definedName>
    <definedName name="__347k_2_1_1" localSheetId="7">#REF!</definedName>
    <definedName name="__347k_2_1_1" localSheetId="8">#REF!</definedName>
    <definedName name="__347k_2_1_1" localSheetId="9">#REF!</definedName>
    <definedName name="__347k_2_1_1" localSheetId="10">#REF!</definedName>
    <definedName name="__347k_2_1_1" localSheetId="11">#REF!</definedName>
    <definedName name="__347k_2_1_1">#REF!</definedName>
    <definedName name="__348FKERES_II_20_9_1_1">NA()</definedName>
    <definedName name="__348k_2_1_1_1" localSheetId="3">#REF!</definedName>
    <definedName name="__348k_2_1_1_1" localSheetId="4">#REF!</definedName>
    <definedName name="__348k_2_1_1_1" localSheetId="5">#REF!</definedName>
    <definedName name="__348k_2_1_1_1" localSheetId="6">#REF!</definedName>
    <definedName name="__348k_2_1_1_1" localSheetId="7">#REF!</definedName>
    <definedName name="__348k_2_1_1_1" localSheetId="8">#REF!</definedName>
    <definedName name="__348k_2_1_1_1" localSheetId="9">#REF!</definedName>
    <definedName name="__348k_2_1_1_1" localSheetId="10">#REF!</definedName>
    <definedName name="__348k_2_1_1_1" localSheetId="11">#REF!</definedName>
    <definedName name="__348k_2_1_1_1">#REF!</definedName>
    <definedName name="__349FKERES_II_24_1_1">NA()</definedName>
    <definedName name="__349k_2_11_1_1" localSheetId="3">#REF!</definedName>
    <definedName name="__349k_2_11_1_1" localSheetId="4">#REF!</definedName>
    <definedName name="__349k_2_11_1_1" localSheetId="5">#REF!</definedName>
    <definedName name="__349k_2_11_1_1" localSheetId="6">#REF!</definedName>
    <definedName name="__349k_2_11_1_1" localSheetId="7">#REF!</definedName>
    <definedName name="__349k_2_11_1_1" localSheetId="8">#REF!</definedName>
    <definedName name="__349k_2_11_1_1" localSheetId="9">#REF!</definedName>
    <definedName name="__349k_2_11_1_1" localSheetId="10">#REF!</definedName>
    <definedName name="__349k_2_11_1_1" localSheetId="11">#REF!</definedName>
    <definedName name="__349k_2_11_1_1">#REF!</definedName>
    <definedName name="__34Excel_BuiltIn_Print_Area_1_1_1_1_1_1_1_1_1_1" localSheetId="3">#REF!</definedName>
    <definedName name="__34Excel_BuiltIn_Print_Area_1_1_1_1_1_1_1_1_1_1" localSheetId="4">#REF!</definedName>
    <definedName name="__34Excel_BuiltIn_Print_Area_1_1_1_1_1_1_1_1_1_1" localSheetId="5">#REF!</definedName>
    <definedName name="__34Excel_BuiltIn_Print_Area_1_1_1_1_1_1_1_1_1_1" localSheetId="6">#REF!</definedName>
    <definedName name="__34Excel_BuiltIn_Print_Area_1_1_1_1_1_1_1_1_1_1" localSheetId="7">#REF!</definedName>
    <definedName name="__34Excel_BuiltIn_Print_Area_1_1_1_1_1_1_1_1_1_1" localSheetId="8">#REF!</definedName>
    <definedName name="__34Excel_BuiltIn_Print_Area_1_1_1_1_1_1_1_1_1_1" localSheetId="9">#REF!</definedName>
    <definedName name="__34Excel_BuiltIn_Print_Area_1_1_1_1_1_1_1_1_1_1" localSheetId="10">#REF!</definedName>
    <definedName name="__34Excel_BuiltIn_Print_Area_1_1_1_1_1_1_1_1_1_1" localSheetId="11">#REF!</definedName>
    <definedName name="__34Excel_BuiltIn_Print_Area_1_1_1_1_1_1_1_1_1_1">#REF!</definedName>
    <definedName name="__34Excel_BuiltIn_Print_Area_1_1_1_1_2" localSheetId="3">#REF!</definedName>
    <definedName name="__34Excel_BuiltIn_Print_Area_1_1_1_1_2" localSheetId="4">#REF!</definedName>
    <definedName name="__34Excel_BuiltIn_Print_Area_1_1_1_1_2" localSheetId="5">#REF!</definedName>
    <definedName name="__34Excel_BuiltIn_Print_Area_1_1_1_1_2" localSheetId="6">#REF!</definedName>
    <definedName name="__34Excel_BuiltIn_Print_Area_1_1_1_1_2" localSheetId="7">#REF!</definedName>
    <definedName name="__34Excel_BuiltIn_Print_Area_1_1_1_1_2" localSheetId="8">#REF!</definedName>
    <definedName name="__34Excel_BuiltIn_Print_Area_1_1_1_1_2" localSheetId="9">#REF!</definedName>
    <definedName name="__34Excel_BuiltIn_Print_Area_1_1_1_1_2" localSheetId="10">#REF!</definedName>
    <definedName name="__34Excel_BuiltIn_Print_Area_1_1_1_1_2" localSheetId="11">#REF!</definedName>
    <definedName name="__34Excel_BuiltIn_Print_Area_1_1_1_1_2">#REF!</definedName>
    <definedName name="__350k_2_11_1_1_1" localSheetId="3">#REF!</definedName>
    <definedName name="__350k_2_11_1_1_1" localSheetId="4">#REF!</definedName>
    <definedName name="__350k_2_11_1_1_1" localSheetId="5">#REF!</definedName>
    <definedName name="__350k_2_11_1_1_1" localSheetId="6">#REF!</definedName>
    <definedName name="__350k_2_11_1_1_1" localSheetId="7">#REF!</definedName>
    <definedName name="__350k_2_11_1_1_1" localSheetId="8">#REF!</definedName>
    <definedName name="__350k_2_11_1_1_1" localSheetId="9">#REF!</definedName>
    <definedName name="__350k_2_11_1_1_1" localSheetId="10">#REF!</definedName>
    <definedName name="__350k_2_11_1_1_1" localSheetId="11">#REF!</definedName>
    <definedName name="__350k_2_11_1_1_1">#REF!</definedName>
    <definedName name="__351FKERES_II_24_11_1_1" localSheetId="3">#REF!</definedName>
    <definedName name="__351FKERES_II_24_11_1_1" localSheetId="4">#REF!</definedName>
    <definedName name="__351FKERES_II_24_11_1_1" localSheetId="5">#REF!</definedName>
    <definedName name="__351FKERES_II_24_11_1_1" localSheetId="6">#REF!</definedName>
    <definedName name="__351FKERES_II_24_11_1_1" localSheetId="7">#REF!</definedName>
    <definedName name="__351FKERES_II_24_11_1_1" localSheetId="8">#REF!</definedName>
    <definedName name="__351FKERES_II_24_11_1_1" localSheetId="9">#REF!</definedName>
    <definedName name="__351FKERES_II_24_11_1_1" localSheetId="10">#REF!</definedName>
    <definedName name="__351FKERES_II_24_11_1_1" localSheetId="11">#REF!</definedName>
    <definedName name="__351FKERES_II_24_11_1_1">#REF!</definedName>
    <definedName name="__351k_2_11_1_1_1_1">NA()</definedName>
    <definedName name="__352k_2_12_1" localSheetId="3">#REF!</definedName>
    <definedName name="__352k_2_12_1" localSheetId="4">#REF!</definedName>
    <definedName name="__352k_2_12_1" localSheetId="5">#REF!</definedName>
    <definedName name="__352k_2_12_1" localSheetId="6">#REF!</definedName>
    <definedName name="__352k_2_12_1" localSheetId="7">#REF!</definedName>
    <definedName name="__352k_2_12_1" localSheetId="8">#REF!</definedName>
    <definedName name="__352k_2_12_1" localSheetId="9">#REF!</definedName>
    <definedName name="__352k_2_12_1" localSheetId="10">#REF!</definedName>
    <definedName name="__352k_2_12_1" localSheetId="11">#REF!</definedName>
    <definedName name="__352k_2_12_1">#REF!</definedName>
    <definedName name="__353FKERES_II_24_11_1_1_1" localSheetId="3">#REF!</definedName>
    <definedName name="__353FKERES_II_24_11_1_1_1" localSheetId="4">#REF!</definedName>
    <definedName name="__353FKERES_II_24_11_1_1_1" localSheetId="5">#REF!</definedName>
    <definedName name="__353FKERES_II_24_11_1_1_1" localSheetId="6">#REF!</definedName>
    <definedName name="__353FKERES_II_24_11_1_1_1" localSheetId="7">#REF!</definedName>
    <definedName name="__353FKERES_II_24_11_1_1_1" localSheetId="8">#REF!</definedName>
    <definedName name="__353FKERES_II_24_11_1_1_1" localSheetId="9">#REF!</definedName>
    <definedName name="__353FKERES_II_24_11_1_1_1" localSheetId="10">#REF!</definedName>
    <definedName name="__353FKERES_II_24_11_1_1_1" localSheetId="11">#REF!</definedName>
    <definedName name="__353FKERES_II_24_11_1_1_1">#REF!</definedName>
    <definedName name="__353k_2_12_1_1" localSheetId="3">#REF!</definedName>
    <definedName name="__353k_2_12_1_1" localSheetId="4">#REF!</definedName>
    <definedName name="__353k_2_12_1_1" localSheetId="5">#REF!</definedName>
    <definedName name="__353k_2_12_1_1" localSheetId="6">#REF!</definedName>
    <definedName name="__353k_2_12_1_1" localSheetId="7">#REF!</definedName>
    <definedName name="__353k_2_12_1_1" localSheetId="8">#REF!</definedName>
    <definedName name="__353k_2_12_1_1" localSheetId="9">#REF!</definedName>
    <definedName name="__353k_2_12_1_1" localSheetId="10">#REF!</definedName>
    <definedName name="__353k_2_12_1_1" localSheetId="11">#REF!</definedName>
    <definedName name="__353k_2_12_1_1">#REF!</definedName>
    <definedName name="__354FKERES_II_24_11_1_1_1_1">NA()</definedName>
    <definedName name="__354k_2_12_1_2" localSheetId="3">#REF!</definedName>
    <definedName name="__354k_2_12_1_2" localSheetId="4">#REF!</definedName>
    <definedName name="__354k_2_12_1_2" localSheetId="5">#REF!</definedName>
    <definedName name="__354k_2_12_1_2" localSheetId="6">#REF!</definedName>
    <definedName name="__354k_2_12_1_2" localSheetId="7">#REF!</definedName>
    <definedName name="__354k_2_12_1_2" localSheetId="8">#REF!</definedName>
    <definedName name="__354k_2_12_1_2" localSheetId="9">#REF!</definedName>
    <definedName name="__354k_2_12_1_2" localSheetId="10">#REF!</definedName>
    <definedName name="__354k_2_12_1_2" localSheetId="11">#REF!</definedName>
    <definedName name="__354k_2_12_1_2">#REF!</definedName>
    <definedName name="__355k_2_12_1_1_1" localSheetId="3">#REF!</definedName>
    <definedName name="__355k_2_12_1_1_1" localSheetId="4">#REF!</definedName>
    <definedName name="__355k_2_12_1_1_1" localSheetId="5">#REF!</definedName>
    <definedName name="__355k_2_12_1_1_1" localSheetId="6">#REF!</definedName>
    <definedName name="__355k_2_12_1_1_1" localSheetId="7">#REF!</definedName>
    <definedName name="__355k_2_12_1_1_1" localSheetId="8">#REF!</definedName>
    <definedName name="__355k_2_12_1_1_1" localSheetId="9">#REF!</definedName>
    <definedName name="__355k_2_12_1_1_1" localSheetId="10">#REF!</definedName>
    <definedName name="__355k_2_12_1_1_1" localSheetId="11">#REF!</definedName>
    <definedName name="__355k_2_12_1_1_1">#REF!</definedName>
    <definedName name="__356FKERES_II_24_12_1" localSheetId="3">#REF!</definedName>
    <definedName name="__356FKERES_II_24_12_1" localSheetId="4">#REF!</definedName>
    <definedName name="__356FKERES_II_24_12_1" localSheetId="5">#REF!</definedName>
    <definedName name="__356FKERES_II_24_12_1" localSheetId="6">#REF!</definedName>
    <definedName name="__356FKERES_II_24_12_1" localSheetId="7">#REF!</definedName>
    <definedName name="__356FKERES_II_24_12_1" localSheetId="8">#REF!</definedName>
    <definedName name="__356FKERES_II_24_12_1" localSheetId="9">#REF!</definedName>
    <definedName name="__356FKERES_II_24_12_1" localSheetId="10">#REF!</definedName>
    <definedName name="__356FKERES_II_24_12_1" localSheetId="11">#REF!</definedName>
    <definedName name="__356FKERES_II_24_12_1">#REF!</definedName>
    <definedName name="__356k_20_1_1">NA()</definedName>
    <definedName name="__357k_20_11_1_1" localSheetId="3">#REF!</definedName>
    <definedName name="__357k_20_11_1_1" localSheetId="4">#REF!</definedName>
    <definedName name="__357k_20_11_1_1" localSheetId="5">#REF!</definedName>
    <definedName name="__357k_20_11_1_1" localSheetId="6">#REF!</definedName>
    <definedName name="__357k_20_11_1_1" localSheetId="7">#REF!</definedName>
    <definedName name="__357k_20_11_1_1" localSheetId="8">#REF!</definedName>
    <definedName name="__357k_20_11_1_1" localSheetId="9">#REF!</definedName>
    <definedName name="__357k_20_11_1_1" localSheetId="10">#REF!</definedName>
    <definedName name="__357k_20_11_1_1" localSheetId="11">#REF!</definedName>
    <definedName name="__357k_20_11_1_1">#REF!</definedName>
    <definedName name="__358FKERES_II_24_12_1_1" localSheetId="3">#REF!</definedName>
    <definedName name="__358FKERES_II_24_12_1_1" localSheetId="4">#REF!</definedName>
    <definedName name="__358FKERES_II_24_12_1_1" localSheetId="5">#REF!</definedName>
    <definedName name="__358FKERES_II_24_12_1_1" localSheetId="6">#REF!</definedName>
    <definedName name="__358FKERES_II_24_12_1_1" localSheetId="7">#REF!</definedName>
    <definedName name="__358FKERES_II_24_12_1_1" localSheetId="8">#REF!</definedName>
    <definedName name="__358FKERES_II_24_12_1_1" localSheetId="9">#REF!</definedName>
    <definedName name="__358FKERES_II_24_12_1_1" localSheetId="10">#REF!</definedName>
    <definedName name="__358FKERES_II_24_12_1_1" localSheetId="11">#REF!</definedName>
    <definedName name="__358FKERES_II_24_12_1_1">#REF!</definedName>
    <definedName name="__358k_20_11_1_1_1" localSheetId="3">#REF!</definedName>
    <definedName name="__358k_20_11_1_1_1" localSheetId="4">#REF!</definedName>
    <definedName name="__358k_20_11_1_1_1" localSheetId="5">#REF!</definedName>
    <definedName name="__358k_20_11_1_1_1" localSheetId="6">#REF!</definedName>
    <definedName name="__358k_20_11_1_1_1" localSheetId="7">#REF!</definedName>
    <definedName name="__358k_20_11_1_1_1" localSheetId="8">#REF!</definedName>
    <definedName name="__358k_20_11_1_1_1" localSheetId="9">#REF!</definedName>
    <definedName name="__358k_20_11_1_1_1" localSheetId="10">#REF!</definedName>
    <definedName name="__358k_20_11_1_1_1" localSheetId="11">#REF!</definedName>
    <definedName name="__358k_20_11_1_1_1">#REF!</definedName>
    <definedName name="__359FKERES_II_24_12_1_2">NA()</definedName>
    <definedName name="__359k_20_11_1_1_1_1">NA()</definedName>
    <definedName name="__35Excel_BuiltIn_Print_Area_1_1_1_1_1_1_1_1_1_1_1" localSheetId="3">#REF!</definedName>
    <definedName name="__35Excel_BuiltIn_Print_Area_1_1_1_1_1_1_1_1_1_1_1" localSheetId="4">#REF!</definedName>
    <definedName name="__35Excel_BuiltIn_Print_Area_1_1_1_1_1_1_1_1_1_1_1" localSheetId="5">#REF!</definedName>
    <definedName name="__35Excel_BuiltIn_Print_Area_1_1_1_1_1_1_1_1_1_1_1" localSheetId="6">#REF!</definedName>
    <definedName name="__35Excel_BuiltIn_Print_Area_1_1_1_1_1_1_1_1_1_1_1" localSheetId="7">#REF!</definedName>
    <definedName name="__35Excel_BuiltIn_Print_Area_1_1_1_1_1_1_1_1_1_1_1" localSheetId="8">#REF!</definedName>
    <definedName name="__35Excel_BuiltIn_Print_Area_1_1_1_1_1_1_1_1_1_1_1" localSheetId="9">#REF!</definedName>
    <definedName name="__35Excel_BuiltIn_Print_Area_1_1_1_1_1_1_1_1_1_1_1" localSheetId="10">#REF!</definedName>
    <definedName name="__35Excel_BuiltIn_Print_Area_1_1_1_1_1_1_1_1_1_1_1" localSheetId="11">#REF!</definedName>
    <definedName name="__35Excel_BuiltIn_Print_Area_1_1_1_1_1_1_1_1_1_1_1">#REF!</definedName>
    <definedName name="__360FKERES_II_24_9_1_1">NA()</definedName>
    <definedName name="__360k_20_12_1" localSheetId="3">#REF!</definedName>
    <definedName name="__360k_20_12_1" localSheetId="4">#REF!</definedName>
    <definedName name="__360k_20_12_1" localSheetId="5">#REF!</definedName>
    <definedName name="__360k_20_12_1" localSheetId="6">#REF!</definedName>
    <definedName name="__360k_20_12_1" localSheetId="7">#REF!</definedName>
    <definedName name="__360k_20_12_1" localSheetId="8">#REF!</definedName>
    <definedName name="__360k_20_12_1" localSheetId="9">#REF!</definedName>
    <definedName name="__360k_20_12_1" localSheetId="10">#REF!</definedName>
    <definedName name="__360k_20_12_1" localSheetId="11">#REF!</definedName>
    <definedName name="__360k_20_12_1">#REF!</definedName>
    <definedName name="__361FKERES_II_28_1_1">NA()</definedName>
    <definedName name="__361k_20_12_1_1" localSheetId="3">#REF!</definedName>
    <definedName name="__361k_20_12_1_1" localSheetId="4">#REF!</definedName>
    <definedName name="__361k_20_12_1_1" localSheetId="5">#REF!</definedName>
    <definedName name="__361k_20_12_1_1" localSheetId="6">#REF!</definedName>
    <definedName name="__361k_20_12_1_1" localSheetId="7">#REF!</definedName>
    <definedName name="__361k_20_12_1_1" localSheetId="8">#REF!</definedName>
    <definedName name="__361k_20_12_1_1" localSheetId="9">#REF!</definedName>
    <definedName name="__361k_20_12_1_1" localSheetId="10">#REF!</definedName>
    <definedName name="__361k_20_12_1_1" localSheetId="11">#REF!</definedName>
    <definedName name="__361k_20_12_1_1">#REF!</definedName>
    <definedName name="__362k_20_12_1_2">NA()</definedName>
    <definedName name="__363FKERES_II_28_11_1_1" localSheetId="3">#REF!</definedName>
    <definedName name="__363FKERES_II_28_11_1_1" localSheetId="4">#REF!</definedName>
    <definedName name="__363FKERES_II_28_11_1_1" localSheetId="5">#REF!</definedName>
    <definedName name="__363FKERES_II_28_11_1_1" localSheetId="6">#REF!</definedName>
    <definedName name="__363FKERES_II_28_11_1_1" localSheetId="7">#REF!</definedName>
    <definedName name="__363FKERES_II_28_11_1_1" localSheetId="8">#REF!</definedName>
    <definedName name="__363FKERES_II_28_11_1_1" localSheetId="9">#REF!</definedName>
    <definedName name="__363FKERES_II_28_11_1_1" localSheetId="10">#REF!</definedName>
    <definedName name="__363FKERES_II_28_11_1_1" localSheetId="11">#REF!</definedName>
    <definedName name="__363FKERES_II_28_11_1_1">#REF!</definedName>
    <definedName name="__363k_20_9_1_1">NA()</definedName>
    <definedName name="__364k_5_1_1">NA()</definedName>
    <definedName name="__365FKERES_II_28_11_1_1_1" localSheetId="3">#REF!</definedName>
    <definedName name="__365FKERES_II_28_11_1_1_1" localSheetId="4">#REF!</definedName>
    <definedName name="__365FKERES_II_28_11_1_1_1" localSheetId="5">#REF!</definedName>
    <definedName name="__365FKERES_II_28_11_1_1_1" localSheetId="6">#REF!</definedName>
    <definedName name="__365FKERES_II_28_11_1_1_1" localSheetId="7">#REF!</definedName>
    <definedName name="__365FKERES_II_28_11_1_1_1" localSheetId="8">#REF!</definedName>
    <definedName name="__365FKERES_II_28_11_1_1_1" localSheetId="9">#REF!</definedName>
    <definedName name="__365FKERES_II_28_11_1_1_1" localSheetId="10">#REF!</definedName>
    <definedName name="__365FKERES_II_28_11_1_1_1" localSheetId="11">#REF!</definedName>
    <definedName name="__365FKERES_II_28_11_1_1_1">#REF!</definedName>
    <definedName name="__365k_5_10_1_1" localSheetId="3">#REF!</definedName>
    <definedName name="__365k_5_10_1_1" localSheetId="4">#REF!</definedName>
    <definedName name="__365k_5_10_1_1" localSheetId="5">#REF!</definedName>
    <definedName name="__365k_5_10_1_1" localSheetId="6">#REF!</definedName>
    <definedName name="__365k_5_10_1_1" localSheetId="7">#REF!</definedName>
    <definedName name="__365k_5_10_1_1" localSheetId="8">#REF!</definedName>
    <definedName name="__365k_5_10_1_1" localSheetId="9">#REF!</definedName>
    <definedName name="__365k_5_10_1_1" localSheetId="10">#REF!</definedName>
    <definedName name="__365k_5_10_1_1" localSheetId="11">#REF!</definedName>
    <definedName name="__365k_5_10_1_1">#REF!</definedName>
    <definedName name="__366FKERES_II_28_11_1_1_1_1">NA()</definedName>
    <definedName name="__366k_5_10_1_1_1">NA()</definedName>
    <definedName name="__367k_5_12_1" localSheetId="3">#REF!</definedName>
    <definedName name="__367k_5_12_1" localSheetId="4">#REF!</definedName>
    <definedName name="__367k_5_12_1" localSheetId="5">#REF!</definedName>
    <definedName name="__367k_5_12_1" localSheetId="6">#REF!</definedName>
    <definedName name="__367k_5_12_1" localSheetId="7">#REF!</definedName>
    <definedName name="__367k_5_12_1" localSheetId="8">#REF!</definedName>
    <definedName name="__367k_5_12_1" localSheetId="9">#REF!</definedName>
    <definedName name="__367k_5_12_1" localSheetId="10">#REF!</definedName>
    <definedName name="__367k_5_12_1" localSheetId="11">#REF!</definedName>
    <definedName name="__367k_5_12_1">#REF!</definedName>
    <definedName name="__368FKERES_II_28_12_1" localSheetId="3">#REF!</definedName>
    <definedName name="__368FKERES_II_28_12_1" localSheetId="4">#REF!</definedName>
    <definedName name="__368FKERES_II_28_12_1" localSheetId="5">#REF!</definedName>
    <definedName name="__368FKERES_II_28_12_1" localSheetId="6">#REF!</definedName>
    <definedName name="__368FKERES_II_28_12_1" localSheetId="7">#REF!</definedName>
    <definedName name="__368FKERES_II_28_12_1" localSheetId="8">#REF!</definedName>
    <definedName name="__368FKERES_II_28_12_1" localSheetId="9">#REF!</definedName>
    <definedName name="__368FKERES_II_28_12_1" localSheetId="10">#REF!</definedName>
    <definedName name="__368FKERES_II_28_12_1" localSheetId="11">#REF!</definedName>
    <definedName name="__368FKERES_II_28_12_1">#REF!</definedName>
    <definedName name="__368k_5_12_1_1" localSheetId="3">#REF!</definedName>
    <definedName name="__368k_5_12_1_1" localSheetId="4">#REF!</definedName>
    <definedName name="__368k_5_12_1_1" localSheetId="5">#REF!</definedName>
    <definedName name="__368k_5_12_1_1" localSheetId="6">#REF!</definedName>
    <definedName name="__368k_5_12_1_1" localSheetId="7">#REF!</definedName>
    <definedName name="__368k_5_12_1_1" localSheetId="8">#REF!</definedName>
    <definedName name="__368k_5_12_1_1" localSheetId="9">#REF!</definedName>
    <definedName name="__368k_5_12_1_1" localSheetId="10">#REF!</definedName>
    <definedName name="__368k_5_12_1_1" localSheetId="11">#REF!</definedName>
    <definedName name="__368k_5_12_1_1">#REF!</definedName>
    <definedName name="__369k_5_12_1_2" localSheetId="3">#REF!</definedName>
    <definedName name="__369k_5_12_1_2" localSheetId="4">#REF!</definedName>
    <definedName name="__369k_5_12_1_2" localSheetId="5">#REF!</definedName>
    <definedName name="__369k_5_12_1_2" localSheetId="6">#REF!</definedName>
    <definedName name="__369k_5_12_1_2" localSheetId="7">#REF!</definedName>
    <definedName name="__369k_5_12_1_2" localSheetId="8">#REF!</definedName>
    <definedName name="__369k_5_12_1_2" localSheetId="9">#REF!</definedName>
    <definedName name="__369k_5_12_1_2" localSheetId="10">#REF!</definedName>
    <definedName name="__369k_5_12_1_2" localSheetId="11">#REF!</definedName>
    <definedName name="__369k_5_12_1_2">#REF!</definedName>
    <definedName name="__36Excel_BuiltIn_Print_Area_1_1_1_1_1_1_1_1_1_1_1_1_1_1_1_1" localSheetId="3">#REF!</definedName>
    <definedName name="__36Excel_BuiltIn_Print_Area_1_1_1_1_1_1_1_1_1_1_1_1_1_1_1_1" localSheetId="4">#REF!</definedName>
    <definedName name="__36Excel_BuiltIn_Print_Area_1_1_1_1_1_1_1_1_1_1_1_1_1_1_1_1" localSheetId="5">#REF!</definedName>
    <definedName name="__36Excel_BuiltIn_Print_Area_1_1_1_1_1_1_1_1_1_1_1_1_1_1_1_1" localSheetId="6">#REF!</definedName>
    <definedName name="__36Excel_BuiltIn_Print_Area_1_1_1_1_1_1_1_1_1_1_1_1_1_1_1_1" localSheetId="7">#REF!</definedName>
    <definedName name="__36Excel_BuiltIn_Print_Area_1_1_1_1_1_1_1_1_1_1_1_1_1_1_1_1" localSheetId="8">#REF!</definedName>
    <definedName name="__36Excel_BuiltIn_Print_Area_1_1_1_1_1_1_1_1_1_1_1_1_1_1_1_1" localSheetId="9">#REF!</definedName>
    <definedName name="__36Excel_BuiltIn_Print_Area_1_1_1_1_1_1_1_1_1_1_1_1_1_1_1_1" localSheetId="10">#REF!</definedName>
    <definedName name="__36Excel_BuiltIn_Print_Area_1_1_1_1_1_1_1_1_1_1_1_1_1_1_1_1" localSheetId="11">#REF!</definedName>
    <definedName name="__36Excel_BuiltIn_Print_Area_1_1_1_1_1_1_1_1_1_1_1_1_1_1_1_1">#REF!</definedName>
    <definedName name="__36Excel_BuiltIn_Print_Area_1_1_1_1_3" localSheetId="3">#REF!</definedName>
    <definedName name="__36Excel_BuiltIn_Print_Area_1_1_1_1_3" localSheetId="4">#REF!</definedName>
    <definedName name="__36Excel_BuiltIn_Print_Area_1_1_1_1_3" localSheetId="5">#REF!</definedName>
    <definedName name="__36Excel_BuiltIn_Print_Area_1_1_1_1_3" localSheetId="6">#REF!</definedName>
    <definedName name="__36Excel_BuiltIn_Print_Area_1_1_1_1_3" localSheetId="7">#REF!</definedName>
    <definedName name="__36Excel_BuiltIn_Print_Area_1_1_1_1_3" localSheetId="8">#REF!</definedName>
    <definedName name="__36Excel_BuiltIn_Print_Area_1_1_1_1_3" localSheetId="9">#REF!</definedName>
    <definedName name="__36Excel_BuiltIn_Print_Area_1_1_1_1_3" localSheetId="10">#REF!</definedName>
    <definedName name="__36Excel_BuiltIn_Print_Area_1_1_1_1_3" localSheetId="11">#REF!</definedName>
    <definedName name="__36Excel_BuiltIn_Print_Area_1_1_1_1_3">#REF!</definedName>
    <definedName name="__370FKERES_II_28_12_1_1" localSheetId="3">#REF!</definedName>
    <definedName name="__370FKERES_II_28_12_1_1" localSheetId="4">#REF!</definedName>
    <definedName name="__370FKERES_II_28_12_1_1" localSheetId="5">#REF!</definedName>
    <definedName name="__370FKERES_II_28_12_1_1" localSheetId="6">#REF!</definedName>
    <definedName name="__370FKERES_II_28_12_1_1" localSheetId="7">#REF!</definedName>
    <definedName name="__370FKERES_II_28_12_1_1" localSheetId="8">#REF!</definedName>
    <definedName name="__370FKERES_II_28_12_1_1" localSheetId="9">#REF!</definedName>
    <definedName name="__370FKERES_II_28_12_1_1" localSheetId="10">#REF!</definedName>
    <definedName name="__370FKERES_II_28_12_1_1" localSheetId="11">#REF!</definedName>
    <definedName name="__370FKERES_II_28_12_1_1">#REF!</definedName>
    <definedName name="__370k_5_12_1_1_1" localSheetId="3">#REF!</definedName>
    <definedName name="__370k_5_12_1_1_1" localSheetId="4">#REF!</definedName>
    <definedName name="__370k_5_12_1_1_1" localSheetId="5">#REF!</definedName>
    <definedName name="__370k_5_12_1_1_1" localSheetId="6">#REF!</definedName>
    <definedName name="__370k_5_12_1_1_1" localSheetId="7">#REF!</definedName>
    <definedName name="__370k_5_12_1_1_1" localSheetId="8">#REF!</definedName>
    <definedName name="__370k_5_12_1_1_1" localSheetId="9">#REF!</definedName>
    <definedName name="__370k_5_12_1_1_1" localSheetId="10">#REF!</definedName>
    <definedName name="__370k_5_12_1_1_1" localSheetId="11">#REF!</definedName>
    <definedName name="__370k_5_12_1_1_1">#REF!</definedName>
    <definedName name="__371FKERES_II_28_12_1_2">NA()</definedName>
    <definedName name="__371k_6_1_1">NA()</definedName>
    <definedName name="__372FKERES_II_28_9_1_1">NA()</definedName>
    <definedName name="__372k_6_10_1_1" localSheetId="3">#REF!</definedName>
    <definedName name="__372k_6_10_1_1" localSheetId="4">#REF!</definedName>
    <definedName name="__372k_6_10_1_1" localSheetId="5">#REF!</definedName>
    <definedName name="__372k_6_10_1_1" localSheetId="6">#REF!</definedName>
    <definedName name="__372k_6_10_1_1" localSheetId="7">#REF!</definedName>
    <definedName name="__372k_6_10_1_1" localSheetId="8">#REF!</definedName>
    <definedName name="__372k_6_10_1_1" localSheetId="9">#REF!</definedName>
    <definedName name="__372k_6_10_1_1" localSheetId="10">#REF!</definedName>
    <definedName name="__372k_6_10_1_1" localSheetId="11">#REF!</definedName>
    <definedName name="__372k_6_10_1_1">#REF!</definedName>
    <definedName name="__373FKERES_II_31_1_1">NA()</definedName>
    <definedName name="__373k_6_10_1_1_1">NA()</definedName>
    <definedName name="__374k_6_12_1" localSheetId="3">#REF!</definedName>
    <definedName name="__374k_6_12_1" localSheetId="4">#REF!</definedName>
    <definedName name="__374k_6_12_1" localSheetId="5">#REF!</definedName>
    <definedName name="__374k_6_12_1" localSheetId="6">#REF!</definedName>
    <definedName name="__374k_6_12_1" localSheetId="7">#REF!</definedName>
    <definedName name="__374k_6_12_1" localSheetId="8">#REF!</definedName>
    <definedName name="__374k_6_12_1" localSheetId="9">#REF!</definedName>
    <definedName name="__374k_6_12_1" localSheetId="10">#REF!</definedName>
    <definedName name="__374k_6_12_1" localSheetId="11">#REF!</definedName>
    <definedName name="__374k_6_12_1">#REF!</definedName>
    <definedName name="__375FKERES_II_31_11_1_1" localSheetId="3">#REF!</definedName>
    <definedName name="__375FKERES_II_31_11_1_1" localSheetId="4">#REF!</definedName>
    <definedName name="__375FKERES_II_31_11_1_1" localSheetId="5">#REF!</definedName>
    <definedName name="__375FKERES_II_31_11_1_1" localSheetId="6">#REF!</definedName>
    <definedName name="__375FKERES_II_31_11_1_1" localSheetId="7">#REF!</definedName>
    <definedName name="__375FKERES_II_31_11_1_1" localSheetId="8">#REF!</definedName>
    <definedName name="__375FKERES_II_31_11_1_1" localSheetId="9">#REF!</definedName>
    <definedName name="__375FKERES_II_31_11_1_1" localSheetId="10">#REF!</definedName>
    <definedName name="__375FKERES_II_31_11_1_1" localSheetId="11">#REF!</definedName>
    <definedName name="__375FKERES_II_31_11_1_1">#REF!</definedName>
    <definedName name="__375k_6_12_1_1" localSheetId="3">#REF!</definedName>
    <definedName name="__375k_6_12_1_1" localSheetId="4">#REF!</definedName>
    <definedName name="__375k_6_12_1_1" localSheetId="5">#REF!</definedName>
    <definedName name="__375k_6_12_1_1" localSheetId="6">#REF!</definedName>
    <definedName name="__375k_6_12_1_1" localSheetId="7">#REF!</definedName>
    <definedName name="__375k_6_12_1_1" localSheetId="8">#REF!</definedName>
    <definedName name="__375k_6_12_1_1" localSheetId="9">#REF!</definedName>
    <definedName name="__375k_6_12_1_1" localSheetId="10">#REF!</definedName>
    <definedName name="__375k_6_12_1_1" localSheetId="11">#REF!</definedName>
    <definedName name="__375k_6_12_1_1">#REF!</definedName>
    <definedName name="__376k_6_12_1_2" localSheetId="3">#REF!</definedName>
    <definedName name="__376k_6_12_1_2" localSheetId="4">#REF!</definedName>
    <definedName name="__376k_6_12_1_2" localSheetId="5">#REF!</definedName>
    <definedName name="__376k_6_12_1_2" localSheetId="6">#REF!</definedName>
    <definedName name="__376k_6_12_1_2" localSheetId="7">#REF!</definedName>
    <definedName name="__376k_6_12_1_2" localSheetId="8">#REF!</definedName>
    <definedName name="__376k_6_12_1_2" localSheetId="9">#REF!</definedName>
    <definedName name="__376k_6_12_1_2" localSheetId="10">#REF!</definedName>
    <definedName name="__376k_6_12_1_2" localSheetId="11">#REF!</definedName>
    <definedName name="__376k_6_12_1_2">#REF!</definedName>
    <definedName name="__377FKERES_II_31_11_1_1_1" localSheetId="3">#REF!</definedName>
    <definedName name="__377FKERES_II_31_11_1_1_1" localSheetId="4">#REF!</definedName>
    <definedName name="__377FKERES_II_31_11_1_1_1" localSheetId="5">#REF!</definedName>
    <definedName name="__377FKERES_II_31_11_1_1_1" localSheetId="6">#REF!</definedName>
    <definedName name="__377FKERES_II_31_11_1_1_1" localSheetId="7">#REF!</definedName>
    <definedName name="__377FKERES_II_31_11_1_1_1" localSheetId="8">#REF!</definedName>
    <definedName name="__377FKERES_II_31_11_1_1_1" localSheetId="9">#REF!</definedName>
    <definedName name="__377FKERES_II_31_11_1_1_1" localSheetId="10">#REF!</definedName>
    <definedName name="__377FKERES_II_31_11_1_1_1" localSheetId="11">#REF!</definedName>
    <definedName name="__377FKERES_II_31_11_1_1_1">#REF!</definedName>
    <definedName name="__377k_6_12_1_1_1" localSheetId="3">#REF!</definedName>
    <definedName name="__377k_6_12_1_1_1" localSheetId="4">#REF!</definedName>
    <definedName name="__377k_6_12_1_1_1" localSheetId="5">#REF!</definedName>
    <definedName name="__377k_6_12_1_1_1" localSheetId="6">#REF!</definedName>
    <definedName name="__377k_6_12_1_1_1" localSheetId="7">#REF!</definedName>
    <definedName name="__377k_6_12_1_1_1" localSheetId="8">#REF!</definedName>
    <definedName name="__377k_6_12_1_1_1" localSheetId="9">#REF!</definedName>
    <definedName name="__377k_6_12_1_1_1" localSheetId="10">#REF!</definedName>
    <definedName name="__377k_6_12_1_1_1" localSheetId="11">#REF!</definedName>
    <definedName name="__377k_6_12_1_1_1">#REF!</definedName>
    <definedName name="__378FKERES_II_31_11_1_1_1_1">NA()</definedName>
    <definedName name="__378k_9_1_1">NA()</definedName>
    <definedName name="__379keres_1_1">NA()</definedName>
    <definedName name="__37Excel_BuiltIn_Print_Area_1_1_1_1_1_1_1_1_1_1_1_1_1_1_1_1_1" localSheetId="3">#REF!</definedName>
    <definedName name="__37Excel_BuiltIn_Print_Area_1_1_1_1_1_1_1_1_1_1_1_1_1_1_1_1_1" localSheetId="4">#REF!</definedName>
    <definedName name="__37Excel_BuiltIn_Print_Area_1_1_1_1_1_1_1_1_1_1_1_1_1_1_1_1_1" localSheetId="5">#REF!</definedName>
    <definedName name="__37Excel_BuiltIn_Print_Area_1_1_1_1_1_1_1_1_1_1_1_1_1_1_1_1_1" localSheetId="6">#REF!</definedName>
    <definedName name="__37Excel_BuiltIn_Print_Area_1_1_1_1_1_1_1_1_1_1_1_1_1_1_1_1_1" localSheetId="7">#REF!</definedName>
    <definedName name="__37Excel_BuiltIn_Print_Area_1_1_1_1_1_1_1_1_1_1_1_1_1_1_1_1_1" localSheetId="8">#REF!</definedName>
    <definedName name="__37Excel_BuiltIn_Print_Area_1_1_1_1_1_1_1_1_1_1_1_1_1_1_1_1_1" localSheetId="9">#REF!</definedName>
    <definedName name="__37Excel_BuiltIn_Print_Area_1_1_1_1_1_1_1_1_1_1_1_1_1_1_1_1_1" localSheetId="10">#REF!</definedName>
    <definedName name="__37Excel_BuiltIn_Print_Area_1_1_1_1_1_1_1_1_1_1_1_1_1_1_1_1_1" localSheetId="11">#REF!</definedName>
    <definedName name="__37Excel_BuiltIn_Print_Area_1_1_1_1_1_1_1_1_1_1_1_1_1_1_1_1_1">#REF!</definedName>
    <definedName name="__380FKERES_II_31_12_1" localSheetId="3">#REF!</definedName>
    <definedName name="__380FKERES_II_31_12_1" localSheetId="4">#REF!</definedName>
    <definedName name="__380FKERES_II_31_12_1" localSheetId="5">#REF!</definedName>
    <definedName name="__380FKERES_II_31_12_1" localSheetId="6">#REF!</definedName>
    <definedName name="__380FKERES_II_31_12_1" localSheetId="7">#REF!</definedName>
    <definedName name="__380FKERES_II_31_12_1" localSheetId="8">#REF!</definedName>
    <definedName name="__380FKERES_II_31_12_1" localSheetId="9">#REF!</definedName>
    <definedName name="__380FKERES_II_31_12_1" localSheetId="10">#REF!</definedName>
    <definedName name="__380FKERES_II_31_12_1" localSheetId="11">#REF!</definedName>
    <definedName name="__380FKERES_II_31_12_1">#REF!</definedName>
    <definedName name="__380keres_11_1_1" localSheetId="3">#REF!</definedName>
    <definedName name="__380keres_11_1_1" localSheetId="4">#REF!</definedName>
    <definedName name="__380keres_11_1_1" localSheetId="5">#REF!</definedName>
    <definedName name="__380keres_11_1_1" localSheetId="6">#REF!</definedName>
    <definedName name="__380keres_11_1_1" localSheetId="7">#REF!</definedName>
    <definedName name="__380keres_11_1_1" localSheetId="8">#REF!</definedName>
    <definedName name="__380keres_11_1_1" localSheetId="9">#REF!</definedName>
    <definedName name="__380keres_11_1_1" localSheetId="10">#REF!</definedName>
    <definedName name="__380keres_11_1_1" localSheetId="11">#REF!</definedName>
    <definedName name="__380keres_11_1_1">#REF!</definedName>
    <definedName name="__381keres_11_1_1_1" localSheetId="3">#REF!</definedName>
    <definedName name="__381keres_11_1_1_1" localSheetId="4">#REF!</definedName>
    <definedName name="__381keres_11_1_1_1" localSheetId="5">#REF!</definedName>
    <definedName name="__381keres_11_1_1_1" localSheetId="6">#REF!</definedName>
    <definedName name="__381keres_11_1_1_1" localSheetId="7">#REF!</definedName>
    <definedName name="__381keres_11_1_1_1" localSheetId="8">#REF!</definedName>
    <definedName name="__381keres_11_1_1_1" localSheetId="9">#REF!</definedName>
    <definedName name="__381keres_11_1_1_1" localSheetId="10">#REF!</definedName>
    <definedName name="__381keres_11_1_1_1" localSheetId="11">#REF!</definedName>
    <definedName name="__381keres_11_1_1_1">#REF!</definedName>
    <definedName name="__382FKERES_II_31_12_1_1" localSheetId="3">#REF!</definedName>
    <definedName name="__382FKERES_II_31_12_1_1" localSheetId="4">#REF!</definedName>
    <definedName name="__382FKERES_II_31_12_1_1" localSheetId="5">#REF!</definedName>
    <definedName name="__382FKERES_II_31_12_1_1" localSheetId="6">#REF!</definedName>
    <definedName name="__382FKERES_II_31_12_1_1" localSheetId="7">#REF!</definedName>
    <definedName name="__382FKERES_II_31_12_1_1" localSheetId="8">#REF!</definedName>
    <definedName name="__382FKERES_II_31_12_1_1" localSheetId="9">#REF!</definedName>
    <definedName name="__382FKERES_II_31_12_1_1" localSheetId="10">#REF!</definedName>
    <definedName name="__382FKERES_II_31_12_1_1" localSheetId="11">#REF!</definedName>
    <definedName name="__382FKERES_II_31_12_1_1">#REF!</definedName>
    <definedName name="__382keres_11_1_1_1_1">NA()</definedName>
    <definedName name="__383FKERES_II_31_12_1_2">NA()</definedName>
    <definedName name="__383keres_12_1" localSheetId="3">#REF!</definedName>
    <definedName name="__383keres_12_1" localSheetId="4">#REF!</definedName>
    <definedName name="__383keres_12_1" localSheetId="5">#REF!</definedName>
    <definedName name="__383keres_12_1" localSheetId="6">#REF!</definedName>
    <definedName name="__383keres_12_1" localSheetId="7">#REF!</definedName>
    <definedName name="__383keres_12_1" localSheetId="8">#REF!</definedName>
    <definedName name="__383keres_12_1" localSheetId="9">#REF!</definedName>
    <definedName name="__383keres_12_1" localSheetId="10">#REF!</definedName>
    <definedName name="__383keres_12_1" localSheetId="11">#REF!</definedName>
    <definedName name="__383keres_12_1">#REF!</definedName>
    <definedName name="__384FKERES_II_31_9_1_1">NA()</definedName>
    <definedName name="__384keres_12_1_1" localSheetId="3">#REF!</definedName>
    <definedName name="__384keres_12_1_1" localSheetId="4">#REF!</definedName>
    <definedName name="__384keres_12_1_1" localSheetId="5">#REF!</definedName>
    <definedName name="__384keres_12_1_1" localSheetId="6">#REF!</definedName>
    <definedName name="__384keres_12_1_1" localSheetId="7">#REF!</definedName>
    <definedName name="__384keres_12_1_1" localSheetId="8">#REF!</definedName>
    <definedName name="__384keres_12_1_1" localSheetId="9">#REF!</definedName>
    <definedName name="__384keres_12_1_1" localSheetId="10">#REF!</definedName>
    <definedName name="__384keres_12_1_1" localSheetId="11">#REF!</definedName>
    <definedName name="__384keres_12_1_1">#REF!</definedName>
    <definedName name="__385FKERES_II_9_1_1">NA()</definedName>
    <definedName name="__385keres_12_1_2">NA()</definedName>
    <definedName name="__386FKERES_III_1_1">NA()</definedName>
    <definedName name="__386keres_2_1_1" localSheetId="3">#REF!</definedName>
    <definedName name="__386keres_2_1_1" localSheetId="4">#REF!</definedName>
    <definedName name="__386keres_2_1_1" localSheetId="5">#REF!</definedName>
    <definedName name="__386keres_2_1_1" localSheetId="6">#REF!</definedName>
    <definedName name="__386keres_2_1_1" localSheetId="7">#REF!</definedName>
    <definedName name="__386keres_2_1_1" localSheetId="8">#REF!</definedName>
    <definedName name="__386keres_2_1_1" localSheetId="9">#REF!</definedName>
    <definedName name="__386keres_2_1_1" localSheetId="10">#REF!</definedName>
    <definedName name="__386keres_2_1_1" localSheetId="11">#REF!</definedName>
    <definedName name="__386keres_2_1_1">#REF!</definedName>
    <definedName name="__387keres_2_1_1_1" localSheetId="3">#REF!</definedName>
    <definedName name="__387keres_2_1_1_1" localSheetId="4">#REF!</definedName>
    <definedName name="__387keres_2_1_1_1" localSheetId="5">#REF!</definedName>
    <definedName name="__387keres_2_1_1_1" localSheetId="6">#REF!</definedName>
    <definedName name="__387keres_2_1_1_1" localSheetId="7">#REF!</definedName>
    <definedName name="__387keres_2_1_1_1" localSheetId="8">#REF!</definedName>
    <definedName name="__387keres_2_1_1_1" localSheetId="9">#REF!</definedName>
    <definedName name="__387keres_2_1_1_1" localSheetId="10">#REF!</definedName>
    <definedName name="__387keres_2_1_1_1" localSheetId="11">#REF!</definedName>
    <definedName name="__387keres_2_1_1_1">#REF!</definedName>
    <definedName name="__388FKERES_III_11_1_1" localSheetId="3">#REF!</definedName>
    <definedName name="__388FKERES_III_11_1_1" localSheetId="4">#REF!</definedName>
    <definedName name="__388FKERES_III_11_1_1" localSheetId="5">#REF!</definedName>
    <definedName name="__388FKERES_III_11_1_1" localSheetId="6">#REF!</definedName>
    <definedName name="__388FKERES_III_11_1_1" localSheetId="7">#REF!</definedName>
    <definedName name="__388FKERES_III_11_1_1" localSheetId="8">#REF!</definedName>
    <definedName name="__388FKERES_III_11_1_1" localSheetId="9">#REF!</definedName>
    <definedName name="__388FKERES_III_11_1_1" localSheetId="10">#REF!</definedName>
    <definedName name="__388FKERES_III_11_1_1" localSheetId="11">#REF!</definedName>
    <definedName name="__388FKERES_III_11_1_1">#REF!</definedName>
    <definedName name="__388keres_2_11_1_1" localSheetId="3">#REF!</definedName>
    <definedName name="__388keres_2_11_1_1" localSheetId="4">#REF!</definedName>
    <definedName name="__388keres_2_11_1_1" localSheetId="5">#REF!</definedName>
    <definedName name="__388keres_2_11_1_1" localSheetId="6">#REF!</definedName>
    <definedName name="__388keres_2_11_1_1" localSheetId="7">#REF!</definedName>
    <definedName name="__388keres_2_11_1_1" localSheetId="8">#REF!</definedName>
    <definedName name="__388keres_2_11_1_1" localSheetId="9">#REF!</definedName>
    <definedName name="__388keres_2_11_1_1" localSheetId="10">#REF!</definedName>
    <definedName name="__388keres_2_11_1_1" localSheetId="11">#REF!</definedName>
    <definedName name="__388keres_2_11_1_1">#REF!</definedName>
    <definedName name="__389keres_2_11_1_1_1" localSheetId="3">#REF!</definedName>
    <definedName name="__389keres_2_11_1_1_1" localSheetId="4">#REF!</definedName>
    <definedName name="__389keres_2_11_1_1_1" localSheetId="5">#REF!</definedName>
    <definedName name="__389keres_2_11_1_1_1" localSheetId="6">#REF!</definedName>
    <definedName name="__389keres_2_11_1_1_1" localSheetId="7">#REF!</definedName>
    <definedName name="__389keres_2_11_1_1_1" localSheetId="8">#REF!</definedName>
    <definedName name="__389keres_2_11_1_1_1" localSheetId="9">#REF!</definedName>
    <definedName name="__389keres_2_11_1_1_1" localSheetId="10">#REF!</definedName>
    <definedName name="__389keres_2_11_1_1_1" localSheetId="11">#REF!</definedName>
    <definedName name="__389keres_2_11_1_1_1">#REF!</definedName>
    <definedName name="__38Excel_BuiltIn_Print_Area_1_1_1_1_1_1" localSheetId="3">#REF!</definedName>
    <definedName name="__38Excel_BuiltIn_Print_Area_1_1_1_1_1_1" localSheetId="4">#REF!</definedName>
    <definedName name="__38Excel_BuiltIn_Print_Area_1_1_1_1_1_1" localSheetId="5">#REF!</definedName>
    <definedName name="__38Excel_BuiltIn_Print_Area_1_1_1_1_1_1" localSheetId="6">#REF!</definedName>
    <definedName name="__38Excel_BuiltIn_Print_Area_1_1_1_1_1_1" localSheetId="7">#REF!</definedName>
    <definedName name="__38Excel_BuiltIn_Print_Area_1_1_1_1_1_1" localSheetId="8">#REF!</definedName>
    <definedName name="__38Excel_BuiltIn_Print_Area_1_1_1_1_1_1" localSheetId="9">#REF!</definedName>
    <definedName name="__38Excel_BuiltIn_Print_Area_1_1_1_1_1_1" localSheetId="10">#REF!</definedName>
    <definedName name="__38Excel_BuiltIn_Print_Area_1_1_1_1_1_1" localSheetId="11">#REF!</definedName>
    <definedName name="__38Excel_BuiltIn_Print_Area_1_1_1_1_1_1">#REF!</definedName>
    <definedName name="__38Excel_BuiltIn_Print_Area_1_1_1_1_1_1_12_1" localSheetId="3">#REF!</definedName>
    <definedName name="__38Excel_BuiltIn_Print_Area_1_1_1_1_1_1_12_1" localSheetId="4">#REF!</definedName>
    <definedName name="__38Excel_BuiltIn_Print_Area_1_1_1_1_1_1_12_1" localSheetId="5">#REF!</definedName>
    <definedName name="__38Excel_BuiltIn_Print_Area_1_1_1_1_1_1_12_1" localSheetId="6">#REF!</definedName>
    <definedName name="__38Excel_BuiltIn_Print_Area_1_1_1_1_1_1_12_1" localSheetId="7">#REF!</definedName>
    <definedName name="__38Excel_BuiltIn_Print_Area_1_1_1_1_1_1_12_1" localSheetId="8">#REF!</definedName>
    <definedName name="__38Excel_BuiltIn_Print_Area_1_1_1_1_1_1_12_1" localSheetId="9">#REF!</definedName>
    <definedName name="__38Excel_BuiltIn_Print_Area_1_1_1_1_1_1_12_1" localSheetId="10">#REF!</definedName>
    <definedName name="__38Excel_BuiltIn_Print_Area_1_1_1_1_1_1_12_1" localSheetId="11">#REF!</definedName>
    <definedName name="__38Excel_BuiltIn_Print_Area_1_1_1_1_1_1_12_1">#REF!</definedName>
    <definedName name="__390FKERES_III_11_1_1_1" localSheetId="3">#REF!</definedName>
    <definedName name="__390FKERES_III_11_1_1_1" localSheetId="4">#REF!</definedName>
    <definedName name="__390FKERES_III_11_1_1_1" localSheetId="5">#REF!</definedName>
    <definedName name="__390FKERES_III_11_1_1_1" localSheetId="6">#REF!</definedName>
    <definedName name="__390FKERES_III_11_1_1_1" localSheetId="7">#REF!</definedName>
    <definedName name="__390FKERES_III_11_1_1_1" localSheetId="8">#REF!</definedName>
    <definedName name="__390FKERES_III_11_1_1_1" localSheetId="9">#REF!</definedName>
    <definedName name="__390FKERES_III_11_1_1_1" localSheetId="10">#REF!</definedName>
    <definedName name="__390FKERES_III_11_1_1_1" localSheetId="11">#REF!</definedName>
    <definedName name="__390FKERES_III_11_1_1_1">#REF!</definedName>
    <definedName name="__390keres_2_11_1_1_1_1">NA()</definedName>
    <definedName name="__391FKERES_III_11_1_1_1_1">NA()</definedName>
    <definedName name="__391keres_2_12_1" localSheetId="3">#REF!</definedName>
    <definedName name="__391keres_2_12_1" localSheetId="4">#REF!</definedName>
    <definedName name="__391keres_2_12_1" localSheetId="5">#REF!</definedName>
    <definedName name="__391keres_2_12_1" localSheetId="6">#REF!</definedName>
    <definedName name="__391keres_2_12_1" localSheetId="7">#REF!</definedName>
    <definedName name="__391keres_2_12_1" localSheetId="8">#REF!</definedName>
    <definedName name="__391keres_2_12_1" localSheetId="9">#REF!</definedName>
    <definedName name="__391keres_2_12_1" localSheetId="10">#REF!</definedName>
    <definedName name="__391keres_2_12_1" localSheetId="11">#REF!</definedName>
    <definedName name="__391keres_2_12_1">#REF!</definedName>
    <definedName name="__392keres_2_12_1_1" localSheetId="3">#REF!</definedName>
    <definedName name="__392keres_2_12_1_1" localSheetId="4">#REF!</definedName>
    <definedName name="__392keres_2_12_1_1" localSheetId="5">#REF!</definedName>
    <definedName name="__392keres_2_12_1_1" localSheetId="6">#REF!</definedName>
    <definedName name="__392keres_2_12_1_1" localSheetId="7">#REF!</definedName>
    <definedName name="__392keres_2_12_1_1" localSheetId="8">#REF!</definedName>
    <definedName name="__392keres_2_12_1_1" localSheetId="9">#REF!</definedName>
    <definedName name="__392keres_2_12_1_1" localSheetId="10">#REF!</definedName>
    <definedName name="__392keres_2_12_1_1" localSheetId="11">#REF!</definedName>
    <definedName name="__392keres_2_12_1_1">#REF!</definedName>
    <definedName name="__393FKERES_III_12_1" localSheetId="3">#REF!</definedName>
    <definedName name="__393FKERES_III_12_1" localSheetId="4">#REF!</definedName>
    <definedName name="__393FKERES_III_12_1" localSheetId="5">#REF!</definedName>
    <definedName name="__393FKERES_III_12_1" localSheetId="6">#REF!</definedName>
    <definedName name="__393FKERES_III_12_1" localSheetId="7">#REF!</definedName>
    <definedName name="__393FKERES_III_12_1" localSheetId="8">#REF!</definedName>
    <definedName name="__393FKERES_III_12_1" localSheetId="9">#REF!</definedName>
    <definedName name="__393FKERES_III_12_1" localSheetId="10">#REF!</definedName>
    <definedName name="__393FKERES_III_12_1" localSheetId="11">#REF!</definedName>
    <definedName name="__393FKERES_III_12_1">#REF!</definedName>
    <definedName name="__393keres_2_12_1_2" localSheetId="3">#REF!</definedName>
    <definedName name="__393keres_2_12_1_2" localSheetId="4">#REF!</definedName>
    <definedName name="__393keres_2_12_1_2" localSheetId="5">#REF!</definedName>
    <definedName name="__393keres_2_12_1_2" localSheetId="6">#REF!</definedName>
    <definedName name="__393keres_2_12_1_2" localSheetId="7">#REF!</definedName>
    <definedName name="__393keres_2_12_1_2" localSheetId="8">#REF!</definedName>
    <definedName name="__393keres_2_12_1_2" localSheetId="9">#REF!</definedName>
    <definedName name="__393keres_2_12_1_2" localSheetId="10">#REF!</definedName>
    <definedName name="__393keres_2_12_1_2" localSheetId="11">#REF!</definedName>
    <definedName name="__393keres_2_12_1_2">#REF!</definedName>
    <definedName name="__394keres_2_12_1_1_1" localSheetId="3">#REF!</definedName>
    <definedName name="__394keres_2_12_1_1_1" localSheetId="4">#REF!</definedName>
    <definedName name="__394keres_2_12_1_1_1" localSheetId="5">#REF!</definedName>
    <definedName name="__394keres_2_12_1_1_1" localSheetId="6">#REF!</definedName>
    <definedName name="__394keres_2_12_1_1_1" localSheetId="7">#REF!</definedName>
    <definedName name="__394keres_2_12_1_1_1" localSheetId="8">#REF!</definedName>
    <definedName name="__394keres_2_12_1_1_1" localSheetId="9">#REF!</definedName>
    <definedName name="__394keres_2_12_1_1_1" localSheetId="10">#REF!</definedName>
    <definedName name="__394keres_2_12_1_1_1" localSheetId="11">#REF!</definedName>
    <definedName name="__394keres_2_12_1_1_1">#REF!</definedName>
    <definedName name="__395FKERES_III_12_1_1" localSheetId="3">#REF!</definedName>
    <definedName name="__395FKERES_III_12_1_1" localSheetId="4">#REF!</definedName>
    <definedName name="__395FKERES_III_12_1_1" localSheetId="5">#REF!</definedName>
    <definedName name="__395FKERES_III_12_1_1" localSheetId="6">#REF!</definedName>
    <definedName name="__395FKERES_III_12_1_1" localSheetId="7">#REF!</definedName>
    <definedName name="__395FKERES_III_12_1_1" localSheetId="8">#REF!</definedName>
    <definedName name="__395FKERES_III_12_1_1" localSheetId="9">#REF!</definedName>
    <definedName name="__395FKERES_III_12_1_1" localSheetId="10">#REF!</definedName>
    <definedName name="__395FKERES_III_12_1_1" localSheetId="11">#REF!</definedName>
    <definedName name="__395FKERES_III_12_1_1">#REF!</definedName>
    <definedName name="__395keres_20_1_1">NA()</definedName>
    <definedName name="__396FKERES_III_12_1_2">NA()</definedName>
    <definedName name="__396keres_20_11_1_1" localSheetId="3">#REF!</definedName>
    <definedName name="__396keres_20_11_1_1" localSheetId="4">#REF!</definedName>
    <definedName name="__396keres_20_11_1_1" localSheetId="5">#REF!</definedName>
    <definedName name="__396keres_20_11_1_1" localSheetId="6">#REF!</definedName>
    <definedName name="__396keres_20_11_1_1" localSheetId="7">#REF!</definedName>
    <definedName name="__396keres_20_11_1_1" localSheetId="8">#REF!</definedName>
    <definedName name="__396keres_20_11_1_1" localSheetId="9">#REF!</definedName>
    <definedName name="__396keres_20_11_1_1" localSheetId="10">#REF!</definedName>
    <definedName name="__396keres_20_11_1_1" localSheetId="11">#REF!</definedName>
    <definedName name="__396keres_20_11_1_1">#REF!</definedName>
    <definedName name="__397FKERES_III_15_1_1">NA()</definedName>
    <definedName name="__397keres_20_11_1_1_1" localSheetId="3">#REF!</definedName>
    <definedName name="__397keres_20_11_1_1_1" localSheetId="4">#REF!</definedName>
    <definedName name="__397keres_20_11_1_1_1" localSheetId="5">#REF!</definedName>
    <definedName name="__397keres_20_11_1_1_1" localSheetId="6">#REF!</definedName>
    <definedName name="__397keres_20_11_1_1_1" localSheetId="7">#REF!</definedName>
    <definedName name="__397keres_20_11_1_1_1" localSheetId="8">#REF!</definedName>
    <definedName name="__397keres_20_11_1_1_1" localSheetId="9">#REF!</definedName>
    <definedName name="__397keres_20_11_1_1_1" localSheetId="10">#REF!</definedName>
    <definedName name="__397keres_20_11_1_1_1" localSheetId="11">#REF!</definedName>
    <definedName name="__397keres_20_11_1_1_1">#REF!</definedName>
    <definedName name="__398keres_20_11_1_1_1_1">NA()</definedName>
    <definedName name="__399FKERES_III_15_11_1_1" localSheetId="3">#REF!</definedName>
    <definedName name="__399FKERES_III_15_11_1_1" localSheetId="4">#REF!</definedName>
    <definedName name="__399FKERES_III_15_11_1_1" localSheetId="5">#REF!</definedName>
    <definedName name="__399FKERES_III_15_11_1_1" localSheetId="6">#REF!</definedName>
    <definedName name="__399FKERES_III_15_11_1_1" localSheetId="7">#REF!</definedName>
    <definedName name="__399FKERES_III_15_11_1_1" localSheetId="8">#REF!</definedName>
    <definedName name="__399FKERES_III_15_11_1_1" localSheetId="9">#REF!</definedName>
    <definedName name="__399FKERES_III_15_11_1_1" localSheetId="10">#REF!</definedName>
    <definedName name="__399FKERES_III_15_11_1_1" localSheetId="11">#REF!</definedName>
    <definedName name="__399FKERES_III_15_11_1_1">#REF!</definedName>
    <definedName name="__399keres_20_12_1" localSheetId="3">#REF!</definedName>
    <definedName name="__399keres_20_12_1" localSheetId="4">#REF!</definedName>
    <definedName name="__399keres_20_12_1" localSheetId="5">#REF!</definedName>
    <definedName name="__399keres_20_12_1" localSheetId="6">#REF!</definedName>
    <definedName name="__399keres_20_12_1" localSheetId="7">#REF!</definedName>
    <definedName name="__399keres_20_12_1" localSheetId="8">#REF!</definedName>
    <definedName name="__399keres_20_12_1" localSheetId="9">#REF!</definedName>
    <definedName name="__399keres_20_12_1" localSheetId="10">#REF!</definedName>
    <definedName name="__399keres_20_12_1" localSheetId="11">#REF!</definedName>
    <definedName name="__399keres_20_12_1">#REF!</definedName>
    <definedName name="__39Excel_BuiltIn_Print_Area_1_1_1_1_1_1_12_1_1" localSheetId="3">#REF!</definedName>
    <definedName name="__39Excel_BuiltIn_Print_Area_1_1_1_1_1_1_12_1_1" localSheetId="4">#REF!</definedName>
    <definedName name="__39Excel_BuiltIn_Print_Area_1_1_1_1_1_1_12_1_1" localSheetId="5">#REF!</definedName>
    <definedName name="__39Excel_BuiltIn_Print_Area_1_1_1_1_1_1_12_1_1" localSheetId="6">#REF!</definedName>
    <definedName name="__39Excel_BuiltIn_Print_Area_1_1_1_1_1_1_12_1_1" localSheetId="7">#REF!</definedName>
    <definedName name="__39Excel_BuiltIn_Print_Area_1_1_1_1_1_1_12_1_1" localSheetId="8">#REF!</definedName>
    <definedName name="__39Excel_BuiltIn_Print_Area_1_1_1_1_1_1_12_1_1" localSheetId="9">#REF!</definedName>
    <definedName name="__39Excel_BuiltIn_Print_Area_1_1_1_1_1_1_12_1_1" localSheetId="10">#REF!</definedName>
    <definedName name="__39Excel_BuiltIn_Print_Area_1_1_1_1_1_1_12_1_1" localSheetId="11">#REF!</definedName>
    <definedName name="__39Excel_BuiltIn_Print_Area_1_1_1_1_1_1_12_1_1">#REF!</definedName>
    <definedName name="__4_1Excel_BuiltIn_Print_Area_1_1_5_1" localSheetId="4">#REF!</definedName>
    <definedName name="__4_1Excel_BuiltIn_Print_Area_1_1_5_1" localSheetId="5">#REF!</definedName>
    <definedName name="__4_1Excel_BuiltIn_Print_Area_1_1_5_1_1" localSheetId="3">#REF!</definedName>
    <definedName name="__4_1Excel_BuiltIn_Print_Area_1_1_5_1_1" localSheetId="4">#REF!</definedName>
    <definedName name="__4_1Excel_BuiltIn_Print_Area_1_1_5_1_1" localSheetId="5">#REF!</definedName>
    <definedName name="__4_1Excel_BuiltIn_Print_Area_1_1_5_1_1" localSheetId="6">#REF!</definedName>
    <definedName name="__4_1Excel_BuiltIn_Print_Area_1_1_5_1_1" localSheetId="7">#REF!</definedName>
    <definedName name="__4_1Excel_BuiltIn_Print_Area_1_1_5_1_1" localSheetId="8">#REF!</definedName>
    <definedName name="__4_1Excel_BuiltIn_Print_Area_1_1_5_1_1" localSheetId="9">#REF!</definedName>
    <definedName name="__4_1Excel_BuiltIn_Print_Area_1_1_5_1_1" localSheetId="10">#REF!</definedName>
    <definedName name="__4_1Excel_BuiltIn_Print_Area_1_1_5_1_1" localSheetId="11">#REF!</definedName>
    <definedName name="__4_1Excel_BuiltIn_Print_Area_1_1_5_1_1">#REF!</definedName>
    <definedName name="__400keres_20_12_1_1" localSheetId="3">#REF!</definedName>
    <definedName name="__400keres_20_12_1_1" localSheetId="4">#REF!</definedName>
    <definedName name="__400keres_20_12_1_1" localSheetId="5">#REF!</definedName>
    <definedName name="__400keres_20_12_1_1" localSheetId="6">#REF!</definedName>
    <definedName name="__400keres_20_12_1_1" localSheetId="7">#REF!</definedName>
    <definedName name="__400keres_20_12_1_1" localSheetId="8">#REF!</definedName>
    <definedName name="__400keres_20_12_1_1" localSheetId="9">#REF!</definedName>
    <definedName name="__400keres_20_12_1_1" localSheetId="10">#REF!</definedName>
    <definedName name="__400keres_20_12_1_1" localSheetId="11">#REF!</definedName>
    <definedName name="__400keres_20_12_1_1">#REF!</definedName>
    <definedName name="__401FKERES_III_15_11_1_1_1" localSheetId="3">#REF!</definedName>
    <definedName name="__401FKERES_III_15_11_1_1_1" localSheetId="4">#REF!</definedName>
    <definedName name="__401FKERES_III_15_11_1_1_1" localSheetId="5">#REF!</definedName>
    <definedName name="__401FKERES_III_15_11_1_1_1" localSheetId="6">#REF!</definedName>
    <definedName name="__401FKERES_III_15_11_1_1_1" localSheetId="7">#REF!</definedName>
    <definedName name="__401FKERES_III_15_11_1_1_1" localSheetId="8">#REF!</definedName>
    <definedName name="__401FKERES_III_15_11_1_1_1" localSheetId="9">#REF!</definedName>
    <definedName name="__401FKERES_III_15_11_1_1_1" localSheetId="10">#REF!</definedName>
    <definedName name="__401FKERES_III_15_11_1_1_1" localSheetId="11">#REF!</definedName>
    <definedName name="__401FKERES_III_15_11_1_1_1">#REF!</definedName>
    <definedName name="__401keres_20_12_1_2">NA()</definedName>
    <definedName name="__402FKERES_III_15_11_1_1_1_1">NA()</definedName>
    <definedName name="__402keres_20_9_1_1">NA()</definedName>
    <definedName name="__403keres_9_1_1">NA()</definedName>
    <definedName name="__404FKERES_III_15_12_1" localSheetId="3">#REF!</definedName>
    <definedName name="__404FKERES_III_15_12_1" localSheetId="4">#REF!</definedName>
    <definedName name="__404FKERES_III_15_12_1" localSheetId="5">#REF!</definedName>
    <definedName name="__404FKERES_III_15_12_1" localSheetId="6">#REF!</definedName>
    <definedName name="__404FKERES_III_15_12_1" localSheetId="7">#REF!</definedName>
    <definedName name="__404FKERES_III_15_12_1" localSheetId="8">#REF!</definedName>
    <definedName name="__404FKERES_III_15_12_1" localSheetId="9">#REF!</definedName>
    <definedName name="__404FKERES_III_15_12_1" localSheetId="10">#REF!</definedName>
    <definedName name="__404FKERES_III_15_12_1" localSheetId="11">#REF!</definedName>
    <definedName name="__404FKERES_III_15_12_1">#REF!</definedName>
    <definedName name="__404kitart_1_1">NA()</definedName>
    <definedName name="__405kitart_11_1_1" localSheetId="3">#REF!</definedName>
    <definedName name="__405kitart_11_1_1" localSheetId="4">#REF!</definedName>
    <definedName name="__405kitart_11_1_1" localSheetId="5">#REF!</definedName>
    <definedName name="__405kitart_11_1_1" localSheetId="6">#REF!</definedName>
    <definedName name="__405kitart_11_1_1" localSheetId="7">#REF!</definedName>
    <definedName name="__405kitart_11_1_1" localSheetId="8">#REF!</definedName>
    <definedName name="__405kitart_11_1_1" localSheetId="9">#REF!</definedName>
    <definedName name="__405kitart_11_1_1" localSheetId="10">#REF!</definedName>
    <definedName name="__405kitart_11_1_1" localSheetId="11">#REF!</definedName>
    <definedName name="__405kitart_11_1_1">#REF!</definedName>
    <definedName name="__406FKERES_III_15_12_1_1" localSheetId="3">#REF!</definedName>
    <definedName name="__406FKERES_III_15_12_1_1" localSheetId="4">#REF!</definedName>
    <definedName name="__406FKERES_III_15_12_1_1" localSheetId="5">#REF!</definedName>
    <definedName name="__406FKERES_III_15_12_1_1" localSheetId="6">#REF!</definedName>
    <definedName name="__406FKERES_III_15_12_1_1" localSheetId="7">#REF!</definedName>
    <definedName name="__406FKERES_III_15_12_1_1" localSheetId="8">#REF!</definedName>
    <definedName name="__406FKERES_III_15_12_1_1" localSheetId="9">#REF!</definedName>
    <definedName name="__406FKERES_III_15_12_1_1" localSheetId="10">#REF!</definedName>
    <definedName name="__406FKERES_III_15_12_1_1" localSheetId="11">#REF!</definedName>
    <definedName name="__406FKERES_III_15_12_1_1">#REF!</definedName>
    <definedName name="__406kitart_11_1_1_1" localSheetId="3">#REF!</definedName>
    <definedName name="__406kitart_11_1_1_1" localSheetId="4">#REF!</definedName>
    <definedName name="__406kitart_11_1_1_1" localSheetId="5">#REF!</definedName>
    <definedName name="__406kitart_11_1_1_1" localSheetId="6">#REF!</definedName>
    <definedName name="__406kitart_11_1_1_1" localSheetId="7">#REF!</definedName>
    <definedName name="__406kitart_11_1_1_1" localSheetId="8">#REF!</definedName>
    <definedName name="__406kitart_11_1_1_1" localSheetId="9">#REF!</definedName>
    <definedName name="__406kitart_11_1_1_1" localSheetId="10">#REF!</definedName>
    <definedName name="__406kitart_11_1_1_1" localSheetId="11">#REF!</definedName>
    <definedName name="__406kitart_11_1_1_1">#REF!</definedName>
    <definedName name="__407FKERES_III_15_12_1_2">NA()</definedName>
    <definedName name="__407kitart_11_1_1_1_1">NA()</definedName>
    <definedName name="__408FKERES_III_15_9_1_1">NA()</definedName>
    <definedName name="__408kitart_12_1" localSheetId="3">#REF!</definedName>
    <definedName name="__408kitart_12_1" localSheetId="4">#REF!</definedName>
    <definedName name="__408kitart_12_1" localSheetId="5">#REF!</definedName>
    <definedName name="__408kitart_12_1" localSheetId="6">#REF!</definedName>
    <definedName name="__408kitart_12_1" localSheetId="7">#REF!</definedName>
    <definedName name="__408kitart_12_1" localSheetId="8">#REF!</definedName>
    <definedName name="__408kitart_12_1" localSheetId="9">#REF!</definedName>
    <definedName name="__408kitart_12_1" localSheetId="10">#REF!</definedName>
    <definedName name="__408kitart_12_1" localSheetId="11">#REF!</definedName>
    <definedName name="__408kitart_12_1">#REF!</definedName>
    <definedName name="__409kitart_12_1_1" localSheetId="3">#REF!</definedName>
    <definedName name="__409kitart_12_1_1" localSheetId="4">#REF!</definedName>
    <definedName name="__409kitart_12_1_1" localSheetId="5">#REF!</definedName>
    <definedName name="__409kitart_12_1_1" localSheetId="6">#REF!</definedName>
    <definedName name="__409kitart_12_1_1" localSheetId="7">#REF!</definedName>
    <definedName name="__409kitart_12_1_1" localSheetId="8">#REF!</definedName>
    <definedName name="__409kitart_12_1_1" localSheetId="9">#REF!</definedName>
    <definedName name="__409kitart_12_1_1" localSheetId="10">#REF!</definedName>
    <definedName name="__409kitart_12_1_1" localSheetId="11">#REF!</definedName>
    <definedName name="__409kitart_12_1_1">#REF!</definedName>
    <definedName name="__40Excel_BuiltIn_Print_Area_1_1_1_1_1_1_12_1_2" localSheetId="3">#REF!</definedName>
    <definedName name="__40Excel_BuiltIn_Print_Area_1_1_1_1_1_1_12_1_2" localSheetId="4">#REF!</definedName>
    <definedName name="__40Excel_BuiltIn_Print_Area_1_1_1_1_1_1_12_1_2" localSheetId="5">#REF!</definedName>
    <definedName name="__40Excel_BuiltIn_Print_Area_1_1_1_1_1_1_12_1_2" localSheetId="6">#REF!</definedName>
    <definedName name="__40Excel_BuiltIn_Print_Area_1_1_1_1_1_1_12_1_2" localSheetId="7">#REF!</definedName>
    <definedName name="__40Excel_BuiltIn_Print_Area_1_1_1_1_1_1_12_1_2" localSheetId="8">#REF!</definedName>
    <definedName name="__40Excel_BuiltIn_Print_Area_1_1_1_1_1_1_12_1_2" localSheetId="9">#REF!</definedName>
    <definedName name="__40Excel_BuiltIn_Print_Area_1_1_1_1_1_1_12_1_2" localSheetId="10">#REF!</definedName>
    <definedName name="__40Excel_BuiltIn_Print_Area_1_1_1_1_1_1_12_1_2" localSheetId="11">#REF!</definedName>
    <definedName name="__40Excel_BuiltIn_Print_Area_1_1_1_1_1_1_12_1_2">#REF!</definedName>
    <definedName name="__40Excel_BuiltIn_Print_Area_1_1_1_1_1_2" localSheetId="3">#REF!</definedName>
    <definedName name="__40Excel_BuiltIn_Print_Area_1_1_1_1_1_2" localSheetId="4">#REF!</definedName>
    <definedName name="__40Excel_BuiltIn_Print_Area_1_1_1_1_1_2" localSheetId="5">#REF!</definedName>
    <definedName name="__40Excel_BuiltIn_Print_Area_1_1_1_1_1_2" localSheetId="6">#REF!</definedName>
    <definedName name="__40Excel_BuiltIn_Print_Area_1_1_1_1_1_2" localSheetId="7">#REF!</definedName>
    <definedName name="__40Excel_BuiltIn_Print_Area_1_1_1_1_1_2" localSheetId="8">#REF!</definedName>
    <definedName name="__40Excel_BuiltIn_Print_Area_1_1_1_1_1_2" localSheetId="9">#REF!</definedName>
    <definedName name="__40Excel_BuiltIn_Print_Area_1_1_1_1_1_2" localSheetId="10">#REF!</definedName>
    <definedName name="__40Excel_BuiltIn_Print_Area_1_1_1_1_1_2" localSheetId="11">#REF!</definedName>
    <definedName name="__40Excel_BuiltIn_Print_Area_1_1_1_1_1_2">#REF!</definedName>
    <definedName name="__410FKERES_III_2_1_1" localSheetId="3">#REF!</definedName>
    <definedName name="__410FKERES_III_2_1_1" localSheetId="4">#REF!</definedName>
    <definedName name="__410FKERES_III_2_1_1" localSheetId="5">#REF!</definedName>
    <definedName name="__410FKERES_III_2_1_1" localSheetId="6">#REF!</definedName>
    <definedName name="__410FKERES_III_2_1_1" localSheetId="7">#REF!</definedName>
    <definedName name="__410FKERES_III_2_1_1" localSheetId="8">#REF!</definedName>
    <definedName name="__410FKERES_III_2_1_1" localSheetId="9">#REF!</definedName>
    <definedName name="__410FKERES_III_2_1_1" localSheetId="10">#REF!</definedName>
    <definedName name="__410FKERES_III_2_1_1" localSheetId="11">#REF!</definedName>
    <definedName name="__410FKERES_III_2_1_1">#REF!</definedName>
    <definedName name="__410kitart_12_1_2">NA()</definedName>
    <definedName name="__411kitart_2_1_1" localSheetId="3">#REF!</definedName>
    <definedName name="__411kitart_2_1_1" localSheetId="4">#REF!</definedName>
    <definedName name="__411kitart_2_1_1" localSheetId="5">#REF!</definedName>
    <definedName name="__411kitart_2_1_1" localSheetId="6">#REF!</definedName>
    <definedName name="__411kitart_2_1_1" localSheetId="7">#REF!</definedName>
    <definedName name="__411kitart_2_1_1" localSheetId="8">#REF!</definedName>
    <definedName name="__411kitart_2_1_1" localSheetId="9">#REF!</definedName>
    <definedName name="__411kitart_2_1_1" localSheetId="10">#REF!</definedName>
    <definedName name="__411kitart_2_1_1" localSheetId="11">#REF!</definedName>
    <definedName name="__411kitart_2_1_1">#REF!</definedName>
    <definedName name="__412FKERES_III_2_1_1_1" localSheetId="3">#REF!</definedName>
    <definedName name="__412FKERES_III_2_1_1_1" localSheetId="4">#REF!</definedName>
    <definedName name="__412FKERES_III_2_1_1_1" localSheetId="5">#REF!</definedName>
    <definedName name="__412FKERES_III_2_1_1_1" localSheetId="6">#REF!</definedName>
    <definedName name="__412FKERES_III_2_1_1_1" localSheetId="7">#REF!</definedName>
    <definedName name="__412FKERES_III_2_1_1_1" localSheetId="8">#REF!</definedName>
    <definedName name="__412FKERES_III_2_1_1_1" localSheetId="9">#REF!</definedName>
    <definedName name="__412FKERES_III_2_1_1_1" localSheetId="10">#REF!</definedName>
    <definedName name="__412FKERES_III_2_1_1_1" localSheetId="11">#REF!</definedName>
    <definedName name="__412FKERES_III_2_1_1_1">#REF!</definedName>
    <definedName name="__412kitart_2_1_1_1" localSheetId="3">#REF!</definedName>
    <definedName name="__412kitart_2_1_1_1" localSheetId="4">#REF!</definedName>
    <definedName name="__412kitart_2_1_1_1" localSheetId="5">#REF!</definedName>
    <definedName name="__412kitart_2_1_1_1" localSheetId="6">#REF!</definedName>
    <definedName name="__412kitart_2_1_1_1" localSheetId="7">#REF!</definedName>
    <definedName name="__412kitart_2_1_1_1" localSheetId="8">#REF!</definedName>
    <definedName name="__412kitart_2_1_1_1" localSheetId="9">#REF!</definedName>
    <definedName name="__412kitart_2_1_1_1" localSheetId="10">#REF!</definedName>
    <definedName name="__412kitart_2_1_1_1" localSheetId="11">#REF!</definedName>
    <definedName name="__412kitart_2_1_1_1">#REF!</definedName>
    <definedName name="__413kitart_2_11_1_1" localSheetId="3">#REF!</definedName>
    <definedName name="__413kitart_2_11_1_1" localSheetId="4">#REF!</definedName>
    <definedName name="__413kitart_2_11_1_1" localSheetId="5">#REF!</definedName>
    <definedName name="__413kitart_2_11_1_1" localSheetId="6">#REF!</definedName>
    <definedName name="__413kitart_2_11_1_1" localSheetId="7">#REF!</definedName>
    <definedName name="__413kitart_2_11_1_1" localSheetId="8">#REF!</definedName>
    <definedName name="__413kitart_2_11_1_1" localSheetId="9">#REF!</definedName>
    <definedName name="__413kitart_2_11_1_1" localSheetId="10">#REF!</definedName>
    <definedName name="__413kitart_2_11_1_1" localSheetId="11">#REF!</definedName>
    <definedName name="__413kitart_2_11_1_1">#REF!</definedName>
    <definedName name="__414FKERES_III_2_11_1_1" localSheetId="3">#REF!</definedName>
    <definedName name="__414FKERES_III_2_11_1_1" localSheetId="4">#REF!</definedName>
    <definedName name="__414FKERES_III_2_11_1_1" localSheetId="5">#REF!</definedName>
    <definedName name="__414FKERES_III_2_11_1_1" localSheetId="6">#REF!</definedName>
    <definedName name="__414FKERES_III_2_11_1_1" localSheetId="7">#REF!</definedName>
    <definedName name="__414FKERES_III_2_11_1_1" localSheetId="8">#REF!</definedName>
    <definedName name="__414FKERES_III_2_11_1_1" localSheetId="9">#REF!</definedName>
    <definedName name="__414FKERES_III_2_11_1_1" localSheetId="10">#REF!</definedName>
    <definedName name="__414FKERES_III_2_11_1_1" localSheetId="11">#REF!</definedName>
    <definedName name="__414FKERES_III_2_11_1_1">#REF!</definedName>
    <definedName name="__414kitart_2_11_1_1_1" localSheetId="3">#REF!</definedName>
    <definedName name="__414kitart_2_11_1_1_1" localSheetId="4">#REF!</definedName>
    <definedName name="__414kitart_2_11_1_1_1" localSheetId="5">#REF!</definedName>
    <definedName name="__414kitart_2_11_1_1_1" localSheetId="6">#REF!</definedName>
    <definedName name="__414kitart_2_11_1_1_1" localSheetId="7">#REF!</definedName>
    <definedName name="__414kitart_2_11_1_1_1" localSheetId="8">#REF!</definedName>
    <definedName name="__414kitart_2_11_1_1_1" localSheetId="9">#REF!</definedName>
    <definedName name="__414kitart_2_11_1_1_1" localSheetId="10">#REF!</definedName>
    <definedName name="__414kitart_2_11_1_1_1" localSheetId="11">#REF!</definedName>
    <definedName name="__414kitart_2_11_1_1_1">#REF!</definedName>
    <definedName name="__415kitart_2_11_1_1_1_1">NA()</definedName>
    <definedName name="__416FKERES_III_2_11_1_1_1" localSheetId="3">#REF!</definedName>
    <definedName name="__416FKERES_III_2_11_1_1_1" localSheetId="4">#REF!</definedName>
    <definedName name="__416FKERES_III_2_11_1_1_1" localSheetId="5">#REF!</definedName>
    <definedName name="__416FKERES_III_2_11_1_1_1" localSheetId="6">#REF!</definedName>
    <definedName name="__416FKERES_III_2_11_1_1_1" localSheetId="7">#REF!</definedName>
    <definedName name="__416FKERES_III_2_11_1_1_1" localSheetId="8">#REF!</definedName>
    <definedName name="__416FKERES_III_2_11_1_1_1" localSheetId="9">#REF!</definedName>
    <definedName name="__416FKERES_III_2_11_1_1_1" localSheetId="10">#REF!</definedName>
    <definedName name="__416FKERES_III_2_11_1_1_1" localSheetId="11">#REF!</definedName>
    <definedName name="__416FKERES_III_2_11_1_1_1">#REF!</definedName>
    <definedName name="__416kitart_2_12_1" localSheetId="3">#REF!</definedName>
    <definedName name="__416kitart_2_12_1" localSheetId="4">#REF!</definedName>
    <definedName name="__416kitart_2_12_1" localSheetId="5">#REF!</definedName>
    <definedName name="__416kitart_2_12_1" localSheetId="6">#REF!</definedName>
    <definedName name="__416kitart_2_12_1" localSheetId="7">#REF!</definedName>
    <definedName name="__416kitart_2_12_1" localSheetId="8">#REF!</definedName>
    <definedName name="__416kitart_2_12_1" localSheetId="9">#REF!</definedName>
    <definedName name="__416kitart_2_12_1" localSheetId="10">#REF!</definedName>
    <definedName name="__416kitart_2_12_1" localSheetId="11">#REF!</definedName>
    <definedName name="__416kitart_2_12_1">#REF!</definedName>
    <definedName name="__417FKERES_III_2_11_1_1_1_1">NA()</definedName>
    <definedName name="__417kitart_2_12_1_1" localSheetId="3">#REF!</definedName>
    <definedName name="__417kitart_2_12_1_1" localSheetId="4">#REF!</definedName>
    <definedName name="__417kitart_2_12_1_1" localSheetId="5">#REF!</definedName>
    <definedName name="__417kitart_2_12_1_1" localSheetId="6">#REF!</definedName>
    <definedName name="__417kitart_2_12_1_1" localSheetId="7">#REF!</definedName>
    <definedName name="__417kitart_2_12_1_1" localSheetId="8">#REF!</definedName>
    <definedName name="__417kitart_2_12_1_1" localSheetId="9">#REF!</definedName>
    <definedName name="__417kitart_2_12_1_1" localSheetId="10">#REF!</definedName>
    <definedName name="__417kitart_2_12_1_1" localSheetId="11">#REF!</definedName>
    <definedName name="__417kitart_2_12_1_1">#REF!</definedName>
    <definedName name="__418kitart_2_12_1_2" localSheetId="3">#REF!</definedName>
    <definedName name="__418kitart_2_12_1_2" localSheetId="4">#REF!</definedName>
    <definedName name="__418kitart_2_12_1_2" localSheetId="5">#REF!</definedName>
    <definedName name="__418kitart_2_12_1_2" localSheetId="6">#REF!</definedName>
    <definedName name="__418kitart_2_12_1_2" localSheetId="7">#REF!</definedName>
    <definedName name="__418kitart_2_12_1_2" localSheetId="8">#REF!</definedName>
    <definedName name="__418kitart_2_12_1_2" localSheetId="9">#REF!</definedName>
    <definedName name="__418kitart_2_12_1_2" localSheetId="10">#REF!</definedName>
    <definedName name="__418kitart_2_12_1_2" localSheetId="11">#REF!</definedName>
    <definedName name="__418kitart_2_12_1_2">#REF!</definedName>
    <definedName name="__419FKERES_III_2_12_1" localSheetId="3">#REF!</definedName>
    <definedName name="__419FKERES_III_2_12_1" localSheetId="4">#REF!</definedName>
    <definedName name="__419FKERES_III_2_12_1" localSheetId="5">#REF!</definedName>
    <definedName name="__419FKERES_III_2_12_1" localSheetId="6">#REF!</definedName>
    <definedName name="__419FKERES_III_2_12_1" localSheetId="7">#REF!</definedName>
    <definedName name="__419FKERES_III_2_12_1" localSheetId="8">#REF!</definedName>
    <definedName name="__419FKERES_III_2_12_1" localSheetId="9">#REF!</definedName>
    <definedName name="__419FKERES_III_2_12_1" localSheetId="10">#REF!</definedName>
    <definedName name="__419FKERES_III_2_12_1" localSheetId="11">#REF!</definedName>
    <definedName name="__419FKERES_III_2_12_1">#REF!</definedName>
    <definedName name="__419kitart_2_12_1_1_1" localSheetId="3">#REF!</definedName>
    <definedName name="__419kitart_2_12_1_1_1" localSheetId="4">#REF!</definedName>
    <definedName name="__419kitart_2_12_1_1_1" localSheetId="5">#REF!</definedName>
    <definedName name="__419kitart_2_12_1_1_1" localSheetId="6">#REF!</definedName>
    <definedName name="__419kitart_2_12_1_1_1" localSheetId="7">#REF!</definedName>
    <definedName name="__419kitart_2_12_1_1_1" localSheetId="8">#REF!</definedName>
    <definedName name="__419kitart_2_12_1_1_1" localSheetId="9">#REF!</definedName>
    <definedName name="__419kitart_2_12_1_1_1" localSheetId="10">#REF!</definedName>
    <definedName name="__419kitart_2_12_1_1_1" localSheetId="11">#REF!</definedName>
    <definedName name="__419kitart_2_12_1_1_1">#REF!</definedName>
    <definedName name="__41Excel_BuiltIn_Print_Area_1_1_1_1_1_1_12_1_1_1" localSheetId="3">#REF!</definedName>
    <definedName name="__41Excel_BuiltIn_Print_Area_1_1_1_1_1_1_12_1_1_1" localSheetId="4">#REF!</definedName>
    <definedName name="__41Excel_BuiltIn_Print_Area_1_1_1_1_1_1_12_1_1_1" localSheetId="5">#REF!</definedName>
    <definedName name="__41Excel_BuiltIn_Print_Area_1_1_1_1_1_1_12_1_1_1" localSheetId="6">#REF!</definedName>
    <definedName name="__41Excel_BuiltIn_Print_Area_1_1_1_1_1_1_12_1_1_1" localSheetId="7">#REF!</definedName>
    <definedName name="__41Excel_BuiltIn_Print_Area_1_1_1_1_1_1_12_1_1_1" localSheetId="8">#REF!</definedName>
    <definedName name="__41Excel_BuiltIn_Print_Area_1_1_1_1_1_1_12_1_1_1" localSheetId="9">#REF!</definedName>
    <definedName name="__41Excel_BuiltIn_Print_Area_1_1_1_1_1_1_12_1_1_1" localSheetId="10">#REF!</definedName>
    <definedName name="__41Excel_BuiltIn_Print_Area_1_1_1_1_1_1_12_1_1_1" localSheetId="11">#REF!</definedName>
    <definedName name="__41Excel_BuiltIn_Print_Area_1_1_1_1_1_1_12_1_1_1">#REF!</definedName>
    <definedName name="__420kitart_20_1_1">NA()</definedName>
    <definedName name="__421FKERES_III_2_12_1_1" localSheetId="3">#REF!</definedName>
    <definedName name="__421FKERES_III_2_12_1_1" localSheetId="4">#REF!</definedName>
    <definedName name="__421FKERES_III_2_12_1_1" localSheetId="5">#REF!</definedName>
    <definedName name="__421FKERES_III_2_12_1_1" localSheetId="6">#REF!</definedName>
    <definedName name="__421FKERES_III_2_12_1_1" localSheetId="7">#REF!</definedName>
    <definedName name="__421FKERES_III_2_12_1_1" localSheetId="8">#REF!</definedName>
    <definedName name="__421FKERES_III_2_12_1_1" localSheetId="9">#REF!</definedName>
    <definedName name="__421FKERES_III_2_12_1_1" localSheetId="10">#REF!</definedName>
    <definedName name="__421FKERES_III_2_12_1_1" localSheetId="11">#REF!</definedName>
    <definedName name="__421FKERES_III_2_12_1_1">#REF!</definedName>
    <definedName name="__421kitart_20_11_1_1" localSheetId="3">#REF!</definedName>
    <definedName name="__421kitart_20_11_1_1" localSheetId="4">#REF!</definedName>
    <definedName name="__421kitart_20_11_1_1" localSheetId="5">#REF!</definedName>
    <definedName name="__421kitart_20_11_1_1" localSheetId="6">#REF!</definedName>
    <definedName name="__421kitart_20_11_1_1" localSheetId="7">#REF!</definedName>
    <definedName name="__421kitart_20_11_1_1" localSheetId="8">#REF!</definedName>
    <definedName name="__421kitart_20_11_1_1" localSheetId="9">#REF!</definedName>
    <definedName name="__421kitart_20_11_1_1" localSheetId="10">#REF!</definedName>
    <definedName name="__421kitart_20_11_1_1" localSheetId="11">#REF!</definedName>
    <definedName name="__421kitart_20_11_1_1">#REF!</definedName>
    <definedName name="__422kitart_20_11_1_1_1" localSheetId="3">#REF!</definedName>
    <definedName name="__422kitart_20_11_1_1_1" localSheetId="4">#REF!</definedName>
    <definedName name="__422kitart_20_11_1_1_1" localSheetId="5">#REF!</definedName>
    <definedName name="__422kitart_20_11_1_1_1" localSheetId="6">#REF!</definedName>
    <definedName name="__422kitart_20_11_1_1_1" localSheetId="7">#REF!</definedName>
    <definedName name="__422kitart_20_11_1_1_1" localSheetId="8">#REF!</definedName>
    <definedName name="__422kitart_20_11_1_1_1" localSheetId="9">#REF!</definedName>
    <definedName name="__422kitart_20_11_1_1_1" localSheetId="10">#REF!</definedName>
    <definedName name="__422kitart_20_11_1_1_1" localSheetId="11">#REF!</definedName>
    <definedName name="__422kitart_20_11_1_1_1">#REF!</definedName>
    <definedName name="__423FKERES_III_2_12_1_2" localSheetId="3">#REF!</definedName>
    <definedName name="__423FKERES_III_2_12_1_2" localSheetId="4">#REF!</definedName>
    <definedName name="__423FKERES_III_2_12_1_2" localSheetId="5">#REF!</definedName>
    <definedName name="__423FKERES_III_2_12_1_2" localSheetId="6">#REF!</definedName>
    <definedName name="__423FKERES_III_2_12_1_2" localSheetId="7">#REF!</definedName>
    <definedName name="__423FKERES_III_2_12_1_2" localSheetId="8">#REF!</definedName>
    <definedName name="__423FKERES_III_2_12_1_2" localSheetId="9">#REF!</definedName>
    <definedName name="__423FKERES_III_2_12_1_2" localSheetId="10">#REF!</definedName>
    <definedName name="__423FKERES_III_2_12_1_2" localSheetId="11">#REF!</definedName>
    <definedName name="__423FKERES_III_2_12_1_2">#REF!</definedName>
    <definedName name="__423kitart_20_11_1_1_1_1">NA()</definedName>
    <definedName name="__424kitart_20_12_1" localSheetId="3">#REF!</definedName>
    <definedName name="__424kitart_20_12_1" localSheetId="4">#REF!</definedName>
    <definedName name="__424kitart_20_12_1" localSheetId="5">#REF!</definedName>
    <definedName name="__424kitart_20_12_1" localSheetId="6">#REF!</definedName>
    <definedName name="__424kitart_20_12_1" localSheetId="7">#REF!</definedName>
    <definedName name="__424kitart_20_12_1" localSheetId="8">#REF!</definedName>
    <definedName name="__424kitart_20_12_1" localSheetId="9">#REF!</definedName>
    <definedName name="__424kitart_20_12_1" localSheetId="10">#REF!</definedName>
    <definedName name="__424kitart_20_12_1" localSheetId="11">#REF!</definedName>
    <definedName name="__424kitart_20_12_1">#REF!</definedName>
    <definedName name="__425FKERES_III_2_12_1_1_1" localSheetId="3">#REF!</definedName>
    <definedName name="__425FKERES_III_2_12_1_1_1" localSheetId="4">#REF!</definedName>
    <definedName name="__425FKERES_III_2_12_1_1_1" localSheetId="5">#REF!</definedName>
    <definedName name="__425FKERES_III_2_12_1_1_1" localSheetId="6">#REF!</definedName>
    <definedName name="__425FKERES_III_2_12_1_1_1" localSheetId="7">#REF!</definedName>
    <definedName name="__425FKERES_III_2_12_1_1_1" localSheetId="8">#REF!</definedName>
    <definedName name="__425FKERES_III_2_12_1_1_1" localSheetId="9">#REF!</definedName>
    <definedName name="__425FKERES_III_2_12_1_1_1" localSheetId="10">#REF!</definedName>
    <definedName name="__425FKERES_III_2_12_1_1_1" localSheetId="11">#REF!</definedName>
    <definedName name="__425FKERES_III_2_12_1_1_1">#REF!</definedName>
    <definedName name="__425kitart_20_12_1_1" localSheetId="3">#REF!</definedName>
    <definedName name="__425kitart_20_12_1_1" localSheetId="4">#REF!</definedName>
    <definedName name="__425kitart_20_12_1_1" localSheetId="5">#REF!</definedName>
    <definedName name="__425kitart_20_12_1_1" localSheetId="6">#REF!</definedName>
    <definedName name="__425kitart_20_12_1_1" localSheetId="7">#REF!</definedName>
    <definedName name="__425kitart_20_12_1_1" localSheetId="8">#REF!</definedName>
    <definedName name="__425kitart_20_12_1_1" localSheetId="9">#REF!</definedName>
    <definedName name="__425kitart_20_12_1_1" localSheetId="10">#REF!</definedName>
    <definedName name="__425kitart_20_12_1_1" localSheetId="11">#REF!</definedName>
    <definedName name="__425kitart_20_12_1_1">#REF!</definedName>
    <definedName name="__426FKERES_III_20_1_1">NA()</definedName>
    <definedName name="__426kitart_20_12_1_2">NA()</definedName>
    <definedName name="__427kitart_20_9_1_1">NA()</definedName>
    <definedName name="__428FKERES_III_20_11_1_1" localSheetId="3">#REF!</definedName>
    <definedName name="__428FKERES_III_20_11_1_1" localSheetId="4">#REF!</definedName>
    <definedName name="__428FKERES_III_20_11_1_1" localSheetId="5">#REF!</definedName>
    <definedName name="__428FKERES_III_20_11_1_1" localSheetId="6">#REF!</definedName>
    <definedName name="__428FKERES_III_20_11_1_1" localSheetId="7">#REF!</definedName>
    <definedName name="__428FKERES_III_20_11_1_1" localSheetId="8">#REF!</definedName>
    <definedName name="__428FKERES_III_20_11_1_1" localSheetId="9">#REF!</definedName>
    <definedName name="__428FKERES_III_20_11_1_1" localSheetId="10">#REF!</definedName>
    <definedName name="__428FKERES_III_20_11_1_1" localSheetId="11">#REF!</definedName>
    <definedName name="__428FKERES_III_20_11_1_1">#REF!</definedName>
    <definedName name="__428kitart_9_1_1">NA()</definedName>
    <definedName name="__429kkk_1_1">NA()</definedName>
    <definedName name="__42Excel_BuiltIn_Print_Area_1_1_1_1_1_1_7_1" localSheetId="3">#REF!</definedName>
    <definedName name="__42Excel_BuiltIn_Print_Area_1_1_1_1_1_1_7_1" localSheetId="4">#REF!</definedName>
    <definedName name="__42Excel_BuiltIn_Print_Area_1_1_1_1_1_1_7_1" localSheetId="5">#REF!</definedName>
    <definedName name="__42Excel_BuiltIn_Print_Area_1_1_1_1_1_1_7_1" localSheetId="6">#REF!</definedName>
    <definedName name="__42Excel_BuiltIn_Print_Area_1_1_1_1_1_1_7_1" localSheetId="7">#REF!</definedName>
    <definedName name="__42Excel_BuiltIn_Print_Area_1_1_1_1_1_1_7_1" localSheetId="8">#REF!</definedName>
    <definedName name="__42Excel_BuiltIn_Print_Area_1_1_1_1_1_1_7_1" localSheetId="9">#REF!</definedName>
    <definedName name="__42Excel_BuiltIn_Print_Area_1_1_1_1_1_1_7_1" localSheetId="10">#REF!</definedName>
    <definedName name="__42Excel_BuiltIn_Print_Area_1_1_1_1_1_1_7_1" localSheetId="11">#REF!</definedName>
    <definedName name="__42Excel_BuiltIn_Print_Area_1_1_1_1_1_1_7_1">#REF!</definedName>
    <definedName name="__42Excel_BuiltIn_Print_Area_1_1_1_1_1_3" localSheetId="3">#REF!</definedName>
    <definedName name="__42Excel_BuiltIn_Print_Area_1_1_1_1_1_3" localSheetId="4">#REF!</definedName>
    <definedName name="__42Excel_BuiltIn_Print_Area_1_1_1_1_1_3" localSheetId="5">#REF!</definedName>
    <definedName name="__42Excel_BuiltIn_Print_Area_1_1_1_1_1_3" localSheetId="6">#REF!</definedName>
    <definedName name="__42Excel_BuiltIn_Print_Area_1_1_1_1_1_3" localSheetId="7">#REF!</definedName>
    <definedName name="__42Excel_BuiltIn_Print_Area_1_1_1_1_1_3" localSheetId="8">#REF!</definedName>
    <definedName name="__42Excel_BuiltIn_Print_Area_1_1_1_1_1_3" localSheetId="9">#REF!</definedName>
    <definedName name="__42Excel_BuiltIn_Print_Area_1_1_1_1_1_3" localSheetId="10">#REF!</definedName>
    <definedName name="__42Excel_BuiltIn_Print_Area_1_1_1_1_1_3" localSheetId="11">#REF!</definedName>
    <definedName name="__42Excel_BuiltIn_Print_Area_1_1_1_1_1_3">#REF!</definedName>
    <definedName name="__430FKERES_III_20_11_1_1_1" localSheetId="3">#REF!</definedName>
    <definedName name="__430FKERES_III_20_11_1_1_1" localSheetId="4">#REF!</definedName>
    <definedName name="__430FKERES_III_20_11_1_1_1" localSheetId="5">#REF!</definedName>
    <definedName name="__430FKERES_III_20_11_1_1_1" localSheetId="6">#REF!</definedName>
    <definedName name="__430FKERES_III_20_11_1_1_1" localSheetId="7">#REF!</definedName>
    <definedName name="__430FKERES_III_20_11_1_1_1" localSheetId="8">#REF!</definedName>
    <definedName name="__430FKERES_III_20_11_1_1_1" localSheetId="9">#REF!</definedName>
    <definedName name="__430FKERES_III_20_11_1_1_1" localSheetId="10">#REF!</definedName>
    <definedName name="__430FKERES_III_20_11_1_1_1" localSheetId="11">#REF!</definedName>
    <definedName name="__430FKERES_III_20_11_1_1_1">#REF!</definedName>
    <definedName name="__430kkk_11_1_1" localSheetId="3">#REF!</definedName>
    <definedName name="__430kkk_11_1_1" localSheetId="4">#REF!</definedName>
    <definedName name="__430kkk_11_1_1" localSheetId="5">#REF!</definedName>
    <definedName name="__430kkk_11_1_1" localSheetId="6">#REF!</definedName>
    <definedName name="__430kkk_11_1_1" localSheetId="7">#REF!</definedName>
    <definedName name="__430kkk_11_1_1" localSheetId="8">#REF!</definedName>
    <definedName name="__430kkk_11_1_1" localSheetId="9">#REF!</definedName>
    <definedName name="__430kkk_11_1_1" localSheetId="10">#REF!</definedName>
    <definedName name="__430kkk_11_1_1" localSheetId="11">#REF!</definedName>
    <definedName name="__430kkk_11_1_1">#REF!</definedName>
    <definedName name="__431FKERES_III_20_11_1_1_1_1">NA()</definedName>
    <definedName name="__431kkk_11_1_1_1" localSheetId="3">#REF!</definedName>
    <definedName name="__431kkk_11_1_1_1" localSheetId="4">#REF!</definedName>
    <definedName name="__431kkk_11_1_1_1" localSheetId="5">#REF!</definedName>
    <definedName name="__431kkk_11_1_1_1" localSheetId="6">#REF!</definedName>
    <definedName name="__431kkk_11_1_1_1" localSheetId="7">#REF!</definedName>
    <definedName name="__431kkk_11_1_1_1" localSheetId="8">#REF!</definedName>
    <definedName name="__431kkk_11_1_1_1" localSheetId="9">#REF!</definedName>
    <definedName name="__431kkk_11_1_1_1" localSheetId="10">#REF!</definedName>
    <definedName name="__431kkk_11_1_1_1" localSheetId="11">#REF!</definedName>
    <definedName name="__431kkk_11_1_1_1">#REF!</definedName>
    <definedName name="__432kkk_11_1_1_1_1">NA()</definedName>
    <definedName name="__433FKERES_III_20_12_1" localSheetId="3">#REF!</definedName>
    <definedName name="__433FKERES_III_20_12_1" localSheetId="4">#REF!</definedName>
    <definedName name="__433FKERES_III_20_12_1" localSheetId="5">#REF!</definedName>
    <definedName name="__433FKERES_III_20_12_1" localSheetId="6">#REF!</definedName>
    <definedName name="__433FKERES_III_20_12_1" localSheetId="7">#REF!</definedName>
    <definedName name="__433FKERES_III_20_12_1" localSheetId="8">#REF!</definedName>
    <definedName name="__433FKERES_III_20_12_1" localSheetId="9">#REF!</definedName>
    <definedName name="__433FKERES_III_20_12_1" localSheetId="10">#REF!</definedName>
    <definedName name="__433FKERES_III_20_12_1" localSheetId="11">#REF!</definedName>
    <definedName name="__433FKERES_III_20_12_1">#REF!</definedName>
    <definedName name="__433kkk_12_1" localSheetId="3">#REF!</definedName>
    <definedName name="__433kkk_12_1" localSheetId="4">#REF!</definedName>
    <definedName name="__433kkk_12_1" localSheetId="5">#REF!</definedName>
    <definedName name="__433kkk_12_1" localSheetId="6">#REF!</definedName>
    <definedName name="__433kkk_12_1" localSheetId="7">#REF!</definedName>
    <definedName name="__433kkk_12_1" localSheetId="8">#REF!</definedName>
    <definedName name="__433kkk_12_1" localSheetId="9">#REF!</definedName>
    <definedName name="__433kkk_12_1" localSheetId="10">#REF!</definedName>
    <definedName name="__433kkk_12_1" localSheetId="11">#REF!</definedName>
    <definedName name="__433kkk_12_1">#REF!</definedName>
    <definedName name="__434kkk_12_1_1" localSheetId="3">#REF!</definedName>
    <definedName name="__434kkk_12_1_1" localSheetId="4">#REF!</definedName>
    <definedName name="__434kkk_12_1_1" localSheetId="5">#REF!</definedName>
    <definedName name="__434kkk_12_1_1" localSheetId="6">#REF!</definedName>
    <definedName name="__434kkk_12_1_1" localSheetId="7">#REF!</definedName>
    <definedName name="__434kkk_12_1_1" localSheetId="8">#REF!</definedName>
    <definedName name="__434kkk_12_1_1" localSheetId="9">#REF!</definedName>
    <definedName name="__434kkk_12_1_1" localSheetId="10">#REF!</definedName>
    <definedName name="__434kkk_12_1_1" localSheetId="11">#REF!</definedName>
    <definedName name="__434kkk_12_1_1">#REF!</definedName>
    <definedName name="__435FKERES_III_20_12_1_1" localSheetId="3">#REF!</definedName>
    <definedName name="__435FKERES_III_20_12_1_1" localSheetId="4">#REF!</definedName>
    <definedName name="__435FKERES_III_20_12_1_1" localSheetId="5">#REF!</definedName>
    <definedName name="__435FKERES_III_20_12_1_1" localSheetId="6">#REF!</definedName>
    <definedName name="__435FKERES_III_20_12_1_1" localSheetId="7">#REF!</definedName>
    <definedName name="__435FKERES_III_20_12_1_1" localSheetId="8">#REF!</definedName>
    <definedName name="__435FKERES_III_20_12_1_1" localSheetId="9">#REF!</definedName>
    <definedName name="__435FKERES_III_20_12_1_1" localSheetId="10">#REF!</definedName>
    <definedName name="__435FKERES_III_20_12_1_1" localSheetId="11">#REF!</definedName>
    <definedName name="__435FKERES_III_20_12_1_1">#REF!</definedName>
    <definedName name="__435kkk_12_1_2">NA()</definedName>
    <definedName name="__436FKERES_III_20_12_1_2">NA()</definedName>
    <definedName name="__436kkk_2_1_1" localSheetId="3">#REF!</definedName>
    <definedName name="__436kkk_2_1_1" localSheetId="4">#REF!</definedName>
    <definedName name="__436kkk_2_1_1" localSheetId="5">#REF!</definedName>
    <definedName name="__436kkk_2_1_1" localSheetId="6">#REF!</definedName>
    <definedName name="__436kkk_2_1_1" localSheetId="7">#REF!</definedName>
    <definedName name="__436kkk_2_1_1" localSheetId="8">#REF!</definedName>
    <definedName name="__436kkk_2_1_1" localSheetId="9">#REF!</definedName>
    <definedName name="__436kkk_2_1_1" localSheetId="10">#REF!</definedName>
    <definedName name="__436kkk_2_1_1" localSheetId="11">#REF!</definedName>
    <definedName name="__436kkk_2_1_1">#REF!</definedName>
    <definedName name="__437FKERES_III_20_9_1_1">NA()</definedName>
    <definedName name="__437kkk_2_1_1_1" localSheetId="3">#REF!</definedName>
    <definedName name="__437kkk_2_1_1_1" localSheetId="4">#REF!</definedName>
    <definedName name="__437kkk_2_1_1_1" localSheetId="5">#REF!</definedName>
    <definedName name="__437kkk_2_1_1_1" localSheetId="6">#REF!</definedName>
    <definedName name="__437kkk_2_1_1_1" localSheetId="7">#REF!</definedName>
    <definedName name="__437kkk_2_1_1_1" localSheetId="8">#REF!</definedName>
    <definedName name="__437kkk_2_1_1_1" localSheetId="9">#REF!</definedName>
    <definedName name="__437kkk_2_1_1_1" localSheetId="10">#REF!</definedName>
    <definedName name="__437kkk_2_1_1_1" localSheetId="11">#REF!</definedName>
    <definedName name="__437kkk_2_1_1_1">#REF!</definedName>
    <definedName name="__438FKERES_III_24_1_1">NA()</definedName>
    <definedName name="__438kkk_2_11_1_1" localSheetId="3">#REF!</definedName>
    <definedName name="__438kkk_2_11_1_1" localSheetId="4">#REF!</definedName>
    <definedName name="__438kkk_2_11_1_1" localSheetId="5">#REF!</definedName>
    <definedName name="__438kkk_2_11_1_1" localSheetId="6">#REF!</definedName>
    <definedName name="__438kkk_2_11_1_1" localSheetId="7">#REF!</definedName>
    <definedName name="__438kkk_2_11_1_1" localSheetId="8">#REF!</definedName>
    <definedName name="__438kkk_2_11_1_1" localSheetId="9">#REF!</definedName>
    <definedName name="__438kkk_2_11_1_1" localSheetId="10">#REF!</definedName>
    <definedName name="__438kkk_2_11_1_1" localSheetId="11">#REF!</definedName>
    <definedName name="__438kkk_2_11_1_1">#REF!</definedName>
    <definedName name="__439kkk_2_11_1_1_1" localSheetId="3">#REF!</definedName>
    <definedName name="__439kkk_2_11_1_1_1" localSheetId="4">#REF!</definedName>
    <definedName name="__439kkk_2_11_1_1_1" localSheetId="5">#REF!</definedName>
    <definedName name="__439kkk_2_11_1_1_1" localSheetId="6">#REF!</definedName>
    <definedName name="__439kkk_2_11_1_1_1" localSheetId="7">#REF!</definedName>
    <definedName name="__439kkk_2_11_1_1_1" localSheetId="8">#REF!</definedName>
    <definedName name="__439kkk_2_11_1_1_1" localSheetId="9">#REF!</definedName>
    <definedName name="__439kkk_2_11_1_1_1" localSheetId="10">#REF!</definedName>
    <definedName name="__439kkk_2_11_1_1_1" localSheetId="11">#REF!</definedName>
    <definedName name="__439kkk_2_11_1_1_1">#REF!</definedName>
    <definedName name="__43Excel_BuiltIn_Print_Area_1_1_1_1_1_1_7_1_1" localSheetId="3">#REF!</definedName>
    <definedName name="__43Excel_BuiltIn_Print_Area_1_1_1_1_1_1_7_1_1" localSheetId="4">#REF!</definedName>
    <definedName name="__43Excel_BuiltIn_Print_Area_1_1_1_1_1_1_7_1_1" localSheetId="5">#REF!</definedName>
    <definedName name="__43Excel_BuiltIn_Print_Area_1_1_1_1_1_1_7_1_1" localSheetId="6">#REF!</definedName>
    <definedName name="__43Excel_BuiltIn_Print_Area_1_1_1_1_1_1_7_1_1" localSheetId="7">#REF!</definedName>
    <definedName name="__43Excel_BuiltIn_Print_Area_1_1_1_1_1_1_7_1_1" localSheetId="8">#REF!</definedName>
    <definedName name="__43Excel_BuiltIn_Print_Area_1_1_1_1_1_1_7_1_1" localSheetId="9">#REF!</definedName>
    <definedName name="__43Excel_BuiltIn_Print_Area_1_1_1_1_1_1_7_1_1" localSheetId="10">#REF!</definedName>
    <definedName name="__43Excel_BuiltIn_Print_Area_1_1_1_1_1_1_7_1_1" localSheetId="11">#REF!</definedName>
    <definedName name="__43Excel_BuiltIn_Print_Area_1_1_1_1_1_1_7_1_1">#REF!</definedName>
    <definedName name="__440FKERES_III_24_11_1_1" localSheetId="3">#REF!</definedName>
    <definedName name="__440FKERES_III_24_11_1_1" localSheetId="4">#REF!</definedName>
    <definedName name="__440FKERES_III_24_11_1_1" localSheetId="5">#REF!</definedName>
    <definedName name="__440FKERES_III_24_11_1_1" localSheetId="6">#REF!</definedName>
    <definedName name="__440FKERES_III_24_11_1_1" localSheetId="7">#REF!</definedName>
    <definedName name="__440FKERES_III_24_11_1_1" localSheetId="8">#REF!</definedName>
    <definedName name="__440FKERES_III_24_11_1_1" localSheetId="9">#REF!</definedName>
    <definedName name="__440FKERES_III_24_11_1_1" localSheetId="10">#REF!</definedName>
    <definedName name="__440FKERES_III_24_11_1_1" localSheetId="11">#REF!</definedName>
    <definedName name="__440FKERES_III_24_11_1_1">#REF!</definedName>
    <definedName name="__440kkk_2_11_1_1_1_1">NA()</definedName>
    <definedName name="__441kkk_20_1_1">NA()</definedName>
    <definedName name="__442FKERES_III_24_11_1_1_1" localSheetId="3">#REF!</definedName>
    <definedName name="__442FKERES_III_24_11_1_1_1" localSheetId="4">#REF!</definedName>
    <definedName name="__442FKERES_III_24_11_1_1_1" localSheetId="5">#REF!</definedName>
    <definedName name="__442FKERES_III_24_11_1_1_1" localSheetId="6">#REF!</definedName>
    <definedName name="__442FKERES_III_24_11_1_1_1" localSheetId="7">#REF!</definedName>
    <definedName name="__442FKERES_III_24_11_1_1_1" localSheetId="8">#REF!</definedName>
    <definedName name="__442FKERES_III_24_11_1_1_1" localSheetId="9">#REF!</definedName>
    <definedName name="__442FKERES_III_24_11_1_1_1" localSheetId="10">#REF!</definedName>
    <definedName name="__442FKERES_III_24_11_1_1_1" localSheetId="11">#REF!</definedName>
    <definedName name="__442FKERES_III_24_11_1_1_1">#REF!</definedName>
    <definedName name="__442kkk_20_11_1_1" localSheetId="3">#REF!</definedName>
    <definedName name="__442kkk_20_11_1_1" localSheetId="4">#REF!</definedName>
    <definedName name="__442kkk_20_11_1_1" localSheetId="5">#REF!</definedName>
    <definedName name="__442kkk_20_11_1_1" localSheetId="6">#REF!</definedName>
    <definedName name="__442kkk_20_11_1_1" localSheetId="7">#REF!</definedName>
    <definedName name="__442kkk_20_11_1_1" localSheetId="8">#REF!</definedName>
    <definedName name="__442kkk_20_11_1_1" localSheetId="9">#REF!</definedName>
    <definedName name="__442kkk_20_11_1_1" localSheetId="10">#REF!</definedName>
    <definedName name="__442kkk_20_11_1_1" localSheetId="11">#REF!</definedName>
    <definedName name="__442kkk_20_11_1_1">#REF!</definedName>
    <definedName name="__443FKERES_III_24_11_1_1_1_1">NA()</definedName>
    <definedName name="__443kkk_20_11_1_1_1" localSheetId="3">#REF!</definedName>
    <definedName name="__443kkk_20_11_1_1_1" localSheetId="4">#REF!</definedName>
    <definedName name="__443kkk_20_11_1_1_1" localSheetId="5">#REF!</definedName>
    <definedName name="__443kkk_20_11_1_1_1" localSheetId="6">#REF!</definedName>
    <definedName name="__443kkk_20_11_1_1_1" localSheetId="7">#REF!</definedName>
    <definedName name="__443kkk_20_11_1_1_1" localSheetId="8">#REF!</definedName>
    <definedName name="__443kkk_20_11_1_1_1" localSheetId="9">#REF!</definedName>
    <definedName name="__443kkk_20_11_1_1_1" localSheetId="10">#REF!</definedName>
    <definedName name="__443kkk_20_11_1_1_1" localSheetId="11">#REF!</definedName>
    <definedName name="__443kkk_20_11_1_1_1">#REF!</definedName>
    <definedName name="__444kkk_20_11_1_1_1_1">NA()</definedName>
    <definedName name="__445FKERES_III_24_12_1" localSheetId="3">#REF!</definedName>
    <definedName name="__445FKERES_III_24_12_1" localSheetId="4">#REF!</definedName>
    <definedName name="__445FKERES_III_24_12_1" localSheetId="5">#REF!</definedName>
    <definedName name="__445FKERES_III_24_12_1" localSheetId="6">#REF!</definedName>
    <definedName name="__445FKERES_III_24_12_1" localSheetId="7">#REF!</definedName>
    <definedName name="__445FKERES_III_24_12_1" localSheetId="8">#REF!</definedName>
    <definedName name="__445FKERES_III_24_12_1" localSheetId="9">#REF!</definedName>
    <definedName name="__445FKERES_III_24_12_1" localSheetId="10">#REF!</definedName>
    <definedName name="__445FKERES_III_24_12_1" localSheetId="11">#REF!</definedName>
    <definedName name="__445FKERES_III_24_12_1">#REF!</definedName>
    <definedName name="__445kkk_20_12_1" localSheetId="3">#REF!</definedName>
    <definedName name="__445kkk_20_12_1" localSheetId="4">#REF!</definedName>
    <definedName name="__445kkk_20_12_1" localSheetId="5">#REF!</definedName>
    <definedName name="__445kkk_20_12_1" localSheetId="6">#REF!</definedName>
    <definedName name="__445kkk_20_12_1" localSheetId="7">#REF!</definedName>
    <definedName name="__445kkk_20_12_1" localSheetId="8">#REF!</definedName>
    <definedName name="__445kkk_20_12_1" localSheetId="9">#REF!</definedName>
    <definedName name="__445kkk_20_12_1" localSheetId="10">#REF!</definedName>
    <definedName name="__445kkk_20_12_1" localSheetId="11">#REF!</definedName>
    <definedName name="__445kkk_20_12_1">#REF!</definedName>
    <definedName name="__446kkk_20_12_1_1" localSheetId="3">#REF!</definedName>
    <definedName name="__446kkk_20_12_1_1" localSheetId="4">#REF!</definedName>
    <definedName name="__446kkk_20_12_1_1" localSheetId="5">#REF!</definedName>
    <definedName name="__446kkk_20_12_1_1" localSheetId="6">#REF!</definedName>
    <definedName name="__446kkk_20_12_1_1" localSheetId="7">#REF!</definedName>
    <definedName name="__446kkk_20_12_1_1" localSheetId="8">#REF!</definedName>
    <definedName name="__446kkk_20_12_1_1" localSheetId="9">#REF!</definedName>
    <definedName name="__446kkk_20_12_1_1" localSheetId="10">#REF!</definedName>
    <definedName name="__446kkk_20_12_1_1" localSheetId="11">#REF!</definedName>
    <definedName name="__446kkk_20_12_1_1">#REF!</definedName>
    <definedName name="__447FKERES_III_24_12_1_1" localSheetId="3">#REF!</definedName>
    <definedName name="__447FKERES_III_24_12_1_1" localSheetId="4">#REF!</definedName>
    <definedName name="__447FKERES_III_24_12_1_1" localSheetId="5">#REF!</definedName>
    <definedName name="__447FKERES_III_24_12_1_1" localSheetId="6">#REF!</definedName>
    <definedName name="__447FKERES_III_24_12_1_1" localSheetId="7">#REF!</definedName>
    <definedName name="__447FKERES_III_24_12_1_1" localSheetId="8">#REF!</definedName>
    <definedName name="__447FKERES_III_24_12_1_1" localSheetId="9">#REF!</definedName>
    <definedName name="__447FKERES_III_24_12_1_1" localSheetId="10">#REF!</definedName>
    <definedName name="__447FKERES_III_24_12_1_1" localSheetId="11">#REF!</definedName>
    <definedName name="__447FKERES_III_24_12_1_1">#REF!</definedName>
    <definedName name="__447kkk_20_12_1_2">NA()</definedName>
    <definedName name="__448FKERES_III_24_12_1_2">NA()</definedName>
    <definedName name="__448kkk_20_9_1_1">NA()</definedName>
    <definedName name="__449FKERES_III_24_9_1_1">NA()</definedName>
    <definedName name="__449kkk_9_1_1">NA()</definedName>
    <definedName name="__44Excel_BuiltIn_Print_Area_1_1_1_1_1_1_1" localSheetId="3">#REF!</definedName>
    <definedName name="__44Excel_BuiltIn_Print_Area_1_1_1_1_1_1_1" localSheetId="4">#REF!</definedName>
    <definedName name="__44Excel_BuiltIn_Print_Area_1_1_1_1_1_1_1" localSheetId="5">#REF!</definedName>
    <definedName name="__44Excel_BuiltIn_Print_Area_1_1_1_1_1_1_1" localSheetId="6">#REF!</definedName>
    <definedName name="__44Excel_BuiltIn_Print_Area_1_1_1_1_1_1_1" localSheetId="7">#REF!</definedName>
    <definedName name="__44Excel_BuiltIn_Print_Area_1_1_1_1_1_1_1" localSheetId="8">#REF!</definedName>
    <definedName name="__44Excel_BuiltIn_Print_Area_1_1_1_1_1_1_1" localSheetId="9">#REF!</definedName>
    <definedName name="__44Excel_BuiltIn_Print_Area_1_1_1_1_1_1_1" localSheetId="10">#REF!</definedName>
    <definedName name="__44Excel_BuiltIn_Print_Area_1_1_1_1_1_1_1" localSheetId="11">#REF!</definedName>
    <definedName name="__44Excel_BuiltIn_Print_Area_1_1_1_1_1_1_1">#REF!</definedName>
    <definedName name="__44Excel_BuiltIn_Print_Area_1_1_1_1_1_1_7_1_2" localSheetId="3">#REF!</definedName>
    <definedName name="__44Excel_BuiltIn_Print_Area_1_1_1_1_1_1_7_1_2" localSheetId="4">#REF!</definedName>
    <definedName name="__44Excel_BuiltIn_Print_Area_1_1_1_1_1_1_7_1_2" localSheetId="5">#REF!</definedName>
    <definedName name="__44Excel_BuiltIn_Print_Area_1_1_1_1_1_1_7_1_2" localSheetId="6">#REF!</definedName>
    <definedName name="__44Excel_BuiltIn_Print_Area_1_1_1_1_1_1_7_1_2" localSheetId="7">#REF!</definedName>
    <definedName name="__44Excel_BuiltIn_Print_Area_1_1_1_1_1_1_7_1_2" localSheetId="8">#REF!</definedName>
    <definedName name="__44Excel_BuiltIn_Print_Area_1_1_1_1_1_1_7_1_2" localSheetId="9">#REF!</definedName>
    <definedName name="__44Excel_BuiltIn_Print_Area_1_1_1_1_1_1_7_1_2" localSheetId="10">#REF!</definedName>
    <definedName name="__44Excel_BuiltIn_Print_Area_1_1_1_1_1_1_7_1_2" localSheetId="11">#REF!</definedName>
    <definedName name="__44Excel_BuiltIn_Print_Area_1_1_1_1_1_1_7_1_2">#REF!</definedName>
    <definedName name="__450FKERES_III_28_1_1">NA()</definedName>
    <definedName name="__450KOTO0403_1_1">NA()</definedName>
    <definedName name="__451KOTO0403_11_1_1" localSheetId="3">#REF!</definedName>
    <definedName name="__451KOTO0403_11_1_1" localSheetId="4">#REF!</definedName>
    <definedName name="__451KOTO0403_11_1_1" localSheetId="5">#REF!</definedName>
    <definedName name="__451KOTO0403_11_1_1" localSheetId="6">#REF!</definedName>
    <definedName name="__451KOTO0403_11_1_1" localSheetId="7">#REF!</definedName>
    <definedName name="__451KOTO0403_11_1_1" localSheetId="8">#REF!</definedName>
    <definedName name="__451KOTO0403_11_1_1" localSheetId="9">#REF!</definedName>
    <definedName name="__451KOTO0403_11_1_1" localSheetId="10">#REF!</definedName>
    <definedName name="__451KOTO0403_11_1_1" localSheetId="11">#REF!</definedName>
    <definedName name="__451KOTO0403_11_1_1">#REF!</definedName>
    <definedName name="__452FKERES_III_28_11_1_1" localSheetId="3">#REF!</definedName>
    <definedName name="__452FKERES_III_28_11_1_1" localSheetId="4">#REF!</definedName>
    <definedName name="__452FKERES_III_28_11_1_1" localSheetId="5">#REF!</definedName>
    <definedName name="__452FKERES_III_28_11_1_1" localSheetId="6">#REF!</definedName>
    <definedName name="__452FKERES_III_28_11_1_1" localSheetId="7">#REF!</definedName>
    <definedName name="__452FKERES_III_28_11_1_1" localSheetId="8">#REF!</definedName>
    <definedName name="__452FKERES_III_28_11_1_1" localSheetId="9">#REF!</definedName>
    <definedName name="__452FKERES_III_28_11_1_1" localSheetId="10">#REF!</definedName>
    <definedName name="__452FKERES_III_28_11_1_1" localSheetId="11">#REF!</definedName>
    <definedName name="__452FKERES_III_28_11_1_1">#REF!</definedName>
    <definedName name="__452KOTO0403_11_1_1_1" localSheetId="3">#REF!</definedName>
    <definedName name="__452KOTO0403_11_1_1_1" localSheetId="4">#REF!</definedName>
    <definedName name="__452KOTO0403_11_1_1_1" localSheetId="5">#REF!</definedName>
    <definedName name="__452KOTO0403_11_1_1_1" localSheetId="6">#REF!</definedName>
    <definedName name="__452KOTO0403_11_1_1_1" localSheetId="7">#REF!</definedName>
    <definedName name="__452KOTO0403_11_1_1_1" localSheetId="8">#REF!</definedName>
    <definedName name="__452KOTO0403_11_1_1_1" localSheetId="9">#REF!</definedName>
    <definedName name="__452KOTO0403_11_1_1_1" localSheetId="10">#REF!</definedName>
    <definedName name="__452KOTO0403_11_1_1_1" localSheetId="11">#REF!</definedName>
    <definedName name="__452KOTO0403_11_1_1_1">#REF!</definedName>
    <definedName name="__453KOTO0403_11_1_1_1_1">NA()</definedName>
    <definedName name="__454FKERES_III_28_11_1_1_1" localSheetId="3">#REF!</definedName>
    <definedName name="__454FKERES_III_28_11_1_1_1" localSheetId="4">#REF!</definedName>
    <definedName name="__454FKERES_III_28_11_1_1_1" localSheetId="5">#REF!</definedName>
    <definedName name="__454FKERES_III_28_11_1_1_1" localSheetId="6">#REF!</definedName>
    <definedName name="__454FKERES_III_28_11_1_1_1" localSheetId="7">#REF!</definedName>
    <definedName name="__454FKERES_III_28_11_1_1_1" localSheetId="8">#REF!</definedName>
    <definedName name="__454FKERES_III_28_11_1_1_1" localSheetId="9">#REF!</definedName>
    <definedName name="__454FKERES_III_28_11_1_1_1" localSheetId="10">#REF!</definedName>
    <definedName name="__454FKERES_III_28_11_1_1_1" localSheetId="11">#REF!</definedName>
    <definedName name="__454FKERES_III_28_11_1_1_1">#REF!</definedName>
    <definedName name="__454KOTO0403_12_1" localSheetId="3">#REF!</definedName>
    <definedName name="__454KOTO0403_12_1" localSheetId="4">#REF!</definedName>
    <definedName name="__454KOTO0403_12_1" localSheetId="5">#REF!</definedName>
    <definedName name="__454KOTO0403_12_1" localSheetId="6">#REF!</definedName>
    <definedName name="__454KOTO0403_12_1" localSheetId="7">#REF!</definedName>
    <definedName name="__454KOTO0403_12_1" localSheetId="8">#REF!</definedName>
    <definedName name="__454KOTO0403_12_1" localSheetId="9">#REF!</definedName>
    <definedName name="__454KOTO0403_12_1" localSheetId="10">#REF!</definedName>
    <definedName name="__454KOTO0403_12_1" localSheetId="11">#REF!</definedName>
    <definedName name="__454KOTO0403_12_1">#REF!</definedName>
    <definedName name="__455FKERES_III_28_11_1_1_1_1">NA()</definedName>
    <definedName name="__455KOTO0403_12_1_1" localSheetId="3">#REF!</definedName>
    <definedName name="__455KOTO0403_12_1_1" localSheetId="4">#REF!</definedName>
    <definedName name="__455KOTO0403_12_1_1" localSheetId="5">#REF!</definedName>
    <definedName name="__455KOTO0403_12_1_1" localSheetId="6">#REF!</definedName>
    <definedName name="__455KOTO0403_12_1_1" localSheetId="7">#REF!</definedName>
    <definedName name="__455KOTO0403_12_1_1" localSheetId="8">#REF!</definedName>
    <definedName name="__455KOTO0403_12_1_1" localSheetId="9">#REF!</definedName>
    <definedName name="__455KOTO0403_12_1_1" localSheetId="10">#REF!</definedName>
    <definedName name="__455KOTO0403_12_1_1" localSheetId="11">#REF!</definedName>
    <definedName name="__455KOTO0403_12_1_1">#REF!</definedName>
    <definedName name="__456KOTO0403_12_1_2">NA()</definedName>
    <definedName name="__457FKERES_III_28_12_1" localSheetId="3">#REF!</definedName>
    <definedName name="__457FKERES_III_28_12_1" localSheetId="4">#REF!</definedName>
    <definedName name="__457FKERES_III_28_12_1" localSheetId="5">#REF!</definedName>
    <definedName name="__457FKERES_III_28_12_1" localSheetId="6">#REF!</definedName>
    <definedName name="__457FKERES_III_28_12_1" localSheetId="7">#REF!</definedName>
    <definedName name="__457FKERES_III_28_12_1" localSheetId="8">#REF!</definedName>
    <definedName name="__457FKERES_III_28_12_1" localSheetId="9">#REF!</definedName>
    <definedName name="__457FKERES_III_28_12_1" localSheetId="10">#REF!</definedName>
    <definedName name="__457FKERES_III_28_12_1" localSheetId="11">#REF!</definedName>
    <definedName name="__457FKERES_III_28_12_1">#REF!</definedName>
    <definedName name="__457KOTO0403_2_1_1" localSheetId="3">#REF!</definedName>
    <definedName name="__457KOTO0403_2_1_1" localSheetId="4">#REF!</definedName>
    <definedName name="__457KOTO0403_2_1_1" localSheetId="5">#REF!</definedName>
    <definedName name="__457KOTO0403_2_1_1" localSheetId="6">#REF!</definedName>
    <definedName name="__457KOTO0403_2_1_1" localSheetId="7">#REF!</definedName>
    <definedName name="__457KOTO0403_2_1_1" localSheetId="8">#REF!</definedName>
    <definedName name="__457KOTO0403_2_1_1" localSheetId="9">#REF!</definedName>
    <definedName name="__457KOTO0403_2_1_1" localSheetId="10">#REF!</definedName>
    <definedName name="__457KOTO0403_2_1_1" localSheetId="11">#REF!</definedName>
    <definedName name="__457KOTO0403_2_1_1">#REF!</definedName>
    <definedName name="__458KOTO0403_2_1_1_1" localSheetId="3">#REF!</definedName>
    <definedName name="__458KOTO0403_2_1_1_1" localSheetId="4">#REF!</definedName>
    <definedName name="__458KOTO0403_2_1_1_1" localSheetId="5">#REF!</definedName>
    <definedName name="__458KOTO0403_2_1_1_1" localSheetId="6">#REF!</definedName>
    <definedName name="__458KOTO0403_2_1_1_1" localSheetId="7">#REF!</definedName>
    <definedName name="__458KOTO0403_2_1_1_1" localSheetId="8">#REF!</definedName>
    <definedName name="__458KOTO0403_2_1_1_1" localSheetId="9">#REF!</definedName>
    <definedName name="__458KOTO0403_2_1_1_1" localSheetId="10">#REF!</definedName>
    <definedName name="__458KOTO0403_2_1_1_1" localSheetId="11">#REF!</definedName>
    <definedName name="__458KOTO0403_2_1_1_1">#REF!</definedName>
    <definedName name="__459FKERES_III_28_12_1_1" localSheetId="3">#REF!</definedName>
    <definedName name="__459FKERES_III_28_12_1_1" localSheetId="4">#REF!</definedName>
    <definedName name="__459FKERES_III_28_12_1_1" localSheetId="5">#REF!</definedName>
    <definedName name="__459FKERES_III_28_12_1_1" localSheetId="6">#REF!</definedName>
    <definedName name="__459FKERES_III_28_12_1_1" localSheetId="7">#REF!</definedName>
    <definedName name="__459FKERES_III_28_12_1_1" localSheetId="8">#REF!</definedName>
    <definedName name="__459FKERES_III_28_12_1_1" localSheetId="9">#REF!</definedName>
    <definedName name="__459FKERES_III_28_12_1_1" localSheetId="10">#REF!</definedName>
    <definedName name="__459FKERES_III_28_12_1_1" localSheetId="11">#REF!</definedName>
    <definedName name="__459FKERES_III_28_12_1_1">#REF!</definedName>
    <definedName name="__459KOTO0403_2_11_1_1" localSheetId="3">#REF!</definedName>
    <definedName name="__459KOTO0403_2_11_1_1" localSheetId="4">#REF!</definedName>
    <definedName name="__459KOTO0403_2_11_1_1" localSheetId="5">#REF!</definedName>
    <definedName name="__459KOTO0403_2_11_1_1" localSheetId="6">#REF!</definedName>
    <definedName name="__459KOTO0403_2_11_1_1" localSheetId="7">#REF!</definedName>
    <definedName name="__459KOTO0403_2_11_1_1" localSheetId="8">#REF!</definedName>
    <definedName name="__459KOTO0403_2_11_1_1" localSheetId="9">#REF!</definedName>
    <definedName name="__459KOTO0403_2_11_1_1" localSheetId="10">#REF!</definedName>
    <definedName name="__459KOTO0403_2_11_1_1" localSheetId="11">#REF!</definedName>
    <definedName name="__459KOTO0403_2_11_1_1">#REF!</definedName>
    <definedName name="__45Excel_BuiltIn_Print_Area_1_1_1_1_1_1_7_1_1_1" localSheetId="3">#REF!</definedName>
    <definedName name="__45Excel_BuiltIn_Print_Area_1_1_1_1_1_1_7_1_1_1" localSheetId="4">#REF!</definedName>
    <definedName name="__45Excel_BuiltIn_Print_Area_1_1_1_1_1_1_7_1_1_1" localSheetId="5">#REF!</definedName>
    <definedName name="__45Excel_BuiltIn_Print_Area_1_1_1_1_1_1_7_1_1_1" localSheetId="6">#REF!</definedName>
    <definedName name="__45Excel_BuiltIn_Print_Area_1_1_1_1_1_1_7_1_1_1" localSheetId="7">#REF!</definedName>
    <definedName name="__45Excel_BuiltIn_Print_Area_1_1_1_1_1_1_7_1_1_1" localSheetId="8">#REF!</definedName>
    <definedName name="__45Excel_BuiltIn_Print_Area_1_1_1_1_1_1_7_1_1_1" localSheetId="9">#REF!</definedName>
    <definedName name="__45Excel_BuiltIn_Print_Area_1_1_1_1_1_1_7_1_1_1" localSheetId="10">#REF!</definedName>
    <definedName name="__45Excel_BuiltIn_Print_Area_1_1_1_1_1_1_7_1_1_1" localSheetId="11">#REF!</definedName>
    <definedName name="__45Excel_BuiltIn_Print_Area_1_1_1_1_1_1_7_1_1_1">#REF!</definedName>
    <definedName name="__460FKERES_III_28_12_1_2">NA()</definedName>
    <definedName name="__460KOTO0403_2_11_1_1_1" localSheetId="3">#REF!</definedName>
    <definedName name="__460KOTO0403_2_11_1_1_1" localSheetId="4">#REF!</definedName>
    <definedName name="__460KOTO0403_2_11_1_1_1" localSheetId="5">#REF!</definedName>
    <definedName name="__460KOTO0403_2_11_1_1_1" localSheetId="6">#REF!</definedName>
    <definedName name="__460KOTO0403_2_11_1_1_1" localSheetId="7">#REF!</definedName>
    <definedName name="__460KOTO0403_2_11_1_1_1" localSheetId="8">#REF!</definedName>
    <definedName name="__460KOTO0403_2_11_1_1_1" localSheetId="9">#REF!</definedName>
    <definedName name="__460KOTO0403_2_11_1_1_1" localSheetId="10">#REF!</definedName>
    <definedName name="__460KOTO0403_2_11_1_1_1" localSheetId="11">#REF!</definedName>
    <definedName name="__460KOTO0403_2_11_1_1_1">#REF!</definedName>
    <definedName name="__461FKERES_III_28_9_1_1">NA()</definedName>
    <definedName name="__461KOTO0403_2_11_1_1_1_1">NA()</definedName>
    <definedName name="__462FKERES_III_31_1_1">NA()</definedName>
    <definedName name="__462KOTO0403_2_12_1" localSheetId="3">#REF!</definedName>
    <definedName name="__462KOTO0403_2_12_1" localSheetId="4">#REF!</definedName>
    <definedName name="__462KOTO0403_2_12_1" localSheetId="5">#REF!</definedName>
    <definedName name="__462KOTO0403_2_12_1" localSheetId="6">#REF!</definedName>
    <definedName name="__462KOTO0403_2_12_1" localSheetId="7">#REF!</definedName>
    <definedName name="__462KOTO0403_2_12_1" localSheetId="8">#REF!</definedName>
    <definedName name="__462KOTO0403_2_12_1" localSheetId="9">#REF!</definedName>
    <definedName name="__462KOTO0403_2_12_1" localSheetId="10">#REF!</definedName>
    <definedName name="__462KOTO0403_2_12_1" localSheetId="11">#REF!</definedName>
    <definedName name="__462KOTO0403_2_12_1">#REF!</definedName>
    <definedName name="__463KOTO0403_2_12_1_1" localSheetId="3">#REF!</definedName>
    <definedName name="__463KOTO0403_2_12_1_1" localSheetId="4">#REF!</definedName>
    <definedName name="__463KOTO0403_2_12_1_1" localSheetId="5">#REF!</definedName>
    <definedName name="__463KOTO0403_2_12_1_1" localSheetId="6">#REF!</definedName>
    <definedName name="__463KOTO0403_2_12_1_1" localSheetId="7">#REF!</definedName>
    <definedName name="__463KOTO0403_2_12_1_1" localSheetId="8">#REF!</definedName>
    <definedName name="__463KOTO0403_2_12_1_1" localSheetId="9">#REF!</definedName>
    <definedName name="__463KOTO0403_2_12_1_1" localSheetId="10">#REF!</definedName>
    <definedName name="__463KOTO0403_2_12_1_1" localSheetId="11">#REF!</definedName>
    <definedName name="__463KOTO0403_2_12_1_1">#REF!</definedName>
    <definedName name="__464FKERES_III_31_11_1_1" localSheetId="3">#REF!</definedName>
    <definedName name="__464FKERES_III_31_11_1_1" localSheetId="4">#REF!</definedName>
    <definedName name="__464FKERES_III_31_11_1_1" localSheetId="5">#REF!</definedName>
    <definedName name="__464FKERES_III_31_11_1_1" localSheetId="6">#REF!</definedName>
    <definedName name="__464FKERES_III_31_11_1_1" localSheetId="7">#REF!</definedName>
    <definedName name="__464FKERES_III_31_11_1_1" localSheetId="8">#REF!</definedName>
    <definedName name="__464FKERES_III_31_11_1_1" localSheetId="9">#REF!</definedName>
    <definedName name="__464FKERES_III_31_11_1_1" localSheetId="10">#REF!</definedName>
    <definedName name="__464FKERES_III_31_11_1_1" localSheetId="11">#REF!</definedName>
    <definedName name="__464FKERES_III_31_11_1_1">#REF!</definedName>
    <definedName name="__464KOTO0403_2_12_1_2">NA()</definedName>
    <definedName name="__465KOTO0403_2_9_1_1">NA()</definedName>
    <definedName name="__466FKERES_III_31_11_1_1_1" localSheetId="3">#REF!</definedName>
    <definedName name="__466FKERES_III_31_11_1_1_1" localSheetId="4">#REF!</definedName>
    <definedName name="__466FKERES_III_31_11_1_1_1" localSheetId="5">#REF!</definedName>
    <definedName name="__466FKERES_III_31_11_1_1_1" localSheetId="6">#REF!</definedName>
    <definedName name="__466FKERES_III_31_11_1_1_1" localSheetId="7">#REF!</definedName>
    <definedName name="__466FKERES_III_31_11_1_1_1" localSheetId="8">#REF!</definedName>
    <definedName name="__466FKERES_III_31_11_1_1_1" localSheetId="9">#REF!</definedName>
    <definedName name="__466FKERES_III_31_11_1_1_1" localSheetId="10">#REF!</definedName>
    <definedName name="__466FKERES_III_31_11_1_1_1" localSheetId="11">#REF!</definedName>
    <definedName name="__466FKERES_III_31_11_1_1_1">#REF!</definedName>
    <definedName name="__466KOTO0403_20_1_1">NA()</definedName>
    <definedName name="__467FKERES_III_31_11_1_1_1_1">NA()</definedName>
    <definedName name="__467KOTO0403_20_11_1_1" localSheetId="3">#REF!</definedName>
    <definedName name="__467KOTO0403_20_11_1_1" localSheetId="4">#REF!</definedName>
    <definedName name="__467KOTO0403_20_11_1_1" localSheetId="5">#REF!</definedName>
    <definedName name="__467KOTO0403_20_11_1_1" localSheetId="6">#REF!</definedName>
    <definedName name="__467KOTO0403_20_11_1_1" localSheetId="7">#REF!</definedName>
    <definedName name="__467KOTO0403_20_11_1_1" localSheetId="8">#REF!</definedName>
    <definedName name="__467KOTO0403_20_11_1_1" localSheetId="9">#REF!</definedName>
    <definedName name="__467KOTO0403_20_11_1_1" localSheetId="10">#REF!</definedName>
    <definedName name="__467KOTO0403_20_11_1_1" localSheetId="11">#REF!</definedName>
    <definedName name="__467KOTO0403_20_11_1_1">#REF!</definedName>
    <definedName name="__468KOTO0403_20_11_1_1_1" localSheetId="3">#REF!</definedName>
    <definedName name="__468KOTO0403_20_11_1_1_1" localSheetId="4">#REF!</definedName>
    <definedName name="__468KOTO0403_20_11_1_1_1" localSheetId="5">#REF!</definedName>
    <definedName name="__468KOTO0403_20_11_1_1_1" localSheetId="6">#REF!</definedName>
    <definedName name="__468KOTO0403_20_11_1_1_1" localSheetId="7">#REF!</definedName>
    <definedName name="__468KOTO0403_20_11_1_1_1" localSheetId="8">#REF!</definedName>
    <definedName name="__468KOTO0403_20_11_1_1_1" localSheetId="9">#REF!</definedName>
    <definedName name="__468KOTO0403_20_11_1_1_1" localSheetId="10">#REF!</definedName>
    <definedName name="__468KOTO0403_20_11_1_1_1" localSheetId="11">#REF!</definedName>
    <definedName name="__468KOTO0403_20_11_1_1_1">#REF!</definedName>
    <definedName name="__469FKERES_III_31_12_1" localSheetId="3">#REF!</definedName>
    <definedName name="__469FKERES_III_31_12_1" localSheetId="4">#REF!</definedName>
    <definedName name="__469FKERES_III_31_12_1" localSheetId="5">#REF!</definedName>
    <definedName name="__469FKERES_III_31_12_1" localSheetId="6">#REF!</definedName>
    <definedName name="__469FKERES_III_31_12_1" localSheetId="7">#REF!</definedName>
    <definedName name="__469FKERES_III_31_12_1" localSheetId="8">#REF!</definedName>
    <definedName name="__469FKERES_III_31_12_1" localSheetId="9">#REF!</definedName>
    <definedName name="__469FKERES_III_31_12_1" localSheetId="10">#REF!</definedName>
    <definedName name="__469FKERES_III_31_12_1" localSheetId="11">#REF!</definedName>
    <definedName name="__469FKERES_III_31_12_1">#REF!</definedName>
    <definedName name="__469KOTO0403_20_11_1_1_1_1">NA()</definedName>
    <definedName name="__46Excel_BuiltIn_Print_Area_1_1_1_1_1_1_2" localSheetId="3">#REF!</definedName>
    <definedName name="__46Excel_BuiltIn_Print_Area_1_1_1_1_1_1_2" localSheetId="4">#REF!</definedName>
    <definedName name="__46Excel_BuiltIn_Print_Area_1_1_1_1_1_1_2" localSheetId="5">#REF!</definedName>
    <definedName name="__46Excel_BuiltIn_Print_Area_1_1_1_1_1_1_2" localSheetId="6">#REF!</definedName>
    <definedName name="__46Excel_BuiltIn_Print_Area_1_1_1_1_1_1_2" localSheetId="7">#REF!</definedName>
    <definedName name="__46Excel_BuiltIn_Print_Area_1_1_1_1_1_1_2" localSheetId="8">#REF!</definedName>
    <definedName name="__46Excel_BuiltIn_Print_Area_1_1_1_1_1_1_2" localSheetId="9">#REF!</definedName>
    <definedName name="__46Excel_BuiltIn_Print_Area_1_1_1_1_1_1_2" localSheetId="10">#REF!</definedName>
    <definedName name="__46Excel_BuiltIn_Print_Area_1_1_1_1_1_1_2" localSheetId="11">#REF!</definedName>
    <definedName name="__46Excel_BuiltIn_Print_Area_1_1_1_1_1_1_2">#REF!</definedName>
    <definedName name="__46Excel_BuiltIn_Print_Area_1_1_1_1_1_1_8_1" localSheetId="3">#REF!</definedName>
    <definedName name="__46Excel_BuiltIn_Print_Area_1_1_1_1_1_1_8_1" localSheetId="4">#REF!</definedName>
    <definedName name="__46Excel_BuiltIn_Print_Area_1_1_1_1_1_1_8_1" localSheetId="5">#REF!</definedName>
    <definedName name="__46Excel_BuiltIn_Print_Area_1_1_1_1_1_1_8_1" localSheetId="6">#REF!</definedName>
    <definedName name="__46Excel_BuiltIn_Print_Area_1_1_1_1_1_1_8_1" localSheetId="7">#REF!</definedName>
    <definedName name="__46Excel_BuiltIn_Print_Area_1_1_1_1_1_1_8_1" localSheetId="8">#REF!</definedName>
    <definedName name="__46Excel_BuiltIn_Print_Area_1_1_1_1_1_1_8_1" localSheetId="9">#REF!</definedName>
    <definedName name="__46Excel_BuiltIn_Print_Area_1_1_1_1_1_1_8_1" localSheetId="10">#REF!</definedName>
    <definedName name="__46Excel_BuiltIn_Print_Area_1_1_1_1_1_1_8_1" localSheetId="11">#REF!</definedName>
    <definedName name="__46Excel_BuiltIn_Print_Area_1_1_1_1_1_1_8_1">#REF!</definedName>
    <definedName name="__470KOTO0403_20_12_1" localSheetId="3">#REF!</definedName>
    <definedName name="__470KOTO0403_20_12_1" localSheetId="4">#REF!</definedName>
    <definedName name="__470KOTO0403_20_12_1" localSheetId="5">#REF!</definedName>
    <definedName name="__470KOTO0403_20_12_1" localSheetId="6">#REF!</definedName>
    <definedName name="__470KOTO0403_20_12_1" localSheetId="7">#REF!</definedName>
    <definedName name="__470KOTO0403_20_12_1" localSheetId="8">#REF!</definedName>
    <definedName name="__470KOTO0403_20_12_1" localSheetId="9">#REF!</definedName>
    <definedName name="__470KOTO0403_20_12_1" localSheetId="10">#REF!</definedName>
    <definedName name="__470KOTO0403_20_12_1" localSheetId="11">#REF!</definedName>
    <definedName name="__470KOTO0403_20_12_1">#REF!</definedName>
    <definedName name="__471FKERES_III_31_12_1_1" localSheetId="3">#REF!</definedName>
    <definedName name="__471FKERES_III_31_12_1_1" localSheetId="4">#REF!</definedName>
    <definedName name="__471FKERES_III_31_12_1_1" localSheetId="5">#REF!</definedName>
    <definedName name="__471FKERES_III_31_12_1_1" localSheetId="6">#REF!</definedName>
    <definedName name="__471FKERES_III_31_12_1_1" localSheetId="7">#REF!</definedName>
    <definedName name="__471FKERES_III_31_12_1_1" localSheetId="8">#REF!</definedName>
    <definedName name="__471FKERES_III_31_12_1_1" localSheetId="9">#REF!</definedName>
    <definedName name="__471FKERES_III_31_12_1_1" localSheetId="10">#REF!</definedName>
    <definedName name="__471FKERES_III_31_12_1_1" localSheetId="11">#REF!</definedName>
    <definedName name="__471FKERES_III_31_12_1_1">#REF!</definedName>
    <definedName name="__471KOTO0403_20_12_1_1" localSheetId="3">#REF!</definedName>
    <definedName name="__471KOTO0403_20_12_1_1" localSheetId="4">#REF!</definedName>
    <definedName name="__471KOTO0403_20_12_1_1" localSheetId="5">#REF!</definedName>
    <definedName name="__471KOTO0403_20_12_1_1" localSheetId="6">#REF!</definedName>
    <definedName name="__471KOTO0403_20_12_1_1" localSheetId="7">#REF!</definedName>
    <definedName name="__471KOTO0403_20_12_1_1" localSheetId="8">#REF!</definedName>
    <definedName name="__471KOTO0403_20_12_1_1" localSheetId="9">#REF!</definedName>
    <definedName name="__471KOTO0403_20_12_1_1" localSheetId="10">#REF!</definedName>
    <definedName name="__471KOTO0403_20_12_1_1" localSheetId="11">#REF!</definedName>
    <definedName name="__471KOTO0403_20_12_1_1">#REF!</definedName>
    <definedName name="__472FKERES_III_31_12_1_2">NA()</definedName>
    <definedName name="__472KOTO0403_20_12_1_2">NA()</definedName>
    <definedName name="__473FKERES_III_31_9_1_1">NA()</definedName>
    <definedName name="__473KOTO0403_20_9_1_1">NA()</definedName>
    <definedName name="__474FKERES_III_9_1_1">NA()</definedName>
    <definedName name="__474KOTO0403_9_1_1">NA()</definedName>
    <definedName name="__475FKERES_IV_1_1">NA()</definedName>
    <definedName name="__475mérlegek_1_1">NA()</definedName>
    <definedName name="__477FKERES_IV_11_1_1" localSheetId="3">#REF!</definedName>
    <definedName name="__477FKERES_IV_11_1_1" localSheetId="4">#REF!</definedName>
    <definedName name="__477FKERES_IV_11_1_1" localSheetId="5">#REF!</definedName>
    <definedName name="__477FKERES_IV_11_1_1" localSheetId="6">#REF!</definedName>
    <definedName name="__477FKERES_IV_11_1_1" localSheetId="7">#REF!</definedName>
    <definedName name="__477FKERES_IV_11_1_1" localSheetId="8">#REF!</definedName>
    <definedName name="__477FKERES_IV_11_1_1" localSheetId="9">#REF!</definedName>
    <definedName name="__477FKERES_IV_11_1_1" localSheetId="10">#REF!</definedName>
    <definedName name="__477FKERES_IV_11_1_1" localSheetId="11">#REF!</definedName>
    <definedName name="__477FKERES_IV_11_1_1">#REF!</definedName>
    <definedName name="__479FKERES_IV_11_1_1_1" localSheetId="3">#REF!</definedName>
    <definedName name="__479FKERES_IV_11_1_1_1" localSheetId="4">#REF!</definedName>
    <definedName name="__479FKERES_IV_11_1_1_1" localSheetId="5">#REF!</definedName>
    <definedName name="__479FKERES_IV_11_1_1_1" localSheetId="6">#REF!</definedName>
    <definedName name="__479FKERES_IV_11_1_1_1" localSheetId="7">#REF!</definedName>
    <definedName name="__479FKERES_IV_11_1_1_1" localSheetId="8">#REF!</definedName>
    <definedName name="__479FKERES_IV_11_1_1_1" localSheetId="9">#REF!</definedName>
    <definedName name="__479FKERES_IV_11_1_1_1" localSheetId="10">#REF!</definedName>
    <definedName name="__479FKERES_IV_11_1_1_1" localSheetId="11">#REF!</definedName>
    <definedName name="__479FKERES_IV_11_1_1_1">#REF!</definedName>
    <definedName name="__47Excel_BuiltIn_Print_Area_1_1_1_1_1_1_8_1_1" localSheetId="3">#REF!</definedName>
    <definedName name="__47Excel_BuiltIn_Print_Area_1_1_1_1_1_1_8_1_1" localSheetId="4">#REF!</definedName>
    <definedName name="__47Excel_BuiltIn_Print_Area_1_1_1_1_1_1_8_1_1" localSheetId="5">#REF!</definedName>
    <definedName name="__47Excel_BuiltIn_Print_Area_1_1_1_1_1_1_8_1_1" localSheetId="6">#REF!</definedName>
    <definedName name="__47Excel_BuiltIn_Print_Area_1_1_1_1_1_1_8_1_1" localSheetId="7">#REF!</definedName>
    <definedName name="__47Excel_BuiltIn_Print_Area_1_1_1_1_1_1_8_1_1" localSheetId="8">#REF!</definedName>
    <definedName name="__47Excel_BuiltIn_Print_Area_1_1_1_1_1_1_8_1_1" localSheetId="9">#REF!</definedName>
    <definedName name="__47Excel_BuiltIn_Print_Area_1_1_1_1_1_1_8_1_1" localSheetId="10">#REF!</definedName>
    <definedName name="__47Excel_BuiltIn_Print_Area_1_1_1_1_1_1_8_1_1" localSheetId="11">#REF!</definedName>
    <definedName name="__47Excel_BuiltIn_Print_Area_1_1_1_1_1_1_8_1_1">#REF!</definedName>
    <definedName name="__480FKERES_IV_11_1_1_1_1">NA()</definedName>
    <definedName name="__482FKERES_IV_12_1" localSheetId="3">#REF!</definedName>
    <definedName name="__482FKERES_IV_12_1" localSheetId="4">#REF!</definedName>
    <definedName name="__482FKERES_IV_12_1" localSheetId="5">#REF!</definedName>
    <definedName name="__482FKERES_IV_12_1" localSheetId="6">#REF!</definedName>
    <definedName name="__482FKERES_IV_12_1" localSheetId="7">#REF!</definedName>
    <definedName name="__482FKERES_IV_12_1" localSheetId="8">#REF!</definedName>
    <definedName name="__482FKERES_IV_12_1" localSheetId="9">#REF!</definedName>
    <definedName name="__482FKERES_IV_12_1" localSheetId="10">#REF!</definedName>
    <definedName name="__482FKERES_IV_12_1" localSheetId="11">#REF!</definedName>
    <definedName name="__482FKERES_IV_12_1">#REF!</definedName>
    <definedName name="__484FKERES_IV_12_1_1" localSheetId="3">#REF!</definedName>
    <definedName name="__484FKERES_IV_12_1_1" localSheetId="4">#REF!</definedName>
    <definedName name="__484FKERES_IV_12_1_1" localSheetId="5">#REF!</definedName>
    <definedName name="__484FKERES_IV_12_1_1" localSheetId="6">#REF!</definedName>
    <definedName name="__484FKERES_IV_12_1_1" localSheetId="7">#REF!</definedName>
    <definedName name="__484FKERES_IV_12_1_1" localSheetId="8">#REF!</definedName>
    <definedName name="__484FKERES_IV_12_1_1" localSheetId="9">#REF!</definedName>
    <definedName name="__484FKERES_IV_12_1_1" localSheetId="10">#REF!</definedName>
    <definedName name="__484FKERES_IV_12_1_1" localSheetId="11">#REF!</definedName>
    <definedName name="__484FKERES_IV_12_1_1">#REF!</definedName>
    <definedName name="__485FKERES_IV_12_1_2">NA()</definedName>
    <definedName name="__486FKERES_IV_15_1_1">NA()</definedName>
    <definedName name="__488FKERES_IV_15_11_1_1" localSheetId="3">#REF!</definedName>
    <definedName name="__488FKERES_IV_15_11_1_1" localSheetId="4">#REF!</definedName>
    <definedName name="__488FKERES_IV_15_11_1_1" localSheetId="5">#REF!</definedName>
    <definedName name="__488FKERES_IV_15_11_1_1" localSheetId="6">#REF!</definedName>
    <definedName name="__488FKERES_IV_15_11_1_1" localSheetId="7">#REF!</definedName>
    <definedName name="__488FKERES_IV_15_11_1_1" localSheetId="8">#REF!</definedName>
    <definedName name="__488FKERES_IV_15_11_1_1" localSheetId="9">#REF!</definedName>
    <definedName name="__488FKERES_IV_15_11_1_1" localSheetId="10">#REF!</definedName>
    <definedName name="__488FKERES_IV_15_11_1_1" localSheetId="11">#REF!</definedName>
    <definedName name="__488FKERES_IV_15_11_1_1">#REF!</definedName>
    <definedName name="__48Excel_BuiltIn_Print_Area_1_1_1_1_1_1_3" localSheetId="3">#REF!</definedName>
    <definedName name="__48Excel_BuiltIn_Print_Area_1_1_1_1_1_1_3" localSheetId="4">#REF!</definedName>
    <definedName name="__48Excel_BuiltIn_Print_Area_1_1_1_1_1_1_3" localSheetId="5">#REF!</definedName>
    <definedName name="__48Excel_BuiltIn_Print_Area_1_1_1_1_1_1_3" localSheetId="6">#REF!</definedName>
    <definedName name="__48Excel_BuiltIn_Print_Area_1_1_1_1_1_1_3" localSheetId="7">#REF!</definedName>
    <definedName name="__48Excel_BuiltIn_Print_Area_1_1_1_1_1_1_3" localSheetId="8">#REF!</definedName>
    <definedName name="__48Excel_BuiltIn_Print_Area_1_1_1_1_1_1_3" localSheetId="9">#REF!</definedName>
    <definedName name="__48Excel_BuiltIn_Print_Area_1_1_1_1_1_1_3" localSheetId="10">#REF!</definedName>
    <definedName name="__48Excel_BuiltIn_Print_Area_1_1_1_1_1_1_3" localSheetId="11">#REF!</definedName>
    <definedName name="__48Excel_BuiltIn_Print_Area_1_1_1_1_1_1_3">#REF!</definedName>
    <definedName name="__48Excel_BuiltIn_Print_Area_1_1_1_1_1_1_8_1_2" localSheetId="3">#REF!</definedName>
    <definedName name="__48Excel_BuiltIn_Print_Area_1_1_1_1_1_1_8_1_2" localSheetId="4">#REF!</definedName>
    <definedName name="__48Excel_BuiltIn_Print_Area_1_1_1_1_1_1_8_1_2" localSheetId="5">#REF!</definedName>
    <definedName name="__48Excel_BuiltIn_Print_Area_1_1_1_1_1_1_8_1_2" localSheetId="6">#REF!</definedName>
    <definedName name="__48Excel_BuiltIn_Print_Area_1_1_1_1_1_1_8_1_2" localSheetId="7">#REF!</definedName>
    <definedName name="__48Excel_BuiltIn_Print_Area_1_1_1_1_1_1_8_1_2" localSheetId="8">#REF!</definedName>
    <definedName name="__48Excel_BuiltIn_Print_Area_1_1_1_1_1_1_8_1_2" localSheetId="9">#REF!</definedName>
    <definedName name="__48Excel_BuiltIn_Print_Area_1_1_1_1_1_1_8_1_2" localSheetId="10">#REF!</definedName>
    <definedName name="__48Excel_BuiltIn_Print_Area_1_1_1_1_1_1_8_1_2" localSheetId="11">#REF!</definedName>
    <definedName name="__48Excel_BuiltIn_Print_Area_1_1_1_1_1_1_8_1_2">#REF!</definedName>
    <definedName name="__490FKERES_IV_15_11_1_1_1" localSheetId="3">#REF!</definedName>
    <definedName name="__490FKERES_IV_15_11_1_1_1" localSheetId="4">#REF!</definedName>
    <definedName name="__490FKERES_IV_15_11_1_1_1" localSheetId="5">#REF!</definedName>
    <definedName name="__490FKERES_IV_15_11_1_1_1" localSheetId="6">#REF!</definedName>
    <definedName name="__490FKERES_IV_15_11_1_1_1" localSheetId="7">#REF!</definedName>
    <definedName name="__490FKERES_IV_15_11_1_1_1" localSheetId="8">#REF!</definedName>
    <definedName name="__490FKERES_IV_15_11_1_1_1" localSheetId="9">#REF!</definedName>
    <definedName name="__490FKERES_IV_15_11_1_1_1" localSheetId="10">#REF!</definedName>
    <definedName name="__490FKERES_IV_15_11_1_1_1" localSheetId="11">#REF!</definedName>
    <definedName name="__490FKERES_IV_15_11_1_1_1">#REF!</definedName>
    <definedName name="__491FKERES_IV_15_11_1_1_1_1">NA()</definedName>
    <definedName name="__493FKERES_IV_15_12_1" localSheetId="3">#REF!</definedName>
    <definedName name="__493FKERES_IV_15_12_1" localSheetId="4">#REF!</definedName>
    <definedName name="__493FKERES_IV_15_12_1" localSheetId="5">#REF!</definedName>
    <definedName name="__493FKERES_IV_15_12_1" localSheetId="6">#REF!</definedName>
    <definedName name="__493FKERES_IV_15_12_1" localSheetId="7">#REF!</definedName>
    <definedName name="__493FKERES_IV_15_12_1" localSheetId="8">#REF!</definedName>
    <definedName name="__493FKERES_IV_15_12_1" localSheetId="9">#REF!</definedName>
    <definedName name="__493FKERES_IV_15_12_1" localSheetId="10">#REF!</definedName>
    <definedName name="__493FKERES_IV_15_12_1" localSheetId="11">#REF!</definedName>
    <definedName name="__493FKERES_IV_15_12_1">#REF!</definedName>
    <definedName name="__495FKERES_IV_15_12_1_1" localSheetId="3">#REF!</definedName>
    <definedName name="__495FKERES_IV_15_12_1_1" localSheetId="4">#REF!</definedName>
    <definedName name="__495FKERES_IV_15_12_1_1" localSheetId="5">#REF!</definedName>
    <definedName name="__495FKERES_IV_15_12_1_1" localSheetId="6">#REF!</definedName>
    <definedName name="__495FKERES_IV_15_12_1_1" localSheetId="7">#REF!</definedName>
    <definedName name="__495FKERES_IV_15_12_1_1" localSheetId="8">#REF!</definedName>
    <definedName name="__495FKERES_IV_15_12_1_1" localSheetId="9">#REF!</definedName>
    <definedName name="__495FKERES_IV_15_12_1_1" localSheetId="10">#REF!</definedName>
    <definedName name="__495FKERES_IV_15_12_1_1" localSheetId="11">#REF!</definedName>
    <definedName name="__495FKERES_IV_15_12_1_1">#REF!</definedName>
    <definedName name="__496FKERES_IV_15_12_1_2">NA()</definedName>
    <definedName name="__497FKERES_IV_15_9_1_1">NA()</definedName>
    <definedName name="__499FKERES_IV_2_1_1" localSheetId="3">#REF!</definedName>
    <definedName name="__499FKERES_IV_2_1_1" localSheetId="4">#REF!</definedName>
    <definedName name="__499FKERES_IV_2_1_1" localSheetId="5">#REF!</definedName>
    <definedName name="__499FKERES_IV_2_1_1" localSheetId="6">#REF!</definedName>
    <definedName name="__499FKERES_IV_2_1_1" localSheetId="7">#REF!</definedName>
    <definedName name="__499FKERES_IV_2_1_1" localSheetId="8">#REF!</definedName>
    <definedName name="__499FKERES_IV_2_1_1" localSheetId="9">#REF!</definedName>
    <definedName name="__499FKERES_IV_2_1_1" localSheetId="10">#REF!</definedName>
    <definedName name="__499FKERES_IV_2_1_1" localSheetId="11">#REF!</definedName>
    <definedName name="__499FKERES_IV_2_1_1">#REF!</definedName>
    <definedName name="__49Excel_BuiltIn_Print_Area_1_1_1_1_1_1_1_1">NA()</definedName>
    <definedName name="__49Excel_BuiltIn_Print_Area_1_1_1_1_1_1_8_1_1_1" localSheetId="3">#REF!</definedName>
    <definedName name="__49Excel_BuiltIn_Print_Area_1_1_1_1_1_1_8_1_1_1" localSheetId="4">#REF!</definedName>
    <definedName name="__49Excel_BuiltIn_Print_Area_1_1_1_1_1_1_8_1_1_1" localSheetId="5">#REF!</definedName>
    <definedName name="__49Excel_BuiltIn_Print_Area_1_1_1_1_1_1_8_1_1_1" localSheetId="6">#REF!</definedName>
    <definedName name="__49Excel_BuiltIn_Print_Area_1_1_1_1_1_1_8_1_1_1" localSheetId="7">#REF!</definedName>
    <definedName name="__49Excel_BuiltIn_Print_Area_1_1_1_1_1_1_8_1_1_1" localSheetId="8">#REF!</definedName>
    <definedName name="__49Excel_BuiltIn_Print_Area_1_1_1_1_1_1_8_1_1_1" localSheetId="9">#REF!</definedName>
    <definedName name="__49Excel_BuiltIn_Print_Area_1_1_1_1_1_1_8_1_1_1" localSheetId="10">#REF!</definedName>
    <definedName name="__49Excel_BuiltIn_Print_Area_1_1_1_1_1_1_8_1_1_1" localSheetId="11">#REF!</definedName>
    <definedName name="__49Excel_BuiltIn_Print_Area_1_1_1_1_1_1_8_1_1_1">#REF!</definedName>
    <definedName name="__5_1Excel_BuiltIn_Print_Area_1_1_5_1" localSheetId="3">#REF!</definedName>
    <definedName name="__5_1Excel_BuiltIn_Print_Area_1_1_5_1" localSheetId="4">#REF!</definedName>
    <definedName name="__5_1Excel_BuiltIn_Print_Area_1_1_5_1" localSheetId="5">#REF!</definedName>
    <definedName name="__5_1Excel_BuiltIn_Print_Area_1_1_5_1" localSheetId="6">#REF!</definedName>
    <definedName name="__5_1Excel_BuiltIn_Print_Area_1_1_5_1" localSheetId="7">#REF!</definedName>
    <definedName name="__5_1Excel_BuiltIn_Print_Area_1_1_5_1" localSheetId="8">#REF!</definedName>
    <definedName name="__5_1Excel_BuiltIn_Print_Area_1_1_5_1" localSheetId="9">#REF!</definedName>
    <definedName name="__5_1Excel_BuiltIn_Print_Area_1_1_5_1" localSheetId="10">#REF!</definedName>
    <definedName name="__5_1Excel_BuiltIn_Print_Area_1_1_5_1" localSheetId="11">#REF!</definedName>
    <definedName name="__5_1Excel_BuiltIn_Print_Area_1_1_5_1">#REF!</definedName>
    <definedName name="__501FKERES_IV_2_1_1_1" localSheetId="3">#REF!</definedName>
    <definedName name="__501FKERES_IV_2_1_1_1" localSheetId="4">#REF!</definedName>
    <definedName name="__501FKERES_IV_2_1_1_1" localSheetId="5">#REF!</definedName>
    <definedName name="__501FKERES_IV_2_1_1_1" localSheetId="6">#REF!</definedName>
    <definedName name="__501FKERES_IV_2_1_1_1" localSheetId="7">#REF!</definedName>
    <definedName name="__501FKERES_IV_2_1_1_1" localSheetId="8">#REF!</definedName>
    <definedName name="__501FKERES_IV_2_1_1_1" localSheetId="9">#REF!</definedName>
    <definedName name="__501FKERES_IV_2_1_1_1" localSheetId="10">#REF!</definedName>
    <definedName name="__501FKERES_IV_2_1_1_1" localSheetId="11">#REF!</definedName>
    <definedName name="__501FKERES_IV_2_1_1_1">#REF!</definedName>
    <definedName name="__503FKERES_IV_2_11_1_1" localSheetId="3">#REF!</definedName>
    <definedName name="__503FKERES_IV_2_11_1_1" localSheetId="4">#REF!</definedName>
    <definedName name="__503FKERES_IV_2_11_1_1" localSheetId="5">#REF!</definedName>
    <definedName name="__503FKERES_IV_2_11_1_1" localSheetId="6">#REF!</definedName>
    <definedName name="__503FKERES_IV_2_11_1_1" localSheetId="7">#REF!</definedName>
    <definedName name="__503FKERES_IV_2_11_1_1" localSheetId="8">#REF!</definedName>
    <definedName name="__503FKERES_IV_2_11_1_1" localSheetId="9">#REF!</definedName>
    <definedName name="__503FKERES_IV_2_11_1_1" localSheetId="10">#REF!</definedName>
    <definedName name="__503FKERES_IV_2_11_1_1" localSheetId="11">#REF!</definedName>
    <definedName name="__503FKERES_IV_2_11_1_1">#REF!</definedName>
    <definedName name="__505FKERES_IV_2_11_1_1_1" localSheetId="3">#REF!</definedName>
    <definedName name="__505FKERES_IV_2_11_1_1_1" localSheetId="4">#REF!</definedName>
    <definedName name="__505FKERES_IV_2_11_1_1_1" localSheetId="5">#REF!</definedName>
    <definedName name="__505FKERES_IV_2_11_1_1_1" localSheetId="6">#REF!</definedName>
    <definedName name="__505FKERES_IV_2_11_1_1_1" localSheetId="7">#REF!</definedName>
    <definedName name="__505FKERES_IV_2_11_1_1_1" localSheetId="8">#REF!</definedName>
    <definedName name="__505FKERES_IV_2_11_1_1_1" localSheetId="9">#REF!</definedName>
    <definedName name="__505FKERES_IV_2_11_1_1_1" localSheetId="10">#REF!</definedName>
    <definedName name="__505FKERES_IV_2_11_1_1_1" localSheetId="11">#REF!</definedName>
    <definedName name="__505FKERES_IV_2_11_1_1_1">#REF!</definedName>
    <definedName name="__506FKERES_IV_2_11_1_1_1_1">NA()</definedName>
    <definedName name="__507FKERES_IV_20_1_1">NA()</definedName>
    <definedName name="__509FKERES_IV_20_11_1_1" localSheetId="3">#REF!</definedName>
    <definedName name="__509FKERES_IV_20_11_1_1" localSheetId="4">#REF!</definedName>
    <definedName name="__509FKERES_IV_20_11_1_1" localSheetId="5">#REF!</definedName>
    <definedName name="__509FKERES_IV_20_11_1_1" localSheetId="6">#REF!</definedName>
    <definedName name="__509FKERES_IV_20_11_1_1" localSheetId="7">#REF!</definedName>
    <definedName name="__509FKERES_IV_20_11_1_1" localSheetId="8">#REF!</definedName>
    <definedName name="__509FKERES_IV_20_11_1_1" localSheetId="9">#REF!</definedName>
    <definedName name="__509FKERES_IV_20_11_1_1" localSheetId="10">#REF!</definedName>
    <definedName name="__509FKERES_IV_20_11_1_1" localSheetId="11">#REF!</definedName>
    <definedName name="__509FKERES_IV_20_11_1_1">#REF!</definedName>
    <definedName name="__50Excel_BuiltIn_Print_Area_1_1_1_10_1_1" localSheetId="3">#REF!</definedName>
    <definedName name="__50Excel_BuiltIn_Print_Area_1_1_1_10_1_1" localSheetId="4">#REF!</definedName>
    <definedName name="__50Excel_BuiltIn_Print_Area_1_1_1_10_1_1" localSheetId="5">#REF!</definedName>
    <definedName name="__50Excel_BuiltIn_Print_Area_1_1_1_10_1_1" localSheetId="6">#REF!</definedName>
    <definedName name="__50Excel_BuiltIn_Print_Area_1_1_1_10_1_1" localSheetId="7">#REF!</definedName>
    <definedName name="__50Excel_BuiltIn_Print_Area_1_1_1_10_1_1" localSheetId="8">#REF!</definedName>
    <definedName name="__50Excel_BuiltIn_Print_Area_1_1_1_10_1_1" localSheetId="9">#REF!</definedName>
    <definedName name="__50Excel_BuiltIn_Print_Area_1_1_1_10_1_1" localSheetId="10">#REF!</definedName>
    <definedName name="__50Excel_BuiltIn_Print_Area_1_1_1_10_1_1" localSheetId="11">#REF!</definedName>
    <definedName name="__50Excel_BuiltIn_Print_Area_1_1_1_10_1_1">#REF!</definedName>
    <definedName name="__511FKERES_IV_20_11_1_1_1" localSheetId="3">#REF!</definedName>
    <definedName name="__511FKERES_IV_20_11_1_1_1" localSheetId="4">#REF!</definedName>
    <definedName name="__511FKERES_IV_20_11_1_1_1" localSheetId="5">#REF!</definedName>
    <definedName name="__511FKERES_IV_20_11_1_1_1" localSheetId="6">#REF!</definedName>
    <definedName name="__511FKERES_IV_20_11_1_1_1" localSheetId="7">#REF!</definedName>
    <definedName name="__511FKERES_IV_20_11_1_1_1" localSheetId="8">#REF!</definedName>
    <definedName name="__511FKERES_IV_20_11_1_1_1" localSheetId="9">#REF!</definedName>
    <definedName name="__511FKERES_IV_20_11_1_1_1" localSheetId="10">#REF!</definedName>
    <definedName name="__511FKERES_IV_20_11_1_1_1" localSheetId="11">#REF!</definedName>
    <definedName name="__511FKERES_IV_20_11_1_1_1">#REF!</definedName>
    <definedName name="__512FKERES_IV_20_11_1_1_1_1">NA()</definedName>
    <definedName name="__514FKERES_IV_20_12_1" localSheetId="3">#REF!</definedName>
    <definedName name="__514FKERES_IV_20_12_1" localSheetId="4">#REF!</definedName>
    <definedName name="__514FKERES_IV_20_12_1" localSheetId="5">#REF!</definedName>
    <definedName name="__514FKERES_IV_20_12_1" localSheetId="6">#REF!</definedName>
    <definedName name="__514FKERES_IV_20_12_1" localSheetId="7">#REF!</definedName>
    <definedName name="__514FKERES_IV_20_12_1" localSheetId="8">#REF!</definedName>
    <definedName name="__514FKERES_IV_20_12_1" localSheetId="9">#REF!</definedName>
    <definedName name="__514FKERES_IV_20_12_1" localSheetId="10">#REF!</definedName>
    <definedName name="__514FKERES_IV_20_12_1" localSheetId="11">#REF!</definedName>
    <definedName name="__514FKERES_IV_20_12_1">#REF!</definedName>
    <definedName name="__516FKERES_IV_20_12_1_1" localSheetId="3">#REF!</definedName>
    <definedName name="__516FKERES_IV_20_12_1_1" localSheetId="4">#REF!</definedName>
    <definedName name="__516FKERES_IV_20_12_1_1" localSheetId="5">#REF!</definedName>
    <definedName name="__516FKERES_IV_20_12_1_1" localSheetId="6">#REF!</definedName>
    <definedName name="__516FKERES_IV_20_12_1_1" localSheetId="7">#REF!</definedName>
    <definedName name="__516FKERES_IV_20_12_1_1" localSheetId="8">#REF!</definedName>
    <definedName name="__516FKERES_IV_20_12_1_1" localSheetId="9">#REF!</definedName>
    <definedName name="__516FKERES_IV_20_12_1_1" localSheetId="10">#REF!</definedName>
    <definedName name="__516FKERES_IV_20_12_1_1" localSheetId="11">#REF!</definedName>
    <definedName name="__516FKERES_IV_20_12_1_1">#REF!</definedName>
    <definedName name="__517FKERES_IV_20_12_1_2">NA()</definedName>
    <definedName name="__518FKERES_IV_20_9_1_1">NA()</definedName>
    <definedName name="__519FKERES_IV_24_1_1">NA()</definedName>
    <definedName name="__51Excel_BuiltIn_Print_Area_1_1_1_1_1_1_1_2" localSheetId="3">#REF!</definedName>
    <definedName name="__51Excel_BuiltIn_Print_Area_1_1_1_1_1_1_1_2" localSheetId="4">#REF!</definedName>
    <definedName name="__51Excel_BuiltIn_Print_Area_1_1_1_1_1_1_1_2" localSheetId="5">#REF!</definedName>
    <definedName name="__51Excel_BuiltIn_Print_Area_1_1_1_1_1_1_1_2" localSheetId="6">#REF!</definedName>
    <definedName name="__51Excel_BuiltIn_Print_Area_1_1_1_1_1_1_1_2" localSheetId="7">#REF!</definedName>
    <definedName name="__51Excel_BuiltIn_Print_Area_1_1_1_1_1_1_1_2" localSheetId="8">#REF!</definedName>
    <definedName name="__51Excel_BuiltIn_Print_Area_1_1_1_1_1_1_1_2" localSheetId="9">#REF!</definedName>
    <definedName name="__51Excel_BuiltIn_Print_Area_1_1_1_1_1_1_1_2" localSheetId="10">#REF!</definedName>
    <definedName name="__51Excel_BuiltIn_Print_Area_1_1_1_1_1_1_1_2" localSheetId="11">#REF!</definedName>
    <definedName name="__51Excel_BuiltIn_Print_Area_1_1_1_1_1_1_1_2">#REF!</definedName>
    <definedName name="__51Excel_BuiltIn_Print_Area_1_1_1_12_1" localSheetId="3">#REF!</definedName>
    <definedName name="__51Excel_BuiltIn_Print_Area_1_1_1_12_1" localSheetId="4">#REF!</definedName>
    <definedName name="__51Excel_BuiltIn_Print_Area_1_1_1_12_1" localSheetId="5">#REF!</definedName>
    <definedName name="__51Excel_BuiltIn_Print_Area_1_1_1_12_1" localSheetId="6">#REF!</definedName>
    <definedName name="__51Excel_BuiltIn_Print_Area_1_1_1_12_1" localSheetId="7">#REF!</definedName>
    <definedName name="__51Excel_BuiltIn_Print_Area_1_1_1_12_1" localSheetId="8">#REF!</definedName>
    <definedName name="__51Excel_BuiltIn_Print_Area_1_1_1_12_1" localSheetId="9">#REF!</definedName>
    <definedName name="__51Excel_BuiltIn_Print_Area_1_1_1_12_1" localSheetId="10">#REF!</definedName>
    <definedName name="__51Excel_BuiltIn_Print_Area_1_1_1_12_1" localSheetId="11">#REF!</definedName>
    <definedName name="__51Excel_BuiltIn_Print_Area_1_1_1_12_1">#REF!</definedName>
    <definedName name="__521FKERES_IV_24_11_1_1" localSheetId="3">#REF!</definedName>
    <definedName name="__521FKERES_IV_24_11_1_1" localSheetId="4">#REF!</definedName>
    <definedName name="__521FKERES_IV_24_11_1_1" localSheetId="5">#REF!</definedName>
    <definedName name="__521FKERES_IV_24_11_1_1" localSheetId="6">#REF!</definedName>
    <definedName name="__521FKERES_IV_24_11_1_1" localSheetId="7">#REF!</definedName>
    <definedName name="__521FKERES_IV_24_11_1_1" localSheetId="8">#REF!</definedName>
    <definedName name="__521FKERES_IV_24_11_1_1" localSheetId="9">#REF!</definedName>
    <definedName name="__521FKERES_IV_24_11_1_1" localSheetId="10">#REF!</definedName>
    <definedName name="__521FKERES_IV_24_11_1_1" localSheetId="11">#REF!</definedName>
    <definedName name="__521FKERES_IV_24_11_1_1">#REF!</definedName>
    <definedName name="__523FKERES_IV_24_11_1_1_1" localSheetId="3">#REF!</definedName>
    <definedName name="__523FKERES_IV_24_11_1_1_1" localSheetId="4">#REF!</definedName>
    <definedName name="__523FKERES_IV_24_11_1_1_1" localSheetId="5">#REF!</definedName>
    <definedName name="__523FKERES_IV_24_11_1_1_1" localSheetId="6">#REF!</definedName>
    <definedName name="__523FKERES_IV_24_11_1_1_1" localSheetId="7">#REF!</definedName>
    <definedName name="__523FKERES_IV_24_11_1_1_1" localSheetId="8">#REF!</definedName>
    <definedName name="__523FKERES_IV_24_11_1_1_1" localSheetId="9">#REF!</definedName>
    <definedName name="__523FKERES_IV_24_11_1_1_1" localSheetId="10">#REF!</definedName>
    <definedName name="__523FKERES_IV_24_11_1_1_1" localSheetId="11">#REF!</definedName>
    <definedName name="__523FKERES_IV_24_11_1_1_1">#REF!</definedName>
    <definedName name="__524FKERES_IV_24_11_1_1_1_1">NA()</definedName>
    <definedName name="__526FKERES_IV_24_12_1" localSheetId="3">#REF!</definedName>
    <definedName name="__526FKERES_IV_24_12_1" localSheetId="4">#REF!</definedName>
    <definedName name="__526FKERES_IV_24_12_1" localSheetId="5">#REF!</definedName>
    <definedName name="__526FKERES_IV_24_12_1" localSheetId="6">#REF!</definedName>
    <definedName name="__526FKERES_IV_24_12_1" localSheetId="7">#REF!</definedName>
    <definedName name="__526FKERES_IV_24_12_1" localSheetId="8">#REF!</definedName>
    <definedName name="__526FKERES_IV_24_12_1" localSheetId="9">#REF!</definedName>
    <definedName name="__526FKERES_IV_24_12_1" localSheetId="10">#REF!</definedName>
    <definedName name="__526FKERES_IV_24_12_1" localSheetId="11">#REF!</definedName>
    <definedName name="__526FKERES_IV_24_12_1">#REF!</definedName>
    <definedName name="__528FKERES_IV_24_12_1_1" localSheetId="3">#REF!</definedName>
    <definedName name="__528FKERES_IV_24_12_1_1" localSheetId="4">#REF!</definedName>
    <definedName name="__528FKERES_IV_24_12_1_1" localSheetId="5">#REF!</definedName>
    <definedName name="__528FKERES_IV_24_12_1_1" localSheetId="6">#REF!</definedName>
    <definedName name="__528FKERES_IV_24_12_1_1" localSheetId="7">#REF!</definedName>
    <definedName name="__528FKERES_IV_24_12_1_1" localSheetId="8">#REF!</definedName>
    <definedName name="__528FKERES_IV_24_12_1_1" localSheetId="9">#REF!</definedName>
    <definedName name="__528FKERES_IV_24_12_1_1" localSheetId="10">#REF!</definedName>
    <definedName name="__528FKERES_IV_24_12_1_1" localSheetId="11">#REF!</definedName>
    <definedName name="__528FKERES_IV_24_12_1_1">#REF!</definedName>
    <definedName name="__529FKERES_IV_24_12_1_2">NA()</definedName>
    <definedName name="__52Excel_BuiltIn_Print_Area_1_1_1_12_1_1" localSheetId="3">#REF!</definedName>
    <definedName name="__52Excel_BuiltIn_Print_Area_1_1_1_12_1_1" localSheetId="4">#REF!</definedName>
    <definedName name="__52Excel_BuiltIn_Print_Area_1_1_1_12_1_1" localSheetId="5">#REF!</definedName>
    <definedName name="__52Excel_BuiltIn_Print_Area_1_1_1_12_1_1" localSheetId="6">#REF!</definedName>
    <definedName name="__52Excel_BuiltIn_Print_Area_1_1_1_12_1_1" localSheetId="7">#REF!</definedName>
    <definedName name="__52Excel_BuiltIn_Print_Area_1_1_1_12_1_1" localSheetId="8">#REF!</definedName>
    <definedName name="__52Excel_BuiltIn_Print_Area_1_1_1_12_1_1" localSheetId="9">#REF!</definedName>
    <definedName name="__52Excel_BuiltIn_Print_Area_1_1_1_12_1_1" localSheetId="10">#REF!</definedName>
    <definedName name="__52Excel_BuiltIn_Print_Area_1_1_1_12_1_1" localSheetId="11">#REF!</definedName>
    <definedName name="__52Excel_BuiltIn_Print_Area_1_1_1_12_1_1">#REF!</definedName>
    <definedName name="__530FKERES_IV_24_9_1_1">NA()</definedName>
    <definedName name="__531FKERES_IV_9_1_1">NA()</definedName>
    <definedName name="__533k_1_1" localSheetId="3">#REF!</definedName>
    <definedName name="__533k_1_1" localSheetId="4">#REF!</definedName>
    <definedName name="__533k_1_1" localSheetId="5">#REF!</definedName>
    <definedName name="__533k_1_1" localSheetId="6">#REF!</definedName>
    <definedName name="__533k_1_1" localSheetId="7">#REF!</definedName>
    <definedName name="__533k_1_1" localSheetId="8">#REF!</definedName>
    <definedName name="__533k_1_1" localSheetId="9">#REF!</definedName>
    <definedName name="__533k_1_1" localSheetId="10">#REF!</definedName>
    <definedName name="__533k_1_1" localSheetId="11">#REF!</definedName>
    <definedName name="__533k_1_1">#REF!</definedName>
    <definedName name="__535k_1_1_1" localSheetId="3">#REF!</definedName>
    <definedName name="__535k_1_1_1" localSheetId="4">#REF!</definedName>
    <definedName name="__535k_1_1_1" localSheetId="5">#REF!</definedName>
    <definedName name="__535k_1_1_1" localSheetId="6">#REF!</definedName>
    <definedName name="__535k_1_1_1" localSheetId="7">#REF!</definedName>
    <definedName name="__535k_1_1_1" localSheetId="8">#REF!</definedName>
    <definedName name="__535k_1_1_1" localSheetId="9">#REF!</definedName>
    <definedName name="__535k_1_1_1" localSheetId="10">#REF!</definedName>
    <definedName name="__535k_1_1_1" localSheetId="11">#REF!</definedName>
    <definedName name="__535k_1_1_1">#REF!</definedName>
    <definedName name="__536k_1_1_1_1">NA()</definedName>
    <definedName name="__537k_1_1_1_2">NA()</definedName>
    <definedName name="__539k_1_11_1_1" localSheetId="3">#REF!</definedName>
    <definedName name="__539k_1_11_1_1" localSheetId="4">#REF!</definedName>
    <definedName name="__539k_1_11_1_1" localSheetId="5">#REF!</definedName>
    <definedName name="__539k_1_11_1_1" localSheetId="6">#REF!</definedName>
    <definedName name="__539k_1_11_1_1" localSheetId="7">#REF!</definedName>
    <definedName name="__539k_1_11_1_1" localSheetId="8">#REF!</definedName>
    <definedName name="__539k_1_11_1_1" localSheetId="9">#REF!</definedName>
    <definedName name="__539k_1_11_1_1" localSheetId="10">#REF!</definedName>
    <definedName name="__539k_1_11_1_1" localSheetId="11">#REF!</definedName>
    <definedName name="__539k_1_11_1_1">#REF!</definedName>
    <definedName name="__53Excel_BuiltIn_Print_Area_1_1_1_1_1_1_1_3" localSheetId="3">#REF!</definedName>
    <definedName name="__53Excel_BuiltIn_Print_Area_1_1_1_1_1_1_1_3" localSheetId="4">#REF!</definedName>
    <definedName name="__53Excel_BuiltIn_Print_Area_1_1_1_1_1_1_1_3" localSheetId="5">#REF!</definedName>
    <definedName name="__53Excel_BuiltIn_Print_Area_1_1_1_1_1_1_1_3" localSheetId="6">#REF!</definedName>
    <definedName name="__53Excel_BuiltIn_Print_Area_1_1_1_1_1_1_1_3" localSheetId="7">#REF!</definedName>
    <definedName name="__53Excel_BuiltIn_Print_Area_1_1_1_1_1_1_1_3" localSheetId="8">#REF!</definedName>
    <definedName name="__53Excel_BuiltIn_Print_Area_1_1_1_1_1_1_1_3" localSheetId="9">#REF!</definedName>
    <definedName name="__53Excel_BuiltIn_Print_Area_1_1_1_1_1_1_1_3" localSheetId="10">#REF!</definedName>
    <definedName name="__53Excel_BuiltIn_Print_Area_1_1_1_1_1_1_1_3" localSheetId="11">#REF!</definedName>
    <definedName name="__53Excel_BuiltIn_Print_Area_1_1_1_1_1_1_1_3">#REF!</definedName>
    <definedName name="__53Excel_BuiltIn_Print_Area_1_1_1_12_1_2" localSheetId="3">#REF!</definedName>
    <definedName name="__53Excel_BuiltIn_Print_Area_1_1_1_12_1_2" localSheetId="4">#REF!</definedName>
    <definedName name="__53Excel_BuiltIn_Print_Area_1_1_1_12_1_2" localSheetId="5">#REF!</definedName>
    <definedName name="__53Excel_BuiltIn_Print_Area_1_1_1_12_1_2" localSheetId="6">#REF!</definedName>
    <definedName name="__53Excel_BuiltIn_Print_Area_1_1_1_12_1_2" localSheetId="7">#REF!</definedName>
    <definedName name="__53Excel_BuiltIn_Print_Area_1_1_1_12_1_2" localSheetId="8">#REF!</definedName>
    <definedName name="__53Excel_BuiltIn_Print_Area_1_1_1_12_1_2" localSheetId="9">#REF!</definedName>
    <definedName name="__53Excel_BuiltIn_Print_Area_1_1_1_12_1_2" localSheetId="10">#REF!</definedName>
    <definedName name="__53Excel_BuiltIn_Print_Area_1_1_1_12_1_2" localSheetId="11">#REF!</definedName>
    <definedName name="__53Excel_BuiltIn_Print_Area_1_1_1_12_1_2">#REF!</definedName>
    <definedName name="__541k_1_11_1_1_1" localSheetId="3">#REF!</definedName>
    <definedName name="__541k_1_11_1_1_1" localSheetId="4">#REF!</definedName>
    <definedName name="__541k_1_11_1_1_1" localSheetId="5">#REF!</definedName>
    <definedName name="__541k_1_11_1_1_1" localSheetId="6">#REF!</definedName>
    <definedName name="__541k_1_11_1_1_1" localSheetId="7">#REF!</definedName>
    <definedName name="__541k_1_11_1_1_1" localSheetId="8">#REF!</definedName>
    <definedName name="__541k_1_11_1_1_1" localSheetId="9">#REF!</definedName>
    <definedName name="__541k_1_11_1_1_1" localSheetId="10">#REF!</definedName>
    <definedName name="__541k_1_11_1_1_1" localSheetId="11">#REF!</definedName>
    <definedName name="__541k_1_11_1_1_1">#REF!</definedName>
    <definedName name="__542k_1_11_1_1_1_1">NA()</definedName>
    <definedName name="__544k_1_12_1" localSheetId="3">#REF!</definedName>
    <definedName name="__544k_1_12_1" localSheetId="4">#REF!</definedName>
    <definedName name="__544k_1_12_1" localSheetId="5">#REF!</definedName>
    <definedName name="__544k_1_12_1" localSheetId="6">#REF!</definedName>
    <definedName name="__544k_1_12_1" localSheetId="7">#REF!</definedName>
    <definedName name="__544k_1_12_1" localSheetId="8">#REF!</definedName>
    <definedName name="__544k_1_12_1" localSheetId="9">#REF!</definedName>
    <definedName name="__544k_1_12_1" localSheetId="10">#REF!</definedName>
    <definedName name="__544k_1_12_1" localSheetId="11">#REF!</definedName>
    <definedName name="__544k_1_12_1">#REF!</definedName>
    <definedName name="__546k_1_12_1_1" localSheetId="3">#REF!</definedName>
    <definedName name="__546k_1_12_1_1" localSheetId="4">#REF!</definedName>
    <definedName name="__546k_1_12_1_1" localSheetId="5">#REF!</definedName>
    <definedName name="__546k_1_12_1_1" localSheetId="6">#REF!</definedName>
    <definedName name="__546k_1_12_1_1" localSheetId="7">#REF!</definedName>
    <definedName name="__546k_1_12_1_1" localSheetId="8">#REF!</definedName>
    <definedName name="__546k_1_12_1_1" localSheetId="9">#REF!</definedName>
    <definedName name="__546k_1_12_1_1" localSheetId="10">#REF!</definedName>
    <definedName name="__546k_1_12_1_1" localSheetId="11">#REF!</definedName>
    <definedName name="__546k_1_12_1_1">#REF!</definedName>
    <definedName name="__547k_1_12_1_2">NA()</definedName>
    <definedName name="__548k_1_9_1_1">NA()</definedName>
    <definedName name="__54Excel_BuiltIn_Print_Area_1_1_1_12_1_1_1" localSheetId="3">#REF!</definedName>
    <definedName name="__54Excel_BuiltIn_Print_Area_1_1_1_12_1_1_1" localSheetId="4">#REF!</definedName>
    <definedName name="__54Excel_BuiltIn_Print_Area_1_1_1_12_1_1_1" localSheetId="5">#REF!</definedName>
    <definedName name="__54Excel_BuiltIn_Print_Area_1_1_1_12_1_1_1" localSheetId="6">#REF!</definedName>
    <definedName name="__54Excel_BuiltIn_Print_Area_1_1_1_12_1_1_1" localSheetId="7">#REF!</definedName>
    <definedName name="__54Excel_BuiltIn_Print_Area_1_1_1_12_1_1_1" localSheetId="8">#REF!</definedName>
    <definedName name="__54Excel_BuiltIn_Print_Area_1_1_1_12_1_1_1" localSheetId="9">#REF!</definedName>
    <definedName name="__54Excel_BuiltIn_Print_Area_1_1_1_12_1_1_1" localSheetId="10">#REF!</definedName>
    <definedName name="__54Excel_BuiltIn_Print_Area_1_1_1_12_1_1_1" localSheetId="11">#REF!</definedName>
    <definedName name="__54Excel_BuiltIn_Print_Area_1_1_1_12_1_1_1">#REF!</definedName>
    <definedName name="__550k_10_1_1" localSheetId="3">#REF!</definedName>
    <definedName name="__550k_10_1_1" localSheetId="4">#REF!</definedName>
    <definedName name="__550k_10_1_1" localSheetId="5">#REF!</definedName>
    <definedName name="__550k_10_1_1" localSheetId="6">#REF!</definedName>
    <definedName name="__550k_10_1_1" localSheetId="7">#REF!</definedName>
    <definedName name="__550k_10_1_1" localSheetId="8">#REF!</definedName>
    <definedName name="__550k_10_1_1" localSheetId="9">#REF!</definedName>
    <definedName name="__550k_10_1_1" localSheetId="10">#REF!</definedName>
    <definedName name="__550k_10_1_1" localSheetId="11">#REF!</definedName>
    <definedName name="__550k_10_1_1">#REF!</definedName>
    <definedName name="__551k_10_1_1_1">NA()</definedName>
    <definedName name="__553k_11_1_1" localSheetId="3">#REF!</definedName>
    <definedName name="__553k_11_1_1" localSheetId="4">#REF!</definedName>
    <definedName name="__553k_11_1_1" localSheetId="5">#REF!</definedName>
    <definedName name="__553k_11_1_1" localSheetId="6">#REF!</definedName>
    <definedName name="__553k_11_1_1" localSheetId="7">#REF!</definedName>
    <definedName name="__553k_11_1_1" localSheetId="8">#REF!</definedName>
    <definedName name="__553k_11_1_1" localSheetId="9">#REF!</definedName>
    <definedName name="__553k_11_1_1" localSheetId="10">#REF!</definedName>
    <definedName name="__553k_11_1_1" localSheetId="11">#REF!</definedName>
    <definedName name="__553k_11_1_1">#REF!</definedName>
    <definedName name="__555k_11_1_1_1" localSheetId="3">#REF!</definedName>
    <definedName name="__555k_11_1_1_1" localSheetId="4">#REF!</definedName>
    <definedName name="__555k_11_1_1_1" localSheetId="5">#REF!</definedName>
    <definedName name="__555k_11_1_1_1" localSheetId="6">#REF!</definedName>
    <definedName name="__555k_11_1_1_1" localSheetId="7">#REF!</definedName>
    <definedName name="__555k_11_1_1_1" localSheetId="8">#REF!</definedName>
    <definedName name="__555k_11_1_1_1" localSheetId="9">#REF!</definedName>
    <definedName name="__555k_11_1_1_1" localSheetId="10">#REF!</definedName>
    <definedName name="__555k_11_1_1_1" localSheetId="11">#REF!</definedName>
    <definedName name="__555k_11_1_1_1">#REF!</definedName>
    <definedName name="__556k_11_1_1_1_1">NA()</definedName>
    <definedName name="__558k_12_1" localSheetId="3">#REF!</definedName>
    <definedName name="__558k_12_1" localSheetId="4">#REF!</definedName>
    <definedName name="__558k_12_1" localSheetId="5">#REF!</definedName>
    <definedName name="__558k_12_1" localSheetId="6">#REF!</definedName>
    <definedName name="__558k_12_1" localSheetId="7">#REF!</definedName>
    <definedName name="__558k_12_1" localSheetId="8">#REF!</definedName>
    <definedName name="__558k_12_1" localSheetId="9">#REF!</definedName>
    <definedName name="__558k_12_1" localSheetId="10">#REF!</definedName>
    <definedName name="__558k_12_1" localSheetId="11">#REF!</definedName>
    <definedName name="__558k_12_1">#REF!</definedName>
    <definedName name="__55Excel_BuiltIn_Print_Area_1_1_1_1_1_1_1_1_1" localSheetId="3">#REF!</definedName>
    <definedName name="__55Excel_BuiltIn_Print_Area_1_1_1_1_1_1_1_1_1" localSheetId="4">#REF!</definedName>
    <definedName name="__55Excel_BuiltIn_Print_Area_1_1_1_1_1_1_1_1_1" localSheetId="5">#REF!</definedName>
    <definedName name="__55Excel_BuiltIn_Print_Area_1_1_1_1_1_1_1_1_1" localSheetId="6">#REF!</definedName>
    <definedName name="__55Excel_BuiltIn_Print_Area_1_1_1_1_1_1_1_1_1" localSheetId="7">#REF!</definedName>
    <definedName name="__55Excel_BuiltIn_Print_Area_1_1_1_1_1_1_1_1_1" localSheetId="8">#REF!</definedName>
    <definedName name="__55Excel_BuiltIn_Print_Area_1_1_1_1_1_1_1_1_1" localSheetId="9">#REF!</definedName>
    <definedName name="__55Excel_BuiltIn_Print_Area_1_1_1_1_1_1_1_1_1" localSheetId="10">#REF!</definedName>
    <definedName name="__55Excel_BuiltIn_Print_Area_1_1_1_1_1_1_1_1_1" localSheetId="11">#REF!</definedName>
    <definedName name="__55Excel_BuiltIn_Print_Area_1_1_1_1_1_1_1_1_1">#REF!</definedName>
    <definedName name="__55Excel_BuiltIn_Print_Area_1_1_1_2_1" localSheetId="3">#REF!</definedName>
    <definedName name="__55Excel_BuiltIn_Print_Area_1_1_1_2_1" localSheetId="4">#REF!</definedName>
    <definedName name="__55Excel_BuiltIn_Print_Area_1_1_1_2_1" localSheetId="5">#REF!</definedName>
    <definedName name="__55Excel_BuiltIn_Print_Area_1_1_1_2_1" localSheetId="6">#REF!</definedName>
    <definedName name="__55Excel_BuiltIn_Print_Area_1_1_1_2_1" localSheetId="7">#REF!</definedName>
    <definedName name="__55Excel_BuiltIn_Print_Area_1_1_1_2_1" localSheetId="8">#REF!</definedName>
    <definedName name="__55Excel_BuiltIn_Print_Area_1_1_1_2_1" localSheetId="9">#REF!</definedName>
    <definedName name="__55Excel_BuiltIn_Print_Area_1_1_1_2_1" localSheetId="10">#REF!</definedName>
    <definedName name="__55Excel_BuiltIn_Print_Area_1_1_1_2_1" localSheetId="11">#REF!</definedName>
    <definedName name="__55Excel_BuiltIn_Print_Area_1_1_1_2_1">#REF!</definedName>
    <definedName name="__560k_12_1_1" localSheetId="3">#REF!</definedName>
    <definedName name="__560k_12_1_1" localSheetId="4">#REF!</definedName>
    <definedName name="__560k_12_1_1" localSheetId="5">#REF!</definedName>
    <definedName name="__560k_12_1_1" localSheetId="6">#REF!</definedName>
    <definedName name="__560k_12_1_1" localSheetId="7">#REF!</definedName>
    <definedName name="__560k_12_1_1" localSheetId="8">#REF!</definedName>
    <definedName name="__560k_12_1_1" localSheetId="9">#REF!</definedName>
    <definedName name="__560k_12_1_1" localSheetId="10">#REF!</definedName>
    <definedName name="__560k_12_1_1" localSheetId="11">#REF!</definedName>
    <definedName name="__560k_12_1_1">#REF!</definedName>
    <definedName name="__561k_12_1_2">NA()</definedName>
    <definedName name="__563k_2_1_1" localSheetId="3">#REF!</definedName>
    <definedName name="__563k_2_1_1" localSheetId="4">#REF!</definedName>
    <definedName name="__563k_2_1_1" localSheetId="5">#REF!</definedName>
    <definedName name="__563k_2_1_1" localSheetId="6">#REF!</definedName>
    <definedName name="__563k_2_1_1" localSheetId="7">#REF!</definedName>
    <definedName name="__563k_2_1_1" localSheetId="8">#REF!</definedName>
    <definedName name="__563k_2_1_1" localSheetId="9">#REF!</definedName>
    <definedName name="__563k_2_1_1" localSheetId="10">#REF!</definedName>
    <definedName name="__563k_2_1_1" localSheetId="11">#REF!</definedName>
    <definedName name="__563k_2_1_1">#REF!</definedName>
    <definedName name="__565k_2_1_1_1" localSheetId="3">#REF!</definedName>
    <definedName name="__565k_2_1_1_1" localSheetId="4">#REF!</definedName>
    <definedName name="__565k_2_1_1_1" localSheetId="5">#REF!</definedName>
    <definedName name="__565k_2_1_1_1" localSheetId="6">#REF!</definedName>
    <definedName name="__565k_2_1_1_1" localSheetId="7">#REF!</definedName>
    <definedName name="__565k_2_1_1_1" localSheetId="8">#REF!</definedName>
    <definedName name="__565k_2_1_1_1" localSheetId="9">#REF!</definedName>
    <definedName name="__565k_2_1_1_1" localSheetId="10">#REF!</definedName>
    <definedName name="__565k_2_1_1_1" localSheetId="11">#REF!</definedName>
    <definedName name="__565k_2_1_1_1">#REF!</definedName>
    <definedName name="__567k_2_11_1_1" localSheetId="3">#REF!</definedName>
    <definedName name="__567k_2_11_1_1" localSheetId="4">#REF!</definedName>
    <definedName name="__567k_2_11_1_1" localSheetId="5">#REF!</definedName>
    <definedName name="__567k_2_11_1_1" localSheetId="6">#REF!</definedName>
    <definedName name="__567k_2_11_1_1" localSheetId="7">#REF!</definedName>
    <definedName name="__567k_2_11_1_1" localSheetId="8">#REF!</definedName>
    <definedName name="__567k_2_11_1_1" localSheetId="9">#REF!</definedName>
    <definedName name="__567k_2_11_1_1" localSheetId="10">#REF!</definedName>
    <definedName name="__567k_2_11_1_1" localSheetId="11">#REF!</definedName>
    <definedName name="__567k_2_11_1_1">#REF!</definedName>
    <definedName name="__569k_2_11_1_1_1" localSheetId="3">#REF!</definedName>
    <definedName name="__569k_2_11_1_1_1" localSheetId="4">#REF!</definedName>
    <definedName name="__569k_2_11_1_1_1" localSheetId="5">#REF!</definedName>
    <definedName name="__569k_2_11_1_1_1" localSheetId="6">#REF!</definedName>
    <definedName name="__569k_2_11_1_1_1" localSheetId="7">#REF!</definedName>
    <definedName name="__569k_2_11_1_1_1" localSheetId="8">#REF!</definedName>
    <definedName name="__569k_2_11_1_1_1" localSheetId="9">#REF!</definedName>
    <definedName name="__569k_2_11_1_1_1" localSheetId="10">#REF!</definedName>
    <definedName name="__569k_2_11_1_1_1" localSheetId="11">#REF!</definedName>
    <definedName name="__569k_2_11_1_1_1">#REF!</definedName>
    <definedName name="__56Excel_BuiltIn_Print_Area_1_1_1_1_1_1_1_1_2">NA()</definedName>
    <definedName name="__56Excel_BuiltIn_Print_Area_1_1_1_2_1_1" localSheetId="3">#REF!</definedName>
    <definedName name="__56Excel_BuiltIn_Print_Area_1_1_1_2_1_1" localSheetId="4">#REF!</definedName>
    <definedName name="__56Excel_BuiltIn_Print_Area_1_1_1_2_1_1" localSheetId="5">#REF!</definedName>
    <definedName name="__56Excel_BuiltIn_Print_Area_1_1_1_2_1_1" localSheetId="6">#REF!</definedName>
    <definedName name="__56Excel_BuiltIn_Print_Area_1_1_1_2_1_1" localSheetId="7">#REF!</definedName>
    <definedName name="__56Excel_BuiltIn_Print_Area_1_1_1_2_1_1" localSheetId="8">#REF!</definedName>
    <definedName name="__56Excel_BuiltIn_Print_Area_1_1_1_2_1_1" localSheetId="9">#REF!</definedName>
    <definedName name="__56Excel_BuiltIn_Print_Area_1_1_1_2_1_1" localSheetId="10">#REF!</definedName>
    <definedName name="__56Excel_BuiltIn_Print_Area_1_1_1_2_1_1" localSheetId="11">#REF!</definedName>
    <definedName name="__56Excel_BuiltIn_Print_Area_1_1_1_2_1_1">#REF!</definedName>
    <definedName name="__570k_2_11_1_1_1_1">NA()</definedName>
    <definedName name="__572k_2_12_1" localSheetId="3">#REF!</definedName>
    <definedName name="__572k_2_12_1" localSheetId="4">#REF!</definedName>
    <definedName name="__572k_2_12_1" localSheetId="5">#REF!</definedName>
    <definedName name="__572k_2_12_1" localSheetId="6">#REF!</definedName>
    <definedName name="__572k_2_12_1" localSheetId="7">#REF!</definedName>
    <definedName name="__572k_2_12_1" localSheetId="8">#REF!</definedName>
    <definedName name="__572k_2_12_1" localSheetId="9">#REF!</definedName>
    <definedName name="__572k_2_12_1" localSheetId="10">#REF!</definedName>
    <definedName name="__572k_2_12_1" localSheetId="11">#REF!</definedName>
    <definedName name="__572k_2_12_1">#REF!</definedName>
    <definedName name="__574k_2_12_1_1" localSheetId="3">#REF!</definedName>
    <definedName name="__574k_2_12_1_1" localSheetId="4">#REF!</definedName>
    <definedName name="__574k_2_12_1_1" localSheetId="5">#REF!</definedName>
    <definedName name="__574k_2_12_1_1" localSheetId="6">#REF!</definedName>
    <definedName name="__574k_2_12_1_1" localSheetId="7">#REF!</definedName>
    <definedName name="__574k_2_12_1_1" localSheetId="8">#REF!</definedName>
    <definedName name="__574k_2_12_1_1" localSheetId="9">#REF!</definedName>
    <definedName name="__574k_2_12_1_1" localSheetId="10">#REF!</definedName>
    <definedName name="__574k_2_12_1_1" localSheetId="11">#REF!</definedName>
    <definedName name="__574k_2_12_1_1">#REF!</definedName>
    <definedName name="__576k_2_12_1_2" localSheetId="3">#REF!</definedName>
    <definedName name="__576k_2_12_1_2" localSheetId="4">#REF!</definedName>
    <definedName name="__576k_2_12_1_2" localSheetId="5">#REF!</definedName>
    <definedName name="__576k_2_12_1_2" localSheetId="6">#REF!</definedName>
    <definedName name="__576k_2_12_1_2" localSheetId="7">#REF!</definedName>
    <definedName name="__576k_2_12_1_2" localSheetId="8">#REF!</definedName>
    <definedName name="__576k_2_12_1_2" localSheetId="9">#REF!</definedName>
    <definedName name="__576k_2_12_1_2" localSheetId="10">#REF!</definedName>
    <definedName name="__576k_2_12_1_2" localSheetId="11">#REF!</definedName>
    <definedName name="__576k_2_12_1_2">#REF!</definedName>
    <definedName name="__578k_2_12_1_1_1" localSheetId="3">#REF!</definedName>
    <definedName name="__578k_2_12_1_1_1" localSheetId="4">#REF!</definedName>
    <definedName name="__578k_2_12_1_1_1" localSheetId="5">#REF!</definedName>
    <definedName name="__578k_2_12_1_1_1" localSheetId="6">#REF!</definedName>
    <definedName name="__578k_2_12_1_1_1" localSheetId="7">#REF!</definedName>
    <definedName name="__578k_2_12_1_1_1" localSheetId="8">#REF!</definedName>
    <definedName name="__578k_2_12_1_1_1" localSheetId="9">#REF!</definedName>
    <definedName name="__578k_2_12_1_1_1" localSheetId="10">#REF!</definedName>
    <definedName name="__578k_2_12_1_1_1" localSheetId="11">#REF!</definedName>
    <definedName name="__578k_2_12_1_1_1">#REF!</definedName>
    <definedName name="__579k_20_1_1">NA()</definedName>
    <definedName name="__57Excel_BuiltIn_Print_Area_1_1_1_1_1_1_1_1_3">NA()</definedName>
    <definedName name="__57Excel_BuiltIn_Print_Area_1_1_10_1_1" localSheetId="3">#REF!</definedName>
    <definedName name="__57Excel_BuiltIn_Print_Area_1_1_10_1_1" localSheetId="4">#REF!</definedName>
    <definedName name="__57Excel_BuiltIn_Print_Area_1_1_10_1_1" localSheetId="5">#REF!</definedName>
    <definedName name="__57Excel_BuiltIn_Print_Area_1_1_10_1_1" localSheetId="6">#REF!</definedName>
    <definedName name="__57Excel_BuiltIn_Print_Area_1_1_10_1_1" localSheetId="7">#REF!</definedName>
    <definedName name="__57Excel_BuiltIn_Print_Area_1_1_10_1_1" localSheetId="8">#REF!</definedName>
    <definedName name="__57Excel_BuiltIn_Print_Area_1_1_10_1_1" localSheetId="9">#REF!</definedName>
    <definedName name="__57Excel_BuiltIn_Print_Area_1_1_10_1_1" localSheetId="10">#REF!</definedName>
    <definedName name="__57Excel_BuiltIn_Print_Area_1_1_10_1_1" localSheetId="11">#REF!</definedName>
    <definedName name="__57Excel_BuiltIn_Print_Area_1_1_10_1_1">#REF!</definedName>
    <definedName name="__581k_20_11_1_1" localSheetId="3">#REF!</definedName>
    <definedName name="__581k_20_11_1_1" localSheetId="4">#REF!</definedName>
    <definedName name="__581k_20_11_1_1" localSheetId="5">#REF!</definedName>
    <definedName name="__581k_20_11_1_1" localSheetId="6">#REF!</definedName>
    <definedName name="__581k_20_11_1_1" localSheetId="7">#REF!</definedName>
    <definedName name="__581k_20_11_1_1" localSheetId="8">#REF!</definedName>
    <definedName name="__581k_20_11_1_1" localSheetId="9">#REF!</definedName>
    <definedName name="__581k_20_11_1_1" localSheetId="10">#REF!</definedName>
    <definedName name="__581k_20_11_1_1" localSheetId="11">#REF!</definedName>
    <definedName name="__581k_20_11_1_1">#REF!</definedName>
    <definedName name="__583k_20_11_1_1_1" localSheetId="3">#REF!</definedName>
    <definedName name="__583k_20_11_1_1_1" localSheetId="4">#REF!</definedName>
    <definedName name="__583k_20_11_1_1_1" localSheetId="5">#REF!</definedName>
    <definedName name="__583k_20_11_1_1_1" localSheetId="6">#REF!</definedName>
    <definedName name="__583k_20_11_1_1_1" localSheetId="7">#REF!</definedName>
    <definedName name="__583k_20_11_1_1_1" localSheetId="8">#REF!</definedName>
    <definedName name="__583k_20_11_1_1_1" localSheetId="9">#REF!</definedName>
    <definedName name="__583k_20_11_1_1_1" localSheetId="10">#REF!</definedName>
    <definedName name="__583k_20_11_1_1_1" localSheetId="11">#REF!</definedName>
    <definedName name="__583k_20_11_1_1_1">#REF!</definedName>
    <definedName name="__584k_20_11_1_1_1_1">NA()</definedName>
    <definedName name="__586k_20_12_1" localSheetId="3">#REF!</definedName>
    <definedName name="__586k_20_12_1" localSheetId="4">#REF!</definedName>
    <definedName name="__586k_20_12_1" localSheetId="5">#REF!</definedName>
    <definedName name="__586k_20_12_1" localSheetId="6">#REF!</definedName>
    <definedName name="__586k_20_12_1" localSheetId="7">#REF!</definedName>
    <definedName name="__586k_20_12_1" localSheetId="8">#REF!</definedName>
    <definedName name="__586k_20_12_1" localSheetId="9">#REF!</definedName>
    <definedName name="__586k_20_12_1" localSheetId="10">#REF!</definedName>
    <definedName name="__586k_20_12_1" localSheetId="11">#REF!</definedName>
    <definedName name="__586k_20_12_1">#REF!</definedName>
    <definedName name="__588k_20_12_1_1" localSheetId="3">#REF!</definedName>
    <definedName name="__588k_20_12_1_1" localSheetId="4">#REF!</definedName>
    <definedName name="__588k_20_12_1_1" localSheetId="5">#REF!</definedName>
    <definedName name="__588k_20_12_1_1" localSheetId="6">#REF!</definedName>
    <definedName name="__588k_20_12_1_1" localSheetId="7">#REF!</definedName>
    <definedName name="__588k_20_12_1_1" localSheetId="8">#REF!</definedName>
    <definedName name="__588k_20_12_1_1" localSheetId="9">#REF!</definedName>
    <definedName name="__588k_20_12_1_1" localSheetId="10">#REF!</definedName>
    <definedName name="__588k_20_12_1_1" localSheetId="11">#REF!</definedName>
    <definedName name="__588k_20_12_1_1">#REF!</definedName>
    <definedName name="__589k_20_12_1_2">NA()</definedName>
    <definedName name="__58Excel_BuiltIn_Print_Area_1_1_10_1_1_1">NA()</definedName>
    <definedName name="__590k_20_9_1_1">NA()</definedName>
    <definedName name="__591k_5_1_1">NA()</definedName>
    <definedName name="__593k_5_10_1_1" localSheetId="3">#REF!</definedName>
    <definedName name="__593k_5_10_1_1" localSheetId="4">#REF!</definedName>
    <definedName name="__593k_5_10_1_1" localSheetId="5">#REF!</definedName>
    <definedName name="__593k_5_10_1_1" localSheetId="6">#REF!</definedName>
    <definedName name="__593k_5_10_1_1" localSheetId="7">#REF!</definedName>
    <definedName name="__593k_5_10_1_1" localSheetId="8">#REF!</definedName>
    <definedName name="__593k_5_10_1_1" localSheetId="9">#REF!</definedName>
    <definedName name="__593k_5_10_1_1" localSheetId="10">#REF!</definedName>
    <definedName name="__593k_5_10_1_1" localSheetId="11">#REF!</definedName>
    <definedName name="__593k_5_10_1_1">#REF!</definedName>
    <definedName name="__594k_5_10_1_1_1">NA()</definedName>
    <definedName name="__596k_5_12_1" localSheetId="3">#REF!</definedName>
    <definedName name="__596k_5_12_1" localSheetId="4">#REF!</definedName>
    <definedName name="__596k_5_12_1" localSheetId="5">#REF!</definedName>
    <definedName name="__596k_5_12_1" localSheetId="6">#REF!</definedName>
    <definedName name="__596k_5_12_1" localSheetId="7">#REF!</definedName>
    <definedName name="__596k_5_12_1" localSheetId="8">#REF!</definedName>
    <definedName name="__596k_5_12_1" localSheetId="9">#REF!</definedName>
    <definedName name="__596k_5_12_1" localSheetId="10">#REF!</definedName>
    <definedName name="__596k_5_12_1" localSheetId="11">#REF!</definedName>
    <definedName name="__596k_5_12_1">#REF!</definedName>
    <definedName name="__598k_5_12_1_1" localSheetId="3">#REF!</definedName>
    <definedName name="__598k_5_12_1_1" localSheetId="4">#REF!</definedName>
    <definedName name="__598k_5_12_1_1" localSheetId="5">#REF!</definedName>
    <definedName name="__598k_5_12_1_1" localSheetId="6">#REF!</definedName>
    <definedName name="__598k_5_12_1_1" localSheetId="7">#REF!</definedName>
    <definedName name="__598k_5_12_1_1" localSheetId="8">#REF!</definedName>
    <definedName name="__598k_5_12_1_1" localSheetId="9">#REF!</definedName>
    <definedName name="__598k_5_12_1_1" localSheetId="10">#REF!</definedName>
    <definedName name="__598k_5_12_1_1" localSheetId="11">#REF!</definedName>
    <definedName name="__598k_5_12_1_1">#REF!</definedName>
    <definedName name="__59Excel_BuiltIn_Print_Area_1_1_1_1_1_1_1_1_1_1" localSheetId="3">#REF!</definedName>
    <definedName name="__59Excel_BuiltIn_Print_Area_1_1_1_1_1_1_1_1_1_1" localSheetId="4">#REF!</definedName>
    <definedName name="__59Excel_BuiltIn_Print_Area_1_1_1_1_1_1_1_1_1_1" localSheetId="5">#REF!</definedName>
    <definedName name="__59Excel_BuiltIn_Print_Area_1_1_1_1_1_1_1_1_1_1" localSheetId="6">#REF!</definedName>
    <definedName name="__59Excel_BuiltIn_Print_Area_1_1_1_1_1_1_1_1_1_1" localSheetId="7">#REF!</definedName>
    <definedName name="__59Excel_BuiltIn_Print_Area_1_1_1_1_1_1_1_1_1_1" localSheetId="8">#REF!</definedName>
    <definedName name="__59Excel_BuiltIn_Print_Area_1_1_1_1_1_1_1_1_1_1" localSheetId="9">#REF!</definedName>
    <definedName name="__59Excel_BuiltIn_Print_Area_1_1_1_1_1_1_1_1_1_1" localSheetId="10">#REF!</definedName>
    <definedName name="__59Excel_BuiltIn_Print_Area_1_1_1_1_1_1_1_1_1_1" localSheetId="11">#REF!</definedName>
    <definedName name="__59Excel_BuiltIn_Print_Area_1_1_1_1_1_1_1_1_1_1">#REF!</definedName>
    <definedName name="__59Excel_BuiltIn_Print_Area_1_1_11_1_1" localSheetId="3">#REF!</definedName>
    <definedName name="__59Excel_BuiltIn_Print_Area_1_1_11_1_1" localSheetId="4">#REF!</definedName>
    <definedName name="__59Excel_BuiltIn_Print_Area_1_1_11_1_1" localSheetId="5">#REF!</definedName>
    <definedName name="__59Excel_BuiltIn_Print_Area_1_1_11_1_1" localSheetId="6">#REF!</definedName>
    <definedName name="__59Excel_BuiltIn_Print_Area_1_1_11_1_1" localSheetId="7">#REF!</definedName>
    <definedName name="__59Excel_BuiltIn_Print_Area_1_1_11_1_1" localSheetId="8">#REF!</definedName>
    <definedName name="__59Excel_BuiltIn_Print_Area_1_1_11_1_1" localSheetId="9">#REF!</definedName>
    <definedName name="__59Excel_BuiltIn_Print_Area_1_1_11_1_1" localSheetId="10">#REF!</definedName>
    <definedName name="__59Excel_BuiltIn_Print_Area_1_1_11_1_1" localSheetId="11">#REF!</definedName>
    <definedName name="__59Excel_BuiltIn_Print_Area_1_1_11_1_1">#REF!</definedName>
    <definedName name="__5area2_1_1">NA()</definedName>
    <definedName name="__6_1Excel_BuiltIn_Print_Area_1_1_5_1_1" localSheetId="4">#REF!</definedName>
    <definedName name="__6_1Excel_BuiltIn_Print_Area_1_1_5_1_1" localSheetId="5">#REF!</definedName>
    <definedName name="__600k_5_12_1_2" localSheetId="3">#REF!</definedName>
    <definedName name="__600k_5_12_1_2" localSheetId="4">#REF!</definedName>
    <definedName name="__600k_5_12_1_2" localSheetId="5">#REF!</definedName>
    <definedName name="__600k_5_12_1_2" localSheetId="6">#REF!</definedName>
    <definedName name="__600k_5_12_1_2" localSheetId="7">#REF!</definedName>
    <definedName name="__600k_5_12_1_2" localSheetId="8">#REF!</definedName>
    <definedName name="__600k_5_12_1_2" localSheetId="9">#REF!</definedName>
    <definedName name="__600k_5_12_1_2" localSheetId="10">#REF!</definedName>
    <definedName name="__600k_5_12_1_2" localSheetId="11">#REF!</definedName>
    <definedName name="__600k_5_12_1_2">#REF!</definedName>
    <definedName name="__602k_5_12_1_1_1" localSheetId="3">#REF!</definedName>
    <definedName name="__602k_5_12_1_1_1" localSheetId="4">#REF!</definedName>
    <definedName name="__602k_5_12_1_1_1" localSheetId="5">#REF!</definedName>
    <definedName name="__602k_5_12_1_1_1" localSheetId="6">#REF!</definedName>
    <definedName name="__602k_5_12_1_1_1" localSheetId="7">#REF!</definedName>
    <definedName name="__602k_5_12_1_1_1" localSheetId="8">#REF!</definedName>
    <definedName name="__602k_5_12_1_1_1" localSheetId="9">#REF!</definedName>
    <definedName name="__602k_5_12_1_1_1" localSheetId="10">#REF!</definedName>
    <definedName name="__602k_5_12_1_1_1" localSheetId="11">#REF!</definedName>
    <definedName name="__602k_5_12_1_1_1">#REF!</definedName>
    <definedName name="__603k_6_1_1">NA()</definedName>
    <definedName name="__605k_6_10_1_1" localSheetId="3">#REF!</definedName>
    <definedName name="__605k_6_10_1_1" localSheetId="4">#REF!</definedName>
    <definedName name="__605k_6_10_1_1" localSheetId="5">#REF!</definedName>
    <definedName name="__605k_6_10_1_1" localSheetId="6">#REF!</definedName>
    <definedName name="__605k_6_10_1_1" localSheetId="7">#REF!</definedName>
    <definedName name="__605k_6_10_1_1" localSheetId="8">#REF!</definedName>
    <definedName name="__605k_6_10_1_1" localSheetId="9">#REF!</definedName>
    <definedName name="__605k_6_10_1_1" localSheetId="10">#REF!</definedName>
    <definedName name="__605k_6_10_1_1" localSheetId="11">#REF!</definedName>
    <definedName name="__605k_6_10_1_1">#REF!</definedName>
    <definedName name="__606k_6_10_1_1_1">NA()</definedName>
    <definedName name="__608k_6_12_1" localSheetId="3">#REF!</definedName>
    <definedName name="__608k_6_12_1" localSheetId="4">#REF!</definedName>
    <definedName name="__608k_6_12_1" localSheetId="5">#REF!</definedName>
    <definedName name="__608k_6_12_1" localSheetId="6">#REF!</definedName>
    <definedName name="__608k_6_12_1" localSheetId="7">#REF!</definedName>
    <definedName name="__608k_6_12_1" localSheetId="8">#REF!</definedName>
    <definedName name="__608k_6_12_1" localSheetId="9">#REF!</definedName>
    <definedName name="__608k_6_12_1" localSheetId="10">#REF!</definedName>
    <definedName name="__608k_6_12_1" localSheetId="11">#REF!</definedName>
    <definedName name="__608k_6_12_1">#REF!</definedName>
    <definedName name="__60Excel_BuiltIn_Print_Area_1_1_11_1_1_1" localSheetId="3">#REF!</definedName>
    <definedName name="__60Excel_BuiltIn_Print_Area_1_1_11_1_1_1" localSheetId="4">#REF!</definedName>
    <definedName name="__60Excel_BuiltIn_Print_Area_1_1_11_1_1_1" localSheetId="5">#REF!</definedName>
    <definedName name="__60Excel_BuiltIn_Print_Area_1_1_11_1_1_1" localSheetId="6">#REF!</definedName>
    <definedName name="__60Excel_BuiltIn_Print_Area_1_1_11_1_1_1" localSheetId="7">#REF!</definedName>
    <definedName name="__60Excel_BuiltIn_Print_Area_1_1_11_1_1_1" localSheetId="8">#REF!</definedName>
    <definedName name="__60Excel_BuiltIn_Print_Area_1_1_11_1_1_1" localSheetId="9">#REF!</definedName>
    <definedName name="__60Excel_BuiltIn_Print_Area_1_1_11_1_1_1" localSheetId="10">#REF!</definedName>
    <definedName name="__60Excel_BuiltIn_Print_Area_1_1_11_1_1_1" localSheetId="11">#REF!</definedName>
    <definedName name="__60Excel_BuiltIn_Print_Area_1_1_11_1_1_1">#REF!</definedName>
    <definedName name="__610k_6_12_1_1" localSheetId="3">#REF!</definedName>
    <definedName name="__610k_6_12_1_1" localSheetId="4">#REF!</definedName>
    <definedName name="__610k_6_12_1_1" localSheetId="5">#REF!</definedName>
    <definedName name="__610k_6_12_1_1" localSheetId="6">#REF!</definedName>
    <definedName name="__610k_6_12_1_1" localSheetId="7">#REF!</definedName>
    <definedName name="__610k_6_12_1_1" localSheetId="8">#REF!</definedName>
    <definedName name="__610k_6_12_1_1" localSheetId="9">#REF!</definedName>
    <definedName name="__610k_6_12_1_1" localSheetId="10">#REF!</definedName>
    <definedName name="__610k_6_12_1_1" localSheetId="11">#REF!</definedName>
    <definedName name="__610k_6_12_1_1">#REF!</definedName>
    <definedName name="__612k_6_12_1_2" localSheetId="3">#REF!</definedName>
    <definedName name="__612k_6_12_1_2" localSheetId="4">#REF!</definedName>
    <definedName name="__612k_6_12_1_2" localSheetId="5">#REF!</definedName>
    <definedName name="__612k_6_12_1_2" localSheetId="6">#REF!</definedName>
    <definedName name="__612k_6_12_1_2" localSheetId="7">#REF!</definedName>
    <definedName name="__612k_6_12_1_2" localSheetId="8">#REF!</definedName>
    <definedName name="__612k_6_12_1_2" localSheetId="9">#REF!</definedName>
    <definedName name="__612k_6_12_1_2" localSheetId="10">#REF!</definedName>
    <definedName name="__612k_6_12_1_2" localSheetId="11">#REF!</definedName>
    <definedName name="__612k_6_12_1_2">#REF!</definedName>
    <definedName name="__614k_6_12_1_1_1" localSheetId="3">#REF!</definedName>
    <definedName name="__614k_6_12_1_1_1" localSheetId="4">#REF!</definedName>
    <definedName name="__614k_6_12_1_1_1" localSheetId="5">#REF!</definedName>
    <definedName name="__614k_6_12_1_1_1" localSheetId="6">#REF!</definedName>
    <definedName name="__614k_6_12_1_1_1" localSheetId="7">#REF!</definedName>
    <definedName name="__614k_6_12_1_1_1" localSheetId="8">#REF!</definedName>
    <definedName name="__614k_6_12_1_1_1" localSheetId="9">#REF!</definedName>
    <definedName name="__614k_6_12_1_1_1" localSheetId="10">#REF!</definedName>
    <definedName name="__614k_6_12_1_1_1" localSheetId="11">#REF!</definedName>
    <definedName name="__614k_6_12_1_1_1">#REF!</definedName>
    <definedName name="__615k_9_1_1">NA()</definedName>
    <definedName name="__616keres_1_1">NA()</definedName>
    <definedName name="__618keres_11_1_1" localSheetId="3">#REF!</definedName>
    <definedName name="__618keres_11_1_1" localSheetId="4">#REF!</definedName>
    <definedName name="__618keres_11_1_1" localSheetId="5">#REF!</definedName>
    <definedName name="__618keres_11_1_1" localSheetId="6">#REF!</definedName>
    <definedName name="__618keres_11_1_1" localSheetId="7">#REF!</definedName>
    <definedName name="__618keres_11_1_1" localSheetId="8">#REF!</definedName>
    <definedName name="__618keres_11_1_1" localSheetId="9">#REF!</definedName>
    <definedName name="__618keres_11_1_1" localSheetId="10">#REF!</definedName>
    <definedName name="__618keres_11_1_1" localSheetId="11">#REF!</definedName>
    <definedName name="__618keres_11_1_1">#REF!</definedName>
    <definedName name="__61Excel_BuiltIn_Print_Area_1_1_1_1_1_1_1_1_1_1_1" localSheetId="3">#REF!</definedName>
    <definedName name="__61Excel_BuiltIn_Print_Area_1_1_1_1_1_1_1_1_1_1_1" localSheetId="4">#REF!</definedName>
    <definedName name="__61Excel_BuiltIn_Print_Area_1_1_1_1_1_1_1_1_1_1_1" localSheetId="5">#REF!</definedName>
    <definedName name="__61Excel_BuiltIn_Print_Area_1_1_1_1_1_1_1_1_1_1_1" localSheetId="6">#REF!</definedName>
    <definedName name="__61Excel_BuiltIn_Print_Area_1_1_1_1_1_1_1_1_1_1_1" localSheetId="7">#REF!</definedName>
    <definedName name="__61Excel_BuiltIn_Print_Area_1_1_1_1_1_1_1_1_1_1_1" localSheetId="8">#REF!</definedName>
    <definedName name="__61Excel_BuiltIn_Print_Area_1_1_1_1_1_1_1_1_1_1_1" localSheetId="9">#REF!</definedName>
    <definedName name="__61Excel_BuiltIn_Print_Area_1_1_1_1_1_1_1_1_1_1_1" localSheetId="10">#REF!</definedName>
    <definedName name="__61Excel_BuiltIn_Print_Area_1_1_1_1_1_1_1_1_1_1_1" localSheetId="11">#REF!</definedName>
    <definedName name="__61Excel_BuiltIn_Print_Area_1_1_1_1_1_1_1_1_1_1_1">#REF!</definedName>
    <definedName name="__61Excel_BuiltIn_Print_Area_1_1_11_1_1_1_1">NA()</definedName>
    <definedName name="__620keres_11_1_1_1" localSheetId="3">#REF!</definedName>
    <definedName name="__620keres_11_1_1_1" localSheetId="4">#REF!</definedName>
    <definedName name="__620keres_11_1_1_1" localSheetId="5">#REF!</definedName>
    <definedName name="__620keres_11_1_1_1" localSheetId="6">#REF!</definedName>
    <definedName name="__620keres_11_1_1_1" localSheetId="7">#REF!</definedName>
    <definedName name="__620keres_11_1_1_1" localSheetId="8">#REF!</definedName>
    <definedName name="__620keres_11_1_1_1" localSheetId="9">#REF!</definedName>
    <definedName name="__620keres_11_1_1_1" localSheetId="10">#REF!</definedName>
    <definedName name="__620keres_11_1_1_1" localSheetId="11">#REF!</definedName>
    <definedName name="__620keres_11_1_1_1">#REF!</definedName>
    <definedName name="__621keres_11_1_1_1_1">NA()</definedName>
    <definedName name="__623keres_12_1" localSheetId="3">#REF!</definedName>
    <definedName name="__623keres_12_1" localSheetId="4">#REF!</definedName>
    <definedName name="__623keres_12_1" localSheetId="5">#REF!</definedName>
    <definedName name="__623keres_12_1" localSheetId="6">#REF!</definedName>
    <definedName name="__623keres_12_1" localSheetId="7">#REF!</definedName>
    <definedName name="__623keres_12_1" localSheetId="8">#REF!</definedName>
    <definedName name="__623keres_12_1" localSheetId="9">#REF!</definedName>
    <definedName name="__623keres_12_1" localSheetId="10">#REF!</definedName>
    <definedName name="__623keres_12_1" localSheetId="11">#REF!</definedName>
    <definedName name="__623keres_12_1">#REF!</definedName>
    <definedName name="__625keres_12_1_1" localSheetId="3">#REF!</definedName>
    <definedName name="__625keres_12_1_1" localSheetId="4">#REF!</definedName>
    <definedName name="__625keres_12_1_1" localSheetId="5">#REF!</definedName>
    <definedName name="__625keres_12_1_1" localSheetId="6">#REF!</definedName>
    <definedName name="__625keres_12_1_1" localSheetId="7">#REF!</definedName>
    <definedName name="__625keres_12_1_1" localSheetId="8">#REF!</definedName>
    <definedName name="__625keres_12_1_1" localSheetId="9">#REF!</definedName>
    <definedName name="__625keres_12_1_1" localSheetId="10">#REF!</definedName>
    <definedName name="__625keres_12_1_1" localSheetId="11">#REF!</definedName>
    <definedName name="__625keres_12_1_1">#REF!</definedName>
    <definedName name="__626keres_12_1_2">NA()</definedName>
    <definedName name="__628keres_2_1_1" localSheetId="3">#REF!</definedName>
    <definedName name="__628keres_2_1_1" localSheetId="4">#REF!</definedName>
    <definedName name="__628keres_2_1_1" localSheetId="5">#REF!</definedName>
    <definedName name="__628keres_2_1_1" localSheetId="6">#REF!</definedName>
    <definedName name="__628keres_2_1_1" localSheetId="7">#REF!</definedName>
    <definedName name="__628keres_2_1_1" localSheetId="8">#REF!</definedName>
    <definedName name="__628keres_2_1_1" localSheetId="9">#REF!</definedName>
    <definedName name="__628keres_2_1_1" localSheetId="10">#REF!</definedName>
    <definedName name="__628keres_2_1_1" localSheetId="11">#REF!</definedName>
    <definedName name="__628keres_2_1_1">#REF!</definedName>
    <definedName name="__62Excel_BuiltIn_Print_Area_1_1_1_1_1_1_1_1_1_1_1_1_1_1_1_1" localSheetId="4">#REF!</definedName>
    <definedName name="__62Excel_BuiltIn_Print_Area_1_1_1_1_1_1_1_1_1_1_1_1_1_1_1_1" localSheetId="5">#REF!</definedName>
    <definedName name="__62Excel_BuiltIn_Print_Area_1_1_12_1" localSheetId="3">#REF!</definedName>
    <definedName name="__62Excel_BuiltIn_Print_Area_1_1_12_1" localSheetId="4">#REF!</definedName>
    <definedName name="__62Excel_BuiltIn_Print_Area_1_1_12_1" localSheetId="5">#REF!</definedName>
    <definedName name="__62Excel_BuiltIn_Print_Area_1_1_12_1" localSheetId="6">#REF!</definedName>
    <definedName name="__62Excel_BuiltIn_Print_Area_1_1_12_1" localSheetId="7">#REF!</definedName>
    <definedName name="__62Excel_BuiltIn_Print_Area_1_1_12_1" localSheetId="8">#REF!</definedName>
    <definedName name="__62Excel_BuiltIn_Print_Area_1_1_12_1" localSheetId="9">#REF!</definedName>
    <definedName name="__62Excel_BuiltIn_Print_Area_1_1_12_1" localSheetId="10">#REF!</definedName>
    <definedName name="__62Excel_BuiltIn_Print_Area_1_1_12_1" localSheetId="11">#REF!</definedName>
    <definedName name="__62Excel_BuiltIn_Print_Area_1_1_12_1">#REF!</definedName>
    <definedName name="__630keres_2_1_1_1" localSheetId="3">#REF!</definedName>
    <definedName name="__630keres_2_1_1_1" localSheetId="4">#REF!</definedName>
    <definedName name="__630keres_2_1_1_1" localSheetId="5">#REF!</definedName>
    <definedName name="__630keres_2_1_1_1" localSheetId="6">#REF!</definedName>
    <definedName name="__630keres_2_1_1_1" localSheetId="7">#REF!</definedName>
    <definedName name="__630keres_2_1_1_1" localSheetId="8">#REF!</definedName>
    <definedName name="__630keres_2_1_1_1" localSheetId="9">#REF!</definedName>
    <definedName name="__630keres_2_1_1_1" localSheetId="10">#REF!</definedName>
    <definedName name="__630keres_2_1_1_1" localSheetId="11">#REF!</definedName>
    <definedName name="__630keres_2_1_1_1">#REF!</definedName>
    <definedName name="__632keres_2_11_1_1" localSheetId="3">#REF!</definedName>
    <definedName name="__632keres_2_11_1_1" localSheetId="4">#REF!</definedName>
    <definedName name="__632keres_2_11_1_1" localSheetId="5">#REF!</definedName>
    <definedName name="__632keres_2_11_1_1" localSheetId="6">#REF!</definedName>
    <definedName name="__632keres_2_11_1_1" localSheetId="7">#REF!</definedName>
    <definedName name="__632keres_2_11_1_1" localSheetId="8">#REF!</definedName>
    <definedName name="__632keres_2_11_1_1" localSheetId="9">#REF!</definedName>
    <definedName name="__632keres_2_11_1_1" localSheetId="10">#REF!</definedName>
    <definedName name="__632keres_2_11_1_1" localSheetId="11">#REF!</definedName>
    <definedName name="__632keres_2_11_1_1">#REF!</definedName>
    <definedName name="__634keres_2_11_1_1_1" localSheetId="3">#REF!</definedName>
    <definedName name="__634keres_2_11_1_1_1" localSheetId="4">#REF!</definedName>
    <definedName name="__634keres_2_11_1_1_1" localSheetId="5">#REF!</definedName>
    <definedName name="__634keres_2_11_1_1_1" localSheetId="6">#REF!</definedName>
    <definedName name="__634keres_2_11_1_1_1" localSheetId="7">#REF!</definedName>
    <definedName name="__634keres_2_11_1_1_1" localSheetId="8">#REF!</definedName>
    <definedName name="__634keres_2_11_1_1_1" localSheetId="9">#REF!</definedName>
    <definedName name="__634keres_2_11_1_1_1" localSheetId="10">#REF!</definedName>
    <definedName name="__634keres_2_11_1_1_1" localSheetId="11">#REF!</definedName>
    <definedName name="__634keres_2_11_1_1_1">#REF!</definedName>
    <definedName name="__635keres_2_11_1_1_1_1">NA()</definedName>
    <definedName name="__637keres_2_12_1" localSheetId="3">#REF!</definedName>
    <definedName name="__637keres_2_12_1" localSheetId="4">#REF!</definedName>
    <definedName name="__637keres_2_12_1" localSheetId="5">#REF!</definedName>
    <definedName name="__637keres_2_12_1" localSheetId="6">#REF!</definedName>
    <definedName name="__637keres_2_12_1" localSheetId="7">#REF!</definedName>
    <definedName name="__637keres_2_12_1" localSheetId="8">#REF!</definedName>
    <definedName name="__637keres_2_12_1" localSheetId="9">#REF!</definedName>
    <definedName name="__637keres_2_12_1" localSheetId="10">#REF!</definedName>
    <definedName name="__637keres_2_12_1" localSheetId="11">#REF!</definedName>
    <definedName name="__637keres_2_12_1">#REF!</definedName>
    <definedName name="__639keres_2_12_1_1" localSheetId="3">#REF!</definedName>
    <definedName name="__639keres_2_12_1_1" localSheetId="4">#REF!</definedName>
    <definedName name="__639keres_2_12_1_1" localSheetId="5">#REF!</definedName>
    <definedName name="__639keres_2_12_1_1" localSheetId="6">#REF!</definedName>
    <definedName name="__639keres_2_12_1_1" localSheetId="7">#REF!</definedName>
    <definedName name="__639keres_2_12_1_1" localSheetId="8">#REF!</definedName>
    <definedName name="__639keres_2_12_1_1" localSheetId="9">#REF!</definedName>
    <definedName name="__639keres_2_12_1_1" localSheetId="10">#REF!</definedName>
    <definedName name="__639keres_2_12_1_1" localSheetId="11">#REF!</definedName>
    <definedName name="__639keres_2_12_1_1">#REF!</definedName>
    <definedName name="__63Excel_BuiltIn_Print_Area_1_1_1_1_1_1_1_1_1_1_1_1_1_1_1_1" localSheetId="3">#REF!</definedName>
    <definedName name="__63Excel_BuiltIn_Print_Area_1_1_1_1_1_1_1_1_1_1_1_1_1_1_1_1" localSheetId="4">#REF!</definedName>
    <definedName name="__63Excel_BuiltIn_Print_Area_1_1_1_1_1_1_1_1_1_1_1_1_1_1_1_1" localSheetId="5">#REF!</definedName>
    <definedName name="__63Excel_BuiltIn_Print_Area_1_1_1_1_1_1_1_1_1_1_1_1_1_1_1_1" localSheetId="6">#REF!</definedName>
    <definedName name="__63Excel_BuiltIn_Print_Area_1_1_1_1_1_1_1_1_1_1_1_1_1_1_1_1" localSheetId="7">#REF!</definedName>
    <definedName name="__63Excel_BuiltIn_Print_Area_1_1_1_1_1_1_1_1_1_1_1_1_1_1_1_1" localSheetId="8">#REF!</definedName>
    <definedName name="__63Excel_BuiltIn_Print_Area_1_1_1_1_1_1_1_1_1_1_1_1_1_1_1_1" localSheetId="9">#REF!</definedName>
    <definedName name="__63Excel_BuiltIn_Print_Area_1_1_1_1_1_1_1_1_1_1_1_1_1_1_1_1" localSheetId="10">#REF!</definedName>
    <definedName name="__63Excel_BuiltIn_Print_Area_1_1_1_1_1_1_1_1_1_1_1_1_1_1_1_1" localSheetId="11">#REF!</definedName>
    <definedName name="__63Excel_BuiltIn_Print_Area_1_1_1_1_1_1_1_1_1_1_1_1_1_1_1_1">#REF!</definedName>
    <definedName name="__63Excel_BuiltIn_Print_Area_1_1_12_2" localSheetId="3">#REF!</definedName>
    <definedName name="__63Excel_BuiltIn_Print_Area_1_1_12_2" localSheetId="4">#REF!</definedName>
    <definedName name="__63Excel_BuiltIn_Print_Area_1_1_12_2" localSheetId="5">#REF!</definedName>
    <definedName name="__63Excel_BuiltIn_Print_Area_1_1_12_2" localSheetId="6">#REF!</definedName>
    <definedName name="__63Excel_BuiltIn_Print_Area_1_1_12_2" localSheetId="7">#REF!</definedName>
    <definedName name="__63Excel_BuiltIn_Print_Area_1_1_12_2" localSheetId="8">#REF!</definedName>
    <definedName name="__63Excel_BuiltIn_Print_Area_1_1_12_2" localSheetId="9">#REF!</definedName>
    <definedName name="__63Excel_BuiltIn_Print_Area_1_1_12_2" localSheetId="10">#REF!</definedName>
    <definedName name="__63Excel_BuiltIn_Print_Area_1_1_12_2" localSheetId="11">#REF!</definedName>
    <definedName name="__63Excel_BuiltIn_Print_Area_1_1_12_2">#REF!</definedName>
    <definedName name="__641keres_2_12_1_2" localSheetId="3">#REF!</definedName>
    <definedName name="__641keres_2_12_1_2" localSheetId="4">#REF!</definedName>
    <definedName name="__641keres_2_12_1_2" localSheetId="5">#REF!</definedName>
    <definedName name="__641keres_2_12_1_2" localSheetId="6">#REF!</definedName>
    <definedName name="__641keres_2_12_1_2" localSheetId="7">#REF!</definedName>
    <definedName name="__641keres_2_12_1_2" localSheetId="8">#REF!</definedName>
    <definedName name="__641keres_2_12_1_2" localSheetId="9">#REF!</definedName>
    <definedName name="__641keres_2_12_1_2" localSheetId="10">#REF!</definedName>
    <definedName name="__641keres_2_12_1_2" localSheetId="11">#REF!</definedName>
    <definedName name="__641keres_2_12_1_2">#REF!</definedName>
    <definedName name="__643keres_2_12_1_1_1" localSheetId="3">#REF!</definedName>
    <definedName name="__643keres_2_12_1_1_1" localSheetId="4">#REF!</definedName>
    <definedName name="__643keres_2_12_1_1_1" localSheetId="5">#REF!</definedName>
    <definedName name="__643keres_2_12_1_1_1" localSheetId="6">#REF!</definedName>
    <definedName name="__643keres_2_12_1_1_1" localSheetId="7">#REF!</definedName>
    <definedName name="__643keres_2_12_1_1_1" localSheetId="8">#REF!</definedName>
    <definedName name="__643keres_2_12_1_1_1" localSheetId="9">#REF!</definedName>
    <definedName name="__643keres_2_12_1_1_1" localSheetId="10">#REF!</definedName>
    <definedName name="__643keres_2_12_1_1_1" localSheetId="11">#REF!</definedName>
    <definedName name="__643keres_2_12_1_1_1">#REF!</definedName>
    <definedName name="__644keres_20_1_1">NA()</definedName>
    <definedName name="__646keres_20_11_1_1" localSheetId="3">#REF!</definedName>
    <definedName name="__646keres_20_11_1_1" localSheetId="4">#REF!</definedName>
    <definedName name="__646keres_20_11_1_1" localSheetId="5">#REF!</definedName>
    <definedName name="__646keres_20_11_1_1" localSheetId="6">#REF!</definedName>
    <definedName name="__646keres_20_11_1_1" localSheetId="7">#REF!</definedName>
    <definedName name="__646keres_20_11_1_1" localSheetId="8">#REF!</definedName>
    <definedName name="__646keres_20_11_1_1" localSheetId="9">#REF!</definedName>
    <definedName name="__646keres_20_11_1_1" localSheetId="10">#REF!</definedName>
    <definedName name="__646keres_20_11_1_1" localSheetId="11">#REF!</definedName>
    <definedName name="__646keres_20_11_1_1">#REF!</definedName>
    <definedName name="__648keres_20_11_1_1_1" localSheetId="3">#REF!</definedName>
    <definedName name="__648keres_20_11_1_1_1" localSheetId="4">#REF!</definedName>
    <definedName name="__648keres_20_11_1_1_1" localSheetId="5">#REF!</definedName>
    <definedName name="__648keres_20_11_1_1_1" localSheetId="6">#REF!</definedName>
    <definedName name="__648keres_20_11_1_1_1" localSheetId="7">#REF!</definedName>
    <definedName name="__648keres_20_11_1_1_1" localSheetId="8">#REF!</definedName>
    <definedName name="__648keres_20_11_1_1_1" localSheetId="9">#REF!</definedName>
    <definedName name="__648keres_20_11_1_1_1" localSheetId="10">#REF!</definedName>
    <definedName name="__648keres_20_11_1_1_1" localSheetId="11">#REF!</definedName>
    <definedName name="__648keres_20_11_1_1_1">#REF!</definedName>
    <definedName name="__649keres_20_11_1_1_1_1">NA()</definedName>
    <definedName name="__64Excel_BuiltIn_Print_Area_1_1_12_1_1" localSheetId="3">#REF!</definedName>
    <definedName name="__64Excel_BuiltIn_Print_Area_1_1_12_1_1" localSheetId="4">#REF!</definedName>
    <definedName name="__64Excel_BuiltIn_Print_Area_1_1_12_1_1" localSheetId="5">#REF!</definedName>
    <definedName name="__64Excel_BuiltIn_Print_Area_1_1_12_1_1" localSheetId="6">#REF!</definedName>
    <definedName name="__64Excel_BuiltIn_Print_Area_1_1_12_1_1" localSheetId="7">#REF!</definedName>
    <definedName name="__64Excel_BuiltIn_Print_Area_1_1_12_1_1" localSheetId="8">#REF!</definedName>
    <definedName name="__64Excel_BuiltIn_Print_Area_1_1_12_1_1" localSheetId="9">#REF!</definedName>
    <definedName name="__64Excel_BuiltIn_Print_Area_1_1_12_1_1" localSheetId="10">#REF!</definedName>
    <definedName name="__64Excel_BuiltIn_Print_Area_1_1_12_1_1" localSheetId="11">#REF!</definedName>
    <definedName name="__64Excel_BuiltIn_Print_Area_1_1_12_1_1">#REF!</definedName>
    <definedName name="__651keres_20_12_1" localSheetId="3">#REF!</definedName>
    <definedName name="__651keres_20_12_1" localSheetId="4">#REF!</definedName>
    <definedName name="__651keres_20_12_1" localSheetId="5">#REF!</definedName>
    <definedName name="__651keres_20_12_1" localSheetId="6">#REF!</definedName>
    <definedName name="__651keres_20_12_1" localSheetId="7">#REF!</definedName>
    <definedName name="__651keres_20_12_1" localSheetId="8">#REF!</definedName>
    <definedName name="__651keres_20_12_1" localSheetId="9">#REF!</definedName>
    <definedName name="__651keres_20_12_1" localSheetId="10">#REF!</definedName>
    <definedName name="__651keres_20_12_1" localSheetId="11">#REF!</definedName>
    <definedName name="__651keres_20_12_1">#REF!</definedName>
    <definedName name="__653keres_20_12_1_1" localSheetId="3">#REF!</definedName>
    <definedName name="__653keres_20_12_1_1" localSheetId="4">#REF!</definedName>
    <definedName name="__653keres_20_12_1_1" localSheetId="5">#REF!</definedName>
    <definedName name="__653keres_20_12_1_1" localSheetId="6">#REF!</definedName>
    <definedName name="__653keres_20_12_1_1" localSheetId="7">#REF!</definedName>
    <definedName name="__653keres_20_12_1_1" localSheetId="8">#REF!</definedName>
    <definedName name="__653keres_20_12_1_1" localSheetId="9">#REF!</definedName>
    <definedName name="__653keres_20_12_1_1" localSheetId="10">#REF!</definedName>
    <definedName name="__653keres_20_12_1_1" localSheetId="11">#REF!</definedName>
    <definedName name="__653keres_20_12_1_1">#REF!</definedName>
    <definedName name="__654keres_20_12_1_2">NA()</definedName>
    <definedName name="__655keres_20_9_1_1">NA()</definedName>
    <definedName name="__656keres_9_1_1">NA()</definedName>
    <definedName name="__657kitart_1_1">NA()</definedName>
    <definedName name="__659kitart_11_1_1" localSheetId="3">#REF!</definedName>
    <definedName name="__659kitart_11_1_1" localSheetId="4">#REF!</definedName>
    <definedName name="__659kitart_11_1_1" localSheetId="5">#REF!</definedName>
    <definedName name="__659kitart_11_1_1" localSheetId="6">#REF!</definedName>
    <definedName name="__659kitart_11_1_1" localSheetId="7">#REF!</definedName>
    <definedName name="__659kitart_11_1_1" localSheetId="8">#REF!</definedName>
    <definedName name="__659kitart_11_1_1" localSheetId="9">#REF!</definedName>
    <definedName name="__659kitart_11_1_1" localSheetId="10">#REF!</definedName>
    <definedName name="__659kitart_11_1_1" localSheetId="11">#REF!</definedName>
    <definedName name="__659kitart_11_1_1">#REF!</definedName>
    <definedName name="__65Excel_BuiltIn_Print_Area_1_1_1_1_1_1_1_1_1_1_1_1_1_1_1_1_1" localSheetId="3">#REF!</definedName>
    <definedName name="__65Excel_BuiltIn_Print_Area_1_1_1_1_1_1_1_1_1_1_1_1_1_1_1_1_1" localSheetId="4">#REF!</definedName>
    <definedName name="__65Excel_BuiltIn_Print_Area_1_1_1_1_1_1_1_1_1_1_1_1_1_1_1_1_1" localSheetId="5">#REF!</definedName>
    <definedName name="__65Excel_BuiltIn_Print_Area_1_1_1_1_1_1_1_1_1_1_1_1_1_1_1_1_1" localSheetId="6">#REF!</definedName>
    <definedName name="__65Excel_BuiltIn_Print_Area_1_1_1_1_1_1_1_1_1_1_1_1_1_1_1_1_1" localSheetId="7">#REF!</definedName>
    <definedName name="__65Excel_BuiltIn_Print_Area_1_1_1_1_1_1_1_1_1_1_1_1_1_1_1_1_1" localSheetId="8">#REF!</definedName>
    <definedName name="__65Excel_BuiltIn_Print_Area_1_1_1_1_1_1_1_1_1_1_1_1_1_1_1_1_1" localSheetId="9">#REF!</definedName>
    <definedName name="__65Excel_BuiltIn_Print_Area_1_1_1_1_1_1_1_1_1_1_1_1_1_1_1_1_1" localSheetId="10">#REF!</definedName>
    <definedName name="__65Excel_BuiltIn_Print_Area_1_1_1_1_1_1_1_1_1_1_1_1_1_1_1_1_1" localSheetId="11">#REF!</definedName>
    <definedName name="__65Excel_BuiltIn_Print_Area_1_1_1_1_1_1_1_1_1_1_1_1_1_1_1_1_1">#REF!</definedName>
    <definedName name="__65Excel_BuiltIn_Print_Area_1_1_12_1_2">NA()</definedName>
    <definedName name="__661kitart_11_1_1_1" localSheetId="3">#REF!</definedName>
    <definedName name="__661kitart_11_1_1_1" localSheetId="4">#REF!</definedName>
    <definedName name="__661kitart_11_1_1_1" localSheetId="5">#REF!</definedName>
    <definedName name="__661kitart_11_1_1_1" localSheetId="6">#REF!</definedName>
    <definedName name="__661kitart_11_1_1_1" localSheetId="7">#REF!</definedName>
    <definedName name="__661kitart_11_1_1_1" localSheetId="8">#REF!</definedName>
    <definedName name="__661kitart_11_1_1_1" localSheetId="9">#REF!</definedName>
    <definedName name="__661kitart_11_1_1_1" localSheetId="10">#REF!</definedName>
    <definedName name="__661kitart_11_1_1_1" localSheetId="11">#REF!</definedName>
    <definedName name="__661kitart_11_1_1_1">#REF!</definedName>
    <definedName name="__662kitart_11_1_1_1_1">NA()</definedName>
    <definedName name="__664kitart_12_1" localSheetId="3">#REF!</definedName>
    <definedName name="__664kitart_12_1" localSheetId="4">#REF!</definedName>
    <definedName name="__664kitart_12_1" localSheetId="5">#REF!</definedName>
    <definedName name="__664kitart_12_1" localSheetId="6">#REF!</definedName>
    <definedName name="__664kitart_12_1" localSheetId="7">#REF!</definedName>
    <definedName name="__664kitart_12_1" localSheetId="8">#REF!</definedName>
    <definedName name="__664kitart_12_1" localSheetId="9">#REF!</definedName>
    <definedName name="__664kitart_12_1" localSheetId="10">#REF!</definedName>
    <definedName name="__664kitart_12_1" localSheetId="11">#REF!</definedName>
    <definedName name="__664kitart_12_1">#REF!</definedName>
    <definedName name="__666kitart_12_1_1" localSheetId="3">#REF!</definedName>
    <definedName name="__666kitart_12_1_1" localSheetId="4">#REF!</definedName>
    <definedName name="__666kitart_12_1_1" localSheetId="5">#REF!</definedName>
    <definedName name="__666kitart_12_1_1" localSheetId="6">#REF!</definedName>
    <definedName name="__666kitart_12_1_1" localSheetId="7">#REF!</definedName>
    <definedName name="__666kitart_12_1_1" localSheetId="8">#REF!</definedName>
    <definedName name="__666kitart_12_1_1" localSheetId="9">#REF!</definedName>
    <definedName name="__666kitart_12_1_1" localSheetId="10">#REF!</definedName>
    <definedName name="__666kitart_12_1_1" localSheetId="11">#REF!</definedName>
    <definedName name="__666kitart_12_1_1">#REF!</definedName>
    <definedName name="__667kitart_12_1_2">NA()</definedName>
    <definedName name="__669kitart_2_1_1" localSheetId="3">#REF!</definedName>
    <definedName name="__669kitart_2_1_1" localSheetId="4">#REF!</definedName>
    <definedName name="__669kitart_2_1_1" localSheetId="5">#REF!</definedName>
    <definedName name="__669kitart_2_1_1" localSheetId="6">#REF!</definedName>
    <definedName name="__669kitart_2_1_1" localSheetId="7">#REF!</definedName>
    <definedName name="__669kitart_2_1_1" localSheetId="8">#REF!</definedName>
    <definedName name="__669kitart_2_1_1" localSheetId="9">#REF!</definedName>
    <definedName name="__669kitart_2_1_1" localSheetId="10">#REF!</definedName>
    <definedName name="__669kitart_2_1_1" localSheetId="11">#REF!</definedName>
    <definedName name="__669kitart_2_1_1">#REF!</definedName>
    <definedName name="__66Excel_BuiltIn_Print_Area_1_1_12_2_1" localSheetId="3">#REF!</definedName>
    <definedName name="__66Excel_BuiltIn_Print_Area_1_1_12_2_1" localSheetId="4">#REF!</definedName>
    <definedName name="__66Excel_BuiltIn_Print_Area_1_1_12_2_1" localSheetId="5">#REF!</definedName>
    <definedName name="__66Excel_BuiltIn_Print_Area_1_1_12_2_1" localSheetId="6">#REF!</definedName>
    <definedName name="__66Excel_BuiltIn_Print_Area_1_1_12_2_1" localSheetId="7">#REF!</definedName>
    <definedName name="__66Excel_BuiltIn_Print_Area_1_1_12_2_1" localSheetId="8">#REF!</definedName>
    <definedName name="__66Excel_BuiltIn_Print_Area_1_1_12_2_1" localSheetId="9">#REF!</definedName>
    <definedName name="__66Excel_BuiltIn_Print_Area_1_1_12_2_1" localSheetId="10">#REF!</definedName>
    <definedName name="__66Excel_BuiltIn_Print_Area_1_1_12_2_1" localSheetId="11">#REF!</definedName>
    <definedName name="__66Excel_BuiltIn_Print_Area_1_1_12_2_1">#REF!</definedName>
    <definedName name="__671kitart_2_1_1_1" localSheetId="3">#REF!</definedName>
    <definedName name="__671kitart_2_1_1_1" localSheetId="4">#REF!</definedName>
    <definedName name="__671kitart_2_1_1_1" localSheetId="5">#REF!</definedName>
    <definedName name="__671kitart_2_1_1_1" localSheetId="6">#REF!</definedName>
    <definedName name="__671kitart_2_1_1_1" localSheetId="7">#REF!</definedName>
    <definedName name="__671kitart_2_1_1_1" localSheetId="8">#REF!</definedName>
    <definedName name="__671kitart_2_1_1_1" localSheetId="9">#REF!</definedName>
    <definedName name="__671kitart_2_1_1_1" localSheetId="10">#REF!</definedName>
    <definedName name="__671kitart_2_1_1_1" localSheetId="11">#REF!</definedName>
    <definedName name="__671kitart_2_1_1_1">#REF!</definedName>
    <definedName name="__673kitart_2_11_1_1" localSheetId="3">#REF!</definedName>
    <definedName name="__673kitart_2_11_1_1" localSheetId="4">#REF!</definedName>
    <definedName name="__673kitart_2_11_1_1" localSheetId="5">#REF!</definedName>
    <definedName name="__673kitart_2_11_1_1" localSheetId="6">#REF!</definedName>
    <definedName name="__673kitart_2_11_1_1" localSheetId="7">#REF!</definedName>
    <definedName name="__673kitart_2_11_1_1" localSheetId="8">#REF!</definedName>
    <definedName name="__673kitart_2_11_1_1" localSheetId="9">#REF!</definedName>
    <definedName name="__673kitart_2_11_1_1" localSheetId="10">#REF!</definedName>
    <definedName name="__673kitart_2_11_1_1" localSheetId="11">#REF!</definedName>
    <definedName name="__673kitart_2_11_1_1">#REF!</definedName>
    <definedName name="__675kitart_2_11_1_1_1" localSheetId="3">#REF!</definedName>
    <definedName name="__675kitart_2_11_1_1_1" localSheetId="4">#REF!</definedName>
    <definedName name="__675kitart_2_11_1_1_1" localSheetId="5">#REF!</definedName>
    <definedName name="__675kitart_2_11_1_1_1" localSheetId="6">#REF!</definedName>
    <definedName name="__675kitart_2_11_1_1_1" localSheetId="7">#REF!</definedName>
    <definedName name="__675kitart_2_11_1_1_1" localSheetId="8">#REF!</definedName>
    <definedName name="__675kitart_2_11_1_1_1" localSheetId="9">#REF!</definedName>
    <definedName name="__675kitart_2_11_1_1_1" localSheetId="10">#REF!</definedName>
    <definedName name="__675kitart_2_11_1_1_1" localSheetId="11">#REF!</definedName>
    <definedName name="__675kitart_2_11_1_1_1">#REF!</definedName>
    <definedName name="__676kitart_2_11_1_1_1_1">NA()</definedName>
    <definedName name="__678kitart_2_12_1" localSheetId="3">#REF!</definedName>
    <definedName name="__678kitart_2_12_1" localSheetId="4">#REF!</definedName>
    <definedName name="__678kitart_2_12_1" localSheetId="5">#REF!</definedName>
    <definedName name="__678kitart_2_12_1" localSheetId="6">#REF!</definedName>
    <definedName name="__678kitart_2_12_1" localSheetId="7">#REF!</definedName>
    <definedName name="__678kitart_2_12_1" localSheetId="8">#REF!</definedName>
    <definedName name="__678kitart_2_12_1" localSheetId="9">#REF!</definedName>
    <definedName name="__678kitart_2_12_1" localSheetId="10">#REF!</definedName>
    <definedName name="__678kitart_2_12_1" localSheetId="11">#REF!</definedName>
    <definedName name="__678kitart_2_12_1">#REF!</definedName>
    <definedName name="__67Excel_BuiltIn_Print_Area_1_1_1_1_1_1_12_1" localSheetId="3">#REF!</definedName>
    <definedName name="__67Excel_BuiltIn_Print_Area_1_1_1_1_1_1_12_1" localSheetId="4">#REF!</definedName>
    <definedName name="__67Excel_BuiltIn_Print_Area_1_1_1_1_1_1_12_1" localSheetId="5">#REF!</definedName>
    <definedName name="__67Excel_BuiltIn_Print_Area_1_1_1_1_1_1_12_1" localSheetId="6">#REF!</definedName>
    <definedName name="__67Excel_BuiltIn_Print_Area_1_1_1_1_1_1_12_1" localSheetId="7">#REF!</definedName>
    <definedName name="__67Excel_BuiltIn_Print_Area_1_1_1_1_1_1_12_1" localSheetId="8">#REF!</definedName>
    <definedName name="__67Excel_BuiltIn_Print_Area_1_1_1_1_1_1_12_1" localSheetId="9">#REF!</definedName>
    <definedName name="__67Excel_BuiltIn_Print_Area_1_1_1_1_1_1_12_1" localSheetId="10">#REF!</definedName>
    <definedName name="__67Excel_BuiltIn_Print_Area_1_1_1_1_1_1_12_1" localSheetId="11">#REF!</definedName>
    <definedName name="__67Excel_BuiltIn_Print_Area_1_1_1_1_1_1_12_1">#REF!</definedName>
    <definedName name="__67Excel_BuiltIn_Print_Area_1_1_12_2_1_1" localSheetId="3">#REF!</definedName>
    <definedName name="__67Excel_BuiltIn_Print_Area_1_1_12_2_1_1" localSheetId="4">#REF!</definedName>
    <definedName name="__67Excel_BuiltIn_Print_Area_1_1_12_2_1_1" localSheetId="5">#REF!</definedName>
    <definedName name="__67Excel_BuiltIn_Print_Area_1_1_12_2_1_1" localSheetId="6">#REF!</definedName>
    <definedName name="__67Excel_BuiltIn_Print_Area_1_1_12_2_1_1" localSheetId="7">#REF!</definedName>
    <definedName name="__67Excel_BuiltIn_Print_Area_1_1_12_2_1_1" localSheetId="8">#REF!</definedName>
    <definedName name="__67Excel_BuiltIn_Print_Area_1_1_12_2_1_1" localSheetId="9">#REF!</definedName>
    <definedName name="__67Excel_BuiltIn_Print_Area_1_1_12_2_1_1" localSheetId="10">#REF!</definedName>
    <definedName name="__67Excel_BuiltIn_Print_Area_1_1_12_2_1_1" localSheetId="11">#REF!</definedName>
    <definedName name="__67Excel_BuiltIn_Print_Area_1_1_12_2_1_1">#REF!</definedName>
    <definedName name="__680kitart_2_12_1_1" localSheetId="3">#REF!</definedName>
    <definedName name="__680kitart_2_12_1_1" localSheetId="4">#REF!</definedName>
    <definedName name="__680kitart_2_12_1_1" localSheetId="5">#REF!</definedName>
    <definedName name="__680kitart_2_12_1_1" localSheetId="6">#REF!</definedName>
    <definedName name="__680kitart_2_12_1_1" localSheetId="7">#REF!</definedName>
    <definedName name="__680kitart_2_12_1_1" localSheetId="8">#REF!</definedName>
    <definedName name="__680kitart_2_12_1_1" localSheetId="9">#REF!</definedName>
    <definedName name="__680kitart_2_12_1_1" localSheetId="10">#REF!</definedName>
    <definedName name="__680kitart_2_12_1_1" localSheetId="11">#REF!</definedName>
    <definedName name="__680kitart_2_12_1_1">#REF!</definedName>
    <definedName name="__682kitart_2_12_1_2" localSheetId="3">#REF!</definedName>
    <definedName name="__682kitart_2_12_1_2" localSheetId="4">#REF!</definedName>
    <definedName name="__682kitart_2_12_1_2" localSheetId="5">#REF!</definedName>
    <definedName name="__682kitart_2_12_1_2" localSheetId="6">#REF!</definedName>
    <definedName name="__682kitart_2_12_1_2" localSheetId="7">#REF!</definedName>
    <definedName name="__682kitart_2_12_1_2" localSheetId="8">#REF!</definedName>
    <definedName name="__682kitart_2_12_1_2" localSheetId="9">#REF!</definedName>
    <definedName name="__682kitart_2_12_1_2" localSheetId="10">#REF!</definedName>
    <definedName name="__682kitart_2_12_1_2" localSheetId="11">#REF!</definedName>
    <definedName name="__682kitart_2_12_1_2">#REF!</definedName>
    <definedName name="__684kitart_2_12_1_1_1" localSheetId="3">#REF!</definedName>
    <definedName name="__684kitart_2_12_1_1_1" localSheetId="4">#REF!</definedName>
    <definedName name="__684kitart_2_12_1_1_1" localSheetId="5">#REF!</definedName>
    <definedName name="__684kitart_2_12_1_1_1" localSheetId="6">#REF!</definedName>
    <definedName name="__684kitart_2_12_1_1_1" localSheetId="7">#REF!</definedName>
    <definedName name="__684kitart_2_12_1_1_1" localSheetId="8">#REF!</definedName>
    <definedName name="__684kitart_2_12_1_1_1" localSheetId="9">#REF!</definedName>
    <definedName name="__684kitart_2_12_1_1_1" localSheetId="10">#REF!</definedName>
    <definedName name="__684kitart_2_12_1_1_1" localSheetId="11">#REF!</definedName>
    <definedName name="__684kitart_2_12_1_1_1">#REF!</definedName>
    <definedName name="__685kitart_20_1_1">NA()</definedName>
    <definedName name="__687kitart_20_11_1_1" localSheetId="3">#REF!</definedName>
    <definedName name="__687kitart_20_11_1_1" localSheetId="4">#REF!</definedName>
    <definedName name="__687kitart_20_11_1_1" localSheetId="5">#REF!</definedName>
    <definedName name="__687kitart_20_11_1_1" localSheetId="6">#REF!</definedName>
    <definedName name="__687kitart_20_11_1_1" localSheetId="7">#REF!</definedName>
    <definedName name="__687kitart_20_11_1_1" localSheetId="8">#REF!</definedName>
    <definedName name="__687kitart_20_11_1_1" localSheetId="9">#REF!</definedName>
    <definedName name="__687kitart_20_11_1_1" localSheetId="10">#REF!</definedName>
    <definedName name="__687kitart_20_11_1_1" localSheetId="11">#REF!</definedName>
    <definedName name="__687kitart_20_11_1_1">#REF!</definedName>
    <definedName name="__689kitart_20_11_1_1_1" localSheetId="3">#REF!</definedName>
    <definedName name="__689kitart_20_11_1_1_1" localSheetId="4">#REF!</definedName>
    <definedName name="__689kitart_20_11_1_1_1" localSheetId="5">#REF!</definedName>
    <definedName name="__689kitart_20_11_1_1_1" localSheetId="6">#REF!</definedName>
    <definedName name="__689kitart_20_11_1_1_1" localSheetId="7">#REF!</definedName>
    <definedName name="__689kitart_20_11_1_1_1" localSheetId="8">#REF!</definedName>
    <definedName name="__689kitart_20_11_1_1_1" localSheetId="9">#REF!</definedName>
    <definedName name="__689kitart_20_11_1_1_1" localSheetId="10">#REF!</definedName>
    <definedName name="__689kitart_20_11_1_1_1" localSheetId="11">#REF!</definedName>
    <definedName name="__689kitart_20_11_1_1_1">#REF!</definedName>
    <definedName name="__68Excel_BuiltIn_Print_Area_1_1_2_1" localSheetId="3">#REF!</definedName>
    <definedName name="__68Excel_BuiltIn_Print_Area_1_1_2_1" localSheetId="4">#REF!</definedName>
    <definedName name="__68Excel_BuiltIn_Print_Area_1_1_2_1" localSheetId="5">#REF!</definedName>
    <definedName name="__68Excel_BuiltIn_Print_Area_1_1_2_1" localSheetId="6">#REF!</definedName>
    <definedName name="__68Excel_BuiltIn_Print_Area_1_1_2_1" localSheetId="7">#REF!</definedName>
    <definedName name="__68Excel_BuiltIn_Print_Area_1_1_2_1" localSheetId="8">#REF!</definedName>
    <definedName name="__68Excel_BuiltIn_Print_Area_1_1_2_1" localSheetId="9">#REF!</definedName>
    <definedName name="__68Excel_BuiltIn_Print_Area_1_1_2_1" localSheetId="10">#REF!</definedName>
    <definedName name="__68Excel_BuiltIn_Print_Area_1_1_2_1" localSheetId="11">#REF!</definedName>
    <definedName name="__68Excel_BuiltIn_Print_Area_1_1_2_1">#REF!</definedName>
    <definedName name="__690kitart_20_11_1_1_1_1">NA()</definedName>
    <definedName name="__692kitart_20_12_1" localSheetId="3">#REF!</definedName>
    <definedName name="__692kitart_20_12_1" localSheetId="4">#REF!</definedName>
    <definedName name="__692kitart_20_12_1" localSheetId="5">#REF!</definedName>
    <definedName name="__692kitart_20_12_1" localSheetId="6">#REF!</definedName>
    <definedName name="__692kitart_20_12_1" localSheetId="7">#REF!</definedName>
    <definedName name="__692kitart_20_12_1" localSheetId="8">#REF!</definedName>
    <definedName name="__692kitart_20_12_1" localSheetId="9">#REF!</definedName>
    <definedName name="__692kitart_20_12_1" localSheetId="10">#REF!</definedName>
    <definedName name="__692kitart_20_12_1" localSheetId="11">#REF!</definedName>
    <definedName name="__692kitart_20_12_1">#REF!</definedName>
    <definedName name="__694kitart_20_12_1_1" localSheetId="3">#REF!</definedName>
    <definedName name="__694kitart_20_12_1_1" localSheetId="4">#REF!</definedName>
    <definedName name="__694kitart_20_12_1_1" localSheetId="5">#REF!</definedName>
    <definedName name="__694kitart_20_12_1_1" localSheetId="6">#REF!</definedName>
    <definedName name="__694kitart_20_12_1_1" localSheetId="7">#REF!</definedName>
    <definedName name="__694kitart_20_12_1_1" localSheetId="8">#REF!</definedName>
    <definedName name="__694kitart_20_12_1_1" localSheetId="9">#REF!</definedName>
    <definedName name="__694kitart_20_12_1_1" localSheetId="10">#REF!</definedName>
    <definedName name="__694kitart_20_12_1_1" localSheetId="11">#REF!</definedName>
    <definedName name="__694kitart_20_12_1_1">#REF!</definedName>
    <definedName name="__695kitart_20_12_1_2">NA()</definedName>
    <definedName name="__696kitart_20_9_1_1">NA()</definedName>
    <definedName name="__697kitart_9_1_1">NA()</definedName>
    <definedName name="__698kkk_1_1">NA()</definedName>
    <definedName name="__69Excel_BuiltIn_Print_Area_1_1_1_1_1_1_12_1_1" localSheetId="3">#REF!</definedName>
    <definedName name="__69Excel_BuiltIn_Print_Area_1_1_1_1_1_1_12_1_1" localSheetId="4">#REF!</definedName>
    <definedName name="__69Excel_BuiltIn_Print_Area_1_1_1_1_1_1_12_1_1" localSheetId="5">#REF!</definedName>
    <definedName name="__69Excel_BuiltIn_Print_Area_1_1_1_1_1_1_12_1_1" localSheetId="6">#REF!</definedName>
    <definedName name="__69Excel_BuiltIn_Print_Area_1_1_1_1_1_1_12_1_1" localSheetId="7">#REF!</definedName>
    <definedName name="__69Excel_BuiltIn_Print_Area_1_1_1_1_1_1_12_1_1" localSheetId="8">#REF!</definedName>
    <definedName name="__69Excel_BuiltIn_Print_Area_1_1_1_1_1_1_12_1_1" localSheetId="9">#REF!</definedName>
    <definedName name="__69Excel_BuiltIn_Print_Area_1_1_1_1_1_1_12_1_1" localSheetId="10">#REF!</definedName>
    <definedName name="__69Excel_BuiltIn_Print_Area_1_1_1_1_1_1_12_1_1" localSheetId="11">#REF!</definedName>
    <definedName name="__69Excel_BuiltIn_Print_Area_1_1_1_1_1_1_12_1_1">#REF!</definedName>
    <definedName name="__69Excel_BuiltIn_Print_Area_1_1_2_1_1" localSheetId="3">#REF!</definedName>
    <definedName name="__69Excel_BuiltIn_Print_Area_1_1_2_1_1" localSheetId="4">#REF!</definedName>
    <definedName name="__69Excel_BuiltIn_Print_Area_1_1_2_1_1" localSheetId="5">#REF!</definedName>
    <definedName name="__69Excel_BuiltIn_Print_Area_1_1_2_1_1" localSheetId="6">#REF!</definedName>
    <definedName name="__69Excel_BuiltIn_Print_Area_1_1_2_1_1" localSheetId="7">#REF!</definedName>
    <definedName name="__69Excel_BuiltIn_Print_Area_1_1_2_1_1" localSheetId="8">#REF!</definedName>
    <definedName name="__69Excel_BuiltIn_Print_Area_1_1_2_1_1" localSheetId="9">#REF!</definedName>
    <definedName name="__69Excel_BuiltIn_Print_Area_1_1_2_1_1" localSheetId="10">#REF!</definedName>
    <definedName name="__69Excel_BuiltIn_Print_Area_1_1_2_1_1" localSheetId="11">#REF!</definedName>
    <definedName name="__69Excel_BuiltIn_Print_Area_1_1_2_1_1">#REF!</definedName>
    <definedName name="__6ddd_1_1">NA()</definedName>
    <definedName name="__7_1Excel_BuiltIn_Print_Area_1_1_5_1_1" localSheetId="3">#REF!</definedName>
    <definedName name="__7_1Excel_BuiltIn_Print_Area_1_1_5_1_1" localSheetId="4">#REF!</definedName>
    <definedName name="__7_1Excel_BuiltIn_Print_Area_1_1_5_1_1" localSheetId="5">#REF!</definedName>
    <definedName name="__7_1Excel_BuiltIn_Print_Area_1_1_5_1_1" localSheetId="6">#REF!</definedName>
    <definedName name="__7_1Excel_BuiltIn_Print_Area_1_1_5_1_1" localSheetId="7">#REF!</definedName>
    <definedName name="__7_1Excel_BuiltIn_Print_Area_1_1_5_1_1" localSheetId="8">#REF!</definedName>
    <definedName name="__7_1Excel_BuiltIn_Print_Area_1_1_5_1_1" localSheetId="9">#REF!</definedName>
    <definedName name="__7_1Excel_BuiltIn_Print_Area_1_1_5_1_1" localSheetId="10">#REF!</definedName>
    <definedName name="__7_1Excel_BuiltIn_Print_Area_1_1_5_1_1" localSheetId="11">#REF!</definedName>
    <definedName name="__7_1Excel_BuiltIn_Print_Area_1_1_5_1_1">#REF!</definedName>
    <definedName name="__700kkk_11_1_1" localSheetId="3">#REF!</definedName>
    <definedName name="__700kkk_11_1_1" localSheetId="4">#REF!</definedName>
    <definedName name="__700kkk_11_1_1" localSheetId="5">#REF!</definedName>
    <definedName name="__700kkk_11_1_1" localSheetId="6">#REF!</definedName>
    <definedName name="__700kkk_11_1_1" localSheetId="7">#REF!</definedName>
    <definedName name="__700kkk_11_1_1" localSheetId="8">#REF!</definedName>
    <definedName name="__700kkk_11_1_1" localSheetId="9">#REF!</definedName>
    <definedName name="__700kkk_11_1_1" localSheetId="10">#REF!</definedName>
    <definedName name="__700kkk_11_1_1" localSheetId="11">#REF!</definedName>
    <definedName name="__700kkk_11_1_1">#REF!</definedName>
    <definedName name="__702kkk_11_1_1_1" localSheetId="3">#REF!</definedName>
    <definedName name="__702kkk_11_1_1_1" localSheetId="4">#REF!</definedName>
    <definedName name="__702kkk_11_1_1_1" localSheetId="5">#REF!</definedName>
    <definedName name="__702kkk_11_1_1_1" localSheetId="6">#REF!</definedName>
    <definedName name="__702kkk_11_1_1_1" localSheetId="7">#REF!</definedName>
    <definedName name="__702kkk_11_1_1_1" localSheetId="8">#REF!</definedName>
    <definedName name="__702kkk_11_1_1_1" localSheetId="9">#REF!</definedName>
    <definedName name="__702kkk_11_1_1_1" localSheetId="10">#REF!</definedName>
    <definedName name="__702kkk_11_1_1_1" localSheetId="11">#REF!</definedName>
    <definedName name="__702kkk_11_1_1_1">#REF!</definedName>
    <definedName name="__703kkk_11_1_1_1_1">NA()</definedName>
    <definedName name="__705kkk_12_1" localSheetId="3">#REF!</definedName>
    <definedName name="__705kkk_12_1" localSheetId="4">#REF!</definedName>
    <definedName name="__705kkk_12_1" localSheetId="5">#REF!</definedName>
    <definedName name="__705kkk_12_1" localSheetId="6">#REF!</definedName>
    <definedName name="__705kkk_12_1" localSheetId="7">#REF!</definedName>
    <definedName name="__705kkk_12_1" localSheetId="8">#REF!</definedName>
    <definedName name="__705kkk_12_1" localSheetId="9">#REF!</definedName>
    <definedName name="__705kkk_12_1" localSheetId="10">#REF!</definedName>
    <definedName name="__705kkk_12_1" localSheetId="11">#REF!</definedName>
    <definedName name="__705kkk_12_1">#REF!</definedName>
    <definedName name="__707kkk_12_1_1" localSheetId="3">#REF!</definedName>
    <definedName name="__707kkk_12_1_1" localSheetId="4">#REF!</definedName>
    <definedName name="__707kkk_12_1_1" localSheetId="5">#REF!</definedName>
    <definedName name="__707kkk_12_1_1" localSheetId="6">#REF!</definedName>
    <definedName name="__707kkk_12_1_1" localSheetId="7">#REF!</definedName>
    <definedName name="__707kkk_12_1_1" localSheetId="8">#REF!</definedName>
    <definedName name="__707kkk_12_1_1" localSheetId="9">#REF!</definedName>
    <definedName name="__707kkk_12_1_1" localSheetId="10">#REF!</definedName>
    <definedName name="__707kkk_12_1_1" localSheetId="11">#REF!</definedName>
    <definedName name="__707kkk_12_1_1">#REF!</definedName>
    <definedName name="__708kkk_12_1_2">NA()</definedName>
    <definedName name="__70Excel_BuiltIn_Print_Area_1_1_8_1" localSheetId="3">#REF!</definedName>
    <definedName name="__70Excel_BuiltIn_Print_Area_1_1_8_1" localSheetId="4">#REF!</definedName>
    <definedName name="__70Excel_BuiltIn_Print_Area_1_1_8_1" localSheetId="5">#REF!</definedName>
    <definedName name="__70Excel_BuiltIn_Print_Area_1_1_8_1" localSheetId="6">#REF!</definedName>
    <definedName name="__70Excel_BuiltIn_Print_Area_1_1_8_1" localSheetId="7">#REF!</definedName>
    <definedName name="__70Excel_BuiltIn_Print_Area_1_1_8_1" localSheetId="8">#REF!</definedName>
    <definedName name="__70Excel_BuiltIn_Print_Area_1_1_8_1" localSheetId="9">#REF!</definedName>
    <definedName name="__70Excel_BuiltIn_Print_Area_1_1_8_1" localSheetId="10">#REF!</definedName>
    <definedName name="__70Excel_BuiltIn_Print_Area_1_1_8_1" localSheetId="11">#REF!</definedName>
    <definedName name="__70Excel_BuiltIn_Print_Area_1_1_8_1">#REF!</definedName>
    <definedName name="__710kkk_2_1_1" localSheetId="3">#REF!</definedName>
    <definedName name="__710kkk_2_1_1" localSheetId="4">#REF!</definedName>
    <definedName name="__710kkk_2_1_1" localSheetId="5">#REF!</definedName>
    <definedName name="__710kkk_2_1_1" localSheetId="6">#REF!</definedName>
    <definedName name="__710kkk_2_1_1" localSheetId="7">#REF!</definedName>
    <definedName name="__710kkk_2_1_1" localSheetId="8">#REF!</definedName>
    <definedName name="__710kkk_2_1_1" localSheetId="9">#REF!</definedName>
    <definedName name="__710kkk_2_1_1" localSheetId="10">#REF!</definedName>
    <definedName name="__710kkk_2_1_1" localSheetId="11">#REF!</definedName>
    <definedName name="__710kkk_2_1_1">#REF!</definedName>
    <definedName name="__712kkk_2_1_1_1" localSheetId="3">#REF!</definedName>
    <definedName name="__712kkk_2_1_1_1" localSheetId="4">#REF!</definedName>
    <definedName name="__712kkk_2_1_1_1" localSheetId="5">#REF!</definedName>
    <definedName name="__712kkk_2_1_1_1" localSheetId="6">#REF!</definedName>
    <definedName name="__712kkk_2_1_1_1" localSheetId="7">#REF!</definedName>
    <definedName name="__712kkk_2_1_1_1" localSheetId="8">#REF!</definedName>
    <definedName name="__712kkk_2_1_1_1" localSheetId="9">#REF!</definedName>
    <definedName name="__712kkk_2_1_1_1" localSheetId="10">#REF!</definedName>
    <definedName name="__712kkk_2_1_1_1" localSheetId="11">#REF!</definedName>
    <definedName name="__712kkk_2_1_1_1">#REF!</definedName>
    <definedName name="__714kkk_2_11_1_1" localSheetId="3">#REF!</definedName>
    <definedName name="__714kkk_2_11_1_1" localSheetId="4">#REF!</definedName>
    <definedName name="__714kkk_2_11_1_1" localSheetId="5">#REF!</definedName>
    <definedName name="__714kkk_2_11_1_1" localSheetId="6">#REF!</definedName>
    <definedName name="__714kkk_2_11_1_1" localSheetId="7">#REF!</definedName>
    <definedName name="__714kkk_2_11_1_1" localSheetId="8">#REF!</definedName>
    <definedName name="__714kkk_2_11_1_1" localSheetId="9">#REF!</definedName>
    <definedName name="__714kkk_2_11_1_1" localSheetId="10">#REF!</definedName>
    <definedName name="__714kkk_2_11_1_1" localSheetId="11">#REF!</definedName>
    <definedName name="__714kkk_2_11_1_1">#REF!</definedName>
    <definedName name="__716kkk_2_11_1_1_1" localSheetId="3">#REF!</definedName>
    <definedName name="__716kkk_2_11_1_1_1" localSheetId="4">#REF!</definedName>
    <definedName name="__716kkk_2_11_1_1_1" localSheetId="5">#REF!</definedName>
    <definedName name="__716kkk_2_11_1_1_1" localSheetId="6">#REF!</definedName>
    <definedName name="__716kkk_2_11_1_1_1" localSheetId="7">#REF!</definedName>
    <definedName name="__716kkk_2_11_1_1_1" localSheetId="8">#REF!</definedName>
    <definedName name="__716kkk_2_11_1_1_1" localSheetId="9">#REF!</definedName>
    <definedName name="__716kkk_2_11_1_1_1" localSheetId="10">#REF!</definedName>
    <definedName name="__716kkk_2_11_1_1_1" localSheetId="11">#REF!</definedName>
    <definedName name="__716kkk_2_11_1_1_1">#REF!</definedName>
    <definedName name="__717kkk_2_11_1_1_1_1">NA()</definedName>
    <definedName name="__718kkk_20_1_1">NA()</definedName>
    <definedName name="__71Excel_BuiltIn_Print_Area_1_1_1_1_1_1_12_1_2" localSheetId="3">#REF!</definedName>
    <definedName name="__71Excel_BuiltIn_Print_Area_1_1_1_1_1_1_12_1_2" localSheetId="4">#REF!</definedName>
    <definedName name="__71Excel_BuiltIn_Print_Area_1_1_1_1_1_1_12_1_2" localSheetId="5">#REF!</definedName>
    <definedName name="__71Excel_BuiltIn_Print_Area_1_1_1_1_1_1_12_1_2" localSheetId="6">#REF!</definedName>
    <definedName name="__71Excel_BuiltIn_Print_Area_1_1_1_1_1_1_12_1_2" localSheetId="7">#REF!</definedName>
    <definedName name="__71Excel_BuiltIn_Print_Area_1_1_1_1_1_1_12_1_2" localSheetId="8">#REF!</definedName>
    <definedName name="__71Excel_BuiltIn_Print_Area_1_1_1_1_1_1_12_1_2" localSheetId="9">#REF!</definedName>
    <definedName name="__71Excel_BuiltIn_Print_Area_1_1_1_1_1_1_12_1_2" localSheetId="10">#REF!</definedName>
    <definedName name="__71Excel_BuiltIn_Print_Area_1_1_1_1_1_1_12_1_2" localSheetId="11">#REF!</definedName>
    <definedName name="__71Excel_BuiltIn_Print_Area_1_1_1_1_1_1_12_1_2">#REF!</definedName>
    <definedName name="__71Excel_BuiltIn_Print_Area_1_1_8_1_1" localSheetId="3">#REF!</definedName>
    <definedName name="__71Excel_BuiltIn_Print_Area_1_1_8_1_1" localSheetId="4">#REF!</definedName>
    <definedName name="__71Excel_BuiltIn_Print_Area_1_1_8_1_1" localSheetId="5">#REF!</definedName>
    <definedName name="__71Excel_BuiltIn_Print_Area_1_1_8_1_1" localSheetId="6">#REF!</definedName>
    <definedName name="__71Excel_BuiltIn_Print_Area_1_1_8_1_1" localSheetId="7">#REF!</definedName>
    <definedName name="__71Excel_BuiltIn_Print_Area_1_1_8_1_1" localSheetId="8">#REF!</definedName>
    <definedName name="__71Excel_BuiltIn_Print_Area_1_1_8_1_1" localSheetId="9">#REF!</definedName>
    <definedName name="__71Excel_BuiltIn_Print_Area_1_1_8_1_1" localSheetId="10">#REF!</definedName>
    <definedName name="__71Excel_BuiltIn_Print_Area_1_1_8_1_1" localSheetId="11">#REF!</definedName>
    <definedName name="__71Excel_BuiltIn_Print_Area_1_1_8_1_1">#REF!</definedName>
    <definedName name="__720kkk_20_11_1_1" localSheetId="3">#REF!</definedName>
    <definedName name="__720kkk_20_11_1_1" localSheetId="4">#REF!</definedName>
    <definedName name="__720kkk_20_11_1_1" localSheetId="5">#REF!</definedName>
    <definedName name="__720kkk_20_11_1_1" localSheetId="6">#REF!</definedName>
    <definedName name="__720kkk_20_11_1_1" localSheetId="7">#REF!</definedName>
    <definedName name="__720kkk_20_11_1_1" localSheetId="8">#REF!</definedName>
    <definedName name="__720kkk_20_11_1_1" localSheetId="9">#REF!</definedName>
    <definedName name="__720kkk_20_11_1_1" localSheetId="10">#REF!</definedName>
    <definedName name="__720kkk_20_11_1_1" localSheetId="11">#REF!</definedName>
    <definedName name="__720kkk_20_11_1_1">#REF!</definedName>
    <definedName name="__722kkk_20_11_1_1_1" localSheetId="3">#REF!</definedName>
    <definedName name="__722kkk_20_11_1_1_1" localSheetId="4">#REF!</definedName>
    <definedName name="__722kkk_20_11_1_1_1" localSheetId="5">#REF!</definedName>
    <definedName name="__722kkk_20_11_1_1_1" localSheetId="6">#REF!</definedName>
    <definedName name="__722kkk_20_11_1_1_1" localSheetId="7">#REF!</definedName>
    <definedName name="__722kkk_20_11_1_1_1" localSheetId="8">#REF!</definedName>
    <definedName name="__722kkk_20_11_1_1_1" localSheetId="9">#REF!</definedName>
    <definedName name="__722kkk_20_11_1_1_1" localSheetId="10">#REF!</definedName>
    <definedName name="__722kkk_20_11_1_1_1" localSheetId="11">#REF!</definedName>
    <definedName name="__722kkk_20_11_1_1_1">#REF!</definedName>
    <definedName name="__723kkk_20_11_1_1_1_1">NA()</definedName>
    <definedName name="__725kkk_20_12_1" localSheetId="3">#REF!</definedName>
    <definedName name="__725kkk_20_12_1" localSheetId="4">#REF!</definedName>
    <definedName name="__725kkk_20_12_1" localSheetId="5">#REF!</definedName>
    <definedName name="__725kkk_20_12_1" localSheetId="6">#REF!</definedName>
    <definedName name="__725kkk_20_12_1" localSheetId="7">#REF!</definedName>
    <definedName name="__725kkk_20_12_1" localSheetId="8">#REF!</definedName>
    <definedName name="__725kkk_20_12_1" localSheetId="9">#REF!</definedName>
    <definedName name="__725kkk_20_12_1" localSheetId="10">#REF!</definedName>
    <definedName name="__725kkk_20_12_1" localSheetId="11">#REF!</definedName>
    <definedName name="__725kkk_20_12_1">#REF!</definedName>
    <definedName name="__727kkk_20_12_1_1" localSheetId="3">#REF!</definedName>
    <definedName name="__727kkk_20_12_1_1" localSheetId="4">#REF!</definedName>
    <definedName name="__727kkk_20_12_1_1" localSheetId="5">#REF!</definedName>
    <definedName name="__727kkk_20_12_1_1" localSheetId="6">#REF!</definedName>
    <definedName name="__727kkk_20_12_1_1" localSheetId="7">#REF!</definedName>
    <definedName name="__727kkk_20_12_1_1" localSheetId="8">#REF!</definedName>
    <definedName name="__727kkk_20_12_1_1" localSheetId="9">#REF!</definedName>
    <definedName name="__727kkk_20_12_1_1" localSheetId="10">#REF!</definedName>
    <definedName name="__727kkk_20_12_1_1" localSheetId="11">#REF!</definedName>
    <definedName name="__727kkk_20_12_1_1">#REF!</definedName>
    <definedName name="__728kkk_20_12_1_2">NA()</definedName>
    <definedName name="__729kkk_20_9_1_1">NA()</definedName>
    <definedName name="__72Excel_BuiltIn_Print_Area_1_1_8_1_2" localSheetId="3">#REF!</definedName>
    <definedName name="__72Excel_BuiltIn_Print_Area_1_1_8_1_2" localSheetId="4">#REF!</definedName>
    <definedName name="__72Excel_BuiltIn_Print_Area_1_1_8_1_2" localSheetId="5">#REF!</definedName>
    <definedName name="__72Excel_BuiltIn_Print_Area_1_1_8_1_2" localSheetId="6">#REF!</definedName>
    <definedName name="__72Excel_BuiltIn_Print_Area_1_1_8_1_2" localSheetId="7">#REF!</definedName>
    <definedName name="__72Excel_BuiltIn_Print_Area_1_1_8_1_2" localSheetId="8">#REF!</definedName>
    <definedName name="__72Excel_BuiltIn_Print_Area_1_1_8_1_2" localSheetId="9">#REF!</definedName>
    <definedName name="__72Excel_BuiltIn_Print_Area_1_1_8_1_2" localSheetId="10">#REF!</definedName>
    <definedName name="__72Excel_BuiltIn_Print_Area_1_1_8_1_2" localSheetId="11">#REF!</definedName>
    <definedName name="__72Excel_BuiltIn_Print_Area_1_1_8_1_2">#REF!</definedName>
    <definedName name="__730kkk_9_1_1">NA()</definedName>
    <definedName name="__731KOTO0403_1_1">NA()</definedName>
    <definedName name="__733KOTO0403_11_1_1" localSheetId="3">#REF!</definedName>
    <definedName name="__733KOTO0403_11_1_1" localSheetId="4">#REF!</definedName>
    <definedName name="__733KOTO0403_11_1_1" localSheetId="5">#REF!</definedName>
    <definedName name="__733KOTO0403_11_1_1" localSheetId="6">#REF!</definedName>
    <definedName name="__733KOTO0403_11_1_1" localSheetId="7">#REF!</definedName>
    <definedName name="__733KOTO0403_11_1_1" localSheetId="8">#REF!</definedName>
    <definedName name="__733KOTO0403_11_1_1" localSheetId="9">#REF!</definedName>
    <definedName name="__733KOTO0403_11_1_1" localSheetId="10">#REF!</definedName>
    <definedName name="__733KOTO0403_11_1_1" localSheetId="11">#REF!</definedName>
    <definedName name="__733KOTO0403_11_1_1">#REF!</definedName>
    <definedName name="__735KOTO0403_11_1_1_1" localSheetId="3">#REF!</definedName>
    <definedName name="__735KOTO0403_11_1_1_1" localSheetId="4">#REF!</definedName>
    <definedName name="__735KOTO0403_11_1_1_1" localSheetId="5">#REF!</definedName>
    <definedName name="__735KOTO0403_11_1_1_1" localSheetId="6">#REF!</definedName>
    <definedName name="__735KOTO0403_11_1_1_1" localSheetId="7">#REF!</definedName>
    <definedName name="__735KOTO0403_11_1_1_1" localSheetId="8">#REF!</definedName>
    <definedName name="__735KOTO0403_11_1_1_1" localSheetId="9">#REF!</definedName>
    <definedName name="__735KOTO0403_11_1_1_1" localSheetId="10">#REF!</definedName>
    <definedName name="__735KOTO0403_11_1_1_1" localSheetId="11">#REF!</definedName>
    <definedName name="__735KOTO0403_11_1_1_1">#REF!</definedName>
    <definedName name="__736KOTO0403_11_1_1_1_1">NA()</definedName>
    <definedName name="__738KOTO0403_12_1" localSheetId="3">#REF!</definedName>
    <definedName name="__738KOTO0403_12_1" localSheetId="4">#REF!</definedName>
    <definedName name="__738KOTO0403_12_1" localSheetId="5">#REF!</definedName>
    <definedName name="__738KOTO0403_12_1" localSheetId="6">#REF!</definedName>
    <definedName name="__738KOTO0403_12_1" localSheetId="7">#REF!</definedName>
    <definedName name="__738KOTO0403_12_1" localSheetId="8">#REF!</definedName>
    <definedName name="__738KOTO0403_12_1" localSheetId="9">#REF!</definedName>
    <definedName name="__738KOTO0403_12_1" localSheetId="10">#REF!</definedName>
    <definedName name="__738KOTO0403_12_1" localSheetId="11">#REF!</definedName>
    <definedName name="__738KOTO0403_12_1">#REF!</definedName>
    <definedName name="__73Excel_BuiltIn_Print_Area_1_1_1_1_1_1_12_1_1_1" localSheetId="3">#REF!</definedName>
    <definedName name="__73Excel_BuiltIn_Print_Area_1_1_1_1_1_1_12_1_1_1" localSheetId="4">#REF!</definedName>
    <definedName name="__73Excel_BuiltIn_Print_Area_1_1_1_1_1_1_12_1_1_1" localSheetId="5">#REF!</definedName>
    <definedName name="__73Excel_BuiltIn_Print_Area_1_1_1_1_1_1_12_1_1_1" localSheetId="6">#REF!</definedName>
    <definedName name="__73Excel_BuiltIn_Print_Area_1_1_1_1_1_1_12_1_1_1" localSheetId="7">#REF!</definedName>
    <definedName name="__73Excel_BuiltIn_Print_Area_1_1_1_1_1_1_12_1_1_1" localSheetId="8">#REF!</definedName>
    <definedName name="__73Excel_BuiltIn_Print_Area_1_1_1_1_1_1_12_1_1_1" localSheetId="9">#REF!</definedName>
    <definedName name="__73Excel_BuiltIn_Print_Area_1_1_1_1_1_1_12_1_1_1" localSheetId="10">#REF!</definedName>
    <definedName name="__73Excel_BuiltIn_Print_Area_1_1_1_1_1_1_12_1_1_1" localSheetId="11">#REF!</definedName>
    <definedName name="__73Excel_BuiltIn_Print_Area_1_1_1_1_1_1_12_1_1_1">#REF!</definedName>
    <definedName name="__73Excel_BuiltIn_Print_Area_1_1_8_1_1_1" localSheetId="3">#REF!</definedName>
    <definedName name="__73Excel_BuiltIn_Print_Area_1_1_8_1_1_1" localSheetId="4">#REF!</definedName>
    <definedName name="__73Excel_BuiltIn_Print_Area_1_1_8_1_1_1" localSheetId="5">#REF!</definedName>
    <definedName name="__73Excel_BuiltIn_Print_Area_1_1_8_1_1_1" localSheetId="6">#REF!</definedName>
    <definedName name="__73Excel_BuiltIn_Print_Area_1_1_8_1_1_1" localSheetId="7">#REF!</definedName>
    <definedName name="__73Excel_BuiltIn_Print_Area_1_1_8_1_1_1" localSheetId="8">#REF!</definedName>
    <definedName name="__73Excel_BuiltIn_Print_Area_1_1_8_1_1_1" localSheetId="9">#REF!</definedName>
    <definedName name="__73Excel_BuiltIn_Print_Area_1_1_8_1_1_1" localSheetId="10">#REF!</definedName>
    <definedName name="__73Excel_BuiltIn_Print_Area_1_1_8_1_1_1" localSheetId="11">#REF!</definedName>
    <definedName name="__73Excel_BuiltIn_Print_Area_1_1_8_1_1_1">#REF!</definedName>
    <definedName name="__740KOTO0403_12_1_1" localSheetId="3">#REF!</definedName>
    <definedName name="__740KOTO0403_12_1_1" localSheetId="4">#REF!</definedName>
    <definedName name="__740KOTO0403_12_1_1" localSheetId="5">#REF!</definedName>
    <definedName name="__740KOTO0403_12_1_1" localSheetId="6">#REF!</definedName>
    <definedName name="__740KOTO0403_12_1_1" localSheetId="7">#REF!</definedName>
    <definedName name="__740KOTO0403_12_1_1" localSheetId="8">#REF!</definedName>
    <definedName name="__740KOTO0403_12_1_1" localSheetId="9">#REF!</definedName>
    <definedName name="__740KOTO0403_12_1_1" localSheetId="10">#REF!</definedName>
    <definedName name="__740KOTO0403_12_1_1" localSheetId="11">#REF!</definedName>
    <definedName name="__740KOTO0403_12_1_1">#REF!</definedName>
    <definedName name="__741KOTO0403_12_1_2">NA()</definedName>
    <definedName name="__743KOTO0403_2_1_1" localSheetId="3">#REF!</definedName>
    <definedName name="__743KOTO0403_2_1_1" localSheetId="4">#REF!</definedName>
    <definedName name="__743KOTO0403_2_1_1" localSheetId="5">#REF!</definedName>
    <definedName name="__743KOTO0403_2_1_1" localSheetId="6">#REF!</definedName>
    <definedName name="__743KOTO0403_2_1_1" localSheetId="7">#REF!</definedName>
    <definedName name="__743KOTO0403_2_1_1" localSheetId="8">#REF!</definedName>
    <definedName name="__743KOTO0403_2_1_1" localSheetId="9">#REF!</definedName>
    <definedName name="__743KOTO0403_2_1_1" localSheetId="10">#REF!</definedName>
    <definedName name="__743KOTO0403_2_1_1" localSheetId="11">#REF!</definedName>
    <definedName name="__743KOTO0403_2_1_1">#REF!</definedName>
    <definedName name="__745KOTO0403_2_1_1_1" localSheetId="3">#REF!</definedName>
    <definedName name="__745KOTO0403_2_1_1_1" localSheetId="4">#REF!</definedName>
    <definedName name="__745KOTO0403_2_1_1_1" localSheetId="5">#REF!</definedName>
    <definedName name="__745KOTO0403_2_1_1_1" localSheetId="6">#REF!</definedName>
    <definedName name="__745KOTO0403_2_1_1_1" localSheetId="7">#REF!</definedName>
    <definedName name="__745KOTO0403_2_1_1_1" localSheetId="8">#REF!</definedName>
    <definedName name="__745KOTO0403_2_1_1_1" localSheetId="9">#REF!</definedName>
    <definedName name="__745KOTO0403_2_1_1_1" localSheetId="10">#REF!</definedName>
    <definedName name="__745KOTO0403_2_1_1_1" localSheetId="11">#REF!</definedName>
    <definedName name="__745KOTO0403_2_1_1_1">#REF!</definedName>
    <definedName name="__747KOTO0403_2_11_1_1" localSheetId="3">#REF!</definedName>
    <definedName name="__747KOTO0403_2_11_1_1" localSheetId="4">#REF!</definedName>
    <definedName name="__747KOTO0403_2_11_1_1" localSheetId="5">#REF!</definedName>
    <definedName name="__747KOTO0403_2_11_1_1" localSheetId="6">#REF!</definedName>
    <definedName name="__747KOTO0403_2_11_1_1" localSheetId="7">#REF!</definedName>
    <definedName name="__747KOTO0403_2_11_1_1" localSheetId="8">#REF!</definedName>
    <definedName name="__747KOTO0403_2_11_1_1" localSheetId="9">#REF!</definedName>
    <definedName name="__747KOTO0403_2_11_1_1" localSheetId="10">#REF!</definedName>
    <definedName name="__747KOTO0403_2_11_1_1" localSheetId="11">#REF!</definedName>
    <definedName name="__747KOTO0403_2_11_1_1">#REF!</definedName>
    <definedName name="__749KOTO0403_2_11_1_1_1" localSheetId="3">#REF!</definedName>
    <definedName name="__749KOTO0403_2_11_1_1_1" localSheetId="4">#REF!</definedName>
    <definedName name="__749KOTO0403_2_11_1_1_1" localSheetId="5">#REF!</definedName>
    <definedName name="__749KOTO0403_2_11_1_1_1" localSheetId="6">#REF!</definedName>
    <definedName name="__749KOTO0403_2_11_1_1_1" localSheetId="7">#REF!</definedName>
    <definedName name="__749KOTO0403_2_11_1_1_1" localSheetId="8">#REF!</definedName>
    <definedName name="__749KOTO0403_2_11_1_1_1" localSheetId="9">#REF!</definedName>
    <definedName name="__749KOTO0403_2_11_1_1_1" localSheetId="10">#REF!</definedName>
    <definedName name="__749KOTO0403_2_11_1_1_1" localSheetId="11">#REF!</definedName>
    <definedName name="__749KOTO0403_2_11_1_1_1">#REF!</definedName>
    <definedName name="__74Excel_BuiltIn_Print_Area_1_1_9_1" localSheetId="3">#REF!</definedName>
    <definedName name="__74Excel_BuiltIn_Print_Area_1_1_9_1" localSheetId="4">#REF!</definedName>
    <definedName name="__74Excel_BuiltIn_Print_Area_1_1_9_1" localSheetId="5">#REF!</definedName>
    <definedName name="__74Excel_BuiltIn_Print_Area_1_1_9_1" localSheetId="6">#REF!</definedName>
    <definedName name="__74Excel_BuiltIn_Print_Area_1_1_9_1" localSheetId="7">#REF!</definedName>
    <definedName name="__74Excel_BuiltIn_Print_Area_1_1_9_1" localSheetId="8">#REF!</definedName>
    <definedName name="__74Excel_BuiltIn_Print_Area_1_1_9_1" localSheetId="9">#REF!</definedName>
    <definedName name="__74Excel_BuiltIn_Print_Area_1_1_9_1" localSheetId="10">#REF!</definedName>
    <definedName name="__74Excel_BuiltIn_Print_Area_1_1_9_1" localSheetId="11">#REF!</definedName>
    <definedName name="__74Excel_BuiltIn_Print_Area_1_1_9_1">#REF!</definedName>
    <definedName name="__750KOTO0403_2_11_1_1_1_1">NA()</definedName>
    <definedName name="__752KOTO0403_2_12_1" localSheetId="3">#REF!</definedName>
    <definedName name="__752KOTO0403_2_12_1" localSheetId="4">#REF!</definedName>
    <definedName name="__752KOTO0403_2_12_1" localSheetId="5">#REF!</definedName>
    <definedName name="__752KOTO0403_2_12_1" localSheetId="6">#REF!</definedName>
    <definedName name="__752KOTO0403_2_12_1" localSheetId="7">#REF!</definedName>
    <definedName name="__752KOTO0403_2_12_1" localSheetId="8">#REF!</definedName>
    <definedName name="__752KOTO0403_2_12_1" localSheetId="9">#REF!</definedName>
    <definedName name="__752KOTO0403_2_12_1" localSheetId="10">#REF!</definedName>
    <definedName name="__752KOTO0403_2_12_1" localSheetId="11">#REF!</definedName>
    <definedName name="__752KOTO0403_2_12_1">#REF!</definedName>
    <definedName name="__754KOTO0403_2_12_1_1" localSheetId="3">#REF!</definedName>
    <definedName name="__754KOTO0403_2_12_1_1" localSheetId="4">#REF!</definedName>
    <definedName name="__754KOTO0403_2_12_1_1" localSheetId="5">#REF!</definedName>
    <definedName name="__754KOTO0403_2_12_1_1" localSheetId="6">#REF!</definedName>
    <definedName name="__754KOTO0403_2_12_1_1" localSheetId="7">#REF!</definedName>
    <definedName name="__754KOTO0403_2_12_1_1" localSheetId="8">#REF!</definedName>
    <definedName name="__754KOTO0403_2_12_1_1" localSheetId="9">#REF!</definedName>
    <definedName name="__754KOTO0403_2_12_1_1" localSheetId="10">#REF!</definedName>
    <definedName name="__754KOTO0403_2_12_1_1" localSheetId="11">#REF!</definedName>
    <definedName name="__754KOTO0403_2_12_1_1">#REF!</definedName>
    <definedName name="__755KOTO0403_2_12_1_2">NA()</definedName>
    <definedName name="__756KOTO0403_2_9_1_1">NA()</definedName>
    <definedName name="__757KOTO0403_20_1_1">NA()</definedName>
    <definedName name="__759KOTO0403_20_11_1_1" localSheetId="3">#REF!</definedName>
    <definedName name="__759KOTO0403_20_11_1_1" localSheetId="4">#REF!</definedName>
    <definedName name="__759KOTO0403_20_11_1_1" localSheetId="5">#REF!</definedName>
    <definedName name="__759KOTO0403_20_11_1_1" localSheetId="6">#REF!</definedName>
    <definedName name="__759KOTO0403_20_11_1_1" localSheetId="7">#REF!</definedName>
    <definedName name="__759KOTO0403_20_11_1_1" localSheetId="8">#REF!</definedName>
    <definedName name="__759KOTO0403_20_11_1_1" localSheetId="9">#REF!</definedName>
    <definedName name="__759KOTO0403_20_11_1_1" localSheetId="10">#REF!</definedName>
    <definedName name="__759KOTO0403_20_11_1_1" localSheetId="11">#REF!</definedName>
    <definedName name="__759KOTO0403_20_11_1_1">#REF!</definedName>
    <definedName name="__75Excel_BuiltIn_Print_Area_1_1_1_1_1_1_7_1" localSheetId="3">#REF!</definedName>
    <definedName name="__75Excel_BuiltIn_Print_Area_1_1_1_1_1_1_7_1" localSheetId="4">#REF!</definedName>
    <definedName name="__75Excel_BuiltIn_Print_Area_1_1_1_1_1_1_7_1" localSheetId="5">#REF!</definedName>
    <definedName name="__75Excel_BuiltIn_Print_Area_1_1_1_1_1_1_7_1" localSheetId="6">#REF!</definedName>
    <definedName name="__75Excel_BuiltIn_Print_Area_1_1_1_1_1_1_7_1" localSheetId="7">#REF!</definedName>
    <definedName name="__75Excel_BuiltIn_Print_Area_1_1_1_1_1_1_7_1" localSheetId="8">#REF!</definedName>
    <definedName name="__75Excel_BuiltIn_Print_Area_1_1_1_1_1_1_7_1" localSheetId="9">#REF!</definedName>
    <definedName name="__75Excel_BuiltIn_Print_Area_1_1_1_1_1_1_7_1" localSheetId="10">#REF!</definedName>
    <definedName name="__75Excel_BuiltIn_Print_Area_1_1_1_1_1_1_7_1" localSheetId="11">#REF!</definedName>
    <definedName name="__75Excel_BuiltIn_Print_Area_1_1_1_1_1_1_7_1">#REF!</definedName>
    <definedName name="__75Excel_BuiltIn_Print_Area_1_1_9_1_1" localSheetId="3">#REF!</definedName>
    <definedName name="__75Excel_BuiltIn_Print_Area_1_1_9_1_1" localSheetId="4">#REF!</definedName>
    <definedName name="__75Excel_BuiltIn_Print_Area_1_1_9_1_1" localSheetId="5">#REF!</definedName>
    <definedName name="__75Excel_BuiltIn_Print_Area_1_1_9_1_1" localSheetId="6">#REF!</definedName>
    <definedName name="__75Excel_BuiltIn_Print_Area_1_1_9_1_1" localSheetId="7">#REF!</definedName>
    <definedName name="__75Excel_BuiltIn_Print_Area_1_1_9_1_1" localSheetId="8">#REF!</definedName>
    <definedName name="__75Excel_BuiltIn_Print_Area_1_1_9_1_1" localSheetId="9">#REF!</definedName>
    <definedName name="__75Excel_BuiltIn_Print_Area_1_1_9_1_1" localSheetId="10">#REF!</definedName>
    <definedName name="__75Excel_BuiltIn_Print_Area_1_1_9_1_1" localSheetId="11">#REF!</definedName>
    <definedName name="__75Excel_BuiltIn_Print_Area_1_1_9_1_1">#REF!</definedName>
    <definedName name="__761KOTO0403_20_11_1_1_1" localSheetId="3">#REF!</definedName>
    <definedName name="__761KOTO0403_20_11_1_1_1" localSheetId="4">#REF!</definedName>
    <definedName name="__761KOTO0403_20_11_1_1_1" localSheetId="5">#REF!</definedName>
    <definedName name="__761KOTO0403_20_11_1_1_1" localSheetId="6">#REF!</definedName>
    <definedName name="__761KOTO0403_20_11_1_1_1" localSheetId="7">#REF!</definedName>
    <definedName name="__761KOTO0403_20_11_1_1_1" localSheetId="8">#REF!</definedName>
    <definedName name="__761KOTO0403_20_11_1_1_1" localSheetId="9">#REF!</definedName>
    <definedName name="__761KOTO0403_20_11_1_1_1" localSheetId="10">#REF!</definedName>
    <definedName name="__761KOTO0403_20_11_1_1_1" localSheetId="11">#REF!</definedName>
    <definedName name="__761KOTO0403_20_11_1_1_1">#REF!</definedName>
    <definedName name="__762KOTO0403_20_11_1_1_1_1">NA()</definedName>
    <definedName name="__764KOTO0403_20_12_1" localSheetId="3">#REF!</definedName>
    <definedName name="__764KOTO0403_20_12_1" localSheetId="4">#REF!</definedName>
    <definedName name="__764KOTO0403_20_12_1" localSheetId="5">#REF!</definedName>
    <definedName name="__764KOTO0403_20_12_1" localSheetId="6">#REF!</definedName>
    <definedName name="__764KOTO0403_20_12_1" localSheetId="7">#REF!</definedName>
    <definedName name="__764KOTO0403_20_12_1" localSheetId="8">#REF!</definedName>
    <definedName name="__764KOTO0403_20_12_1" localSheetId="9">#REF!</definedName>
    <definedName name="__764KOTO0403_20_12_1" localSheetId="10">#REF!</definedName>
    <definedName name="__764KOTO0403_20_12_1" localSheetId="11">#REF!</definedName>
    <definedName name="__764KOTO0403_20_12_1">#REF!</definedName>
    <definedName name="__766KOTO0403_20_12_1_1" localSheetId="3">#REF!</definedName>
    <definedName name="__766KOTO0403_20_12_1_1" localSheetId="4">#REF!</definedName>
    <definedName name="__766KOTO0403_20_12_1_1" localSheetId="5">#REF!</definedName>
    <definedName name="__766KOTO0403_20_12_1_1" localSheetId="6">#REF!</definedName>
    <definedName name="__766KOTO0403_20_12_1_1" localSheetId="7">#REF!</definedName>
    <definedName name="__766KOTO0403_20_12_1_1" localSheetId="8">#REF!</definedName>
    <definedName name="__766KOTO0403_20_12_1_1" localSheetId="9">#REF!</definedName>
    <definedName name="__766KOTO0403_20_12_1_1" localSheetId="10">#REF!</definedName>
    <definedName name="__766KOTO0403_20_12_1_1" localSheetId="11">#REF!</definedName>
    <definedName name="__766KOTO0403_20_12_1_1">#REF!</definedName>
    <definedName name="__767KOTO0403_20_12_1_2">NA()</definedName>
    <definedName name="__768KOTO0403_20_9_1_1">NA()</definedName>
    <definedName name="__769KOTO0403_9_1_1">NA()</definedName>
    <definedName name="__76Excel_BuiltIn_Print_Area_1_1_9_1_2" localSheetId="3">#REF!</definedName>
    <definedName name="__76Excel_BuiltIn_Print_Area_1_1_9_1_2" localSheetId="4">#REF!</definedName>
    <definedName name="__76Excel_BuiltIn_Print_Area_1_1_9_1_2" localSheetId="5">#REF!</definedName>
    <definedName name="__76Excel_BuiltIn_Print_Area_1_1_9_1_2" localSheetId="6">#REF!</definedName>
    <definedName name="__76Excel_BuiltIn_Print_Area_1_1_9_1_2" localSheetId="7">#REF!</definedName>
    <definedName name="__76Excel_BuiltIn_Print_Area_1_1_9_1_2" localSheetId="8">#REF!</definedName>
    <definedName name="__76Excel_BuiltIn_Print_Area_1_1_9_1_2" localSheetId="9">#REF!</definedName>
    <definedName name="__76Excel_BuiltIn_Print_Area_1_1_9_1_2" localSheetId="10">#REF!</definedName>
    <definedName name="__76Excel_BuiltIn_Print_Area_1_1_9_1_2" localSheetId="11">#REF!</definedName>
    <definedName name="__76Excel_BuiltIn_Print_Area_1_1_9_1_2">#REF!</definedName>
    <definedName name="__770mérlegek_1_1">NA()</definedName>
    <definedName name="__77Excel_BuiltIn_Print_Area_1_1_1_1_1_1_7_1_1" localSheetId="3">#REF!</definedName>
    <definedName name="__77Excel_BuiltIn_Print_Area_1_1_1_1_1_1_7_1_1" localSheetId="4">#REF!</definedName>
    <definedName name="__77Excel_BuiltIn_Print_Area_1_1_1_1_1_1_7_1_1" localSheetId="5">#REF!</definedName>
    <definedName name="__77Excel_BuiltIn_Print_Area_1_1_1_1_1_1_7_1_1" localSheetId="6">#REF!</definedName>
    <definedName name="__77Excel_BuiltIn_Print_Area_1_1_1_1_1_1_7_1_1" localSheetId="7">#REF!</definedName>
    <definedName name="__77Excel_BuiltIn_Print_Area_1_1_1_1_1_1_7_1_1" localSheetId="8">#REF!</definedName>
    <definedName name="__77Excel_BuiltIn_Print_Area_1_1_1_1_1_1_7_1_1" localSheetId="9">#REF!</definedName>
    <definedName name="__77Excel_BuiltIn_Print_Area_1_1_1_1_1_1_7_1_1" localSheetId="10">#REF!</definedName>
    <definedName name="__77Excel_BuiltIn_Print_Area_1_1_1_1_1_1_7_1_1" localSheetId="11">#REF!</definedName>
    <definedName name="__77Excel_BuiltIn_Print_Area_1_1_1_1_1_1_7_1_1">#REF!</definedName>
    <definedName name="__77Excel_BuiltIn_Print_Area_1_1_9_1_1_1" localSheetId="3">#REF!</definedName>
    <definedName name="__77Excel_BuiltIn_Print_Area_1_1_9_1_1_1" localSheetId="4">#REF!</definedName>
    <definedName name="__77Excel_BuiltIn_Print_Area_1_1_9_1_1_1" localSheetId="5">#REF!</definedName>
    <definedName name="__77Excel_BuiltIn_Print_Area_1_1_9_1_1_1" localSheetId="6">#REF!</definedName>
    <definedName name="__77Excel_BuiltIn_Print_Area_1_1_9_1_1_1" localSheetId="7">#REF!</definedName>
    <definedName name="__77Excel_BuiltIn_Print_Area_1_1_9_1_1_1" localSheetId="8">#REF!</definedName>
    <definedName name="__77Excel_BuiltIn_Print_Area_1_1_9_1_1_1" localSheetId="9">#REF!</definedName>
    <definedName name="__77Excel_BuiltIn_Print_Area_1_1_9_1_1_1" localSheetId="10">#REF!</definedName>
    <definedName name="__77Excel_BuiltIn_Print_Area_1_1_9_1_1_1" localSheetId="11">#REF!</definedName>
    <definedName name="__77Excel_BuiltIn_Print_Area_1_1_9_1_1_1">#REF!</definedName>
    <definedName name="__78Excel_BuiltIn_Print_Area_1_1_9_1_1_2" localSheetId="3">#REF!</definedName>
    <definedName name="__78Excel_BuiltIn_Print_Area_1_1_9_1_1_2" localSheetId="4">#REF!</definedName>
    <definedName name="__78Excel_BuiltIn_Print_Area_1_1_9_1_1_2" localSheetId="5">#REF!</definedName>
    <definedName name="__78Excel_BuiltIn_Print_Area_1_1_9_1_1_2" localSheetId="6">#REF!</definedName>
    <definedName name="__78Excel_BuiltIn_Print_Area_1_1_9_1_1_2" localSheetId="7">#REF!</definedName>
    <definedName name="__78Excel_BuiltIn_Print_Area_1_1_9_1_1_2" localSheetId="8">#REF!</definedName>
    <definedName name="__78Excel_BuiltIn_Print_Area_1_1_9_1_1_2" localSheetId="9">#REF!</definedName>
    <definedName name="__78Excel_BuiltIn_Print_Area_1_1_9_1_1_2" localSheetId="10">#REF!</definedName>
    <definedName name="__78Excel_BuiltIn_Print_Area_1_1_9_1_1_2" localSheetId="11">#REF!</definedName>
    <definedName name="__78Excel_BuiltIn_Print_Area_1_1_9_1_1_2">#REF!</definedName>
    <definedName name="__79Excel_BuiltIn_Print_Area_1_1_1_1_1_1_7_1_2" localSheetId="3">#REF!</definedName>
    <definedName name="__79Excel_BuiltIn_Print_Area_1_1_1_1_1_1_7_1_2" localSheetId="4">#REF!</definedName>
    <definedName name="__79Excel_BuiltIn_Print_Area_1_1_1_1_1_1_7_1_2" localSheetId="5">#REF!</definedName>
    <definedName name="__79Excel_BuiltIn_Print_Area_1_1_1_1_1_1_7_1_2" localSheetId="6">#REF!</definedName>
    <definedName name="__79Excel_BuiltIn_Print_Area_1_1_1_1_1_1_7_1_2" localSheetId="7">#REF!</definedName>
    <definedName name="__79Excel_BuiltIn_Print_Area_1_1_1_1_1_1_7_1_2" localSheetId="8">#REF!</definedName>
    <definedName name="__79Excel_BuiltIn_Print_Area_1_1_1_1_1_1_7_1_2" localSheetId="9">#REF!</definedName>
    <definedName name="__79Excel_BuiltIn_Print_Area_1_1_1_1_1_1_7_1_2" localSheetId="10">#REF!</definedName>
    <definedName name="__79Excel_BuiltIn_Print_Area_1_1_1_1_1_1_7_1_2" localSheetId="11">#REF!</definedName>
    <definedName name="__79Excel_BuiltIn_Print_Area_1_1_1_1_1_1_7_1_2">#REF!</definedName>
    <definedName name="__79Excel_BuiltIn_Print_Area_1_1_9_1_1_3">NA()</definedName>
    <definedName name="__7ddd_11_1_1" localSheetId="3">#REF!</definedName>
    <definedName name="__7ddd_11_1_1" localSheetId="4">#REF!</definedName>
    <definedName name="__7ddd_11_1_1" localSheetId="5">#REF!</definedName>
    <definedName name="__7ddd_11_1_1" localSheetId="6">#REF!</definedName>
    <definedName name="__7ddd_11_1_1" localSheetId="7">#REF!</definedName>
    <definedName name="__7ddd_11_1_1" localSheetId="8">#REF!</definedName>
    <definedName name="__7ddd_11_1_1" localSheetId="9">#REF!</definedName>
    <definedName name="__7ddd_11_1_1" localSheetId="10">#REF!</definedName>
    <definedName name="__7ddd_11_1_1" localSheetId="11">#REF!</definedName>
    <definedName name="__7ddd_11_1_1">#REF!</definedName>
    <definedName name="__80Excel_BuiltIn_Print_Area_1_10_1_1" localSheetId="3">#REF!</definedName>
    <definedName name="__80Excel_BuiltIn_Print_Area_1_10_1_1" localSheetId="4">#REF!</definedName>
    <definedName name="__80Excel_BuiltIn_Print_Area_1_10_1_1" localSheetId="5">#REF!</definedName>
    <definedName name="__80Excel_BuiltIn_Print_Area_1_10_1_1" localSheetId="6">#REF!</definedName>
    <definedName name="__80Excel_BuiltIn_Print_Area_1_10_1_1" localSheetId="7">#REF!</definedName>
    <definedName name="__80Excel_BuiltIn_Print_Area_1_10_1_1" localSheetId="8">#REF!</definedName>
    <definedName name="__80Excel_BuiltIn_Print_Area_1_10_1_1" localSheetId="9">#REF!</definedName>
    <definedName name="__80Excel_BuiltIn_Print_Area_1_10_1_1" localSheetId="10">#REF!</definedName>
    <definedName name="__80Excel_BuiltIn_Print_Area_1_10_1_1" localSheetId="11">#REF!</definedName>
    <definedName name="__80Excel_BuiltIn_Print_Area_1_10_1_1">#REF!</definedName>
    <definedName name="__81Excel_BuiltIn_Print_Area_1_1_1_1_1_1_7_1_1_1" localSheetId="3">#REF!</definedName>
    <definedName name="__81Excel_BuiltIn_Print_Area_1_1_1_1_1_1_7_1_1_1" localSheetId="4">#REF!</definedName>
    <definedName name="__81Excel_BuiltIn_Print_Area_1_1_1_1_1_1_7_1_1_1" localSheetId="5">#REF!</definedName>
    <definedName name="__81Excel_BuiltIn_Print_Area_1_1_1_1_1_1_7_1_1_1" localSheetId="6">#REF!</definedName>
    <definedName name="__81Excel_BuiltIn_Print_Area_1_1_1_1_1_1_7_1_1_1" localSheetId="7">#REF!</definedName>
    <definedName name="__81Excel_BuiltIn_Print_Area_1_1_1_1_1_1_7_1_1_1" localSheetId="8">#REF!</definedName>
    <definedName name="__81Excel_BuiltIn_Print_Area_1_1_1_1_1_1_7_1_1_1" localSheetId="9">#REF!</definedName>
    <definedName name="__81Excel_BuiltIn_Print_Area_1_1_1_1_1_1_7_1_1_1" localSheetId="10">#REF!</definedName>
    <definedName name="__81Excel_BuiltIn_Print_Area_1_1_1_1_1_1_7_1_1_1" localSheetId="11">#REF!</definedName>
    <definedName name="__81Excel_BuiltIn_Print_Area_1_1_1_1_1_1_7_1_1_1">#REF!</definedName>
    <definedName name="__81Excel_BuiltIn_Print_Area_1_10_1_1_1">NA()</definedName>
    <definedName name="__82Excel_BuiltIn_Print_Area_1_11_1_1" localSheetId="3">#REF!</definedName>
    <definedName name="__82Excel_BuiltIn_Print_Area_1_11_1_1" localSheetId="4">#REF!</definedName>
    <definedName name="__82Excel_BuiltIn_Print_Area_1_11_1_1" localSheetId="5">#REF!</definedName>
    <definedName name="__82Excel_BuiltIn_Print_Area_1_11_1_1" localSheetId="6">#REF!</definedName>
    <definedName name="__82Excel_BuiltIn_Print_Area_1_11_1_1" localSheetId="7">#REF!</definedName>
    <definedName name="__82Excel_BuiltIn_Print_Area_1_11_1_1" localSheetId="8">#REF!</definedName>
    <definedName name="__82Excel_BuiltIn_Print_Area_1_11_1_1" localSheetId="9">#REF!</definedName>
    <definedName name="__82Excel_BuiltIn_Print_Area_1_11_1_1" localSheetId="10">#REF!</definedName>
    <definedName name="__82Excel_BuiltIn_Print_Area_1_11_1_1" localSheetId="11">#REF!</definedName>
    <definedName name="__82Excel_BuiltIn_Print_Area_1_11_1_1">#REF!</definedName>
    <definedName name="__83Excel_BuiltIn_Print_Area_1_1_1_1_1_1_8_1" localSheetId="3">#REF!</definedName>
    <definedName name="__83Excel_BuiltIn_Print_Area_1_1_1_1_1_1_8_1" localSheetId="4">#REF!</definedName>
    <definedName name="__83Excel_BuiltIn_Print_Area_1_1_1_1_1_1_8_1" localSheetId="5">#REF!</definedName>
    <definedName name="__83Excel_BuiltIn_Print_Area_1_1_1_1_1_1_8_1" localSheetId="6">#REF!</definedName>
    <definedName name="__83Excel_BuiltIn_Print_Area_1_1_1_1_1_1_8_1" localSheetId="7">#REF!</definedName>
    <definedName name="__83Excel_BuiltIn_Print_Area_1_1_1_1_1_1_8_1" localSheetId="8">#REF!</definedName>
    <definedName name="__83Excel_BuiltIn_Print_Area_1_1_1_1_1_1_8_1" localSheetId="9">#REF!</definedName>
    <definedName name="__83Excel_BuiltIn_Print_Area_1_1_1_1_1_1_8_1" localSheetId="10">#REF!</definedName>
    <definedName name="__83Excel_BuiltIn_Print_Area_1_1_1_1_1_1_8_1" localSheetId="11">#REF!</definedName>
    <definedName name="__83Excel_BuiltIn_Print_Area_1_1_1_1_1_1_8_1">#REF!</definedName>
    <definedName name="__83Excel_BuiltIn_Print_Area_1_11_1_1_1" localSheetId="3">#REF!</definedName>
    <definedName name="__83Excel_BuiltIn_Print_Area_1_11_1_1_1" localSheetId="4">#REF!</definedName>
    <definedName name="__83Excel_BuiltIn_Print_Area_1_11_1_1_1" localSheetId="5">#REF!</definedName>
    <definedName name="__83Excel_BuiltIn_Print_Area_1_11_1_1_1" localSheetId="6">#REF!</definedName>
    <definedName name="__83Excel_BuiltIn_Print_Area_1_11_1_1_1" localSheetId="7">#REF!</definedName>
    <definedName name="__83Excel_BuiltIn_Print_Area_1_11_1_1_1" localSheetId="8">#REF!</definedName>
    <definedName name="__83Excel_BuiltIn_Print_Area_1_11_1_1_1" localSheetId="9">#REF!</definedName>
    <definedName name="__83Excel_BuiltIn_Print_Area_1_11_1_1_1" localSheetId="10">#REF!</definedName>
    <definedName name="__83Excel_BuiltIn_Print_Area_1_11_1_1_1" localSheetId="11">#REF!</definedName>
    <definedName name="__83Excel_BuiltIn_Print_Area_1_11_1_1_1">#REF!</definedName>
    <definedName name="__84Excel_BuiltIn_Print_Area_1_11_1_1_1_1">NA()</definedName>
    <definedName name="__85Excel_BuiltIn_Print_Area_1_1_1_1_1_1_8_1_1" localSheetId="3">#REF!</definedName>
    <definedName name="__85Excel_BuiltIn_Print_Area_1_1_1_1_1_1_8_1_1" localSheetId="4">#REF!</definedName>
    <definedName name="__85Excel_BuiltIn_Print_Area_1_1_1_1_1_1_8_1_1" localSheetId="5">#REF!</definedName>
    <definedName name="__85Excel_BuiltIn_Print_Area_1_1_1_1_1_1_8_1_1" localSheetId="6">#REF!</definedName>
    <definedName name="__85Excel_BuiltIn_Print_Area_1_1_1_1_1_1_8_1_1" localSheetId="7">#REF!</definedName>
    <definedName name="__85Excel_BuiltIn_Print_Area_1_1_1_1_1_1_8_1_1" localSheetId="8">#REF!</definedName>
    <definedName name="__85Excel_BuiltIn_Print_Area_1_1_1_1_1_1_8_1_1" localSheetId="9">#REF!</definedName>
    <definedName name="__85Excel_BuiltIn_Print_Area_1_1_1_1_1_1_8_1_1" localSheetId="10">#REF!</definedName>
    <definedName name="__85Excel_BuiltIn_Print_Area_1_1_1_1_1_1_8_1_1" localSheetId="11">#REF!</definedName>
    <definedName name="__85Excel_BuiltIn_Print_Area_1_1_1_1_1_1_8_1_1">#REF!</definedName>
    <definedName name="__85Excel_BuiltIn_Print_Area_12_1" localSheetId="3">#REF!</definedName>
    <definedName name="__85Excel_BuiltIn_Print_Area_12_1" localSheetId="4">#REF!</definedName>
    <definedName name="__85Excel_BuiltIn_Print_Area_12_1" localSheetId="5">#REF!</definedName>
    <definedName name="__85Excel_BuiltIn_Print_Area_12_1" localSheetId="6">#REF!</definedName>
    <definedName name="__85Excel_BuiltIn_Print_Area_12_1" localSheetId="7">#REF!</definedName>
    <definedName name="__85Excel_BuiltIn_Print_Area_12_1" localSheetId="8">#REF!</definedName>
    <definedName name="__85Excel_BuiltIn_Print_Area_12_1" localSheetId="9">#REF!</definedName>
    <definedName name="__85Excel_BuiltIn_Print_Area_12_1" localSheetId="10">#REF!</definedName>
    <definedName name="__85Excel_BuiltIn_Print_Area_12_1" localSheetId="11">#REF!</definedName>
    <definedName name="__85Excel_BuiltIn_Print_Area_12_1">#REF!</definedName>
    <definedName name="__86Excel_BuiltIn_Print_Area_12_1_1" localSheetId="3">#REF!</definedName>
    <definedName name="__86Excel_BuiltIn_Print_Area_12_1_1" localSheetId="4">#REF!</definedName>
    <definedName name="__86Excel_BuiltIn_Print_Area_12_1_1" localSheetId="5">#REF!</definedName>
    <definedName name="__86Excel_BuiltIn_Print_Area_12_1_1" localSheetId="6">#REF!</definedName>
    <definedName name="__86Excel_BuiltIn_Print_Area_12_1_1" localSheetId="7">#REF!</definedName>
    <definedName name="__86Excel_BuiltIn_Print_Area_12_1_1" localSheetId="8">#REF!</definedName>
    <definedName name="__86Excel_BuiltIn_Print_Area_12_1_1" localSheetId="9">#REF!</definedName>
    <definedName name="__86Excel_BuiltIn_Print_Area_12_1_1" localSheetId="10">#REF!</definedName>
    <definedName name="__86Excel_BuiltIn_Print_Area_12_1_1" localSheetId="11">#REF!</definedName>
    <definedName name="__86Excel_BuiltIn_Print_Area_12_1_1">#REF!</definedName>
    <definedName name="__87Excel_BuiltIn_Print_Area_1_1_1_1_1_1_8_1_2" localSheetId="3">#REF!</definedName>
    <definedName name="__87Excel_BuiltIn_Print_Area_1_1_1_1_1_1_8_1_2" localSheetId="4">#REF!</definedName>
    <definedName name="__87Excel_BuiltIn_Print_Area_1_1_1_1_1_1_8_1_2" localSheetId="5">#REF!</definedName>
    <definedName name="__87Excel_BuiltIn_Print_Area_1_1_1_1_1_1_8_1_2" localSheetId="6">#REF!</definedName>
    <definedName name="__87Excel_BuiltIn_Print_Area_1_1_1_1_1_1_8_1_2" localSheetId="7">#REF!</definedName>
    <definedName name="__87Excel_BuiltIn_Print_Area_1_1_1_1_1_1_8_1_2" localSheetId="8">#REF!</definedName>
    <definedName name="__87Excel_BuiltIn_Print_Area_1_1_1_1_1_1_8_1_2" localSheetId="9">#REF!</definedName>
    <definedName name="__87Excel_BuiltIn_Print_Area_1_1_1_1_1_1_8_1_2" localSheetId="10">#REF!</definedName>
    <definedName name="__87Excel_BuiltIn_Print_Area_1_1_1_1_1_1_8_1_2" localSheetId="11">#REF!</definedName>
    <definedName name="__87Excel_BuiltIn_Print_Area_1_1_1_1_1_1_8_1_2">#REF!</definedName>
    <definedName name="__87Excel_BuiltIn_Print_Area_12_1_1_1" localSheetId="3">#REF!</definedName>
    <definedName name="__87Excel_BuiltIn_Print_Area_12_1_1_1" localSheetId="4">#REF!</definedName>
    <definedName name="__87Excel_BuiltIn_Print_Area_12_1_1_1" localSheetId="5">#REF!</definedName>
    <definedName name="__87Excel_BuiltIn_Print_Area_12_1_1_1" localSheetId="6">#REF!</definedName>
    <definedName name="__87Excel_BuiltIn_Print_Area_12_1_1_1" localSheetId="7">#REF!</definedName>
    <definedName name="__87Excel_BuiltIn_Print_Area_12_1_1_1" localSheetId="8">#REF!</definedName>
    <definedName name="__87Excel_BuiltIn_Print_Area_12_1_1_1" localSheetId="9">#REF!</definedName>
    <definedName name="__87Excel_BuiltIn_Print_Area_12_1_1_1" localSheetId="10">#REF!</definedName>
    <definedName name="__87Excel_BuiltIn_Print_Area_12_1_1_1" localSheetId="11">#REF!</definedName>
    <definedName name="__87Excel_BuiltIn_Print_Area_12_1_1_1">#REF!</definedName>
    <definedName name="__88Excel_BuiltIn_Print_Area_12_1_1_2" localSheetId="3">#REF!</definedName>
    <definedName name="__88Excel_BuiltIn_Print_Area_12_1_1_2" localSheetId="4">#REF!</definedName>
    <definedName name="__88Excel_BuiltIn_Print_Area_12_1_1_2" localSheetId="5">#REF!</definedName>
    <definedName name="__88Excel_BuiltIn_Print_Area_12_1_1_2" localSheetId="6">#REF!</definedName>
    <definedName name="__88Excel_BuiltIn_Print_Area_12_1_1_2" localSheetId="7">#REF!</definedName>
    <definedName name="__88Excel_BuiltIn_Print_Area_12_1_1_2" localSheetId="8">#REF!</definedName>
    <definedName name="__88Excel_BuiltIn_Print_Area_12_1_1_2" localSheetId="9">#REF!</definedName>
    <definedName name="__88Excel_BuiltIn_Print_Area_12_1_1_2" localSheetId="10">#REF!</definedName>
    <definedName name="__88Excel_BuiltIn_Print_Area_12_1_1_2" localSheetId="11">#REF!</definedName>
    <definedName name="__88Excel_BuiltIn_Print_Area_12_1_1_2">#REF!</definedName>
    <definedName name="__89Excel_BuiltIn_Print_Area_1_1_1_1_1_1_8_1_1_1" localSheetId="3">#REF!</definedName>
    <definedName name="__89Excel_BuiltIn_Print_Area_1_1_1_1_1_1_8_1_1_1" localSheetId="4">#REF!</definedName>
    <definedName name="__89Excel_BuiltIn_Print_Area_1_1_1_1_1_1_8_1_1_1" localSheetId="5">#REF!</definedName>
    <definedName name="__89Excel_BuiltIn_Print_Area_1_1_1_1_1_1_8_1_1_1" localSheetId="6">#REF!</definedName>
    <definedName name="__89Excel_BuiltIn_Print_Area_1_1_1_1_1_1_8_1_1_1" localSheetId="7">#REF!</definedName>
    <definedName name="__89Excel_BuiltIn_Print_Area_1_1_1_1_1_1_8_1_1_1" localSheetId="8">#REF!</definedName>
    <definedName name="__89Excel_BuiltIn_Print_Area_1_1_1_1_1_1_8_1_1_1" localSheetId="9">#REF!</definedName>
    <definedName name="__89Excel_BuiltIn_Print_Area_1_1_1_1_1_1_8_1_1_1" localSheetId="10">#REF!</definedName>
    <definedName name="__89Excel_BuiltIn_Print_Area_1_1_1_1_1_1_8_1_1_1" localSheetId="11">#REF!</definedName>
    <definedName name="__89Excel_BuiltIn_Print_Area_1_1_1_1_1_1_8_1_1_1">#REF!</definedName>
    <definedName name="__89Excel_BuiltIn_Print_Titles_1_1_1">NA()</definedName>
    <definedName name="__8area2_1_1">NA()</definedName>
    <definedName name="__8ddd_11_1_1_1" localSheetId="3">#REF!</definedName>
    <definedName name="__8ddd_11_1_1_1" localSheetId="4">#REF!</definedName>
    <definedName name="__8ddd_11_1_1_1" localSheetId="5">#REF!</definedName>
    <definedName name="__8ddd_11_1_1_1" localSheetId="6">#REF!</definedName>
    <definedName name="__8ddd_11_1_1_1" localSheetId="7">#REF!</definedName>
    <definedName name="__8ddd_11_1_1_1" localSheetId="8">#REF!</definedName>
    <definedName name="__8ddd_11_1_1_1" localSheetId="9">#REF!</definedName>
    <definedName name="__8ddd_11_1_1_1" localSheetId="10">#REF!</definedName>
    <definedName name="__8ddd_11_1_1_1" localSheetId="11">#REF!</definedName>
    <definedName name="__8ddd_11_1_1_1">#REF!</definedName>
    <definedName name="__90Excel_BuiltIn_Print_Titles_1_1_1_1">NA()</definedName>
    <definedName name="__91Excel_BuiltIn_Print_Area_1_1_1_10_1_1" localSheetId="3">#REF!</definedName>
    <definedName name="__91Excel_BuiltIn_Print_Area_1_1_1_10_1_1" localSheetId="4">#REF!</definedName>
    <definedName name="__91Excel_BuiltIn_Print_Area_1_1_1_10_1_1" localSheetId="5">#REF!</definedName>
    <definedName name="__91Excel_BuiltIn_Print_Area_1_1_1_10_1_1" localSheetId="6">#REF!</definedName>
    <definedName name="__91Excel_BuiltIn_Print_Area_1_1_1_10_1_1" localSheetId="7">#REF!</definedName>
    <definedName name="__91Excel_BuiltIn_Print_Area_1_1_1_10_1_1" localSheetId="8">#REF!</definedName>
    <definedName name="__91Excel_BuiltIn_Print_Area_1_1_1_10_1_1" localSheetId="9">#REF!</definedName>
    <definedName name="__91Excel_BuiltIn_Print_Area_1_1_1_10_1_1" localSheetId="10">#REF!</definedName>
    <definedName name="__91Excel_BuiltIn_Print_Area_1_1_1_10_1_1" localSheetId="11">#REF!</definedName>
    <definedName name="__91Excel_BuiltIn_Print_Area_1_1_1_10_1_1">#REF!</definedName>
    <definedName name="__91Excel_BuiltIn_Print_Titles_1_1_1_2" localSheetId="3">#REF!</definedName>
    <definedName name="__91Excel_BuiltIn_Print_Titles_1_1_1_2" localSheetId="4">#REF!</definedName>
    <definedName name="__91Excel_BuiltIn_Print_Titles_1_1_1_2" localSheetId="5">#REF!</definedName>
    <definedName name="__91Excel_BuiltIn_Print_Titles_1_1_1_2" localSheetId="6">#REF!</definedName>
    <definedName name="__91Excel_BuiltIn_Print_Titles_1_1_1_2" localSheetId="7">#REF!</definedName>
    <definedName name="__91Excel_BuiltIn_Print_Titles_1_1_1_2" localSheetId="8">#REF!</definedName>
    <definedName name="__91Excel_BuiltIn_Print_Titles_1_1_1_2" localSheetId="9">#REF!</definedName>
    <definedName name="__91Excel_BuiltIn_Print_Titles_1_1_1_2" localSheetId="10">#REF!</definedName>
    <definedName name="__91Excel_BuiltIn_Print_Titles_1_1_1_2" localSheetId="11">#REF!</definedName>
    <definedName name="__91Excel_BuiltIn_Print_Titles_1_1_1_2">#REF!</definedName>
    <definedName name="__92Excel_BuiltIn_Print_Titles_1_1_1_1_1">NA()</definedName>
    <definedName name="__93Excel_BuiltIn_Print_Area_1_1_1_12_1" localSheetId="3">#REF!</definedName>
    <definedName name="__93Excel_BuiltIn_Print_Area_1_1_1_12_1" localSheetId="4">#REF!</definedName>
    <definedName name="__93Excel_BuiltIn_Print_Area_1_1_1_12_1" localSheetId="5">#REF!</definedName>
    <definedName name="__93Excel_BuiltIn_Print_Area_1_1_1_12_1" localSheetId="6">#REF!</definedName>
    <definedName name="__93Excel_BuiltIn_Print_Area_1_1_1_12_1" localSheetId="7">#REF!</definedName>
    <definedName name="__93Excel_BuiltIn_Print_Area_1_1_1_12_1" localSheetId="8">#REF!</definedName>
    <definedName name="__93Excel_BuiltIn_Print_Area_1_1_1_12_1" localSheetId="9">#REF!</definedName>
    <definedName name="__93Excel_BuiltIn_Print_Area_1_1_1_12_1" localSheetId="10">#REF!</definedName>
    <definedName name="__93Excel_BuiltIn_Print_Area_1_1_1_12_1" localSheetId="11">#REF!</definedName>
    <definedName name="__93Excel_BuiltIn_Print_Area_1_1_1_12_1">#REF!</definedName>
    <definedName name="__93Excel_BuiltIn_Print_Titles_1_1_9_1_1">NA()</definedName>
    <definedName name="__94Excel_BuiltIn_Print_Titles_1_9_1_1">NA()</definedName>
    <definedName name="__95Excel_BuiltIn_Print_Area_1_1_1_12_1_1" localSheetId="3">#REF!</definedName>
    <definedName name="__95Excel_BuiltIn_Print_Area_1_1_1_12_1_1" localSheetId="4">#REF!</definedName>
    <definedName name="__95Excel_BuiltIn_Print_Area_1_1_1_12_1_1" localSheetId="5">#REF!</definedName>
    <definedName name="__95Excel_BuiltIn_Print_Area_1_1_1_12_1_1" localSheetId="6">#REF!</definedName>
    <definedName name="__95Excel_BuiltIn_Print_Area_1_1_1_12_1_1" localSheetId="7">#REF!</definedName>
    <definedName name="__95Excel_BuiltIn_Print_Area_1_1_1_12_1_1" localSheetId="8">#REF!</definedName>
    <definedName name="__95Excel_BuiltIn_Print_Area_1_1_1_12_1_1" localSheetId="9">#REF!</definedName>
    <definedName name="__95Excel_BuiltIn_Print_Area_1_1_1_12_1_1" localSheetId="10">#REF!</definedName>
    <definedName name="__95Excel_BuiltIn_Print_Area_1_1_1_12_1_1" localSheetId="11">#REF!</definedName>
    <definedName name="__95Excel_BuiltIn_Print_Area_1_1_1_12_1_1">#REF!</definedName>
    <definedName name="__95Excel_BuiltIn_Print_Titles_12_1" localSheetId="3">#REF!</definedName>
    <definedName name="__95Excel_BuiltIn_Print_Titles_12_1" localSheetId="4">#REF!</definedName>
    <definedName name="__95Excel_BuiltIn_Print_Titles_12_1" localSheetId="5">#REF!</definedName>
    <definedName name="__95Excel_BuiltIn_Print_Titles_12_1" localSheetId="6">#REF!</definedName>
    <definedName name="__95Excel_BuiltIn_Print_Titles_12_1" localSheetId="7">#REF!</definedName>
    <definedName name="__95Excel_BuiltIn_Print_Titles_12_1" localSheetId="8">#REF!</definedName>
    <definedName name="__95Excel_BuiltIn_Print_Titles_12_1" localSheetId="9">#REF!</definedName>
    <definedName name="__95Excel_BuiltIn_Print_Titles_12_1" localSheetId="10">#REF!</definedName>
    <definedName name="__95Excel_BuiltIn_Print_Titles_12_1" localSheetId="11">#REF!</definedName>
    <definedName name="__95Excel_BuiltIn_Print_Titles_12_1">#REF!</definedName>
    <definedName name="__96Excel_BuiltIn_Print_Titles_12_1_1" localSheetId="3">#REF!</definedName>
    <definedName name="__96Excel_BuiltIn_Print_Titles_12_1_1" localSheetId="4">#REF!</definedName>
    <definedName name="__96Excel_BuiltIn_Print_Titles_12_1_1" localSheetId="5">#REF!</definedName>
    <definedName name="__96Excel_BuiltIn_Print_Titles_12_1_1" localSheetId="6">#REF!</definedName>
    <definedName name="__96Excel_BuiltIn_Print_Titles_12_1_1" localSheetId="7">#REF!</definedName>
    <definedName name="__96Excel_BuiltIn_Print_Titles_12_1_1" localSheetId="8">#REF!</definedName>
    <definedName name="__96Excel_BuiltIn_Print_Titles_12_1_1" localSheetId="9">#REF!</definedName>
    <definedName name="__96Excel_BuiltIn_Print_Titles_12_1_1" localSheetId="10">#REF!</definedName>
    <definedName name="__96Excel_BuiltIn_Print_Titles_12_1_1" localSheetId="11">#REF!</definedName>
    <definedName name="__96Excel_BuiltIn_Print_Titles_12_1_1">#REF!</definedName>
    <definedName name="__97Excel_BuiltIn_Print_Area_1_1_1_12_1_2" localSheetId="3">#REF!</definedName>
    <definedName name="__97Excel_BuiltIn_Print_Area_1_1_1_12_1_2" localSheetId="4">#REF!</definedName>
    <definedName name="__97Excel_BuiltIn_Print_Area_1_1_1_12_1_2" localSheetId="5">#REF!</definedName>
    <definedName name="__97Excel_BuiltIn_Print_Area_1_1_1_12_1_2" localSheetId="6">#REF!</definedName>
    <definedName name="__97Excel_BuiltIn_Print_Area_1_1_1_12_1_2" localSheetId="7">#REF!</definedName>
    <definedName name="__97Excel_BuiltIn_Print_Area_1_1_1_12_1_2" localSheetId="8">#REF!</definedName>
    <definedName name="__97Excel_BuiltIn_Print_Area_1_1_1_12_1_2" localSheetId="9">#REF!</definedName>
    <definedName name="__97Excel_BuiltIn_Print_Area_1_1_1_12_1_2" localSheetId="10">#REF!</definedName>
    <definedName name="__97Excel_BuiltIn_Print_Area_1_1_1_12_1_2" localSheetId="11">#REF!</definedName>
    <definedName name="__97Excel_BuiltIn_Print_Area_1_1_1_12_1_2">#REF!</definedName>
    <definedName name="__97Excel_BuiltIn_Print_Titles_12_1_1_1" localSheetId="3">#REF!</definedName>
    <definedName name="__97Excel_BuiltIn_Print_Titles_12_1_1_1" localSheetId="4">#REF!</definedName>
    <definedName name="__97Excel_BuiltIn_Print_Titles_12_1_1_1" localSheetId="5">#REF!</definedName>
    <definedName name="__97Excel_BuiltIn_Print_Titles_12_1_1_1" localSheetId="6">#REF!</definedName>
    <definedName name="__97Excel_BuiltIn_Print_Titles_12_1_1_1" localSheetId="7">#REF!</definedName>
    <definedName name="__97Excel_BuiltIn_Print_Titles_12_1_1_1" localSheetId="8">#REF!</definedName>
    <definedName name="__97Excel_BuiltIn_Print_Titles_12_1_1_1" localSheetId="9">#REF!</definedName>
    <definedName name="__97Excel_BuiltIn_Print_Titles_12_1_1_1" localSheetId="10">#REF!</definedName>
    <definedName name="__97Excel_BuiltIn_Print_Titles_12_1_1_1" localSheetId="11">#REF!</definedName>
    <definedName name="__97Excel_BuiltIn_Print_Titles_12_1_1_1">#REF!</definedName>
    <definedName name="__98Excel_BuiltIn_Print_Titles_12_1_1_2" localSheetId="3">#REF!</definedName>
    <definedName name="__98Excel_BuiltIn_Print_Titles_12_1_1_2" localSheetId="4">#REF!</definedName>
    <definedName name="__98Excel_BuiltIn_Print_Titles_12_1_1_2" localSheetId="5">#REF!</definedName>
    <definedName name="__98Excel_BuiltIn_Print_Titles_12_1_1_2" localSheetId="6">#REF!</definedName>
    <definedName name="__98Excel_BuiltIn_Print_Titles_12_1_1_2" localSheetId="7">#REF!</definedName>
    <definedName name="__98Excel_BuiltIn_Print_Titles_12_1_1_2" localSheetId="8">#REF!</definedName>
    <definedName name="__98Excel_BuiltIn_Print_Titles_12_1_1_2" localSheetId="9">#REF!</definedName>
    <definedName name="__98Excel_BuiltIn_Print_Titles_12_1_1_2" localSheetId="10">#REF!</definedName>
    <definedName name="__98Excel_BuiltIn_Print_Titles_12_1_1_2" localSheetId="11">#REF!</definedName>
    <definedName name="__98Excel_BuiltIn_Print_Titles_12_1_1_2">#REF!</definedName>
    <definedName name="__99Excel_BuiltIn_Print_Area_1_1_1_12_1_1_1" localSheetId="3">#REF!</definedName>
    <definedName name="__99Excel_BuiltIn_Print_Area_1_1_1_12_1_1_1" localSheetId="4">#REF!</definedName>
    <definedName name="__99Excel_BuiltIn_Print_Area_1_1_1_12_1_1_1" localSheetId="5">#REF!</definedName>
    <definedName name="__99Excel_BuiltIn_Print_Area_1_1_1_12_1_1_1" localSheetId="6">#REF!</definedName>
    <definedName name="__99Excel_BuiltIn_Print_Area_1_1_1_12_1_1_1" localSheetId="7">#REF!</definedName>
    <definedName name="__99Excel_BuiltIn_Print_Area_1_1_1_12_1_1_1" localSheetId="8">#REF!</definedName>
    <definedName name="__99Excel_BuiltIn_Print_Area_1_1_1_12_1_1_1" localSheetId="9">#REF!</definedName>
    <definedName name="__99Excel_BuiltIn_Print_Area_1_1_1_12_1_1_1" localSheetId="10">#REF!</definedName>
    <definedName name="__99Excel_BuiltIn_Print_Area_1_1_1_12_1_1_1" localSheetId="11">#REF!</definedName>
    <definedName name="__99Excel_BuiltIn_Print_Area_1_1_1_12_1_1_1">#REF!</definedName>
    <definedName name="__99fkeres_1_1">NA()</definedName>
    <definedName name="__9ddd_1_1">NA()</definedName>
    <definedName name="__9ddd_11_1_1_1_1">NA()</definedName>
    <definedName name="_1_1Excel_BuiltIn_Print_Area_1_1_1_1" localSheetId="3">#REF!</definedName>
    <definedName name="_1_1Excel_BuiltIn_Print_Area_1_1_1_1" localSheetId="4">#REF!</definedName>
    <definedName name="_1_1Excel_BuiltIn_Print_Area_1_1_1_1" localSheetId="5">#REF!</definedName>
    <definedName name="_1_1Excel_BuiltIn_Print_Area_1_1_1_1" localSheetId="6">#REF!</definedName>
    <definedName name="_1_1Excel_BuiltIn_Print_Area_1_1_1_1" localSheetId="7">#REF!</definedName>
    <definedName name="_1_1Excel_BuiltIn_Print_Area_1_1_1_1" localSheetId="8">#REF!</definedName>
    <definedName name="_1_1Excel_BuiltIn_Print_Area_1_1_1_1" localSheetId="9">#REF!</definedName>
    <definedName name="_1_1Excel_BuiltIn_Print_Area_1_1_1_1" localSheetId="10">#REF!</definedName>
    <definedName name="_1_1Excel_BuiltIn_Print_Area_1_1_1_1" localSheetId="11">#REF!</definedName>
    <definedName name="_1_1Excel_BuiltIn_Print_Area_1_1_1_1">#REF!</definedName>
    <definedName name="_10_1Excel_BuiltIn_Print_Area_1_1_5_1_1" localSheetId="3">#REF!</definedName>
    <definedName name="_10_1Excel_BuiltIn_Print_Area_1_1_5_1_1" localSheetId="4">#REF!</definedName>
    <definedName name="_10_1Excel_BuiltIn_Print_Area_1_1_5_1_1" localSheetId="5">#REF!</definedName>
    <definedName name="_10_1Excel_BuiltIn_Print_Area_1_1_5_1_1" localSheetId="6">#REF!</definedName>
    <definedName name="_10_1Excel_BuiltIn_Print_Area_1_1_5_1_1" localSheetId="7">#REF!</definedName>
    <definedName name="_10_1Excel_BuiltIn_Print_Area_1_1_5_1_1" localSheetId="8">#REF!</definedName>
    <definedName name="_10_1Excel_BuiltIn_Print_Area_1_1_5_1_1" localSheetId="9">#REF!</definedName>
    <definedName name="_10_1Excel_BuiltIn_Print_Area_1_1_5_1_1" localSheetId="10">#REF!</definedName>
    <definedName name="_10_1Excel_BuiltIn_Print_Area_1_1_5_1_1">#REF!</definedName>
    <definedName name="_1000FKERES_BLOKK_24_12_1_2">NA()</definedName>
    <definedName name="_1000kkk_20_11_1_1_1" localSheetId="3">#REF!</definedName>
    <definedName name="_1000kkk_20_11_1_1_1" localSheetId="4">#REF!</definedName>
    <definedName name="_1000kkk_20_11_1_1_1" localSheetId="5">#REF!</definedName>
    <definedName name="_1000kkk_20_11_1_1_1" localSheetId="6">#REF!</definedName>
    <definedName name="_1000kkk_20_11_1_1_1" localSheetId="7">#REF!</definedName>
    <definedName name="_1000kkk_20_11_1_1_1" localSheetId="8">#REF!</definedName>
    <definedName name="_1000kkk_20_11_1_1_1" localSheetId="9">#REF!</definedName>
    <definedName name="_1000kkk_20_11_1_1_1" localSheetId="10">#REF!</definedName>
    <definedName name="_1000kkk_20_11_1_1_1">#REF!</definedName>
    <definedName name="_1001FKERES_BLOKK_24_9_1_1">NA()</definedName>
    <definedName name="_1001kkk_20_11_1_1_1_1">NA()</definedName>
    <definedName name="_1002FKERES_BLOKK_28_1_1">NA()</definedName>
    <definedName name="_1002kkk_20_12_1" localSheetId="9">#REF!</definedName>
    <definedName name="_1003kkk_20_12_1" localSheetId="10">#REF!</definedName>
    <definedName name="_1004kkk_20_12_1" localSheetId="3">#REF!</definedName>
    <definedName name="_1004kkk_20_12_1" localSheetId="4">#REF!</definedName>
    <definedName name="_1004kkk_20_12_1" localSheetId="5">#REF!</definedName>
    <definedName name="_1004kkk_20_12_1" localSheetId="6">#REF!</definedName>
    <definedName name="_1004kkk_20_12_1" localSheetId="7">#REF!</definedName>
    <definedName name="_1004kkk_20_12_1" localSheetId="8">#REF!</definedName>
    <definedName name="_1004kkk_20_12_1" localSheetId="9">#REF!</definedName>
    <definedName name="_1004kkk_20_12_1" localSheetId="10">#REF!</definedName>
    <definedName name="_1004kkk_20_12_1">#REF!</definedName>
    <definedName name="_1005kkk_20_12_1_1" localSheetId="9">#REF!</definedName>
    <definedName name="_1006kkk_20_12_1_1" localSheetId="10">#REF!</definedName>
    <definedName name="_1007kkk_20_12_1_1" localSheetId="3">#REF!</definedName>
    <definedName name="_1007kkk_20_12_1_1" localSheetId="4">#REF!</definedName>
    <definedName name="_1007kkk_20_12_1_1" localSheetId="5">#REF!</definedName>
    <definedName name="_1007kkk_20_12_1_1" localSheetId="6">#REF!</definedName>
    <definedName name="_1007kkk_20_12_1_1" localSheetId="7">#REF!</definedName>
    <definedName name="_1007kkk_20_12_1_1" localSheetId="8">#REF!</definedName>
    <definedName name="_1007kkk_20_12_1_1" localSheetId="9">#REF!</definedName>
    <definedName name="_1007kkk_20_12_1_1" localSheetId="10">#REF!</definedName>
    <definedName name="_1007kkk_20_12_1_1">#REF!</definedName>
    <definedName name="_1008kkk_20_12_1_2">NA()</definedName>
    <definedName name="_1009kkk_20_9_1_1">NA()</definedName>
    <definedName name="_100Excel_BuiltIn_Print_Area_1_1_1_1_1_1_12_1_2" localSheetId="9">#REF!</definedName>
    <definedName name="_100Excel_BuiltIn_Print_Area_1_1_1_2_1" localSheetId="4">#REF!</definedName>
    <definedName name="_100Excel_BuiltIn_Print_Area_1_1_1_2_1" localSheetId="5">#REF!</definedName>
    <definedName name="_100Excel_BuiltIn_Print_Area_1_1_10_1_1_1">NA()</definedName>
    <definedName name="_100Excel_BuiltIn_Print_Area_12_1_1" localSheetId="3">#REF!</definedName>
    <definedName name="_100Excel_BuiltIn_Print_Area_12_1_1" localSheetId="5">#REF!</definedName>
    <definedName name="_100Excel_BuiltIn_Print_Area_12_1_1" localSheetId="6">#REF!</definedName>
    <definedName name="_100Excel_BuiltIn_Print_Area_12_1_1" localSheetId="7">#REF!</definedName>
    <definedName name="_100Excel_BuiltIn_Print_Area_12_1_1" localSheetId="8">#REF!</definedName>
    <definedName name="_100Excel_BuiltIn_Print_Area_12_1_1" localSheetId="9">#REF!</definedName>
    <definedName name="_100Excel_BuiltIn_Print_Area_12_1_1" localSheetId="10">#REF!</definedName>
    <definedName name="_100Excel_BuiltIn_Print_Area_12_1_1" localSheetId="11">#REF!</definedName>
    <definedName name="_100Excel_BuiltIn_Print_Area_12_1_1">#REF!</definedName>
    <definedName name="_100fkeres_11_1_1" localSheetId="3">#REF!</definedName>
    <definedName name="_100fkeres_11_1_1" localSheetId="4">#REF!</definedName>
    <definedName name="_100fkeres_11_1_1" localSheetId="5">#REF!</definedName>
    <definedName name="_100fkeres_11_1_1" localSheetId="6">#REF!</definedName>
    <definedName name="_100fkeres_11_1_1" localSheetId="7">#REF!</definedName>
    <definedName name="_100fkeres_11_1_1" localSheetId="8">#REF!</definedName>
    <definedName name="_100fkeres_11_1_1" localSheetId="9">#REF!</definedName>
    <definedName name="_100fkeres_11_1_1" localSheetId="10">#REF!</definedName>
    <definedName name="_100fkeres_11_1_1" localSheetId="11">#REF!</definedName>
    <definedName name="_100fkeres_11_1_1">#REF!</definedName>
    <definedName name="_1010FKERES_BLOKK_28_11_1_1" localSheetId="3">#REF!</definedName>
    <definedName name="_1010FKERES_BLOKK_28_11_1_1" localSheetId="4">#REF!</definedName>
    <definedName name="_1010FKERES_BLOKK_28_11_1_1" localSheetId="5">#REF!</definedName>
    <definedName name="_1010FKERES_BLOKK_28_11_1_1" localSheetId="6">#REF!</definedName>
    <definedName name="_1010FKERES_BLOKK_28_11_1_1" localSheetId="7">#REF!</definedName>
    <definedName name="_1010FKERES_BLOKK_28_11_1_1" localSheetId="8">#REF!</definedName>
    <definedName name="_1010FKERES_BLOKK_28_11_1_1" localSheetId="9">#REF!</definedName>
    <definedName name="_1010FKERES_BLOKK_28_11_1_1" localSheetId="10">#REF!</definedName>
    <definedName name="_1010FKERES_BLOKK_28_11_1_1" localSheetId="11">#REF!</definedName>
    <definedName name="_1010FKERES_BLOKK_28_11_1_1">#REF!</definedName>
    <definedName name="_1010kkk_9_1_1">NA()</definedName>
    <definedName name="_1011KOTO0403_1_1">NA()</definedName>
    <definedName name="_1012KOTO0403_11_1_1" localSheetId="9">#REF!</definedName>
    <definedName name="_1013KOTO0403_11_1_1" localSheetId="10">#REF!</definedName>
    <definedName name="_1014KOTO0403_11_1_1" localSheetId="3">#REF!</definedName>
    <definedName name="_1014KOTO0403_11_1_1" localSheetId="4">#REF!</definedName>
    <definedName name="_1014KOTO0403_11_1_1" localSheetId="5">#REF!</definedName>
    <definedName name="_1014KOTO0403_11_1_1" localSheetId="6">#REF!</definedName>
    <definedName name="_1014KOTO0403_11_1_1" localSheetId="7">#REF!</definedName>
    <definedName name="_1014KOTO0403_11_1_1" localSheetId="8">#REF!</definedName>
    <definedName name="_1014KOTO0403_11_1_1" localSheetId="9">#REF!</definedName>
    <definedName name="_1014KOTO0403_11_1_1" localSheetId="10">#REF!</definedName>
    <definedName name="_1014KOTO0403_11_1_1">#REF!</definedName>
    <definedName name="_1015KOTO0403_11_1_1_1" localSheetId="9">#REF!</definedName>
    <definedName name="_1016KOTO0403_11_1_1_1" localSheetId="10">#REF!</definedName>
    <definedName name="_1017KOTO0403_11_1_1_1" localSheetId="3">#REF!</definedName>
    <definedName name="_1017KOTO0403_11_1_1_1" localSheetId="4">#REF!</definedName>
    <definedName name="_1017KOTO0403_11_1_1_1" localSheetId="5">#REF!</definedName>
    <definedName name="_1017KOTO0403_11_1_1_1" localSheetId="6">#REF!</definedName>
    <definedName name="_1017KOTO0403_11_1_1_1" localSheetId="7">#REF!</definedName>
    <definedName name="_1017KOTO0403_11_1_1_1" localSheetId="8">#REF!</definedName>
    <definedName name="_1017KOTO0403_11_1_1_1" localSheetId="9">#REF!</definedName>
    <definedName name="_1017KOTO0403_11_1_1_1" localSheetId="10">#REF!</definedName>
    <definedName name="_1017KOTO0403_11_1_1_1">#REF!</definedName>
    <definedName name="_1018FKERES_BLOKK_28_11_1_1_1" localSheetId="3">#REF!</definedName>
    <definedName name="_1018FKERES_BLOKK_28_11_1_1_1" localSheetId="4">#REF!</definedName>
    <definedName name="_1018FKERES_BLOKK_28_11_1_1_1" localSheetId="5">#REF!</definedName>
    <definedName name="_1018FKERES_BLOKK_28_11_1_1_1" localSheetId="6">#REF!</definedName>
    <definedName name="_1018FKERES_BLOKK_28_11_1_1_1" localSheetId="7">#REF!</definedName>
    <definedName name="_1018FKERES_BLOKK_28_11_1_1_1" localSheetId="8">#REF!</definedName>
    <definedName name="_1018FKERES_BLOKK_28_11_1_1_1" localSheetId="9">#REF!</definedName>
    <definedName name="_1018FKERES_BLOKK_28_11_1_1_1" localSheetId="10">#REF!</definedName>
    <definedName name="_1018FKERES_BLOKK_28_11_1_1_1" localSheetId="11">#REF!</definedName>
    <definedName name="_1018FKERES_BLOKK_28_11_1_1_1">#REF!</definedName>
    <definedName name="_1018KOTO0403_11_1_1_1_1">NA()</definedName>
    <definedName name="_1019FKERES_BLOKK_28_11_1_1_1_1">NA()</definedName>
    <definedName name="_1019KOTO0403_12_1" localSheetId="9">#REF!</definedName>
    <definedName name="_101Excel_BuiltIn_Print_Area_1_1_1_1_1_1_12_1_2" localSheetId="10">#REF!</definedName>
    <definedName name="_101Excel_BuiltIn_Print_Area_1_1_1_2_1" localSheetId="3">#REF!</definedName>
    <definedName name="_101Excel_BuiltIn_Print_Area_1_1_1_2_1" localSheetId="4">#REF!</definedName>
    <definedName name="_101Excel_BuiltIn_Print_Area_1_1_1_2_1" localSheetId="5">#REF!</definedName>
    <definedName name="_101Excel_BuiltIn_Print_Area_1_1_1_2_1" localSheetId="6">#REF!</definedName>
    <definedName name="_101Excel_BuiltIn_Print_Area_1_1_1_2_1" localSheetId="7">#REF!</definedName>
    <definedName name="_101Excel_BuiltIn_Print_Area_1_1_1_2_1" localSheetId="8">#REF!</definedName>
    <definedName name="_101Excel_BuiltIn_Print_Area_1_1_1_2_1" localSheetId="9">#REF!</definedName>
    <definedName name="_101Excel_BuiltIn_Print_Area_1_1_1_2_1" localSheetId="10">#REF!</definedName>
    <definedName name="_101Excel_BuiltIn_Print_Area_1_1_1_2_1" localSheetId="11">#REF!</definedName>
    <definedName name="_101Excel_BuiltIn_Print_Area_1_1_1_2_1">#REF!</definedName>
    <definedName name="_101Excel_BuiltIn_Print_Area_1_1_1_2_1_1" localSheetId="3">#REF!</definedName>
    <definedName name="_101Excel_BuiltIn_Print_Area_1_1_1_2_1_1" localSheetId="4">#REF!</definedName>
    <definedName name="_101Excel_BuiltIn_Print_Area_1_1_1_2_1_1" localSheetId="5">#REF!</definedName>
    <definedName name="_101Excel_BuiltIn_Print_Area_1_1_1_2_1_1" localSheetId="6">#REF!</definedName>
    <definedName name="_101Excel_BuiltIn_Print_Area_1_1_1_2_1_1" localSheetId="7">#REF!</definedName>
    <definedName name="_101Excel_BuiltIn_Print_Area_1_1_1_2_1_1" localSheetId="8">#REF!</definedName>
    <definedName name="_101Excel_BuiltIn_Print_Area_1_1_1_2_1_1" localSheetId="9">#REF!</definedName>
    <definedName name="_101Excel_BuiltIn_Print_Area_1_1_1_2_1_1" localSheetId="10">#REF!</definedName>
    <definedName name="_101Excel_BuiltIn_Print_Area_1_1_1_2_1_1" localSheetId="11">#REF!</definedName>
    <definedName name="_101Excel_BuiltIn_Print_Area_1_1_1_2_1_1">#REF!</definedName>
    <definedName name="_101Excel_BuiltIn_Print_Area_1_1_10_1_1" localSheetId="3">#REF!</definedName>
    <definedName name="_101Excel_BuiltIn_Print_Area_1_1_10_1_1" localSheetId="5">#REF!</definedName>
    <definedName name="_101Excel_BuiltIn_Print_Area_1_1_10_1_1" localSheetId="6">#REF!</definedName>
    <definedName name="_101Excel_BuiltIn_Print_Area_1_1_10_1_1" localSheetId="7">#REF!</definedName>
    <definedName name="_101Excel_BuiltIn_Print_Area_1_1_10_1_1" localSheetId="8">#REF!</definedName>
    <definedName name="_101Excel_BuiltIn_Print_Area_1_1_10_1_1" localSheetId="9">#REF!</definedName>
    <definedName name="_101Excel_BuiltIn_Print_Area_1_1_10_1_1" localSheetId="10">#REF!</definedName>
    <definedName name="_101Excel_BuiltIn_Print_Area_1_1_10_1_1">#REF!</definedName>
    <definedName name="_101Excel_BuiltIn_Print_Area_12_1_1_1" localSheetId="3">#REF!</definedName>
    <definedName name="_101Excel_BuiltIn_Print_Area_12_1_1_1" localSheetId="5">#REF!</definedName>
    <definedName name="_101Excel_BuiltIn_Print_Area_12_1_1_1" localSheetId="6">#REF!</definedName>
    <definedName name="_101Excel_BuiltIn_Print_Area_12_1_1_1" localSheetId="7">#REF!</definedName>
    <definedName name="_101Excel_BuiltIn_Print_Area_12_1_1_1" localSheetId="8">#REF!</definedName>
    <definedName name="_101Excel_BuiltIn_Print_Area_12_1_1_1" localSheetId="9">#REF!</definedName>
    <definedName name="_101Excel_BuiltIn_Print_Area_12_1_1_1" localSheetId="10">#REF!</definedName>
    <definedName name="_101Excel_BuiltIn_Print_Area_12_1_1_1" localSheetId="11">#REF!</definedName>
    <definedName name="_101Excel_BuiltIn_Print_Area_12_1_1_1">#REF!</definedName>
    <definedName name="_101fkeres_11_1_1_1" localSheetId="3">#REF!</definedName>
    <definedName name="_101fkeres_11_1_1_1" localSheetId="4">#REF!</definedName>
    <definedName name="_101fkeres_11_1_1_1" localSheetId="5">#REF!</definedName>
    <definedName name="_101fkeres_11_1_1_1" localSheetId="6">#REF!</definedName>
    <definedName name="_101fkeres_11_1_1_1" localSheetId="7">#REF!</definedName>
    <definedName name="_101fkeres_11_1_1_1" localSheetId="8">#REF!</definedName>
    <definedName name="_101fkeres_11_1_1_1" localSheetId="9">#REF!</definedName>
    <definedName name="_101fkeres_11_1_1_1" localSheetId="10">#REF!</definedName>
    <definedName name="_101fkeres_11_1_1_1" localSheetId="11">#REF!</definedName>
    <definedName name="_101fkeres_11_1_1_1">#REF!</definedName>
    <definedName name="_1020KOTO0403_12_1" localSheetId="10">#REF!</definedName>
    <definedName name="_1021KOTO0403_12_1" localSheetId="3">#REF!</definedName>
    <definedName name="_1021KOTO0403_12_1" localSheetId="4">#REF!</definedName>
    <definedName name="_1021KOTO0403_12_1" localSheetId="5">#REF!</definedName>
    <definedName name="_1021KOTO0403_12_1" localSheetId="6">#REF!</definedName>
    <definedName name="_1021KOTO0403_12_1" localSheetId="7">#REF!</definedName>
    <definedName name="_1021KOTO0403_12_1" localSheetId="8">#REF!</definedName>
    <definedName name="_1021KOTO0403_12_1" localSheetId="9">#REF!</definedName>
    <definedName name="_1021KOTO0403_12_1" localSheetId="10">#REF!</definedName>
    <definedName name="_1021KOTO0403_12_1">#REF!</definedName>
    <definedName name="_1022KOTO0403_12_1_1" localSheetId="9">#REF!</definedName>
    <definedName name="_1023KOTO0403_12_1_1" localSheetId="10">#REF!</definedName>
    <definedName name="_1024KOTO0403_12_1_1" localSheetId="3">#REF!</definedName>
    <definedName name="_1024KOTO0403_12_1_1" localSheetId="4">#REF!</definedName>
    <definedName name="_1024KOTO0403_12_1_1" localSheetId="5">#REF!</definedName>
    <definedName name="_1024KOTO0403_12_1_1" localSheetId="6">#REF!</definedName>
    <definedName name="_1024KOTO0403_12_1_1" localSheetId="7">#REF!</definedName>
    <definedName name="_1024KOTO0403_12_1_1" localSheetId="8">#REF!</definedName>
    <definedName name="_1024KOTO0403_12_1_1" localSheetId="9">#REF!</definedName>
    <definedName name="_1024KOTO0403_12_1_1" localSheetId="10">#REF!</definedName>
    <definedName name="_1024KOTO0403_12_1_1">#REF!</definedName>
    <definedName name="_1025KOTO0403_12_1_2">NA()</definedName>
    <definedName name="_1026KOTO0403_2_1_1" localSheetId="9">#REF!</definedName>
    <definedName name="_1027KOTO0403_2_1_1" localSheetId="10">#REF!</definedName>
    <definedName name="_1028KOTO0403_2_1_1" localSheetId="3">#REF!</definedName>
    <definedName name="_1028KOTO0403_2_1_1" localSheetId="4">#REF!</definedName>
    <definedName name="_1028KOTO0403_2_1_1" localSheetId="5">#REF!</definedName>
    <definedName name="_1028KOTO0403_2_1_1" localSheetId="6">#REF!</definedName>
    <definedName name="_1028KOTO0403_2_1_1" localSheetId="7">#REF!</definedName>
    <definedName name="_1028KOTO0403_2_1_1" localSheetId="8">#REF!</definedName>
    <definedName name="_1028KOTO0403_2_1_1" localSheetId="9">#REF!</definedName>
    <definedName name="_1028KOTO0403_2_1_1" localSheetId="10">#REF!</definedName>
    <definedName name="_1028KOTO0403_2_1_1">#REF!</definedName>
    <definedName name="_1029FKERES_BLOKK_28_12_1" localSheetId="3">#REF!</definedName>
    <definedName name="_1029FKERES_BLOKK_28_12_1" localSheetId="4">#REF!</definedName>
    <definedName name="_1029FKERES_BLOKK_28_12_1" localSheetId="5">#REF!</definedName>
    <definedName name="_1029FKERES_BLOKK_28_12_1" localSheetId="6">#REF!</definedName>
    <definedName name="_1029FKERES_BLOKK_28_12_1" localSheetId="7">#REF!</definedName>
    <definedName name="_1029FKERES_BLOKK_28_12_1" localSheetId="8">#REF!</definedName>
    <definedName name="_1029FKERES_BLOKK_28_12_1" localSheetId="9">#REF!</definedName>
    <definedName name="_1029FKERES_BLOKK_28_12_1" localSheetId="10">#REF!</definedName>
    <definedName name="_1029FKERES_BLOKK_28_12_1" localSheetId="11">#REF!</definedName>
    <definedName name="_1029FKERES_BLOKK_28_12_1">#REF!</definedName>
    <definedName name="_1029KOTO0403_2_1_1_1" localSheetId="9">#REF!</definedName>
    <definedName name="_102Excel_BuiltIn_Print_Area_1_1_1_1_1_1_12_1_2" localSheetId="3">#REF!</definedName>
    <definedName name="_102Excel_BuiltIn_Print_Area_1_1_1_1_1_1_12_1_2" localSheetId="4">#REF!</definedName>
    <definedName name="_102Excel_BuiltIn_Print_Area_1_1_1_1_1_1_12_1_2" localSheetId="5">#REF!</definedName>
    <definedName name="_102Excel_BuiltIn_Print_Area_1_1_1_1_1_1_12_1_2" localSheetId="6">#REF!</definedName>
    <definedName name="_102Excel_BuiltIn_Print_Area_1_1_1_1_1_1_12_1_2" localSheetId="7">#REF!</definedName>
    <definedName name="_102Excel_BuiltIn_Print_Area_1_1_1_1_1_1_12_1_2" localSheetId="8">#REF!</definedName>
    <definedName name="_102Excel_BuiltIn_Print_Area_1_1_1_1_1_1_12_1_2" localSheetId="9">#REF!</definedName>
    <definedName name="_102Excel_BuiltIn_Print_Area_1_1_1_1_1_1_12_1_2" localSheetId="10">#REF!</definedName>
    <definedName name="_102Excel_BuiltIn_Print_Area_1_1_1_1_1_1_12_1_2">#REF!</definedName>
    <definedName name="_102Excel_BuiltIn_Print_Area_1_1_1_2_1_1" localSheetId="4">#REF!</definedName>
    <definedName name="_102Excel_BuiltIn_Print_Area_1_1_1_2_1_1" localSheetId="5">#REF!</definedName>
    <definedName name="_102Excel_BuiltIn_Print_Area_1_1_10_1_1_1">NA()</definedName>
    <definedName name="_102Excel_BuiltIn_Print_Area_1_1_11_1_1" localSheetId="3">#REF!</definedName>
    <definedName name="_102Excel_BuiltIn_Print_Area_1_1_11_1_1" localSheetId="4">#REF!</definedName>
    <definedName name="_102Excel_BuiltIn_Print_Area_1_1_11_1_1" localSheetId="5">#REF!</definedName>
    <definedName name="_102Excel_BuiltIn_Print_Area_1_1_11_1_1" localSheetId="6">#REF!</definedName>
    <definedName name="_102Excel_BuiltIn_Print_Area_1_1_11_1_1" localSheetId="7">#REF!</definedName>
    <definedName name="_102Excel_BuiltIn_Print_Area_1_1_11_1_1" localSheetId="8">#REF!</definedName>
    <definedName name="_102Excel_BuiltIn_Print_Area_1_1_11_1_1" localSheetId="9">#REF!</definedName>
    <definedName name="_102Excel_BuiltIn_Print_Area_1_1_11_1_1" localSheetId="10">#REF!</definedName>
    <definedName name="_102Excel_BuiltIn_Print_Area_1_1_11_1_1" localSheetId="11">#REF!</definedName>
    <definedName name="_102Excel_BuiltIn_Print_Area_1_1_11_1_1">#REF!</definedName>
    <definedName name="_102Excel_BuiltIn_Print_Area_12_1_1_2" localSheetId="3">#REF!</definedName>
    <definedName name="_102Excel_BuiltIn_Print_Area_12_1_1_2" localSheetId="5">#REF!</definedName>
    <definedName name="_102Excel_BuiltIn_Print_Area_12_1_1_2" localSheetId="6">#REF!</definedName>
    <definedName name="_102Excel_BuiltIn_Print_Area_12_1_1_2" localSheetId="7">#REF!</definedName>
    <definedName name="_102Excel_BuiltIn_Print_Area_12_1_1_2" localSheetId="8">#REF!</definedName>
    <definedName name="_102Excel_BuiltIn_Print_Area_12_1_1_2" localSheetId="9">#REF!</definedName>
    <definedName name="_102Excel_BuiltIn_Print_Area_12_1_1_2" localSheetId="10">#REF!</definedName>
    <definedName name="_102Excel_BuiltIn_Print_Area_12_1_1_2" localSheetId="11">#REF!</definedName>
    <definedName name="_102Excel_BuiltIn_Print_Area_12_1_1_2">#REF!</definedName>
    <definedName name="_102fkeres_11_1_1_1_1">NA()</definedName>
    <definedName name="_1030KOTO0403_2_1_1_1" localSheetId="10">#REF!</definedName>
    <definedName name="_1031KOTO0403_2_1_1_1" localSheetId="3">#REF!</definedName>
    <definedName name="_1031KOTO0403_2_1_1_1" localSheetId="4">#REF!</definedName>
    <definedName name="_1031KOTO0403_2_1_1_1" localSheetId="5">#REF!</definedName>
    <definedName name="_1031KOTO0403_2_1_1_1" localSheetId="6">#REF!</definedName>
    <definedName name="_1031KOTO0403_2_1_1_1" localSheetId="7">#REF!</definedName>
    <definedName name="_1031KOTO0403_2_1_1_1" localSheetId="8">#REF!</definedName>
    <definedName name="_1031KOTO0403_2_1_1_1" localSheetId="9">#REF!</definedName>
    <definedName name="_1031KOTO0403_2_1_1_1" localSheetId="10">#REF!</definedName>
    <definedName name="_1031KOTO0403_2_1_1_1">#REF!</definedName>
    <definedName name="_1032KOTO0403_2_11_1_1" localSheetId="9">#REF!</definedName>
    <definedName name="_1033KOTO0403_2_11_1_1" localSheetId="10">#REF!</definedName>
    <definedName name="_1034KOTO0403_2_11_1_1" localSheetId="3">#REF!</definedName>
    <definedName name="_1034KOTO0403_2_11_1_1" localSheetId="4">#REF!</definedName>
    <definedName name="_1034KOTO0403_2_11_1_1" localSheetId="5">#REF!</definedName>
    <definedName name="_1034KOTO0403_2_11_1_1" localSheetId="6">#REF!</definedName>
    <definedName name="_1034KOTO0403_2_11_1_1" localSheetId="7">#REF!</definedName>
    <definedName name="_1034KOTO0403_2_11_1_1" localSheetId="8">#REF!</definedName>
    <definedName name="_1034KOTO0403_2_11_1_1" localSheetId="9">#REF!</definedName>
    <definedName name="_1034KOTO0403_2_11_1_1" localSheetId="10">#REF!</definedName>
    <definedName name="_1034KOTO0403_2_11_1_1">#REF!</definedName>
    <definedName name="_1035KOTO0403_2_11_1_1_1" localSheetId="9">#REF!</definedName>
    <definedName name="_1036KOTO0403_2_11_1_1_1" localSheetId="10">#REF!</definedName>
    <definedName name="_1037FKERES_BLOKK_28_12_1_1" localSheetId="3">#REF!</definedName>
    <definedName name="_1037FKERES_BLOKK_28_12_1_1" localSheetId="4">#REF!</definedName>
    <definedName name="_1037FKERES_BLOKK_28_12_1_1" localSheetId="5">#REF!</definedName>
    <definedName name="_1037FKERES_BLOKK_28_12_1_1" localSheetId="6">#REF!</definedName>
    <definedName name="_1037FKERES_BLOKK_28_12_1_1" localSheetId="7">#REF!</definedName>
    <definedName name="_1037FKERES_BLOKK_28_12_1_1" localSheetId="8">#REF!</definedName>
    <definedName name="_1037FKERES_BLOKK_28_12_1_1" localSheetId="9">#REF!</definedName>
    <definedName name="_1037FKERES_BLOKK_28_12_1_1" localSheetId="10">#REF!</definedName>
    <definedName name="_1037FKERES_BLOKK_28_12_1_1" localSheetId="11">#REF!</definedName>
    <definedName name="_1037FKERES_BLOKK_28_12_1_1">#REF!</definedName>
    <definedName name="_1037KOTO0403_2_11_1_1_1" localSheetId="3">#REF!</definedName>
    <definedName name="_1037KOTO0403_2_11_1_1_1" localSheetId="4">#REF!</definedName>
    <definedName name="_1037KOTO0403_2_11_1_1_1" localSheetId="5">#REF!</definedName>
    <definedName name="_1037KOTO0403_2_11_1_1_1" localSheetId="6">#REF!</definedName>
    <definedName name="_1037KOTO0403_2_11_1_1_1" localSheetId="7">#REF!</definedName>
    <definedName name="_1037KOTO0403_2_11_1_1_1" localSheetId="8">#REF!</definedName>
    <definedName name="_1037KOTO0403_2_11_1_1_1" localSheetId="9">#REF!</definedName>
    <definedName name="_1037KOTO0403_2_11_1_1_1" localSheetId="10">#REF!</definedName>
    <definedName name="_1037KOTO0403_2_11_1_1_1">#REF!</definedName>
    <definedName name="_1038FKERES_BLOKK_28_12_1_2">NA()</definedName>
    <definedName name="_1038KOTO0403_2_11_1_1_1_1">NA()</definedName>
    <definedName name="_1039FKERES_BLOKK_28_9_1_1">NA()</definedName>
    <definedName name="_1039KOTO0403_2_12_1" localSheetId="9">#REF!</definedName>
    <definedName name="_103Excel_BuiltIn_Print_Area_1_1_1_1_1_1_12_1_1_1" localSheetId="9">#REF!</definedName>
    <definedName name="_103Excel_BuiltIn_Print_Area_1_1_1_2_1_1" localSheetId="3">#REF!</definedName>
    <definedName name="_103Excel_BuiltIn_Print_Area_1_1_1_2_1_1" localSheetId="4">#REF!</definedName>
    <definedName name="_103Excel_BuiltIn_Print_Area_1_1_1_2_1_1" localSheetId="5">#REF!</definedName>
    <definedName name="_103Excel_BuiltIn_Print_Area_1_1_1_2_1_1" localSheetId="6">#REF!</definedName>
    <definedName name="_103Excel_BuiltIn_Print_Area_1_1_1_2_1_1" localSheetId="7">#REF!</definedName>
    <definedName name="_103Excel_BuiltIn_Print_Area_1_1_1_2_1_1" localSheetId="8">#REF!</definedName>
    <definedName name="_103Excel_BuiltIn_Print_Area_1_1_1_2_1_1" localSheetId="9">#REF!</definedName>
    <definedName name="_103Excel_BuiltIn_Print_Area_1_1_1_2_1_1" localSheetId="10">#REF!</definedName>
    <definedName name="_103Excel_BuiltIn_Print_Area_1_1_1_2_1_1" localSheetId="11">#REF!</definedName>
    <definedName name="_103Excel_BuiltIn_Print_Area_1_1_1_2_1_1">#REF!</definedName>
    <definedName name="_103Excel_BuiltIn_Print_Area_1_1_10_1_1" localSheetId="3">#REF!</definedName>
    <definedName name="_103Excel_BuiltIn_Print_Area_1_1_10_1_1" localSheetId="4">#REF!</definedName>
    <definedName name="_103Excel_BuiltIn_Print_Area_1_1_10_1_1" localSheetId="5">#REF!</definedName>
    <definedName name="_103Excel_BuiltIn_Print_Area_1_1_10_1_1" localSheetId="6">#REF!</definedName>
    <definedName name="_103Excel_BuiltIn_Print_Area_1_1_10_1_1" localSheetId="7">#REF!</definedName>
    <definedName name="_103Excel_BuiltIn_Print_Area_1_1_10_1_1" localSheetId="8">#REF!</definedName>
    <definedName name="_103Excel_BuiltIn_Print_Area_1_1_10_1_1" localSheetId="9">#REF!</definedName>
    <definedName name="_103Excel_BuiltIn_Print_Area_1_1_10_1_1" localSheetId="10">#REF!</definedName>
    <definedName name="_103Excel_BuiltIn_Print_Area_1_1_10_1_1" localSheetId="11">#REF!</definedName>
    <definedName name="_103Excel_BuiltIn_Print_Area_1_1_10_1_1">#REF!</definedName>
    <definedName name="_103Excel_BuiltIn_Print_Titles_1_1_1">NA()</definedName>
    <definedName name="_103fkeres_12_1" localSheetId="3">#REF!</definedName>
    <definedName name="_103fkeres_12_1" localSheetId="4">#REF!</definedName>
    <definedName name="_103fkeres_12_1" localSheetId="5">#REF!</definedName>
    <definedName name="_103fkeres_12_1" localSheetId="6">#REF!</definedName>
    <definedName name="_103fkeres_12_1" localSheetId="7">#REF!</definedName>
    <definedName name="_103fkeres_12_1" localSheetId="8">#REF!</definedName>
    <definedName name="_103fkeres_12_1" localSheetId="9">#REF!</definedName>
    <definedName name="_103fkeres_12_1" localSheetId="10">#REF!</definedName>
    <definedName name="_103fkeres_12_1" localSheetId="11">#REF!</definedName>
    <definedName name="_103fkeres_12_1">#REF!</definedName>
    <definedName name="_1040FKERES_BLOKK_31_1_1">NA()</definedName>
    <definedName name="_1040KOTO0403_2_12_1" localSheetId="10">#REF!</definedName>
    <definedName name="_1041KOTO0403_2_12_1" localSheetId="3">#REF!</definedName>
    <definedName name="_1041KOTO0403_2_12_1" localSheetId="4">#REF!</definedName>
    <definedName name="_1041KOTO0403_2_12_1" localSheetId="5">#REF!</definedName>
    <definedName name="_1041KOTO0403_2_12_1" localSheetId="6">#REF!</definedName>
    <definedName name="_1041KOTO0403_2_12_1" localSheetId="7">#REF!</definedName>
    <definedName name="_1041KOTO0403_2_12_1" localSheetId="8">#REF!</definedName>
    <definedName name="_1041KOTO0403_2_12_1" localSheetId="9">#REF!</definedName>
    <definedName name="_1041KOTO0403_2_12_1" localSheetId="10">#REF!</definedName>
    <definedName name="_1041KOTO0403_2_12_1">#REF!</definedName>
    <definedName name="_1042KOTO0403_2_12_1_1" localSheetId="9">#REF!</definedName>
    <definedName name="_1043KOTO0403_2_12_1_1" localSheetId="10">#REF!</definedName>
    <definedName name="_1044KOTO0403_2_12_1_1" localSheetId="3">#REF!</definedName>
    <definedName name="_1044KOTO0403_2_12_1_1" localSheetId="4">#REF!</definedName>
    <definedName name="_1044KOTO0403_2_12_1_1" localSheetId="5">#REF!</definedName>
    <definedName name="_1044KOTO0403_2_12_1_1" localSheetId="6">#REF!</definedName>
    <definedName name="_1044KOTO0403_2_12_1_1" localSheetId="7">#REF!</definedName>
    <definedName name="_1044KOTO0403_2_12_1_1" localSheetId="8">#REF!</definedName>
    <definedName name="_1044KOTO0403_2_12_1_1" localSheetId="9">#REF!</definedName>
    <definedName name="_1044KOTO0403_2_12_1_1" localSheetId="10">#REF!</definedName>
    <definedName name="_1044KOTO0403_2_12_1_1">#REF!</definedName>
    <definedName name="_1045KOTO0403_2_12_1_2">NA()</definedName>
    <definedName name="_1046KOTO0403_2_9_1_1">NA()</definedName>
    <definedName name="_1047KOTO0403_20_1_1">NA()</definedName>
    <definedName name="_1048FKERES_BLOKK_31_11_1_1" localSheetId="3">#REF!</definedName>
    <definedName name="_1048FKERES_BLOKK_31_11_1_1" localSheetId="4">#REF!</definedName>
    <definedName name="_1048FKERES_BLOKK_31_11_1_1" localSheetId="5">#REF!</definedName>
    <definedName name="_1048FKERES_BLOKK_31_11_1_1" localSheetId="6">#REF!</definedName>
    <definedName name="_1048FKERES_BLOKK_31_11_1_1" localSheetId="7">#REF!</definedName>
    <definedName name="_1048FKERES_BLOKK_31_11_1_1" localSheetId="8">#REF!</definedName>
    <definedName name="_1048FKERES_BLOKK_31_11_1_1" localSheetId="9">#REF!</definedName>
    <definedName name="_1048FKERES_BLOKK_31_11_1_1" localSheetId="10">#REF!</definedName>
    <definedName name="_1048FKERES_BLOKK_31_11_1_1" localSheetId="11">#REF!</definedName>
    <definedName name="_1048FKERES_BLOKK_31_11_1_1">#REF!</definedName>
    <definedName name="_1048KOTO0403_20_11_1_1" localSheetId="9">#REF!</definedName>
    <definedName name="_1049KOTO0403_20_11_1_1" localSheetId="10">#REF!</definedName>
    <definedName name="_104Excel_BuiltIn_Print_Area_1_1_1_1_1_1_12_1_1_1" localSheetId="10">#REF!</definedName>
    <definedName name="_104Excel_BuiltIn_Print_Area_1_1_10_1_1" localSheetId="4">#REF!</definedName>
    <definedName name="_104Excel_BuiltIn_Print_Area_1_1_10_1_1" localSheetId="5">#REF!</definedName>
    <definedName name="_104Excel_BuiltIn_Print_Area_1_1_10_1_1_1">NA()</definedName>
    <definedName name="_104Excel_BuiltIn_Print_Area_1_1_11_1_1" localSheetId="3">#REF!</definedName>
    <definedName name="_104Excel_BuiltIn_Print_Area_1_1_11_1_1" localSheetId="5">#REF!</definedName>
    <definedName name="_104Excel_BuiltIn_Print_Area_1_1_11_1_1" localSheetId="6">#REF!</definedName>
    <definedName name="_104Excel_BuiltIn_Print_Area_1_1_11_1_1" localSheetId="7">#REF!</definedName>
    <definedName name="_104Excel_BuiltIn_Print_Area_1_1_11_1_1" localSheetId="8">#REF!</definedName>
    <definedName name="_104Excel_BuiltIn_Print_Area_1_1_11_1_1" localSheetId="9">#REF!</definedName>
    <definedName name="_104Excel_BuiltIn_Print_Area_1_1_11_1_1" localSheetId="10">#REF!</definedName>
    <definedName name="_104Excel_BuiltIn_Print_Area_1_1_11_1_1">#REF!</definedName>
    <definedName name="_104Excel_BuiltIn_Print_Area_1_1_11_1_1_1" localSheetId="3">#REF!</definedName>
    <definedName name="_104Excel_BuiltIn_Print_Area_1_1_11_1_1_1" localSheetId="4">#REF!</definedName>
    <definedName name="_104Excel_BuiltIn_Print_Area_1_1_11_1_1_1" localSheetId="5">#REF!</definedName>
    <definedName name="_104Excel_BuiltIn_Print_Area_1_1_11_1_1_1" localSheetId="6">#REF!</definedName>
    <definedName name="_104Excel_BuiltIn_Print_Area_1_1_11_1_1_1" localSheetId="7">#REF!</definedName>
    <definedName name="_104Excel_BuiltIn_Print_Area_1_1_11_1_1_1" localSheetId="8">#REF!</definedName>
    <definedName name="_104Excel_BuiltIn_Print_Area_1_1_11_1_1_1" localSheetId="9">#REF!</definedName>
    <definedName name="_104Excel_BuiltIn_Print_Area_1_1_11_1_1_1" localSheetId="10">#REF!</definedName>
    <definedName name="_104Excel_BuiltIn_Print_Area_1_1_11_1_1_1" localSheetId="11">#REF!</definedName>
    <definedName name="_104Excel_BuiltIn_Print_Area_1_1_11_1_1_1">#REF!</definedName>
    <definedName name="_104Excel_BuiltIn_Print_Titles_1_1_1_1">NA()</definedName>
    <definedName name="_104fkeres_12_1_1" localSheetId="3">#REF!</definedName>
    <definedName name="_104fkeres_12_1_1" localSheetId="4">#REF!</definedName>
    <definedName name="_104fkeres_12_1_1" localSheetId="5">#REF!</definedName>
    <definedName name="_104fkeres_12_1_1" localSheetId="6">#REF!</definedName>
    <definedName name="_104fkeres_12_1_1" localSheetId="7">#REF!</definedName>
    <definedName name="_104fkeres_12_1_1" localSheetId="8">#REF!</definedName>
    <definedName name="_104fkeres_12_1_1" localSheetId="9">#REF!</definedName>
    <definedName name="_104fkeres_12_1_1" localSheetId="10">#REF!</definedName>
    <definedName name="_104fkeres_12_1_1" localSheetId="11">#REF!</definedName>
    <definedName name="_104fkeres_12_1_1">#REF!</definedName>
    <definedName name="_1050KOTO0403_20_11_1_1" localSheetId="3">#REF!</definedName>
    <definedName name="_1050KOTO0403_20_11_1_1" localSheetId="4">#REF!</definedName>
    <definedName name="_1050KOTO0403_20_11_1_1" localSheetId="5">#REF!</definedName>
    <definedName name="_1050KOTO0403_20_11_1_1" localSheetId="6">#REF!</definedName>
    <definedName name="_1050KOTO0403_20_11_1_1" localSheetId="7">#REF!</definedName>
    <definedName name="_1050KOTO0403_20_11_1_1" localSheetId="8">#REF!</definedName>
    <definedName name="_1050KOTO0403_20_11_1_1" localSheetId="9">#REF!</definedName>
    <definedName name="_1050KOTO0403_20_11_1_1" localSheetId="10">#REF!</definedName>
    <definedName name="_1050KOTO0403_20_11_1_1">#REF!</definedName>
    <definedName name="_1051KOTO0403_20_11_1_1_1" localSheetId="9">#REF!</definedName>
    <definedName name="_1052KOTO0403_20_11_1_1_1" localSheetId="10">#REF!</definedName>
    <definedName name="_1053KOTO0403_20_11_1_1_1" localSheetId="3">#REF!</definedName>
    <definedName name="_1053KOTO0403_20_11_1_1_1" localSheetId="4">#REF!</definedName>
    <definedName name="_1053KOTO0403_20_11_1_1_1" localSheetId="5">#REF!</definedName>
    <definedName name="_1053KOTO0403_20_11_1_1_1" localSheetId="6">#REF!</definedName>
    <definedName name="_1053KOTO0403_20_11_1_1_1" localSheetId="7">#REF!</definedName>
    <definedName name="_1053KOTO0403_20_11_1_1_1" localSheetId="8">#REF!</definedName>
    <definedName name="_1053KOTO0403_20_11_1_1_1" localSheetId="9">#REF!</definedName>
    <definedName name="_1053KOTO0403_20_11_1_1_1" localSheetId="10">#REF!</definedName>
    <definedName name="_1053KOTO0403_20_11_1_1_1">#REF!</definedName>
    <definedName name="_1054KOTO0403_20_11_1_1_1_1">NA()</definedName>
    <definedName name="_1055KOTO0403_20_12_1" localSheetId="9">#REF!</definedName>
    <definedName name="_1056FKERES_BLOKK_31_11_1_1_1" localSheetId="3">#REF!</definedName>
    <definedName name="_1056FKERES_BLOKK_31_11_1_1_1" localSheetId="4">#REF!</definedName>
    <definedName name="_1056FKERES_BLOKK_31_11_1_1_1" localSheetId="5">#REF!</definedName>
    <definedName name="_1056FKERES_BLOKK_31_11_1_1_1" localSheetId="6">#REF!</definedName>
    <definedName name="_1056FKERES_BLOKK_31_11_1_1_1" localSheetId="7">#REF!</definedName>
    <definedName name="_1056FKERES_BLOKK_31_11_1_1_1" localSheetId="8">#REF!</definedName>
    <definedName name="_1056FKERES_BLOKK_31_11_1_1_1" localSheetId="9">#REF!</definedName>
    <definedName name="_1056FKERES_BLOKK_31_11_1_1_1" localSheetId="10">#REF!</definedName>
    <definedName name="_1056FKERES_BLOKK_31_11_1_1_1" localSheetId="11">#REF!</definedName>
    <definedName name="_1056FKERES_BLOKK_31_11_1_1_1">#REF!</definedName>
    <definedName name="_1056KOTO0403_20_12_1" localSheetId="10">#REF!</definedName>
    <definedName name="_1057FKERES_BLOKK_31_11_1_1_1_1">NA()</definedName>
    <definedName name="_1057KOTO0403_20_12_1" localSheetId="3">#REF!</definedName>
    <definedName name="_1057KOTO0403_20_12_1" localSheetId="4">#REF!</definedName>
    <definedName name="_1057KOTO0403_20_12_1" localSheetId="5">#REF!</definedName>
    <definedName name="_1057KOTO0403_20_12_1" localSheetId="6">#REF!</definedName>
    <definedName name="_1057KOTO0403_20_12_1" localSheetId="7">#REF!</definedName>
    <definedName name="_1057KOTO0403_20_12_1" localSheetId="8">#REF!</definedName>
    <definedName name="_1057KOTO0403_20_12_1" localSheetId="9">#REF!</definedName>
    <definedName name="_1057KOTO0403_20_12_1" localSheetId="10">#REF!</definedName>
    <definedName name="_1057KOTO0403_20_12_1">#REF!</definedName>
    <definedName name="_1058KOTO0403_20_12_1_1" localSheetId="9">#REF!</definedName>
    <definedName name="_1059KOTO0403_20_12_1_1" localSheetId="10">#REF!</definedName>
    <definedName name="_105Excel_BuiltIn_Print_Area_1_1_1_1_1_1_12_1_1_1" localSheetId="3">#REF!</definedName>
    <definedName name="_105Excel_BuiltIn_Print_Area_1_1_1_1_1_1_12_1_1_1" localSheetId="4">#REF!</definedName>
    <definedName name="_105Excel_BuiltIn_Print_Area_1_1_1_1_1_1_12_1_1_1" localSheetId="5">#REF!</definedName>
    <definedName name="_105Excel_BuiltIn_Print_Area_1_1_1_1_1_1_12_1_1_1" localSheetId="6">#REF!</definedName>
    <definedName name="_105Excel_BuiltIn_Print_Area_1_1_1_1_1_1_12_1_1_1" localSheetId="7">#REF!</definedName>
    <definedName name="_105Excel_BuiltIn_Print_Area_1_1_1_1_1_1_12_1_1_1" localSheetId="8">#REF!</definedName>
    <definedName name="_105Excel_BuiltIn_Print_Area_1_1_1_1_1_1_12_1_1_1" localSheetId="9">#REF!</definedName>
    <definedName name="_105Excel_BuiltIn_Print_Area_1_1_1_1_1_1_12_1_1_1" localSheetId="10">#REF!</definedName>
    <definedName name="_105Excel_BuiltIn_Print_Area_1_1_1_1_1_1_12_1_1_1">#REF!</definedName>
    <definedName name="_105Excel_BuiltIn_Print_Area_1_1_10_1_1" localSheetId="3">#REF!</definedName>
    <definedName name="_105Excel_BuiltIn_Print_Area_1_1_10_1_1" localSheetId="4">#REF!</definedName>
    <definedName name="_105Excel_BuiltIn_Print_Area_1_1_10_1_1" localSheetId="5">#REF!</definedName>
    <definedName name="_105Excel_BuiltIn_Print_Area_1_1_10_1_1" localSheetId="6">#REF!</definedName>
    <definedName name="_105Excel_BuiltIn_Print_Area_1_1_10_1_1" localSheetId="7">#REF!</definedName>
    <definedName name="_105Excel_BuiltIn_Print_Area_1_1_10_1_1" localSheetId="8">#REF!</definedName>
    <definedName name="_105Excel_BuiltIn_Print_Area_1_1_10_1_1" localSheetId="9">#REF!</definedName>
    <definedName name="_105Excel_BuiltIn_Print_Area_1_1_10_1_1" localSheetId="10">#REF!</definedName>
    <definedName name="_105Excel_BuiltIn_Print_Area_1_1_10_1_1" localSheetId="11">#REF!</definedName>
    <definedName name="_105Excel_BuiltIn_Print_Area_1_1_10_1_1">#REF!</definedName>
    <definedName name="_105Excel_BuiltIn_Print_Area_1_1_11_1_1_1_1">NA()</definedName>
    <definedName name="_105Excel_BuiltIn_Print_Titles_1_1_1_2" localSheetId="3">#REF!</definedName>
    <definedName name="_105Excel_BuiltIn_Print_Titles_1_1_1_2" localSheetId="5">#REF!</definedName>
    <definedName name="_105Excel_BuiltIn_Print_Titles_1_1_1_2" localSheetId="6">#REF!</definedName>
    <definedName name="_105Excel_BuiltIn_Print_Titles_1_1_1_2" localSheetId="7">#REF!</definedName>
    <definedName name="_105Excel_BuiltIn_Print_Titles_1_1_1_2" localSheetId="8">#REF!</definedName>
    <definedName name="_105Excel_BuiltIn_Print_Titles_1_1_1_2" localSheetId="9">#REF!</definedName>
    <definedName name="_105Excel_BuiltIn_Print_Titles_1_1_1_2" localSheetId="10">#REF!</definedName>
    <definedName name="_105Excel_BuiltIn_Print_Titles_1_1_1_2" localSheetId="11">#REF!</definedName>
    <definedName name="_105Excel_BuiltIn_Print_Titles_1_1_1_2">#REF!</definedName>
    <definedName name="_105fkeres_12_1_2">NA()</definedName>
    <definedName name="_1060KOTO0403_20_12_1_1" localSheetId="3">#REF!</definedName>
    <definedName name="_1060KOTO0403_20_12_1_1" localSheetId="4">#REF!</definedName>
    <definedName name="_1060KOTO0403_20_12_1_1" localSheetId="5">#REF!</definedName>
    <definedName name="_1060KOTO0403_20_12_1_1" localSheetId="6">#REF!</definedName>
    <definedName name="_1060KOTO0403_20_12_1_1" localSheetId="7">#REF!</definedName>
    <definedName name="_1060KOTO0403_20_12_1_1" localSheetId="8">#REF!</definedName>
    <definedName name="_1060KOTO0403_20_12_1_1" localSheetId="9">#REF!</definedName>
    <definedName name="_1060KOTO0403_20_12_1_1" localSheetId="10">#REF!</definedName>
    <definedName name="_1060KOTO0403_20_12_1_1">#REF!</definedName>
    <definedName name="_1061KOTO0403_20_12_1_2">NA()</definedName>
    <definedName name="_1062KOTO0403_20_9_1_1">NA()</definedName>
    <definedName name="_1063KOTO0403_9_1_1">NA()</definedName>
    <definedName name="_1064mérlegek_1_1">NA()</definedName>
    <definedName name="_1067FKERES_BLOKK_31_12_1" localSheetId="3">#REF!</definedName>
    <definedName name="_1067FKERES_BLOKK_31_12_1" localSheetId="4">#REF!</definedName>
    <definedName name="_1067FKERES_BLOKK_31_12_1" localSheetId="5">#REF!</definedName>
    <definedName name="_1067FKERES_BLOKK_31_12_1" localSheetId="6">#REF!</definedName>
    <definedName name="_1067FKERES_BLOKK_31_12_1" localSheetId="7">#REF!</definedName>
    <definedName name="_1067FKERES_BLOKK_31_12_1" localSheetId="8">#REF!</definedName>
    <definedName name="_1067FKERES_BLOKK_31_12_1" localSheetId="9">#REF!</definedName>
    <definedName name="_1067FKERES_BLOKK_31_12_1" localSheetId="10">#REF!</definedName>
    <definedName name="_1067FKERES_BLOKK_31_12_1" localSheetId="11">#REF!</definedName>
    <definedName name="_1067FKERES_BLOKK_31_12_1">#REF!</definedName>
    <definedName name="_106Excel_BuiltIn_Print_Area_1_1_1_1_1_1_7_1" localSheetId="9">#REF!</definedName>
    <definedName name="_106Excel_BuiltIn_Print_Area_1_1_10_1_1_1">NA()</definedName>
    <definedName name="_106Excel_BuiltIn_Print_Area_1_1_11_1_1" localSheetId="3">#REF!</definedName>
    <definedName name="_106Excel_BuiltIn_Print_Area_1_1_11_1_1" localSheetId="4">#REF!</definedName>
    <definedName name="_106Excel_BuiltIn_Print_Area_1_1_11_1_1" localSheetId="5">#REF!</definedName>
    <definedName name="_106Excel_BuiltIn_Print_Area_1_1_11_1_1" localSheetId="6">#REF!</definedName>
    <definedName name="_106Excel_BuiltIn_Print_Area_1_1_11_1_1" localSheetId="7">#REF!</definedName>
    <definedName name="_106Excel_BuiltIn_Print_Area_1_1_11_1_1" localSheetId="8">#REF!</definedName>
    <definedName name="_106Excel_BuiltIn_Print_Area_1_1_11_1_1" localSheetId="9">#REF!</definedName>
    <definedName name="_106Excel_BuiltIn_Print_Area_1_1_11_1_1" localSheetId="10">#REF!</definedName>
    <definedName name="_106Excel_BuiltIn_Print_Area_1_1_11_1_1" localSheetId="11">#REF!</definedName>
    <definedName name="_106Excel_BuiltIn_Print_Area_1_1_11_1_1">#REF!</definedName>
    <definedName name="_106Excel_BuiltIn_Print_Area_1_1_11_1_1_1" localSheetId="3">#REF!</definedName>
    <definedName name="_106Excel_BuiltIn_Print_Area_1_1_11_1_1_1" localSheetId="5">#REF!</definedName>
    <definedName name="_106Excel_BuiltIn_Print_Area_1_1_11_1_1_1" localSheetId="6">#REF!</definedName>
    <definedName name="_106Excel_BuiltIn_Print_Area_1_1_11_1_1_1" localSheetId="7">#REF!</definedName>
    <definedName name="_106Excel_BuiltIn_Print_Area_1_1_11_1_1_1" localSheetId="8">#REF!</definedName>
    <definedName name="_106Excel_BuiltIn_Print_Area_1_1_11_1_1_1" localSheetId="9">#REF!</definedName>
    <definedName name="_106Excel_BuiltIn_Print_Area_1_1_11_1_1_1" localSheetId="10">#REF!</definedName>
    <definedName name="_106Excel_BuiltIn_Print_Area_1_1_11_1_1_1">#REF!</definedName>
    <definedName name="_106Excel_BuiltIn_Print_Titles_1_1_1_1_1">NA()</definedName>
    <definedName name="_106fkeres_2_1_1">NA()</definedName>
    <definedName name="_1075FKERES_BLOKK_31_12_1_1" localSheetId="3">#REF!</definedName>
    <definedName name="_1075FKERES_BLOKK_31_12_1_1" localSheetId="4">#REF!</definedName>
    <definedName name="_1075FKERES_BLOKK_31_12_1_1" localSheetId="5">#REF!</definedName>
    <definedName name="_1075FKERES_BLOKK_31_12_1_1" localSheetId="6">#REF!</definedName>
    <definedName name="_1075FKERES_BLOKK_31_12_1_1" localSheetId="7">#REF!</definedName>
    <definedName name="_1075FKERES_BLOKK_31_12_1_1" localSheetId="8">#REF!</definedName>
    <definedName name="_1075FKERES_BLOKK_31_12_1_1" localSheetId="9">#REF!</definedName>
    <definedName name="_1075FKERES_BLOKK_31_12_1_1" localSheetId="10">#REF!</definedName>
    <definedName name="_1075FKERES_BLOKK_31_12_1_1" localSheetId="11">#REF!</definedName>
    <definedName name="_1075FKERES_BLOKK_31_12_1_1">#REF!</definedName>
    <definedName name="_1076FKERES_BLOKK_31_12_1_2">NA()</definedName>
    <definedName name="_1077FKERES_BLOKK_31_9_1_1">NA()</definedName>
    <definedName name="_1078FKERES_BLOKK_9_1_1">NA()</definedName>
    <definedName name="_1079FKERES_II_1_1">NA()</definedName>
    <definedName name="_107Excel_BuiltIn_Print_Area_1_1_1_1_1_1_7_1" localSheetId="10">#REF!</definedName>
    <definedName name="_107Excel_BuiltIn_Print_Area_1_1_1_2" localSheetId="3">#REF!</definedName>
    <definedName name="_107Excel_BuiltIn_Print_Area_1_1_1_2" localSheetId="4">#REF!</definedName>
    <definedName name="_107Excel_BuiltIn_Print_Area_1_1_1_2" localSheetId="5">#REF!</definedName>
    <definedName name="_107Excel_BuiltIn_Print_Area_1_1_1_2" localSheetId="6">#REF!</definedName>
    <definedName name="_107Excel_BuiltIn_Print_Area_1_1_1_2" localSheetId="7">#REF!</definedName>
    <definedName name="_107Excel_BuiltIn_Print_Area_1_1_1_2" localSheetId="8">#REF!</definedName>
    <definedName name="_107Excel_BuiltIn_Print_Area_1_1_1_2" localSheetId="9">#REF!</definedName>
    <definedName name="_107Excel_BuiltIn_Print_Area_1_1_1_2" localSheetId="10">#REF!</definedName>
    <definedName name="_107Excel_BuiltIn_Print_Area_1_1_1_2" localSheetId="11">#REF!</definedName>
    <definedName name="_107Excel_BuiltIn_Print_Area_1_1_1_2">#REF!</definedName>
    <definedName name="_107Excel_BuiltIn_Print_Area_1_1_11_1_1" localSheetId="4">#REF!</definedName>
    <definedName name="_107Excel_BuiltIn_Print_Area_1_1_11_1_1" localSheetId="5">#REF!</definedName>
    <definedName name="_107Excel_BuiltIn_Print_Area_1_1_11_1_1_1_1">NA()</definedName>
    <definedName name="_107Excel_BuiltIn_Print_Area_1_1_12_1" localSheetId="3">#REF!</definedName>
    <definedName name="_107Excel_BuiltIn_Print_Area_1_1_12_1" localSheetId="4">#REF!</definedName>
    <definedName name="_107Excel_BuiltIn_Print_Area_1_1_12_1" localSheetId="5">#REF!</definedName>
    <definedName name="_107Excel_BuiltIn_Print_Area_1_1_12_1" localSheetId="6">#REF!</definedName>
    <definedName name="_107Excel_BuiltIn_Print_Area_1_1_12_1" localSheetId="7">#REF!</definedName>
    <definedName name="_107Excel_BuiltIn_Print_Area_1_1_12_1" localSheetId="8">#REF!</definedName>
    <definedName name="_107Excel_BuiltIn_Print_Area_1_1_12_1" localSheetId="9">#REF!</definedName>
    <definedName name="_107Excel_BuiltIn_Print_Area_1_1_12_1" localSheetId="10">#REF!</definedName>
    <definedName name="_107Excel_BuiltIn_Print_Area_1_1_12_1" localSheetId="11">#REF!</definedName>
    <definedName name="_107Excel_BuiltIn_Print_Area_1_1_12_1">#REF!</definedName>
    <definedName name="_107Excel_BuiltIn_Print_Titles_1_1_9_1_1">NA()</definedName>
    <definedName name="_107fkeres_2_1_1_1" localSheetId="3">#REF!</definedName>
    <definedName name="_107fkeres_2_1_1_1" localSheetId="4">#REF!</definedName>
    <definedName name="_107fkeres_2_1_1_1" localSheetId="5">#REF!</definedName>
    <definedName name="_107fkeres_2_1_1_1" localSheetId="6">#REF!</definedName>
    <definedName name="_107fkeres_2_1_1_1" localSheetId="7">#REF!</definedName>
    <definedName name="_107fkeres_2_1_1_1" localSheetId="8">#REF!</definedName>
    <definedName name="_107fkeres_2_1_1_1" localSheetId="9">#REF!</definedName>
    <definedName name="_107fkeres_2_1_1_1" localSheetId="10">#REF!</definedName>
    <definedName name="_107fkeres_2_1_1_1" localSheetId="11">#REF!</definedName>
    <definedName name="_107fkeres_2_1_1_1">#REF!</definedName>
    <definedName name="_1087FKERES_II_11_1_1" localSheetId="3">#REF!</definedName>
    <definedName name="_1087FKERES_II_11_1_1" localSheetId="4">#REF!</definedName>
    <definedName name="_1087FKERES_II_11_1_1" localSheetId="5">#REF!</definedName>
    <definedName name="_1087FKERES_II_11_1_1" localSheetId="6">#REF!</definedName>
    <definedName name="_1087FKERES_II_11_1_1" localSheetId="7">#REF!</definedName>
    <definedName name="_1087FKERES_II_11_1_1" localSheetId="8">#REF!</definedName>
    <definedName name="_1087FKERES_II_11_1_1" localSheetId="9">#REF!</definedName>
    <definedName name="_1087FKERES_II_11_1_1" localSheetId="10">#REF!</definedName>
    <definedName name="_1087FKERES_II_11_1_1" localSheetId="11">#REF!</definedName>
    <definedName name="_1087FKERES_II_11_1_1">#REF!</definedName>
    <definedName name="_108Excel_BuiltIn_Print_Area_1_1_1_1_1_1_7_1" localSheetId="3">#REF!</definedName>
    <definedName name="_108Excel_BuiltIn_Print_Area_1_1_1_1_1_1_7_1" localSheetId="4">#REF!</definedName>
    <definedName name="_108Excel_BuiltIn_Print_Area_1_1_1_1_1_1_7_1" localSheetId="5">#REF!</definedName>
    <definedName name="_108Excel_BuiltIn_Print_Area_1_1_1_1_1_1_7_1" localSheetId="6">#REF!</definedName>
    <definedName name="_108Excel_BuiltIn_Print_Area_1_1_1_1_1_1_7_1" localSheetId="7">#REF!</definedName>
    <definedName name="_108Excel_BuiltIn_Print_Area_1_1_1_1_1_1_7_1" localSheetId="8">#REF!</definedName>
    <definedName name="_108Excel_BuiltIn_Print_Area_1_1_1_1_1_1_7_1" localSheetId="9">#REF!</definedName>
    <definedName name="_108Excel_BuiltIn_Print_Area_1_1_1_1_1_1_7_1" localSheetId="10">#REF!</definedName>
    <definedName name="_108Excel_BuiltIn_Print_Area_1_1_1_1_1_1_7_1">#REF!</definedName>
    <definedName name="_108Excel_BuiltIn_Print_Area_1_1_11_1_1" localSheetId="3">#REF!</definedName>
    <definedName name="_108Excel_BuiltIn_Print_Area_1_1_11_1_1" localSheetId="4">#REF!</definedName>
    <definedName name="_108Excel_BuiltIn_Print_Area_1_1_11_1_1" localSheetId="5">#REF!</definedName>
    <definedName name="_108Excel_BuiltIn_Print_Area_1_1_11_1_1" localSheetId="6">#REF!</definedName>
    <definedName name="_108Excel_BuiltIn_Print_Area_1_1_11_1_1" localSheetId="7">#REF!</definedName>
    <definedName name="_108Excel_BuiltIn_Print_Area_1_1_11_1_1" localSheetId="8">#REF!</definedName>
    <definedName name="_108Excel_BuiltIn_Print_Area_1_1_11_1_1" localSheetId="9">#REF!</definedName>
    <definedName name="_108Excel_BuiltIn_Print_Area_1_1_11_1_1" localSheetId="10">#REF!</definedName>
    <definedName name="_108Excel_BuiltIn_Print_Area_1_1_11_1_1" localSheetId="11">#REF!</definedName>
    <definedName name="_108Excel_BuiltIn_Print_Area_1_1_11_1_1">#REF!</definedName>
    <definedName name="_108Excel_BuiltIn_Print_Area_1_1_11_1_1_1" localSheetId="3">#REF!</definedName>
    <definedName name="_108Excel_BuiltIn_Print_Area_1_1_11_1_1_1" localSheetId="4">#REF!</definedName>
    <definedName name="_108Excel_BuiltIn_Print_Area_1_1_11_1_1_1" localSheetId="5">#REF!</definedName>
    <definedName name="_108Excel_BuiltIn_Print_Area_1_1_11_1_1_1" localSheetId="6">#REF!</definedName>
    <definedName name="_108Excel_BuiltIn_Print_Area_1_1_11_1_1_1" localSheetId="7">#REF!</definedName>
    <definedName name="_108Excel_BuiltIn_Print_Area_1_1_11_1_1_1" localSheetId="8">#REF!</definedName>
    <definedName name="_108Excel_BuiltIn_Print_Area_1_1_11_1_1_1" localSheetId="9">#REF!</definedName>
    <definedName name="_108Excel_BuiltIn_Print_Area_1_1_11_1_1_1" localSheetId="10">#REF!</definedName>
    <definedName name="_108Excel_BuiltIn_Print_Area_1_1_11_1_1_1" localSheetId="11">#REF!</definedName>
    <definedName name="_108Excel_BuiltIn_Print_Area_1_1_11_1_1_1">#REF!</definedName>
    <definedName name="_108Excel_BuiltIn_Print_Titles_1_9_1_1">NA()</definedName>
    <definedName name="_108fkeres_2_11_1_1" localSheetId="3">#REF!</definedName>
    <definedName name="_108fkeres_2_11_1_1" localSheetId="4">#REF!</definedName>
    <definedName name="_108fkeres_2_11_1_1" localSheetId="5">#REF!</definedName>
    <definedName name="_108fkeres_2_11_1_1" localSheetId="6">#REF!</definedName>
    <definedName name="_108fkeres_2_11_1_1" localSheetId="7">#REF!</definedName>
    <definedName name="_108fkeres_2_11_1_1" localSheetId="8">#REF!</definedName>
    <definedName name="_108fkeres_2_11_1_1" localSheetId="9">#REF!</definedName>
    <definedName name="_108fkeres_2_11_1_1" localSheetId="10">#REF!</definedName>
    <definedName name="_108fkeres_2_11_1_1" localSheetId="11">#REF!</definedName>
    <definedName name="_108fkeres_2_11_1_1">#REF!</definedName>
    <definedName name="_1095FKERES_II_11_1_1_1" localSheetId="3">#REF!</definedName>
    <definedName name="_1095FKERES_II_11_1_1_1" localSheetId="4">#REF!</definedName>
    <definedName name="_1095FKERES_II_11_1_1_1" localSheetId="5">#REF!</definedName>
    <definedName name="_1095FKERES_II_11_1_1_1" localSheetId="6">#REF!</definedName>
    <definedName name="_1095FKERES_II_11_1_1_1" localSheetId="7">#REF!</definedName>
    <definedName name="_1095FKERES_II_11_1_1_1" localSheetId="8">#REF!</definedName>
    <definedName name="_1095FKERES_II_11_1_1_1" localSheetId="9">#REF!</definedName>
    <definedName name="_1095FKERES_II_11_1_1_1" localSheetId="10">#REF!</definedName>
    <definedName name="_1095FKERES_II_11_1_1_1" localSheetId="11">#REF!</definedName>
    <definedName name="_1095FKERES_II_11_1_1_1">#REF!</definedName>
    <definedName name="_1096FKERES_II_11_1_1_1_1">NA()</definedName>
    <definedName name="_109Excel_BuiltIn_Print_Area_1_1_1_1_1_1_7_1_1" localSheetId="9">#REF!</definedName>
    <definedName name="_109Excel_BuiltIn_Print_Area_1_1_11_1_1_1" localSheetId="4">#REF!</definedName>
    <definedName name="_109Excel_BuiltIn_Print_Area_1_1_11_1_1_1" localSheetId="5">#REF!</definedName>
    <definedName name="_109Excel_BuiltIn_Print_Area_1_1_11_1_1_1_1">NA()</definedName>
    <definedName name="_109Excel_BuiltIn_Print_Area_1_1_12_1" localSheetId="3">#REF!</definedName>
    <definedName name="_109Excel_BuiltIn_Print_Area_1_1_12_1" localSheetId="5">#REF!</definedName>
    <definedName name="_109Excel_BuiltIn_Print_Area_1_1_12_1" localSheetId="6">#REF!</definedName>
    <definedName name="_109Excel_BuiltIn_Print_Area_1_1_12_1" localSheetId="7">#REF!</definedName>
    <definedName name="_109Excel_BuiltIn_Print_Area_1_1_12_1" localSheetId="8">#REF!</definedName>
    <definedName name="_109Excel_BuiltIn_Print_Area_1_1_12_1" localSheetId="9">#REF!</definedName>
    <definedName name="_109Excel_BuiltIn_Print_Area_1_1_12_1" localSheetId="10">#REF!</definedName>
    <definedName name="_109Excel_BuiltIn_Print_Area_1_1_12_1">#REF!</definedName>
    <definedName name="_109Excel_BuiltIn_Print_Area_1_1_12_2" localSheetId="3">#REF!</definedName>
    <definedName name="_109Excel_BuiltIn_Print_Area_1_1_12_2" localSheetId="4">#REF!</definedName>
    <definedName name="_109Excel_BuiltIn_Print_Area_1_1_12_2" localSheetId="5">#REF!</definedName>
    <definedName name="_109Excel_BuiltIn_Print_Area_1_1_12_2" localSheetId="6">#REF!</definedName>
    <definedName name="_109Excel_BuiltIn_Print_Area_1_1_12_2" localSheetId="7">#REF!</definedName>
    <definedName name="_109Excel_BuiltIn_Print_Area_1_1_12_2" localSheetId="8">#REF!</definedName>
    <definedName name="_109Excel_BuiltIn_Print_Area_1_1_12_2" localSheetId="9">#REF!</definedName>
    <definedName name="_109Excel_BuiltIn_Print_Area_1_1_12_2" localSheetId="10">#REF!</definedName>
    <definedName name="_109Excel_BuiltIn_Print_Area_1_1_12_2" localSheetId="11">#REF!</definedName>
    <definedName name="_109Excel_BuiltIn_Print_Area_1_1_12_2">#REF!</definedName>
    <definedName name="_109Excel_BuiltIn_Print_Titles_12_1" localSheetId="3">#REF!</definedName>
    <definedName name="_109Excel_BuiltIn_Print_Titles_12_1" localSheetId="5">#REF!</definedName>
    <definedName name="_109Excel_BuiltIn_Print_Titles_12_1" localSheetId="6">#REF!</definedName>
    <definedName name="_109Excel_BuiltIn_Print_Titles_12_1" localSheetId="7">#REF!</definedName>
    <definedName name="_109Excel_BuiltIn_Print_Titles_12_1" localSheetId="8">#REF!</definedName>
    <definedName name="_109Excel_BuiltIn_Print_Titles_12_1" localSheetId="9">#REF!</definedName>
    <definedName name="_109Excel_BuiltIn_Print_Titles_12_1" localSheetId="10">#REF!</definedName>
    <definedName name="_109Excel_BuiltIn_Print_Titles_12_1" localSheetId="11">#REF!</definedName>
    <definedName name="_109Excel_BuiltIn_Print_Titles_12_1">#REF!</definedName>
    <definedName name="_109fkeres_2_11_1_1_1" localSheetId="3">#REF!</definedName>
    <definedName name="_109fkeres_2_11_1_1_1" localSheetId="4">#REF!</definedName>
    <definedName name="_109fkeres_2_11_1_1_1" localSheetId="5">#REF!</definedName>
    <definedName name="_109fkeres_2_11_1_1_1" localSheetId="6">#REF!</definedName>
    <definedName name="_109fkeres_2_11_1_1_1" localSheetId="7">#REF!</definedName>
    <definedName name="_109fkeres_2_11_1_1_1" localSheetId="8">#REF!</definedName>
    <definedName name="_109fkeres_2_11_1_1_1" localSheetId="9">#REF!</definedName>
    <definedName name="_109fkeres_2_11_1_1_1" localSheetId="10">#REF!</definedName>
    <definedName name="_109fkeres_2_11_1_1_1" localSheetId="11">#REF!</definedName>
    <definedName name="_109fkeres_2_11_1_1_1">#REF!</definedName>
    <definedName name="_10ddd_11_1_1" localSheetId="3">#REF!</definedName>
    <definedName name="_10ddd_11_1_1" localSheetId="4">#REF!</definedName>
    <definedName name="_10ddd_11_1_1" localSheetId="5">#REF!</definedName>
    <definedName name="_10ddd_11_1_1" localSheetId="6">#REF!</definedName>
    <definedName name="_10ddd_11_1_1" localSheetId="7">#REF!</definedName>
    <definedName name="_10ddd_11_1_1" localSheetId="8">#REF!</definedName>
    <definedName name="_10ddd_11_1_1" localSheetId="9">#REF!</definedName>
    <definedName name="_10ddd_11_1_1" localSheetId="10">#REF!</definedName>
    <definedName name="_10ddd_11_1_1" localSheetId="11">#REF!</definedName>
    <definedName name="_10ddd_11_1_1">#REF!</definedName>
    <definedName name="_10ddd_12_1" localSheetId="3">#REF!</definedName>
    <definedName name="_10ddd_12_1" localSheetId="4">#REF!</definedName>
    <definedName name="_10ddd_12_1" localSheetId="5">#REF!</definedName>
    <definedName name="_10ddd_12_1" localSheetId="6">#REF!</definedName>
    <definedName name="_10ddd_12_1" localSheetId="7">#REF!</definedName>
    <definedName name="_10ddd_12_1" localSheetId="8">#REF!</definedName>
    <definedName name="_10ddd_12_1" localSheetId="9">#REF!</definedName>
    <definedName name="_10ddd_12_1" localSheetId="10">#REF!</definedName>
    <definedName name="_10ddd_12_1" localSheetId="11">#REF!</definedName>
    <definedName name="_10ddd_12_1">#REF!</definedName>
    <definedName name="_1106FKERES_II_12_1" localSheetId="3">#REF!</definedName>
    <definedName name="_1106FKERES_II_12_1" localSheetId="4">#REF!</definedName>
    <definedName name="_1106FKERES_II_12_1" localSheetId="5">#REF!</definedName>
    <definedName name="_1106FKERES_II_12_1" localSheetId="6">#REF!</definedName>
    <definedName name="_1106FKERES_II_12_1" localSheetId="7">#REF!</definedName>
    <definedName name="_1106FKERES_II_12_1" localSheetId="8">#REF!</definedName>
    <definedName name="_1106FKERES_II_12_1" localSheetId="9">#REF!</definedName>
    <definedName name="_1106FKERES_II_12_1" localSheetId="10">#REF!</definedName>
    <definedName name="_1106FKERES_II_12_1" localSheetId="11">#REF!</definedName>
    <definedName name="_1106FKERES_II_12_1">#REF!</definedName>
    <definedName name="_110Excel_BuiltIn_Print_Area_1_1_1_1_1_1_7_1_1" localSheetId="10">#REF!</definedName>
    <definedName name="_110Excel_BuiltIn_Print_Area_1_1_11_1_1_1" localSheetId="3">#REF!</definedName>
    <definedName name="_110Excel_BuiltIn_Print_Area_1_1_11_1_1_1" localSheetId="4">#REF!</definedName>
    <definedName name="_110Excel_BuiltIn_Print_Area_1_1_11_1_1_1" localSheetId="5">#REF!</definedName>
    <definedName name="_110Excel_BuiltIn_Print_Area_1_1_11_1_1_1" localSheetId="6">#REF!</definedName>
    <definedName name="_110Excel_BuiltIn_Print_Area_1_1_11_1_1_1" localSheetId="7">#REF!</definedName>
    <definedName name="_110Excel_BuiltIn_Print_Area_1_1_11_1_1_1" localSheetId="8">#REF!</definedName>
    <definedName name="_110Excel_BuiltIn_Print_Area_1_1_11_1_1_1" localSheetId="9">#REF!</definedName>
    <definedName name="_110Excel_BuiltIn_Print_Area_1_1_11_1_1_1" localSheetId="10">#REF!</definedName>
    <definedName name="_110Excel_BuiltIn_Print_Area_1_1_11_1_1_1" localSheetId="11">#REF!</definedName>
    <definedName name="_110Excel_BuiltIn_Print_Area_1_1_11_1_1_1">#REF!</definedName>
    <definedName name="_110Excel_BuiltIn_Print_Titles_12_1_1" localSheetId="3">#REF!</definedName>
    <definedName name="_110Excel_BuiltIn_Print_Titles_12_1_1" localSheetId="5">#REF!</definedName>
    <definedName name="_110Excel_BuiltIn_Print_Titles_12_1_1" localSheetId="6">#REF!</definedName>
    <definedName name="_110Excel_BuiltIn_Print_Titles_12_1_1" localSheetId="7">#REF!</definedName>
    <definedName name="_110Excel_BuiltIn_Print_Titles_12_1_1" localSheetId="8">#REF!</definedName>
    <definedName name="_110Excel_BuiltIn_Print_Titles_12_1_1" localSheetId="9">#REF!</definedName>
    <definedName name="_110Excel_BuiltIn_Print_Titles_12_1_1" localSheetId="10">#REF!</definedName>
    <definedName name="_110Excel_BuiltIn_Print_Titles_12_1_1" localSheetId="11">#REF!</definedName>
    <definedName name="_110Excel_BuiltIn_Print_Titles_12_1_1">#REF!</definedName>
    <definedName name="_110fkeres_2_11_1_1_1_1">NA()</definedName>
    <definedName name="_1114FKERES_II_12_1_1" localSheetId="3">#REF!</definedName>
    <definedName name="_1114FKERES_II_12_1_1" localSheetId="4">#REF!</definedName>
    <definedName name="_1114FKERES_II_12_1_1" localSheetId="5">#REF!</definedName>
    <definedName name="_1114FKERES_II_12_1_1" localSheetId="6">#REF!</definedName>
    <definedName name="_1114FKERES_II_12_1_1" localSheetId="7">#REF!</definedName>
    <definedName name="_1114FKERES_II_12_1_1" localSheetId="8">#REF!</definedName>
    <definedName name="_1114FKERES_II_12_1_1" localSheetId="9">#REF!</definedName>
    <definedName name="_1114FKERES_II_12_1_1" localSheetId="10">#REF!</definedName>
    <definedName name="_1114FKERES_II_12_1_1" localSheetId="11">#REF!</definedName>
    <definedName name="_1114FKERES_II_12_1_1">#REF!</definedName>
    <definedName name="_1115FKERES_II_12_1_2">NA()</definedName>
    <definedName name="_1116FKERES_II_15_1_1">NA()</definedName>
    <definedName name="_111Excel_BuiltIn_Print_Area_1_1_1_1_1_1_7_1_1" localSheetId="3">#REF!</definedName>
    <definedName name="_111Excel_BuiltIn_Print_Area_1_1_1_1_1_1_7_1_1" localSheetId="4">#REF!</definedName>
    <definedName name="_111Excel_BuiltIn_Print_Area_1_1_1_1_1_1_7_1_1" localSheetId="5">#REF!</definedName>
    <definedName name="_111Excel_BuiltIn_Print_Area_1_1_1_1_1_1_7_1_1" localSheetId="6">#REF!</definedName>
    <definedName name="_111Excel_BuiltIn_Print_Area_1_1_1_1_1_1_7_1_1" localSheetId="7">#REF!</definedName>
    <definedName name="_111Excel_BuiltIn_Print_Area_1_1_1_1_1_1_7_1_1" localSheetId="8">#REF!</definedName>
    <definedName name="_111Excel_BuiltIn_Print_Area_1_1_1_1_1_1_7_1_1" localSheetId="9">#REF!</definedName>
    <definedName name="_111Excel_BuiltIn_Print_Area_1_1_1_1_1_1_7_1_1" localSheetId="10">#REF!</definedName>
    <definedName name="_111Excel_BuiltIn_Print_Area_1_1_1_1_1_1_7_1_1">#REF!</definedName>
    <definedName name="_111Excel_BuiltIn_Print_Area_1_1_11_1_1_1_1">NA()</definedName>
    <definedName name="_111Excel_BuiltIn_Print_Area_1_1_12_1" localSheetId="3">#REF!</definedName>
    <definedName name="_111Excel_BuiltIn_Print_Area_1_1_12_1" localSheetId="4">#REF!</definedName>
    <definedName name="_111Excel_BuiltIn_Print_Area_1_1_12_1" localSheetId="5">#REF!</definedName>
    <definedName name="_111Excel_BuiltIn_Print_Area_1_1_12_1" localSheetId="6">#REF!</definedName>
    <definedName name="_111Excel_BuiltIn_Print_Area_1_1_12_1" localSheetId="7">#REF!</definedName>
    <definedName name="_111Excel_BuiltIn_Print_Area_1_1_12_1" localSheetId="8">#REF!</definedName>
    <definedName name="_111Excel_BuiltIn_Print_Area_1_1_12_1" localSheetId="9">#REF!</definedName>
    <definedName name="_111Excel_BuiltIn_Print_Area_1_1_12_1" localSheetId="10">#REF!</definedName>
    <definedName name="_111Excel_BuiltIn_Print_Area_1_1_12_1" localSheetId="11">#REF!</definedName>
    <definedName name="_111Excel_BuiltIn_Print_Area_1_1_12_1">#REF!</definedName>
    <definedName name="_111Excel_BuiltIn_Print_Area_1_1_12_1_1" localSheetId="3">#REF!</definedName>
    <definedName name="_111Excel_BuiltIn_Print_Area_1_1_12_1_1" localSheetId="4">#REF!</definedName>
    <definedName name="_111Excel_BuiltIn_Print_Area_1_1_12_1_1" localSheetId="5">#REF!</definedName>
    <definedName name="_111Excel_BuiltIn_Print_Area_1_1_12_1_1" localSheetId="6">#REF!</definedName>
    <definedName name="_111Excel_BuiltIn_Print_Area_1_1_12_1_1" localSheetId="7">#REF!</definedName>
    <definedName name="_111Excel_BuiltIn_Print_Area_1_1_12_1_1" localSheetId="8">#REF!</definedName>
    <definedName name="_111Excel_BuiltIn_Print_Area_1_1_12_1_1" localSheetId="9">#REF!</definedName>
    <definedName name="_111Excel_BuiltIn_Print_Area_1_1_12_1_1" localSheetId="10">#REF!</definedName>
    <definedName name="_111Excel_BuiltIn_Print_Area_1_1_12_1_1" localSheetId="11">#REF!</definedName>
    <definedName name="_111Excel_BuiltIn_Print_Area_1_1_12_1_1">#REF!</definedName>
    <definedName name="_111Excel_BuiltIn_Print_Area_1_1_12_2" localSheetId="3">#REF!</definedName>
    <definedName name="_111Excel_BuiltIn_Print_Area_1_1_12_2" localSheetId="5">#REF!</definedName>
    <definedName name="_111Excel_BuiltIn_Print_Area_1_1_12_2" localSheetId="6">#REF!</definedName>
    <definedName name="_111Excel_BuiltIn_Print_Area_1_1_12_2" localSheetId="7">#REF!</definedName>
    <definedName name="_111Excel_BuiltIn_Print_Area_1_1_12_2" localSheetId="8">#REF!</definedName>
    <definedName name="_111Excel_BuiltIn_Print_Area_1_1_12_2" localSheetId="9">#REF!</definedName>
    <definedName name="_111Excel_BuiltIn_Print_Area_1_1_12_2" localSheetId="10">#REF!</definedName>
    <definedName name="_111Excel_BuiltIn_Print_Area_1_1_12_2">#REF!</definedName>
    <definedName name="_111Excel_BuiltIn_Print_Titles_12_1_1_1" localSheetId="3">#REF!</definedName>
    <definedName name="_111Excel_BuiltIn_Print_Titles_12_1_1_1" localSheetId="5">#REF!</definedName>
    <definedName name="_111Excel_BuiltIn_Print_Titles_12_1_1_1" localSheetId="6">#REF!</definedName>
    <definedName name="_111Excel_BuiltIn_Print_Titles_12_1_1_1" localSheetId="7">#REF!</definedName>
    <definedName name="_111Excel_BuiltIn_Print_Titles_12_1_1_1" localSheetId="8">#REF!</definedName>
    <definedName name="_111Excel_BuiltIn_Print_Titles_12_1_1_1" localSheetId="9">#REF!</definedName>
    <definedName name="_111Excel_BuiltIn_Print_Titles_12_1_1_1" localSheetId="10">#REF!</definedName>
    <definedName name="_111Excel_BuiltIn_Print_Titles_12_1_1_1" localSheetId="11">#REF!</definedName>
    <definedName name="_111Excel_BuiltIn_Print_Titles_12_1_1_1">#REF!</definedName>
    <definedName name="_111fkeres_2_12_1" localSheetId="3">#REF!</definedName>
    <definedName name="_111fkeres_2_12_1" localSheetId="4">#REF!</definedName>
    <definedName name="_111fkeres_2_12_1" localSheetId="5">#REF!</definedName>
    <definedName name="_111fkeres_2_12_1" localSheetId="6">#REF!</definedName>
    <definedName name="_111fkeres_2_12_1" localSheetId="7">#REF!</definedName>
    <definedName name="_111fkeres_2_12_1" localSheetId="8">#REF!</definedName>
    <definedName name="_111fkeres_2_12_1" localSheetId="9">#REF!</definedName>
    <definedName name="_111fkeres_2_12_1" localSheetId="10">#REF!</definedName>
    <definedName name="_111fkeres_2_12_1" localSheetId="11">#REF!</definedName>
    <definedName name="_111fkeres_2_12_1">#REF!</definedName>
    <definedName name="_1124FKERES_II_15_11_1_1" localSheetId="3">#REF!</definedName>
    <definedName name="_1124FKERES_II_15_11_1_1" localSheetId="4">#REF!</definedName>
    <definedName name="_1124FKERES_II_15_11_1_1" localSheetId="5">#REF!</definedName>
    <definedName name="_1124FKERES_II_15_11_1_1" localSheetId="6">#REF!</definedName>
    <definedName name="_1124FKERES_II_15_11_1_1" localSheetId="7">#REF!</definedName>
    <definedName name="_1124FKERES_II_15_11_1_1" localSheetId="8">#REF!</definedName>
    <definedName name="_1124FKERES_II_15_11_1_1" localSheetId="9">#REF!</definedName>
    <definedName name="_1124FKERES_II_15_11_1_1" localSheetId="10">#REF!</definedName>
    <definedName name="_1124FKERES_II_15_11_1_1" localSheetId="11">#REF!</definedName>
    <definedName name="_1124FKERES_II_15_11_1_1">#REF!</definedName>
    <definedName name="_112Excel_BuiltIn_Print_Area_1_1_1_1_1_1_7_1_2" localSheetId="9">#REF!</definedName>
    <definedName name="_112Excel_BuiltIn_Print_Area_1_1_12_1" localSheetId="4">#REF!</definedName>
    <definedName name="_112Excel_BuiltIn_Print_Area_1_1_12_1" localSheetId="5">#REF!</definedName>
    <definedName name="_112Excel_BuiltIn_Print_Area_1_1_12_1_2">NA()</definedName>
    <definedName name="_112Excel_BuiltIn_Print_Titles_12_1_1_2" localSheetId="3">#REF!</definedName>
    <definedName name="_112Excel_BuiltIn_Print_Titles_12_1_1_2" localSheetId="5">#REF!</definedName>
    <definedName name="_112Excel_BuiltIn_Print_Titles_12_1_1_2" localSheetId="6">#REF!</definedName>
    <definedName name="_112Excel_BuiltIn_Print_Titles_12_1_1_2" localSheetId="7">#REF!</definedName>
    <definedName name="_112Excel_BuiltIn_Print_Titles_12_1_1_2" localSheetId="8">#REF!</definedName>
    <definedName name="_112Excel_BuiltIn_Print_Titles_12_1_1_2" localSheetId="9">#REF!</definedName>
    <definedName name="_112Excel_BuiltIn_Print_Titles_12_1_1_2" localSheetId="10">#REF!</definedName>
    <definedName name="_112Excel_BuiltIn_Print_Titles_12_1_1_2" localSheetId="11">#REF!</definedName>
    <definedName name="_112Excel_BuiltIn_Print_Titles_12_1_1_2">#REF!</definedName>
    <definedName name="_112fkeres_2_12_1_1" localSheetId="3">#REF!</definedName>
    <definedName name="_112fkeres_2_12_1_1" localSheetId="4">#REF!</definedName>
    <definedName name="_112fkeres_2_12_1_1" localSheetId="5">#REF!</definedName>
    <definedName name="_112fkeres_2_12_1_1" localSheetId="6">#REF!</definedName>
    <definedName name="_112fkeres_2_12_1_1" localSheetId="7">#REF!</definedName>
    <definedName name="_112fkeres_2_12_1_1" localSheetId="8">#REF!</definedName>
    <definedName name="_112fkeres_2_12_1_1" localSheetId="9">#REF!</definedName>
    <definedName name="_112fkeres_2_12_1_1" localSheetId="10">#REF!</definedName>
    <definedName name="_112fkeres_2_12_1_1" localSheetId="11">#REF!</definedName>
    <definedName name="_112fkeres_2_12_1_1">#REF!</definedName>
    <definedName name="_1132FKERES_II_15_11_1_1_1" localSheetId="3">#REF!</definedName>
    <definedName name="_1132FKERES_II_15_11_1_1_1" localSheetId="4">#REF!</definedName>
    <definedName name="_1132FKERES_II_15_11_1_1_1" localSheetId="5">#REF!</definedName>
    <definedName name="_1132FKERES_II_15_11_1_1_1" localSheetId="6">#REF!</definedName>
    <definedName name="_1132FKERES_II_15_11_1_1_1" localSheetId="7">#REF!</definedName>
    <definedName name="_1132FKERES_II_15_11_1_1_1" localSheetId="8">#REF!</definedName>
    <definedName name="_1132FKERES_II_15_11_1_1_1" localSheetId="9">#REF!</definedName>
    <definedName name="_1132FKERES_II_15_11_1_1_1" localSheetId="10">#REF!</definedName>
    <definedName name="_1132FKERES_II_15_11_1_1_1" localSheetId="11">#REF!</definedName>
    <definedName name="_1132FKERES_II_15_11_1_1_1">#REF!</definedName>
    <definedName name="_1133FKERES_II_15_11_1_1_1_1">NA()</definedName>
    <definedName name="_113Excel_BuiltIn_Print_Area_1_1_1_1_1_1_7_1_2" localSheetId="10">#REF!</definedName>
    <definedName name="_113Excel_BuiltIn_Print_Area_1_1_12_1" localSheetId="3">#REF!</definedName>
    <definedName name="_113Excel_BuiltIn_Print_Area_1_1_12_1" localSheetId="4">#REF!</definedName>
    <definedName name="_113Excel_BuiltIn_Print_Area_1_1_12_1" localSheetId="5">#REF!</definedName>
    <definedName name="_113Excel_BuiltIn_Print_Area_1_1_12_1" localSheetId="6">#REF!</definedName>
    <definedName name="_113Excel_BuiltIn_Print_Area_1_1_12_1" localSheetId="7">#REF!</definedName>
    <definedName name="_113Excel_BuiltIn_Print_Area_1_1_12_1" localSheetId="8">#REF!</definedName>
    <definedName name="_113Excel_BuiltIn_Print_Area_1_1_12_1" localSheetId="9">#REF!</definedName>
    <definedName name="_113Excel_BuiltIn_Print_Area_1_1_12_1" localSheetId="10">#REF!</definedName>
    <definedName name="_113Excel_BuiltIn_Print_Area_1_1_12_1" localSheetId="11">#REF!</definedName>
    <definedName name="_113Excel_BuiltIn_Print_Area_1_1_12_1">#REF!</definedName>
    <definedName name="_113Excel_BuiltIn_Print_Area_1_1_12_1_1" localSheetId="3">#REF!</definedName>
    <definedName name="_113Excel_BuiltIn_Print_Area_1_1_12_1_1" localSheetId="5">#REF!</definedName>
    <definedName name="_113Excel_BuiltIn_Print_Area_1_1_12_1_1" localSheetId="6">#REF!</definedName>
    <definedName name="_113Excel_BuiltIn_Print_Area_1_1_12_1_1" localSheetId="7">#REF!</definedName>
    <definedName name="_113Excel_BuiltIn_Print_Area_1_1_12_1_1" localSheetId="8">#REF!</definedName>
    <definedName name="_113Excel_BuiltIn_Print_Area_1_1_12_1_1" localSheetId="9">#REF!</definedName>
    <definedName name="_113Excel_BuiltIn_Print_Area_1_1_12_1_1" localSheetId="10">#REF!</definedName>
    <definedName name="_113Excel_BuiltIn_Print_Area_1_1_12_1_1">#REF!</definedName>
    <definedName name="_113Excel_BuiltIn_Print_Area_1_1_12_2" localSheetId="3">#REF!</definedName>
    <definedName name="_113Excel_BuiltIn_Print_Area_1_1_12_2" localSheetId="4">#REF!</definedName>
    <definedName name="_113Excel_BuiltIn_Print_Area_1_1_12_2" localSheetId="5">#REF!</definedName>
    <definedName name="_113Excel_BuiltIn_Print_Area_1_1_12_2" localSheetId="6">#REF!</definedName>
    <definedName name="_113Excel_BuiltIn_Print_Area_1_1_12_2" localSheetId="7">#REF!</definedName>
    <definedName name="_113Excel_BuiltIn_Print_Area_1_1_12_2" localSheetId="8">#REF!</definedName>
    <definedName name="_113Excel_BuiltIn_Print_Area_1_1_12_2" localSheetId="9">#REF!</definedName>
    <definedName name="_113Excel_BuiltIn_Print_Area_1_1_12_2" localSheetId="10">#REF!</definedName>
    <definedName name="_113Excel_BuiltIn_Print_Area_1_1_12_2" localSheetId="11">#REF!</definedName>
    <definedName name="_113Excel_BuiltIn_Print_Area_1_1_12_2">#REF!</definedName>
    <definedName name="_113fkeres_1_1">NA()</definedName>
    <definedName name="_113fkeres_2_12_1_2">NA()</definedName>
    <definedName name="_1143FKERES_II_15_12_1" localSheetId="3">#REF!</definedName>
    <definedName name="_1143FKERES_II_15_12_1" localSheetId="4">#REF!</definedName>
    <definedName name="_1143FKERES_II_15_12_1" localSheetId="5">#REF!</definedName>
    <definedName name="_1143FKERES_II_15_12_1" localSheetId="6">#REF!</definedName>
    <definedName name="_1143FKERES_II_15_12_1" localSheetId="7">#REF!</definedName>
    <definedName name="_1143FKERES_II_15_12_1" localSheetId="8">#REF!</definedName>
    <definedName name="_1143FKERES_II_15_12_1" localSheetId="9">#REF!</definedName>
    <definedName name="_1143FKERES_II_15_12_1" localSheetId="10">#REF!</definedName>
    <definedName name="_1143FKERES_II_15_12_1" localSheetId="11">#REF!</definedName>
    <definedName name="_1143FKERES_II_15_12_1">#REF!</definedName>
    <definedName name="_114Excel_BuiltIn_Print_Area_1_1_1_1_1_1_7_1_2" localSheetId="3">#REF!</definedName>
    <definedName name="_114Excel_BuiltIn_Print_Area_1_1_1_1_1_1_7_1_2" localSheetId="4">#REF!</definedName>
    <definedName name="_114Excel_BuiltIn_Print_Area_1_1_1_1_1_1_7_1_2" localSheetId="5">#REF!</definedName>
    <definedName name="_114Excel_BuiltIn_Print_Area_1_1_1_1_1_1_7_1_2" localSheetId="6">#REF!</definedName>
    <definedName name="_114Excel_BuiltIn_Print_Area_1_1_1_1_1_1_7_1_2" localSheetId="7">#REF!</definedName>
    <definedName name="_114Excel_BuiltIn_Print_Area_1_1_1_1_1_1_7_1_2" localSheetId="8">#REF!</definedName>
    <definedName name="_114Excel_BuiltIn_Print_Area_1_1_1_1_1_1_7_1_2" localSheetId="9">#REF!</definedName>
    <definedName name="_114Excel_BuiltIn_Print_Area_1_1_1_1_1_1_7_1_2" localSheetId="10">#REF!</definedName>
    <definedName name="_114Excel_BuiltIn_Print_Area_1_1_1_1_1_1_7_1_2">#REF!</definedName>
    <definedName name="_114Excel_BuiltIn_Print_Area_1_1_12_1_2">NA()</definedName>
    <definedName name="_114Excel_BuiltIn_Print_Area_1_1_12_2" localSheetId="4">#REF!</definedName>
    <definedName name="_114Excel_BuiltIn_Print_Area_1_1_12_2" localSheetId="5">#REF!</definedName>
    <definedName name="_114Excel_BuiltIn_Print_Area_1_1_12_2_1" localSheetId="3">#REF!</definedName>
    <definedName name="_114Excel_BuiltIn_Print_Area_1_1_12_2_1" localSheetId="4">#REF!</definedName>
    <definedName name="_114Excel_BuiltIn_Print_Area_1_1_12_2_1" localSheetId="5">#REF!</definedName>
    <definedName name="_114Excel_BuiltIn_Print_Area_1_1_12_2_1" localSheetId="6">#REF!</definedName>
    <definedName name="_114Excel_BuiltIn_Print_Area_1_1_12_2_1" localSheetId="7">#REF!</definedName>
    <definedName name="_114Excel_BuiltIn_Print_Area_1_1_12_2_1" localSheetId="8">#REF!</definedName>
    <definedName name="_114Excel_BuiltIn_Print_Area_1_1_12_2_1" localSheetId="9">#REF!</definedName>
    <definedName name="_114Excel_BuiltIn_Print_Area_1_1_12_2_1" localSheetId="10">#REF!</definedName>
    <definedName name="_114Excel_BuiltIn_Print_Area_1_1_12_2_1" localSheetId="11">#REF!</definedName>
    <definedName name="_114Excel_BuiltIn_Print_Area_1_1_12_2_1">#REF!</definedName>
    <definedName name="_114fkeres_11_1_1" localSheetId="3">#REF!</definedName>
    <definedName name="_114fkeres_11_1_1" localSheetId="5">#REF!</definedName>
    <definedName name="_114fkeres_11_1_1" localSheetId="6">#REF!</definedName>
    <definedName name="_114fkeres_11_1_1" localSheetId="7">#REF!</definedName>
    <definedName name="_114fkeres_11_1_1" localSheetId="8">#REF!</definedName>
    <definedName name="_114fkeres_11_1_1" localSheetId="9">#REF!</definedName>
    <definedName name="_114fkeres_11_1_1" localSheetId="10">#REF!</definedName>
    <definedName name="_114fkeres_11_1_1" localSheetId="11">#REF!</definedName>
    <definedName name="_114fkeres_11_1_1">#REF!</definedName>
    <definedName name="_114fkeres_2_9_1_1">NA()</definedName>
    <definedName name="_1151FKERES_II_15_12_1_1" localSheetId="3">#REF!</definedName>
    <definedName name="_1151FKERES_II_15_12_1_1" localSheetId="4">#REF!</definedName>
    <definedName name="_1151FKERES_II_15_12_1_1" localSheetId="5">#REF!</definedName>
    <definedName name="_1151FKERES_II_15_12_1_1" localSheetId="6">#REF!</definedName>
    <definedName name="_1151FKERES_II_15_12_1_1" localSheetId="7">#REF!</definedName>
    <definedName name="_1151FKERES_II_15_12_1_1" localSheetId="8">#REF!</definedName>
    <definedName name="_1151FKERES_II_15_12_1_1" localSheetId="9">#REF!</definedName>
    <definedName name="_1151FKERES_II_15_12_1_1" localSheetId="10">#REF!</definedName>
    <definedName name="_1151FKERES_II_15_12_1_1" localSheetId="11">#REF!</definedName>
    <definedName name="_1151FKERES_II_15_12_1_1">#REF!</definedName>
    <definedName name="_1152FKERES_II_15_12_1_2">NA()</definedName>
    <definedName name="_1153FKERES_II_15_9_1_1">NA()</definedName>
    <definedName name="_115Excel_BuiltIn_Print_Area_1_1_1_1_1_1_7_1_1_1" localSheetId="9">#REF!</definedName>
    <definedName name="_115Excel_BuiltIn_Print_Area_1_1_12_1_1" localSheetId="3">#REF!</definedName>
    <definedName name="_115Excel_BuiltIn_Print_Area_1_1_12_1_1" localSheetId="4">#REF!</definedName>
    <definedName name="_115Excel_BuiltIn_Print_Area_1_1_12_1_1" localSheetId="5">#REF!</definedName>
    <definedName name="_115Excel_BuiltIn_Print_Area_1_1_12_1_1" localSheetId="6">#REF!</definedName>
    <definedName name="_115Excel_BuiltIn_Print_Area_1_1_12_1_1" localSheetId="7">#REF!</definedName>
    <definedName name="_115Excel_BuiltIn_Print_Area_1_1_12_1_1" localSheetId="8">#REF!</definedName>
    <definedName name="_115Excel_BuiltIn_Print_Area_1_1_12_1_1" localSheetId="9">#REF!</definedName>
    <definedName name="_115Excel_BuiltIn_Print_Area_1_1_12_1_1" localSheetId="10">#REF!</definedName>
    <definedName name="_115Excel_BuiltIn_Print_Area_1_1_12_1_1" localSheetId="11">#REF!</definedName>
    <definedName name="_115Excel_BuiltIn_Print_Area_1_1_12_1_1">#REF!</definedName>
    <definedName name="_115Excel_BuiltIn_Print_Area_1_1_12_2" localSheetId="3">#REF!</definedName>
    <definedName name="_115Excel_BuiltIn_Print_Area_1_1_12_2" localSheetId="4">#REF!</definedName>
    <definedName name="_115Excel_BuiltIn_Print_Area_1_1_12_2" localSheetId="5">#REF!</definedName>
    <definedName name="_115Excel_BuiltIn_Print_Area_1_1_12_2" localSheetId="6">#REF!</definedName>
    <definedName name="_115Excel_BuiltIn_Print_Area_1_1_12_2" localSheetId="7">#REF!</definedName>
    <definedName name="_115Excel_BuiltIn_Print_Area_1_1_12_2" localSheetId="8">#REF!</definedName>
    <definedName name="_115Excel_BuiltIn_Print_Area_1_1_12_2" localSheetId="9">#REF!</definedName>
    <definedName name="_115Excel_BuiltIn_Print_Area_1_1_12_2" localSheetId="10">#REF!</definedName>
    <definedName name="_115Excel_BuiltIn_Print_Area_1_1_12_2" localSheetId="11">#REF!</definedName>
    <definedName name="_115Excel_BuiltIn_Print_Area_1_1_12_2">#REF!</definedName>
    <definedName name="_115fkeres_11_1_1_1" localSheetId="3">#REF!</definedName>
    <definedName name="_115fkeres_11_1_1_1" localSheetId="5">#REF!</definedName>
    <definedName name="_115fkeres_11_1_1_1" localSheetId="6">#REF!</definedName>
    <definedName name="_115fkeres_11_1_1_1" localSheetId="7">#REF!</definedName>
    <definedName name="_115fkeres_11_1_1_1" localSheetId="8">#REF!</definedName>
    <definedName name="_115fkeres_11_1_1_1" localSheetId="9">#REF!</definedName>
    <definedName name="_115fkeres_11_1_1_1" localSheetId="10">#REF!</definedName>
    <definedName name="_115fkeres_11_1_1_1" localSheetId="11">#REF!</definedName>
    <definedName name="_115fkeres_11_1_1_1">#REF!</definedName>
    <definedName name="_115fkeres_20_1_1">NA()</definedName>
    <definedName name="_1160FKERES_II_2_1_1">NA()</definedName>
    <definedName name="_1168FKERES_II_2_1_1_1" localSheetId="3">#REF!</definedName>
    <definedName name="_1168FKERES_II_2_1_1_1" localSheetId="4">#REF!</definedName>
    <definedName name="_1168FKERES_II_2_1_1_1" localSheetId="5">#REF!</definedName>
    <definedName name="_1168FKERES_II_2_1_1_1" localSheetId="6">#REF!</definedName>
    <definedName name="_1168FKERES_II_2_1_1_1" localSheetId="7">#REF!</definedName>
    <definedName name="_1168FKERES_II_2_1_1_1" localSheetId="8">#REF!</definedName>
    <definedName name="_1168FKERES_II_2_1_1_1" localSheetId="9">#REF!</definedName>
    <definedName name="_1168FKERES_II_2_1_1_1" localSheetId="10">#REF!</definedName>
    <definedName name="_1168FKERES_II_2_1_1_1" localSheetId="11">#REF!</definedName>
    <definedName name="_1168FKERES_II_2_1_1_1">#REF!</definedName>
    <definedName name="_116Excel_BuiltIn_Print_Area_1_1_1_1_1_1_7_1_1_1" localSheetId="10">#REF!</definedName>
    <definedName name="_116Excel_BuiltIn_Print_Area_1_1_12_1_1" localSheetId="4">#REF!</definedName>
    <definedName name="_116Excel_BuiltIn_Print_Area_1_1_12_1_1" localSheetId="5">#REF!</definedName>
    <definedName name="_116Excel_BuiltIn_Print_Area_1_1_12_1_2">NA()</definedName>
    <definedName name="_116Excel_BuiltIn_Print_Area_1_1_12_2_1" localSheetId="3">#REF!</definedName>
    <definedName name="_116Excel_BuiltIn_Print_Area_1_1_12_2_1" localSheetId="5">#REF!</definedName>
    <definedName name="_116Excel_BuiltIn_Print_Area_1_1_12_2_1" localSheetId="6">#REF!</definedName>
    <definedName name="_116Excel_BuiltIn_Print_Area_1_1_12_2_1" localSheetId="7">#REF!</definedName>
    <definedName name="_116Excel_BuiltIn_Print_Area_1_1_12_2_1" localSheetId="8">#REF!</definedName>
    <definedName name="_116Excel_BuiltIn_Print_Area_1_1_12_2_1" localSheetId="9">#REF!</definedName>
    <definedName name="_116Excel_BuiltIn_Print_Area_1_1_12_2_1" localSheetId="10">#REF!</definedName>
    <definedName name="_116Excel_BuiltIn_Print_Area_1_1_12_2_1">#REF!</definedName>
    <definedName name="_116Excel_BuiltIn_Print_Area_1_1_12_2_1_1" localSheetId="3">#REF!</definedName>
    <definedName name="_116Excel_BuiltIn_Print_Area_1_1_12_2_1_1" localSheetId="4">#REF!</definedName>
    <definedName name="_116Excel_BuiltIn_Print_Area_1_1_12_2_1_1" localSheetId="5">#REF!</definedName>
    <definedName name="_116Excel_BuiltIn_Print_Area_1_1_12_2_1_1" localSheetId="6">#REF!</definedName>
    <definedName name="_116Excel_BuiltIn_Print_Area_1_1_12_2_1_1" localSheetId="7">#REF!</definedName>
    <definedName name="_116Excel_BuiltIn_Print_Area_1_1_12_2_1_1" localSheetId="8">#REF!</definedName>
    <definedName name="_116Excel_BuiltIn_Print_Area_1_1_12_2_1_1" localSheetId="9">#REF!</definedName>
    <definedName name="_116Excel_BuiltIn_Print_Area_1_1_12_2_1_1" localSheetId="10">#REF!</definedName>
    <definedName name="_116Excel_BuiltIn_Print_Area_1_1_12_2_1_1" localSheetId="11">#REF!</definedName>
    <definedName name="_116Excel_BuiltIn_Print_Area_1_1_12_2_1_1">#REF!</definedName>
    <definedName name="_116fkeres_11_1_1_1_1">NA()</definedName>
    <definedName name="_116fkeres_20_11_1_1" localSheetId="3">#REF!</definedName>
    <definedName name="_116fkeres_20_11_1_1" localSheetId="4">#REF!</definedName>
    <definedName name="_116fkeres_20_11_1_1" localSheetId="5">#REF!</definedName>
    <definedName name="_116fkeres_20_11_1_1" localSheetId="6">#REF!</definedName>
    <definedName name="_116fkeres_20_11_1_1" localSheetId="7">#REF!</definedName>
    <definedName name="_116fkeres_20_11_1_1" localSheetId="8">#REF!</definedName>
    <definedName name="_116fkeres_20_11_1_1" localSheetId="9">#REF!</definedName>
    <definedName name="_116fkeres_20_11_1_1" localSheetId="10">#REF!</definedName>
    <definedName name="_116fkeres_20_11_1_1" localSheetId="11">#REF!</definedName>
    <definedName name="_116fkeres_20_11_1_1">#REF!</definedName>
    <definedName name="_1176FKERES_II_2_11_1_1" localSheetId="3">#REF!</definedName>
    <definedName name="_1176FKERES_II_2_11_1_1" localSheetId="4">#REF!</definedName>
    <definedName name="_1176FKERES_II_2_11_1_1" localSheetId="5">#REF!</definedName>
    <definedName name="_1176FKERES_II_2_11_1_1" localSheetId="6">#REF!</definedName>
    <definedName name="_1176FKERES_II_2_11_1_1" localSheetId="7">#REF!</definedName>
    <definedName name="_1176FKERES_II_2_11_1_1" localSheetId="8">#REF!</definedName>
    <definedName name="_1176FKERES_II_2_11_1_1" localSheetId="9">#REF!</definedName>
    <definedName name="_1176FKERES_II_2_11_1_1" localSheetId="10">#REF!</definedName>
    <definedName name="_1176FKERES_II_2_11_1_1" localSheetId="11">#REF!</definedName>
    <definedName name="_1176FKERES_II_2_11_1_1">#REF!</definedName>
    <definedName name="_117Excel_BuiltIn_Print_Area_1_1_1_1_1" localSheetId="3">#REF!</definedName>
    <definedName name="_117Excel_BuiltIn_Print_Area_1_1_1_1_1" localSheetId="4">#REF!</definedName>
    <definedName name="_117Excel_BuiltIn_Print_Area_1_1_1_1_1" localSheetId="5">#REF!</definedName>
    <definedName name="_117Excel_BuiltIn_Print_Area_1_1_1_1_1" localSheetId="6">#REF!</definedName>
    <definedName name="_117Excel_BuiltIn_Print_Area_1_1_1_1_1" localSheetId="7">#REF!</definedName>
    <definedName name="_117Excel_BuiltIn_Print_Area_1_1_1_1_1" localSheetId="8">#REF!</definedName>
    <definedName name="_117Excel_BuiltIn_Print_Area_1_1_1_1_1" localSheetId="9">#REF!</definedName>
    <definedName name="_117Excel_BuiltIn_Print_Area_1_1_1_1_1" localSheetId="10">#REF!</definedName>
    <definedName name="_117Excel_BuiltIn_Print_Area_1_1_1_1_1" localSheetId="11">#REF!</definedName>
    <definedName name="_117Excel_BuiltIn_Print_Area_1_1_1_1_1">#REF!</definedName>
    <definedName name="_117Excel_BuiltIn_Print_Area_1_1_1_1_1_1_7_1_1_1" localSheetId="3">#REF!</definedName>
    <definedName name="_117Excel_BuiltIn_Print_Area_1_1_1_1_1_1_7_1_1_1" localSheetId="4">#REF!</definedName>
    <definedName name="_117Excel_BuiltIn_Print_Area_1_1_1_1_1_1_7_1_1_1" localSheetId="5">#REF!</definedName>
    <definedName name="_117Excel_BuiltIn_Print_Area_1_1_1_1_1_1_7_1_1_1" localSheetId="6">#REF!</definedName>
    <definedName name="_117Excel_BuiltIn_Print_Area_1_1_1_1_1_1_7_1_1_1" localSheetId="7">#REF!</definedName>
    <definedName name="_117Excel_BuiltIn_Print_Area_1_1_1_1_1_1_7_1_1_1" localSheetId="8">#REF!</definedName>
    <definedName name="_117Excel_BuiltIn_Print_Area_1_1_1_1_1_1_7_1_1_1" localSheetId="9">#REF!</definedName>
    <definedName name="_117Excel_BuiltIn_Print_Area_1_1_1_1_1_1_7_1_1_1" localSheetId="10">#REF!</definedName>
    <definedName name="_117Excel_BuiltIn_Print_Area_1_1_1_1_1_1_7_1_1_1">#REF!</definedName>
    <definedName name="_117Excel_BuiltIn_Print_Area_1_1_12_1_1" localSheetId="3">#REF!</definedName>
    <definedName name="_117Excel_BuiltIn_Print_Area_1_1_12_1_1" localSheetId="4">#REF!</definedName>
    <definedName name="_117Excel_BuiltIn_Print_Area_1_1_12_1_1" localSheetId="5">#REF!</definedName>
    <definedName name="_117Excel_BuiltIn_Print_Area_1_1_12_1_1" localSheetId="6">#REF!</definedName>
    <definedName name="_117Excel_BuiltIn_Print_Area_1_1_12_1_1" localSheetId="7">#REF!</definedName>
    <definedName name="_117Excel_BuiltIn_Print_Area_1_1_12_1_1" localSheetId="8">#REF!</definedName>
    <definedName name="_117Excel_BuiltIn_Print_Area_1_1_12_1_1" localSheetId="9">#REF!</definedName>
    <definedName name="_117Excel_BuiltIn_Print_Area_1_1_12_1_1" localSheetId="10">#REF!</definedName>
    <definedName name="_117Excel_BuiltIn_Print_Area_1_1_12_1_1" localSheetId="11">#REF!</definedName>
    <definedName name="_117Excel_BuiltIn_Print_Area_1_1_12_1_1">#REF!</definedName>
    <definedName name="_117Excel_BuiltIn_Print_Area_1_1_2_1" localSheetId="3">#REF!</definedName>
    <definedName name="_117Excel_BuiltIn_Print_Area_1_1_2_1" localSheetId="4">#REF!</definedName>
    <definedName name="_117Excel_BuiltIn_Print_Area_1_1_2_1" localSheetId="5">#REF!</definedName>
    <definedName name="_117Excel_BuiltIn_Print_Area_1_1_2_1" localSheetId="6">#REF!</definedName>
    <definedName name="_117Excel_BuiltIn_Print_Area_1_1_2_1" localSheetId="7">#REF!</definedName>
    <definedName name="_117Excel_BuiltIn_Print_Area_1_1_2_1" localSheetId="8">#REF!</definedName>
    <definedName name="_117Excel_BuiltIn_Print_Area_1_1_2_1" localSheetId="9">#REF!</definedName>
    <definedName name="_117Excel_BuiltIn_Print_Area_1_1_2_1" localSheetId="10">#REF!</definedName>
    <definedName name="_117Excel_BuiltIn_Print_Area_1_1_2_1" localSheetId="11">#REF!</definedName>
    <definedName name="_117Excel_BuiltIn_Print_Area_1_1_2_1">#REF!</definedName>
    <definedName name="_117fkeres_12_1" localSheetId="11">#REF!</definedName>
    <definedName name="_117fkeres_20_11_1_1_1" localSheetId="3">#REF!</definedName>
    <definedName name="_117fkeres_20_11_1_1_1" localSheetId="4">#REF!</definedName>
    <definedName name="_117fkeres_20_11_1_1_1" localSheetId="5">#REF!</definedName>
    <definedName name="_117fkeres_20_11_1_1_1" localSheetId="6">#REF!</definedName>
    <definedName name="_117fkeres_20_11_1_1_1" localSheetId="7">#REF!</definedName>
    <definedName name="_117fkeres_20_11_1_1_1" localSheetId="8">#REF!</definedName>
    <definedName name="_117fkeres_20_11_1_1_1" localSheetId="9">#REF!</definedName>
    <definedName name="_117fkeres_20_11_1_1_1" localSheetId="10">#REF!</definedName>
    <definedName name="_117fkeres_20_11_1_1_1" localSheetId="11">#REF!</definedName>
    <definedName name="_117fkeres_20_11_1_1_1">#REF!</definedName>
    <definedName name="_1184FKERES_II_2_11_1_1_1" localSheetId="3">#REF!</definedName>
    <definedName name="_1184FKERES_II_2_11_1_1_1" localSheetId="4">#REF!</definedName>
    <definedName name="_1184FKERES_II_2_11_1_1_1" localSheetId="5">#REF!</definedName>
    <definedName name="_1184FKERES_II_2_11_1_1_1" localSheetId="6">#REF!</definedName>
    <definedName name="_1184FKERES_II_2_11_1_1_1" localSheetId="7">#REF!</definedName>
    <definedName name="_1184FKERES_II_2_11_1_1_1" localSheetId="8">#REF!</definedName>
    <definedName name="_1184FKERES_II_2_11_1_1_1" localSheetId="9">#REF!</definedName>
    <definedName name="_1184FKERES_II_2_11_1_1_1" localSheetId="10">#REF!</definedName>
    <definedName name="_1184FKERES_II_2_11_1_1_1" localSheetId="11">#REF!</definedName>
    <definedName name="_1184FKERES_II_2_11_1_1_1">#REF!</definedName>
    <definedName name="_1185FKERES_II_2_11_1_1_1_1">NA()</definedName>
    <definedName name="_1186FKERES_II_20_1_1">NA()</definedName>
    <definedName name="_118Excel_BuiltIn_Print_Area_1_1_1_1_1_1_8_1" localSheetId="9">#REF!</definedName>
    <definedName name="_118Excel_BuiltIn_Print_Area_1_1_12_1_2">NA()</definedName>
    <definedName name="_118Excel_BuiltIn_Print_Area_1_1_12_2_1" localSheetId="3">#REF!</definedName>
    <definedName name="_118Excel_BuiltIn_Print_Area_1_1_12_2_1" localSheetId="4">#REF!</definedName>
    <definedName name="_118Excel_BuiltIn_Print_Area_1_1_12_2_1" localSheetId="5">#REF!</definedName>
    <definedName name="_118Excel_BuiltIn_Print_Area_1_1_12_2_1" localSheetId="6">#REF!</definedName>
    <definedName name="_118Excel_BuiltIn_Print_Area_1_1_12_2_1" localSheetId="7">#REF!</definedName>
    <definedName name="_118Excel_BuiltIn_Print_Area_1_1_12_2_1" localSheetId="8">#REF!</definedName>
    <definedName name="_118Excel_BuiltIn_Print_Area_1_1_12_2_1" localSheetId="9">#REF!</definedName>
    <definedName name="_118Excel_BuiltIn_Print_Area_1_1_12_2_1" localSheetId="10">#REF!</definedName>
    <definedName name="_118Excel_BuiltIn_Print_Area_1_1_12_2_1" localSheetId="11">#REF!</definedName>
    <definedName name="_118Excel_BuiltIn_Print_Area_1_1_12_2_1">#REF!</definedName>
    <definedName name="_118Excel_BuiltIn_Print_Area_1_1_12_2_1_1" localSheetId="3">#REF!</definedName>
    <definedName name="_118Excel_BuiltIn_Print_Area_1_1_12_2_1_1" localSheetId="5">#REF!</definedName>
    <definedName name="_118Excel_BuiltIn_Print_Area_1_1_12_2_1_1" localSheetId="6">#REF!</definedName>
    <definedName name="_118Excel_BuiltIn_Print_Area_1_1_12_2_1_1" localSheetId="7">#REF!</definedName>
    <definedName name="_118Excel_BuiltIn_Print_Area_1_1_12_2_1_1" localSheetId="8">#REF!</definedName>
    <definedName name="_118Excel_BuiltIn_Print_Area_1_1_12_2_1_1" localSheetId="9">#REF!</definedName>
    <definedName name="_118Excel_BuiltIn_Print_Area_1_1_12_2_1_1" localSheetId="10">#REF!</definedName>
    <definedName name="_118Excel_BuiltIn_Print_Area_1_1_12_2_1_1">#REF!</definedName>
    <definedName name="_118fkeres_12_1" localSheetId="3">#REF!</definedName>
    <definedName name="_118fkeres_12_1" localSheetId="5">#REF!</definedName>
    <definedName name="_118fkeres_12_1" localSheetId="6">#REF!</definedName>
    <definedName name="_118fkeres_12_1" localSheetId="7">#REF!</definedName>
    <definedName name="_118fkeres_12_1" localSheetId="8">#REF!</definedName>
    <definedName name="_118fkeres_12_1" localSheetId="9">#REF!</definedName>
    <definedName name="_118fkeres_12_1" localSheetId="10">#REF!</definedName>
    <definedName name="_118fkeres_12_1" localSheetId="11">#REF!</definedName>
    <definedName name="_118fkeres_12_1">#REF!</definedName>
    <definedName name="_118fkeres_20_11_1_1_1_1">NA()</definedName>
    <definedName name="_1194FKERES_II_20_11_1_1" localSheetId="3">#REF!</definedName>
    <definedName name="_1194FKERES_II_20_11_1_1" localSheetId="4">#REF!</definedName>
    <definedName name="_1194FKERES_II_20_11_1_1" localSheetId="5">#REF!</definedName>
    <definedName name="_1194FKERES_II_20_11_1_1" localSheetId="6">#REF!</definedName>
    <definedName name="_1194FKERES_II_20_11_1_1" localSheetId="7">#REF!</definedName>
    <definedName name="_1194FKERES_II_20_11_1_1" localSheetId="8">#REF!</definedName>
    <definedName name="_1194FKERES_II_20_11_1_1" localSheetId="9">#REF!</definedName>
    <definedName name="_1194FKERES_II_20_11_1_1" localSheetId="10">#REF!</definedName>
    <definedName name="_1194FKERES_II_20_11_1_1" localSheetId="11">#REF!</definedName>
    <definedName name="_1194FKERES_II_20_11_1_1">#REF!</definedName>
    <definedName name="_119Excel_BuiltIn_Print_Area_1_1_1_1_1_1_8_1" localSheetId="10">#REF!</definedName>
    <definedName name="_119Excel_BuiltIn_Print_Area_1_1_12_2_1" localSheetId="4">#REF!</definedName>
    <definedName name="_119Excel_BuiltIn_Print_Area_1_1_12_2_1" localSheetId="5">#REF!</definedName>
    <definedName name="_119Excel_BuiltIn_Print_Area_1_1_2_1" localSheetId="3">#REF!</definedName>
    <definedName name="_119Excel_BuiltIn_Print_Area_1_1_2_1" localSheetId="5">#REF!</definedName>
    <definedName name="_119Excel_BuiltIn_Print_Area_1_1_2_1" localSheetId="6">#REF!</definedName>
    <definedName name="_119Excel_BuiltIn_Print_Area_1_1_2_1" localSheetId="7">#REF!</definedName>
    <definedName name="_119Excel_BuiltIn_Print_Area_1_1_2_1" localSheetId="8">#REF!</definedName>
    <definedName name="_119Excel_BuiltIn_Print_Area_1_1_2_1" localSheetId="9">#REF!</definedName>
    <definedName name="_119Excel_BuiltIn_Print_Area_1_1_2_1" localSheetId="10">#REF!</definedName>
    <definedName name="_119Excel_BuiltIn_Print_Area_1_1_2_1">#REF!</definedName>
    <definedName name="_119Excel_BuiltIn_Print_Area_1_1_2_1_1" localSheetId="3">#REF!</definedName>
    <definedName name="_119Excel_BuiltIn_Print_Area_1_1_2_1_1" localSheetId="4">#REF!</definedName>
    <definedName name="_119Excel_BuiltIn_Print_Area_1_1_2_1_1" localSheetId="5">#REF!</definedName>
    <definedName name="_119Excel_BuiltIn_Print_Area_1_1_2_1_1" localSheetId="6">#REF!</definedName>
    <definedName name="_119Excel_BuiltIn_Print_Area_1_1_2_1_1" localSheetId="7">#REF!</definedName>
    <definedName name="_119Excel_BuiltIn_Print_Area_1_1_2_1_1" localSheetId="8">#REF!</definedName>
    <definedName name="_119Excel_BuiltIn_Print_Area_1_1_2_1_1" localSheetId="9">#REF!</definedName>
    <definedName name="_119Excel_BuiltIn_Print_Area_1_1_2_1_1" localSheetId="10">#REF!</definedName>
    <definedName name="_119Excel_BuiltIn_Print_Area_1_1_2_1_1" localSheetId="11">#REF!</definedName>
    <definedName name="_119Excel_BuiltIn_Print_Area_1_1_2_1_1">#REF!</definedName>
    <definedName name="_119fkeres_12_1_1" localSheetId="3">#REF!</definedName>
    <definedName name="_119fkeres_12_1_1" localSheetId="5">#REF!</definedName>
    <definedName name="_119fkeres_12_1_1" localSheetId="6">#REF!</definedName>
    <definedName name="_119fkeres_12_1_1" localSheetId="7">#REF!</definedName>
    <definedName name="_119fkeres_12_1_1" localSheetId="8">#REF!</definedName>
    <definedName name="_119fkeres_12_1_1" localSheetId="9">#REF!</definedName>
    <definedName name="_119fkeres_12_1_1" localSheetId="10">#REF!</definedName>
    <definedName name="_119fkeres_12_1_1" localSheetId="11">#REF!</definedName>
    <definedName name="_119fkeres_12_1_1">#REF!</definedName>
    <definedName name="_119fkeres_20_12_1" localSheetId="3">#REF!</definedName>
    <definedName name="_119fkeres_20_12_1" localSheetId="4">#REF!</definedName>
    <definedName name="_119fkeres_20_12_1" localSheetId="5">#REF!</definedName>
    <definedName name="_119fkeres_20_12_1" localSheetId="6">#REF!</definedName>
    <definedName name="_119fkeres_20_12_1" localSheetId="7">#REF!</definedName>
    <definedName name="_119fkeres_20_12_1" localSheetId="8">#REF!</definedName>
    <definedName name="_119fkeres_20_12_1" localSheetId="9">#REF!</definedName>
    <definedName name="_119fkeres_20_12_1" localSheetId="10">#REF!</definedName>
    <definedName name="_119fkeres_20_12_1" localSheetId="11">#REF!</definedName>
    <definedName name="_119fkeres_20_12_1">#REF!</definedName>
    <definedName name="_11area2_1_1">NA()</definedName>
    <definedName name="_11ddd_11_1_1" localSheetId="3">#REF!</definedName>
    <definedName name="_11ddd_11_1_1" localSheetId="4">#REF!</definedName>
    <definedName name="_11ddd_11_1_1" localSheetId="5">#REF!</definedName>
    <definedName name="_11ddd_11_1_1" localSheetId="6">#REF!</definedName>
    <definedName name="_11ddd_11_1_1" localSheetId="7">#REF!</definedName>
    <definedName name="_11ddd_11_1_1" localSheetId="8">#REF!</definedName>
    <definedName name="_11ddd_11_1_1" localSheetId="9">#REF!</definedName>
    <definedName name="_11ddd_11_1_1" localSheetId="10">#REF!</definedName>
    <definedName name="_11ddd_11_1_1" localSheetId="11">#REF!</definedName>
    <definedName name="_11ddd_11_1_1">#REF!</definedName>
    <definedName name="_11ddd_12_1" localSheetId="3">#REF!</definedName>
    <definedName name="_11ddd_12_1" localSheetId="5">#REF!</definedName>
    <definedName name="_11ddd_12_1" localSheetId="6">#REF!</definedName>
    <definedName name="_11ddd_12_1" localSheetId="7">#REF!</definedName>
    <definedName name="_11ddd_12_1" localSheetId="8">#REF!</definedName>
    <definedName name="_11ddd_12_1" localSheetId="9">#REF!</definedName>
    <definedName name="_11ddd_12_1" localSheetId="10">#REF!</definedName>
    <definedName name="_11ddd_12_1" localSheetId="11">#REF!</definedName>
    <definedName name="_11ddd_12_1">#REF!</definedName>
    <definedName name="_11ddd_12_1_1" localSheetId="3">#REF!</definedName>
    <definedName name="_11ddd_12_1_1" localSheetId="4">#REF!</definedName>
    <definedName name="_11ddd_12_1_1" localSheetId="5">#REF!</definedName>
    <definedName name="_11ddd_12_1_1" localSheetId="6">#REF!</definedName>
    <definedName name="_11ddd_12_1_1" localSheetId="7">#REF!</definedName>
    <definedName name="_11ddd_12_1_1" localSheetId="8">#REF!</definedName>
    <definedName name="_11ddd_12_1_1" localSheetId="9">#REF!</definedName>
    <definedName name="_11ddd_12_1_1" localSheetId="10">#REF!</definedName>
    <definedName name="_11ddd_12_1_1" localSheetId="11">#REF!</definedName>
    <definedName name="_11ddd_12_1_1">#REF!</definedName>
    <definedName name="_1202FKERES_II_20_11_1_1_1" localSheetId="3">#REF!</definedName>
    <definedName name="_1202FKERES_II_20_11_1_1_1" localSheetId="4">#REF!</definedName>
    <definedName name="_1202FKERES_II_20_11_1_1_1" localSheetId="5">#REF!</definedName>
    <definedName name="_1202FKERES_II_20_11_1_1_1" localSheetId="6">#REF!</definedName>
    <definedName name="_1202FKERES_II_20_11_1_1_1" localSheetId="7">#REF!</definedName>
    <definedName name="_1202FKERES_II_20_11_1_1_1" localSheetId="8">#REF!</definedName>
    <definedName name="_1202FKERES_II_20_11_1_1_1" localSheetId="9">#REF!</definedName>
    <definedName name="_1202FKERES_II_20_11_1_1_1" localSheetId="10">#REF!</definedName>
    <definedName name="_1202FKERES_II_20_11_1_1_1" localSheetId="11">#REF!</definedName>
    <definedName name="_1202FKERES_II_20_11_1_1_1">#REF!</definedName>
    <definedName name="_1203FKERES_II_20_11_1_1_1_1">NA()</definedName>
    <definedName name="_120Excel_BuiltIn_Print_Area_1_1_1_1_1_1_8_1" localSheetId="3">#REF!</definedName>
    <definedName name="_120Excel_BuiltIn_Print_Area_1_1_1_1_1_1_8_1" localSheetId="4">#REF!</definedName>
    <definedName name="_120Excel_BuiltIn_Print_Area_1_1_1_1_1_1_8_1" localSheetId="5">#REF!</definedName>
    <definedName name="_120Excel_BuiltIn_Print_Area_1_1_1_1_1_1_8_1" localSheetId="6">#REF!</definedName>
    <definedName name="_120Excel_BuiltIn_Print_Area_1_1_1_1_1_1_8_1" localSheetId="7">#REF!</definedName>
    <definedName name="_120Excel_BuiltIn_Print_Area_1_1_1_1_1_1_8_1" localSheetId="8">#REF!</definedName>
    <definedName name="_120Excel_BuiltIn_Print_Area_1_1_1_1_1_1_8_1" localSheetId="9">#REF!</definedName>
    <definedName name="_120Excel_BuiltIn_Print_Area_1_1_1_1_1_1_8_1" localSheetId="10">#REF!</definedName>
    <definedName name="_120Excel_BuiltIn_Print_Area_1_1_1_1_1_1_8_1">#REF!</definedName>
    <definedName name="_120Excel_BuiltIn_Print_Area_1_1_12_2_1" localSheetId="3">#REF!</definedName>
    <definedName name="_120Excel_BuiltIn_Print_Area_1_1_12_2_1" localSheetId="4">#REF!</definedName>
    <definedName name="_120Excel_BuiltIn_Print_Area_1_1_12_2_1" localSheetId="5">#REF!</definedName>
    <definedName name="_120Excel_BuiltIn_Print_Area_1_1_12_2_1" localSheetId="6">#REF!</definedName>
    <definedName name="_120Excel_BuiltIn_Print_Area_1_1_12_2_1" localSheetId="7">#REF!</definedName>
    <definedName name="_120Excel_BuiltIn_Print_Area_1_1_12_2_1" localSheetId="8">#REF!</definedName>
    <definedName name="_120Excel_BuiltIn_Print_Area_1_1_12_2_1" localSheetId="9">#REF!</definedName>
    <definedName name="_120Excel_BuiltIn_Print_Area_1_1_12_2_1" localSheetId="10">#REF!</definedName>
    <definedName name="_120Excel_BuiltIn_Print_Area_1_1_12_2_1" localSheetId="11">#REF!</definedName>
    <definedName name="_120Excel_BuiltIn_Print_Area_1_1_12_2_1">#REF!</definedName>
    <definedName name="_120Excel_BuiltIn_Print_Area_1_1_12_2_1_1" localSheetId="3">#REF!</definedName>
    <definedName name="_120Excel_BuiltIn_Print_Area_1_1_12_2_1_1" localSheetId="4">#REF!</definedName>
    <definedName name="_120Excel_BuiltIn_Print_Area_1_1_12_2_1_1" localSheetId="5">#REF!</definedName>
    <definedName name="_120Excel_BuiltIn_Print_Area_1_1_12_2_1_1" localSheetId="6">#REF!</definedName>
    <definedName name="_120Excel_BuiltIn_Print_Area_1_1_12_2_1_1" localSheetId="7">#REF!</definedName>
    <definedName name="_120Excel_BuiltIn_Print_Area_1_1_12_2_1_1" localSheetId="8">#REF!</definedName>
    <definedName name="_120Excel_BuiltIn_Print_Area_1_1_12_2_1_1" localSheetId="9">#REF!</definedName>
    <definedName name="_120Excel_BuiltIn_Print_Area_1_1_12_2_1_1" localSheetId="10">#REF!</definedName>
    <definedName name="_120Excel_BuiltIn_Print_Area_1_1_12_2_1_1" localSheetId="11">#REF!</definedName>
    <definedName name="_120Excel_BuiltIn_Print_Area_1_1_12_2_1_1">#REF!</definedName>
    <definedName name="_120fkeres_12_1_2">NA()</definedName>
    <definedName name="_120fkeres_20_12_1_1" localSheetId="3">#REF!</definedName>
    <definedName name="_120fkeres_20_12_1_1" localSheetId="4">#REF!</definedName>
    <definedName name="_120fkeres_20_12_1_1" localSheetId="5">#REF!</definedName>
    <definedName name="_120fkeres_20_12_1_1" localSheetId="6">#REF!</definedName>
    <definedName name="_120fkeres_20_12_1_1" localSheetId="7">#REF!</definedName>
    <definedName name="_120fkeres_20_12_1_1" localSheetId="8">#REF!</definedName>
    <definedName name="_120fkeres_20_12_1_1" localSheetId="9">#REF!</definedName>
    <definedName name="_120fkeres_20_12_1_1" localSheetId="10">#REF!</definedName>
    <definedName name="_120fkeres_20_12_1_1" localSheetId="11">#REF!</definedName>
    <definedName name="_120fkeres_20_12_1_1">#REF!</definedName>
    <definedName name="_1213FKERES_II_20_12_1" localSheetId="3">#REF!</definedName>
    <definedName name="_1213FKERES_II_20_12_1" localSheetId="4">#REF!</definedName>
    <definedName name="_1213FKERES_II_20_12_1" localSheetId="5">#REF!</definedName>
    <definedName name="_1213FKERES_II_20_12_1" localSheetId="6">#REF!</definedName>
    <definedName name="_1213FKERES_II_20_12_1" localSheetId="7">#REF!</definedName>
    <definedName name="_1213FKERES_II_20_12_1" localSheetId="8">#REF!</definedName>
    <definedName name="_1213FKERES_II_20_12_1" localSheetId="9">#REF!</definedName>
    <definedName name="_1213FKERES_II_20_12_1" localSheetId="10">#REF!</definedName>
    <definedName name="_1213FKERES_II_20_12_1" localSheetId="11">#REF!</definedName>
    <definedName name="_1213FKERES_II_20_12_1">#REF!</definedName>
    <definedName name="_121Excel_BuiltIn_Print_Area_1_1_1_1_1_1_8_1_1" localSheetId="9">#REF!</definedName>
    <definedName name="_121Excel_BuiltIn_Print_Area_1_1_12_2_1_1" localSheetId="4">#REF!</definedName>
    <definedName name="_121Excel_BuiltIn_Print_Area_1_1_12_2_1_1" localSheetId="5">#REF!</definedName>
    <definedName name="_121Excel_BuiltIn_Print_Area_1_1_2_1_1" localSheetId="3">#REF!</definedName>
    <definedName name="_121Excel_BuiltIn_Print_Area_1_1_2_1_1" localSheetId="5">#REF!</definedName>
    <definedName name="_121Excel_BuiltIn_Print_Area_1_1_2_1_1" localSheetId="6">#REF!</definedName>
    <definedName name="_121Excel_BuiltIn_Print_Area_1_1_2_1_1" localSheetId="7">#REF!</definedName>
    <definedName name="_121Excel_BuiltIn_Print_Area_1_1_2_1_1" localSheetId="8">#REF!</definedName>
    <definedName name="_121Excel_BuiltIn_Print_Area_1_1_2_1_1" localSheetId="9">#REF!</definedName>
    <definedName name="_121Excel_BuiltIn_Print_Area_1_1_2_1_1" localSheetId="10">#REF!</definedName>
    <definedName name="_121Excel_BuiltIn_Print_Area_1_1_2_1_1">#REF!</definedName>
    <definedName name="_121Excel_BuiltIn_Print_Area_1_1_8_1" localSheetId="3">#REF!</definedName>
    <definedName name="_121Excel_BuiltIn_Print_Area_1_1_8_1" localSheetId="4">#REF!</definedName>
    <definedName name="_121Excel_BuiltIn_Print_Area_1_1_8_1" localSheetId="5">#REF!</definedName>
    <definedName name="_121Excel_BuiltIn_Print_Area_1_1_8_1" localSheetId="6">#REF!</definedName>
    <definedName name="_121Excel_BuiltIn_Print_Area_1_1_8_1" localSheetId="7">#REF!</definedName>
    <definedName name="_121Excel_BuiltIn_Print_Area_1_1_8_1" localSheetId="8">#REF!</definedName>
    <definedName name="_121Excel_BuiltIn_Print_Area_1_1_8_1" localSheetId="9">#REF!</definedName>
    <definedName name="_121Excel_BuiltIn_Print_Area_1_1_8_1" localSheetId="10">#REF!</definedName>
    <definedName name="_121Excel_BuiltIn_Print_Area_1_1_8_1" localSheetId="11">#REF!</definedName>
    <definedName name="_121Excel_BuiltIn_Print_Area_1_1_8_1">#REF!</definedName>
    <definedName name="_121fkeres_2_1_1" localSheetId="11">NA()</definedName>
    <definedName name="_121fkeres_20_12_1_2">NA()</definedName>
    <definedName name="_1221FKERES_II_20_12_1_1" localSheetId="3">#REF!</definedName>
    <definedName name="_1221FKERES_II_20_12_1_1" localSheetId="4">#REF!</definedName>
    <definedName name="_1221FKERES_II_20_12_1_1" localSheetId="5">#REF!</definedName>
    <definedName name="_1221FKERES_II_20_12_1_1" localSheetId="6">#REF!</definedName>
    <definedName name="_1221FKERES_II_20_12_1_1" localSheetId="7">#REF!</definedName>
    <definedName name="_1221FKERES_II_20_12_1_1" localSheetId="8">#REF!</definedName>
    <definedName name="_1221FKERES_II_20_12_1_1" localSheetId="9">#REF!</definedName>
    <definedName name="_1221FKERES_II_20_12_1_1" localSheetId="10">#REF!</definedName>
    <definedName name="_1221FKERES_II_20_12_1_1" localSheetId="11">#REF!</definedName>
    <definedName name="_1221FKERES_II_20_12_1_1">#REF!</definedName>
    <definedName name="_1222FKERES_II_20_12_1_2">NA()</definedName>
    <definedName name="_1223FKERES_II_20_9_1_1">NA()</definedName>
    <definedName name="_1224FKERES_II_24_1_1">NA()</definedName>
    <definedName name="_122Excel_BuiltIn_Print_Area_1_1_1_1_1_1_8_1_1" localSheetId="10">#REF!</definedName>
    <definedName name="_122Excel_BuiltIn_Print_Area_1_1_12_2_1_1" localSheetId="3">#REF!</definedName>
    <definedName name="_122Excel_BuiltIn_Print_Area_1_1_12_2_1_1" localSheetId="4">#REF!</definedName>
    <definedName name="_122Excel_BuiltIn_Print_Area_1_1_12_2_1_1" localSheetId="5">#REF!</definedName>
    <definedName name="_122Excel_BuiltIn_Print_Area_1_1_12_2_1_1" localSheetId="6">#REF!</definedName>
    <definedName name="_122Excel_BuiltIn_Print_Area_1_1_12_2_1_1" localSheetId="7">#REF!</definedName>
    <definedName name="_122Excel_BuiltIn_Print_Area_1_1_12_2_1_1" localSheetId="8">#REF!</definedName>
    <definedName name="_122Excel_BuiltIn_Print_Area_1_1_12_2_1_1" localSheetId="9">#REF!</definedName>
    <definedName name="_122Excel_BuiltIn_Print_Area_1_1_12_2_1_1" localSheetId="10">#REF!</definedName>
    <definedName name="_122Excel_BuiltIn_Print_Area_1_1_12_2_1_1" localSheetId="11">#REF!</definedName>
    <definedName name="_122Excel_BuiltIn_Print_Area_1_1_12_2_1_1">#REF!</definedName>
    <definedName name="_122Excel_BuiltIn_Print_Area_1_1_2_1" localSheetId="3">#REF!</definedName>
    <definedName name="_122Excel_BuiltIn_Print_Area_1_1_2_1" localSheetId="4">#REF!</definedName>
    <definedName name="_122Excel_BuiltIn_Print_Area_1_1_2_1" localSheetId="5">#REF!</definedName>
    <definedName name="_122Excel_BuiltIn_Print_Area_1_1_2_1" localSheetId="6">#REF!</definedName>
    <definedName name="_122Excel_BuiltIn_Print_Area_1_1_2_1" localSheetId="7">#REF!</definedName>
    <definedName name="_122Excel_BuiltIn_Print_Area_1_1_2_1" localSheetId="8">#REF!</definedName>
    <definedName name="_122Excel_BuiltIn_Print_Area_1_1_2_1" localSheetId="9">#REF!</definedName>
    <definedName name="_122Excel_BuiltIn_Print_Area_1_1_2_1" localSheetId="10">#REF!</definedName>
    <definedName name="_122Excel_BuiltIn_Print_Area_1_1_2_1" localSheetId="11">#REF!</definedName>
    <definedName name="_122Excel_BuiltIn_Print_Area_1_1_2_1">#REF!</definedName>
    <definedName name="_122fkeres_2_1_1" localSheetId="3">#REF!</definedName>
    <definedName name="_122fkeres_2_1_1" localSheetId="5">#REF!</definedName>
    <definedName name="_122fkeres_2_1_1" localSheetId="6">#REF!</definedName>
    <definedName name="_122fkeres_2_1_1" localSheetId="7">#REF!</definedName>
    <definedName name="_122fkeres_2_1_1" localSheetId="8">#REF!</definedName>
    <definedName name="_122fkeres_2_1_1" localSheetId="9">#REF!</definedName>
    <definedName name="_122fkeres_2_1_1" localSheetId="10">#REF!</definedName>
    <definedName name="_122fkeres_2_1_1" localSheetId="11">#REF!</definedName>
    <definedName name="_122fkeres_2_1_1">#REF!</definedName>
    <definedName name="_122fkeres_20_9_1_1">NA()</definedName>
    <definedName name="_1232FKERES_II_24_11_1_1" localSheetId="3">#REF!</definedName>
    <definedName name="_1232FKERES_II_24_11_1_1" localSheetId="4">#REF!</definedName>
    <definedName name="_1232FKERES_II_24_11_1_1" localSheetId="5">#REF!</definedName>
    <definedName name="_1232FKERES_II_24_11_1_1" localSheetId="6">#REF!</definedName>
    <definedName name="_1232FKERES_II_24_11_1_1" localSheetId="7">#REF!</definedName>
    <definedName name="_1232FKERES_II_24_11_1_1" localSheetId="8">#REF!</definedName>
    <definedName name="_1232FKERES_II_24_11_1_1" localSheetId="9">#REF!</definedName>
    <definedName name="_1232FKERES_II_24_11_1_1" localSheetId="10">#REF!</definedName>
    <definedName name="_1232FKERES_II_24_11_1_1" localSheetId="11">#REF!</definedName>
    <definedName name="_1232FKERES_II_24_11_1_1">#REF!</definedName>
    <definedName name="_123Excel_BuiltIn_Print_Area_1_1_1_1_1_1_8_1_1" localSheetId="3">#REF!</definedName>
    <definedName name="_123Excel_BuiltIn_Print_Area_1_1_1_1_1_1_8_1_1" localSheetId="4">#REF!</definedName>
    <definedName name="_123Excel_BuiltIn_Print_Area_1_1_1_1_1_1_8_1_1" localSheetId="5">#REF!</definedName>
    <definedName name="_123Excel_BuiltIn_Print_Area_1_1_1_1_1_1_8_1_1" localSheetId="6">#REF!</definedName>
    <definedName name="_123Excel_BuiltIn_Print_Area_1_1_1_1_1_1_8_1_1" localSheetId="7">#REF!</definedName>
    <definedName name="_123Excel_BuiltIn_Print_Area_1_1_1_1_1_1_8_1_1" localSheetId="8">#REF!</definedName>
    <definedName name="_123Excel_BuiltIn_Print_Area_1_1_1_1_1_1_8_1_1" localSheetId="9">#REF!</definedName>
    <definedName name="_123Excel_BuiltIn_Print_Area_1_1_1_1_1_1_8_1_1" localSheetId="10">#REF!</definedName>
    <definedName name="_123Excel_BuiltIn_Print_Area_1_1_1_1_1_1_8_1_1">#REF!</definedName>
    <definedName name="_123Excel_BuiltIn_Print_Area_1_1_2_1" localSheetId="4">#REF!</definedName>
    <definedName name="_123Excel_BuiltIn_Print_Area_1_1_2_1" localSheetId="5">#REF!</definedName>
    <definedName name="_123Excel_BuiltIn_Print_Area_1_1_8_1" localSheetId="3">#REF!</definedName>
    <definedName name="_123Excel_BuiltIn_Print_Area_1_1_8_1" localSheetId="5">#REF!</definedName>
    <definedName name="_123Excel_BuiltIn_Print_Area_1_1_8_1" localSheetId="6">#REF!</definedName>
    <definedName name="_123Excel_BuiltIn_Print_Area_1_1_8_1" localSheetId="7">#REF!</definedName>
    <definedName name="_123Excel_BuiltIn_Print_Area_1_1_8_1" localSheetId="8">#REF!</definedName>
    <definedName name="_123Excel_BuiltIn_Print_Area_1_1_8_1" localSheetId="9">#REF!</definedName>
    <definedName name="_123Excel_BuiltIn_Print_Area_1_1_8_1" localSheetId="10">#REF!</definedName>
    <definedName name="_123Excel_BuiltIn_Print_Area_1_1_8_1">#REF!</definedName>
    <definedName name="_123Excel_BuiltIn_Print_Area_1_1_8_1_1" localSheetId="3">#REF!</definedName>
    <definedName name="_123Excel_BuiltIn_Print_Area_1_1_8_1_1" localSheetId="4">#REF!</definedName>
    <definedName name="_123Excel_BuiltIn_Print_Area_1_1_8_1_1" localSheetId="5">#REF!</definedName>
    <definedName name="_123Excel_BuiltIn_Print_Area_1_1_8_1_1" localSheetId="6">#REF!</definedName>
    <definedName name="_123Excel_BuiltIn_Print_Area_1_1_8_1_1" localSheetId="7">#REF!</definedName>
    <definedName name="_123Excel_BuiltIn_Print_Area_1_1_8_1_1" localSheetId="8">#REF!</definedName>
    <definedName name="_123Excel_BuiltIn_Print_Area_1_1_8_1_1" localSheetId="9">#REF!</definedName>
    <definedName name="_123Excel_BuiltIn_Print_Area_1_1_8_1_1" localSheetId="10">#REF!</definedName>
    <definedName name="_123Excel_BuiltIn_Print_Area_1_1_8_1_1" localSheetId="11">#REF!</definedName>
    <definedName name="_123Excel_BuiltIn_Print_Area_1_1_8_1_1">#REF!</definedName>
    <definedName name="_123fkeres_2_1_1_1" localSheetId="3">#REF!</definedName>
    <definedName name="_123fkeres_2_1_1_1" localSheetId="5">#REF!</definedName>
    <definedName name="_123fkeres_2_1_1_1" localSheetId="6">#REF!</definedName>
    <definedName name="_123fkeres_2_1_1_1" localSheetId="7">#REF!</definedName>
    <definedName name="_123fkeres_2_1_1_1" localSheetId="8">#REF!</definedName>
    <definedName name="_123fkeres_2_1_1_1" localSheetId="9">#REF!</definedName>
    <definedName name="_123fkeres_2_1_1_1" localSheetId="10">#REF!</definedName>
    <definedName name="_123fkeres_2_1_1_1" localSheetId="11">#REF!</definedName>
    <definedName name="_123fkeres_2_1_1_1">#REF!</definedName>
    <definedName name="_123fkeres_9_1_1">NA()</definedName>
    <definedName name="_1240FKERES_II_24_11_1_1_1" localSheetId="3">#REF!</definedName>
    <definedName name="_1240FKERES_II_24_11_1_1_1" localSheetId="4">#REF!</definedName>
    <definedName name="_1240FKERES_II_24_11_1_1_1" localSheetId="5">#REF!</definedName>
    <definedName name="_1240FKERES_II_24_11_1_1_1" localSheetId="6">#REF!</definedName>
    <definedName name="_1240FKERES_II_24_11_1_1_1" localSheetId="7">#REF!</definedName>
    <definedName name="_1240FKERES_II_24_11_1_1_1" localSheetId="8">#REF!</definedName>
    <definedName name="_1240FKERES_II_24_11_1_1_1" localSheetId="9">#REF!</definedName>
    <definedName name="_1240FKERES_II_24_11_1_1_1" localSheetId="10">#REF!</definedName>
    <definedName name="_1240FKERES_II_24_11_1_1_1" localSheetId="11">#REF!</definedName>
    <definedName name="_1240FKERES_II_24_11_1_1_1">#REF!</definedName>
    <definedName name="_1241FKERES_II_24_11_1_1_1_1">NA()</definedName>
    <definedName name="_124Excel_BuiltIn_Print_Area_1_1_1_1_1_1_8_1_2" localSheetId="9">#REF!</definedName>
    <definedName name="_124Excel_BuiltIn_Print_Area_1_1_2_1" localSheetId="3">#REF!</definedName>
    <definedName name="_124Excel_BuiltIn_Print_Area_1_1_2_1" localSheetId="4">#REF!</definedName>
    <definedName name="_124Excel_BuiltIn_Print_Area_1_1_2_1" localSheetId="5">#REF!</definedName>
    <definedName name="_124Excel_BuiltIn_Print_Area_1_1_2_1" localSheetId="6">#REF!</definedName>
    <definedName name="_124Excel_BuiltIn_Print_Area_1_1_2_1" localSheetId="7">#REF!</definedName>
    <definedName name="_124Excel_BuiltIn_Print_Area_1_1_2_1" localSheetId="8">#REF!</definedName>
    <definedName name="_124Excel_BuiltIn_Print_Area_1_1_2_1" localSheetId="9">#REF!</definedName>
    <definedName name="_124Excel_BuiltIn_Print_Area_1_1_2_1" localSheetId="10">#REF!</definedName>
    <definedName name="_124Excel_BuiltIn_Print_Area_1_1_2_1" localSheetId="11">#REF!</definedName>
    <definedName name="_124Excel_BuiltIn_Print_Area_1_1_2_1">#REF!</definedName>
    <definedName name="_124Excel_BuiltIn_Print_Area_1_1_2_1_1" localSheetId="3">#REF!</definedName>
    <definedName name="_124Excel_BuiltIn_Print_Area_1_1_2_1_1" localSheetId="4">#REF!</definedName>
    <definedName name="_124Excel_BuiltIn_Print_Area_1_1_2_1_1" localSheetId="5">#REF!</definedName>
    <definedName name="_124Excel_BuiltIn_Print_Area_1_1_2_1_1" localSheetId="6">#REF!</definedName>
    <definedName name="_124Excel_BuiltIn_Print_Area_1_1_2_1_1" localSheetId="7">#REF!</definedName>
    <definedName name="_124Excel_BuiltIn_Print_Area_1_1_2_1_1" localSheetId="8">#REF!</definedName>
    <definedName name="_124Excel_BuiltIn_Print_Area_1_1_2_1_1" localSheetId="9">#REF!</definedName>
    <definedName name="_124Excel_BuiltIn_Print_Area_1_1_2_1_1" localSheetId="10">#REF!</definedName>
    <definedName name="_124Excel_BuiltIn_Print_Area_1_1_2_1_1" localSheetId="11">#REF!</definedName>
    <definedName name="_124Excel_BuiltIn_Print_Area_1_1_2_1_1">#REF!</definedName>
    <definedName name="_124fkeres_2_11_1_1" localSheetId="3">#REF!</definedName>
    <definedName name="_124fkeres_2_11_1_1" localSheetId="5">#REF!</definedName>
    <definedName name="_124fkeres_2_11_1_1" localSheetId="6">#REF!</definedName>
    <definedName name="_124fkeres_2_11_1_1" localSheetId="7">#REF!</definedName>
    <definedName name="_124fkeres_2_11_1_1" localSheetId="8">#REF!</definedName>
    <definedName name="_124fkeres_2_11_1_1" localSheetId="9">#REF!</definedName>
    <definedName name="_124fkeres_2_11_1_1" localSheetId="10">#REF!</definedName>
    <definedName name="_124fkeres_2_11_1_1" localSheetId="11">#REF!</definedName>
    <definedName name="_124fkeres_2_11_1_1">#REF!</definedName>
    <definedName name="_124FKERES_BLOKK_1_1">NA()</definedName>
    <definedName name="_1251FKERES_II_24_12_1" localSheetId="3">#REF!</definedName>
    <definedName name="_1251FKERES_II_24_12_1" localSheetId="4">#REF!</definedName>
    <definedName name="_1251FKERES_II_24_12_1" localSheetId="5">#REF!</definedName>
    <definedName name="_1251FKERES_II_24_12_1" localSheetId="6">#REF!</definedName>
    <definedName name="_1251FKERES_II_24_12_1" localSheetId="7">#REF!</definedName>
    <definedName name="_1251FKERES_II_24_12_1" localSheetId="8">#REF!</definedName>
    <definedName name="_1251FKERES_II_24_12_1" localSheetId="9">#REF!</definedName>
    <definedName name="_1251FKERES_II_24_12_1" localSheetId="10">#REF!</definedName>
    <definedName name="_1251FKERES_II_24_12_1" localSheetId="11">#REF!</definedName>
    <definedName name="_1251FKERES_II_24_12_1">#REF!</definedName>
    <definedName name="_1259FKERES_II_24_12_1_1" localSheetId="3">#REF!</definedName>
    <definedName name="_1259FKERES_II_24_12_1_1" localSheetId="4">#REF!</definedName>
    <definedName name="_1259FKERES_II_24_12_1_1" localSheetId="5">#REF!</definedName>
    <definedName name="_1259FKERES_II_24_12_1_1" localSheetId="6">#REF!</definedName>
    <definedName name="_1259FKERES_II_24_12_1_1" localSheetId="7">#REF!</definedName>
    <definedName name="_1259FKERES_II_24_12_1_1" localSheetId="8">#REF!</definedName>
    <definedName name="_1259FKERES_II_24_12_1_1" localSheetId="9">#REF!</definedName>
    <definedName name="_1259FKERES_II_24_12_1_1" localSheetId="10">#REF!</definedName>
    <definedName name="_1259FKERES_II_24_12_1_1" localSheetId="11">#REF!</definedName>
    <definedName name="_1259FKERES_II_24_12_1_1">#REF!</definedName>
    <definedName name="_125Excel_BuiltIn_Print_Area_1_1_1_1_1_1_8_1_2" localSheetId="10">#REF!</definedName>
    <definedName name="_125Excel_BuiltIn_Print_Area_1_1_1_1_2" localSheetId="3">#REF!</definedName>
    <definedName name="_125Excel_BuiltIn_Print_Area_1_1_1_1_2" localSheetId="4">#REF!</definedName>
    <definedName name="_125Excel_BuiltIn_Print_Area_1_1_1_1_2" localSheetId="5">#REF!</definedName>
    <definedName name="_125Excel_BuiltIn_Print_Area_1_1_1_1_2" localSheetId="6">#REF!</definedName>
    <definedName name="_125Excel_BuiltIn_Print_Area_1_1_1_1_2" localSheetId="7">#REF!</definedName>
    <definedName name="_125Excel_BuiltIn_Print_Area_1_1_1_1_2" localSheetId="8">#REF!</definedName>
    <definedName name="_125Excel_BuiltIn_Print_Area_1_1_1_1_2" localSheetId="9">#REF!</definedName>
    <definedName name="_125Excel_BuiltIn_Print_Area_1_1_1_1_2" localSheetId="10">#REF!</definedName>
    <definedName name="_125Excel_BuiltIn_Print_Area_1_1_1_1_2" localSheetId="11">#REF!</definedName>
    <definedName name="_125Excel_BuiltIn_Print_Area_1_1_1_1_2">#REF!</definedName>
    <definedName name="_125Excel_BuiltIn_Print_Area_1_1_2_1_1" localSheetId="4">#REF!</definedName>
    <definedName name="_125Excel_BuiltIn_Print_Area_1_1_2_1_1" localSheetId="5">#REF!</definedName>
    <definedName name="_125Excel_BuiltIn_Print_Area_1_1_8_1_1" localSheetId="3">#REF!</definedName>
    <definedName name="_125Excel_BuiltIn_Print_Area_1_1_8_1_1" localSheetId="5">#REF!</definedName>
    <definedName name="_125Excel_BuiltIn_Print_Area_1_1_8_1_1" localSheetId="6">#REF!</definedName>
    <definedName name="_125Excel_BuiltIn_Print_Area_1_1_8_1_1" localSheetId="7">#REF!</definedName>
    <definedName name="_125Excel_BuiltIn_Print_Area_1_1_8_1_1" localSheetId="8">#REF!</definedName>
    <definedName name="_125Excel_BuiltIn_Print_Area_1_1_8_1_1" localSheetId="9">#REF!</definedName>
    <definedName name="_125Excel_BuiltIn_Print_Area_1_1_8_1_1" localSheetId="10">#REF!</definedName>
    <definedName name="_125Excel_BuiltIn_Print_Area_1_1_8_1_1">#REF!</definedName>
    <definedName name="_125Excel_BuiltIn_Print_Area_1_1_8_1_2" localSheetId="3">#REF!</definedName>
    <definedName name="_125Excel_BuiltIn_Print_Area_1_1_8_1_2" localSheetId="4">#REF!</definedName>
    <definedName name="_125Excel_BuiltIn_Print_Area_1_1_8_1_2" localSheetId="5">#REF!</definedName>
    <definedName name="_125Excel_BuiltIn_Print_Area_1_1_8_1_2" localSheetId="6">#REF!</definedName>
    <definedName name="_125Excel_BuiltIn_Print_Area_1_1_8_1_2" localSheetId="7">#REF!</definedName>
    <definedName name="_125Excel_BuiltIn_Print_Area_1_1_8_1_2" localSheetId="8">#REF!</definedName>
    <definedName name="_125Excel_BuiltIn_Print_Area_1_1_8_1_2" localSheetId="9">#REF!</definedName>
    <definedName name="_125Excel_BuiltIn_Print_Area_1_1_8_1_2" localSheetId="10">#REF!</definedName>
    <definedName name="_125Excel_BuiltIn_Print_Area_1_1_8_1_2" localSheetId="11">#REF!</definedName>
    <definedName name="_125Excel_BuiltIn_Print_Area_1_1_8_1_2">#REF!</definedName>
    <definedName name="_125fkeres_2_11_1_1_1" localSheetId="3">#REF!</definedName>
    <definedName name="_125fkeres_2_11_1_1_1" localSheetId="5">#REF!</definedName>
    <definedName name="_125fkeres_2_11_1_1_1" localSheetId="6">#REF!</definedName>
    <definedName name="_125fkeres_2_11_1_1_1" localSheetId="7">#REF!</definedName>
    <definedName name="_125fkeres_2_11_1_1_1" localSheetId="8">#REF!</definedName>
    <definedName name="_125fkeres_2_11_1_1_1" localSheetId="9">#REF!</definedName>
    <definedName name="_125fkeres_2_11_1_1_1" localSheetId="10">#REF!</definedName>
    <definedName name="_125fkeres_2_11_1_1_1" localSheetId="11">#REF!</definedName>
    <definedName name="_125fkeres_2_11_1_1_1">#REF!</definedName>
    <definedName name="_125FKERES_BLOKK_11_1_1" localSheetId="3">#REF!</definedName>
    <definedName name="_125FKERES_BLOKK_11_1_1" localSheetId="4">#REF!</definedName>
    <definedName name="_125FKERES_BLOKK_11_1_1" localSheetId="5">#REF!</definedName>
    <definedName name="_125FKERES_BLOKK_11_1_1" localSheetId="6">#REF!</definedName>
    <definedName name="_125FKERES_BLOKK_11_1_1" localSheetId="7">#REF!</definedName>
    <definedName name="_125FKERES_BLOKK_11_1_1" localSheetId="8">#REF!</definedName>
    <definedName name="_125FKERES_BLOKK_11_1_1" localSheetId="9">#REF!</definedName>
    <definedName name="_125FKERES_BLOKK_11_1_1" localSheetId="10">#REF!</definedName>
    <definedName name="_125FKERES_BLOKK_11_1_1" localSheetId="11">#REF!</definedName>
    <definedName name="_125FKERES_BLOKK_11_1_1">#REF!</definedName>
    <definedName name="_1260FKERES_II_24_12_1_2">NA()</definedName>
    <definedName name="_1261FKERES_II_24_9_1_1">NA()</definedName>
    <definedName name="_1262FKERES_II_28_1_1">NA()</definedName>
    <definedName name="_126Excel_BuiltIn_Print_Area_1_1_1_1_1_1_8_1_2" localSheetId="3">#REF!</definedName>
    <definedName name="_126Excel_BuiltIn_Print_Area_1_1_1_1_1_1_8_1_2" localSheetId="4">#REF!</definedName>
    <definedName name="_126Excel_BuiltIn_Print_Area_1_1_1_1_1_1_8_1_2" localSheetId="5">#REF!</definedName>
    <definedName name="_126Excel_BuiltIn_Print_Area_1_1_1_1_1_1_8_1_2" localSheetId="6">#REF!</definedName>
    <definedName name="_126Excel_BuiltIn_Print_Area_1_1_1_1_1_1_8_1_2" localSheetId="7">#REF!</definedName>
    <definedName name="_126Excel_BuiltIn_Print_Area_1_1_1_1_1_1_8_1_2" localSheetId="8">#REF!</definedName>
    <definedName name="_126Excel_BuiltIn_Print_Area_1_1_1_1_1_1_8_1_2" localSheetId="9">#REF!</definedName>
    <definedName name="_126Excel_BuiltIn_Print_Area_1_1_1_1_1_1_8_1_2" localSheetId="10">#REF!</definedName>
    <definedName name="_126Excel_BuiltIn_Print_Area_1_1_1_1_1_1_8_1_2">#REF!</definedName>
    <definedName name="_126Excel_BuiltIn_Print_Area_1_1_2_1_1" localSheetId="3">#REF!</definedName>
    <definedName name="_126Excel_BuiltIn_Print_Area_1_1_2_1_1" localSheetId="4">#REF!</definedName>
    <definedName name="_126Excel_BuiltIn_Print_Area_1_1_2_1_1" localSheetId="5">#REF!</definedName>
    <definedName name="_126Excel_BuiltIn_Print_Area_1_1_2_1_1" localSheetId="6">#REF!</definedName>
    <definedName name="_126Excel_BuiltIn_Print_Area_1_1_2_1_1" localSheetId="7">#REF!</definedName>
    <definedName name="_126Excel_BuiltIn_Print_Area_1_1_2_1_1" localSheetId="8">#REF!</definedName>
    <definedName name="_126Excel_BuiltIn_Print_Area_1_1_2_1_1" localSheetId="9">#REF!</definedName>
    <definedName name="_126Excel_BuiltIn_Print_Area_1_1_2_1_1" localSheetId="10">#REF!</definedName>
    <definedName name="_126Excel_BuiltIn_Print_Area_1_1_2_1_1" localSheetId="11">#REF!</definedName>
    <definedName name="_126Excel_BuiltIn_Print_Area_1_1_2_1_1">#REF!</definedName>
    <definedName name="_126Excel_BuiltIn_Print_Area_1_1_8_1" localSheetId="3">#REF!</definedName>
    <definedName name="_126Excel_BuiltIn_Print_Area_1_1_8_1" localSheetId="4">#REF!</definedName>
    <definedName name="_126Excel_BuiltIn_Print_Area_1_1_8_1" localSheetId="5">#REF!</definedName>
    <definedName name="_126Excel_BuiltIn_Print_Area_1_1_8_1" localSheetId="6">#REF!</definedName>
    <definedName name="_126Excel_BuiltIn_Print_Area_1_1_8_1" localSheetId="7">#REF!</definedName>
    <definedName name="_126Excel_BuiltIn_Print_Area_1_1_8_1" localSheetId="8">#REF!</definedName>
    <definedName name="_126Excel_BuiltIn_Print_Area_1_1_8_1" localSheetId="9">#REF!</definedName>
    <definedName name="_126Excel_BuiltIn_Print_Area_1_1_8_1" localSheetId="10">#REF!</definedName>
    <definedName name="_126Excel_BuiltIn_Print_Area_1_1_8_1" localSheetId="11">#REF!</definedName>
    <definedName name="_126Excel_BuiltIn_Print_Area_1_1_8_1">#REF!</definedName>
    <definedName name="_126fkeres_2_11_1_1_1_1">NA()</definedName>
    <definedName name="_126FKERES_BLOKK_11_1_1_1" localSheetId="3">#REF!</definedName>
    <definedName name="_126FKERES_BLOKK_11_1_1_1" localSheetId="4">#REF!</definedName>
    <definedName name="_126FKERES_BLOKK_11_1_1_1" localSheetId="5">#REF!</definedName>
    <definedName name="_126FKERES_BLOKK_11_1_1_1" localSheetId="6">#REF!</definedName>
    <definedName name="_126FKERES_BLOKK_11_1_1_1" localSheetId="7">#REF!</definedName>
    <definedName name="_126FKERES_BLOKK_11_1_1_1" localSheetId="8">#REF!</definedName>
    <definedName name="_126FKERES_BLOKK_11_1_1_1" localSheetId="9">#REF!</definedName>
    <definedName name="_126FKERES_BLOKK_11_1_1_1" localSheetId="10">#REF!</definedName>
    <definedName name="_126FKERES_BLOKK_11_1_1_1" localSheetId="11">#REF!</definedName>
    <definedName name="_126FKERES_BLOKK_11_1_1_1">#REF!</definedName>
    <definedName name="_1270FKERES_II_28_11_1_1" localSheetId="3">#REF!</definedName>
    <definedName name="_1270FKERES_II_28_11_1_1" localSheetId="4">#REF!</definedName>
    <definedName name="_1270FKERES_II_28_11_1_1" localSheetId="5">#REF!</definedName>
    <definedName name="_1270FKERES_II_28_11_1_1" localSheetId="6">#REF!</definedName>
    <definedName name="_1270FKERES_II_28_11_1_1" localSheetId="7">#REF!</definedName>
    <definedName name="_1270FKERES_II_28_11_1_1" localSheetId="8">#REF!</definedName>
    <definedName name="_1270FKERES_II_28_11_1_1" localSheetId="9">#REF!</definedName>
    <definedName name="_1270FKERES_II_28_11_1_1" localSheetId="10">#REF!</definedName>
    <definedName name="_1270FKERES_II_28_11_1_1" localSheetId="11">#REF!</definedName>
    <definedName name="_1270FKERES_II_28_11_1_1">#REF!</definedName>
    <definedName name="_1278FKERES_II_28_11_1_1_1" localSheetId="3">#REF!</definedName>
    <definedName name="_1278FKERES_II_28_11_1_1_1" localSheetId="4">#REF!</definedName>
    <definedName name="_1278FKERES_II_28_11_1_1_1" localSheetId="5">#REF!</definedName>
    <definedName name="_1278FKERES_II_28_11_1_1_1" localSheetId="6">#REF!</definedName>
    <definedName name="_1278FKERES_II_28_11_1_1_1" localSheetId="7">#REF!</definedName>
    <definedName name="_1278FKERES_II_28_11_1_1_1" localSheetId="8">#REF!</definedName>
    <definedName name="_1278FKERES_II_28_11_1_1_1" localSheetId="9">#REF!</definedName>
    <definedName name="_1278FKERES_II_28_11_1_1_1" localSheetId="10">#REF!</definedName>
    <definedName name="_1278FKERES_II_28_11_1_1_1" localSheetId="11">#REF!</definedName>
    <definedName name="_1278FKERES_II_28_11_1_1_1">#REF!</definedName>
    <definedName name="_1279FKERES_II_28_11_1_1_1_1">NA()</definedName>
    <definedName name="_127Excel_BuiltIn_Print_Area_1_1_1_1_1_1_8_1_1_1" localSheetId="9">#REF!</definedName>
    <definedName name="_127Excel_BuiltIn_Print_Area_1_1_8_1" localSheetId="4">#REF!</definedName>
    <definedName name="_127Excel_BuiltIn_Print_Area_1_1_8_1" localSheetId="5">#REF!</definedName>
    <definedName name="_127Excel_BuiltIn_Print_Area_1_1_8_1_1_1" localSheetId="3">#REF!</definedName>
    <definedName name="_127Excel_BuiltIn_Print_Area_1_1_8_1_1_1" localSheetId="4">#REF!</definedName>
    <definedName name="_127Excel_BuiltIn_Print_Area_1_1_8_1_1_1" localSheetId="5">#REF!</definedName>
    <definedName name="_127Excel_BuiltIn_Print_Area_1_1_8_1_1_1" localSheetId="6">#REF!</definedName>
    <definedName name="_127Excel_BuiltIn_Print_Area_1_1_8_1_1_1" localSheetId="7">#REF!</definedName>
    <definedName name="_127Excel_BuiltIn_Print_Area_1_1_8_1_1_1" localSheetId="8">#REF!</definedName>
    <definedName name="_127Excel_BuiltIn_Print_Area_1_1_8_1_1_1" localSheetId="9">#REF!</definedName>
    <definedName name="_127Excel_BuiltIn_Print_Area_1_1_8_1_1_1" localSheetId="10">#REF!</definedName>
    <definedName name="_127Excel_BuiltIn_Print_Area_1_1_8_1_1_1" localSheetId="11">#REF!</definedName>
    <definedName name="_127Excel_BuiltIn_Print_Area_1_1_8_1_1_1">#REF!</definedName>
    <definedName name="_127Excel_BuiltIn_Print_Area_1_1_8_1_2" localSheetId="3">#REF!</definedName>
    <definedName name="_127Excel_BuiltIn_Print_Area_1_1_8_1_2" localSheetId="5">#REF!</definedName>
    <definedName name="_127Excel_BuiltIn_Print_Area_1_1_8_1_2" localSheetId="6">#REF!</definedName>
    <definedName name="_127Excel_BuiltIn_Print_Area_1_1_8_1_2" localSheetId="7">#REF!</definedName>
    <definedName name="_127Excel_BuiltIn_Print_Area_1_1_8_1_2" localSheetId="8">#REF!</definedName>
    <definedName name="_127Excel_BuiltIn_Print_Area_1_1_8_1_2" localSheetId="9">#REF!</definedName>
    <definedName name="_127Excel_BuiltIn_Print_Area_1_1_8_1_2" localSheetId="10">#REF!</definedName>
    <definedName name="_127Excel_BuiltIn_Print_Area_1_1_8_1_2">#REF!</definedName>
    <definedName name="_127fkeres_2_12_1" localSheetId="11">#REF!</definedName>
    <definedName name="_127FKERES_BLOKK_11_1_1_1_1">NA()</definedName>
    <definedName name="_1289FKERES_II_28_12_1" localSheetId="3">#REF!</definedName>
    <definedName name="_1289FKERES_II_28_12_1" localSheetId="4">#REF!</definedName>
    <definedName name="_1289FKERES_II_28_12_1" localSheetId="5">#REF!</definedName>
    <definedName name="_1289FKERES_II_28_12_1" localSheetId="6">#REF!</definedName>
    <definedName name="_1289FKERES_II_28_12_1" localSheetId="7">#REF!</definedName>
    <definedName name="_1289FKERES_II_28_12_1" localSheetId="8">#REF!</definedName>
    <definedName name="_1289FKERES_II_28_12_1" localSheetId="9">#REF!</definedName>
    <definedName name="_1289FKERES_II_28_12_1" localSheetId="10">#REF!</definedName>
    <definedName name="_1289FKERES_II_28_12_1" localSheetId="11">#REF!</definedName>
    <definedName name="_1289FKERES_II_28_12_1">#REF!</definedName>
    <definedName name="_128Excel_BuiltIn_Print_Area_1_1_1_1_1_1_8_1_1_1" localSheetId="10">#REF!</definedName>
    <definedName name="_128Excel_BuiltIn_Print_Area_1_1_8_1" localSheetId="3">#REF!</definedName>
    <definedName name="_128Excel_BuiltIn_Print_Area_1_1_8_1" localSheetId="4">#REF!</definedName>
    <definedName name="_128Excel_BuiltIn_Print_Area_1_1_8_1" localSheetId="5">#REF!</definedName>
    <definedName name="_128Excel_BuiltIn_Print_Area_1_1_8_1" localSheetId="6">#REF!</definedName>
    <definedName name="_128Excel_BuiltIn_Print_Area_1_1_8_1" localSheetId="7">#REF!</definedName>
    <definedName name="_128Excel_BuiltIn_Print_Area_1_1_8_1" localSheetId="8">#REF!</definedName>
    <definedName name="_128Excel_BuiltIn_Print_Area_1_1_8_1" localSheetId="9">#REF!</definedName>
    <definedName name="_128Excel_BuiltIn_Print_Area_1_1_8_1" localSheetId="10">#REF!</definedName>
    <definedName name="_128Excel_BuiltIn_Print_Area_1_1_8_1" localSheetId="11">#REF!</definedName>
    <definedName name="_128Excel_BuiltIn_Print_Area_1_1_8_1">#REF!</definedName>
    <definedName name="_128Excel_BuiltIn_Print_Area_1_1_8_1_1" localSheetId="3">#REF!</definedName>
    <definedName name="_128Excel_BuiltIn_Print_Area_1_1_8_1_1" localSheetId="4">#REF!</definedName>
    <definedName name="_128Excel_BuiltIn_Print_Area_1_1_8_1_1" localSheetId="5">#REF!</definedName>
    <definedName name="_128Excel_BuiltIn_Print_Area_1_1_8_1_1" localSheetId="6">#REF!</definedName>
    <definedName name="_128Excel_BuiltIn_Print_Area_1_1_8_1_1" localSheetId="7">#REF!</definedName>
    <definedName name="_128Excel_BuiltIn_Print_Area_1_1_8_1_1" localSheetId="8">#REF!</definedName>
    <definedName name="_128Excel_BuiltIn_Print_Area_1_1_8_1_1" localSheetId="9">#REF!</definedName>
    <definedName name="_128Excel_BuiltIn_Print_Area_1_1_8_1_1" localSheetId="10">#REF!</definedName>
    <definedName name="_128Excel_BuiltIn_Print_Area_1_1_8_1_1" localSheetId="11">#REF!</definedName>
    <definedName name="_128Excel_BuiltIn_Print_Area_1_1_8_1_1">#REF!</definedName>
    <definedName name="_128Excel_BuiltIn_Print_Area_1_1_9_1" localSheetId="3">#REF!</definedName>
    <definedName name="_128Excel_BuiltIn_Print_Area_1_1_9_1" localSheetId="4">#REF!</definedName>
    <definedName name="_128Excel_BuiltIn_Print_Area_1_1_9_1" localSheetId="5">#REF!</definedName>
    <definedName name="_128Excel_BuiltIn_Print_Area_1_1_9_1" localSheetId="6">#REF!</definedName>
    <definedName name="_128Excel_BuiltIn_Print_Area_1_1_9_1" localSheetId="7">#REF!</definedName>
    <definedName name="_128Excel_BuiltIn_Print_Area_1_1_9_1" localSheetId="8">#REF!</definedName>
    <definedName name="_128Excel_BuiltIn_Print_Area_1_1_9_1" localSheetId="9">#REF!</definedName>
    <definedName name="_128Excel_BuiltIn_Print_Area_1_1_9_1" localSheetId="10">#REF!</definedName>
    <definedName name="_128Excel_BuiltIn_Print_Area_1_1_9_1" localSheetId="11">#REF!</definedName>
    <definedName name="_128Excel_BuiltIn_Print_Area_1_1_9_1">#REF!</definedName>
    <definedName name="_128fkeres_2_12_1" localSheetId="3">#REF!</definedName>
    <definedName name="_128fkeres_2_12_1" localSheetId="5">#REF!</definedName>
    <definedName name="_128fkeres_2_12_1" localSheetId="6">#REF!</definedName>
    <definedName name="_128fkeres_2_12_1" localSheetId="7">#REF!</definedName>
    <definedName name="_128fkeres_2_12_1" localSheetId="8">#REF!</definedName>
    <definedName name="_128fkeres_2_12_1" localSheetId="9">#REF!</definedName>
    <definedName name="_128fkeres_2_12_1" localSheetId="10">#REF!</definedName>
    <definedName name="_128fkeres_2_12_1" localSheetId="11">#REF!</definedName>
    <definedName name="_128fkeres_2_12_1">#REF!</definedName>
    <definedName name="_128FKERES_BLOKK_12_1" localSheetId="3">#REF!</definedName>
    <definedName name="_128FKERES_BLOKK_12_1" localSheetId="4">#REF!</definedName>
    <definedName name="_128FKERES_BLOKK_12_1" localSheetId="5">#REF!</definedName>
    <definedName name="_128FKERES_BLOKK_12_1" localSheetId="6">#REF!</definedName>
    <definedName name="_128FKERES_BLOKK_12_1" localSheetId="7">#REF!</definedName>
    <definedName name="_128FKERES_BLOKK_12_1" localSheetId="8">#REF!</definedName>
    <definedName name="_128FKERES_BLOKK_12_1" localSheetId="9">#REF!</definedName>
    <definedName name="_128FKERES_BLOKK_12_1" localSheetId="10">#REF!</definedName>
    <definedName name="_128FKERES_BLOKK_12_1" localSheetId="11">#REF!</definedName>
    <definedName name="_128FKERES_BLOKK_12_1">#REF!</definedName>
    <definedName name="_1297FKERES_II_28_12_1_1" localSheetId="3">#REF!</definedName>
    <definedName name="_1297FKERES_II_28_12_1_1" localSheetId="4">#REF!</definedName>
    <definedName name="_1297FKERES_II_28_12_1_1" localSheetId="5">#REF!</definedName>
    <definedName name="_1297FKERES_II_28_12_1_1" localSheetId="6">#REF!</definedName>
    <definedName name="_1297FKERES_II_28_12_1_1" localSheetId="7">#REF!</definedName>
    <definedName name="_1297FKERES_II_28_12_1_1" localSheetId="8">#REF!</definedName>
    <definedName name="_1297FKERES_II_28_12_1_1" localSheetId="9">#REF!</definedName>
    <definedName name="_1297FKERES_II_28_12_1_1" localSheetId="10">#REF!</definedName>
    <definedName name="_1297FKERES_II_28_12_1_1" localSheetId="11">#REF!</definedName>
    <definedName name="_1297FKERES_II_28_12_1_1">#REF!</definedName>
    <definedName name="_1298FKERES_II_28_12_1_2">NA()</definedName>
    <definedName name="_1299FKERES_II_28_9_1_1">NA()</definedName>
    <definedName name="_129Excel_BuiltIn_Print_Area_1_1_1_1_1_1_8_1_1_1" localSheetId="3">#REF!</definedName>
    <definedName name="_129Excel_BuiltIn_Print_Area_1_1_1_1_1_1_8_1_1_1" localSheetId="4">#REF!</definedName>
    <definedName name="_129Excel_BuiltIn_Print_Area_1_1_1_1_1_1_8_1_1_1" localSheetId="5">#REF!</definedName>
    <definedName name="_129Excel_BuiltIn_Print_Area_1_1_1_1_1_1_8_1_1_1" localSheetId="6">#REF!</definedName>
    <definedName name="_129Excel_BuiltIn_Print_Area_1_1_1_1_1_1_8_1_1_1" localSheetId="7">#REF!</definedName>
    <definedName name="_129Excel_BuiltIn_Print_Area_1_1_1_1_1_1_8_1_1_1" localSheetId="8">#REF!</definedName>
    <definedName name="_129Excel_BuiltIn_Print_Area_1_1_1_1_1_1_8_1_1_1" localSheetId="9">#REF!</definedName>
    <definedName name="_129Excel_BuiltIn_Print_Area_1_1_1_1_1_1_8_1_1_1" localSheetId="10">#REF!</definedName>
    <definedName name="_129Excel_BuiltIn_Print_Area_1_1_1_1_1_1_8_1_1_1">#REF!</definedName>
    <definedName name="_129Excel_BuiltIn_Print_Area_1_1_8_1_1" localSheetId="4">#REF!</definedName>
    <definedName name="_129Excel_BuiltIn_Print_Area_1_1_8_1_1" localSheetId="5">#REF!</definedName>
    <definedName name="_129Excel_BuiltIn_Print_Area_1_1_8_1_1_1" localSheetId="3">#REF!</definedName>
    <definedName name="_129Excel_BuiltIn_Print_Area_1_1_8_1_1_1" localSheetId="5">#REF!</definedName>
    <definedName name="_129Excel_BuiltIn_Print_Area_1_1_8_1_1_1" localSheetId="6">#REF!</definedName>
    <definedName name="_129Excel_BuiltIn_Print_Area_1_1_8_1_1_1" localSheetId="7">#REF!</definedName>
    <definedName name="_129Excel_BuiltIn_Print_Area_1_1_8_1_1_1" localSheetId="8">#REF!</definedName>
    <definedName name="_129Excel_BuiltIn_Print_Area_1_1_8_1_1_1" localSheetId="9">#REF!</definedName>
    <definedName name="_129Excel_BuiltIn_Print_Area_1_1_8_1_1_1" localSheetId="10">#REF!</definedName>
    <definedName name="_129Excel_BuiltIn_Print_Area_1_1_8_1_1_1">#REF!</definedName>
    <definedName name="_129fkeres_2_12_1_1" localSheetId="3">#REF!</definedName>
    <definedName name="_129fkeres_2_12_1_1" localSheetId="5">#REF!</definedName>
    <definedName name="_129fkeres_2_12_1_1" localSheetId="6">#REF!</definedName>
    <definedName name="_129fkeres_2_12_1_1" localSheetId="7">#REF!</definedName>
    <definedName name="_129fkeres_2_12_1_1" localSheetId="8">#REF!</definedName>
    <definedName name="_129fkeres_2_12_1_1" localSheetId="9">#REF!</definedName>
    <definedName name="_129fkeres_2_12_1_1" localSheetId="10">#REF!</definedName>
    <definedName name="_129fkeres_2_12_1_1" localSheetId="11">#REF!</definedName>
    <definedName name="_129fkeres_2_12_1_1">#REF!</definedName>
    <definedName name="_129FKERES_BLOKK_12_1_1" localSheetId="3">#REF!</definedName>
    <definedName name="_129FKERES_BLOKK_12_1_1" localSheetId="4">#REF!</definedName>
    <definedName name="_129FKERES_BLOKK_12_1_1" localSheetId="5">#REF!</definedName>
    <definedName name="_129FKERES_BLOKK_12_1_1" localSheetId="6">#REF!</definedName>
    <definedName name="_129FKERES_BLOKK_12_1_1" localSheetId="7">#REF!</definedName>
    <definedName name="_129FKERES_BLOKK_12_1_1" localSheetId="8">#REF!</definedName>
    <definedName name="_129FKERES_BLOKK_12_1_1" localSheetId="9">#REF!</definedName>
    <definedName name="_129FKERES_BLOKK_12_1_1" localSheetId="10">#REF!</definedName>
    <definedName name="_129FKERES_BLOKK_12_1_1" localSheetId="11">#REF!</definedName>
    <definedName name="_129FKERES_BLOKK_12_1_1">#REF!</definedName>
    <definedName name="_12ddd_1_1">NA()</definedName>
    <definedName name="_12ddd_11_1_1_1" localSheetId="3">#REF!</definedName>
    <definedName name="_12ddd_11_1_1_1" localSheetId="4">#REF!</definedName>
    <definedName name="_12ddd_11_1_1_1" localSheetId="5">#REF!</definedName>
    <definedName name="_12ddd_11_1_1_1" localSheetId="6">#REF!</definedName>
    <definedName name="_12ddd_11_1_1_1" localSheetId="7">#REF!</definedName>
    <definedName name="_12ddd_11_1_1_1" localSheetId="8">#REF!</definedName>
    <definedName name="_12ddd_11_1_1_1" localSheetId="9">#REF!</definedName>
    <definedName name="_12ddd_11_1_1_1" localSheetId="10">#REF!</definedName>
    <definedName name="_12ddd_11_1_1_1" localSheetId="11">#REF!</definedName>
    <definedName name="_12ddd_11_1_1_1">#REF!</definedName>
    <definedName name="_12ddd_12_1_1" localSheetId="3">#REF!</definedName>
    <definedName name="_12ddd_12_1_1" localSheetId="5">#REF!</definedName>
    <definedName name="_12ddd_12_1_1" localSheetId="6">#REF!</definedName>
    <definedName name="_12ddd_12_1_1" localSheetId="7">#REF!</definedName>
    <definedName name="_12ddd_12_1_1" localSheetId="8">#REF!</definedName>
    <definedName name="_12ddd_12_1_1" localSheetId="9">#REF!</definedName>
    <definedName name="_12ddd_12_1_1" localSheetId="10">#REF!</definedName>
    <definedName name="_12ddd_12_1_1" localSheetId="11">#REF!</definedName>
    <definedName name="_12ddd_12_1_1">#REF!</definedName>
    <definedName name="_12ddd_12_1_2">NA()</definedName>
    <definedName name="_1300FKERES_II_31_1_1">NA()</definedName>
    <definedName name="_1308FKERES_II_31_11_1_1" localSheetId="3">#REF!</definedName>
    <definedName name="_1308FKERES_II_31_11_1_1" localSheetId="4">#REF!</definedName>
    <definedName name="_1308FKERES_II_31_11_1_1" localSheetId="5">#REF!</definedName>
    <definedName name="_1308FKERES_II_31_11_1_1" localSheetId="6">#REF!</definedName>
    <definedName name="_1308FKERES_II_31_11_1_1" localSheetId="7">#REF!</definedName>
    <definedName name="_1308FKERES_II_31_11_1_1" localSheetId="8">#REF!</definedName>
    <definedName name="_1308FKERES_II_31_11_1_1" localSheetId="9">#REF!</definedName>
    <definedName name="_1308FKERES_II_31_11_1_1" localSheetId="10">#REF!</definedName>
    <definedName name="_1308FKERES_II_31_11_1_1" localSheetId="11">#REF!</definedName>
    <definedName name="_1308FKERES_II_31_11_1_1">#REF!</definedName>
    <definedName name="_130Excel_BuiltIn_Print_Area_1_1_1_10_1_1" localSheetId="9">#REF!</definedName>
    <definedName name="_130Excel_BuiltIn_Print_Area_1_1_8_1_1" localSheetId="3">#REF!</definedName>
    <definedName name="_130Excel_BuiltIn_Print_Area_1_1_8_1_1" localSheetId="4">#REF!</definedName>
    <definedName name="_130Excel_BuiltIn_Print_Area_1_1_8_1_1" localSheetId="5">#REF!</definedName>
    <definedName name="_130Excel_BuiltIn_Print_Area_1_1_8_1_1" localSheetId="6">#REF!</definedName>
    <definedName name="_130Excel_BuiltIn_Print_Area_1_1_8_1_1" localSheetId="7">#REF!</definedName>
    <definedName name="_130Excel_BuiltIn_Print_Area_1_1_8_1_1" localSheetId="8">#REF!</definedName>
    <definedName name="_130Excel_BuiltIn_Print_Area_1_1_8_1_1" localSheetId="9">#REF!</definedName>
    <definedName name="_130Excel_BuiltIn_Print_Area_1_1_8_1_1" localSheetId="10">#REF!</definedName>
    <definedName name="_130Excel_BuiltIn_Print_Area_1_1_8_1_1" localSheetId="11">#REF!</definedName>
    <definedName name="_130Excel_BuiltIn_Print_Area_1_1_8_1_1">#REF!</definedName>
    <definedName name="_130Excel_BuiltIn_Print_Area_1_1_8_1_2" localSheetId="3">#REF!</definedName>
    <definedName name="_130Excel_BuiltIn_Print_Area_1_1_8_1_2" localSheetId="4">#REF!</definedName>
    <definedName name="_130Excel_BuiltIn_Print_Area_1_1_8_1_2" localSheetId="5">#REF!</definedName>
    <definedName name="_130Excel_BuiltIn_Print_Area_1_1_8_1_2" localSheetId="6">#REF!</definedName>
    <definedName name="_130Excel_BuiltIn_Print_Area_1_1_8_1_2" localSheetId="7">#REF!</definedName>
    <definedName name="_130Excel_BuiltIn_Print_Area_1_1_8_1_2" localSheetId="8">#REF!</definedName>
    <definedName name="_130Excel_BuiltIn_Print_Area_1_1_8_1_2" localSheetId="9">#REF!</definedName>
    <definedName name="_130Excel_BuiltIn_Print_Area_1_1_8_1_2" localSheetId="10">#REF!</definedName>
    <definedName name="_130Excel_BuiltIn_Print_Area_1_1_8_1_2" localSheetId="11">#REF!</definedName>
    <definedName name="_130Excel_BuiltIn_Print_Area_1_1_8_1_2">#REF!</definedName>
    <definedName name="_130Excel_BuiltIn_Print_Area_1_1_9_1" localSheetId="3">#REF!</definedName>
    <definedName name="_130Excel_BuiltIn_Print_Area_1_1_9_1" localSheetId="5">#REF!</definedName>
    <definedName name="_130Excel_BuiltIn_Print_Area_1_1_9_1" localSheetId="6">#REF!</definedName>
    <definedName name="_130Excel_BuiltIn_Print_Area_1_1_9_1" localSheetId="7">#REF!</definedName>
    <definedName name="_130Excel_BuiltIn_Print_Area_1_1_9_1" localSheetId="8">#REF!</definedName>
    <definedName name="_130Excel_BuiltIn_Print_Area_1_1_9_1" localSheetId="9">#REF!</definedName>
    <definedName name="_130Excel_BuiltIn_Print_Area_1_1_9_1" localSheetId="10">#REF!</definedName>
    <definedName name="_130Excel_BuiltIn_Print_Area_1_1_9_1">#REF!</definedName>
    <definedName name="_130Excel_BuiltIn_Print_Area_1_1_9_1_1" localSheetId="3">#REF!</definedName>
    <definedName name="_130Excel_BuiltIn_Print_Area_1_1_9_1_1" localSheetId="4">#REF!</definedName>
    <definedName name="_130Excel_BuiltIn_Print_Area_1_1_9_1_1" localSheetId="5">#REF!</definedName>
    <definedName name="_130Excel_BuiltIn_Print_Area_1_1_9_1_1" localSheetId="6">#REF!</definedName>
    <definedName name="_130Excel_BuiltIn_Print_Area_1_1_9_1_1" localSheetId="7">#REF!</definedName>
    <definedName name="_130Excel_BuiltIn_Print_Area_1_1_9_1_1" localSheetId="8">#REF!</definedName>
    <definedName name="_130Excel_BuiltIn_Print_Area_1_1_9_1_1" localSheetId="9">#REF!</definedName>
    <definedName name="_130Excel_BuiltIn_Print_Area_1_1_9_1_1" localSheetId="10">#REF!</definedName>
    <definedName name="_130Excel_BuiltIn_Print_Area_1_1_9_1_1" localSheetId="11">#REF!</definedName>
    <definedName name="_130Excel_BuiltIn_Print_Area_1_1_9_1_1">#REF!</definedName>
    <definedName name="_130fkeres_2_12_1_2">NA()</definedName>
    <definedName name="_130FKERES_BLOKK_12_1_2">NA()</definedName>
    <definedName name="_1316FKERES_II_31_11_1_1_1" localSheetId="3">#REF!</definedName>
    <definedName name="_1316FKERES_II_31_11_1_1_1" localSheetId="4">#REF!</definedName>
    <definedName name="_1316FKERES_II_31_11_1_1_1" localSheetId="5">#REF!</definedName>
    <definedName name="_1316FKERES_II_31_11_1_1_1" localSheetId="6">#REF!</definedName>
    <definedName name="_1316FKERES_II_31_11_1_1_1" localSheetId="7">#REF!</definedName>
    <definedName name="_1316FKERES_II_31_11_1_1_1" localSheetId="8">#REF!</definedName>
    <definedName name="_1316FKERES_II_31_11_1_1_1" localSheetId="9">#REF!</definedName>
    <definedName name="_1316FKERES_II_31_11_1_1_1" localSheetId="10">#REF!</definedName>
    <definedName name="_1316FKERES_II_31_11_1_1_1" localSheetId="11">#REF!</definedName>
    <definedName name="_1316FKERES_II_31_11_1_1_1">#REF!</definedName>
    <definedName name="_1317FKERES_II_31_11_1_1_1_1">NA()</definedName>
    <definedName name="_131Excel_BuiltIn_Print_Area_1_1_1_10_1_1" localSheetId="10">#REF!</definedName>
    <definedName name="_131Excel_BuiltIn_Print_Area_1_1_8_1_2" localSheetId="4">#REF!</definedName>
    <definedName name="_131Excel_BuiltIn_Print_Area_1_1_8_1_2" localSheetId="5">#REF!</definedName>
    <definedName name="_131fkeres_2_9_1_1">NA()</definedName>
    <definedName name="_131FKERES_BLOKK_15_1_1">NA()</definedName>
    <definedName name="_1327FKERES_II_31_12_1" localSheetId="3">#REF!</definedName>
    <definedName name="_1327FKERES_II_31_12_1" localSheetId="4">#REF!</definedName>
    <definedName name="_1327FKERES_II_31_12_1" localSheetId="5">#REF!</definedName>
    <definedName name="_1327FKERES_II_31_12_1" localSheetId="6">#REF!</definedName>
    <definedName name="_1327FKERES_II_31_12_1" localSheetId="7">#REF!</definedName>
    <definedName name="_1327FKERES_II_31_12_1" localSheetId="8">#REF!</definedName>
    <definedName name="_1327FKERES_II_31_12_1" localSheetId="9">#REF!</definedName>
    <definedName name="_1327FKERES_II_31_12_1" localSheetId="10">#REF!</definedName>
    <definedName name="_1327FKERES_II_31_12_1" localSheetId="11">#REF!</definedName>
    <definedName name="_1327FKERES_II_31_12_1">#REF!</definedName>
    <definedName name="_132Excel_BuiltIn_Print_Area_1_1_1_10_1_1" localSheetId="3">#REF!</definedName>
    <definedName name="_132Excel_BuiltIn_Print_Area_1_1_1_10_1_1" localSheetId="4">#REF!</definedName>
    <definedName name="_132Excel_BuiltIn_Print_Area_1_1_1_10_1_1" localSheetId="5">#REF!</definedName>
    <definedName name="_132Excel_BuiltIn_Print_Area_1_1_1_10_1_1" localSheetId="6">#REF!</definedName>
    <definedName name="_132Excel_BuiltIn_Print_Area_1_1_1_10_1_1" localSheetId="7">#REF!</definedName>
    <definedName name="_132Excel_BuiltIn_Print_Area_1_1_1_10_1_1" localSheetId="8">#REF!</definedName>
    <definedName name="_132Excel_BuiltIn_Print_Area_1_1_1_10_1_1" localSheetId="9">#REF!</definedName>
    <definedName name="_132Excel_BuiltIn_Print_Area_1_1_1_10_1_1" localSheetId="10">#REF!</definedName>
    <definedName name="_132Excel_BuiltIn_Print_Area_1_1_1_10_1_1">#REF!</definedName>
    <definedName name="_132Excel_BuiltIn_Print_Area_1_1_8_1_1_1" localSheetId="3">#REF!</definedName>
    <definedName name="_132Excel_BuiltIn_Print_Area_1_1_8_1_1_1" localSheetId="4">#REF!</definedName>
    <definedName name="_132Excel_BuiltIn_Print_Area_1_1_8_1_1_1" localSheetId="5">#REF!</definedName>
    <definedName name="_132Excel_BuiltIn_Print_Area_1_1_8_1_1_1" localSheetId="6">#REF!</definedName>
    <definedName name="_132Excel_BuiltIn_Print_Area_1_1_8_1_1_1" localSheetId="7">#REF!</definedName>
    <definedName name="_132Excel_BuiltIn_Print_Area_1_1_8_1_1_1" localSheetId="8">#REF!</definedName>
    <definedName name="_132Excel_BuiltIn_Print_Area_1_1_8_1_1_1" localSheetId="9">#REF!</definedName>
    <definedName name="_132Excel_BuiltIn_Print_Area_1_1_8_1_1_1" localSheetId="10">#REF!</definedName>
    <definedName name="_132Excel_BuiltIn_Print_Area_1_1_8_1_1_1" localSheetId="11">#REF!</definedName>
    <definedName name="_132Excel_BuiltIn_Print_Area_1_1_8_1_1_1">#REF!</definedName>
    <definedName name="_132Excel_BuiltIn_Print_Area_1_1_8_1_2" localSheetId="3">#REF!</definedName>
    <definedName name="_132Excel_BuiltIn_Print_Area_1_1_8_1_2" localSheetId="4">#REF!</definedName>
    <definedName name="_132Excel_BuiltIn_Print_Area_1_1_8_1_2" localSheetId="5">#REF!</definedName>
    <definedName name="_132Excel_BuiltIn_Print_Area_1_1_8_1_2" localSheetId="6">#REF!</definedName>
    <definedName name="_132Excel_BuiltIn_Print_Area_1_1_8_1_2" localSheetId="7">#REF!</definedName>
    <definedName name="_132Excel_BuiltIn_Print_Area_1_1_8_1_2" localSheetId="8">#REF!</definedName>
    <definedName name="_132Excel_BuiltIn_Print_Area_1_1_8_1_2" localSheetId="9">#REF!</definedName>
    <definedName name="_132Excel_BuiltIn_Print_Area_1_1_8_1_2" localSheetId="10">#REF!</definedName>
    <definedName name="_132Excel_BuiltIn_Print_Area_1_1_8_1_2" localSheetId="11">#REF!</definedName>
    <definedName name="_132Excel_BuiltIn_Print_Area_1_1_8_1_2">#REF!</definedName>
    <definedName name="_132Excel_BuiltIn_Print_Area_1_1_9_1_1" localSheetId="3">#REF!</definedName>
    <definedName name="_132Excel_BuiltIn_Print_Area_1_1_9_1_1" localSheetId="5">#REF!</definedName>
    <definedName name="_132Excel_BuiltIn_Print_Area_1_1_9_1_1" localSheetId="6">#REF!</definedName>
    <definedName name="_132Excel_BuiltIn_Print_Area_1_1_9_1_1" localSheetId="7">#REF!</definedName>
    <definedName name="_132Excel_BuiltIn_Print_Area_1_1_9_1_1" localSheetId="8">#REF!</definedName>
    <definedName name="_132Excel_BuiltIn_Print_Area_1_1_9_1_1" localSheetId="9">#REF!</definedName>
    <definedName name="_132Excel_BuiltIn_Print_Area_1_1_9_1_1" localSheetId="10">#REF!</definedName>
    <definedName name="_132Excel_BuiltIn_Print_Area_1_1_9_1_1">#REF!</definedName>
    <definedName name="_132Excel_BuiltIn_Print_Area_1_1_9_1_2" localSheetId="3">#REF!</definedName>
    <definedName name="_132Excel_BuiltIn_Print_Area_1_1_9_1_2" localSheetId="4">#REF!</definedName>
    <definedName name="_132Excel_BuiltIn_Print_Area_1_1_9_1_2" localSheetId="5">#REF!</definedName>
    <definedName name="_132Excel_BuiltIn_Print_Area_1_1_9_1_2" localSheetId="6">#REF!</definedName>
    <definedName name="_132Excel_BuiltIn_Print_Area_1_1_9_1_2" localSheetId="7">#REF!</definedName>
    <definedName name="_132Excel_BuiltIn_Print_Area_1_1_9_1_2" localSheetId="8">#REF!</definedName>
    <definedName name="_132Excel_BuiltIn_Print_Area_1_1_9_1_2" localSheetId="9">#REF!</definedName>
    <definedName name="_132Excel_BuiltIn_Print_Area_1_1_9_1_2" localSheetId="10">#REF!</definedName>
    <definedName name="_132Excel_BuiltIn_Print_Area_1_1_9_1_2" localSheetId="11">#REF!</definedName>
    <definedName name="_132Excel_BuiltIn_Print_Area_1_1_9_1_2">#REF!</definedName>
    <definedName name="_132fkeres_20_1_1">NA()</definedName>
    <definedName name="_132FKERES_BLOKK_15_11_1_1" localSheetId="3">#REF!</definedName>
    <definedName name="_132FKERES_BLOKK_15_11_1_1" localSheetId="4">#REF!</definedName>
    <definedName name="_132FKERES_BLOKK_15_11_1_1" localSheetId="5">#REF!</definedName>
    <definedName name="_132FKERES_BLOKK_15_11_1_1" localSheetId="6">#REF!</definedName>
    <definedName name="_132FKERES_BLOKK_15_11_1_1" localSheetId="7">#REF!</definedName>
    <definedName name="_132FKERES_BLOKK_15_11_1_1" localSheetId="8">#REF!</definedName>
    <definedName name="_132FKERES_BLOKK_15_11_1_1" localSheetId="9">#REF!</definedName>
    <definedName name="_132FKERES_BLOKK_15_11_1_1" localSheetId="10">#REF!</definedName>
    <definedName name="_132FKERES_BLOKK_15_11_1_1" localSheetId="11">#REF!</definedName>
    <definedName name="_132FKERES_BLOKK_15_11_1_1">#REF!</definedName>
    <definedName name="_1335FKERES_II_31_12_1_1" localSheetId="3">#REF!</definedName>
    <definedName name="_1335FKERES_II_31_12_1_1" localSheetId="4">#REF!</definedName>
    <definedName name="_1335FKERES_II_31_12_1_1" localSheetId="5">#REF!</definedName>
    <definedName name="_1335FKERES_II_31_12_1_1" localSheetId="6">#REF!</definedName>
    <definedName name="_1335FKERES_II_31_12_1_1" localSheetId="7">#REF!</definedName>
    <definedName name="_1335FKERES_II_31_12_1_1" localSheetId="8">#REF!</definedName>
    <definedName name="_1335FKERES_II_31_12_1_1" localSheetId="9">#REF!</definedName>
    <definedName name="_1335FKERES_II_31_12_1_1" localSheetId="10">#REF!</definedName>
    <definedName name="_1335FKERES_II_31_12_1_1" localSheetId="11">#REF!</definedName>
    <definedName name="_1335FKERES_II_31_12_1_1">#REF!</definedName>
    <definedName name="_1336FKERES_II_31_12_1_2">NA()</definedName>
    <definedName name="_1337FKERES_II_31_9_1_1">NA()</definedName>
    <definedName name="_1338FKERES_II_9_1_1">NA()</definedName>
    <definedName name="_1339FKERES_III_1_1">NA()</definedName>
    <definedName name="_133Excel_BuiltIn_Print_Area_1_1_1_1_3" localSheetId="3">#REF!</definedName>
    <definedName name="_133Excel_BuiltIn_Print_Area_1_1_1_1_3" localSheetId="4">#REF!</definedName>
    <definedName name="_133Excel_BuiltIn_Print_Area_1_1_1_1_3" localSheetId="5">#REF!</definedName>
    <definedName name="_133Excel_BuiltIn_Print_Area_1_1_1_1_3" localSheetId="6">#REF!</definedName>
    <definedName name="_133Excel_BuiltIn_Print_Area_1_1_1_1_3" localSheetId="7">#REF!</definedName>
    <definedName name="_133Excel_BuiltIn_Print_Area_1_1_1_1_3" localSheetId="8">#REF!</definedName>
    <definedName name="_133Excel_BuiltIn_Print_Area_1_1_1_1_3" localSheetId="9">#REF!</definedName>
    <definedName name="_133Excel_BuiltIn_Print_Area_1_1_1_1_3" localSheetId="10">#REF!</definedName>
    <definedName name="_133Excel_BuiltIn_Print_Area_1_1_1_1_3" localSheetId="11">#REF!</definedName>
    <definedName name="_133Excel_BuiltIn_Print_Area_1_1_1_1_3">#REF!</definedName>
    <definedName name="_133Excel_BuiltIn_Print_Area_1_1_1_12_1" localSheetId="9">#REF!</definedName>
    <definedName name="_133Excel_BuiltIn_Print_Area_1_1_8_1_1_1" localSheetId="4">#REF!</definedName>
    <definedName name="_133Excel_BuiltIn_Print_Area_1_1_8_1_1_1" localSheetId="5">#REF!</definedName>
    <definedName name="_133fkeres_20_11_1_1" localSheetId="3">#REF!</definedName>
    <definedName name="_133fkeres_20_11_1_1" localSheetId="5">#REF!</definedName>
    <definedName name="_133fkeres_20_11_1_1" localSheetId="6">#REF!</definedName>
    <definedName name="_133fkeres_20_11_1_1" localSheetId="7">#REF!</definedName>
    <definedName name="_133fkeres_20_11_1_1" localSheetId="8">#REF!</definedName>
    <definedName name="_133fkeres_20_11_1_1" localSheetId="9">#REF!</definedName>
    <definedName name="_133fkeres_20_11_1_1" localSheetId="10">#REF!</definedName>
    <definedName name="_133fkeres_20_11_1_1" localSheetId="11">#REF!</definedName>
    <definedName name="_133fkeres_20_11_1_1">#REF!</definedName>
    <definedName name="_133FKERES_BLOKK_15_11_1_1_1" localSheetId="3">#REF!</definedName>
    <definedName name="_133FKERES_BLOKK_15_11_1_1_1" localSheetId="4">#REF!</definedName>
    <definedName name="_133FKERES_BLOKK_15_11_1_1_1" localSheetId="5">#REF!</definedName>
    <definedName name="_133FKERES_BLOKK_15_11_1_1_1" localSheetId="6">#REF!</definedName>
    <definedName name="_133FKERES_BLOKK_15_11_1_1_1" localSheetId="7">#REF!</definedName>
    <definedName name="_133FKERES_BLOKK_15_11_1_1_1" localSheetId="8">#REF!</definedName>
    <definedName name="_133FKERES_BLOKK_15_11_1_1_1" localSheetId="9">#REF!</definedName>
    <definedName name="_133FKERES_BLOKK_15_11_1_1_1" localSheetId="10">#REF!</definedName>
    <definedName name="_133FKERES_BLOKK_15_11_1_1_1" localSheetId="11">#REF!</definedName>
    <definedName name="_133FKERES_BLOKK_15_11_1_1_1">#REF!</definedName>
    <definedName name="_1347FKERES_III_11_1_1" localSheetId="3">#REF!</definedName>
    <definedName name="_1347FKERES_III_11_1_1" localSheetId="4">#REF!</definedName>
    <definedName name="_1347FKERES_III_11_1_1" localSheetId="5">#REF!</definedName>
    <definedName name="_1347FKERES_III_11_1_1" localSheetId="6">#REF!</definedName>
    <definedName name="_1347FKERES_III_11_1_1" localSheetId="7">#REF!</definedName>
    <definedName name="_1347FKERES_III_11_1_1" localSheetId="8">#REF!</definedName>
    <definedName name="_1347FKERES_III_11_1_1" localSheetId="9">#REF!</definedName>
    <definedName name="_1347FKERES_III_11_1_1" localSheetId="10">#REF!</definedName>
    <definedName name="_1347FKERES_III_11_1_1" localSheetId="11">#REF!</definedName>
    <definedName name="_1347FKERES_III_11_1_1">#REF!</definedName>
    <definedName name="_134Excel_BuiltIn_Print_Area_1_1_1_12_1" localSheetId="10">#REF!</definedName>
    <definedName name="_134Excel_BuiltIn_Print_Area_1_1_8_1_1_1" localSheetId="3">#REF!</definedName>
    <definedName name="_134Excel_BuiltIn_Print_Area_1_1_8_1_1_1" localSheetId="4">#REF!</definedName>
    <definedName name="_134Excel_BuiltIn_Print_Area_1_1_8_1_1_1" localSheetId="5">#REF!</definedName>
    <definedName name="_134Excel_BuiltIn_Print_Area_1_1_8_1_1_1" localSheetId="6">#REF!</definedName>
    <definedName name="_134Excel_BuiltIn_Print_Area_1_1_8_1_1_1" localSheetId="7">#REF!</definedName>
    <definedName name="_134Excel_BuiltIn_Print_Area_1_1_8_1_1_1" localSheetId="8">#REF!</definedName>
    <definedName name="_134Excel_BuiltIn_Print_Area_1_1_8_1_1_1" localSheetId="9">#REF!</definedName>
    <definedName name="_134Excel_BuiltIn_Print_Area_1_1_8_1_1_1" localSheetId="10">#REF!</definedName>
    <definedName name="_134Excel_BuiltIn_Print_Area_1_1_8_1_1_1" localSheetId="11">#REF!</definedName>
    <definedName name="_134Excel_BuiltIn_Print_Area_1_1_8_1_1_1">#REF!</definedName>
    <definedName name="_134Excel_BuiltIn_Print_Area_1_1_9_1" localSheetId="3">#REF!</definedName>
    <definedName name="_134Excel_BuiltIn_Print_Area_1_1_9_1" localSheetId="4">#REF!</definedName>
    <definedName name="_134Excel_BuiltIn_Print_Area_1_1_9_1" localSheetId="5">#REF!</definedName>
    <definedName name="_134Excel_BuiltIn_Print_Area_1_1_9_1" localSheetId="6">#REF!</definedName>
    <definedName name="_134Excel_BuiltIn_Print_Area_1_1_9_1" localSheetId="7">#REF!</definedName>
    <definedName name="_134Excel_BuiltIn_Print_Area_1_1_9_1" localSheetId="8">#REF!</definedName>
    <definedName name="_134Excel_BuiltIn_Print_Area_1_1_9_1" localSheetId="9">#REF!</definedName>
    <definedName name="_134Excel_BuiltIn_Print_Area_1_1_9_1" localSheetId="10">#REF!</definedName>
    <definedName name="_134Excel_BuiltIn_Print_Area_1_1_9_1" localSheetId="11">#REF!</definedName>
    <definedName name="_134Excel_BuiltIn_Print_Area_1_1_9_1">#REF!</definedName>
    <definedName name="_134Excel_BuiltIn_Print_Area_1_1_9_1_1_1" localSheetId="3">#REF!</definedName>
    <definedName name="_134Excel_BuiltIn_Print_Area_1_1_9_1_1_1" localSheetId="4">#REF!</definedName>
    <definedName name="_134Excel_BuiltIn_Print_Area_1_1_9_1_1_1" localSheetId="5">#REF!</definedName>
    <definedName name="_134Excel_BuiltIn_Print_Area_1_1_9_1_1_1" localSheetId="6">#REF!</definedName>
    <definedName name="_134Excel_BuiltIn_Print_Area_1_1_9_1_1_1" localSheetId="7">#REF!</definedName>
    <definedName name="_134Excel_BuiltIn_Print_Area_1_1_9_1_1_1" localSheetId="8">#REF!</definedName>
    <definedName name="_134Excel_BuiltIn_Print_Area_1_1_9_1_1_1" localSheetId="9">#REF!</definedName>
    <definedName name="_134Excel_BuiltIn_Print_Area_1_1_9_1_1_1" localSheetId="10">#REF!</definedName>
    <definedName name="_134Excel_BuiltIn_Print_Area_1_1_9_1_1_1" localSheetId="11">#REF!</definedName>
    <definedName name="_134Excel_BuiltIn_Print_Area_1_1_9_1_1_1">#REF!</definedName>
    <definedName name="_134Excel_BuiltIn_Print_Area_1_1_9_1_2" localSheetId="3">#REF!</definedName>
    <definedName name="_134Excel_BuiltIn_Print_Area_1_1_9_1_2" localSheetId="5">#REF!</definedName>
    <definedName name="_134Excel_BuiltIn_Print_Area_1_1_9_1_2" localSheetId="6">#REF!</definedName>
    <definedName name="_134Excel_BuiltIn_Print_Area_1_1_9_1_2" localSheetId="7">#REF!</definedName>
    <definedName name="_134Excel_BuiltIn_Print_Area_1_1_9_1_2" localSheetId="8">#REF!</definedName>
    <definedName name="_134Excel_BuiltIn_Print_Area_1_1_9_1_2" localSheetId="9">#REF!</definedName>
    <definedName name="_134Excel_BuiltIn_Print_Area_1_1_9_1_2" localSheetId="10">#REF!</definedName>
    <definedName name="_134Excel_BuiltIn_Print_Area_1_1_9_1_2">#REF!</definedName>
    <definedName name="_134fkeres_20_11_1_1_1" localSheetId="3">#REF!</definedName>
    <definedName name="_134fkeres_20_11_1_1_1" localSheetId="5">#REF!</definedName>
    <definedName name="_134fkeres_20_11_1_1_1" localSheetId="6">#REF!</definedName>
    <definedName name="_134fkeres_20_11_1_1_1" localSheetId="7">#REF!</definedName>
    <definedName name="_134fkeres_20_11_1_1_1" localSheetId="8">#REF!</definedName>
    <definedName name="_134fkeres_20_11_1_1_1" localSheetId="9">#REF!</definedName>
    <definedName name="_134fkeres_20_11_1_1_1" localSheetId="10">#REF!</definedName>
    <definedName name="_134fkeres_20_11_1_1_1" localSheetId="11">#REF!</definedName>
    <definedName name="_134fkeres_20_11_1_1_1">#REF!</definedName>
    <definedName name="_134FKERES_BLOKK_15_11_1_1_1_1">NA()</definedName>
    <definedName name="_1355FKERES_III_11_1_1_1" localSheetId="3">#REF!</definedName>
    <definedName name="_1355FKERES_III_11_1_1_1" localSheetId="4">#REF!</definedName>
    <definedName name="_1355FKERES_III_11_1_1_1" localSheetId="5">#REF!</definedName>
    <definedName name="_1355FKERES_III_11_1_1_1" localSheetId="6">#REF!</definedName>
    <definedName name="_1355FKERES_III_11_1_1_1" localSheetId="7">#REF!</definedName>
    <definedName name="_1355FKERES_III_11_1_1_1" localSheetId="8">#REF!</definedName>
    <definedName name="_1355FKERES_III_11_1_1_1" localSheetId="9">#REF!</definedName>
    <definedName name="_1355FKERES_III_11_1_1_1" localSheetId="10">#REF!</definedName>
    <definedName name="_1355FKERES_III_11_1_1_1" localSheetId="11">#REF!</definedName>
    <definedName name="_1355FKERES_III_11_1_1_1">#REF!</definedName>
    <definedName name="_1356FKERES_III_11_1_1_1_1">NA()</definedName>
    <definedName name="_135Excel_BuiltIn_Print_Area_1_1_1_12_1" localSheetId="3">#REF!</definedName>
    <definedName name="_135Excel_BuiltIn_Print_Area_1_1_1_12_1" localSheetId="4">#REF!</definedName>
    <definedName name="_135Excel_BuiltIn_Print_Area_1_1_1_12_1" localSheetId="5">#REF!</definedName>
    <definedName name="_135Excel_BuiltIn_Print_Area_1_1_1_12_1" localSheetId="6">#REF!</definedName>
    <definedName name="_135Excel_BuiltIn_Print_Area_1_1_1_12_1" localSheetId="7">#REF!</definedName>
    <definedName name="_135Excel_BuiltIn_Print_Area_1_1_1_12_1" localSheetId="8">#REF!</definedName>
    <definedName name="_135Excel_BuiltIn_Print_Area_1_1_1_12_1" localSheetId="9">#REF!</definedName>
    <definedName name="_135Excel_BuiltIn_Print_Area_1_1_1_12_1" localSheetId="10">#REF!</definedName>
    <definedName name="_135Excel_BuiltIn_Print_Area_1_1_1_12_1">#REF!</definedName>
    <definedName name="_135Excel_BuiltIn_Print_Area_1_1_9_1" localSheetId="4">#REF!</definedName>
    <definedName name="_135Excel_BuiltIn_Print_Area_1_1_9_1" localSheetId="5">#REF!</definedName>
    <definedName name="_135fkeres_20_11_1_1_1_1">NA()</definedName>
    <definedName name="_135FKERES_BLOKK_15_12_1" localSheetId="3">#REF!</definedName>
    <definedName name="_135FKERES_BLOKK_15_12_1" localSheetId="4">#REF!</definedName>
    <definedName name="_135FKERES_BLOKK_15_12_1" localSheetId="5">#REF!</definedName>
    <definedName name="_135FKERES_BLOKK_15_12_1" localSheetId="6">#REF!</definedName>
    <definedName name="_135FKERES_BLOKK_15_12_1" localSheetId="7">#REF!</definedName>
    <definedName name="_135FKERES_BLOKK_15_12_1" localSheetId="8">#REF!</definedName>
    <definedName name="_135FKERES_BLOKK_15_12_1" localSheetId="9">#REF!</definedName>
    <definedName name="_135FKERES_BLOKK_15_12_1" localSheetId="10">#REF!</definedName>
    <definedName name="_135FKERES_BLOKK_15_12_1" localSheetId="11">#REF!</definedName>
    <definedName name="_135FKERES_BLOKK_15_12_1">#REF!</definedName>
    <definedName name="_1366FKERES_III_12_1" localSheetId="3">#REF!</definedName>
    <definedName name="_1366FKERES_III_12_1" localSheetId="4">#REF!</definedName>
    <definedName name="_1366FKERES_III_12_1" localSheetId="5">#REF!</definedName>
    <definedName name="_1366FKERES_III_12_1" localSheetId="6">#REF!</definedName>
    <definedName name="_1366FKERES_III_12_1" localSheetId="7">#REF!</definedName>
    <definedName name="_1366FKERES_III_12_1" localSheetId="8">#REF!</definedName>
    <definedName name="_1366FKERES_III_12_1" localSheetId="9">#REF!</definedName>
    <definedName name="_1366FKERES_III_12_1" localSheetId="10">#REF!</definedName>
    <definedName name="_1366FKERES_III_12_1" localSheetId="11">#REF!</definedName>
    <definedName name="_1366FKERES_III_12_1">#REF!</definedName>
    <definedName name="_136Excel_BuiltIn_Print_Area_1_1_1_12_1_1" localSheetId="9">#REF!</definedName>
    <definedName name="_136Excel_BuiltIn_Print_Area_1_1_9_1" localSheetId="3">#REF!</definedName>
    <definedName name="_136Excel_BuiltIn_Print_Area_1_1_9_1" localSheetId="4">#REF!</definedName>
    <definedName name="_136Excel_BuiltIn_Print_Area_1_1_9_1" localSheetId="5">#REF!</definedName>
    <definedName name="_136Excel_BuiltIn_Print_Area_1_1_9_1" localSheetId="6">#REF!</definedName>
    <definedName name="_136Excel_BuiltIn_Print_Area_1_1_9_1" localSheetId="7">#REF!</definedName>
    <definedName name="_136Excel_BuiltIn_Print_Area_1_1_9_1" localSheetId="8">#REF!</definedName>
    <definedName name="_136Excel_BuiltIn_Print_Area_1_1_9_1" localSheetId="9">#REF!</definedName>
    <definedName name="_136Excel_BuiltIn_Print_Area_1_1_9_1" localSheetId="10">#REF!</definedName>
    <definedName name="_136Excel_BuiltIn_Print_Area_1_1_9_1" localSheetId="11">#REF!</definedName>
    <definedName name="_136Excel_BuiltIn_Print_Area_1_1_9_1">#REF!</definedName>
    <definedName name="_136Excel_BuiltIn_Print_Area_1_1_9_1_1" localSheetId="3">#REF!</definedName>
    <definedName name="_136Excel_BuiltIn_Print_Area_1_1_9_1_1" localSheetId="4">#REF!</definedName>
    <definedName name="_136Excel_BuiltIn_Print_Area_1_1_9_1_1" localSheetId="5">#REF!</definedName>
    <definedName name="_136Excel_BuiltIn_Print_Area_1_1_9_1_1" localSheetId="6">#REF!</definedName>
    <definedName name="_136Excel_BuiltIn_Print_Area_1_1_9_1_1" localSheetId="7">#REF!</definedName>
    <definedName name="_136Excel_BuiltIn_Print_Area_1_1_9_1_1" localSheetId="8">#REF!</definedName>
    <definedName name="_136Excel_BuiltIn_Print_Area_1_1_9_1_1" localSheetId="9">#REF!</definedName>
    <definedName name="_136Excel_BuiltIn_Print_Area_1_1_9_1_1" localSheetId="10">#REF!</definedName>
    <definedName name="_136Excel_BuiltIn_Print_Area_1_1_9_1_1" localSheetId="11">#REF!</definedName>
    <definedName name="_136Excel_BuiltIn_Print_Area_1_1_9_1_1">#REF!</definedName>
    <definedName name="_136Excel_BuiltIn_Print_Area_1_1_9_1_1_1" localSheetId="3">#REF!</definedName>
    <definedName name="_136Excel_BuiltIn_Print_Area_1_1_9_1_1_1" localSheetId="5">#REF!</definedName>
    <definedName name="_136Excel_BuiltIn_Print_Area_1_1_9_1_1_1" localSheetId="6">#REF!</definedName>
    <definedName name="_136Excel_BuiltIn_Print_Area_1_1_9_1_1_1" localSheetId="7">#REF!</definedName>
    <definedName name="_136Excel_BuiltIn_Print_Area_1_1_9_1_1_1" localSheetId="8">#REF!</definedName>
    <definedName name="_136Excel_BuiltIn_Print_Area_1_1_9_1_1_1" localSheetId="9">#REF!</definedName>
    <definedName name="_136Excel_BuiltIn_Print_Area_1_1_9_1_1_1" localSheetId="10">#REF!</definedName>
    <definedName name="_136Excel_BuiltIn_Print_Area_1_1_9_1_1_1">#REF!</definedName>
    <definedName name="_136Excel_BuiltIn_Print_Area_1_1_9_1_1_2" localSheetId="3">#REF!</definedName>
    <definedName name="_136Excel_BuiltIn_Print_Area_1_1_9_1_1_2" localSheetId="4">#REF!</definedName>
    <definedName name="_136Excel_BuiltIn_Print_Area_1_1_9_1_1_2" localSheetId="5">#REF!</definedName>
    <definedName name="_136Excel_BuiltIn_Print_Area_1_1_9_1_1_2" localSheetId="6">#REF!</definedName>
    <definedName name="_136Excel_BuiltIn_Print_Area_1_1_9_1_1_2" localSheetId="7">#REF!</definedName>
    <definedName name="_136Excel_BuiltIn_Print_Area_1_1_9_1_1_2" localSheetId="8">#REF!</definedName>
    <definedName name="_136Excel_BuiltIn_Print_Area_1_1_9_1_1_2" localSheetId="9">#REF!</definedName>
    <definedName name="_136Excel_BuiltIn_Print_Area_1_1_9_1_1_2" localSheetId="10">#REF!</definedName>
    <definedName name="_136Excel_BuiltIn_Print_Area_1_1_9_1_1_2" localSheetId="11">#REF!</definedName>
    <definedName name="_136Excel_BuiltIn_Print_Area_1_1_9_1_1_2">#REF!</definedName>
    <definedName name="_136fkeres_20_12_1" localSheetId="11">#REF!</definedName>
    <definedName name="_136FKERES_BLOKK_15_12_1_1" localSheetId="3">#REF!</definedName>
    <definedName name="_136FKERES_BLOKK_15_12_1_1" localSheetId="4">#REF!</definedName>
    <definedName name="_136FKERES_BLOKK_15_12_1_1" localSheetId="5">#REF!</definedName>
    <definedName name="_136FKERES_BLOKK_15_12_1_1" localSheetId="6">#REF!</definedName>
    <definedName name="_136FKERES_BLOKK_15_12_1_1" localSheetId="7">#REF!</definedName>
    <definedName name="_136FKERES_BLOKK_15_12_1_1" localSheetId="8">#REF!</definedName>
    <definedName name="_136FKERES_BLOKK_15_12_1_1" localSheetId="9">#REF!</definedName>
    <definedName name="_136FKERES_BLOKK_15_12_1_1" localSheetId="10">#REF!</definedName>
    <definedName name="_136FKERES_BLOKK_15_12_1_1" localSheetId="11">#REF!</definedName>
    <definedName name="_136FKERES_BLOKK_15_12_1_1">#REF!</definedName>
    <definedName name="_1374FKERES_III_12_1_1" localSheetId="3">#REF!</definedName>
    <definedName name="_1374FKERES_III_12_1_1" localSheetId="4">#REF!</definedName>
    <definedName name="_1374FKERES_III_12_1_1" localSheetId="5">#REF!</definedName>
    <definedName name="_1374FKERES_III_12_1_1" localSheetId="6">#REF!</definedName>
    <definedName name="_1374FKERES_III_12_1_1" localSheetId="7">#REF!</definedName>
    <definedName name="_1374FKERES_III_12_1_1" localSheetId="8">#REF!</definedName>
    <definedName name="_1374FKERES_III_12_1_1" localSheetId="9">#REF!</definedName>
    <definedName name="_1374FKERES_III_12_1_1" localSheetId="10">#REF!</definedName>
    <definedName name="_1374FKERES_III_12_1_1" localSheetId="11">#REF!</definedName>
    <definedName name="_1374FKERES_III_12_1_1">#REF!</definedName>
    <definedName name="_1375FKERES_III_12_1_2">NA()</definedName>
    <definedName name="_1376FKERES_III_15_1_1">NA()</definedName>
    <definedName name="_137Excel_BuiltIn_Print_Area_1_1_1_12_1_1" localSheetId="10">#REF!</definedName>
    <definedName name="_137Excel_BuiltIn_Print_Area_1_1_9_1_1" localSheetId="4">#REF!</definedName>
    <definedName name="_137Excel_BuiltIn_Print_Area_1_1_9_1_1" localSheetId="5">#REF!</definedName>
    <definedName name="_137Excel_BuiltIn_Print_Area_1_1_9_1_1_3">NA()</definedName>
    <definedName name="_137fkeres_20_12_1" localSheetId="3">#REF!</definedName>
    <definedName name="_137fkeres_20_12_1" localSheetId="5">#REF!</definedName>
    <definedName name="_137fkeres_20_12_1" localSheetId="6">#REF!</definedName>
    <definedName name="_137fkeres_20_12_1" localSheetId="7">#REF!</definedName>
    <definedName name="_137fkeres_20_12_1" localSheetId="8">#REF!</definedName>
    <definedName name="_137fkeres_20_12_1" localSheetId="9">#REF!</definedName>
    <definedName name="_137fkeres_20_12_1" localSheetId="10">#REF!</definedName>
    <definedName name="_137fkeres_20_12_1" localSheetId="11">#REF!</definedName>
    <definedName name="_137fkeres_20_12_1">#REF!</definedName>
    <definedName name="_137FKERES_BLOKK_15_12_1_2">NA()</definedName>
    <definedName name="_1384FKERES_III_15_11_1_1" localSheetId="3">#REF!</definedName>
    <definedName name="_1384FKERES_III_15_11_1_1" localSheetId="4">#REF!</definedName>
    <definedName name="_1384FKERES_III_15_11_1_1" localSheetId="5">#REF!</definedName>
    <definedName name="_1384FKERES_III_15_11_1_1" localSheetId="6">#REF!</definedName>
    <definedName name="_1384FKERES_III_15_11_1_1" localSheetId="7">#REF!</definedName>
    <definedName name="_1384FKERES_III_15_11_1_1" localSheetId="8">#REF!</definedName>
    <definedName name="_1384FKERES_III_15_11_1_1" localSheetId="9">#REF!</definedName>
    <definedName name="_1384FKERES_III_15_11_1_1" localSheetId="10">#REF!</definedName>
    <definedName name="_1384FKERES_III_15_11_1_1" localSheetId="11">#REF!</definedName>
    <definedName name="_1384FKERES_III_15_11_1_1">#REF!</definedName>
    <definedName name="_138Excel_BuiltIn_Print_Area_1_1_1_12_1_1" localSheetId="3">#REF!</definedName>
    <definedName name="_138Excel_BuiltIn_Print_Area_1_1_1_12_1_1" localSheetId="4">#REF!</definedName>
    <definedName name="_138Excel_BuiltIn_Print_Area_1_1_1_12_1_1" localSheetId="5">#REF!</definedName>
    <definedName name="_138Excel_BuiltIn_Print_Area_1_1_1_12_1_1" localSheetId="6">#REF!</definedName>
    <definedName name="_138Excel_BuiltIn_Print_Area_1_1_1_12_1_1" localSheetId="7">#REF!</definedName>
    <definedName name="_138Excel_BuiltIn_Print_Area_1_1_1_12_1_1" localSheetId="8">#REF!</definedName>
    <definedName name="_138Excel_BuiltIn_Print_Area_1_1_1_12_1_1" localSheetId="9">#REF!</definedName>
    <definedName name="_138Excel_BuiltIn_Print_Area_1_1_1_12_1_1" localSheetId="10">#REF!</definedName>
    <definedName name="_138Excel_BuiltIn_Print_Area_1_1_1_12_1_1">#REF!</definedName>
    <definedName name="_138Excel_BuiltIn_Print_Area_1_1_9_1_1" localSheetId="3">#REF!</definedName>
    <definedName name="_138Excel_BuiltIn_Print_Area_1_1_9_1_1" localSheetId="4">#REF!</definedName>
    <definedName name="_138Excel_BuiltIn_Print_Area_1_1_9_1_1" localSheetId="5">#REF!</definedName>
    <definedName name="_138Excel_BuiltIn_Print_Area_1_1_9_1_1" localSheetId="6">#REF!</definedName>
    <definedName name="_138Excel_BuiltIn_Print_Area_1_1_9_1_1" localSheetId="7">#REF!</definedName>
    <definedName name="_138Excel_BuiltIn_Print_Area_1_1_9_1_1" localSheetId="8">#REF!</definedName>
    <definedName name="_138Excel_BuiltIn_Print_Area_1_1_9_1_1" localSheetId="9">#REF!</definedName>
    <definedName name="_138Excel_BuiltIn_Print_Area_1_1_9_1_1" localSheetId="10">#REF!</definedName>
    <definedName name="_138Excel_BuiltIn_Print_Area_1_1_9_1_1" localSheetId="11">#REF!</definedName>
    <definedName name="_138Excel_BuiltIn_Print_Area_1_1_9_1_1">#REF!</definedName>
    <definedName name="_138Excel_BuiltIn_Print_Area_1_1_9_1_1_2" localSheetId="3">#REF!</definedName>
    <definedName name="_138Excel_BuiltIn_Print_Area_1_1_9_1_1_2" localSheetId="5">#REF!</definedName>
    <definedName name="_138Excel_BuiltIn_Print_Area_1_1_9_1_1_2" localSheetId="6">#REF!</definedName>
    <definedName name="_138Excel_BuiltIn_Print_Area_1_1_9_1_1_2" localSheetId="7">#REF!</definedName>
    <definedName name="_138Excel_BuiltIn_Print_Area_1_1_9_1_1_2" localSheetId="8">#REF!</definedName>
    <definedName name="_138Excel_BuiltIn_Print_Area_1_1_9_1_1_2" localSheetId="9">#REF!</definedName>
    <definedName name="_138Excel_BuiltIn_Print_Area_1_1_9_1_1_2" localSheetId="10">#REF!</definedName>
    <definedName name="_138Excel_BuiltIn_Print_Area_1_1_9_1_1_2">#REF!</definedName>
    <definedName name="_138Excel_BuiltIn_Print_Area_1_1_9_1_2" localSheetId="3">#REF!</definedName>
    <definedName name="_138Excel_BuiltIn_Print_Area_1_1_9_1_2" localSheetId="4">#REF!</definedName>
    <definedName name="_138Excel_BuiltIn_Print_Area_1_1_9_1_2" localSheetId="5">#REF!</definedName>
    <definedName name="_138Excel_BuiltIn_Print_Area_1_1_9_1_2" localSheetId="6">#REF!</definedName>
    <definedName name="_138Excel_BuiltIn_Print_Area_1_1_9_1_2" localSheetId="7">#REF!</definedName>
    <definedName name="_138Excel_BuiltIn_Print_Area_1_1_9_1_2" localSheetId="8">#REF!</definedName>
    <definedName name="_138Excel_BuiltIn_Print_Area_1_1_9_1_2" localSheetId="9">#REF!</definedName>
    <definedName name="_138Excel_BuiltIn_Print_Area_1_1_9_1_2" localSheetId="10">#REF!</definedName>
    <definedName name="_138Excel_BuiltIn_Print_Area_1_1_9_1_2" localSheetId="11">#REF!</definedName>
    <definedName name="_138Excel_BuiltIn_Print_Area_1_1_9_1_2">#REF!</definedName>
    <definedName name="_138fkeres_20_12_1_1" localSheetId="3">#REF!</definedName>
    <definedName name="_138fkeres_20_12_1_1" localSheetId="5">#REF!</definedName>
    <definedName name="_138fkeres_20_12_1_1" localSheetId="6">#REF!</definedName>
    <definedName name="_138fkeres_20_12_1_1" localSheetId="7">#REF!</definedName>
    <definedName name="_138fkeres_20_12_1_1" localSheetId="8">#REF!</definedName>
    <definedName name="_138fkeres_20_12_1_1" localSheetId="9">#REF!</definedName>
    <definedName name="_138fkeres_20_12_1_1" localSheetId="10">#REF!</definedName>
    <definedName name="_138fkeres_20_12_1_1" localSheetId="11">#REF!</definedName>
    <definedName name="_138fkeres_20_12_1_1">#REF!</definedName>
    <definedName name="_138FKERES_BLOKK_15_9_1_1">NA()</definedName>
    <definedName name="_1392FKERES_III_15_11_1_1_1" localSheetId="3">#REF!</definedName>
    <definedName name="_1392FKERES_III_15_11_1_1_1" localSheetId="4">#REF!</definedName>
    <definedName name="_1392FKERES_III_15_11_1_1_1" localSheetId="5">#REF!</definedName>
    <definedName name="_1392FKERES_III_15_11_1_1_1" localSheetId="6">#REF!</definedName>
    <definedName name="_1392FKERES_III_15_11_1_1_1" localSheetId="7">#REF!</definedName>
    <definedName name="_1392FKERES_III_15_11_1_1_1" localSheetId="8">#REF!</definedName>
    <definedName name="_1392FKERES_III_15_11_1_1_1" localSheetId="9">#REF!</definedName>
    <definedName name="_1392FKERES_III_15_11_1_1_1" localSheetId="10">#REF!</definedName>
    <definedName name="_1392FKERES_III_15_11_1_1_1" localSheetId="11">#REF!</definedName>
    <definedName name="_1392FKERES_III_15_11_1_1_1">#REF!</definedName>
    <definedName name="_1393FKERES_III_15_11_1_1_1_1">NA()</definedName>
    <definedName name="_139Excel_BuiltIn_Print_Area_1_1_1_12_1_2" localSheetId="9">#REF!</definedName>
    <definedName name="_139Excel_BuiltIn_Print_Area_1_1_9_1_1_3">NA()</definedName>
    <definedName name="_139Excel_BuiltIn_Print_Area_1_1_9_1_2" localSheetId="4">#REF!</definedName>
    <definedName name="_139Excel_BuiltIn_Print_Area_1_1_9_1_2" localSheetId="5">#REF!</definedName>
    <definedName name="_139Excel_BuiltIn_Print_Area_1_10_1_1" localSheetId="3">#REF!</definedName>
    <definedName name="_139Excel_BuiltIn_Print_Area_1_10_1_1" localSheetId="4">#REF!</definedName>
    <definedName name="_139Excel_BuiltIn_Print_Area_1_10_1_1" localSheetId="5">#REF!</definedName>
    <definedName name="_139Excel_BuiltIn_Print_Area_1_10_1_1" localSheetId="6">#REF!</definedName>
    <definedName name="_139Excel_BuiltIn_Print_Area_1_10_1_1" localSheetId="7">#REF!</definedName>
    <definedName name="_139Excel_BuiltIn_Print_Area_1_10_1_1" localSheetId="8">#REF!</definedName>
    <definedName name="_139Excel_BuiltIn_Print_Area_1_10_1_1" localSheetId="9">#REF!</definedName>
    <definedName name="_139Excel_BuiltIn_Print_Area_1_10_1_1" localSheetId="10">#REF!</definedName>
    <definedName name="_139Excel_BuiltIn_Print_Area_1_10_1_1" localSheetId="11">#REF!</definedName>
    <definedName name="_139Excel_BuiltIn_Print_Area_1_10_1_1">#REF!</definedName>
    <definedName name="_139fkeres_20_12_1_2">NA()</definedName>
    <definedName name="_139FKERES_BLOKK_2_1_1">NA()</definedName>
    <definedName name="_13ddd_11_1_1" localSheetId="9">#REF!</definedName>
    <definedName name="_13ddd_11_1_1_1" localSheetId="3">#REF!</definedName>
    <definedName name="_13ddd_11_1_1_1" localSheetId="4">#REF!</definedName>
    <definedName name="_13ddd_11_1_1_1" localSheetId="5">#REF!</definedName>
    <definedName name="_13ddd_11_1_1_1" localSheetId="6">#REF!</definedName>
    <definedName name="_13ddd_11_1_1_1" localSheetId="7">#REF!</definedName>
    <definedName name="_13ddd_11_1_1_1" localSheetId="8">#REF!</definedName>
    <definedName name="_13ddd_11_1_1_1" localSheetId="9">#REF!</definedName>
    <definedName name="_13ddd_11_1_1_1" localSheetId="10">#REF!</definedName>
    <definedName name="_13ddd_11_1_1_1" localSheetId="11">#REF!</definedName>
    <definedName name="_13ddd_11_1_1_1">#REF!</definedName>
    <definedName name="_13ddd_11_1_1_1_1">NA()</definedName>
    <definedName name="_13ddd_12_1_2">NA()</definedName>
    <definedName name="_13ddd_9_1_1">NA()</definedName>
    <definedName name="_1403FKERES_III_15_12_1" localSheetId="3">#REF!</definedName>
    <definedName name="_1403FKERES_III_15_12_1" localSheetId="4">#REF!</definedName>
    <definedName name="_1403FKERES_III_15_12_1" localSheetId="5">#REF!</definedName>
    <definedName name="_1403FKERES_III_15_12_1" localSheetId="6">#REF!</definedName>
    <definedName name="_1403FKERES_III_15_12_1" localSheetId="7">#REF!</definedName>
    <definedName name="_1403FKERES_III_15_12_1" localSheetId="8">#REF!</definedName>
    <definedName name="_1403FKERES_III_15_12_1" localSheetId="9">#REF!</definedName>
    <definedName name="_1403FKERES_III_15_12_1" localSheetId="10">#REF!</definedName>
    <definedName name="_1403FKERES_III_15_12_1" localSheetId="11">#REF!</definedName>
    <definedName name="_1403FKERES_III_15_12_1">#REF!</definedName>
    <definedName name="_140Excel_BuiltIn_Print_Area_1_1_1_12_1_2" localSheetId="10">#REF!</definedName>
    <definedName name="_140Excel_BuiltIn_Print_Area_1_1_9_1_1_1" localSheetId="3">#REF!</definedName>
    <definedName name="_140Excel_BuiltIn_Print_Area_1_1_9_1_1_1" localSheetId="4">#REF!</definedName>
    <definedName name="_140Excel_BuiltIn_Print_Area_1_1_9_1_1_1" localSheetId="5">#REF!</definedName>
    <definedName name="_140Excel_BuiltIn_Print_Area_1_1_9_1_1_1" localSheetId="6">#REF!</definedName>
    <definedName name="_140Excel_BuiltIn_Print_Area_1_1_9_1_1_1" localSheetId="7">#REF!</definedName>
    <definedName name="_140Excel_BuiltIn_Print_Area_1_1_9_1_1_1" localSheetId="8">#REF!</definedName>
    <definedName name="_140Excel_BuiltIn_Print_Area_1_1_9_1_1_1" localSheetId="9">#REF!</definedName>
    <definedName name="_140Excel_BuiltIn_Print_Area_1_1_9_1_1_1" localSheetId="10">#REF!</definedName>
    <definedName name="_140Excel_BuiltIn_Print_Area_1_1_9_1_1_1" localSheetId="11">#REF!</definedName>
    <definedName name="_140Excel_BuiltIn_Print_Area_1_1_9_1_1_1">#REF!</definedName>
    <definedName name="_140Excel_BuiltIn_Print_Area_1_1_9_1_2" localSheetId="3">#REF!</definedName>
    <definedName name="_140Excel_BuiltIn_Print_Area_1_1_9_1_2" localSheetId="4">#REF!</definedName>
    <definedName name="_140Excel_BuiltIn_Print_Area_1_1_9_1_2" localSheetId="5">#REF!</definedName>
    <definedName name="_140Excel_BuiltIn_Print_Area_1_1_9_1_2" localSheetId="6">#REF!</definedName>
    <definedName name="_140Excel_BuiltIn_Print_Area_1_1_9_1_2" localSheetId="7">#REF!</definedName>
    <definedName name="_140Excel_BuiltIn_Print_Area_1_1_9_1_2" localSheetId="8">#REF!</definedName>
    <definedName name="_140Excel_BuiltIn_Print_Area_1_1_9_1_2" localSheetId="9">#REF!</definedName>
    <definedName name="_140Excel_BuiltIn_Print_Area_1_1_9_1_2" localSheetId="10">#REF!</definedName>
    <definedName name="_140Excel_BuiltIn_Print_Area_1_1_9_1_2" localSheetId="11">#REF!</definedName>
    <definedName name="_140Excel_BuiltIn_Print_Area_1_1_9_1_2">#REF!</definedName>
    <definedName name="_140Excel_BuiltIn_Print_Area_1_10_1_1_1">NA()</definedName>
    <definedName name="_140fkeres_20_9_1_1">NA()</definedName>
    <definedName name="_140FKERES_BLOKK_2_1_1_1" localSheetId="3">#REF!</definedName>
    <definedName name="_140FKERES_BLOKK_2_1_1_1" localSheetId="4">#REF!</definedName>
    <definedName name="_140FKERES_BLOKK_2_1_1_1" localSheetId="5">#REF!</definedName>
    <definedName name="_140FKERES_BLOKK_2_1_1_1" localSheetId="6">#REF!</definedName>
    <definedName name="_140FKERES_BLOKK_2_1_1_1" localSheetId="7">#REF!</definedName>
    <definedName name="_140FKERES_BLOKK_2_1_1_1" localSheetId="8">#REF!</definedName>
    <definedName name="_140FKERES_BLOKK_2_1_1_1" localSheetId="9">#REF!</definedName>
    <definedName name="_140FKERES_BLOKK_2_1_1_1" localSheetId="10">#REF!</definedName>
    <definedName name="_140FKERES_BLOKK_2_1_1_1" localSheetId="11">#REF!</definedName>
    <definedName name="_140FKERES_BLOKK_2_1_1_1">#REF!</definedName>
    <definedName name="_1411FKERES_III_15_12_1_1" localSheetId="3">#REF!</definedName>
    <definedName name="_1411FKERES_III_15_12_1_1" localSheetId="4">#REF!</definedName>
    <definedName name="_1411FKERES_III_15_12_1_1" localSheetId="5">#REF!</definedName>
    <definedName name="_1411FKERES_III_15_12_1_1" localSheetId="6">#REF!</definedName>
    <definedName name="_1411FKERES_III_15_12_1_1" localSheetId="7">#REF!</definedName>
    <definedName name="_1411FKERES_III_15_12_1_1" localSheetId="8">#REF!</definedName>
    <definedName name="_1411FKERES_III_15_12_1_1" localSheetId="9">#REF!</definedName>
    <definedName name="_1411FKERES_III_15_12_1_1" localSheetId="10">#REF!</definedName>
    <definedName name="_1411FKERES_III_15_12_1_1" localSheetId="11">#REF!</definedName>
    <definedName name="_1411FKERES_III_15_12_1_1">#REF!</definedName>
    <definedName name="_1412FKERES_III_15_12_1_2">NA()</definedName>
    <definedName name="_1413FKERES_III_15_9_1_1">NA()</definedName>
    <definedName name="_141Excel_BuiltIn_Print_Area_1_1_1_12_1_2" localSheetId="3">#REF!</definedName>
    <definedName name="_141Excel_BuiltIn_Print_Area_1_1_1_12_1_2" localSheetId="4">#REF!</definedName>
    <definedName name="_141Excel_BuiltIn_Print_Area_1_1_1_12_1_2" localSheetId="5">#REF!</definedName>
    <definedName name="_141Excel_BuiltIn_Print_Area_1_1_1_12_1_2" localSheetId="6">#REF!</definedName>
    <definedName name="_141Excel_BuiltIn_Print_Area_1_1_1_12_1_2" localSheetId="7">#REF!</definedName>
    <definedName name="_141Excel_BuiltIn_Print_Area_1_1_1_12_1_2" localSheetId="8">#REF!</definedName>
    <definedName name="_141Excel_BuiltIn_Print_Area_1_1_1_12_1_2" localSheetId="9">#REF!</definedName>
    <definedName name="_141Excel_BuiltIn_Print_Area_1_1_1_12_1_2" localSheetId="10">#REF!</definedName>
    <definedName name="_141Excel_BuiltIn_Print_Area_1_1_1_12_1_2">#REF!</definedName>
    <definedName name="_141Excel_BuiltIn_Print_Area_1_1_9_1_1_1" localSheetId="4">#REF!</definedName>
    <definedName name="_141Excel_BuiltIn_Print_Area_1_1_9_1_1_1" localSheetId="5">#REF!</definedName>
    <definedName name="_141Excel_BuiltIn_Print_Area_1_10_1_1" localSheetId="3">#REF!</definedName>
    <definedName name="_141Excel_BuiltIn_Print_Area_1_10_1_1" localSheetId="5">#REF!</definedName>
    <definedName name="_141Excel_BuiltIn_Print_Area_1_10_1_1" localSheetId="6">#REF!</definedName>
    <definedName name="_141Excel_BuiltIn_Print_Area_1_10_1_1" localSheetId="7">#REF!</definedName>
    <definedName name="_141Excel_BuiltIn_Print_Area_1_10_1_1" localSheetId="8">#REF!</definedName>
    <definedName name="_141Excel_BuiltIn_Print_Area_1_10_1_1" localSheetId="9">#REF!</definedName>
    <definedName name="_141Excel_BuiltIn_Print_Area_1_10_1_1" localSheetId="10">#REF!</definedName>
    <definedName name="_141Excel_BuiltIn_Print_Area_1_10_1_1">#REF!</definedName>
    <definedName name="_141fkeres_9_1_1">NA()</definedName>
    <definedName name="_141FKERES_BLOKK_2_11_1_1" localSheetId="3">#REF!</definedName>
    <definedName name="_141FKERES_BLOKK_2_11_1_1" localSheetId="4">#REF!</definedName>
    <definedName name="_141FKERES_BLOKK_2_11_1_1" localSheetId="5">#REF!</definedName>
    <definedName name="_141FKERES_BLOKK_2_11_1_1" localSheetId="6">#REF!</definedName>
    <definedName name="_141FKERES_BLOKK_2_11_1_1" localSheetId="7">#REF!</definedName>
    <definedName name="_141FKERES_BLOKK_2_11_1_1" localSheetId="8">#REF!</definedName>
    <definedName name="_141FKERES_BLOKK_2_11_1_1" localSheetId="9">#REF!</definedName>
    <definedName name="_141FKERES_BLOKK_2_11_1_1" localSheetId="10">#REF!</definedName>
    <definedName name="_141FKERES_BLOKK_2_11_1_1" localSheetId="11">#REF!</definedName>
    <definedName name="_141FKERES_BLOKK_2_11_1_1">#REF!</definedName>
    <definedName name="_1420FKERES_III_2_1_1">NA()</definedName>
    <definedName name="_1428FKERES_III_2_1_1_1" localSheetId="3">#REF!</definedName>
    <definedName name="_1428FKERES_III_2_1_1_1" localSheetId="4">#REF!</definedName>
    <definedName name="_1428FKERES_III_2_1_1_1" localSheetId="5">#REF!</definedName>
    <definedName name="_1428FKERES_III_2_1_1_1" localSheetId="6">#REF!</definedName>
    <definedName name="_1428FKERES_III_2_1_1_1" localSheetId="7">#REF!</definedName>
    <definedName name="_1428FKERES_III_2_1_1_1" localSheetId="8">#REF!</definedName>
    <definedName name="_1428FKERES_III_2_1_1_1" localSheetId="9">#REF!</definedName>
    <definedName name="_1428FKERES_III_2_1_1_1" localSheetId="10">#REF!</definedName>
    <definedName name="_1428FKERES_III_2_1_1_1" localSheetId="11">#REF!</definedName>
    <definedName name="_1428FKERES_III_2_1_1_1">#REF!</definedName>
    <definedName name="_142Excel_BuiltIn_Print_Area_1_1_1_1_1_1" localSheetId="3">#REF!</definedName>
    <definedName name="_142Excel_BuiltIn_Print_Area_1_1_1_1_1_1" localSheetId="4">#REF!</definedName>
    <definedName name="_142Excel_BuiltIn_Print_Area_1_1_1_1_1_1" localSheetId="5">#REF!</definedName>
    <definedName name="_142Excel_BuiltIn_Print_Area_1_1_1_1_1_1" localSheetId="6">#REF!</definedName>
    <definedName name="_142Excel_BuiltIn_Print_Area_1_1_1_1_1_1" localSheetId="7">#REF!</definedName>
    <definedName name="_142Excel_BuiltIn_Print_Area_1_1_1_1_1_1" localSheetId="8">#REF!</definedName>
    <definedName name="_142Excel_BuiltIn_Print_Area_1_1_1_1_1_1" localSheetId="9">#REF!</definedName>
    <definedName name="_142Excel_BuiltIn_Print_Area_1_1_1_1_1_1" localSheetId="10">#REF!</definedName>
    <definedName name="_142Excel_BuiltIn_Print_Area_1_1_1_1_1_1" localSheetId="11">#REF!</definedName>
    <definedName name="_142Excel_BuiltIn_Print_Area_1_1_1_1_1_1">#REF!</definedName>
    <definedName name="_142Excel_BuiltIn_Print_Area_1_1_1_12_1_1_1" localSheetId="9">#REF!</definedName>
    <definedName name="_142Excel_BuiltIn_Print_Area_1_1_9_1_1_1" localSheetId="3">#REF!</definedName>
    <definedName name="_142Excel_BuiltIn_Print_Area_1_1_9_1_1_1" localSheetId="4">#REF!</definedName>
    <definedName name="_142Excel_BuiltIn_Print_Area_1_1_9_1_1_1" localSheetId="5">#REF!</definedName>
    <definedName name="_142Excel_BuiltIn_Print_Area_1_1_9_1_1_1" localSheetId="6">#REF!</definedName>
    <definedName name="_142Excel_BuiltIn_Print_Area_1_1_9_1_1_1" localSheetId="7">#REF!</definedName>
    <definedName name="_142Excel_BuiltIn_Print_Area_1_1_9_1_1_1" localSheetId="8">#REF!</definedName>
    <definedName name="_142Excel_BuiltIn_Print_Area_1_1_9_1_1_1" localSheetId="9">#REF!</definedName>
    <definedName name="_142Excel_BuiltIn_Print_Area_1_1_9_1_1_1" localSheetId="10">#REF!</definedName>
    <definedName name="_142Excel_BuiltIn_Print_Area_1_1_9_1_1_1" localSheetId="11">#REF!</definedName>
    <definedName name="_142Excel_BuiltIn_Print_Area_1_1_9_1_1_1">#REF!</definedName>
    <definedName name="_142Excel_BuiltIn_Print_Area_1_1_9_1_1_2" localSheetId="3">#REF!</definedName>
    <definedName name="_142Excel_BuiltIn_Print_Area_1_1_9_1_1_2" localSheetId="4">#REF!</definedName>
    <definedName name="_142Excel_BuiltIn_Print_Area_1_1_9_1_1_2" localSheetId="5">#REF!</definedName>
    <definedName name="_142Excel_BuiltIn_Print_Area_1_1_9_1_1_2" localSheetId="6">#REF!</definedName>
    <definedName name="_142Excel_BuiltIn_Print_Area_1_1_9_1_1_2" localSheetId="7">#REF!</definedName>
    <definedName name="_142Excel_BuiltIn_Print_Area_1_1_9_1_1_2" localSheetId="8">#REF!</definedName>
    <definedName name="_142Excel_BuiltIn_Print_Area_1_1_9_1_1_2" localSheetId="9">#REF!</definedName>
    <definedName name="_142Excel_BuiltIn_Print_Area_1_1_9_1_1_2" localSheetId="10">#REF!</definedName>
    <definedName name="_142Excel_BuiltIn_Print_Area_1_1_9_1_1_2" localSheetId="11">#REF!</definedName>
    <definedName name="_142Excel_BuiltIn_Print_Area_1_1_9_1_1_2">#REF!</definedName>
    <definedName name="_142Excel_BuiltIn_Print_Area_1_10_1_1_1">NA()</definedName>
    <definedName name="_142Excel_BuiltIn_Print_Area_1_11_1_1" localSheetId="3">#REF!</definedName>
    <definedName name="_142Excel_BuiltIn_Print_Area_1_11_1_1" localSheetId="4">#REF!</definedName>
    <definedName name="_142Excel_BuiltIn_Print_Area_1_11_1_1" localSheetId="5">#REF!</definedName>
    <definedName name="_142Excel_BuiltIn_Print_Area_1_11_1_1" localSheetId="6">#REF!</definedName>
    <definedName name="_142Excel_BuiltIn_Print_Area_1_11_1_1" localSheetId="7">#REF!</definedName>
    <definedName name="_142Excel_BuiltIn_Print_Area_1_11_1_1" localSheetId="8">#REF!</definedName>
    <definedName name="_142Excel_BuiltIn_Print_Area_1_11_1_1" localSheetId="9">#REF!</definedName>
    <definedName name="_142Excel_BuiltIn_Print_Area_1_11_1_1" localSheetId="10">#REF!</definedName>
    <definedName name="_142Excel_BuiltIn_Print_Area_1_11_1_1" localSheetId="11">#REF!</definedName>
    <definedName name="_142Excel_BuiltIn_Print_Area_1_11_1_1">#REF!</definedName>
    <definedName name="_142FKERES_BLOKK_1_1">NA()</definedName>
    <definedName name="_142FKERES_BLOKK_2_11_1_1_1" localSheetId="3">#REF!</definedName>
    <definedName name="_142FKERES_BLOKK_2_11_1_1_1" localSheetId="4">#REF!</definedName>
    <definedName name="_142FKERES_BLOKK_2_11_1_1_1" localSheetId="5">#REF!</definedName>
    <definedName name="_142FKERES_BLOKK_2_11_1_1_1" localSheetId="6">#REF!</definedName>
    <definedName name="_142FKERES_BLOKK_2_11_1_1_1" localSheetId="7">#REF!</definedName>
    <definedName name="_142FKERES_BLOKK_2_11_1_1_1" localSheetId="8">#REF!</definedName>
    <definedName name="_142FKERES_BLOKK_2_11_1_1_1" localSheetId="9">#REF!</definedName>
    <definedName name="_142FKERES_BLOKK_2_11_1_1_1" localSheetId="10">#REF!</definedName>
    <definedName name="_142FKERES_BLOKK_2_11_1_1_1" localSheetId="11">#REF!</definedName>
    <definedName name="_142FKERES_BLOKK_2_11_1_1_1">#REF!</definedName>
    <definedName name="_1436FKERES_III_2_11_1_1" localSheetId="3">#REF!</definedName>
    <definedName name="_1436FKERES_III_2_11_1_1" localSheetId="4">#REF!</definedName>
    <definedName name="_1436FKERES_III_2_11_1_1" localSheetId="5">#REF!</definedName>
    <definedName name="_1436FKERES_III_2_11_1_1" localSheetId="6">#REF!</definedName>
    <definedName name="_1436FKERES_III_2_11_1_1" localSheetId="7">#REF!</definedName>
    <definedName name="_1436FKERES_III_2_11_1_1" localSheetId="8">#REF!</definedName>
    <definedName name="_1436FKERES_III_2_11_1_1" localSheetId="9">#REF!</definedName>
    <definedName name="_1436FKERES_III_2_11_1_1" localSheetId="10">#REF!</definedName>
    <definedName name="_1436FKERES_III_2_11_1_1" localSheetId="11">#REF!</definedName>
    <definedName name="_1436FKERES_III_2_11_1_1">#REF!</definedName>
    <definedName name="_143Excel_BuiltIn_Print_Area_1_1_1_12_1_1_1" localSheetId="10">#REF!</definedName>
    <definedName name="_143Excel_BuiltIn_Print_Area_1_1_9_1_1_2" localSheetId="4">#REF!</definedName>
    <definedName name="_143Excel_BuiltIn_Print_Area_1_1_9_1_1_2" localSheetId="5">#REF!</definedName>
    <definedName name="_143Excel_BuiltIn_Print_Area_1_1_9_1_1_3">NA()</definedName>
    <definedName name="_143FKERES_BLOKK_11_1_1" localSheetId="3">#REF!</definedName>
    <definedName name="_143FKERES_BLOKK_11_1_1" localSheetId="5">#REF!</definedName>
    <definedName name="_143FKERES_BLOKK_11_1_1" localSheetId="6">#REF!</definedName>
    <definedName name="_143FKERES_BLOKK_11_1_1" localSheetId="7">#REF!</definedName>
    <definedName name="_143FKERES_BLOKK_11_1_1" localSheetId="8">#REF!</definedName>
    <definedName name="_143FKERES_BLOKK_11_1_1" localSheetId="9">#REF!</definedName>
    <definedName name="_143FKERES_BLOKK_11_1_1" localSheetId="10">#REF!</definedName>
    <definedName name="_143FKERES_BLOKK_11_1_1" localSheetId="11">#REF!</definedName>
    <definedName name="_143FKERES_BLOKK_11_1_1">#REF!</definedName>
    <definedName name="_143FKERES_BLOKK_2_11_1_1_1_1">NA()</definedName>
    <definedName name="_1444FKERES_III_2_11_1_1_1" localSheetId="3">#REF!</definedName>
    <definedName name="_1444FKERES_III_2_11_1_1_1" localSheetId="4">#REF!</definedName>
    <definedName name="_1444FKERES_III_2_11_1_1_1" localSheetId="5">#REF!</definedName>
    <definedName name="_1444FKERES_III_2_11_1_1_1" localSheetId="6">#REF!</definedName>
    <definedName name="_1444FKERES_III_2_11_1_1_1" localSheetId="7">#REF!</definedName>
    <definedName name="_1444FKERES_III_2_11_1_1_1" localSheetId="8">#REF!</definedName>
    <definedName name="_1444FKERES_III_2_11_1_1_1" localSheetId="9">#REF!</definedName>
    <definedName name="_1444FKERES_III_2_11_1_1_1" localSheetId="10">#REF!</definedName>
    <definedName name="_1444FKERES_III_2_11_1_1_1" localSheetId="11">#REF!</definedName>
    <definedName name="_1444FKERES_III_2_11_1_1_1">#REF!</definedName>
    <definedName name="_1445FKERES_III_2_11_1_1_1_1">NA()</definedName>
    <definedName name="_144Excel_BuiltIn_Print_Area_1_1_1_12_1_1_1" localSheetId="3">#REF!</definedName>
    <definedName name="_144Excel_BuiltIn_Print_Area_1_1_1_12_1_1_1" localSheetId="4">#REF!</definedName>
    <definedName name="_144Excel_BuiltIn_Print_Area_1_1_1_12_1_1_1" localSheetId="5">#REF!</definedName>
    <definedName name="_144Excel_BuiltIn_Print_Area_1_1_1_12_1_1_1" localSheetId="6">#REF!</definedName>
    <definedName name="_144Excel_BuiltIn_Print_Area_1_1_1_12_1_1_1" localSheetId="7">#REF!</definedName>
    <definedName name="_144Excel_BuiltIn_Print_Area_1_1_1_12_1_1_1" localSheetId="8">#REF!</definedName>
    <definedName name="_144Excel_BuiltIn_Print_Area_1_1_1_12_1_1_1" localSheetId="9">#REF!</definedName>
    <definedName name="_144Excel_BuiltIn_Print_Area_1_1_1_12_1_1_1" localSheetId="10">#REF!</definedName>
    <definedName name="_144Excel_BuiltIn_Print_Area_1_1_1_12_1_1_1">#REF!</definedName>
    <definedName name="_144Excel_BuiltIn_Print_Area_1_1_9_1_1_2" localSheetId="3">#REF!</definedName>
    <definedName name="_144Excel_BuiltIn_Print_Area_1_1_9_1_1_2" localSheetId="4">#REF!</definedName>
    <definedName name="_144Excel_BuiltIn_Print_Area_1_1_9_1_1_2" localSheetId="5">#REF!</definedName>
    <definedName name="_144Excel_BuiltIn_Print_Area_1_1_9_1_1_2" localSheetId="6">#REF!</definedName>
    <definedName name="_144Excel_BuiltIn_Print_Area_1_1_9_1_1_2" localSheetId="7">#REF!</definedName>
    <definedName name="_144Excel_BuiltIn_Print_Area_1_1_9_1_1_2" localSheetId="8">#REF!</definedName>
    <definedName name="_144Excel_BuiltIn_Print_Area_1_1_9_1_1_2" localSheetId="9">#REF!</definedName>
    <definedName name="_144Excel_BuiltIn_Print_Area_1_1_9_1_1_2" localSheetId="10">#REF!</definedName>
    <definedName name="_144Excel_BuiltIn_Print_Area_1_1_9_1_1_2" localSheetId="11">#REF!</definedName>
    <definedName name="_144Excel_BuiltIn_Print_Area_1_1_9_1_1_2">#REF!</definedName>
    <definedName name="_144Excel_BuiltIn_Print_Area_1_11_1_1" localSheetId="3">#REF!</definedName>
    <definedName name="_144Excel_BuiltIn_Print_Area_1_11_1_1" localSheetId="5">#REF!</definedName>
    <definedName name="_144Excel_BuiltIn_Print_Area_1_11_1_1" localSheetId="6">#REF!</definedName>
    <definedName name="_144Excel_BuiltIn_Print_Area_1_11_1_1" localSheetId="7">#REF!</definedName>
    <definedName name="_144Excel_BuiltIn_Print_Area_1_11_1_1" localSheetId="8">#REF!</definedName>
    <definedName name="_144Excel_BuiltIn_Print_Area_1_11_1_1" localSheetId="9">#REF!</definedName>
    <definedName name="_144Excel_BuiltIn_Print_Area_1_11_1_1" localSheetId="10">#REF!</definedName>
    <definedName name="_144Excel_BuiltIn_Print_Area_1_11_1_1">#REF!</definedName>
    <definedName name="_144Excel_BuiltIn_Print_Area_1_11_1_1_1" localSheetId="3">#REF!</definedName>
    <definedName name="_144Excel_BuiltIn_Print_Area_1_11_1_1_1" localSheetId="4">#REF!</definedName>
    <definedName name="_144Excel_BuiltIn_Print_Area_1_11_1_1_1" localSheetId="5">#REF!</definedName>
    <definedName name="_144Excel_BuiltIn_Print_Area_1_11_1_1_1" localSheetId="6">#REF!</definedName>
    <definedName name="_144Excel_BuiltIn_Print_Area_1_11_1_1_1" localSheetId="7">#REF!</definedName>
    <definedName name="_144Excel_BuiltIn_Print_Area_1_11_1_1_1" localSheetId="8">#REF!</definedName>
    <definedName name="_144Excel_BuiltIn_Print_Area_1_11_1_1_1" localSheetId="9">#REF!</definedName>
    <definedName name="_144Excel_BuiltIn_Print_Area_1_11_1_1_1" localSheetId="10">#REF!</definedName>
    <definedName name="_144Excel_BuiltIn_Print_Area_1_11_1_1_1" localSheetId="11">#REF!</definedName>
    <definedName name="_144Excel_BuiltIn_Print_Area_1_11_1_1_1">#REF!</definedName>
    <definedName name="_144FKERES_BLOKK_11_1_1_1" localSheetId="3">#REF!</definedName>
    <definedName name="_144FKERES_BLOKK_11_1_1_1" localSheetId="5">#REF!</definedName>
    <definedName name="_144FKERES_BLOKK_11_1_1_1" localSheetId="6">#REF!</definedName>
    <definedName name="_144FKERES_BLOKK_11_1_1_1" localSheetId="7">#REF!</definedName>
    <definedName name="_144FKERES_BLOKK_11_1_1_1" localSheetId="8">#REF!</definedName>
    <definedName name="_144FKERES_BLOKK_11_1_1_1" localSheetId="9">#REF!</definedName>
    <definedName name="_144FKERES_BLOKK_11_1_1_1" localSheetId="10">#REF!</definedName>
    <definedName name="_144FKERES_BLOKK_11_1_1_1" localSheetId="11">#REF!</definedName>
    <definedName name="_144FKERES_BLOKK_11_1_1_1">#REF!</definedName>
    <definedName name="_144FKERES_BLOKK_2_12_1" localSheetId="3">#REF!</definedName>
    <definedName name="_144FKERES_BLOKK_2_12_1" localSheetId="4">#REF!</definedName>
    <definedName name="_144FKERES_BLOKK_2_12_1" localSheetId="5">#REF!</definedName>
    <definedName name="_144FKERES_BLOKK_2_12_1" localSheetId="6">#REF!</definedName>
    <definedName name="_144FKERES_BLOKK_2_12_1" localSheetId="7">#REF!</definedName>
    <definedName name="_144FKERES_BLOKK_2_12_1" localSheetId="8">#REF!</definedName>
    <definedName name="_144FKERES_BLOKK_2_12_1" localSheetId="9">#REF!</definedName>
    <definedName name="_144FKERES_BLOKK_2_12_1" localSheetId="10">#REF!</definedName>
    <definedName name="_144FKERES_BLOKK_2_12_1" localSheetId="11">#REF!</definedName>
    <definedName name="_144FKERES_BLOKK_2_12_1">#REF!</definedName>
    <definedName name="_1455FKERES_III_2_12_1" localSheetId="3">#REF!</definedName>
    <definedName name="_1455FKERES_III_2_12_1" localSheetId="4">#REF!</definedName>
    <definedName name="_1455FKERES_III_2_12_1" localSheetId="5">#REF!</definedName>
    <definedName name="_1455FKERES_III_2_12_1" localSheetId="6">#REF!</definedName>
    <definedName name="_1455FKERES_III_2_12_1" localSheetId="7">#REF!</definedName>
    <definedName name="_1455FKERES_III_2_12_1" localSheetId="8">#REF!</definedName>
    <definedName name="_1455FKERES_III_2_12_1" localSheetId="9">#REF!</definedName>
    <definedName name="_1455FKERES_III_2_12_1" localSheetId="10">#REF!</definedName>
    <definedName name="_1455FKERES_III_2_12_1" localSheetId="11">#REF!</definedName>
    <definedName name="_1455FKERES_III_2_12_1">#REF!</definedName>
    <definedName name="_145Excel_BuiltIn_Print_Area_1_1_1_2_1" localSheetId="9">#REF!</definedName>
    <definedName name="_145Excel_BuiltIn_Print_Area_1_1_9_1_1_3">NA()</definedName>
    <definedName name="_145Excel_BuiltIn_Print_Area_1_10_1_1" localSheetId="3">#REF!</definedName>
    <definedName name="_145Excel_BuiltIn_Print_Area_1_10_1_1" localSheetId="4">#REF!</definedName>
    <definedName name="_145Excel_BuiltIn_Print_Area_1_10_1_1" localSheetId="5">#REF!</definedName>
    <definedName name="_145Excel_BuiltIn_Print_Area_1_10_1_1" localSheetId="6">#REF!</definedName>
    <definedName name="_145Excel_BuiltIn_Print_Area_1_10_1_1" localSheetId="7">#REF!</definedName>
    <definedName name="_145Excel_BuiltIn_Print_Area_1_10_1_1" localSheetId="8">#REF!</definedName>
    <definedName name="_145Excel_BuiltIn_Print_Area_1_10_1_1" localSheetId="9">#REF!</definedName>
    <definedName name="_145Excel_BuiltIn_Print_Area_1_10_1_1" localSheetId="10">#REF!</definedName>
    <definedName name="_145Excel_BuiltIn_Print_Area_1_10_1_1" localSheetId="11">#REF!</definedName>
    <definedName name="_145Excel_BuiltIn_Print_Area_1_10_1_1">#REF!</definedName>
    <definedName name="_145Excel_BuiltIn_Print_Area_1_11_1_1_1_1">NA()</definedName>
    <definedName name="_145FKERES_BLOKK_11_1_1_1_1">NA()</definedName>
    <definedName name="_145FKERES_BLOKK_2_12_1_1" localSheetId="3">#REF!</definedName>
    <definedName name="_145FKERES_BLOKK_2_12_1_1" localSheetId="4">#REF!</definedName>
    <definedName name="_145FKERES_BLOKK_2_12_1_1" localSheetId="5">#REF!</definedName>
    <definedName name="_145FKERES_BLOKK_2_12_1_1" localSheetId="6">#REF!</definedName>
    <definedName name="_145FKERES_BLOKK_2_12_1_1" localSheetId="7">#REF!</definedName>
    <definedName name="_145FKERES_BLOKK_2_12_1_1" localSheetId="8">#REF!</definedName>
    <definedName name="_145FKERES_BLOKK_2_12_1_1" localSheetId="9">#REF!</definedName>
    <definedName name="_145FKERES_BLOKK_2_12_1_1" localSheetId="10">#REF!</definedName>
    <definedName name="_145FKERES_BLOKK_2_12_1_1" localSheetId="11">#REF!</definedName>
    <definedName name="_145FKERES_BLOKK_2_12_1_1">#REF!</definedName>
    <definedName name="_1463FKERES_III_2_12_1_1" localSheetId="3">#REF!</definedName>
    <definedName name="_1463FKERES_III_2_12_1_1" localSheetId="4">#REF!</definedName>
    <definedName name="_1463FKERES_III_2_12_1_1" localSheetId="5">#REF!</definedName>
    <definedName name="_1463FKERES_III_2_12_1_1" localSheetId="6">#REF!</definedName>
    <definedName name="_1463FKERES_III_2_12_1_1" localSheetId="7">#REF!</definedName>
    <definedName name="_1463FKERES_III_2_12_1_1" localSheetId="8">#REF!</definedName>
    <definedName name="_1463FKERES_III_2_12_1_1" localSheetId="9">#REF!</definedName>
    <definedName name="_1463FKERES_III_2_12_1_1" localSheetId="10">#REF!</definedName>
    <definedName name="_1463FKERES_III_2_12_1_1" localSheetId="11">#REF!</definedName>
    <definedName name="_1463FKERES_III_2_12_1_1">#REF!</definedName>
    <definedName name="_146Excel_BuiltIn_Print_Area_1_1_1_2_1" localSheetId="10">#REF!</definedName>
    <definedName name="_146Excel_BuiltIn_Print_Area_1_10_1_1" localSheetId="4">#REF!</definedName>
    <definedName name="_146Excel_BuiltIn_Print_Area_1_10_1_1" localSheetId="5">#REF!</definedName>
    <definedName name="_146Excel_BuiltIn_Print_Area_1_10_1_1_1">NA()</definedName>
    <definedName name="_146Excel_BuiltIn_Print_Area_1_11_1_1_1" localSheetId="3">#REF!</definedName>
    <definedName name="_146Excel_BuiltIn_Print_Area_1_11_1_1_1" localSheetId="5">#REF!</definedName>
    <definedName name="_146Excel_BuiltIn_Print_Area_1_11_1_1_1" localSheetId="6">#REF!</definedName>
    <definedName name="_146Excel_BuiltIn_Print_Area_1_11_1_1_1" localSheetId="7">#REF!</definedName>
    <definedName name="_146Excel_BuiltIn_Print_Area_1_11_1_1_1" localSheetId="8">#REF!</definedName>
    <definedName name="_146Excel_BuiltIn_Print_Area_1_11_1_1_1" localSheetId="9">#REF!</definedName>
    <definedName name="_146Excel_BuiltIn_Print_Area_1_11_1_1_1" localSheetId="10">#REF!</definedName>
    <definedName name="_146Excel_BuiltIn_Print_Area_1_11_1_1_1">#REF!</definedName>
    <definedName name="_146FKERES_BLOKK_12_1" localSheetId="11">#REF!</definedName>
    <definedName name="_146FKERES_BLOKK_2_12_1_2" localSheetId="3">#REF!</definedName>
    <definedName name="_146FKERES_BLOKK_2_12_1_2" localSheetId="4">#REF!</definedName>
    <definedName name="_146FKERES_BLOKK_2_12_1_2" localSheetId="5">#REF!</definedName>
    <definedName name="_146FKERES_BLOKK_2_12_1_2" localSheetId="6">#REF!</definedName>
    <definedName name="_146FKERES_BLOKK_2_12_1_2" localSheetId="7">#REF!</definedName>
    <definedName name="_146FKERES_BLOKK_2_12_1_2" localSheetId="8">#REF!</definedName>
    <definedName name="_146FKERES_BLOKK_2_12_1_2" localSheetId="9">#REF!</definedName>
    <definedName name="_146FKERES_BLOKK_2_12_1_2" localSheetId="10">#REF!</definedName>
    <definedName name="_146FKERES_BLOKK_2_12_1_2" localSheetId="11">#REF!</definedName>
    <definedName name="_146FKERES_BLOKK_2_12_1_2">#REF!</definedName>
    <definedName name="_1471FKERES_III_2_12_1_2" localSheetId="3">#REF!</definedName>
    <definedName name="_1471FKERES_III_2_12_1_2" localSheetId="4">#REF!</definedName>
    <definedName name="_1471FKERES_III_2_12_1_2" localSheetId="5">#REF!</definedName>
    <definedName name="_1471FKERES_III_2_12_1_2" localSheetId="6">#REF!</definedName>
    <definedName name="_1471FKERES_III_2_12_1_2" localSheetId="7">#REF!</definedName>
    <definedName name="_1471FKERES_III_2_12_1_2" localSheetId="8">#REF!</definedName>
    <definedName name="_1471FKERES_III_2_12_1_2" localSheetId="9">#REF!</definedName>
    <definedName name="_1471FKERES_III_2_12_1_2" localSheetId="10">#REF!</definedName>
    <definedName name="_1471FKERES_III_2_12_1_2" localSheetId="11">#REF!</definedName>
    <definedName name="_1471FKERES_III_2_12_1_2">#REF!</definedName>
    <definedName name="_1479FKERES_III_2_12_1_1_1" localSheetId="3">#REF!</definedName>
    <definedName name="_1479FKERES_III_2_12_1_1_1" localSheetId="4">#REF!</definedName>
    <definedName name="_1479FKERES_III_2_12_1_1_1" localSheetId="5">#REF!</definedName>
    <definedName name="_1479FKERES_III_2_12_1_1_1" localSheetId="6">#REF!</definedName>
    <definedName name="_1479FKERES_III_2_12_1_1_1" localSheetId="7">#REF!</definedName>
    <definedName name="_1479FKERES_III_2_12_1_1_1" localSheetId="8">#REF!</definedName>
    <definedName name="_1479FKERES_III_2_12_1_1_1" localSheetId="9">#REF!</definedName>
    <definedName name="_1479FKERES_III_2_12_1_1_1" localSheetId="10">#REF!</definedName>
    <definedName name="_1479FKERES_III_2_12_1_1_1" localSheetId="11">#REF!</definedName>
    <definedName name="_1479FKERES_III_2_12_1_1_1">#REF!</definedName>
    <definedName name="_147Excel_BuiltIn_Print_Area_1_1_1_2_1" localSheetId="3">#REF!</definedName>
    <definedName name="_147Excel_BuiltIn_Print_Area_1_1_1_2_1" localSheetId="4">#REF!</definedName>
    <definedName name="_147Excel_BuiltIn_Print_Area_1_1_1_2_1" localSheetId="5">#REF!</definedName>
    <definedName name="_147Excel_BuiltIn_Print_Area_1_1_1_2_1" localSheetId="6">#REF!</definedName>
    <definedName name="_147Excel_BuiltIn_Print_Area_1_1_1_2_1" localSheetId="7">#REF!</definedName>
    <definedName name="_147Excel_BuiltIn_Print_Area_1_1_1_2_1" localSheetId="8">#REF!</definedName>
    <definedName name="_147Excel_BuiltIn_Print_Area_1_1_1_2_1" localSheetId="9">#REF!</definedName>
    <definedName name="_147Excel_BuiltIn_Print_Area_1_1_1_2_1" localSheetId="10">#REF!</definedName>
    <definedName name="_147Excel_BuiltIn_Print_Area_1_1_1_2_1">#REF!</definedName>
    <definedName name="_147Excel_BuiltIn_Print_Area_1_10_1_1" localSheetId="3">#REF!</definedName>
    <definedName name="_147Excel_BuiltIn_Print_Area_1_10_1_1" localSheetId="4">#REF!</definedName>
    <definedName name="_147Excel_BuiltIn_Print_Area_1_10_1_1" localSheetId="5">#REF!</definedName>
    <definedName name="_147Excel_BuiltIn_Print_Area_1_10_1_1" localSheetId="6">#REF!</definedName>
    <definedName name="_147Excel_BuiltIn_Print_Area_1_10_1_1" localSheetId="7">#REF!</definedName>
    <definedName name="_147Excel_BuiltIn_Print_Area_1_10_1_1" localSheetId="8">#REF!</definedName>
    <definedName name="_147Excel_BuiltIn_Print_Area_1_10_1_1" localSheetId="9">#REF!</definedName>
    <definedName name="_147Excel_BuiltIn_Print_Area_1_10_1_1" localSheetId="10">#REF!</definedName>
    <definedName name="_147Excel_BuiltIn_Print_Area_1_10_1_1" localSheetId="11">#REF!</definedName>
    <definedName name="_147Excel_BuiltIn_Print_Area_1_10_1_1">#REF!</definedName>
    <definedName name="_147Excel_BuiltIn_Print_Area_1_11_1_1_1_1">NA()</definedName>
    <definedName name="_147Excel_BuiltIn_Print_Area_12_1" localSheetId="3">#REF!</definedName>
    <definedName name="_147Excel_BuiltIn_Print_Area_12_1" localSheetId="4">#REF!</definedName>
    <definedName name="_147Excel_BuiltIn_Print_Area_12_1" localSheetId="5">#REF!</definedName>
    <definedName name="_147Excel_BuiltIn_Print_Area_12_1" localSheetId="6">#REF!</definedName>
    <definedName name="_147Excel_BuiltIn_Print_Area_12_1" localSheetId="7">#REF!</definedName>
    <definedName name="_147Excel_BuiltIn_Print_Area_12_1" localSheetId="8">#REF!</definedName>
    <definedName name="_147Excel_BuiltIn_Print_Area_12_1" localSheetId="9">#REF!</definedName>
    <definedName name="_147Excel_BuiltIn_Print_Area_12_1" localSheetId="10">#REF!</definedName>
    <definedName name="_147Excel_BuiltIn_Print_Area_12_1" localSheetId="11">#REF!</definedName>
    <definedName name="_147Excel_BuiltIn_Print_Area_12_1">#REF!</definedName>
    <definedName name="_147FKERES_BLOKK_12_1" localSheetId="3">#REF!</definedName>
    <definedName name="_147FKERES_BLOKK_12_1" localSheetId="5">#REF!</definedName>
    <definedName name="_147FKERES_BLOKK_12_1" localSheetId="6">#REF!</definedName>
    <definedName name="_147FKERES_BLOKK_12_1" localSheetId="7">#REF!</definedName>
    <definedName name="_147FKERES_BLOKK_12_1" localSheetId="8">#REF!</definedName>
    <definedName name="_147FKERES_BLOKK_12_1" localSheetId="9">#REF!</definedName>
    <definedName name="_147FKERES_BLOKK_12_1" localSheetId="10">#REF!</definedName>
    <definedName name="_147FKERES_BLOKK_12_1" localSheetId="11">#REF!</definedName>
    <definedName name="_147FKERES_BLOKK_12_1">#REF!</definedName>
    <definedName name="_147FKERES_BLOKK_2_12_1_1_1" localSheetId="3">#REF!</definedName>
    <definedName name="_147FKERES_BLOKK_2_12_1_1_1" localSheetId="4">#REF!</definedName>
    <definedName name="_147FKERES_BLOKK_2_12_1_1_1" localSheetId="5">#REF!</definedName>
    <definedName name="_147FKERES_BLOKK_2_12_1_1_1" localSheetId="6">#REF!</definedName>
    <definedName name="_147FKERES_BLOKK_2_12_1_1_1" localSheetId="7">#REF!</definedName>
    <definedName name="_147FKERES_BLOKK_2_12_1_1_1" localSheetId="8">#REF!</definedName>
    <definedName name="_147FKERES_BLOKK_2_12_1_1_1" localSheetId="9">#REF!</definedName>
    <definedName name="_147FKERES_BLOKK_2_12_1_1_1" localSheetId="10">#REF!</definedName>
    <definedName name="_147FKERES_BLOKK_2_12_1_1_1" localSheetId="11">#REF!</definedName>
    <definedName name="_147FKERES_BLOKK_2_12_1_1_1">#REF!</definedName>
    <definedName name="_1480FKERES_III_20_1_1">NA()</definedName>
    <definedName name="_1488FKERES_III_20_11_1_1" localSheetId="3">#REF!</definedName>
    <definedName name="_1488FKERES_III_20_11_1_1" localSheetId="4">#REF!</definedName>
    <definedName name="_1488FKERES_III_20_11_1_1" localSheetId="5">#REF!</definedName>
    <definedName name="_1488FKERES_III_20_11_1_1" localSheetId="6">#REF!</definedName>
    <definedName name="_1488FKERES_III_20_11_1_1" localSheetId="7">#REF!</definedName>
    <definedName name="_1488FKERES_III_20_11_1_1" localSheetId="8">#REF!</definedName>
    <definedName name="_1488FKERES_III_20_11_1_1" localSheetId="9">#REF!</definedName>
    <definedName name="_1488FKERES_III_20_11_1_1" localSheetId="10">#REF!</definedName>
    <definedName name="_1488FKERES_III_20_11_1_1" localSheetId="11">#REF!</definedName>
    <definedName name="_1488FKERES_III_20_11_1_1">#REF!</definedName>
    <definedName name="_148Excel_BuiltIn_Print_Area_1_1_1_2_1_1" localSheetId="9">#REF!</definedName>
    <definedName name="_148Excel_BuiltIn_Print_Area_1_10_1_1_1">NA()</definedName>
    <definedName name="_148Excel_BuiltIn_Print_Area_1_11_1_1" localSheetId="3">#REF!</definedName>
    <definedName name="_148Excel_BuiltIn_Print_Area_1_11_1_1" localSheetId="4">#REF!</definedName>
    <definedName name="_148Excel_BuiltIn_Print_Area_1_11_1_1" localSheetId="5">#REF!</definedName>
    <definedName name="_148Excel_BuiltIn_Print_Area_1_11_1_1" localSheetId="6">#REF!</definedName>
    <definedName name="_148Excel_BuiltIn_Print_Area_1_11_1_1" localSheetId="7">#REF!</definedName>
    <definedName name="_148Excel_BuiltIn_Print_Area_1_11_1_1" localSheetId="8">#REF!</definedName>
    <definedName name="_148Excel_BuiltIn_Print_Area_1_11_1_1" localSheetId="9">#REF!</definedName>
    <definedName name="_148Excel_BuiltIn_Print_Area_1_11_1_1" localSheetId="10">#REF!</definedName>
    <definedName name="_148Excel_BuiltIn_Print_Area_1_11_1_1" localSheetId="11">#REF!</definedName>
    <definedName name="_148Excel_BuiltIn_Print_Area_1_11_1_1">#REF!</definedName>
    <definedName name="_148Excel_BuiltIn_Print_Area_12_1" localSheetId="3">#REF!</definedName>
    <definedName name="_148Excel_BuiltIn_Print_Area_12_1" localSheetId="5">#REF!</definedName>
    <definedName name="_148Excel_BuiltIn_Print_Area_12_1" localSheetId="6">#REF!</definedName>
    <definedName name="_148Excel_BuiltIn_Print_Area_12_1" localSheetId="7">#REF!</definedName>
    <definedName name="_148Excel_BuiltIn_Print_Area_12_1" localSheetId="8">#REF!</definedName>
    <definedName name="_148Excel_BuiltIn_Print_Area_12_1" localSheetId="9">#REF!</definedName>
    <definedName name="_148Excel_BuiltIn_Print_Area_12_1" localSheetId="10">#REF!</definedName>
    <definedName name="_148Excel_BuiltIn_Print_Area_12_1">#REF!</definedName>
    <definedName name="_148Excel_BuiltIn_Print_Area_12_1_1" localSheetId="3">#REF!</definedName>
    <definedName name="_148Excel_BuiltIn_Print_Area_12_1_1" localSheetId="4">#REF!</definedName>
    <definedName name="_148Excel_BuiltIn_Print_Area_12_1_1" localSheetId="5">#REF!</definedName>
    <definedName name="_148Excel_BuiltIn_Print_Area_12_1_1" localSheetId="6">#REF!</definedName>
    <definedName name="_148Excel_BuiltIn_Print_Area_12_1_1" localSheetId="7">#REF!</definedName>
    <definedName name="_148Excel_BuiltIn_Print_Area_12_1_1" localSheetId="8">#REF!</definedName>
    <definedName name="_148Excel_BuiltIn_Print_Area_12_1_1" localSheetId="9">#REF!</definedName>
    <definedName name="_148Excel_BuiltIn_Print_Area_12_1_1" localSheetId="10">#REF!</definedName>
    <definedName name="_148Excel_BuiltIn_Print_Area_12_1_1" localSheetId="11">#REF!</definedName>
    <definedName name="_148Excel_BuiltIn_Print_Area_12_1_1">#REF!</definedName>
    <definedName name="_148FKERES_BLOKK_12_1_1" localSheetId="3">#REF!</definedName>
    <definedName name="_148FKERES_BLOKK_12_1_1" localSheetId="5">#REF!</definedName>
    <definedName name="_148FKERES_BLOKK_12_1_1" localSheetId="6">#REF!</definedName>
    <definedName name="_148FKERES_BLOKK_12_1_1" localSheetId="7">#REF!</definedName>
    <definedName name="_148FKERES_BLOKK_12_1_1" localSheetId="8">#REF!</definedName>
    <definedName name="_148FKERES_BLOKK_12_1_1" localSheetId="9">#REF!</definedName>
    <definedName name="_148FKERES_BLOKK_12_1_1" localSheetId="10">#REF!</definedName>
    <definedName name="_148FKERES_BLOKK_12_1_1" localSheetId="11">#REF!</definedName>
    <definedName name="_148FKERES_BLOKK_12_1_1">#REF!</definedName>
    <definedName name="_148FKERES_BLOKK_20_1_1">NA()</definedName>
    <definedName name="_1496FKERES_III_20_11_1_1_1" localSheetId="3">#REF!</definedName>
    <definedName name="_1496FKERES_III_20_11_1_1_1" localSheetId="4">#REF!</definedName>
    <definedName name="_1496FKERES_III_20_11_1_1_1" localSheetId="5">#REF!</definedName>
    <definedName name="_1496FKERES_III_20_11_1_1_1" localSheetId="6">#REF!</definedName>
    <definedName name="_1496FKERES_III_20_11_1_1_1" localSheetId="7">#REF!</definedName>
    <definedName name="_1496FKERES_III_20_11_1_1_1" localSheetId="8">#REF!</definedName>
    <definedName name="_1496FKERES_III_20_11_1_1_1" localSheetId="9">#REF!</definedName>
    <definedName name="_1496FKERES_III_20_11_1_1_1" localSheetId="10">#REF!</definedName>
    <definedName name="_1496FKERES_III_20_11_1_1_1" localSheetId="11">#REF!</definedName>
    <definedName name="_1496FKERES_III_20_11_1_1_1">#REF!</definedName>
    <definedName name="_1497FKERES_III_20_11_1_1_1_1">NA()</definedName>
    <definedName name="_149Excel_BuiltIn_Print_Area_1_1_1_2_1_1" localSheetId="10">#REF!</definedName>
    <definedName name="_149Excel_BuiltIn_Print_Area_1_11_1_1" localSheetId="4">#REF!</definedName>
    <definedName name="_149Excel_BuiltIn_Print_Area_1_11_1_1" localSheetId="5">#REF!</definedName>
    <definedName name="_149FKERES_BLOKK_12_1_2">NA()</definedName>
    <definedName name="_149FKERES_BLOKK_20_11_1_1" localSheetId="3">#REF!</definedName>
    <definedName name="_149FKERES_BLOKK_20_11_1_1" localSheetId="4">#REF!</definedName>
    <definedName name="_149FKERES_BLOKK_20_11_1_1" localSheetId="5">#REF!</definedName>
    <definedName name="_149FKERES_BLOKK_20_11_1_1" localSheetId="6">#REF!</definedName>
    <definedName name="_149FKERES_BLOKK_20_11_1_1" localSheetId="7">#REF!</definedName>
    <definedName name="_149FKERES_BLOKK_20_11_1_1" localSheetId="8">#REF!</definedName>
    <definedName name="_149FKERES_BLOKK_20_11_1_1" localSheetId="9">#REF!</definedName>
    <definedName name="_149FKERES_BLOKK_20_11_1_1" localSheetId="10">#REF!</definedName>
    <definedName name="_149FKERES_BLOKK_20_11_1_1" localSheetId="11">#REF!</definedName>
    <definedName name="_149FKERES_BLOKK_20_11_1_1">#REF!</definedName>
    <definedName name="_14ddd_11_1_1" localSheetId="10">#REF!</definedName>
    <definedName name="_14ddd_11_1_1_1_1">NA()</definedName>
    <definedName name="_14ddd_9_1_1">NA()</definedName>
    <definedName name="_14Excel_BuiltIn_Print_Area_1_1" localSheetId="3">#REF!</definedName>
    <definedName name="_14Excel_BuiltIn_Print_Area_1_1" localSheetId="4">#REF!</definedName>
    <definedName name="_14Excel_BuiltIn_Print_Area_1_1" localSheetId="5">#REF!</definedName>
    <definedName name="_14Excel_BuiltIn_Print_Area_1_1" localSheetId="6">#REF!</definedName>
    <definedName name="_14Excel_BuiltIn_Print_Area_1_1" localSheetId="7">#REF!</definedName>
    <definedName name="_14Excel_BuiltIn_Print_Area_1_1" localSheetId="8">#REF!</definedName>
    <definedName name="_14Excel_BuiltIn_Print_Area_1_1" localSheetId="9">#REF!</definedName>
    <definedName name="_14Excel_BuiltIn_Print_Area_1_1" localSheetId="10">#REF!</definedName>
    <definedName name="_14Excel_BuiltIn_Print_Area_1_1" localSheetId="11">#REF!</definedName>
    <definedName name="_14Excel_BuiltIn_Print_Area_1_1">#REF!</definedName>
    <definedName name="_1507FKERES_III_20_12_1" localSheetId="3">#REF!</definedName>
    <definedName name="_1507FKERES_III_20_12_1" localSheetId="4">#REF!</definedName>
    <definedName name="_1507FKERES_III_20_12_1" localSheetId="5">#REF!</definedName>
    <definedName name="_1507FKERES_III_20_12_1" localSheetId="6">#REF!</definedName>
    <definedName name="_1507FKERES_III_20_12_1" localSheetId="7">#REF!</definedName>
    <definedName name="_1507FKERES_III_20_12_1" localSheetId="8">#REF!</definedName>
    <definedName name="_1507FKERES_III_20_12_1" localSheetId="9">#REF!</definedName>
    <definedName name="_1507FKERES_III_20_12_1" localSheetId="10">#REF!</definedName>
    <definedName name="_1507FKERES_III_20_12_1" localSheetId="11">#REF!</definedName>
    <definedName name="_1507FKERES_III_20_12_1">#REF!</definedName>
    <definedName name="_150Excel_BuiltIn_Print_Area_1_1_1_1_1_2" localSheetId="3">#REF!</definedName>
    <definedName name="_150Excel_BuiltIn_Print_Area_1_1_1_1_1_2" localSheetId="4">#REF!</definedName>
    <definedName name="_150Excel_BuiltIn_Print_Area_1_1_1_1_1_2" localSheetId="5">#REF!</definedName>
    <definedName name="_150Excel_BuiltIn_Print_Area_1_1_1_1_1_2" localSheetId="6">#REF!</definedName>
    <definedName name="_150Excel_BuiltIn_Print_Area_1_1_1_1_1_2" localSheetId="7">#REF!</definedName>
    <definedName name="_150Excel_BuiltIn_Print_Area_1_1_1_1_1_2" localSheetId="8">#REF!</definedName>
    <definedName name="_150Excel_BuiltIn_Print_Area_1_1_1_1_1_2" localSheetId="9">#REF!</definedName>
    <definedName name="_150Excel_BuiltIn_Print_Area_1_1_1_1_1_2" localSheetId="10">#REF!</definedName>
    <definedName name="_150Excel_BuiltIn_Print_Area_1_1_1_1_1_2" localSheetId="11">#REF!</definedName>
    <definedName name="_150Excel_BuiltIn_Print_Area_1_1_1_1_1_2">#REF!</definedName>
    <definedName name="_150Excel_BuiltIn_Print_Area_1_1_1_2_1_1" localSheetId="3">#REF!</definedName>
    <definedName name="_150Excel_BuiltIn_Print_Area_1_1_1_2_1_1" localSheetId="4">#REF!</definedName>
    <definedName name="_150Excel_BuiltIn_Print_Area_1_1_1_2_1_1" localSheetId="5">#REF!</definedName>
    <definedName name="_150Excel_BuiltIn_Print_Area_1_1_1_2_1_1" localSheetId="6">#REF!</definedName>
    <definedName name="_150Excel_BuiltIn_Print_Area_1_1_1_2_1_1" localSheetId="7">#REF!</definedName>
    <definedName name="_150Excel_BuiltIn_Print_Area_1_1_1_2_1_1" localSheetId="8">#REF!</definedName>
    <definedName name="_150Excel_BuiltIn_Print_Area_1_1_1_2_1_1" localSheetId="9">#REF!</definedName>
    <definedName name="_150Excel_BuiltIn_Print_Area_1_1_1_2_1_1" localSheetId="10">#REF!</definedName>
    <definedName name="_150Excel_BuiltIn_Print_Area_1_1_1_2_1_1">#REF!</definedName>
    <definedName name="_150Excel_BuiltIn_Print_Area_1_11_1_1" localSheetId="3">#REF!</definedName>
    <definedName name="_150Excel_BuiltIn_Print_Area_1_11_1_1" localSheetId="4">#REF!</definedName>
    <definedName name="_150Excel_BuiltIn_Print_Area_1_11_1_1" localSheetId="5">#REF!</definedName>
    <definedName name="_150Excel_BuiltIn_Print_Area_1_11_1_1" localSheetId="6">#REF!</definedName>
    <definedName name="_150Excel_BuiltIn_Print_Area_1_11_1_1" localSheetId="7">#REF!</definedName>
    <definedName name="_150Excel_BuiltIn_Print_Area_1_11_1_1" localSheetId="8">#REF!</definedName>
    <definedName name="_150Excel_BuiltIn_Print_Area_1_11_1_1" localSheetId="9">#REF!</definedName>
    <definedName name="_150Excel_BuiltIn_Print_Area_1_11_1_1" localSheetId="10">#REF!</definedName>
    <definedName name="_150Excel_BuiltIn_Print_Area_1_11_1_1" localSheetId="11">#REF!</definedName>
    <definedName name="_150Excel_BuiltIn_Print_Area_1_11_1_1">#REF!</definedName>
    <definedName name="_150Excel_BuiltIn_Print_Area_1_11_1_1_1" localSheetId="3">#REF!</definedName>
    <definedName name="_150Excel_BuiltIn_Print_Area_1_11_1_1_1" localSheetId="4">#REF!</definedName>
    <definedName name="_150Excel_BuiltIn_Print_Area_1_11_1_1_1" localSheetId="5">#REF!</definedName>
    <definedName name="_150Excel_BuiltIn_Print_Area_1_11_1_1_1" localSheetId="6">#REF!</definedName>
    <definedName name="_150Excel_BuiltIn_Print_Area_1_11_1_1_1" localSheetId="7">#REF!</definedName>
    <definedName name="_150Excel_BuiltIn_Print_Area_1_11_1_1_1" localSheetId="8">#REF!</definedName>
    <definedName name="_150Excel_BuiltIn_Print_Area_1_11_1_1_1" localSheetId="9">#REF!</definedName>
    <definedName name="_150Excel_BuiltIn_Print_Area_1_11_1_1_1" localSheetId="10">#REF!</definedName>
    <definedName name="_150Excel_BuiltIn_Print_Area_1_11_1_1_1" localSheetId="11">#REF!</definedName>
    <definedName name="_150Excel_BuiltIn_Print_Area_1_11_1_1_1">#REF!</definedName>
    <definedName name="_150Excel_BuiltIn_Print_Area_12_1_1" localSheetId="3">#REF!</definedName>
    <definedName name="_150Excel_BuiltIn_Print_Area_12_1_1" localSheetId="5">#REF!</definedName>
    <definedName name="_150Excel_BuiltIn_Print_Area_12_1_1" localSheetId="6">#REF!</definedName>
    <definedName name="_150Excel_BuiltIn_Print_Area_12_1_1" localSheetId="7">#REF!</definedName>
    <definedName name="_150Excel_BuiltIn_Print_Area_12_1_1" localSheetId="8">#REF!</definedName>
    <definedName name="_150Excel_BuiltIn_Print_Area_12_1_1" localSheetId="9">#REF!</definedName>
    <definedName name="_150Excel_BuiltIn_Print_Area_12_1_1" localSheetId="10">#REF!</definedName>
    <definedName name="_150Excel_BuiltIn_Print_Area_12_1_1">#REF!</definedName>
    <definedName name="_150Excel_BuiltIn_Print_Area_12_1_1_1" localSheetId="3">#REF!</definedName>
    <definedName name="_150Excel_BuiltIn_Print_Area_12_1_1_1" localSheetId="4">#REF!</definedName>
    <definedName name="_150Excel_BuiltIn_Print_Area_12_1_1_1" localSheetId="5">#REF!</definedName>
    <definedName name="_150Excel_BuiltIn_Print_Area_12_1_1_1" localSheetId="6">#REF!</definedName>
    <definedName name="_150Excel_BuiltIn_Print_Area_12_1_1_1" localSheetId="7">#REF!</definedName>
    <definedName name="_150Excel_BuiltIn_Print_Area_12_1_1_1" localSheetId="8">#REF!</definedName>
    <definedName name="_150Excel_BuiltIn_Print_Area_12_1_1_1" localSheetId="9">#REF!</definedName>
    <definedName name="_150Excel_BuiltIn_Print_Area_12_1_1_1" localSheetId="10">#REF!</definedName>
    <definedName name="_150Excel_BuiltIn_Print_Area_12_1_1_1" localSheetId="11">#REF!</definedName>
    <definedName name="_150Excel_BuiltIn_Print_Area_12_1_1_1">#REF!</definedName>
    <definedName name="_150FKERES_BLOKK_15_1_1">NA()</definedName>
    <definedName name="_150FKERES_BLOKK_20_11_1_1_1" localSheetId="3">#REF!</definedName>
    <definedName name="_150FKERES_BLOKK_20_11_1_1_1" localSheetId="4">#REF!</definedName>
    <definedName name="_150FKERES_BLOKK_20_11_1_1_1" localSheetId="5">#REF!</definedName>
    <definedName name="_150FKERES_BLOKK_20_11_1_1_1" localSheetId="6">#REF!</definedName>
    <definedName name="_150FKERES_BLOKK_20_11_1_1_1" localSheetId="7">#REF!</definedName>
    <definedName name="_150FKERES_BLOKK_20_11_1_1_1" localSheetId="8">#REF!</definedName>
    <definedName name="_150FKERES_BLOKK_20_11_1_1_1" localSheetId="9">#REF!</definedName>
    <definedName name="_150FKERES_BLOKK_20_11_1_1_1" localSheetId="10">#REF!</definedName>
    <definedName name="_150FKERES_BLOKK_20_11_1_1_1" localSheetId="11">#REF!</definedName>
    <definedName name="_150FKERES_BLOKK_20_11_1_1_1">#REF!</definedName>
    <definedName name="_1515FKERES_III_20_12_1_1" localSheetId="3">#REF!</definedName>
    <definedName name="_1515FKERES_III_20_12_1_1" localSheetId="4">#REF!</definedName>
    <definedName name="_1515FKERES_III_20_12_1_1" localSheetId="5">#REF!</definedName>
    <definedName name="_1515FKERES_III_20_12_1_1" localSheetId="6">#REF!</definedName>
    <definedName name="_1515FKERES_III_20_12_1_1" localSheetId="7">#REF!</definedName>
    <definedName name="_1515FKERES_III_20_12_1_1" localSheetId="8">#REF!</definedName>
    <definedName name="_1515FKERES_III_20_12_1_1" localSheetId="9">#REF!</definedName>
    <definedName name="_1515FKERES_III_20_12_1_1" localSheetId="10">#REF!</definedName>
    <definedName name="_1515FKERES_III_20_12_1_1" localSheetId="11">#REF!</definedName>
    <definedName name="_1515FKERES_III_20_12_1_1">#REF!</definedName>
    <definedName name="_1516FKERES_III_20_12_1_2">NA()</definedName>
    <definedName name="_1517FKERES_III_20_9_1_1">NA()</definedName>
    <definedName name="_1518FKERES_III_24_1_1">NA()</definedName>
    <definedName name="_151Excel_BuiltIn_Print_Area_1_1_10_1_1" localSheetId="9">#REF!</definedName>
    <definedName name="_151Excel_BuiltIn_Print_Area_1_11_1_1_1" localSheetId="4">#REF!</definedName>
    <definedName name="_151Excel_BuiltIn_Print_Area_1_11_1_1_1" localSheetId="5">#REF!</definedName>
    <definedName name="_151Excel_BuiltIn_Print_Area_1_11_1_1_1_1">NA()</definedName>
    <definedName name="_151FKERES_BLOKK_15_11_1_1" localSheetId="3">#REF!</definedName>
    <definedName name="_151FKERES_BLOKK_15_11_1_1" localSheetId="5">#REF!</definedName>
    <definedName name="_151FKERES_BLOKK_15_11_1_1" localSheetId="6">#REF!</definedName>
    <definedName name="_151FKERES_BLOKK_15_11_1_1" localSheetId="7">#REF!</definedName>
    <definedName name="_151FKERES_BLOKK_15_11_1_1" localSheetId="8">#REF!</definedName>
    <definedName name="_151FKERES_BLOKK_15_11_1_1" localSheetId="9">#REF!</definedName>
    <definedName name="_151FKERES_BLOKK_15_11_1_1" localSheetId="10">#REF!</definedName>
    <definedName name="_151FKERES_BLOKK_15_11_1_1" localSheetId="11">#REF!</definedName>
    <definedName name="_151FKERES_BLOKK_15_11_1_1">#REF!</definedName>
    <definedName name="_151FKERES_BLOKK_20_11_1_1_1_1">NA()</definedName>
    <definedName name="_1526FKERES_III_24_11_1_1" localSheetId="3">#REF!</definedName>
    <definedName name="_1526FKERES_III_24_11_1_1" localSheetId="4">#REF!</definedName>
    <definedName name="_1526FKERES_III_24_11_1_1" localSheetId="5">#REF!</definedName>
    <definedName name="_1526FKERES_III_24_11_1_1" localSheetId="6">#REF!</definedName>
    <definedName name="_1526FKERES_III_24_11_1_1" localSheetId="7">#REF!</definedName>
    <definedName name="_1526FKERES_III_24_11_1_1" localSheetId="8">#REF!</definedName>
    <definedName name="_1526FKERES_III_24_11_1_1" localSheetId="9">#REF!</definedName>
    <definedName name="_1526FKERES_III_24_11_1_1" localSheetId="10">#REF!</definedName>
    <definedName name="_1526FKERES_III_24_11_1_1" localSheetId="11">#REF!</definedName>
    <definedName name="_1526FKERES_III_24_11_1_1">#REF!</definedName>
    <definedName name="_152Excel_BuiltIn_Print_Area_1_1_10_1_1" localSheetId="10">#REF!</definedName>
    <definedName name="_152Excel_BuiltIn_Print_Area_1_11_1_1_1" localSheetId="3">#REF!</definedName>
    <definedName name="_152Excel_BuiltIn_Print_Area_1_11_1_1_1" localSheetId="4">#REF!</definedName>
    <definedName name="_152Excel_BuiltIn_Print_Area_1_11_1_1_1" localSheetId="5">#REF!</definedName>
    <definedName name="_152Excel_BuiltIn_Print_Area_1_11_1_1_1" localSheetId="6">#REF!</definedName>
    <definedName name="_152Excel_BuiltIn_Print_Area_1_11_1_1_1" localSheetId="7">#REF!</definedName>
    <definedName name="_152Excel_BuiltIn_Print_Area_1_11_1_1_1" localSheetId="8">#REF!</definedName>
    <definedName name="_152Excel_BuiltIn_Print_Area_1_11_1_1_1" localSheetId="9">#REF!</definedName>
    <definedName name="_152Excel_BuiltIn_Print_Area_1_11_1_1_1" localSheetId="10">#REF!</definedName>
    <definedName name="_152Excel_BuiltIn_Print_Area_1_11_1_1_1" localSheetId="11">#REF!</definedName>
    <definedName name="_152Excel_BuiltIn_Print_Area_1_11_1_1_1">#REF!</definedName>
    <definedName name="_152Excel_BuiltIn_Print_Area_12_1_1_1" localSheetId="3">#REF!</definedName>
    <definedName name="_152Excel_BuiltIn_Print_Area_12_1_1_1" localSheetId="5">#REF!</definedName>
    <definedName name="_152Excel_BuiltIn_Print_Area_12_1_1_1" localSheetId="6">#REF!</definedName>
    <definedName name="_152Excel_BuiltIn_Print_Area_12_1_1_1" localSheetId="7">#REF!</definedName>
    <definedName name="_152Excel_BuiltIn_Print_Area_12_1_1_1" localSheetId="8">#REF!</definedName>
    <definedName name="_152Excel_BuiltIn_Print_Area_12_1_1_1" localSheetId="9">#REF!</definedName>
    <definedName name="_152Excel_BuiltIn_Print_Area_12_1_1_1" localSheetId="10">#REF!</definedName>
    <definedName name="_152Excel_BuiltIn_Print_Area_12_1_1_1">#REF!</definedName>
    <definedName name="_152Excel_BuiltIn_Print_Area_12_1_1_2" localSheetId="3">#REF!</definedName>
    <definedName name="_152Excel_BuiltIn_Print_Area_12_1_1_2" localSheetId="4">#REF!</definedName>
    <definedName name="_152Excel_BuiltIn_Print_Area_12_1_1_2" localSheetId="5">#REF!</definedName>
    <definedName name="_152Excel_BuiltIn_Print_Area_12_1_1_2" localSheetId="6">#REF!</definedName>
    <definedName name="_152Excel_BuiltIn_Print_Area_12_1_1_2" localSheetId="7">#REF!</definedName>
    <definedName name="_152Excel_BuiltIn_Print_Area_12_1_1_2" localSheetId="8">#REF!</definedName>
    <definedName name="_152Excel_BuiltIn_Print_Area_12_1_1_2" localSheetId="9">#REF!</definedName>
    <definedName name="_152Excel_BuiltIn_Print_Area_12_1_1_2" localSheetId="10">#REF!</definedName>
    <definedName name="_152Excel_BuiltIn_Print_Area_12_1_1_2" localSheetId="11">#REF!</definedName>
    <definedName name="_152Excel_BuiltIn_Print_Area_12_1_1_2">#REF!</definedName>
    <definedName name="_152FKERES_BLOKK_15_11_1_1_1" localSheetId="3">#REF!</definedName>
    <definedName name="_152FKERES_BLOKK_15_11_1_1_1" localSheetId="5">#REF!</definedName>
    <definedName name="_152FKERES_BLOKK_15_11_1_1_1" localSheetId="6">#REF!</definedName>
    <definedName name="_152FKERES_BLOKK_15_11_1_1_1" localSheetId="7">#REF!</definedName>
    <definedName name="_152FKERES_BLOKK_15_11_1_1_1" localSheetId="8">#REF!</definedName>
    <definedName name="_152FKERES_BLOKK_15_11_1_1_1" localSheetId="9">#REF!</definedName>
    <definedName name="_152FKERES_BLOKK_15_11_1_1_1" localSheetId="10">#REF!</definedName>
    <definedName name="_152FKERES_BLOKK_15_11_1_1_1" localSheetId="11">#REF!</definedName>
    <definedName name="_152FKERES_BLOKK_15_11_1_1_1">#REF!</definedName>
    <definedName name="_152FKERES_BLOKK_20_12_1" localSheetId="3">#REF!</definedName>
    <definedName name="_152FKERES_BLOKK_20_12_1" localSheetId="4">#REF!</definedName>
    <definedName name="_152FKERES_BLOKK_20_12_1" localSheetId="5">#REF!</definedName>
    <definedName name="_152FKERES_BLOKK_20_12_1" localSheetId="6">#REF!</definedName>
    <definedName name="_152FKERES_BLOKK_20_12_1" localSheetId="7">#REF!</definedName>
    <definedName name="_152FKERES_BLOKK_20_12_1" localSheetId="8">#REF!</definedName>
    <definedName name="_152FKERES_BLOKK_20_12_1" localSheetId="9">#REF!</definedName>
    <definedName name="_152FKERES_BLOKK_20_12_1" localSheetId="10">#REF!</definedName>
    <definedName name="_152FKERES_BLOKK_20_12_1" localSheetId="11">#REF!</definedName>
    <definedName name="_152FKERES_BLOKK_20_12_1">#REF!</definedName>
    <definedName name="_1534FKERES_III_24_11_1_1_1" localSheetId="3">#REF!</definedName>
    <definedName name="_1534FKERES_III_24_11_1_1_1" localSheetId="4">#REF!</definedName>
    <definedName name="_1534FKERES_III_24_11_1_1_1" localSheetId="5">#REF!</definedName>
    <definedName name="_1534FKERES_III_24_11_1_1_1" localSheetId="6">#REF!</definedName>
    <definedName name="_1534FKERES_III_24_11_1_1_1" localSheetId="7">#REF!</definedName>
    <definedName name="_1534FKERES_III_24_11_1_1_1" localSheetId="8">#REF!</definedName>
    <definedName name="_1534FKERES_III_24_11_1_1_1" localSheetId="9">#REF!</definedName>
    <definedName name="_1534FKERES_III_24_11_1_1_1" localSheetId="10">#REF!</definedName>
    <definedName name="_1534FKERES_III_24_11_1_1_1" localSheetId="11">#REF!</definedName>
    <definedName name="_1534FKERES_III_24_11_1_1_1">#REF!</definedName>
    <definedName name="_1535FKERES_III_24_11_1_1_1_1">NA()</definedName>
    <definedName name="_153Excel_BuiltIn_Print_Area_1_1_10_1_1" localSheetId="3">#REF!</definedName>
    <definedName name="_153Excel_BuiltIn_Print_Area_1_1_10_1_1" localSheetId="4">#REF!</definedName>
    <definedName name="_153Excel_BuiltIn_Print_Area_1_1_10_1_1" localSheetId="5">#REF!</definedName>
    <definedName name="_153Excel_BuiltIn_Print_Area_1_1_10_1_1" localSheetId="6">#REF!</definedName>
    <definedName name="_153Excel_BuiltIn_Print_Area_1_1_10_1_1" localSheetId="7">#REF!</definedName>
    <definedName name="_153Excel_BuiltIn_Print_Area_1_1_10_1_1" localSheetId="8">#REF!</definedName>
    <definedName name="_153Excel_BuiltIn_Print_Area_1_1_10_1_1" localSheetId="9">#REF!</definedName>
    <definedName name="_153Excel_BuiltIn_Print_Area_1_1_10_1_1" localSheetId="10">#REF!</definedName>
    <definedName name="_153Excel_BuiltIn_Print_Area_1_1_10_1_1">#REF!</definedName>
    <definedName name="_153Excel_BuiltIn_Print_Area_1_11_1_1_1_1">NA()</definedName>
    <definedName name="_153Excel_BuiltIn_Print_Area_12_1" localSheetId="3">#REF!</definedName>
    <definedName name="_153Excel_BuiltIn_Print_Area_12_1" localSheetId="4">#REF!</definedName>
    <definedName name="_153Excel_BuiltIn_Print_Area_12_1" localSheetId="5">#REF!</definedName>
    <definedName name="_153Excel_BuiltIn_Print_Area_12_1" localSheetId="6">#REF!</definedName>
    <definedName name="_153Excel_BuiltIn_Print_Area_12_1" localSheetId="7">#REF!</definedName>
    <definedName name="_153Excel_BuiltIn_Print_Area_12_1" localSheetId="8">#REF!</definedName>
    <definedName name="_153Excel_BuiltIn_Print_Area_12_1" localSheetId="9">#REF!</definedName>
    <definedName name="_153Excel_BuiltIn_Print_Area_12_1" localSheetId="10">#REF!</definedName>
    <definedName name="_153Excel_BuiltIn_Print_Area_12_1" localSheetId="11">#REF!</definedName>
    <definedName name="_153Excel_BuiltIn_Print_Area_12_1">#REF!</definedName>
    <definedName name="_153Excel_BuiltIn_Print_Titles_1_1_1">NA()</definedName>
    <definedName name="_153FKERES_BLOKK_15_11_1_1_1_1">NA()</definedName>
    <definedName name="_153FKERES_BLOKK_20_12_1_1" localSheetId="3">#REF!</definedName>
    <definedName name="_153FKERES_BLOKK_20_12_1_1" localSheetId="4">#REF!</definedName>
    <definedName name="_153FKERES_BLOKK_20_12_1_1" localSheetId="5">#REF!</definedName>
    <definedName name="_153FKERES_BLOKK_20_12_1_1" localSheetId="6">#REF!</definedName>
    <definedName name="_153FKERES_BLOKK_20_12_1_1" localSheetId="7">#REF!</definedName>
    <definedName name="_153FKERES_BLOKK_20_12_1_1" localSheetId="8">#REF!</definedName>
    <definedName name="_153FKERES_BLOKK_20_12_1_1" localSheetId="9">#REF!</definedName>
    <definedName name="_153FKERES_BLOKK_20_12_1_1" localSheetId="10">#REF!</definedName>
    <definedName name="_153FKERES_BLOKK_20_12_1_1" localSheetId="11">#REF!</definedName>
    <definedName name="_153FKERES_BLOKK_20_12_1_1">#REF!</definedName>
    <definedName name="_1545FKERES_III_24_12_1" localSheetId="3">#REF!</definedName>
    <definedName name="_1545FKERES_III_24_12_1" localSheetId="4">#REF!</definedName>
    <definedName name="_1545FKERES_III_24_12_1" localSheetId="5">#REF!</definedName>
    <definedName name="_1545FKERES_III_24_12_1" localSheetId="6">#REF!</definedName>
    <definedName name="_1545FKERES_III_24_12_1" localSheetId="7">#REF!</definedName>
    <definedName name="_1545FKERES_III_24_12_1" localSheetId="8">#REF!</definedName>
    <definedName name="_1545FKERES_III_24_12_1" localSheetId="9">#REF!</definedName>
    <definedName name="_1545FKERES_III_24_12_1" localSheetId="10">#REF!</definedName>
    <definedName name="_1545FKERES_III_24_12_1" localSheetId="11">#REF!</definedName>
    <definedName name="_1545FKERES_III_24_12_1">#REF!</definedName>
    <definedName name="_154Excel_BuiltIn_Print_Area_1_1_10_1_1_1">NA()</definedName>
    <definedName name="_154Excel_BuiltIn_Print_Area_12_1" localSheetId="4">#REF!</definedName>
    <definedName name="_154Excel_BuiltIn_Print_Area_12_1" localSheetId="5">#REF!</definedName>
    <definedName name="_154Excel_BuiltIn_Print_Area_12_1_1_2" localSheetId="3">#REF!</definedName>
    <definedName name="_154Excel_BuiltIn_Print_Area_12_1_1_2" localSheetId="5">#REF!</definedName>
    <definedName name="_154Excel_BuiltIn_Print_Area_12_1_1_2" localSheetId="6">#REF!</definedName>
    <definedName name="_154Excel_BuiltIn_Print_Area_12_1_1_2" localSheetId="7">#REF!</definedName>
    <definedName name="_154Excel_BuiltIn_Print_Area_12_1_1_2" localSheetId="8">#REF!</definedName>
    <definedName name="_154Excel_BuiltIn_Print_Area_12_1_1_2" localSheetId="9">#REF!</definedName>
    <definedName name="_154Excel_BuiltIn_Print_Area_12_1_1_2" localSheetId="10">#REF!</definedName>
    <definedName name="_154Excel_BuiltIn_Print_Area_12_1_1_2">#REF!</definedName>
    <definedName name="_154Excel_BuiltIn_Print_Titles_1_1_1_1">NA()</definedName>
    <definedName name="_154FKERES_BLOKK_15_12_1" localSheetId="11">#REF!</definedName>
    <definedName name="_154FKERES_BLOKK_20_12_1_2">NA()</definedName>
    <definedName name="_1553FKERES_III_24_12_1_1" localSheetId="3">#REF!</definedName>
    <definedName name="_1553FKERES_III_24_12_1_1" localSheetId="4">#REF!</definedName>
    <definedName name="_1553FKERES_III_24_12_1_1" localSheetId="5">#REF!</definedName>
    <definedName name="_1553FKERES_III_24_12_1_1" localSheetId="6">#REF!</definedName>
    <definedName name="_1553FKERES_III_24_12_1_1" localSheetId="7">#REF!</definedName>
    <definedName name="_1553FKERES_III_24_12_1_1" localSheetId="8">#REF!</definedName>
    <definedName name="_1553FKERES_III_24_12_1_1" localSheetId="9">#REF!</definedName>
    <definedName name="_1553FKERES_III_24_12_1_1" localSheetId="10">#REF!</definedName>
    <definedName name="_1553FKERES_III_24_12_1_1" localSheetId="11">#REF!</definedName>
    <definedName name="_1553FKERES_III_24_12_1_1">#REF!</definedName>
    <definedName name="_1554FKERES_III_24_12_1_2">NA()</definedName>
    <definedName name="_1555FKERES_III_24_9_1_1">NA()</definedName>
    <definedName name="_1556FKERES_III_28_1_1">NA()</definedName>
    <definedName name="_155Excel_BuiltIn_Print_Area_1_1_11_1_1" localSheetId="9">#REF!</definedName>
    <definedName name="_155Excel_BuiltIn_Print_Area_12_1" localSheetId="3">#REF!</definedName>
    <definedName name="_155Excel_BuiltIn_Print_Area_12_1" localSheetId="4">#REF!</definedName>
    <definedName name="_155Excel_BuiltIn_Print_Area_12_1" localSheetId="5">#REF!</definedName>
    <definedName name="_155Excel_BuiltIn_Print_Area_12_1" localSheetId="6">#REF!</definedName>
    <definedName name="_155Excel_BuiltIn_Print_Area_12_1" localSheetId="7">#REF!</definedName>
    <definedName name="_155Excel_BuiltIn_Print_Area_12_1" localSheetId="8">#REF!</definedName>
    <definedName name="_155Excel_BuiltIn_Print_Area_12_1" localSheetId="9">#REF!</definedName>
    <definedName name="_155Excel_BuiltIn_Print_Area_12_1" localSheetId="10">#REF!</definedName>
    <definedName name="_155Excel_BuiltIn_Print_Area_12_1" localSheetId="11">#REF!</definedName>
    <definedName name="_155Excel_BuiltIn_Print_Area_12_1">#REF!</definedName>
    <definedName name="_155Excel_BuiltIn_Print_Area_12_1_1" localSheetId="3">#REF!</definedName>
    <definedName name="_155Excel_BuiltIn_Print_Area_12_1_1" localSheetId="4">#REF!</definedName>
    <definedName name="_155Excel_BuiltIn_Print_Area_12_1_1" localSheetId="5">#REF!</definedName>
    <definedName name="_155Excel_BuiltIn_Print_Area_12_1_1" localSheetId="6">#REF!</definedName>
    <definedName name="_155Excel_BuiltIn_Print_Area_12_1_1" localSheetId="7">#REF!</definedName>
    <definedName name="_155Excel_BuiltIn_Print_Area_12_1_1" localSheetId="8">#REF!</definedName>
    <definedName name="_155Excel_BuiltIn_Print_Area_12_1_1" localSheetId="9">#REF!</definedName>
    <definedName name="_155Excel_BuiltIn_Print_Area_12_1_1" localSheetId="10">#REF!</definedName>
    <definedName name="_155Excel_BuiltIn_Print_Area_12_1_1" localSheetId="11">#REF!</definedName>
    <definedName name="_155Excel_BuiltIn_Print_Area_12_1_1">#REF!</definedName>
    <definedName name="_155Excel_BuiltIn_Print_Titles_1_1_1">NA()</definedName>
    <definedName name="_155FKERES_BLOKK_15_12_1" localSheetId="3">#REF!</definedName>
    <definedName name="_155FKERES_BLOKK_15_12_1" localSheetId="5">#REF!</definedName>
    <definedName name="_155FKERES_BLOKK_15_12_1" localSheetId="6">#REF!</definedName>
    <definedName name="_155FKERES_BLOKK_15_12_1" localSheetId="7">#REF!</definedName>
    <definedName name="_155FKERES_BLOKK_15_12_1" localSheetId="8">#REF!</definedName>
    <definedName name="_155FKERES_BLOKK_15_12_1" localSheetId="9">#REF!</definedName>
    <definedName name="_155FKERES_BLOKK_15_12_1" localSheetId="10">#REF!</definedName>
    <definedName name="_155FKERES_BLOKK_15_12_1" localSheetId="11">#REF!</definedName>
    <definedName name="_155FKERES_BLOKK_15_12_1">#REF!</definedName>
    <definedName name="_155FKERES_BLOKK_20_9_1_1">NA()</definedName>
    <definedName name="_1564FKERES_III_28_11_1_1" localSheetId="3">#REF!</definedName>
    <definedName name="_1564FKERES_III_28_11_1_1" localSheetId="4">#REF!</definedName>
    <definedName name="_1564FKERES_III_28_11_1_1" localSheetId="5">#REF!</definedName>
    <definedName name="_1564FKERES_III_28_11_1_1" localSheetId="6">#REF!</definedName>
    <definedName name="_1564FKERES_III_28_11_1_1" localSheetId="7">#REF!</definedName>
    <definedName name="_1564FKERES_III_28_11_1_1" localSheetId="8">#REF!</definedName>
    <definedName name="_1564FKERES_III_28_11_1_1" localSheetId="9">#REF!</definedName>
    <definedName name="_1564FKERES_III_28_11_1_1" localSheetId="10">#REF!</definedName>
    <definedName name="_1564FKERES_III_28_11_1_1" localSheetId="11">#REF!</definedName>
    <definedName name="_1564FKERES_III_28_11_1_1">#REF!</definedName>
    <definedName name="_156Excel_BuiltIn_Print_Area_1_1_11_1_1" localSheetId="10">#REF!</definedName>
    <definedName name="_156Excel_BuiltIn_Print_Area_12_1_1" localSheetId="4">#REF!</definedName>
    <definedName name="_156Excel_BuiltIn_Print_Area_12_1_1" localSheetId="5">#REF!</definedName>
    <definedName name="_156Excel_BuiltIn_Print_Titles_1_1_1_1">NA()</definedName>
    <definedName name="_156Excel_BuiltIn_Print_Titles_1_1_1_2" localSheetId="3">#REF!</definedName>
    <definedName name="_156Excel_BuiltIn_Print_Titles_1_1_1_2" localSheetId="4">#REF!</definedName>
    <definedName name="_156Excel_BuiltIn_Print_Titles_1_1_1_2" localSheetId="5">#REF!</definedName>
    <definedName name="_156Excel_BuiltIn_Print_Titles_1_1_1_2" localSheetId="6">#REF!</definedName>
    <definedName name="_156Excel_BuiltIn_Print_Titles_1_1_1_2" localSheetId="7">#REF!</definedName>
    <definedName name="_156Excel_BuiltIn_Print_Titles_1_1_1_2" localSheetId="8">#REF!</definedName>
    <definedName name="_156Excel_BuiltIn_Print_Titles_1_1_1_2" localSheetId="9">#REF!</definedName>
    <definedName name="_156Excel_BuiltIn_Print_Titles_1_1_1_2" localSheetId="10">#REF!</definedName>
    <definedName name="_156Excel_BuiltIn_Print_Titles_1_1_1_2" localSheetId="11">#REF!</definedName>
    <definedName name="_156Excel_BuiltIn_Print_Titles_1_1_1_2">#REF!</definedName>
    <definedName name="_156FKERES_BLOKK_15_12_1_1" localSheetId="3">#REF!</definedName>
    <definedName name="_156FKERES_BLOKK_15_12_1_1" localSheetId="5">#REF!</definedName>
    <definedName name="_156FKERES_BLOKK_15_12_1_1" localSheetId="6">#REF!</definedName>
    <definedName name="_156FKERES_BLOKK_15_12_1_1" localSheetId="7">#REF!</definedName>
    <definedName name="_156FKERES_BLOKK_15_12_1_1" localSheetId="8">#REF!</definedName>
    <definedName name="_156FKERES_BLOKK_15_12_1_1" localSheetId="9">#REF!</definedName>
    <definedName name="_156FKERES_BLOKK_15_12_1_1" localSheetId="10">#REF!</definedName>
    <definedName name="_156FKERES_BLOKK_15_12_1_1" localSheetId="11">#REF!</definedName>
    <definedName name="_156FKERES_BLOKK_15_12_1_1">#REF!</definedName>
    <definedName name="_156FKERES_BLOKK_24_1_1">NA()</definedName>
    <definedName name="_1572FKERES_III_28_11_1_1_1" localSheetId="3">#REF!</definedName>
    <definedName name="_1572FKERES_III_28_11_1_1_1" localSheetId="4">#REF!</definedName>
    <definedName name="_1572FKERES_III_28_11_1_1_1" localSheetId="5">#REF!</definedName>
    <definedName name="_1572FKERES_III_28_11_1_1_1" localSheetId="6">#REF!</definedName>
    <definedName name="_1572FKERES_III_28_11_1_1_1" localSheetId="7">#REF!</definedName>
    <definedName name="_1572FKERES_III_28_11_1_1_1" localSheetId="8">#REF!</definedName>
    <definedName name="_1572FKERES_III_28_11_1_1_1" localSheetId="9">#REF!</definedName>
    <definedName name="_1572FKERES_III_28_11_1_1_1" localSheetId="10">#REF!</definedName>
    <definedName name="_1572FKERES_III_28_11_1_1_1" localSheetId="11">#REF!</definedName>
    <definedName name="_1572FKERES_III_28_11_1_1_1">#REF!</definedName>
    <definedName name="_1573FKERES_III_28_11_1_1_1_1">NA()</definedName>
    <definedName name="_157Excel_BuiltIn_Print_Area_1_1_11_1_1" localSheetId="3">#REF!</definedName>
    <definedName name="_157Excel_BuiltIn_Print_Area_1_1_11_1_1" localSheetId="4">#REF!</definedName>
    <definedName name="_157Excel_BuiltIn_Print_Area_1_1_11_1_1" localSheetId="5">#REF!</definedName>
    <definedName name="_157Excel_BuiltIn_Print_Area_1_1_11_1_1" localSheetId="6">#REF!</definedName>
    <definedName name="_157Excel_BuiltIn_Print_Area_1_1_11_1_1" localSheetId="7">#REF!</definedName>
    <definedName name="_157Excel_BuiltIn_Print_Area_1_1_11_1_1" localSheetId="8">#REF!</definedName>
    <definedName name="_157Excel_BuiltIn_Print_Area_1_1_11_1_1" localSheetId="9">#REF!</definedName>
    <definedName name="_157Excel_BuiltIn_Print_Area_1_1_11_1_1" localSheetId="10">#REF!</definedName>
    <definedName name="_157Excel_BuiltIn_Print_Area_1_1_11_1_1">#REF!</definedName>
    <definedName name="_157Excel_BuiltIn_Print_Area_12_1_1" localSheetId="3">#REF!</definedName>
    <definedName name="_157Excel_BuiltIn_Print_Area_12_1_1" localSheetId="4">#REF!</definedName>
    <definedName name="_157Excel_BuiltIn_Print_Area_12_1_1" localSheetId="5">#REF!</definedName>
    <definedName name="_157Excel_BuiltIn_Print_Area_12_1_1" localSheetId="6">#REF!</definedName>
    <definedName name="_157Excel_BuiltIn_Print_Area_12_1_1" localSheetId="7">#REF!</definedName>
    <definedName name="_157Excel_BuiltIn_Print_Area_12_1_1" localSheetId="8">#REF!</definedName>
    <definedName name="_157Excel_BuiltIn_Print_Area_12_1_1" localSheetId="9">#REF!</definedName>
    <definedName name="_157Excel_BuiltIn_Print_Area_12_1_1" localSheetId="10">#REF!</definedName>
    <definedName name="_157Excel_BuiltIn_Print_Area_12_1_1" localSheetId="11">#REF!</definedName>
    <definedName name="_157Excel_BuiltIn_Print_Area_12_1_1">#REF!</definedName>
    <definedName name="_157Excel_BuiltIn_Print_Area_12_1_1_1" localSheetId="3">#REF!</definedName>
    <definedName name="_157Excel_BuiltIn_Print_Area_12_1_1_1" localSheetId="4">#REF!</definedName>
    <definedName name="_157Excel_BuiltIn_Print_Area_12_1_1_1" localSheetId="5">#REF!</definedName>
    <definedName name="_157Excel_BuiltIn_Print_Area_12_1_1_1" localSheetId="6">#REF!</definedName>
    <definedName name="_157Excel_BuiltIn_Print_Area_12_1_1_1" localSheetId="7">#REF!</definedName>
    <definedName name="_157Excel_BuiltIn_Print_Area_12_1_1_1" localSheetId="8">#REF!</definedName>
    <definedName name="_157Excel_BuiltIn_Print_Area_12_1_1_1" localSheetId="9">#REF!</definedName>
    <definedName name="_157Excel_BuiltIn_Print_Area_12_1_1_1" localSheetId="10">#REF!</definedName>
    <definedName name="_157Excel_BuiltIn_Print_Area_12_1_1_1" localSheetId="11">#REF!</definedName>
    <definedName name="_157Excel_BuiltIn_Print_Area_12_1_1_1">#REF!</definedName>
    <definedName name="_157Excel_BuiltIn_Print_Titles_1_1_1_1_1">NA()</definedName>
    <definedName name="_157FKERES_BLOKK_15_12_1_2">NA()</definedName>
    <definedName name="_157FKERES_BLOKK_24_11_1_1" localSheetId="3">#REF!</definedName>
    <definedName name="_157FKERES_BLOKK_24_11_1_1" localSheetId="4">#REF!</definedName>
    <definedName name="_157FKERES_BLOKK_24_11_1_1" localSheetId="5">#REF!</definedName>
    <definedName name="_157FKERES_BLOKK_24_11_1_1" localSheetId="6">#REF!</definedName>
    <definedName name="_157FKERES_BLOKK_24_11_1_1" localSheetId="7">#REF!</definedName>
    <definedName name="_157FKERES_BLOKK_24_11_1_1" localSheetId="8">#REF!</definedName>
    <definedName name="_157FKERES_BLOKK_24_11_1_1" localSheetId="9">#REF!</definedName>
    <definedName name="_157FKERES_BLOKK_24_11_1_1" localSheetId="10">#REF!</definedName>
    <definedName name="_157FKERES_BLOKK_24_11_1_1" localSheetId="11">#REF!</definedName>
    <definedName name="_157FKERES_BLOKK_24_11_1_1">#REF!</definedName>
    <definedName name="_1583FKERES_III_28_12_1" localSheetId="3">#REF!</definedName>
    <definedName name="_1583FKERES_III_28_12_1" localSheetId="4">#REF!</definedName>
    <definedName name="_1583FKERES_III_28_12_1" localSheetId="5">#REF!</definedName>
    <definedName name="_1583FKERES_III_28_12_1" localSheetId="6">#REF!</definedName>
    <definedName name="_1583FKERES_III_28_12_1" localSheetId="7">#REF!</definedName>
    <definedName name="_1583FKERES_III_28_12_1" localSheetId="8">#REF!</definedName>
    <definedName name="_1583FKERES_III_28_12_1" localSheetId="9">#REF!</definedName>
    <definedName name="_1583FKERES_III_28_12_1" localSheetId="10">#REF!</definedName>
    <definedName name="_1583FKERES_III_28_12_1" localSheetId="11">#REF!</definedName>
    <definedName name="_1583FKERES_III_28_12_1">#REF!</definedName>
    <definedName name="_158Excel_BuiltIn_Print_Area_1_1_1_1_1_3" localSheetId="3">#REF!</definedName>
    <definedName name="_158Excel_BuiltIn_Print_Area_1_1_1_1_1_3" localSheetId="4">#REF!</definedName>
    <definedName name="_158Excel_BuiltIn_Print_Area_1_1_1_1_1_3" localSheetId="5">#REF!</definedName>
    <definedName name="_158Excel_BuiltIn_Print_Area_1_1_1_1_1_3" localSheetId="6">#REF!</definedName>
    <definedName name="_158Excel_BuiltIn_Print_Area_1_1_1_1_1_3" localSheetId="7">#REF!</definedName>
    <definedName name="_158Excel_BuiltIn_Print_Area_1_1_1_1_1_3" localSheetId="8">#REF!</definedName>
    <definedName name="_158Excel_BuiltIn_Print_Area_1_1_1_1_1_3" localSheetId="9">#REF!</definedName>
    <definedName name="_158Excel_BuiltIn_Print_Area_1_1_1_1_1_3" localSheetId="10">#REF!</definedName>
    <definedName name="_158Excel_BuiltIn_Print_Area_1_1_1_1_1_3" localSheetId="11">#REF!</definedName>
    <definedName name="_158Excel_BuiltIn_Print_Area_1_1_1_1_1_3">#REF!</definedName>
    <definedName name="_158Excel_BuiltIn_Print_Area_1_1_11_1_1_1" localSheetId="9">#REF!</definedName>
    <definedName name="_158Excel_BuiltIn_Print_Area_12_1_1_1" localSheetId="4">#REF!</definedName>
    <definedName name="_158Excel_BuiltIn_Print_Area_12_1_1_1" localSheetId="5">#REF!</definedName>
    <definedName name="_158Excel_BuiltIn_Print_Titles_1_1_1_2" localSheetId="3">#REF!</definedName>
    <definedName name="_158Excel_BuiltIn_Print_Titles_1_1_1_2" localSheetId="5">#REF!</definedName>
    <definedName name="_158Excel_BuiltIn_Print_Titles_1_1_1_2" localSheetId="6">#REF!</definedName>
    <definedName name="_158Excel_BuiltIn_Print_Titles_1_1_1_2" localSheetId="7">#REF!</definedName>
    <definedName name="_158Excel_BuiltIn_Print_Titles_1_1_1_2" localSheetId="8">#REF!</definedName>
    <definedName name="_158Excel_BuiltIn_Print_Titles_1_1_1_2" localSheetId="9">#REF!</definedName>
    <definedName name="_158Excel_BuiltIn_Print_Titles_1_1_1_2" localSheetId="10">#REF!</definedName>
    <definedName name="_158Excel_BuiltIn_Print_Titles_1_1_1_2">#REF!</definedName>
    <definedName name="_158Excel_BuiltIn_Print_Titles_1_1_9_1_1">NA()</definedName>
    <definedName name="_158FKERES_BLOKK_15_9_1_1">NA()</definedName>
    <definedName name="_158FKERES_BLOKK_24_11_1_1_1" localSheetId="3">#REF!</definedName>
    <definedName name="_158FKERES_BLOKK_24_11_1_1_1" localSheetId="4">#REF!</definedName>
    <definedName name="_158FKERES_BLOKK_24_11_1_1_1" localSheetId="5">#REF!</definedName>
    <definedName name="_158FKERES_BLOKK_24_11_1_1_1" localSheetId="6">#REF!</definedName>
    <definedName name="_158FKERES_BLOKK_24_11_1_1_1" localSheetId="7">#REF!</definedName>
    <definedName name="_158FKERES_BLOKK_24_11_1_1_1" localSheetId="8">#REF!</definedName>
    <definedName name="_158FKERES_BLOKK_24_11_1_1_1" localSheetId="9">#REF!</definedName>
    <definedName name="_158FKERES_BLOKK_24_11_1_1_1" localSheetId="10">#REF!</definedName>
    <definedName name="_158FKERES_BLOKK_24_11_1_1_1" localSheetId="11">#REF!</definedName>
    <definedName name="_158FKERES_BLOKK_24_11_1_1_1">#REF!</definedName>
    <definedName name="_1591FKERES_III_28_12_1_1" localSheetId="3">#REF!</definedName>
    <definedName name="_1591FKERES_III_28_12_1_1" localSheetId="4">#REF!</definedName>
    <definedName name="_1591FKERES_III_28_12_1_1" localSheetId="5">#REF!</definedName>
    <definedName name="_1591FKERES_III_28_12_1_1" localSheetId="6">#REF!</definedName>
    <definedName name="_1591FKERES_III_28_12_1_1" localSheetId="7">#REF!</definedName>
    <definedName name="_1591FKERES_III_28_12_1_1" localSheetId="8">#REF!</definedName>
    <definedName name="_1591FKERES_III_28_12_1_1" localSheetId="9">#REF!</definedName>
    <definedName name="_1591FKERES_III_28_12_1_1" localSheetId="10">#REF!</definedName>
    <definedName name="_1591FKERES_III_28_12_1_1" localSheetId="11">#REF!</definedName>
    <definedName name="_1591FKERES_III_28_12_1_1">#REF!</definedName>
    <definedName name="_1592FKERES_III_28_12_1_2">NA()</definedName>
    <definedName name="_1593FKERES_III_28_9_1_1">NA()</definedName>
    <definedName name="_1594FKERES_III_31_1_1">NA()</definedName>
    <definedName name="_159Excel_BuiltIn_Print_Area_1_1_11_1_1_1" localSheetId="10">#REF!</definedName>
    <definedName name="_159Excel_BuiltIn_Print_Area_12_1_1_1" localSheetId="3">#REF!</definedName>
    <definedName name="_159Excel_BuiltIn_Print_Area_12_1_1_1" localSheetId="4">#REF!</definedName>
    <definedName name="_159Excel_BuiltIn_Print_Area_12_1_1_1" localSheetId="5">#REF!</definedName>
    <definedName name="_159Excel_BuiltIn_Print_Area_12_1_1_1" localSheetId="6">#REF!</definedName>
    <definedName name="_159Excel_BuiltIn_Print_Area_12_1_1_1" localSheetId="7">#REF!</definedName>
    <definedName name="_159Excel_BuiltIn_Print_Area_12_1_1_1" localSheetId="8">#REF!</definedName>
    <definedName name="_159Excel_BuiltIn_Print_Area_12_1_1_1" localSheetId="9">#REF!</definedName>
    <definedName name="_159Excel_BuiltIn_Print_Area_12_1_1_1" localSheetId="10">#REF!</definedName>
    <definedName name="_159Excel_BuiltIn_Print_Area_12_1_1_1" localSheetId="11">#REF!</definedName>
    <definedName name="_159Excel_BuiltIn_Print_Area_12_1_1_1">#REF!</definedName>
    <definedName name="_159Excel_BuiltIn_Print_Area_12_1_1_2" localSheetId="3">#REF!</definedName>
    <definedName name="_159Excel_BuiltIn_Print_Area_12_1_1_2" localSheetId="4">#REF!</definedName>
    <definedName name="_159Excel_BuiltIn_Print_Area_12_1_1_2" localSheetId="5">#REF!</definedName>
    <definedName name="_159Excel_BuiltIn_Print_Area_12_1_1_2" localSheetId="6">#REF!</definedName>
    <definedName name="_159Excel_BuiltIn_Print_Area_12_1_1_2" localSheetId="7">#REF!</definedName>
    <definedName name="_159Excel_BuiltIn_Print_Area_12_1_1_2" localSheetId="8">#REF!</definedName>
    <definedName name="_159Excel_BuiltIn_Print_Area_12_1_1_2" localSheetId="9">#REF!</definedName>
    <definedName name="_159Excel_BuiltIn_Print_Area_12_1_1_2" localSheetId="10">#REF!</definedName>
    <definedName name="_159Excel_BuiltIn_Print_Area_12_1_1_2" localSheetId="11">#REF!</definedName>
    <definedName name="_159Excel_BuiltIn_Print_Area_12_1_1_2">#REF!</definedName>
    <definedName name="_159Excel_BuiltIn_Print_Titles_1_1_1_1_1">NA()</definedName>
    <definedName name="_159Excel_BuiltIn_Print_Titles_1_9_1_1">NA()</definedName>
    <definedName name="_159FKERES_BLOKK_2_1_1" localSheetId="11">NA()</definedName>
    <definedName name="_159FKERES_BLOKK_24_11_1_1_1_1">NA()</definedName>
    <definedName name="_15ddd_11_1_1" localSheetId="3">#REF!</definedName>
    <definedName name="_15ddd_11_1_1" localSheetId="4">#REF!</definedName>
    <definedName name="_15ddd_11_1_1" localSheetId="5">#REF!</definedName>
    <definedName name="_15ddd_11_1_1" localSheetId="6">#REF!</definedName>
    <definedName name="_15ddd_11_1_1" localSheetId="7">#REF!</definedName>
    <definedName name="_15ddd_11_1_1" localSheetId="8">#REF!</definedName>
    <definedName name="_15ddd_11_1_1" localSheetId="9">#REF!</definedName>
    <definedName name="_15ddd_11_1_1" localSheetId="10">#REF!</definedName>
    <definedName name="_15ddd_11_1_1">#REF!</definedName>
    <definedName name="_15ddd_12_1" localSheetId="3">#REF!</definedName>
    <definedName name="_15ddd_12_1" localSheetId="4">#REF!</definedName>
    <definedName name="_15ddd_12_1" localSheetId="5">#REF!</definedName>
    <definedName name="_15ddd_12_1" localSheetId="6">#REF!</definedName>
    <definedName name="_15ddd_12_1" localSheetId="7">#REF!</definedName>
    <definedName name="_15ddd_12_1" localSheetId="8">#REF!</definedName>
    <definedName name="_15ddd_12_1" localSheetId="9">#REF!</definedName>
    <definedName name="_15ddd_12_1" localSheetId="10">#REF!</definedName>
    <definedName name="_15ddd_12_1" localSheetId="11">#REF!</definedName>
    <definedName name="_15ddd_12_1">#REF!</definedName>
    <definedName name="_15Excel_BuiltIn_Print_Area_1_1" localSheetId="3">#REF!</definedName>
    <definedName name="_15Excel_BuiltIn_Print_Area_1_1" localSheetId="5">#REF!</definedName>
    <definedName name="_15Excel_BuiltIn_Print_Area_1_1" localSheetId="6">#REF!</definedName>
    <definedName name="_15Excel_BuiltIn_Print_Area_1_1" localSheetId="7">#REF!</definedName>
    <definedName name="_15Excel_BuiltIn_Print_Area_1_1" localSheetId="8">#REF!</definedName>
    <definedName name="_15Excel_BuiltIn_Print_Area_1_1" localSheetId="9">#REF!</definedName>
    <definedName name="_15Excel_BuiltIn_Print_Area_1_1" localSheetId="10">#REF!</definedName>
    <definedName name="_15Excel_BuiltIn_Print_Area_1_1" localSheetId="11">#REF!</definedName>
    <definedName name="_15Excel_BuiltIn_Print_Area_1_1">#REF!</definedName>
    <definedName name="_15Excel_BuiltIn_Print_Area_1_1_1" localSheetId="3">#REF!</definedName>
    <definedName name="_15Excel_BuiltIn_Print_Area_1_1_1" localSheetId="4">#REF!</definedName>
    <definedName name="_15Excel_BuiltIn_Print_Area_1_1_1" localSheetId="5">#REF!</definedName>
    <definedName name="_15Excel_BuiltIn_Print_Area_1_1_1" localSheetId="6">#REF!</definedName>
    <definedName name="_15Excel_BuiltIn_Print_Area_1_1_1" localSheetId="7">#REF!</definedName>
    <definedName name="_15Excel_BuiltIn_Print_Area_1_1_1" localSheetId="8">#REF!</definedName>
    <definedName name="_15Excel_BuiltIn_Print_Area_1_1_1" localSheetId="9">#REF!</definedName>
    <definedName name="_15Excel_BuiltIn_Print_Area_1_1_1" localSheetId="10">#REF!</definedName>
    <definedName name="_15Excel_BuiltIn_Print_Area_1_1_1" localSheetId="11">#REF!</definedName>
    <definedName name="_15Excel_BuiltIn_Print_Area_1_1_1">#REF!</definedName>
    <definedName name="_16_1Excel_BuiltIn_Print_Area_1_1_5_1" localSheetId="3">#REF!</definedName>
    <definedName name="_16_1Excel_BuiltIn_Print_Area_1_1_5_1" localSheetId="4">#REF!</definedName>
    <definedName name="_16_1Excel_BuiltIn_Print_Area_1_1_5_1" localSheetId="5">#REF!</definedName>
    <definedName name="_16_1Excel_BuiltIn_Print_Area_1_1_5_1" localSheetId="6">#REF!</definedName>
    <definedName name="_16_1Excel_BuiltIn_Print_Area_1_1_5_1" localSheetId="7">#REF!</definedName>
    <definedName name="_16_1Excel_BuiltIn_Print_Area_1_1_5_1" localSheetId="8">#REF!</definedName>
    <definedName name="_16_1Excel_BuiltIn_Print_Area_1_1_5_1" localSheetId="9">#REF!</definedName>
    <definedName name="_16_1Excel_BuiltIn_Print_Area_1_1_5_1" localSheetId="10">#REF!</definedName>
    <definedName name="_16_1Excel_BuiltIn_Print_Area_1_1_5_1" localSheetId="11">#REF!</definedName>
    <definedName name="_16_1Excel_BuiltIn_Print_Area_1_1_5_1">#REF!</definedName>
    <definedName name="_1602FKERES_III_31_11_1_1" localSheetId="3">#REF!</definedName>
    <definedName name="_1602FKERES_III_31_11_1_1" localSheetId="4">#REF!</definedName>
    <definedName name="_1602FKERES_III_31_11_1_1" localSheetId="5">#REF!</definedName>
    <definedName name="_1602FKERES_III_31_11_1_1" localSheetId="6">#REF!</definedName>
    <definedName name="_1602FKERES_III_31_11_1_1" localSheetId="7">#REF!</definedName>
    <definedName name="_1602FKERES_III_31_11_1_1" localSheetId="8">#REF!</definedName>
    <definedName name="_1602FKERES_III_31_11_1_1" localSheetId="9">#REF!</definedName>
    <definedName name="_1602FKERES_III_31_11_1_1" localSheetId="10">#REF!</definedName>
    <definedName name="_1602FKERES_III_31_11_1_1" localSheetId="11">#REF!</definedName>
    <definedName name="_1602FKERES_III_31_11_1_1">#REF!</definedName>
    <definedName name="_160Excel_BuiltIn_Print_Area_1_1_11_1_1_1" localSheetId="3">#REF!</definedName>
    <definedName name="_160Excel_BuiltIn_Print_Area_1_1_11_1_1_1" localSheetId="4">#REF!</definedName>
    <definedName name="_160Excel_BuiltIn_Print_Area_1_1_11_1_1_1" localSheetId="5">#REF!</definedName>
    <definedName name="_160Excel_BuiltIn_Print_Area_1_1_11_1_1_1" localSheetId="6">#REF!</definedName>
    <definedName name="_160Excel_BuiltIn_Print_Area_1_1_11_1_1_1" localSheetId="7">#REF!</definedName>
    <definedName name="_160Excel_BuiltIn_Print_Area_1_1_11_1_1_1" localSheetId="8">#REF!</definedName>
    <definedName name="_160Excel_BuiltIn_Print_Area_1_1_11_1_1_1" localSheetId="9">#REF!</definedName>
    <definedName name="_160Excel_BuiltIn_Print_Area_1_1_11_1_1_1" localSheetId="10">#REF!</definedName>
    <definedName name="_160Excel_BuiltIn_Print_Area_1_1_11_1_1_1">#REF!</definedName>
    <definedName name="_160Excel_BuiltIn_Print_Area_12_1_1_2" localSheetId="4">#REF!</definedName>
    <definedName name="_160Excel_BuiltIn_Print_Area_12_1_1_2" localSheetId="5">#REF!</definedName>
    <definedName name="_160Excel_BuiltIn_Print_Titles_1_1_1">NA()</definedName>
    <definedName name="_160Excel_BuiltIn_Print_Titles_1_1_9_1_1">NA()</definedName>
    <definedName name="_160FKERES_BLOKK_2_1_1" localSheetId="3">#REF!</definedName>
    <definedName name="_160FKERES_BLOKK_2_1_1" localSheetId="5">#REF!</definedName>
    <definedName name="_160FKERES_BLOKK_2_1_1" localSheetId="6">#REF!</definedName>
    <definedName name="_160FKERES_BLOKK_2_1_1" localSheetId="7">#REF!</definedName>
    <definedName name="_160FKERES_BLOKK_2_1_1" localSheetId="8">#REF!</definedName>
    <definedName name="_160FKERES_BLOKK_2_1_1" localSheetId="9">#REF!</definedName>
    <definedName name="_160FKERES_BLOKK_2_1_1" localSheetId="10">#REF!</definedName>
    <definedName name="_160FKERES_BLOKK_2_1_1" localSheetId="11">#REF!</definedName>
    <definedName name="_160FKERES_BLOKK_2_1_1">#REF!</definedName>
    <definedName name="_160FKERES_BLOKK_24_12_1" localSheetId="3">#REF!</definedName>
    <definedName name="_160FKERES_BLOKK_24_12_1" localSheetId="4">#REF!</definedName>
    <definedName name="_160FKERES_BLOKK_24_12_1" localSheetId="5">#REF!</definedName>
    <definedName name="_160FKERES_BLOKK_24_12_1" localSheetId="6">#REF!</definedName>
    <definedName name="_160FKERES_BLOKK_24_12_1" localSheetId="7">#REF!</definedName>
    <definedName name="_160FKERES_BLOKK_24_12_1" localSheetId="8">#REF!</definedName>
    <definedName name="_160FKERES_BLOKK_24_12_1" localSheetId="9">#REF!</definedName>
    <definedName name="_160FKERES_BLOKK_24_12_1" localSheetId="10">#REF!</definedName>
    <definedName name="_160FKERES_BLOKK_24_12_1" localSheetId="11">#REF!</definedName>
    <definedName name="_160FKERES_BLOKK_24_12_1">#REF!</definedName>
    <definedName name="_1610FKERES_III_31_11_1_1_1" localSheetId="3">#REF!</definedName>
    <definedName name="_1610FKERES_III_31_11_1_1_1" localSheetId="4">#REF!</definedName>
    <definedName name="_1610FKERES_III_31_11_1_1_1" localSheetId="5">#REF!</definedName>
    <definedName name="_1610FKERES_III_31_11_1_1_1" localSheetId="6">#REF!</definedName>
    <definedName name="_1610FKERES_III_31_11_1_1_1" localSheetId="7">#REF!</definedName>
    <definedName name="_1610FKERES_III_31_11_1_1_1" localSheetId="8">#REF!</definedName>
    <definedName name="_1610FKERES_III_31_11_1_1_1" localSheetId="9">#REF!</definedName>
    <definedName name="_1610FKERES_III_31_11_1_1_1" localSheetId="10">#REF!</definedName>
    <definedName name="_1610FKERES_III_31_11_1_1_1" localSheetId="11">#REF!</definedName>
    <definedName name="_1610FKERES_III_31_11_1_1_1">#REF!</definedName>
    <definedName name="_1611FKERES_III_31_11_1_1_1_1">NA()</definedName>
    <definedName name="_161Excel_BuiltIn_Print_Area_1_1_11_1_1_1_1">NA()</definedName>
    <definedName name="_161Excel_BuiltIn_Print_Area_12_1_1_2" localSheetId="3">#REF!</definedName>
    <definedName name="_161Excel_BuiltIn_Print_Area_12_1_1_2" localSheetId="4">#REF!</definedName>
    <definedName name="_161Excel_BuiltIn_Print_Area_12_1_1_2" localSheetId="5">#REF!</definedName>
    <definedName name="_161Excel_BuiltIn_Print_Area_12_1_1_2" localSheetId="6">#REF!</definedName>
    <definedName name="_161Excel_BuiltIn_Print_Area_12_1_1_2" localSheetId="7">#REF!</definedName>
    <definedName name="_161Excel_BuiltIn_Print_Area_12_1_1_2" localSheetId="8">#REF!</definedName>
    <definedName name="_161Excel_BuiltIn_Print_Area_12_1_1_2" localSheetId="9">#REF!</definedName>
    <definedName name="_161Excel_BuiltIn_Print_Area_12_1_1_2" localSheetId="10">#REF!</definedName>
    <definedName name="_161Excel_BuiltIn_Print_Area_12_1_1_2" localSheetId="11">#REF!</definedName>
    <definedName name="_161Excel_BuiltIn_Print_Area_12_1_1_2">#REF!</definedName>
    <definedName name="_161Excel_BuiltIn_Print_Titles_1_1_1_1">NA()</definedName>
    <definedName name="_161Excel_BuiltIn_Print_Titles_1_9_1_1">NA()</definedName>
    <definedName name="_161Excel_BuiltIn_Print_Titles_12_1" localSheetId="3">#REF!</definedName>
    <definedName name="_161Excel_BuiltIn_Print_Titles_12_1" localSheetId="4">#REF!</definedName>
    <definedName name="_161Excel_BuiltIn_Print_Titles_12_1" localSheetId="5">#REF!</definedName>
    <definedName name="_161Excel_BuiltIn_Print_Titles_12_1" localSheetId="6">#REF!</definedName>
    <definedName name="_161Excel_BuiltIn_Print_Titles_12_1" localSheetId="7">#REF!</definedName>
    <definedName name="_161Excel_BuiltIn_Print_Titles_12_1" localSheetId="8">#REF!</definedName>
    <definedName name="_161Excel_BuiltIn_Print_Titles_12_1" localSheetId="9">#REF!</definedName>
    <definedName name="_161Excel_BuiltIn_Print_Titles_12_1" localSheetId="10">#REF!</definedName>
    <definedName name="_161Excel_BuiltIn_Print_Titles_12_1" localSheetId="11">#REF!</definedName>
    <definedName name="_161Excel_BuiltIn_Print_Titles_12_1">#REF!</definedName>
    <definedName name="_161FKERES_BLOKK_2_1_1_1" localSheetId="3">#REF!</definedName>
    <definedName name="_161FKERES_BLOKK_2_1_1_1" localSheetId="5">#REF!</definedName>
    <definedName name="_161FKERES_BLOKK_2_1_1_1" localSheetId="6">#REF!</definedName>
    <definedName name="_161FKERES_BLOKK_2_1_1_1" localSheetId="7">#REF!</definedName>
    <definedName name="_161FKERES_BLOKK_2_1_1_1" localSheetId="8">#REF!</definedName>
    <definedName name="_161FKERES_BLOKK_2_1_1_1" localSheetId="9">#REF!</definedName>
    <definedName name="_161FKERES_BLOKK_2_1_1_1" localSheetId="10">#REF!</definedName>
    <definedName name="_161FKERES_BLOKK_2_1_1_1" localSheetId="11">#REF!</definedName>
    <definedName name="_161FKERES_BLOKK_2_1_1_1">#REF!</definedName>
    <definedName name="_161FKERES_BLOKK_24_12_1_1" localSheetId="3">#REF!</definedName>
    <definedName name="_161FKERES_BLOKK_24_12_1_1" localSheetId="4">#REF!</definedName>
    <definedName name="_161FKERES_BLOKK_24_12_1_1" localSheetId="5">#REF!</definedName>
    <definedName name="_161FKERES_BLOKK_24_12_1_1" localSheetId="6">#REF!</definedName>
    <definedName name="_161FKERES_BLOKK_24_12_1_1" localSheetId="7">#REF!</definedName>
    <definedName name="_161FKERES_BLOKK_24_12_1_1" localSheetId="8">#REF!</definedName>
    <definedName name="_161FKERES_BLOKK_24_12_1_1" localSheetId="9">#REF!</definedName>
    <definedName name="_161FKERES_BLOKK_24_12_1_1" localSheetId="10">#REF!</definedName>
    <definedName name="_161FKERES_BLOKK_24_12_1_1" localSheetId="11">#REF!</definedName>
    <definedName name="_161FKERES_BLOKK_24_12_1_1">#REF!</definedName>
    <definedName name="_1621FKERES_III_31_12_1" localSheetId="3">#REF!</definedName>
    <definedName name="_1621FKERES_III_31_12_1" localSheetId="4">#REF!</definedName>
    <definedName name="_1621FKERES_III_31_12_1" localSheetId="5">#REF!</definedName>
    <definedName name="_1621FKERES_III_31_12_1" localSheetId="6">#REF!</definedName>
    <definedName name="_1621FKERES_III_31_12_1" localSheetId="7">#REF!</definedName>
    <definedName name="_1621FKERES_III_31_12_1" localSheetId="8">#REF!</definedName>
    <definedName name="_1621FKERES_III_31_12_1" localSheetId="9">#REF!</definedName>
    <definedName name="_1621FKERES_III_31_12_1" localSheetId="10">#REF!</definedName>
    <definedName name="_1621FKERES_III_31_12_1" localSheetId="11">#REF!</definedName>
    <definedName name="_1621FKERES_III_31_12_1">#REF!</definedName>
    <definedName name="_1629FKERES_III_31_12_1_1" localSheetId="3">#REF!</definedName>
    <definedName name="_1629FKERES_III_31_12_1_1" localSheetId="4">#REF!</definedName>
    <definedName name="_1629FKERES_III_31_12_1_1" localSheetId="5">#REF!</definedName>
    <definedName name="_1629FKERES_III_31_12_1_1" localSheetId="6">#REF!</definedName>
    <definedName name="_1629FKERES_III_31_12_1_1" localSheetId="7">#REF!</definedName>
    <definedName name="_1629FKERES_III_31_12_1_1" localSheetId="8">#REF!</definedName>
    <definedName name="_1629FKERES_III_31_12_1_1" localSheetId="9">#REF!</definedName>
    <definedName name="_1629FKERES_III_31_12_1_1" localSheetId="10">#REF!</definedName>
    <definedName name="_1629FKERES_III_31_12_1_1" localSheetId="11">#REF!</definedName>
    <definedName name="_1629FKERES_III_31_12_1_1">#REF!</definedName>
    <definedName name="_162Excel_BuiltIn_Print_Area_1_1_12_1" localSheetId="9">#REF!</definedName>
    <definedName name="_162Excel_BuiltIn_Print_Titles_1_1_1">NA()</definedName>
    <definedName name="_162Excel_BuiltIn_Print_Titles_12_1" localSheetId="3">#REF!</definedName>
    <definedName name="_162Excel_BuiltIn_Print_Titles_12_1" localSheetId="5">#REF!</definedName>
    <definedName name="_162Excel_BuiltIn_Print_Titles_12_1" localSheetId="6">#REF!</definedName>
    <definedName name="_162Excel_BuiltIn_Print_Titles_12_1" localSheetId="7">#REF!</definedName>
    <definedName name="_162Excel_BuiltIn_Print_Titles_12_1" localSheetId="8">#REF!</definedName>
    <definedName name="_162Excel_BuiltIn_Print_Titles_12_1" localSheetId="9">#REF!</definedName>
    <definedName name="_162Excel_BuiltIn_Print_Titles_12_1" localSheetId="10">#REF!</definedName>
    <definedName name="_162Excel_BuiltIn_Print_Titles_12_1">#REF!</definedName>
    <definedName name="_162Excel_BuiltIn_Print_Titles_12_1_1" localSheetId="3">#REF!</definedName>
    <definedName name="_162Excel_BuiltIn_Print_Titles_12_1_1" localSheetId="4">#REF!</definedName>
    <definedName name="_162Excel_BuiltIn_Print_Titles_12_1_1" localSheetId="5">#REF!</definedName>
    <definedName name="_162Excel_BuiltIn_Print_Titles_12_1_1" localSheetId="6">#REF!</definedName>
    <definedName name="_162Excel_BuiltIn_Print_Titles_12_1_1" localSheetId="7">#REF!</definedName>
    <definedName name="_162Excel_BuiltIn_Print_Titles_12_1_1" localSheetId="8">#REF!</definedName>
    <definedName name="_162Excel_BuiltIn_Print_Titles_12_1_1" localSheetId="9">#REF!</definedName>
    <definedName name="_162Excel_BuiltIn_Print_Titles_12_1_1" localSheetId="10">#REF!</definedName>
    <definedName name="_162Excel_BuiltIn_Print_Titles_12_1_1" localSheetId="11">#REF!</definedName>
    <definedName name="_162Excel_BuiltIn_Print_Titles_12_1_1">#REF!</definedName>
    <definedName name="_162FKERES_BLOKK_2_11_1_1" localSheetId="3">#REF!</definedName>
    <definedName name="_162FKERES_BLOKK_2_11_1_1" localSheetId="5">#REF!</definedName>
    <definedName name="_162FKERES_BLOKK_2_11_1_1" localSheetId="6">#REF!</definedName>
    <definedName name="_162FKERES_BLOKK_2_11_1_1" localSheetId="7">#REF!</definedName>
    <definedName name="_162FKERES_BLOKK_2_11_1_1" localSheetId="8">#REF!</definedName>
    <definedName name="_162FKERES_BLOKK_2_11_1_1" localSheetId="9">#REF!</definedName>
    <definedName name="_162FKERES_BLOKK_2_11_1_1" localSheetId="10">#REF!</definedName>
    <definedName name="_162FKERES_BLOKK_2_11_1_1" localSheetId="11">#REF!</definedName>
    <definedName name="_162FKERES_BLOKK_2_11_1_1">#REF!</definedName>
    <definedName name="_162FKERES_BLOKK_24_12_1_2">NA()</definedName>
    <definedName name="_1630FKERES_III_31_12_1_2">NA()</definedName>
    <definedName name="_1631FKERES_III_31_9_1_1">NA()</definedName>
    <definedName name="_1632FKERES_III_9_1_1">NA()</definedName>
    <definedName name="_1633FKERES_IV_1_1">NA()</definedName>
    <definedName name="_163Excel_BuiltIn_Print_Area_1_1_12_1" localSheetId="10">#REF!</definedName>
    <definedName name="_163Excel_BuiltIn_Print_Titles_1_1_1_1">NA()</definedName>
    <definedName name="_163Excel_BuiltIn_Print_Titles_1_1_1_2" localSheetId="3">#REF!</definedName>
    <definedName name="_163Excel_BuiltIn_Print_Titles_1_1_1_2" localSheetId="4">#REF!</definedName>
    <definedName name="_163Excel_BuiltIn_Print_Titles_1_1_1_2" localSheetId="5">#REF!</definedName>
    <definedName name="_163Excel_BuiltIn_Print_Titles_1_1_1_2" localSheetId="6">#REF!</definedName>
    <definedName name="_163Excel_BuiltIn_Print_Titles_1_1_1_2" localSheetId="7">#REF!</definedName>
    <definedName name="_163Excel_BuiltIn_Print_Titles_1_1_1_2" localSheetId="8">#REF!</definedName>
    <definedName name="_163Excel_BuiltIn_Print_Titles_1_1_1_2" localSheetId="9">#REF!</definedName>
    <definedName name="_163Excel_BuiltIn_Print_Titles_1_1_1_2" localSheetId="10">#REF!</definedName>
    <definedName name="_163Excel_BuiltIn_Print_Titles_1_1_1_2" localSheetId="11">#REF!</definedName>
    <definedName name="_163Excel_BuiltIn_Print_Titles_1_1_1_2">#REF!</definedName>
    <definedName name="_163FKERES_BLOKK_2_11_1_1_1" localSheetId="3">#REF!</definedName>
    <definedName name="_163FKERES_BLOKK_2_11_1_1_1" localSheetId="5">#REF!</definedName>
    <definedName name="_163FKERES_BLOKK_2_11_1_1_1" localSheetId="6">#REF!</definedName>
    <definedName name="_163FKERES_BLOKK_2_11_1_1_1" localSheetId="7">#REF!</definedName>
    <definedName name="_163FKERES_BLOKK_2_11_1_1_1" localSheetId="8">#REF!</definedName>
    <definedName name="_163FKERES_BLOKK_2_11_1_1_1" localSheetId="9">#REF!</definedName>
    <definedName name="_163FKERES_BLOKK_2_11_1_1_1" localSheetId="10">#REF!</definedName>
    <definedName name="_163FKERES_BLOKK_2_11_1_1_1" localSheetId="11">#REF!</definedName>
    <definedName name="_163FKERES_BLOKK_2_11_1_1_1">#REF!</definedName>
    <definedName name="_163FKERES_BLOKK_24_9_1_1">NA()</definedName>
    <definedName name="_1641FKERES_IV_11_1_1" localSheetId="3">#REF!</definedName>
    <definedName name="_1641FKERES_IV_11_1_1" localSheetId="4">#REF!</definedName>
    <definedName name="_1641FKERES_IV_11_1_1" localSheetId="5">#REF!</definedName>
    <definedName name="_1641FKERES_IV_11_1_1" localSheetId="6">#REF!</definedName>
    <definedName name="_1641FKERES_IV_11_1_1" localSheetId="7">#REF!</definedName>
    <definedName name="_1641FKERES_IV_11_1_1" localSheetId="8">#REF!</definedName>
    <definedName name="_1641FKERES_IV_11_1_1" localSheetId="9">#REF!</definedName>
    <definedName name="_1641FKERES_IV_11_1_1" localSheetId="10">#REF!</definedName>
    <definedName name="_1641FKERES_IV_11_1_1" localSheetId="11">#REF!</definedName>
    <definedName name="_1641FKERES_IV_11_1_1">#REF!</definedName>
    <definedName name="_1649FKERES_IV_11_1_1_1" localSheetId="3">#REF!</definedName>
    <definedName name="_1649FKERES_IV_11_1_1_1" localSheetId="4">#REF!</definedName>
    <definedName name="_1649FKERES_IV_11_1_1_1" localSheetId="5">#REF!</definedName>
    <definedName name="_1649FKERES_IV_11_1_1_1" localSheetId="6">#REF!</definedName>
    <definedName name="_1649FKERES_IV_11_1_1_1" localSheetId="7">#REF!</definedName>
    <definedName name="_1649FKERES_IV_11_1_1_1" localSheetId="8">#REF!</definedName>
    <definedName name="_1649FKERES_IV_11_1_1_1" localSheetId="9">#REF!</definedName>
    <definedName name="_1649FKERES_IV_11_1_1_1" localSheetId="10">#REF!</definedName>
    <definedName name="_1649FKERES_IV_11_1_1_1" localSheetId="11">#REF!</definedName>
    <definedName name="_1649FKERES_IV_11_1_1_1">#REF!</definedName>
    <definedName name="_164Excel_BuiltIn_Print_Area_1_1_12_1" localSheetId="3">#REF!</definedName>
    <definedName name="_164Excel_BuiltIn_Print_Area_1_1_12_1" localSheetId="4">#REF!</definedName>
    <definedName name="_164Excel_BuiltIn_Print_Area_1_1_12_1" localSheetId="5">#REF!</definedName>
    <definedName name="_164Excel_BuiltIn_Print_Area_1_1_12_1" localSheetId="6">#REF!</definedName>
    <definedName name="_164Excel_BuiltIn_Print_Area_1_1_12_1" localSheetId="7">#REF!</definedName>
    <definedName name="_164Excel_BuiltIn_Print_Area_1_1_12_1" localSheetId="8">#REF!</definedName>
    <definedName name="_164Excel_BuiltIn_Print_Area_1_1_12_1" localSheetId="9">#REF!</definedName>
    <definedName name="_164Excel_BuiltIn_Print_Area_1_1_12_1" localSheetId="10">#REF!</definedName>
    <definedName name="_164Excel_BuiltIn_Print_Area_1_1_12_1">#REF!</definedName>
    <definedName name="_164Excel_BuiltIn_Print_Titles_1_1_1_1_1">NA()</definedName>
    <definedName name="_164Excel_BuiltIn_Print_Titles_1_1_1_2" localSheetId="4">#REF!</definedName>
    <definedName name="_164Excel_BuiltIn_Print_Titles_1_1_1_2" localSheetId="5">#REF!</definedName>
    <definedName name="_164Excel_BuiltIn_Print_Titles_12_1_1" localSheetId="3">#REF!</definedName>
    <definedName name="_164Excel_BuiltIn_Print_Titles_12_1_1" localSheetId="5">#REF!</definedName>
    <definedName name="_164Excel_BuiltIn_Print_Titles_12_1_1" localSheetId="6">#REF!</definedName>
    <definedName name="_164Excel_BuiltIn_Print_Titles_12_1_1" localSheetId="7">#REF!</definedName>
    <definedName name="_164Excel_BuiltIn_Print_Titles_12_1_1" localSheetId="8">#REF!</definedName>
    <definedName name="_164Excel_BuiltIn_Print_Titles_12_1_1" localSheetId="9">#REF!</definedName>
    <definedName name="_164Excel_BuiltIn_Print_Titles_12_1_1" localSheetId="10">#REF!</definedName>
    <definedName name="_164Excel_BuiltIn_Print_Titles_12_1_1">#REF!</definedName>
    <definedName name="_164Excel_BuiltIn_Print_Titles_12_1_1_1" localSheetId="3">#REF!</definedName>
    <definedName name="_164Excel_BuiltIn_Print_Titles_12_1_1_1" localSheetId="4">#REF!</definedName>
    <definedName name="_164Excel_BuiltIn_Print_Titles_12_1_1_1" localSheetId="5">#REF!</definedName>
    <definedName name="_164Excel_BuiltIn_Print_Titles_12_1_1_1" localSheetId="6">#REF!</definedName>
    <definedName name="_164Excel_BuiltIn_Print_Titles_12_1_1_1" localSheetId="7">#REF!</definedName>
    <definedName name="_164Excel_BuiltIn_Print_Titles_12_1_1_1" localSheetId="8">#REF!</definedName>
    <definedName name="_164Excel_BuiltIn_Print_Titles_12_1_1_1" localSheetId="9">#REF!</definedName>
    <definedName name="_164Excel_BuiltIn_Print_Titles_12_1_1_1" localSheetId="10">#REF!</definedName>
    <definedName name="_164Excel_BuiltIn_Print_Titles_12_1_1_1" localSheetId="11">#REF!</definedName>
    <definedName name="_164Excel_BuiltIn_Print_Titles_12_1_1_1">#REF!</definedName>
    <definedName name="_164FKERES_BLOKK_2_11_1_1_1_1">NA()</definedName>
    <definedName name="_164FKERES_BLOKK_28_1_1">NA()</definedName>
    <definedName name="_1650FKERES_IV_11_1_1_1_1">NA()</definedName>
    <definedName name="_165Excel_BuiltIn_Print_Area_1_1_12_2" localSheetId="9">#REF!</definedName>
    <definedName name="_165Excel_BuiltIn_Print_Titles_1_1_1_2" localSheetId="3">#REF!</definedName>
    <definedName name="_165Excel_BuiltIn_Print_Titles_1_1_1_2" localSheetId="4">#REF!</definedName>
    <definedName name="_165Excel_BuiltIn_Print_Titles_1_1_1_2" localSheetId="5">#REF!</definedName>
    <definedName name="_165Excel_BuiltIn_Print_Titles_1_1_1_2" localSheetId="6">#REF!</definedName>
    <definedName name="_165Excel_BuiltIn_Print_Titles_1_1_1_2" localSheetId="7">#REF!</definedName>
    <definedName name="_165Excel_BuiltIn_Print_Titles_1_1_1_2" localSheetId="8">#REF!</definedName>
    <definedName name="_165Excel_BuiltIn_Print_Titles_1_1_1_2" localSheetId="9">#REF!</definedName>
    <definedName name="_165Excel_BuiltIn_Print_Titles_1_1_1_2" localSheetId="10">#REF!</definedName>
    <definedName name="_165Excel_BuiltIn_Print_Titles_1_1_1_2" localSheetId="11">#REF!</definedName>
    <definedName name="_165Excel_BuiltIn_Print_Titles_1_1_1_2">#REF!</definedName>
    <definedName name="_165Excel_BuiltIn_Print_Titles_1_1_9_1_1">NA()</definedName>
    <definedName name="_165FKERES_BLOKK_2_12_1" localSheetId="11">#REF!</definedName>
    <definedName name="_165FKERES_BLOKK_28_11_1_1" localSheetId="3">#REF!</definedName>
    <definedName name="_165FKERES_BLOKK_28_11_1_1" localSheetId="4">#REF!</definedName>
    <definedName name="_165FKERES_BLOKK_28_11_1_1" localSheetId="5">#REF!</definedName>
    <definedName name="_165FKERES_BLOKK_28_11_1_1" localSheetId="6">#REF!</definedName>
    <definedName name="_165FKERES_BLOKK_28_11_1_1" localSheetId="7">#REF!</definedName>
    <definedName name="_165FKERES_BLOKK_28_11_1_1" localSheetId="8">#REF!</definedName>
    <definedName name="_165FKERES_BLOKK_28_11_1_1" localSheetId="9">#REF!</definedName>
    <definedName name="_165FKERES_BLOKK_28_11_1_1" localSheetId="10">#REF!</definedName>
    <definedName name="_165FKERES_BLOKK_28_11_1_1" localSheetId="11">#REF!</definedName>
    <definedName name="_165FKERES_BLOKK_28_11_1_1">#REF!</definedName>
    <definedName name="_1660FKERES_IV_12_1" localSheetId="3">#REF!</definedName>
    <definedName name="_1660FKERES_IV_12_1" localSheetId="4">#REF!</definedName>
    <definedName name="_1660FKERES_IV_12_1" localSheetId="5">#REF!</definedName>
    <definedName name="_1660FKERES_IV_12_1" localSheetId="6">#REF!</definedName>
    <definedName name="_1660FKERES_IV_12_1" localSheetId="7">#REF!</definedName>
    <definedName name="_1660FKERES_IV_12_1" localSheetId="8">#REF!</definedName>
    <definedName name="_1660FKERES_IV_12_1" localSheetId="9">#REF!</definedName>
    <definedName name="_1660FKERES_IV_12_1" localSheetId="10">#REF!</definedName>
    <definedName name="_1660FKERES_IV_12_1" localSheetId="11">#REF!</definedName>
    <definedName name="_1660FKERES_IV_12_1">#REF!</definedName>
    <definedName name="_1668FKERES_IV_12_1_1" localSheetId="3">#REF!</definedName>
    <definedName name="_1668FKERES_IV_12_1_1" localSheetId="4">#REF!</definedName>
    <definedName name="_1668FKERES_IV_12_1_1" localSheetId="5">#REF!</definedName>
    <definedName name="_1668FKERES_IV_12_1_1" localSheetId="6">#REF!</definedName>
    <definedName name="_1668FKERES_IV_12_1_1" localSheetId="7">#REF!</definedName>
    <definedName name="_1668FKERES_IV_12_1_1" localSheetId="8">#REF!</definedName>
    <definedName name="_1668FKERES_IV_12_1_1" localSheetId="9">#REF!</definedName>
    <definedName name="_1668FKERES_IV_12_1_1" localSheetId="10">#REF!</definedName>
    <definedName name="_1668FKERES_IV_12_1_1" localSheetId="11">#REF!</definedName>
    <definedName name="_1668FKERES_IV_12_1_1">#REF!</definedName>
    <definedName name="_1669FKERES_IV_12_1_2">NA()</definedName>
    <definedName name="_166Excel_BuiltIn_Print_Area_1_1_12_2" localSheetId="10">#REF!</definedName>
    <definedName name="_166Excel_BuiltIn_Print_Titles_1_1_1_1_1">NA()</definedName>
    <definedName name="_166Excel_BuiltIn_Print_Titles_1_9_1_1">NA()</definedName>
    <definedName name="_166Excel_BuiltIn_Print_Titles_12_1_1_1" localSheetId="3">#REF!</definedName>
    <definedName name="_166Excel_BuiltIn_Print_Titles_12_1_1_1" localSheetId="5">#REF!</definedName>
    <definedName name="_166Excel_BuiltIn_Print_Titles_12_1_1_1" localSheetId="6">#REF!</definedName>
    <definedName name="_166Excel_BuiltIn_Print_Titles_12_1_1_1" localSheetId="7">#REF!</definedName>
    <definedName name="_166Excel_BuiltIn_Print_Titles_12_1_1_1" localSheetId="8">#REF!</definedName>
    <definedName name="_166Excel_BuiltIn_Print_Titles_12_1_1_1" localSheetId="9">#REF!</definedName>
    <definedName name="_166Excel_BuiltIn_Print_Titles_12_1_1_1" localSheetId="10">#REF!</definedName>
    <definedName name="_166Excel_BuiltIn_Print_Titles_12_1_1_1">#REF!</definedName>
    <definedName name="_166Excel_BuiltIn_Print_Titles_12_1_1_2" localSheetId="3">#REF!</definedName>
    <definedName name="_166Excel_BuiltIn_Print_Titles_12_1_1_2" localSheetId="4">#REF!</definedName>
    <definedName name="_166Excel_BuiltIn_Print_Titles_12_1_1_2" localSheetId="5">#REF!</definedName>
    <definedName name="_166Excel_BuiltIn_Print_Titles_12_1_1_2" localSheetId="6">#REF!</definedName>
    <definedName name="_166Excel_BuiltIn_Print_Titles_12_1_1_2" localSheetId="7">#REF!</definedName>
    <definedName name="_166Excel_BuiltIn_Print_Titles_12_1_1_2" localSheetId="8">#REF!</definedName>
    <definedName name="_166Excel_BuiltIn_Print_Titles_12_1_1_2" localSheetId="9">#REF!</definedName>
    <definedName name="_166Excel_BuiltIn_Print_Titles_12_1_1_2" localSheetId="10">#REF!</definedName>
    <definedName name="_166Excel_BuiltIn_Print_Titles_12_1_1_2" localSheetId="11">#REF!</definedName>
    <definedName name="_166Excel_BuiltIn_Print_Titles_12_1_1_2">#REF!</definedName>
    <definedName name="_166FKERES_BLOKK_2_12_1" localSheetId="3">#REF!</definedName>
    <definedName name="_166FKERES_BLOKK_2_12_1" localSheetId="5">#REF!</definedName>
    <definedName name="_166FKERES_BLOKK_2_12_1" localSheetId="6">#REF!</definedName>
    <definedName name="_166FKERES_BLOKK_2_12_1" localSheetId="7">#REF!</definedName>
    <definedName name="_166FKERES_BLOKK_2_12_1" localSheetId="8">#REF!</definedName>
    <definedName name="_166FKERES_BLOKK_2_12_1" localSheetId="9">#REF!</definedName>
    <definedName name="_166FKERES_BLOKK_2_12_1" localSheetId="10">#REF!</definedName>
    <definedName name="_166FKERES_BLOKK_2_12_1" localSheetId="11">#REF!</definedName>
    <definedName name="_166FKERES_BLOKK_2_12_1">#REF!</definedName>
    <definedName name="_166FKERES_BLOKK_28_11_1_1_1" localSheetId="3">#REF!</definedName>
    <definedName name="_166FKERES_BLOKK_28_11_1_1_1" localSheetId="4">#REF!</definedName>
    <definedName name="_166FKERES_BLOKK_28_11_1_1_1" localSheetId="5">#REF!</definedName>
    <definedName name="_166FKERES_BLOKK_28_11_1_1_1" localSheetId="6">#REF!</definedName>
    <definedName name="_166FKERES_BLOKK_28_11_1_1_1" localSheetId="7">#REF!</definedName>
    <definedName name="_166FKERES_BLOKK_28_11_1_1_1" localSheetId="8">#REF!</definedName>
    <definedName name="_166FKERES_BLOKK_28_11_1_1_1" localSheetId="9">#REF!</definedName>
    <definedName name="_166FKERES_BLOKK_28_11_1_1_1" localSheetId="10">#REF!</definedName>
    <definedName name="_166FKERES_BLOKK_28_11_1_1_1" localSheetId="11">#REF!</definedName>
    <definedName name="_166FKERES_BLOKK_28_11_1_1_1">#REF!</definedName>
    <definedName name="_1670FKERES_IV_15_1_1">NA()</definedName>
    <definedName name="_1678FKERES_IV_15_11_1_1" localSheetId="3">#REF!</definedName>
    <definedName name="_1678FKERES_IV_15_11_1_1" localSheetId="4">#REF!</definedName>
    <definedName name="_1678FKERES_IV_15_11_1_1" localSheetId="5">#REF!</definedName>
    <definedName name="_1678FKERES_IV_15_11_1_1" localSheetId="6">#REF!</definedName>
    <definedName name="_1678FKERES_IV_15_11_1_1" localSheetId="7">#REF!</definedName>
    <definedName name="_1678FKERES_IV_15_11_1_1" localSheetId="8">#REF!</definedName>
    <definedName name="_1678FKERES_IV_15_11_1_1" localSheetId="9">#REF!</definedName>
    <definedName name="_1678FKERES_IV_15_11_1_1" localSheetId="10">#REF!</definedName>
    <definedName name="_1678FKERES_IV_15_11_1_1" localSheetId="11">#REF!</definedName>
    <definedName name="_1678FKERES_IV_15_11_1_1">#REF!</definedName>
    <definedName name="_167Excel_BuiltIn_Print_Area_1_1_12_2" localSheetId="3">#REF!</definedName>
    <definedName name="_167Excel_BuiltIn_Print_Area_1_1_12_2" localSheetId="4">#REF!</definedName>
    <definedName name="_167Excel_BuiltIn_Print_Area_1_1_12_2" localSheetId="5">#REF!</definedName>
    <definedName name="_167Excel_BuiltIn_Print_Area_1_1_12_2" localSheetId="6">#REF!</definedName>
    <definedName name="_167Excel_BuiltIn_Print_Area_1_1_12_2" localSheetId="7">#REF!</definedName>
    <definedName name="_167Excel_BuiltIn_Print_Area_1_1_12_2" localSheetId="8">#REF!</definedName>
    <definedName name="_167Excel_BuiltIn_Print_Area_1_1_12_2" localSheetId="9">#REF!</definedName>
    <definedName name="_167Excel_BuiltIn_Print_Area_1_1_12_2" localSheetId="10">#REF!</definedName>
    <definedName name="_167Excel_BuiltIn_Print_Area_1_1_12_2">#REF!</definedName>
    <definedName name="_167Excel_BuiltIn_Print_Titles_1_1_9_1_1">NA()</definedName>
    <definedName name="_167fkeres_1_1">NA()</definedName>
    <definedName name="_167FKERES_BLOKK_2_12_1_1" localSheetId="3">#REF!</definedName>
    <definedName name="_167FKERES_BLOKK_2_12_1_1" localSheetId="5">#REF!</definedName>
    <definedName name="_167FKERES_BLOKK_2_12_1_1" localSheetId="6">#REF!</definedName>
    <definedName name="_167FKERES_BLOKK_2_12_1_1" localSheetId="7">#REF!</definedName>
    <definedName name="_167FKERES_BLOKK_2_12_1_1" localSheetId="8">#REF!</definedName>
    <definedName name="_167FKERES_BLOKK_2_12_1_1" localSheetId="9">#REF!</definedName>
    <definedName name="_167FKERES_BLOKK_2_12_1_1" localSheetId="10">#REF!</definedName>
    <definedName name="_167FKERES_BLOKK_2_12_1_1" localSheetId="11">#REF!</definedName>
    <definedName name="_167FKERES_BLOKK_2_12_1_1">#REF!</definedName>
    <definedName name="_167FKERES_BLOKK_28_11_1_1_1_1">NA()</definedName>
    <definedName name="_1686FKERES_IV_15_11_1_1_1" localSheetId="3">#REF!</definedName>
    <definedName name="_1686FKERES_IV_15_11_1_1_1" localSheetId="4">#REF!</definedName>
    <definedName name="_1686FKERES_IV_15_11_1_1_1" localSheetId="5">#REF!</definedName>
    <definedName name="_1686FKERES_IV_15_11_1_1_1" localSheetId="6">#REF!</definedName>
    <definedName name="_1686FKERES_IV_15_11_1_1_1" localSheetId="7">#REF!</definedName>
    <definedName name="_1686FKERES_IV_15_11_1_1_1" localSheetId="8">#REF!</definedName>
    <definedName name="_1686FKERES_IV_15_11_1_1_1" localSheetId="9">#REF!</definedName>
    <definedName name="_1686FKERES_IV_15_11_1_1_1" localSheetId="10">#REF!</definedName>
    <definedName name="_1686FKERES_IV_15_11_1_1_1" localSheetId="11">#REF!</definedName>
    <definedName name="_1686FKERES_IV_15_11_1_1_1">#REF!</definedName>
    <definedName name="_1687FKERES_IV_15_11_1_1_1_1">NA()</definedName>
    <definedName name="_168Excel_BuiltIn_Print_Area_1_1_1_1_1_1_1" localSheetId="3">#REF!</definedName>
    <definedName name="_168Excel_BuiltIn_Print_Area_1_1_1_1_1_1_1" localSheetId="4">#REF!</definedName>
    <definedName name="_168Excel_BuiltIn_Print_Area_1_1_1_1_1_1_1" localSheetId="5">#REF!</definedName>
    <definedName name="_168Excel_BuiltIn_Print_Area_1_1_1_1_1_1_1" localSheetId="6">#REF!</definedName>
    <definedName name="_168Excel_BuiltIn_Print_Area_1_1_1_1_1_1_1" localSheetId="7">#REF!</definedName>
    <definedName name="_168Excel_BuiltIn_Print_Area_1_1_1_1_1_1_1" localSheetId="8">#REF!</definedName>
    <definedName name="_168Excel_BuiltIn_Print_Area_1_1_1_1_1_1_1" localSheetId="9">#REF!</definedName>
    <definedName name="_168Excel_BuiltIn_Print_Area_1_1_1_1_1_1_1" localSheetId="10">#REF!</definedName>
    <definedName name="_168Excel_BuiltIn_Print_Area_1_1_1_1_1_1_1" localSheetId="11">#REF!</definedName>
    <definedName name="_168Excel_BuiltIn_Print_Area_1_1_1_1_1_1_1">#REF!</definedName>
    <definedName name="_168Excel_BuiltIn_Print_Area_1_1_12_1_1" localSheetId="9">#REF!</definedName>
    <definedName name="_168Excel_BuiltIn_Print_Titles_1_9_1_1">NA()</definedName>
    <definedName name="_168Excel_BuiltIn_Print_Titles_12_1" localSheetId="3">#REF!</definedName>
    <definedName name="_168Excel_BuiltIn_Print_Titles_12_1" localSheetId="4">#REF!</definedName>
    <definedName name="_168Excel_BuiltIn_Print_Titles_12_1" localSheetId="5">#REF!</definedName>
    <definedName name="_168Excel_BuiltIn_Print_Titles_12_1" localSheetId="6">#REF!</definedName>
    <definedName name="_168Excel_BuiltIn_Print_Titles_12_1" localSheetId="7">#REF!</definedName>
    <definedName name="_168Excel_BuiltIn_Print_Titles_12_1" localSheetId="8">#REF!</definedName>
    <definedName name="_168Excel_BuiltIn_Print_Titles_12_1" localSheetId="9">#REF!</definedName>
    <definedName name="_168Excel_BuiltIn_Print_Titles_12_1" localSheetId="10">#REF!</definedName>
    <definedName name="_168Excel_BuiltIn_Print_Titles_12_1" localSheetId="11">#REF!</definedName>
    <definedName name="_168Excel_BuiltIn_Print_Titles_12_1">#REF!</definedName>
    <definedName name="_168Excel_BuiltIn_Print_Titles_12_1_1_2" localSheetId="3">#REF!</definedName>
    <definedName name="_168Excel_BuiltIn_Print_Titles_12_1_1_2" localSheetId="5">#REF!</definedName>
    <definedName name="_168Excel_BuiltIn_Print_Titles_12_1_1_2" localSheetId="6">#REF!</definedName>
    <definedName name="_168Excel_BuiltIn_Print_Titles_12_1_1_2" localSheetId="7">#REF!</definedName>
    <definedName name="_168Excel_BuiltIn_Print_Titles_12_1_1_2" localSheetId="8">#REF!</definedName>
    <definedName name="_168Excel_BuiltIn_Print_Titles_12_1_1_2" localSheetId="9">#REF!</definedName>
    <definedName name="_168Excel_BuiltIn_Print_Titles_12_1_1_2" localSheetId="10">#REF!</definedName>
    <definedName name="_168Excel_BuiltIn_Print_Titles_12_1_1_2">#REF!</definedName>
    <definedName name="_168FKERES_BLOKK_2_12_1_2" localSheetId="3">#REF!</definedName>
    <definedName name="_168FKERES_BLOKK_2_12_1_2" localSheetId="5">#REF!</definedName>
    <definedName name="_168FKERES_BLOKK_2_12_1_2" localSheetId="6">#REF!</definedName>
    <definedName name="_168FKERES_BLOKK_2_12_1_2" localSheetId="7">#REF!</definedName>
    <definedName name="_168FKERES_BLOKK_2_12_1_2" localSheetId="8">#REF!</definedName>
    <definedName name="_168FKERES_BLOKK_2_12_1_2" localSheetId="9">#REF!</definedName>
    <definedName name="_168FKERES_BLOKK_2_12_1_2" localSheetId="10">#REF!</definedName>
    <definedName name="_168FKERES_BLOKK_2_12_1_2" localSheetId="11">#REF!</definedName>
    <definedName name="_168FKERES_BLOKK_2_12_1_2">#REF!</definedName>
    <definedName name="_168FKERES_BLOKK_28_12_1" localSheetId="3">#REF!</definedName>
    <definedName name="_168FKERES_BLOKK_28_12_1" localSheetId="4">#REF!</definedName>
    <definedName name="_168FKERES_BLOKK_28_12_1" localSheetId="5">#REF!</definedName>
    <definedName name="_168FKERES_BLOKK_28_12_1" localSheetId="6">#REF!</definedName>
    <definedName name="_168FKERES_BLOKK_28_12_1" localSheetId="7">#REF!</definedName>
    <definedName name="_168FKERES_BLOKK_28_12_1" localSheetId="8">#REF!</definedName>
    <definedName name="_168FKERES_BLOKK_28_12_1" localSheetId="9">#REF!</definedName>
    <definedName name="_168FKERES_BLOKK_28_12_1" localSheetId="10">#REF!</definedName>
    <definedName name="_168FKERES_BLOKK_28_12_1" localSheetId="11">#REF!</definedName>
    <definedName name="_168FKERES_BLOKK_28_12_1">#REF!</definedName>
    <definedName name="_1697FKERES_IV_15_12_1" localSheetId="3">#REF!</definedName>
    <definedName name="_1697FKERES_IV_15_12_1" localSheetId="4">#REF!</definedName>
    <definedName name="_1697FKERES_IV_15_12_1" localSheetId="5">#REF!</definedName>
    <definedName name="_1697FKERES_IV_15_12_1" localSheetId="6">#REF!</definedName>
    <definedName name="_1697FKERES_IV_15_12_1" localSheetId="7">#REF!</definedName>
    <definedName name="_1697FKERES_IV_15_12_1" localSheetId="8">#REF!</definedName>
    <definedName name="_1697FKERES_IV_15_12_1" localSheetId="9">#REF!</definedName>
    <definedName name="_1697FKERES_IV_15_12_1" localSheetId="10">#REF!</definedName>
    <definedName name="_1697FKERES_IV_15_12_1" localSheetId="11">#REF!</definedName>
    <definedName name="_1697FKERES_IV_15_12_1">#REF!</definedName>
    <definedName name="_169Excel_BuiltIn_Print_Area_1_1_12_1_1" localSheetId="10">#REF!</definedName>
    <definedName name="_169Excel_BuiltIn_Print_Titles_12_1" localSheetId="4">#REF!</definedName>
    <definedName name="_169Excel_BuiltIn_Print_Titles_12_1" localSheetId="5">#REF!</definedName>
    <definedName name="_169fkeres_1_1">NA()</definedName>
    <definedName name="_169fkeres_11_1_1" localSheetId="3">#REF!</definedName>
    <definedName name="_169fkeres_11_1_1" localSheetId="4">#REF!</definedName>
    <definedName name="_169fkeres_11_1_1" localSheetId="5">#REF!</definedName>
    <definedName name="_169fkeres_11_1_1" localSheetId="6">#REF!</definedName>
    <definedName name="_169fkeres_11_1_1" localSheetId="7">#REF!</definedName>
    <definedName name="_169fkeres_11_1_1" localSheetId="8">#REF!</definedName>
    <definedName name="_169fkeres_11_1_1" localSheetId="9">#REF!</definedName>
    <definedName name="_169fkeres_11_1_1" localSheetId="10">#REF!</definedName>
    <definedName name="_169fkeres_11_1_1" localSheetId="11">#REF!</definedName>
    <definedName name="_169fkeres_11_1_1">#REF!</definedName>
    <definedName name="_169FKERES_BLOKK_2_12_1_1_1" localSheetId="3">#REF!</definedName>
    <definedName name="_169FKERES_BLOKK_2_12_1_1_1" localSheetId="5">#REF!</definedName>
    <definedName name="_169FKERES_BLOKK_2_12_1_1_1" localSheetId="6">#REF!</definedName>
    <definedName name="_169FKERES_BLOKK_2_12_1_1_1" localSheetId="7">#REF!</definedName>
    <definedName name="_169FKERES_BLOKK_2_12_1_1_1" localSheetId="8">#REF!</definedName>
    <definedName name="_169FKERES_BLOKK_2_12_1_1_1" localSheetId="9">#REF!</definedName>
    <definedName name="_169FKERES_BLOKK_2_12_1_1_1" localSheetId="10">#REF!</definedName>
    <definedName name="_169FKERES_BLOKK_2_12_1_1_1" localSheetId="11">#REF!</definedName>
    <definedName name="_169FKERES_BLOKK_2_12_1_1_1">#REF!</definedName>
    <definedName name="_169FKERES_BLOKK_28_12_1_1" localSheetId="3">#REF!</definedName>
    <definedName name="_169FKERES_BLOKK_28_12_1_1" localSheetId="4">#REF!</definedName>
    <definedName name="_169FKERES_BLOKK_28_12_1_1" localSheetId="5">#REF!</definedName>
    <definedName name="_169FKERES_BLOKK_28_12_1_1" localSheetId="6">#REF!</definedName>
    <definedName name="_169FKERES_BLOKK_28_12_1_1" localSheetId="7">#REF!</definedName>
    <definedName name="_169FKERES_BLOKK_28_12_1_1" localSheetId="8">#REF!</definedName>
    <definedName name="_169FKERES_BLOKK_28_12_1_1" localSheetId="9">#REF!</definedName>
    <definedName name="_169FKERES_BLOKK_28_12_1_1" localSheetId="10">#REF!</definedName>
    <definedName name="_169FKERES_BLOKK_28_12_1_1" localSheetId="11">#REF!</definedName>
    <definedName name="_169FKERES_BLOKK_28_12_1_1">#REF!</definedName>
    <definedName name="_16ddd_11_1_1_1" localSheetId="9">#REF!</definedName>
    <definedName name="_16ddd_12_1" localSheetId="3">#REF!</definedName>
    <definedName name="_16ddd_12_1" localSheetId="4">#REF!</definedName>
    <definedName name="_16ddd_12_1" localSheetId="5">#REF!</definedName>
    <definedName name="_16ddd_12_1" localSheetId="6">#REF!</definedName>
    <definedName name="_16ddd_12_1" localSheetId="7">#REF!</definedName>
    <definedName name="_16ddd_12_1" localSheetId="8">#REF!</definedName>
    <definedName name="_16ddd_12_1" localSheetId="9">#REF!</definedName>
    <definedName name="_16ddd_12_1" localSheetId="10">#REF!</definedName>
    <definedName name="_16ddd_12_1" localSheetId="11">#REF!</definedName>
    <definedName name="_16ddd_12_1">#REF!</definedName>
    <definedName name="_16Excel_BuiltIn_Print_Area_1_1_1" localSheetId="11">#REF!</definedName>
    <definedName name="_16Excel_BuiltIn_Print_Area_1_1_2" localSheetId="3">#REF!</definedName>
    <definedName name="_16Excel_BuiltIn_Print_Area_1_1_2" localSheetId="4">#REF!</definedName>
    <definedName name="_16Excel_BuiltIn_Print_Area_1_1_2" localSheetId="5">#REF!</definedName>
    <definedName name="_16Excel_BuiltIn_Print_Area_1_1_2" localSheetId="6">#REF!</definedName>
    <definedName name="_16Excel_BuiltIn_Print_Area_1_1_2" localSheetId="7">#REF!</definedName>
    <definedName name="_16Excel_BuiltIn_Print_Area_1_1_2" localSheetId="8">#REF!</definedName>
    <definedName name="_16Excel_BuiltIn_Print_Area_1_1_2" localSheetId="9">#REF!</definedName>
    <definedName name="_16Excel_BuiltIn_Print_Area_1_1_2" localSheetId="10">#REF!</definedName>
    <definedName name="_16Excel_BuiltIn_Print_Area_1_1_2" localSheetId="11">#REF!</definedName>
    <definedName name="_16Excel_BuiltIn_Print_Area_1_1_2">#REF!</definedName>
    <definedName name="_1705FKERES_IV_15_12_1_1" localSheetId="3">#REF!</definedName>
    <definedName name="_1705FKERES_IV_15_12_1_1" localSheetId="4">#REF!</definedName>
    <definedName name="_1705FKERES_IV_15_12_1_1" localSheetId="5">#REF!</definedName>
    <definedName name="_1705FKERES_IV_15_12_1_1" localSheetId="6">#REF!</definedName>
    <definedName name="_1705FKERES_IV_15_12_1_1" localSheetId="7">#REF!</definedName>
    <definedName name="_1705FKERES_IV_15_12_1_1" localSheetId="8">#REF!</definedName>
    <definedName name="_1705FKERES_IV_15_12_1_1" localSheetId="9">#REF!</definedName>
    <definedName name="_1705FKERES_IV_15_12_1_1" localSheetId="10">#REF!</definedName>
    <definedName name="_1705FKERES_IV_15_12_1_1" localSheetId="11">#REF!</definedName>
    <definedName name="_1705FKERES_IV_15_12_1_1">#REF!</definedName>
    <definedName name="_1706FKERES_IV_15_12_1_2">NA()</definedName>
    <definedName name="_1707FKERES_IV_15_9_1_1">NA()</definedName>
    <definedName name="_170Excel_BuiltIn_Print_Area_1_1_12_1_1" localSheetId="3">#REF!</definedName>
    <definedName name="_170Excel_BuiltIn_Print_Area_1_1_12_1_1" localSheetId="4">#REF!</definedName>
    <definedName name="_170Excel_BuiltIn_Print_Area_1_1_12_1_1" localSheetId="5">#REF!</definedName>
    <definedName name="_170Excel_BuiltIn_Print_Area_1_1_12_1_1" localSheetId="6">#REF!</definedName>
    <definedName name="_170Excel_BuiltIn_Print_Area_1_1_12_1_1" localSheetId="7">#REF!</definedName>
    <definedName name="_170Excel_BuiltIn_Print_Area_1_1_12_1_1" localSheetId="8">#REF!</definedName>
    <definedName name="_170Excel_BuiltIn_Print_Area_1_1_12_1_1" localSheetId="9">#REF!</definedName>
    <definedName name="_170Excel_BuiltIn_Print_Area_1_1_12_1_1" localSheetId="10">#REF!</definedName>
    <definedName name="_170Excel_BuiltIn_Print_Area_1_1_12_1_1">#REF!</definedName>
    <definedName name="_170Excel_BuiltIn_Print_Titles_12_1" localSheetId="3">#REF!</definedName>
    <definedName name="_170Excel_BuiltIn_Print_Titles_12_1" localSheetId="4">#REF!</definedName>
    <definedName name="_170Excel_BuiltIn_Print_Titles_12_1" localSheetId="5">#REF!</definedName>
    <definedName name="_170Excel_BuiltIn_Print_Titles_12_1" localSheetId="6">#REF!</definedName>
    <definedName name="_170Excel_BuiltIn_Print_Titles_12_1" localSheetId="7">#REF!</definedName>
    <definedName name="_170Excel_BuiltIn_Print_Titles_12_1" localSheetId="8">#REF!</definedName>
    <definedName name="_170Excel_BuiltIn_Print_Titles_12_1" localSheetId="9">#REF!</definedName>
    <definedName name="_170Excel_BuiltIn_Print_Titles_12_1" localSheetId="10">#REF!</definedName>
    <definedName name="_170Excel_BuiltIn_Print_Titles_12_1" localSheetId="11">#REF!</definedName>
    <definedName name="_170Excel_BuiltIn_Print_Titles_12_1">#REF!</definedName>
    <definedName name="_170Excel_BuiltIn_Print_Titles_12_1_1" localSheetId="3">#REF!</definedName>
    <definedName name="_170Excel_BuiltIn_Print_Titles_12_1_1" localSheetId="4">#REF!</definedName>
    <definedName name="_170Excel_BuiltIn_Print_Titles_12_1_1" localSheetId="5">#REF!</definedName>
    <definedName name="_170Excel_BuiltIn_Print_Titles_12_1_1" localSheetId="6">#REF!</definedName>
    <definedName name="_170Excel_BuiltIn_Print_Titles_12_1_1" localSheetId="7">#REF!</definedName>
    <definedName name="_170Excel_BuiltIn_Print_Titles_12_1_1" localSheetId="8">#REF!</definedName>
    <definedName name="_170Excel_BuiltIn_Print_Titles_12_1_1" localSheetId="9">#REF!</definedName>
    <definedName name="_170Excel_BuiltIn_Print_Titles_12_1_1" localSheetId="10">#REF!</definedName>
    <definedName name="_170Excel_BuiltIn_Print_Titles_12_1_1" localSheetId="11">#REF!</definedName>
    <definedName name="_170Excel_BuiltIn_Print_Titles_12_1_1">#REF!</definedName>
    <definedName name="_170FKERES_BLOKK_20_1_1">NA()</definedName>
    <definedName name="_170FKERES_BLOKK_28_12_1_2">NA()</definedName>
    <definedName name="_1714FKERES_IV_2_1_1">NA()</definedName>
    <definedName name="_171Excel_BuiltIn_Print_Area_1_1_12_1_2">NA()</definedName>
    <definedName name="_171Excel_BuiltIn_Print_Titles_12_1_1" localSheetId="4">#REF!</definedName>
    <definedName name="_171Excel_BuiltIn_Print_Titles_12_1_1" localSheetId="5">#REF!</definedName>
    <definedName name="_171fkeres_11_1_1" localSheetId="3">#REF!</definedName>
    <definedName name="_171fkeres_11_1_1" localSheetId="5">#REF!</definedName>
    <definedName name="_171fkeres_11_1_1" localSheetId="6">#REF!</definedName>
    <definedName name="_171fkeres_11_1_1" localSheetId="7">#REF!</definedName>
    <definedName name="_171fkeres_11_1_1" localSheetId="8">#REF!</definedName>
    <definedName name="_171fkeres_11_1_1" localSheetId="9">#REF!</definedName>
    <definedName name="_171fkeres_11_1_1" localSheetId="10">#REF!</definedName>
    <definedName name="_171fkeres_11_1_1">#REF!</definedName>
    <definedName name="_171fkeres_11_1_1_1" localSheetId="3">#REF!</definedName>
    <definedName name="_171fkeres_11_1_1_1" localSheetId="4">#REF!</definedName>
    <definedName name="_171fkeres_11_1_1_1" localSheetId="5">#REF!</definedName>
    <definedName name="_171fkeres_11_1_1_1" localSheetId="6">#REF!</definedName>
    <definedName name="_171fkeres_11_1_1_1" localSheetId="7">#REF!</definedName>
    <definedName name="_171fkeres_11_1_1_1" localSheetId="8">#REF!</definedName>
    <definedName name="_171fkeres_11_1_1_1" localSheetId="9">#REF!</definedName>
    <definedName name="_171fkeres_11_1_1_1" localSheetId="10">#REF!</definedName>
    <definedName name="_171fkeres_11_1_1_1" localSheetId="11">#REF!</definedName>
    <definedName name="_171fkeres_11_1_1_1">#REF!</definedName>
    <definedName name="_171FKERES_BLOKK_20_11_1_1" localSheetId="3">#REF!</definedName>
    <definedName name="_171FKERES_BLOKK_20_11_1_1" localSheetId="5">#REF!</definedName>
    <definedName name="_171FKERES_BLOKK_20_11_1_1" localSheetId="6">#REF!</definedName>
    <definedName name="_171FKERES_BLOKK_20_11_1_1" localSheetId="7">#REF!</definedName>
    <definedName name="_171FKERES_BLOKK_20_11_1_1" localSheetId="8">#REF!</definedName>
    <definedName name="_171FKERES_BLOKK_20_11_1_1" localSheetId="9">#REF!</definedName>
    <definedName name="_171FKERES_BLOKK_20_11_1_1" localSheetId="10">#REF!</definedName>
    <definedName name="_171FKERES_BLOKK_20_11_1_1" localSheetId="11">#REF!</definedName>
    <definedName name="_171FKERES_BLOKK_20_11_1_1">#REF!</definedName>
    <definedName name="_171FKERES_BLOKK_28_9_1_1">NA()</definedName>
    <definedName name="_1722FKERES_IV_2_1_1_1" localSheetId="3">#REF!</definedName>
    <definedName name="_1722FKERES_IV_2_1_1_1" localSheetId="4">#REF!</definedName>
    <definedName name="_1722FKERES_IV_2_1_1_1" localSheetId="5">#REF!</definedName>
    <definedName name="_1722FKERES_IV_2_1_1_1" localSheetId="6">#REF!</definedName>
    <definedName name="_1722FKERES_IV_2_1_1_1" localSheetId="7">#REF!</definedName>
    <definedName name="_1722FKERES_IV_2_1_1_1" localSheetId="8">#REF!</definedName>
    <definedName name="_1722FKERES_IV_2_1_1_1" localSheetId="9">#REF!</definedName>
    <definedName name="_1722FKERES_IV_2_1_1_1" localSheetId="10">#REF!</definedName>
    <definedName name="_1722FKERES_IV_2_1_1_1" localSheetId="11">#REF!</definedName>
    <definedName name="_1722FKERES_IV_2_1_1_1">#REF!</definedName>
    <definedName name="_172Excel_BuiltIn_Print_Area_1_1_12_2_1" localSheetId="9">#REF!</definedName>
    <definedName name="_172Excel_BuiltIn_Print_Titles_12_1_1" localSheetId="3">#REF!</definedName>
    <definedName name="_172Excel_BuiltIn_Print_Titles_12_1_1" localSheetId="4">#REF!</definedName>
    <definedName name="_172Excel_BuiltIn_Print_Titles_12_1_1" localSheetId="5">#REF!</definedName>
    <definedName name="_172Excel_BuiltIn_Print_Titles_12_1_1" localSheetId="6">#REF!</definedName>
    <definedName name="_172Excel_BuiltIn_Print_Titles_12_1_1" localSheetId="7">#REF!</definedName>
    <definedName name="_172Excel_BuiltIn_Print_Titles_12_1_1" localSheetId="8">#REF!</definedName>
    <definedName name="_172Excel_BuiltIn_Print_Titles_12_1_1" localSheetId="9">#REF!</definedName>
    <definedName name="_172Excel_BuiltIn_Print_Titles_12_1_1" localSheetId="10">#REF!</definedName>
    <definedName name="_172Excel_BuiltIn_Print_Titles_12_1_1" localSheetId="11">#REF!</definedName>
    <definedName name="_172Excel_BuiltIn_Print_Titles_12_1_1">#REF!</definedName>
    <definedName name="_172Excel_BuiltIn_Print_Titles_12_1_1_1" localSheetId="3">#REF!</definedName>
    <definedName name="_172Excel_BuiltIn_Print_Titles_12_1_1_1" localSheetId="4">#REF!</definedName>
    <definedName name="_172Excel_BuiltIn_Print_Titles_12_1_1_1" localSheetId="5">#REF!</definedName>
    <definedName name="_172Excel_BuiltIn_Print_Titles_12_1_1_1" localSheetId="6">#REF!</definedName>
    <definedName name="_172Excel_BuiltIn_Print_Titles_12_1_1_1" localSheetId="7">#REF!</definedName>
    <definedName name="_172Excel_BuiltIn_Print_Titles_12_1_1_1" localSheetId="8">#REF!</definedName>
    <definedName name="_172Excel_BuiltIn_Print_Titles_12_1_1_1" localSheetId="9">#REF!</definedName>
    <definedName name="_172Excel_BuiltIn_Print_Titles_12_1_1_1" localSheetId="10">#REF!</definedName>
    <definedName name="_172Excel_BuiltIn_Print_Titles_12_1_1_1" localSheetId="11">#REF!</definedName>
    <definedName name="_172Excel_BuiltIn_Print_Titles_12_1_1_1">#REF!</definedName>
    <definedName name="_172fkeres_11_1_1_1_1">NA()</definedName>
    <definedName name="_172FKERES_BLOKK_20_11_1_1_1" localSheetId="3">#REF!</definedName>
    <definedName name="_172FKERES_BLOKK_20_11_1_1_1" localSheetId="5">#REF!</definedName>
    <definedName name="_172FKERES_BLOKK_20_11_1_1_1" localSheetId="6">#REF!</definedName>
    <definedName name="_172FKERES_BLOKK_20_11_1_1_1" localSheetId="7">#REF!</definedName>
    <definedName name="_172FKERES_BLOKK_20_11_1_1_1" localSheetId="8">#REF!</definedName>
    <definedName name="_172FKERES_BLOKK_20_11_1_1_1" localSheetId="9">#REF!</definedName>
    <definedName name="_172FKERES_BLOKK_20_11_1_1_1" localSheetId="10">#REF!</definedName>
    <definedName name="_172FKERES_BLOKK_20_11_1_1_1" localSheetId="11">#REF!</definedName>
    <definedName name="_172FKERES_BLOKK_20_11_1_1_1">#REF!</definedName>
    <definedName name="_172FKERES_BLOKK_31_1_1">NA()</definedName>
    <definedName name="_1730FKERES_IV_2_11_1_1" localSheetId="3">#REF!</definedName>
    <definedName name="_1730FKERES_IV_2_11_1_1" localSheetId="4">#REF!</definedName>
    <definedName name="_1730FKERES_IV_2_11_1_1" localSheetId="5">#REF!</definedName>
    <definedName name="_1730FKERES_IV_2_11_1_1" localSheetId="6">#REF!</definedName>
    <definedName name="_1730FKERES_IV_2_11_1_1" localSheetId="7">#REF!</definedName>
    <definedName name="_1730FKERES_IV_2_11_1_1" localSheetId="8">#REF!</definedName>
    <definedName name="_1730FKERES_IV_2_11_1_1" localSheetId="9">#REF!</definedName>
    <definedName name="_1730FKERES_IV_2_11_1_1" localSheetId="10">#REF!</definedName>
    <definedName name="_1730FKERES_IV_2_11_1_1" localSheetId="11">#REF!</definedName>
    <definedName name="_1730FKERES_IV_2_11_1_1">#REF!</definedName>
    <definedName name="_1738FKERES_IV_2_11_1_1_1" localSheetId="3">#REF!</definedName>
    <definedName name="_1738FKERES_IV_2_11_1_1_1" localSheetId="4">#REF!</definedName>
    <definedName name="_1738FKERES_IV_2_11_1_1_1" localSheetId="5">#REF!</definedName>
    <definedName name="_1738FKERES_IV_2_11_1_1_1" localSheetId="6">#REF!</definedName>
    <definedName name="_1738FKERES_IV_2_11_1_1_1" localSheetId="7">#REF!</definedName>
    <definedName name="_1738FKERES_IV_2_11_1_1_1" localSheetId="8">#REF!</definedName>
    <definedName name="_1738FKERES_IV_2_11_1_1_1" localSheetId="9">#REF!</definedName>
    <definedName name="_1738FKERES_IV_2_11_1_1_1" localSheetId="10">#REF!</definedName>
    <definedName name="_1738FKERES_IV_2_11_1_1_1" localSheetId="11">#REF!</definedName>
    <definedName name="_1738FKERES_IV_2_11_1_1_1">#REF!</definedName>
    <definedName name="_1739FKERES_IV_2_11_1_1_1_1">NA()</definedName>
    <definedName name="_173Excel_BuiltIn_Print_Area_1_1_12_2_1" localSheetId="10">#REF!</definedName>
    <definedName name="_173Excel_BuiltIn_Print_Titles_12_1_1_1" localSheetId="4">#REF!</definedName>
    <definedName name="_173Excel_BuiltIn_Print_Titles_12_1_1_1" localSheetId="5">#REF!</definedName>
    <definedName name="_173fkeres_11_1_1_1" localSheetId="3">#REF!</definedName>
    <definedName name="_173fkeres_11_1_1_1" localSheetId="5">#REF!</definedName>
    <definedName name="_173fkeres_11_1_1_1" localSheetId="6">#REF!</definedName>
    <definedName name="_173fkeres_11_1_1_1" localSheetId="7">#REF!</definedName>
    <definedName name="_173fkeres_11_1_1_1" localSheetId="8">#REF!</definedName>
    <definedName name="_173fkeres_11_1_1_1" localSheetId="9">#REF!</definedName>
    <definedName name="_173fkeres_11_1_1_1" localSheetId="10">#REF!</definedName>
    <definedName name="_173fkeres_11_1_1_1">#REF!</definedName>
    <definedName name="_173FKERES_BLOKK_20_11_1_1_1_1">NA()</definedName>
    <definedName name="_173FKERES_BLOKK_31_11_1_1" localSheetId="3">#REF!</definedName>
    <definedName name="_173FKERES_BLOKK_31_11_1_1" localSheetId="4">#REF!</definedName>
    <definedName name="_173FKERES_BLOKK_31_11_1_1" localSheetId="5">#REF!</definedName>
    <definedName name="_173FKERES_BLOKK_31_11_1_1" localSheetId="6">#REF!</definedName>
    <definedName name="_173FKERES_BLOKK_31_11_1_1" localSheetId="7">#REF!</definedName>
    <definedName name="_173FKERES_BLOKK_31_11_1_1" localSheetId="8">#REF!</definedName>
    <definedName name="_173FKERES_BLOKK_31_11_1_1" localSheetId="9">#REF!</definedName>
    <definedName name="_173FKERES_BLOKK_31_11_1_1" localSheetId="10">#REF!</definedName>
    <definedName name="_173FKERES_BLOKK_31_11_1_1" localSheetId="11">#REF!</definedName>
    <definedName name="_173FKERES_BLOKK_31_11_1_1">#REF!</definedName>
    <definedName name="_1740FKERES_IV_20_1_1">NA()</definedName>
    <definedName name="_1748FKERES_IV_20_11_1_1" localSheetId="3">#REF!</definedName>
    <definedName name="_1748FKERES_IV_20_11_1_1" localSheetId="4">#REF!</definedName>
    <definedName name="_1748FKERES_IV_20_11_1_1" localSheetId="5">#REF!</definedName>
    <definedName name="_1748FKERES_IV_20_11_1_1" localSheetId="6">#REF!</definedName>
    <definedName name="_1748FKERES_IV_20_11_1_1" localSheetId="7">#REF!</definedName>
    <definedName name="_1748FKERES_IV_20_11_1_1" localSheetId="8">#REF!</definedName>
    <definedName name="_1748FKERES_IV_20_11_1_1" localSheetId="9">#REF!</definedName>
    <definedName name="_1748FKERES_IV_20_11_1_1" localSheetId="10">#REF!</definedName>
    <definedName name="_1748FKERES_IV_20_11_1_1" localSheetId="11">#REF!</definedName>
    <definedName name="_1748FKERES_IV_20_11_1_1">#REF!</definedName>
    <definedName name="_174Excel_BuiltIn_Print_Area_1_1_12_2_1" localSheetId="3">#REF!</definedName>
    <definedName name="_174Excel_BuiltIn_Print_Area_1_1_12_2_1" localSheetId="4">#REF!</definedName>
    <definedName name="_174Excel_BuiltIn_Print_Area_1_1_12_2_1" localSheetId="5">#REF!</definedName>
    <definedName name="_174Excel_BuiltIn_Print_Area_1_1_12_2_1" localSheetId="6">#REF!</definedName>
    <definedName name="_174Excel_BuiltIn_Print_Area_1_1_12_2_1" localSheetId="7">#REF!</definedName>
    <definedName name="_174Excel_BuiltIn_Print_Area_1_1_12_2_1" localSheetId="8">#REF!</definedName>
    <definedName name="_174Excel_BuiltIn_Print_Area_1_1_12_2_1" localSheetId="9">#REF!</definedName>
    <definedName name="_174Excel_BuiltIn_Print_Area_1_1_12_2_1" localSheetId="10">#REF!</definedName>
    <definedName name="_174Excel_BuiltIn_Print_Area_1_1_12_2_1">#REF!</definedName>
    <definedName name="_174Excel_BuiltIn_Print_Titles_12_1_1_1" localSheetId="3">#REF!</definedName>
    <definedName name="_174Excel_BuiltIn_Print_Titles_12_1_1_1" localSheetId="4">#REF!</definedName>
    <definedName name="_174Excel_BuiltIn_Print_Titles_12_1_1_1" localSheetId="5">#REF!</definedName>
    <definedName name="_174Excel_BuiltIn_Print_Titles_12_1_1_1" localSheetId="6">#REF!</definedName>
    <definedName name="_174Excel_BuiltIn_Print_Titles_12_1_1_1" localSheetId="7">#REF!</definedName>
    <definedName name="_174Excel_BuiltIn_Print_Titles_12_1_1_1" localSheetId="8">#REF!</definedName>
    <definedName name="_174Excel_BuiltIn_Print_Titles_12_1_1_1" localSheetId="9">#REF!</definedName>
    <definedName name="_174Excel_BuiltIn_Print_Titles_12_1_1_1" localSheetId="10">#REF!</definedName>
    <definedName name="_174Excel_BuiltIn_Print_Titles_12_1_1_1" localSheetId="11">#REF!</definedName>
    <definedName name="_174Excel_BuiltIn_Print_Titles_12_1_1_1">#REF!</definedName>
    <definedName name="_174Excel_BuiltIn_Print_Titles_12_1_1_2" localSheetId="3">#REF!</definedName>
    <definedName name="_174Excel_BuiltIn_Print_Titles_12_1_1_2" localSheetId="4">#REF!</definedName>
    <definedName name="_174Excel_BuiltIn_Print_Titles_12_1_1_2" localSheetId="5">#REF!</definedName>
    <definedName name="_174Excel_BuiltIn_Print_Titles_12_1_1_2" localSheetId="6">#REF!</definedName>
    <definedName name="_174Excel_BuiltIn_Print_Titles_12_1_1_2" localSheetId="7">#REF!</definedName>
    <definedName name="_174Excel_BuiltIn_Print_Titles_12_1_1_2" localSheetId="8">#REF!</definedName>
    <definedName name="_174Excel_BuiltIn_Print_Titles_12_1_1_2" localSheetId="9">#REF!</definedName>
    <definedName name="_174Excel_BuiltIn_Print_Titles_12_1_1_2" localSheetId="10">#REF!</definedName>
    <definedName name="_174Excel_BuiltIn_Print_Titles_12_1_1_2" localSheetId="11">#REF!</definedName>
    <definedName name="_174Excel_BuiltIn_Print_Titles_12_1_1_2">#REF!</definedName>
    <definedName name="_174fkeres_11_1_1_1_1">NA()</definedName>
    <definedName name="_174fkeres_12_1" localSheetId="3">#REF!</definedName>
    <definedName name="_174fkeres_12_1" localSheetId="4">#REF!</definedName>
    <definedName name="_174fkeres_12_1" localSheetId="5">#REF!</definedName>
    <definedName name="_174fkeres_12_1" localSheetId="6">#REF!</definedName>
    <definedName name="_174fkeres_12_1" localSheetId="7">#REF!</definedName>
    <definedName name="_174fkeres_12_1" localSheetId="8">#REF!</definedName>
    <definedName name="_174fkeres_12_1" localSheetId="9">#REF!</definedName>
    <definedName name="_174fkeres_12_1" localSheetId="10">#REF!</definedName>
    <definedName name="_174fkeres_12_1" localSheetId="11">#REF!</definedName>
    <definedName name="_174fkeres_12_1">#REF!</definedName>
    <definedName name="_174FKERES_BLOKK_20_12_1" localSheetId="11">#REF!</definedName>
    <definedName name="_174FKERES_BLOKK_31_11_1_1_1" localSheetId="3">#REF!</definedName>
    <definedName name="_174FKERES_BLOKK_31_11_1_1_1" localSheetId="4">#REF!</definedName>
    <definedName name="_174FKERES_BLOKK_31_11_1_1_1" localSheetId="5">#REF!</definedName>
    <definedName name="_174FKERES_BLOKK_31_11_1_1_1" localSheetId="6">#REF!</definedName>
    <definedName name="_174FKERES_BLOKK_31_11_1_1_1" localSheetId="7">#REF!</definedName>
    <definedName name="_174FKERES_BLOKK_31_11_1_1_1" localSheetId="8">#REF!</definedName>
    <definedName name="_174FKERES_BLOKK_31_11_1_1_1" localSheetId="9">#REF!</definedName>
    <definedName name="_174FKERES_BLOKK_31_11_1_1_1" localSheetId="10">#REF!</definedName>
    <definedName name="_174FKERES_BLOKK_31_11_1_1_1" localSheetId="11">#REF!</definedName>
    <definedName name="_174FKERES_BLOKK_31_11_1_1_1">#REF!</definedName>
    <definedName name="_1756FKERES_IV_20_11_1_1_1" localSheetId="3">#REF!</definedName>
    <definedName name="_1756FKERES_IV_20_11_1_1_1" localSheetId="4">#REF!</definedName>
    <definedName name="_1756FKERES_IV_20_11_1_1_1" localSheetId="5">#REF!</definedName>
    <definedName name="_1756FKERES_IV_20_11_1_1_1" localSheetId="6">#REF!</definedName>
    <definedName name="_1756FKERES_IV_20_11_1_1_1" localSheetId="7">#REF!</definedName>
    <definedName name="_1756FKERES_IV_20_11_1_1_1" localSheetId="8">#REF!</definedName>
    <definedName name="_1756FKERES_IV_20_11_1_1_1" localSheetId="9">#REF!</definedName>
    <definedName name="_1756FKERES_IV_20_11_1_1_1" localSheetId="10">#REF!</definedName>
    <definedName name="_1756FKERES_IV_20_11_1_1_1" localSheetId="11">#REF!</definedName>
    <definedName name="_1756FKERES_IV_20_11_1_1_1">#REF!</definedName>
    <definedName name="_1757FKERES_IV_20_11_1_1_1_1">NA()</definedName>
    <definedName name="_175Excel_BuiltIn_Print_Area_1_1_12_2_1_1" localSheetId="9">#REF!</definedName>
    <definedName name="_175Excel_BuiltIn_Print_Titles_12_1_1_2" localSheetId="4">#REF!</definedName>
    <definedName name="_175Excel_BuiltIn_Print_Titles_12_1_1_2" localSheetId="5">#REF!</definedName>
    <definedName name="_175fkeres_1_1">NA()</definedName>
    <definedName name="_175FKERES_BLOKK_20_12_1" localSheetId="3">#REF!</definedName>
    <definedName name="_175FKERES_BLOKK_20_12_1" localSheetId="5">#REF!</definedName>
    <definedName name="_175FKERES_BLOKK_20_12_1" localSheetId="6">#REF!</definedName>
    <definedName name="_175FKERES_BLOKK_20_12_1" localSheetId="7">#REF!</definedName>
    <definedName name="_175FKERES_BLOKK_20_12_1" localSheetId="8">#REF!</definedName>
    <definedName name="_175FKERES_BLOKK_20_12_1" localSheetId="9">#REF!</definedName>
    <definedName name="_175FKERES_BLOKK_20_12_1" localSheetId="10">#REF!</definedName>
    <definedName name="_175FKERES_BLOKK_20_12_1" localSheetId="11">#REF!</definedName>
    <definedName name="_175FKERES_BLOKK_20_12_1">#REF!</definedName>
    <definedName name="_175FKERES_BLOKK_31_11_1_1_1_1">NA()</definedName>
    <definedName name="_1767FKERES_IV_20_12_1" localSheetId="3">#REF!</definedName>
    <definedName name="_1767FKERES_IV_20_12_1" localSheetId="4">#REF!</definedName>
    <definedName name="_1767FKERES_IV_20_12_1" localSheetId="5">#REF!</definedName>
    <definedName name="_1767FKERES_IV_20_12_1" localSheetId="6">#REF!</definedName>
    <definedName name="_1767FKERES_IV_20_12_1" localSheetId="7">#REF!</definedName>
    <definedName name="_1767FKERES_IV_20_12_1" localSheetId="8">#REF!</definedName>
    <definedName name="_1767FKERES_IV_20_12_1" localSheetId="9">#REF!</definedName>
    <definedName name="_1767FKERES_IV_20_12_1" localSheetId="10">#REF!</definedName>
    <definedName name="_1767FKERES_IV_20_12_1" localSheetId="11">#REF!</definedName>
    <definedName name="_1767FKERES_IV_20_12_1">#REF!</definedName>
    <definedName name="_176Excel_BuiltIn_Print_Area_1_1_1_1_1_1_2" localSheetId="3">#REF!</definedName>
    <definedName name="_176Excel_BuiltIn_Print_Area_1_1_1_1_1_1_2" localSheetId="4">#REF!</definedName>
    <definedName name="_176Excel_BuiltIn_Print_Area_1_1_1_1_1_1_2" localSheetId="5">#REF!</definedName>
    <definedName name="_176Excel_BuiltIn_Print_Area_1_1_1_1_1_1_2" localSheetId="6">#REF!</definedName>
    <definedName name="_176Excel_BuiltIn_Print_Area_1_1_1_1_1_1_2" localSheetId="7">#REF!</definedName>
    <definedName name="_176Excel_BuiltIn_Print_Area_1_1_1_1_1_1_2" localSheetId="8">#REF!</definedName>
    <definedName name="_176Excel_BuiltIn_Print_Area_1_1_1_1_1_1_2" localSheetId="9">#REF!</definedName>
    <definedName name="_176Excel_BuiltIn_Print_Area_1_1_1_1_1_1_2" localSheetId="10">#REF!</definedName>
    <definedName name="_176Excel_BuiltIn_Print_Area_1_1_1_1_1_1_2" localSheetId="11">#REF!</definedName>
    <definedName name="_176Excel_BuiltIn_Print_Area_1_1_1_1_1_1_2">#REF!</definedName>
    <definedName name="_176Excel_BuiltIn_Print_Area_1_1_12_2_1_1" localSheetId="10">#REF!</definedName>
    <definedName name="_176Excel_BuiltIn_Print_Titles_12_1_1_2" localSheetId="3">#REF!</definedName>
    <definedName name="_176Excel_BuiltIn_Print_Titles_12_1_1_2" localSheetId="4">#REF!</definedName>
    <definedName name="_176Excel_BuiltIn_Print_Titles_12_1_1_2" localSheetId="5">#REF!</definedName>
    <definedName name="_176Excel_BuiltIn_Print_Titles_12_1_1_2" localSheetId="6">#REF!</definedName>
    <definedName name="_176Excel_BuiltIn_Print_Titles_12_1_1_2" localSheetId="7">#REF!</definedName>
    <definedName name="_176Excel_BuiltIn_Print_Titles_12_1_1_2" localSheetId="8">#REF!</definedName>
    <definedName name="_176Excel_BuiltIn_Print_Titles_12_1_1_2" localSheetId="9">#REF!</definedName>
    <definedName name="_176Excel_BuiltIn_Print_Titles_12_1_1_2" localSheetId="10">#REF!</definedName>
    <definedName name="_176Excel_BuiltIn_Print_Titles_12_1_1_2" localSheetId="11">#REF!</definedName>
    <definedName name="_176Excel_BuiltIn_Print_Titles_12_1_1_2">#REF!</definedName>
    <definedName name="_176fkeres_12_1" localSheetId="3">#REF!</definedName>
    <definedName name="_176fkeres_12_1" localSheetId="5">#REF!</definedName>
    <definedName name="_176fkeres_12_1" localSheetId="6">#REF!</definedName>
    <definedName name="_176fkeres_12_1" localSheetId="7">#REF!</definedName>
    <definedName name="_176fkeres_12_1" localSheetId="8">#REF!</definedName>
    <definedName name="_176fkeres_12_1" localSheetId="9">#REF!</definedName>
    <definedName name="_176fkeres_12_1" localSheetId="10">#REF!</definedName>
    <definedName name="_176fkeres_12_1">#REF!</definedName>
    <definedName name="_176fkeres_12_1_1" localSheetId="3">#REF!</definedName>
    <definedName name="_176fkeres_12_1_1" localSheetId="4">#REF!</definedName>
    <definedName name="_176fkeres_12_1_1" localSheetId="5">#REF!</definedName>
    <definedName name="_176fkeres_12_1_1" localSheetId="6">#REF!</definedName>
    <definedName name="_176fkeres_12_1_1" localSheetId="7">#REF!</definedName>
    <definedName name="_176fkeres_12_1_1" localSheetId="8">#REF!</definedName>
    <definedName name="_176fkeres_12_1_1" localSheetId="9">#REF!</definedName>
    <definedName name="_176fkeres_12_1_1" localSheetId="10">#REF!</definedName>
    <definedName name="_176fkeres_12_1_1" localSheetId="11">#REF!</definedName>
    <definedName name="_176fkeres_12_1_1">#REF!</definedName>
    <definedName name="_176FKERES_BLOKK_20_12_1_1" localSheetId="3">#REF!</definedName>
    <definedName name="_176FKERES_BLOKK_20_12_1_1" localSheetId="5">#REF!</definedName>
    <definedName name="_176FKERES_BLOKK_20_12_1_1" localSheetId="6">#REF!</definedName>
    <definedName name="_176FKERES_BLOKK_20_12_1_1" localSheetId="7">#REF!</definedName>
    <definedName name="_176FKERES_BLOKK_20_12_1_1" localSheetId="8">#REF!</definedName>
    <definedName name="_176FKERES_BLOKK_20_12_1_1" localSheetId="9">#REF!</definedName>
    <definedName name="_176FKERES_BLOKK_20_12_1_1" localSheetId="10">#REF!</definedName>
    <definedName name="_176FKERES_BLOKK_20_12_1_1" localSheetId="11">#REF!</definedName>
    <definedName name="_176FKERES_BLOKK_20_12_1_1">#REF!</definedName>
    <definedName name="_176FKERES_BLOKK_31_12_1" localSheetId="3">#REF!</definedName>
    <definedName name="_176FKERES_BLOKK_31_12_1" localSheetId="4">#REF!</definedName>
    <definedName name="_176FKERES_BLOKK_31_12_1" localSheetId="5">#REF!</definedName>
    <definedName name="_176FKERES_BLOKK_31_12_1" localSheetId="6">#REF!</definedName>
    <definedName name="_176FKERES_BLOKK_31_12_1" localSheetId="7">#REF!</definedName>
    <definedName name="_176FKERES_BLOKK_31_12_1" localSheetId="8">#REF!</definedName>
    <definedName name="_176FKERES_BLOKK_31_12_1" localSheetId="9">#REF!</definedName>
    <definedName name="_176FKERES_BLOKK_31_12_1" localSheetId="10">#REF!</definedName>
    <definedName name="_176FKERES_BLOKK_31_12_1" localSheetId="11">#REF!</definedName>
    <definedName name="_176FKERES_BLOKK_31_12_1">#REF!</definedName>
    <definedName name="_1775FKERES_IV_20_12_1_1" localSheetId="3">#REF!</definedName>
    <definedName name="_1775FKERES_IV_20_12_1_1" localSheetId="4">#REF!</definedName>
    <definedName name="_1775FKERES_IV_20_12_1_1" localSheetId="5">#REF!</definedName>
    <definedName name="_1775FKERES_IV_20_12_1_1" localSheetId="6">#REF!</definedName>
    <definedName name="_1775FKERES_IV_20_12_1_1" localSheetId="7">#REF!</definedName>
    <definedName name="_1775FKERES_IV_20_12_1_1" localSheetId="8">#REF!</definedName>
    <definedName name="_1775FKERES_IV_20_12_1_1" localSheetId="9">#REF!</definedName>
    <definedName name="_1775FKERES_IV_20_12_1_1" localSheetId="10">#REF!</definedName>
    <definedName name="_1775FKERES_IV_20_12_1_1" localSheetId="11">#REF!</definedName>
    <definedName name="_1775FKERES_IV_20_12_1_1">#REF!</definedName>
    <definedName name="_1776FKERES_IV_20_12_1_2">NA()</definedName>
    <definedName name="_1777FKERES_IV_20_9_1_1">NA()</definedName>
    <definedName name="_1778FKERES_IV_24_1_1">NA()</definedName>
    <definedName name="_177Excel_BuiltIn_Print_Area_1_1_12_2_1_1" localSheetId="3">#REF!</definedName>
    <definedName name="_177Excel_BuiltIn_Print_Area_1_1_12_2_1_1" localSheetId="4">#REF!</definedName>
    <definedName name="_177Excel_BuiltIn_Print_Area_1_1_12_2_1_1" localSheetId="5">#REF!</definedName>
    <definedName name="_177Excel_BuiltIn_Print_Area_1_1_12_2_1_1" localSheetId="6">#REF!</definedName>
    <definedName name="_177Excel_BuiltIn_Print_Area_1_1_12_2_1_1" localSheetId="7">#REF!</definedName>
    <definedName name="_177Excel_BuiltIn_Print_Area_1_1_12_2_1_1" localSheetId="8">#REF!</definedName>
    <definedName name="_177Excel_BuiltIn_Print_Area_1_1_12_2_1_1" localSheetId="9">#REF!</definedName>
    <definedName name="_177Excel_BuiltIn_Print_Area_1_1_12_2_1_1" localSheetId="10">#REF!</definedName>
    <definedName name="_177Excel_BuiltIn_Print_Area_1_1_12_2_1_1">#REF!</definedName>
    <definedName name="_177fkeres_1_1">NA()</definedName>
    <definedName name="_177fkeres_11_1_1" localSheetId="3">#REF!</definedName>
    <definedName name="_177fkeres_11_1_1" localSheetId="4">#REF!</definedName>
    <definedName name="_177fkeres_11_1_1" localSheetId="5">#REF!</definedName>
    <definedName name="_177fkeres_11_1_1" localSheetId="6">#REF!</definedName>
    <definedName name="_177fkeres_11_1_1" localSheetId="7">#REF!</definedName>
    <definedName name="_177fkeres_11_1_1" localSheetId="8">#REF!</definedName>
    <definedName name="_177fkeres_11_1_1" localSheetId="9">#REF!</definedName>
    <definedName name="_177fkeres_11_1_1" localSheetId="10">#REF!</definedName>
    <definedName name="_177fkeres_11_1_1" localSheetId="11">#REF!</definedName>
    <definedName name="_177fkeres_11_1_1">#REF!</definedName>
    <definedName name="_177fkeres_12_1_2">NA()</definedName>
    <definedName name="_177FKERES_BLOKK_20_12_1_2">NA()</definedName>
    <definedName name="_177FKERES_BLOKK_31_12_1_1" localSheetId="3">#REF!</definedName>
    <definedName name="_177FKERES_BLOKK_31_12_1_1" localSheetId="4">#REF!</definedName>
    <definedName name="_177FKERES_BLOKK_31_12_1_1" localSheetId="5">#REF!</definedName>
    <definedName name="_177FKERES_BLOKK_31_12_1_1" localSheetId="6">#REF!</definedName>
    <definedName name="_177FKERES_BLOKK_31_12_1_1" localSheetId="7">#REF!</definedName>
    <definedName name="_177FKERES_BLOKK_31_12_1_1" localSheetId="8">#REF!</definedName>
    <definedName name="_177FKERES_BLOKK_31_12_1_1" localSheetId="9">#REF!</definedName>
    <definedName name="_177FKERES_BLOKK_31_12_1_1" localSheetId="10">#REF!</definedName>
    <definedName name="_177FKERES_BLOKK_31_12_1_1" localSheetId="11">#REF!</definedName>
    <definedName name="_177FKERES_BLOKK_31_12_1_1">#REF!</definedName>
    <definedName name="_1786FKERES_IV_24_11_1_1" localSheetId="3">#REF!</definedName>
    <definedName name="_1786FKERES_IV_24_11_1_1" localSheetId="4">#REF!</definedName>
    <definedName name="_1786FKERES_IV_24_11_1_1" localSheetId="5">#REF!</definedName>
    <definedName name="_1786FKERES_IV_24_11_1_1" localSheetId="6">#REF!</definedName>
    <definedName name="_1786FKERES_IV_24_11_1_1" localSheetId="7">#REF!</definedName>
    <definedName name="_1786FKERES_IV_24_11_1_1" localSheetId="8">#REF!</definedName>
    <definedName name="_1786FKERES_IV_24_11_1_1" localSheetId="9">#REF!</definedName>
    <definedName name="_1786FKERES_IV_24_11_1_1" localSheetId="10">#REF!</definedName>
    <definedName name="_1786FKERES_IV_24_11_1_1" localSheetId="11">#REF!</definedName>
    <definedName name="_1786FKERES_IV_24_11_1_1">#REF!</definedName>
    <definedName name="_178Excel_BuiltIn_Print_Area_1_1_2_1" localSheetId="9">#REF!</definedName>
    <definedName name="_178fkeres_11_1_1" localSheetId="4">#REF!</definedName>
    <definedName name="_178fkeres_11_1_1" localSheetId="5">#REF!</definedName>
    <definedName name="_178fkeres_12_1_1" localSheetId="3">#REF!</definedName>
    <definedName name="_178fkeres_12_1_1" localSheetId="5">#REF!</definedName>
    <definedName name="_178fkeres_12_1_1" localSheetId="6">#REF!</definedName>
    <definedName name="_178fkeres_12_1_1" localSheetId="7">#REF!</definedName>
    <definedName name="_178fkeres_12_1_1" localSheetId="8">#REF!</definedName>
    <definedName name="_178fkeres_12_1_1" localSheetId="9">#REF!</definedName>
    <definedName name="_178fkeres_12_1_1" localSheetId="10">#REF!</definedName>
    <definedName name="_178fkeres_12_1_1">#REF!</definedName>
    <definedName name="_178fkeres_2_1_1">NA()</definedName>
    <definedName name="_178FKERES_BLOKK_20_9_1_1">NA()</definedName>
    <definedName name="_178FKERES_BLOKK_31_12_1_2">NA()</definedName>
    <definedName name="_1794FKERES_IV_24_11_1_1_1" localSheetId="3">#REF!</definedName>
    <definedName name="_1794FKERES_IV_24_11_1_1_1" localSheetId="4">#REF!</definedName>
    <definedName name="_1794FKERES_IV_24_11_1_1_1" localSheetId="5">#REF!</definedName>
    <definedName name="_1794FKERES_IV_24_11_1_1_1" localSheetId="6">#REF!</definedName>
    <definedName name="_1794FKERES_IV_24_11_1_1_1" localSheetId="7">#REF!</definedName>
    <definedName name="_1794FKERES_IV_24_11_1_1_1" localSheetId="8">#REF!</definedName>
    <definedName name="_1794FKERES_IV_24_11_1_1_1" localSheetId="9">#REF!</definedName>
    <definedName name="_1794FKERES_IV_24_11_1_1_1" localSheetId="10">#REF!</definedName>
    <definedName name="_1794FKERES_IV_24_11_1_1_1" localSheetId="11">#REF!</definedName>
    <definedName name="_1794FKERES_IV_24_11_1_1_1">#REF!</definedName>
    <definedName name="_1795FKERES_IV_24_11_1_1_1_1">NA()</definedName>
    <definedName name="_179Excel_BuiltIn_Print_Area_1_1_2_1" localSheetId="10">#REF!</definedName>
    <definedName name="_179fkeres_11_1_1" localSheetId="3">#REF!</definedName>
    <definedName name="_179fkeres_11_1_1" localSheetId="4">#REF!</definedName>
    <definedName name="_179fkeres_11_1_1" localSheetId="5">#REF!</definedName>
    <definedName name="_179fkeres_11_1_1" localSheetId="6">#REF!</definedName>
    <definedName name="_179fkeres_11_1_1" localSheetId="7">#REF!</definedName>
    <definedName name="_179fkeres_11_1_1" localSheetId="8">#REF!</definedName>
    <definedName name="_179fkeres_11_1_1" localSheetId="9">#REF!</definedName>
    <definedName name="_179fkeres_11_1_1" localSheetId="10">#REF!</definedName>
    <definedName name="_179fkeres_11_1_1" localSheetId="11">#REF!</definedName>
    <definedName name="_179fkeres_11_1_1">#REF!</definedName>
    <definedName name="_179fkeres_11_1_1_1" localSheetId="3">#REF!</definedName>
    <definedName name="_179fkeres_11_1_1_1" localSheetId="4">#REF!</definedName>
    <definedName name="_179fkeres_11_1_1_1" localSheetId="5">#REF!</definedName>
    <definedName name="_179fkeres_11_1_1_1" localSheetId="6">#REF!</definedName>
    <definedName name="_179fkeres_11_1_1_1" localSheetId="7">#REF!</definedName>
    <definedName name="_179fkeres_11_1_1_1" localSheetId="8">#REF!</definedName>
    <definedName name="_179fkeres_11_1_1_1" localSheetId="9">#REF!</definedName>
    <definedName name="_179fkeres_11_1_1_1" localSheetId="10">#REF!</definedName>
    <definedName name="_179fkeres_11_1_1_1" localSheetId="11">#REF!</definedName>
    <definedName name="_179fkeres_11_1_1_1">#REF!</definedName>
    <definedName name="_179fkeres_12_1_2">NA()</definedName>
    <definedName name="_179FKERES_BLOKK_24_1_1">NA()</definedName>
    <definedName name="_179FKERES_BLOKK_31_9_1_1">NA()</definedName>
    <definedName name="_17ddd_11_1_1_1" localSheetId="10">#REF!</definedName>
    <definedName name="_17ddd_12_1_1" localSheetId="3">#REF!</definedName>
    <definedName name="_17ddd_12_1_1" localSheetId="4">#REF!</definedName>
    <definedName name="_17ddd_12_1_1" localSheetId="5">#REF!</definedName>
    <definedName name="_17ddd_12_1_1" localSheetId="6">#REF!</definedName>
    <definedName name="_17ddd_12_1_1" localSheetId="7">#REF!</definedName>
    <definedName name="_17ddd_12_1_1" localSheetId="8">#REF!</definedName>
    <definedName name="_17ddd_12_1_1" localSheetId="9">#REF!</definedName>
    <definedName name="_17ddd_12_1_1" localSheetId="10">#REF!</definedName>
    <definedName name="_17ddd_12_1_1" localSheetId="11">#REF!</definedName>
    <definedName name="_17ddd_12_1_1">#REF!</definedName>
    <definedName name="_17Excel_BuiltIn_Print_Area_1_1_1" localSheetId="3">#REF!</definedName>
    <definedName name="_17Excel_BuiltIn_Print_Area_1_1_1" localSheetId="5">#REF!</definedName>
    <definedName name="_17Excel_BuiltIn_Print_Area_1_1_1" localSheetId="6">#REF!</definedName>
    <definedName name="_17Excel_BuiltIn_Print_Area_1_1_1" localSheetId="7">#REF!</definedName>
    <definedName name="_17Excel_BuiltIn_Print_Area_1_1_1" localSheetId="8">#REF!</definedName>
    <definedName name="_17Excel_BuiltIn_Print_Area_1_1_1" localSheetId="9">#REF!</definedName>
    <definedName name="_17Excel_BuiltIn_Print_Area_1_1_1" localSheetId="10">#REF!</definedName>
    <definedName name="_17Excel_BuiltIn_Print_Area_1_1_1" localSheetId="11">#REF!</definedName>
    <definedName name="_17Excel_BuiltIn_Print_Area_1_1_1">#REF!</definedName>
    <definedName name="_17Excel_BuiltIn_Print_Area_1_1_1_1" localSheetId="3">#REF!</definedName>
    <definedName name="_17Excel_BuiltIn_Print_Area_1_1_1_1" localSheetId="4">#REF!</definedName>
    <definedName name="_17Excel_BuiltIn_Print_Area_1_1_1_1" localSheetId="5">#REF!</definedName>
    <definedName name="_17Excel_BuiltIn_Print_Area_1_1_1_1" localSheetId="6">#REF!</definedName>
    <definedName name="_17Excel_BuiltIn_Print_Area_1_1_1_1" localSheetId="7">#REF!</definedName>
    <definedName name="_17Excel_BuiltIn_Print_Area_1_1_1_1" localSheetId="8">#REF!</definedName>
    <definedName name="_17Excel_BuiltIn_Print_Area_1_1_1_1" localSheetId="9">#REF!</definedName>
    <definedName name="_17Excel_BuiltIn_Print_Area_1_1_1_1" localSheetId="10">#REF!</definedName>
    <definedName name="_17Excel_BuiltIn_Print_Area_1_1_1_1" localSheetId="11">#REF!</definedName>
    <definedName name="_17Excel_BuiltIn_Print_Area_1_1_1_1">#REF!</definedName>
    <definedName name="_1805FKERES_IV_24_12_1" localSheetId="3">#REF!</definedName>
    <definedName name="_1805FKERES_IV_24_12_1" localSheetId="4">#REF!</definedName>
    <definedName name="_1805FKERES_IV_24_12_1" localSheetId="5">#REF!</definedName>
    <definedName name="_1805FKERES_IV_24_12_1" localSheetId="6">#REF!</definedName>
    <definedName name="_1805FKERES_IV_24_12_1" localSheetId="7">#REF!</definedName>
    <definedName name="_1805FKERES_IV_24_12_1" localSheetId="8">#REF!</definedName>
    <definedName name="_1805FKERES_IV_24_12_1" localSheetId="9">#REF!</definedName>
    <definedName name="_1805FKERES_IV_24_12_1" localSheetId="10">#REF!</definedName>
    <definedName name="_1805FKERES_IV_24_12_1" localSheetId="11">#REF!</definedName>
    <definedName name="_1805FKERES_IV_24_12_1">#REF!</definedName>
    <definedName name="_180Excel_BuiltIn_Print_Area_1_1_2_1" localSheetId="3">#REF!</definedName>
    <definedName name="_180Excel_BuiltIn_Print_Area_1_1_2_1" localSheetId="4">#REF!</definedName>
    <definedName name="_180Excel_BuiltIn_Print_Area_1_1_2_1" localSheetId="5">#REF!</definedName>
    <definedName name="_180Excel_BuiltIn_Print_Area_1_1_2_1" localSheetId="6">#REF!</definedName>
    <definedName name="_180Excel_BuiltIn_Print_Area_1_1_2_1" localSheetId="7">#REF!</definedName>
    <definedName name="_180Excel_BuiltIn_Print_Area_1_1_2_1" localSheetId="8">#REF!</definedName>
    <definedName name="_180Excel_BuiltIn_Print_Area_1_1_2_1" localSheetId="9">#REF!</definedName>
    <definedName name="_180Excel_BuiltIn_Print_Area_1_1_2_1" localSheetId="10">#REF!</definedName>
    <definedName name="_180Excel_BuiltIn_Print_Area_1_1_2_1">#REF!</definedName>
    <definedName name="_180fkeres_11_1_1_1" localSheetId="4">#REF!</definedName>
    <definedName name="_180fkeres_11_1_1_1" localSheetId="5">#REF!</definedName>
    <definedName name="_180fkeres_11_1_1_1_1">NA()</definedName>
    <definedName name="_180fkeres_2_1_1">NA()</definedName>
    <definedName name="_180fkeres_2_1_1_1" localSheetId="3">#REF!</definedName>
    <definedName name="_180fkeres_2_1_1_1" localSheetId="4">#REF!</definedName>
    <definedName name="_180fkeres_2_1_1_1" localSheetId="5">#REF!</definedName>
    <definedName name="_180fkeres_2_1_1_1" localSheetId="6">#REF!</definedName>
    <definedName name="_180fkeres_2_1_1_1" localSheetId="7">#REF!</definedName>
    <definedName name="_180fkeres_2_1_1_1" localSheetId="8">#REF!</definedName>
    <definedName name="_180fkeres_2_1_1_1" localSheetId="9">#REF!</definedName>
    <definedName name="_180fkeres_2_1_1_1" localSheetId="10">#REF!</definedName>
    <definedName name="_180fkeres_2_1_1_1" localSheetId="11">#REF!</definedName>
    <definedName name="_180fkeres_2_1_1_1">#REF!</definedName>
    <definedName name="_180FKERES_BLOKK_24_11_1_1" localSheetId="3">#REF!</definedName>
    <definedName name="_180FKERES_BLOKK_24_11_1_1" localSheetId="5">#REF!</definedName>
    <definedName name="_180FKERES_BLOKK_24_11_1_1" localSheetId="6">#REF!</definedName>
    <definedName name="_180FKERES_BLOKK_24_11_1_1" localSheetId="7">#REF!</definedName>
    <definedName name="_180FKERES_BLOKK_24_11_1_1" localSheetId="8">#REF!</definedName>
    <definedName name="_180FKERES_BLOKK_24_11_1_1" localSheetId="9">#REF!</definedName>
    <definedName name="_180FKERES_BLOKK_24_11_1_1" localSheetId="10">#REF!</definedName>
    <definedName name="_180FKERES_BLOKK_24_11_1_1" localSheetId="11">#REF!</definedName>
    <definedName name="_180FKERES_BLOKK_24_11_1_1">#REF!</definedName>
    <definedName name="_180FKERES_BLOKK_9_1_1">NA()</definedName>
    <definedName name="_1813FKERES_IV_24_12_1_1" localSheetId="3">#REF!</definedName>
    <definedName name="_1813FKERES_IV_24_12_1_1" localSheetId="4">#REF!</definedName>
    <definedName name="_1813FKERES_IV_24_12_1_1" localSheetId="5">#REF!</definedName>
    <definedName name="_1813FKERES_IV_24_12_1_1" localSheetId="6">#REF!</definedName>
    <definedName name="_1813FKERES_IV_24_12_1_1" localSheetId="7">#REF!</definedName>
    <definedName name="_1813FKERES_IV_24_12_1_1" localSheetId="8">#REF!</definedName>
    <definedName name="_1813FKERES_IV_24_12_1_1" localSheetId="9">#REF!</definedName>
    <definedName name="_1813FKERES_IV_24_12_1_1" localSheetId="10">#REF!</definedName>
    <definedName name="_1813FKERES_IV_24_12_1_1" localSheetId="11">#REF!</definedName>
    <definedName name="_1813FKERES_IV_24_12_1_1">#REF!</definedName>
    <definedName name="_1814FKERES_IV_24_12_1_2">NA()</definedName>
    <definedName name="_1815FKERES_IV_24_9_1_1">NA()</definedName>
    <definedName name="_1816FKERES_IV_9_1_1">NA()</definedName>
    <definedName name="_181Excel_BuiltIn_Print_Area_1_1_2_1_1" localSheetId="9">#REF!</definedName>
    <definedName name="_181fkeres_11_1_1_1" localSheetId="3">#REF!</definedName>
    <definedName name="_181fkeres_11_1_1_1" localSheetId="4">#REF!</definedName>
    <definedName name="_181fkeres_11_1_1_1" localSheetId="5">#REF!</definedName>
    <definedName name="_181fkeres_11_1_1_1" localSheetId="6">#REF!</definedName>
    <definedName name="_181fkeres_11_1_1_1" localSheetId="7">#REF!</definedName>
    <definedName name="_181fkeres_11_1_1_1" localSheetId="8">#REF!</definedName>
    <definedName name="_181fkeres_11_1_1_1" localSheetId="9">#REF!</definedName>
    <definedName name="_181fkeres_11_1_1_1" localSheetId="10">#REF!</definedName>
    <definedName name="_181fkeres_11_1_1_1" localSheetId="11">#REF!</definedName>
    <definedName name="_181fkeres_11_1_1_1">#REF!</definedName>
    <definedName name="_181FKERES_BLOKK_24_11_1_1_1" localSheetId="3">#REF!</definedName>
    <definedName name="_181FKERES_BLOKK_24_11_1_1_1" localSheetId="5">#REF!</definedName>
    <definedName name="_181FKERES_BLOKK_24_11_1_1_1" localSheetId="6">#REF!</definedName>
    <definedName name="_181FKERES_BLOKK_24_11_1_1_1" localSheetId="7">#REF!</definedName>
    <definedName name="_181FKERES_BLOKK_24_11_1_1_1" localSheetId="8">#REF!</definedName>
    <definedName name="_181FKERES_BLOKK_24_11_1_1_1" localSheetId="9">#REF!</definedName>
    <definedName name="_181FKERES_BLOKK_24_11_1_1_1" localSheetId="10">#REF!</definedName>
    <definedName name="_181FKERES_BLOKK_24_11_1_1_1" localSheetId="11">#REF!</definedName>
    <definedName name="_181FKERES_BLOKK_24_11_1_1_1">#REF!</definedName>
    <definedName name="_181FKERES_II_1_1">NA()</definedName>
    <definedName name="_1824k_1_1" localSheetId="3">#REF!</definedName>
    <definedName name="_1824k_1_1" localSheetId="4">#REF!</definedName>
    <definedName name="_1824k_1_1" localSheetId="5">#REF!</definedName>
    <definedName name="_1824k_1_1" localSheetId="6">#REF!</definedName>
    <definedName name="_1824k_1_1" localSheetId="7">#REF!</definedName>
    <definedName name="_1824k_1_1" localSheetId="8">#REF!</definedName>
    <definedName name="_1824k_1_1" localSheetId="9">#REF!</definedName>
    <definedName name="_1824k_1_1" localSheetId="10">#REF!</definedName>
    <definedName name="_1824k_1_1" localSheetId="11">#REF!</definedName>
    <definedName name="_1824k_1_1">#REF!</definedName>
    <definedName name="_182Excel_BuiltIn_Print_Area_1_1_2_1_1" localSheetId="10">#REF!</definedName>
    <definedName name="_182fkeres_11_1_1_1_1">NA()</definedName>
    <definedName name="_182fkeres_12_1" localSheetId="3">#REF!</definedName>
    <definedName name="_182fkeres_12_1" localSheetId="4">#REF!</definedName>
    <definedName name="_182fkeres_12_1" localSheetId="5">#REF!</definedName>
    <definedName name="_182fkeres_12_1" localSheetId="6">#REF!</definedName>
    <definedName name="_182fkeres_12_1" localSheetId="7">#REF!</definedName>
    <definedName name="_182fkeres_12_1" localSheetId="8">#REF!</definedName>
    <definedName name="_182fkeres_12_1" localSheetId="9">#REF!</definedName>
    <definedName name="_182fkeres_12_1" localSheetId="10">#REF!</definedName>
    <definedName name="_182fkeres_12_1" localSheetId="11">#REF!</definedName>
    <definedName name="_182fkeres_12_1">#REF!</definedName>
    <definedName name="_182fkeres_2_1_1_1" localSheetId="3">#REF!</definedName>
    <definedName name="_182fkeres_2_1_1_1" localSheetId="5">#REF!</definedName>
    <definedName name="_182fkeres_2_1_1_1" localSheetId="6">#REF!</definedName>
    <definedName name="_182fkeres_2_1_1_1" localSheetId="7">#REF!</definedName>
    <definedName name="_182fkeres_2_1_1_1" localSheetId="8">#REF!</definedName>
    <definedName name="_182fkeres_2_1_1_1" localSheetId="9">#REF!</definedName>
    <definedName name="_182fkeres_2_1_1_1" localSheetId="10">#REF!</definedName>
    <definedName name="_182fkeres_2_1_1_1">#REF!</definedName>
    <definedName name="_182fkeres_2_11_1_1" localSheetId="3">#REF!</definedName>
    <definedName name="_182fkeres_2_11_1_1" localSheetId="4">#REF!</definedName>
    <definedName name="_182fkeres_2_11_1_1" localSheetId="5">#REF!</definedName>
    <definedName name="_182fkeres_2_11_1_1" localSheetId="6">#REF!</definedName>
    <definedName name="_182fkeres_2_11_1_1" localSheetId="7">#REF!</definedName>
    <definedName name="_182fkeres_2_11_1_1" localSheetId="8">#REF!</definedName>
    <definedName name="_182fkeres_2_11_1_1" localSheetId="9">#REF!</definedName>
    <definedName name="_182fkeres_2_11_1_1" localSheetId="10">#REF!</definedName>
    <definedName name="_182fkeres_2_11_1_1" localSheetId="11">#REF!</definedName>
    <definedName name="_182fkeres_2_11_1_1">#REF!</definedName>
    <definedName name="_182FKERES_BLOKK_24_11_1_1_1_1">NA()</definedName>
    <definedName name="_182FKERES_II_11_1_1" localSheetId="3">#REF!</definedName>
    <definedName name="_182FKERES_II_11_1_1" localSheetId="4">#REF!</definedName>
    <definedName name="_182FKERES_II_11_1_1" localSheetId="5">#REF!</definedName>
    <definedName name="_182FKERES_II_11_1_1" localSheetId="6">#REF!</definedName>
    <definedName name="_182FKERES_II_11_1_1" localSheetId="7">#REF!</definedName>
    <definedName name="_182FKERES_II_11_1_1" localSheetId="8">#REF!</definedName>
    <definedName name="_182FKERES_II_11_1_1" localSheetId="9">#REF!</definedName>
    <definedName name="_182FKERES_II_11_1_1" localSheetId="10">#REF!</definedName>
    <definedName name="_182FKERES_II_11_1_1" localSheetId="11">#REF!</definedName>
    <definedName name="_182FKERES_II_11_1_1">#REF!</definedName>
    <definedName name="_1832k_1_1_1" localSheetId="3">#REF!</definedName>
    <definedName name="_1832k_1_1_1" localSheetId="4">#REF!</definedName>
    <definedName name="_1832k_1_1_1" localSheetId="5">#REF!</definedName>
    <definedName name="_1832k_1_1_1" localSheetId="6">#REF!</definedName>
    <definedName name="_1832k_1_1_1" localSheetId="7">#REF!</definedName>
    <definedName name="_1832k_1_1_1" localSheetId="8">#REF!</definedName>
    <definedName name="_1832k_1_1_1" localSheetId="9">#REF!</definedName>
    <definedName name="_1832k_1_1_1" localSheetId="10">#REF!</definedName>
    <definedName name="_1832k_1_1_1" localSheetId="11">#REF!</definedName>
    <definedName name="_1832k_1_1_1">#REF!</definedName>
    <definedName name="_1833k_1_1_1_1">NA()</definedName>
    <definedName name="_1834k_1_1_1_2">NA()</definedName>
    <definedName name="_183Excel_BuiltIn_Print_Area_1_1_2_1_1" localSheetId="3">#REF!</definedName>
    <definedName name="_183Excel_BuiltIn_Print_Area_1_1_2_1_1" localSheetId="4">#REF!</definedName>
    <definedName name="_183Excel_BuiltIn_Print_Area_1_1_2_1_1" localSheetId="5">#REF!</definedName>
    <definedName name="_183Excel_BuiltIn_Print_Area_1_1_2_1_1" localSheetId="6">#REF!</definedName>
    <definedName name="_183Excel_BuiltIn_Print_Area_1_1_2_1_1" localSheetId="7">#REF!</definedName>
    <definedName name="_183Excel_BuiltIn_Print_Area_1_1_2_1_1" localSheetId="8">#REF!</definedName>
    <definedName name="_183Excel_BuiltIn_Print_Area_1_1_2_1_1" localSheetId="9">#REF!</definedName>
    <definedName name="_183Excel_BuiltIn_Print_Area_1_1_2_1_1" localSheetId="10">#REF!</definedName>
    <definedName name="_183Excel_BuiltIn_Print_Area_1_1_2_1_1">#REF!</definedName>
    <definedName name="_183fkeres_12_1" localSheetId="4">#REF!</definedName>
    <definedName name="_183fkeres_12_1" localSheetId="5">#REF!</definedName>
    <definedName name="_183FKERES_BLOKK_24_12_1" localSheetId="11">#REF!</definedName>
    <definedName name="_183FKERES_II_11_1_1_1" localSheetId="3">#REF!</definedName>
    <definedName name="_183FKERES_II_11_1_1_1" localSheetId="4">#REF!</definedName>
    <definedName name="_183FKERES_II_11_1_1_1" localSheetId="5">#REF!</definedName>
    <definedName name="_183FKERES_II_11_1_1_1" localSheetId="6">#REF!</definedName>
    <definedName name="_183FKERES_II_11_1_1_1" localSheetId="7">#REF!</definedName>
    <definedName name="_183FKERES_II_11_1_1_1" localSheetId="8">#REF!</definedName>
    <definedName name="_183FKERES_II_11_1_1_1" localSheetId="9">#REF!</definedName>
    <definedName name="_183FKERES_II_11_1_1_1" localSheetId="10">#REF!</definedName>
    <definedName name="_183FKERES_II_11_1_1_1" localSheetId="11">#REF!</definedName>
    <definedName name="_183FKERES_II_11_1_1_1">#REF!</definedName>
    <definedName name="_1842k_1_11_1_1" localSheetId="3">#REF!</definedName>
    <definedName name="_1842k_1_11_1_1" localSheetId="4">#REF!</definedName>
    <definedName name="_1842k_1_11_1_1" localSheetId="5">#REF!</definedName>
    <definedName name="_1842k_1_11_1_1" localSheetId="6">#REF!</definedName>
    <definedName name="_1842k_1_11_1_1" localSheetId="7">#REF!</definedName>
    <definedName name="_1842k_1_11_1_1" localSheetId="8">#REF!</definedName>
    <definedName name="_1842k_1_11_1_1" localSheetId="9">#REF!</definedName>
    <definedName name="_1842k_1_11_1_1" localSheetId="10">#REF!</definedName>
    <definedName name="_1842k_1_11_1_1" localSheetId="11">#REF!</definedName>
    <definedName name="_1842k_1_11_1_1">#REF!</definedName>
    <definedName name="_184Excel_BuiltIn_Print_Area_1_1_1_1_1_1_3" localSheetId="3">#REF!</definedName>
    <definedName name="_184Excel_BuiltIn_Print_Area_1_1_1_1_1_1_3" localSheetId="4">#REF!</definedName>
    <definedName name="_184Excel_BuiltIn_Print_Area_1_1_1_1_1_1_3" localSheetId="5">#REF!</definedName>
    <definedName name="_184Excel_BuiltIn_Print_Area_1_1_1_1_1_1_3" localSheetId="6">#REF!</definedName>
    <definedName name="_184Excel_BuiltIn_Print_Area_1_1_1_1_1_1_3" localSheetId="7">#REF!</definedName>
    <definedName name="_184Excel_BuiltIn_Print_Area_1_1_1_1_1_1_3" localSheetId="8">#REF!</definedName>
    <definedName name="_184Excel_BuiltIn_Print_Area_1_1_1_1_1_1_3" localSheetId="9">#REF!</definedName>
    <definedName name="_184Excel_BuiltIn_Print_Area_1_1_1_1_1_1_3" localSheetId="10">#REF!</definedName>
    <definedName name="_184Excel_BuiltIn_Print_Area_1_1_1_1_1_1_3" localSheetId="11">#REF!</definedName>
    <definedName name="_184Excel_BuiltIn_Print_Area_1_1_1_1_1_1_3">#REF!</definedName>
    <definedName name="_184Excel_BuiltIn_Print_Area_1_1_8_1" localSheetId="9">#REF!</definedName>
    <definedName name="_184fkeres_12_1" localSheetId="3">#REF!</definedName>
    <definedName name="_184fkeres_12_1" localSheetId="4">#REF!</definedName>
    <definedName name="_184fkeres_12_1" localSheetId="5">#REF!</definedName>
    <definedName name="_184fkeres_12_1" localSheetId="6">#REF!</definedName>
    <definedName name="_184fkeres_12_1" localSheetId="7">#REF!</definedName>
    <definedName name="_184fkeres_12_1" localSheetId="8">#REF!</definedName>
    <definedName name="_184fkeres_12_1" localSheetId="9">#REF!</definedName>
    <definedName name="_184fkeres_12_1" localSheetId="10">#REF!</definedName>
    <definedName name="_184fkeres_12_1" localSheetId="11">#REF!</definedName>
    <definedName name="_184fkeres_12_1">#REF!</definedName>
    <definedName name="_184fkeres_12_1_1" localSheetId="3">#REF!</definedName>
    <definedName name="_184fkeres_12_1_1" localSheetId="4">#REF!</definedName>
    <definedName name="_184fkeres_12_1_1" localSheetId="5">#REF!</definedName>
    <definedName name="_184fkeres_12_1_1" localSheetId="6">#REF!</definedName>
    <definedName name="_184fkeres_12_1_1" localSheetId="7">#REF!</definedName>
    <definedName name="_184fkeres_12_1_1" localSheetId="8">#REF!</definedName>
    <definedName name="_184fkeres_12_1_1" localSheetId="9">#REF!</definedName>
    <definedName name="_184fkeres_12_1_1" localSheetId="10">#REF!</definedName>
    <definedName name="_184fkeres_12_1_1" localSheetId="11">#REF!</definedName>
    <definedName name="_184fkeres_12_1_1">#REF!</definedName>
    <definedName name="_184fkeres_2_11_1_1" localSheetId="3">#REF!</definedName>
    <definedName name="_184fkeres_2_11_1_1" localSheetId="5">#REF!</definedName>
    <definedName name="_184fkeres_2_11_1_1" localSheetId="6">#REF!</definedName>
    <definedName name="_184fkeres_2_11_1_1" localSheetId="7">#REF!</definedName>
    <definedName name="_184fkeres_2_11_1_1" localSheetId="8">#REF!</definedName>
    <definedName name="_184fkeres_2_11_1_1" localSheetId="9">#REF!</definedName>
    <definedName name="_184fkeres_2_11_1_1" localSheetId="10">#REF!</definedName>
    <definedName name="_184fkeres_2_11_1_1">#REF!</definedName>
    <definedName name="_184fkeres_2_11_1_1_1" localSheetId="3">#REF!</definedName>
    <definedName name="_184fkeres_2_11_1_1_1" localSheetId="4">#REF!</definedName>
    <definedName name="_184fkeres_2_11_1_1_1" localSheetId="5">#REF!</definedName>
    <definedName name="_184fkeres_2_11_1_1_1" localSheetId="6">#REF!</definedName>
    <definedName name="_184fkeres_2_11_1_1_1" localSheetId="7">#REF!</definedName>
    <definedName name="_184fkeres_2_11_1_1_1" localSheetId="8">#REF!</definedName>
    <definedName name="_184fkeres_2_11_1_1_1" localSheetId="9">#REF!</definedName>
    <definedName name="_184fkeres_2_11_1_1_1" localSheetId="10">#REF!</definedName>
    <definedName name="_184fkeres_2_11_1_1_1" localSheetId="11">#REF!</definedName>
    <definedName name="_184fkeres_2_11_1_1_1">#REF!</definedName>
    <definedName name="_184FKERES_BLOKK_24_12_1" localSheetId="3">#REF!</definedName>
    <definedName name="_184FKERES_BLOKK_24_12_1" localSheetId="5">#REF!</definedName>
    <definedName name="_184FKERES_BLOKK_24_12_1" localSheetId="6">#REF!</definedName>
    <definedName name="_184FKERES_BLOKK_24_12_1" localSheetId="7">#REF!</definedName>
    <definedName name="_184FKERES_BLOKK_24_12_1" localSheetId="8">#REF!</definedName>
    <definedName name="_184FKERES_BLOKK_24_12_1" localSheetId="9">#REF!</definedName>
    <definedName name="_184FKERES_BLOKK_24_12_1" localSheetId="10">#REF!</definedName>
    <definedName name="_184FKERES_BLOKK_24_12_1" localSheetId="11">#REF!</definedName>
    <definedName name="_184FKERES_BLOKK_24_12_1">#REF!</definedName>
    <definedName name="_184FKERES_II_11_1_1_1_1">NA()</definedName>
    <definedName name="_1850k_1_11_1_1_1" localSheetId="3">#REF!</definedName>
    <definedName name="_1850k_1_11_1_1_1" localSheetId="4">#REF!</definedName>
    <definedName name="_1850k_1_11_1_1_1" localSheetId="5">#REF!</definedName>
    <definedName name="_1850k_1_11_1_1_1" localSheetId="6">#REF!</definedName>
    <definedName name="_1850k_1_11_1_1_1" localSheetId="7">#REF!</definedName>
    <definedName name="_1850k_1_11_1_1_1" localSheetId="8">#REF!</definedName>
    <definedName name="_1850k_1_11_1_1_1" localSheetId="9">#REF!</definedName>
    <definedName name="_1850k_1_11_1_1_1" localSheetId="10">#REF!</definedName>
    <definedName name="_1850k_1_11_1_1_1" localSheetId="11">#REF!</definedName>
    <definedName name="_1850k_1_11_1_1_1">#REF!</definedName>
    <definedName name="_1851k_1_11_1_1_1_1">NA()</definedName>
    <definedName name="_185Excel_BuiltIn_Print_Area_1_1_1_1_1_1_1_1">NA()</definedName>
    <definedName name="_185Excel_BuiltIn_Print_Area_1_1_8_1" localSheetId="10">#REF!</definedName>
    <definedName name="_185fkeres_12_1_1" localSheetId="4">#REF!</definedName>
    <definedName name="_185fkeres_12_1_1" localSheetId="5">#REF!</definedName>
    <definedName name="_185fkeres_12_1_2">NA()</definedName>
    <definedName name="_185fkeres_2_11_1_1_1_1">NA()</definedName>
    <definedName name="_185FKERES_BLOKK_24_12_1_1" localSheetId="3">#REF!</definedName>
    <definedName name="_185FKERES_BLOKK_24_12_1_1" localSheetId="5">#REF!</definedName>
    <definedName name="_185FKERES_BLOKK_24_12_1_1" localSheetId="6">#REF!</definedName>
    <definedName name="_185FKERES_BLOKK_24_12_1_1" localSheetId="7">#REF!</definedName>
    <definedName name="_185FKERES_BLOKK_24_12_1_1" localSheetId="8">#REF!</definedName>
    <definedName name="_185FKERES_BLOKK_24_12_1_1" localSheetId="9">#REF!</definedName>
    <definedName name="_185FKERES_BLOKK_24_12_1_1" localSheetId="10">#REF!</definedName>
    <definedName name="_185FKERES_BLOKK_24_12_1_1" localSheetId="11">#REF!</definedName>
    <definedName name="_185FKERES_BLOKK_24_12_1_1">#REF!</definedName>
    <definedName name="_185FKERES_II_12_1" localSheetId="3">#REF!</definedName>
    <definedName name="_185FKERES_II_12_1" localSheetId="4">#REF!</definedName>
    <definedName name="_185FKERES_II_12_1" localSheetId="5">#REF!</definedName>
    <definedName name="_185FKERES_II_12_1" localSheetId="6">#REF!</definedName>
    <definedName name="_185FKERES_II_12_1" localSheetId="7">#REF!</definedName>
    <definedName name="_185FKERES_II_12_1" localSheetId="8">#REF!</definedName>
    <definedName name="_185FKERES_II_12_1" localSheetId="9">#REF!</definedName>
    <definedName name="_185FKERES_II_12_1" localSheetId="10">#REF!</definedName>
    <definedName name="_185FKERES_II_12_1" localSheetId="11">#REF!</definedName>
    <definedName name="_185FKERES_II_12_1">#REF!</definedName>
    <definedName name="_1861k_1_12_1" localSheetId="3">#REF!</definedName>
    <definedName name="_1861k_1_12_1" localSheetId="4">#REF!</definedName>
    <definedName name="_1861k_1_12_1" localSheetId="5">#REF!</definedName>
    <definedName name="_1861k_1_12_1" localSheetId="6">#REF!</definedName>
    <definedName name="_1861k_1_12_1" localSheetId="7">#REF!</definedName>
    <definedName name="_1861k_1_12_1" localSheetId="8">#REF!</definedName>
    <definedName name="_1861k_1_12_1" localSheetId="9">#REF!</definedName>
    <definedName name="_1861k_1_12_1" localSheetId="10">#REF!</definedName>
    <definedName name="_1861k_1_12_1" localSheetId="11">#REF!</definedName>
    <definedName name="_1861k_1_12_1">#REF!</definedName>
    <definedName name="_1869k_1_12_1_1" localSheetId="3">#REF!</definedName>
    <definedName name="_1869k_1_12_1_1" localSheetId="4">#REF!</definedName>
    <definedName name="_1869k_1_12_1_1" localSheetId="5">#REF!</definedName>
    <definedName name="_1869k_1_12_1_1" localSheetId="6">#REF!</definedName>
    <definedName name="_1869k_1_12_1_1" localSheetId="7">#REF!</definedName>
    <definedName name="_1869k_1_12_1_1" localSheetId="8">#REF!</definedName>
    <definedName name="_1869k_1_12_1_1" localSheetId="9">#REF!</definedName>
    <definedName name="_1869k_1_12_1_1" localSheetId="10">#REF!</definedName>
    <definedName name="_1869k_1_12_1_1" localSheetId="11">#REF!</definedName>
    <definedName name="_1869k_1_12_1_1">#REF!</definedName>
    <definedName name="_186Excel_BuiltIn_Print_Area_1_1_8_1" localSheetId="3">#REF!</definedName>
    <definedName name="_186Excel_BuiltIn_Print_Area_1_1_8_1" localSheetId="4">#REF!</definedName>
    <definedName name="_186Excel_BuiltIn_Print_Area_1_1_8_1" localSheetId="5">#REF!</definedName>
    <definedName name="_186Excel_BuiltIn_Print_Area_1_1_8_1" localSheetId="6">#REF!</definedName>
    <definedName name="_186Excel_BuiltIn_Print_Area_1_1_8_1" localSheetId="7">#REF!</definedName>
    <definedName name="_186Excel_BuiltIn_Print_Area_1_1_8_1" localSheetId="8">#REF!</definedName>
    <definedName name="_186Excel_BuiltIn_Print_Area_1_1_8_1" localSheetId="9">#REF!</definedName>
    <definedName name="_186Excel_BuiltIn_Print_Area_1_1_8_1" localSheetId="10">#REF!</definedName>
    <definedName name="_186Excel_BuiltIn_Print_Area_1_1_8_1">#REF!</definedName>
    <definedName name="_186fkeres_12_1_1" localSheetId="3">#REF!</definedName>
    <definedName name="_186fkeres_12_1_1" localSheetId="4">#REF!</definedName>
    <definedName name="_186fkeres_12_1_1" localSheetId="5">#REF!</definedName>
    <definedName name="_186fkeres_12_1_1" localSheetId="6">#REF!</definedName>
    <definedName name="_186fkeres_12_1_1" localSheetId="7">#REF!</definedName>
    <definedName name="_186fkeres_12_1_1" localSheetId="8">#REF!</definedName>
    <definedName name="_186fkeres_12_1_1" localSheetId="9">#REF!</definedName>
    <definedName name="_186fkeres_12_1_1" localSheetId="10">#REF!</definedName>
    <definedName name="_186fkeres_12_1_1" localSheetId="11">#REF!</definedName>
    <definedName name="_186fkeres_12_1_1">#REF!</definedName>
    <definedName name="_186fkeres_2_11_1_1_1" localSheetId="3">#REF!</definedName>
    <definedName name="_186fkeres_2_11_1_1_1" localSheetId="5">#REF!</definedName>
    <definedName name="_186fkeres_2_11_1_1_1" localSheetId="6">#REF!</definedName>
    <definedName name="_186fkeres_2_11_1_1_1" localSheetId="7">#REF!</definedName>
    <definedName name="_186fkeres_2_11_1_1_1" localSheetId="8">#REF!</definedName>
    <definedName name="_186fkeres_2_11_1_1_1" localSheetId="9">#REF!</definedName>
    <definedName name="_186fkeres_2_11_1_1_1" localSheetId="10">#REF!</definedName>
    <definedName name="_186fkeres_2_11_1_1_1">#REF!</definedName>
    <definedName name="_186FKERES_BLOKK_24_12_1_2">NA()</definedName>
    <definedName name="_186FKERES_II_12_1_1" localSheetId="3">#REF!</definedName>
    <definedName name="_186FKERES_II_12_1_1" localSheetId="4">#REF!</definedName>
    <definedName name="_186FKERES_II_12_1_1" localSheetId="5">#REF!</definedName>
    <definedName name="_186FKERES_II_12_1_1" localSheetId="6">#REF!</definedName>
    <definedName name="_186FKERES_II_12_1_1" localSheetId="7">#REF!</definedName>
    <definedName name="_186FKERES_II_12_1_1" localSheetId="8">#REF!</definedName>
    <definedName name="_186FKERES_II_12_1_1" localSheetId="9">#REF!</definedName>
    <definedName name="_186FKERES_II_12_1_1" localSheetId="10">#REF!</definedName>
    <definedName name="_186FKERES_II_12_1_1" localSheetId="11">#REF!</definedName>
    <definedName name="_186FKERES_II_12_1_1">#REF!</definedName>
    <definedName name="_1870k_1_12_1_2">NA()</definedName>
    <definedName name="_1871k_1_9_1_1">NA()</definedName>
    <definedName name="_1879k_10_1_1" localSheetId="3">#REF!</definedName>
    <definedName name="_1879k_10_1_1" localSheetId="4">#REF!</definedName>
    <definedName name="_1879k_10_1_1" localSheetId="5">#REF!</definedName>
    <definedName name="_1879k_10_1_1" localSheetId="6">#REF!</definedName>
    <definedName name="_1879k_10_1_1" localSheetId="7">#REF!</definedName>
    <definedName name="_1879k_10_1_1" localSheetId="8">#REF!</definedName>
    <definedName name="_1879k_10_1_1" localSheetId="9">#REF!</definedName>
    <definedName name="_1879k_10_1_1" localSheetId="10">#REF!</definedName>
    <definedName name="_1879k_10_1_1" localSheetId="11">#REF!</definedName>
    <definedName name="_1879k_10_1_1">#REF!</definedName>
    <definedName name="_187Excel_BuiltIn_Print_Area_1_1_8_1_1" localSheetId="9">#REF!</definedName>
    <definedName name="_187fkeres_12_1_2">NA()</definedName>
    <definedName name="_187fkeres_2_1_1">NA()</definedName>
    <definedName name="_187fkeres_2_11_1_1_1_1">NA()</definedName>
    <definedName name="_187fkeres_2_12_1" localSheetId="3">#REF!</definedName>
    <definedName name="_187fkeres_2_12_1" localSheetId="4">#REF!</definedName>
    <definedName name="_187fkeres_2_12_1" localSheetId="5">#REF!</definedName>
    <definedName name="_187fkeres_2_12_1" localSheetId="6">#REF!</definedName>
    <definedName name="_187fkeres_2_12_1" localSheetId="7">#REF!</definedName>
    <definedName name="_187fkeres_2_12_1" localSheetId="8">#REF!</definedName>
    <definedName name="_187fkeres_2_12_1" localSheetId="9">#REF!</definedName>
    <definedName name="_187fkeres_2_12_1" localSheetId="10">#REF!</definedName>
    <definedName name="_187fkeres_2_12_1" localSheetId="11">#REF!</definedName>
    <definedName name="_187fkeres_2_12_1">#REF!</definedName>
    <definedName name="_187FKERES_BLOKK_24_9_1_1">NA()</definedName>
    <definedName name="_187FKERES_II_12_1_2">NA()</definedName>
    <definedName name="_1880k_10_1_1_1">NA()</definedName>
    <definedName name="_1888k_11_1_1" localSheetId="3">#REF!</definedName>
    <definedName name="_1888k_11_1_1" localSheetId="4">#REF!</definedName>
    <definedName name="_1888k_11_1_1" localSheetId="5">#REF!</definedName>
    <definedName name="_1888k_11_1_1" localSheetId="6">#REF!</definedName>
    <definedName name="_1888k_11_1_1" localSheetId="7">#REF!</definedName>
    <definedName name="_1888k_11_1_1" localSheetId="8">#REF!</definedName>
    <definedName name="_1888k_11_1_1" localSheetId="9">#REF!</definedName>
    <definedName name="_1888k_11_1_1" localSheetId="10">#REF!</definedName>
    <definedName name="_1888k_11_1_1" localSheetId="11">#REF!</definedName>
    <definedName name="_1888k_11_1_1">#REF!</definedName>
    <definedName name="_188Excel_BuiltIn_Print_Area_1_1_8_1_1" localSheetId="10">#REF!</definedName>
    <definedName name="_188fkeres_2_1_1" localSheetId="4">#REF!</definedName>
    <definedName name="_188fkeres_2_1_1" localSheetId="5">#REF!</definedName>
    <definedName name="_188FKERES_BLOKK_28_1_1">NA()</definedName>
    <definedName name="_188FKERES_II_15_1_1">NA()</definedName>
    <definedName name="_1896k_11_1_1_1" localSheetId="3">#REF!</definedName>
    <definedName name="_1896k_11_1_1_1" localSheetId="4">#REF!</definedName>
    <definedName name="_1896k_11_1_1_1" localSheetId="5">#REF!</definedName>
    <definedName name="_1896k_11_1_1_1" localSheetId="6">#REF!</definedName>
    <definedName name="_1896k_11_1_1_1" localSheetId="7">#REF!</definedName>
    <definedName name="_1896k_11_1_1_1" localSheetId="8">#REF!</definedName>
    <definedName name="_1896k_11_1_1_1" localSheetId="9">#REF!</definedName>
    <definedName name="_1896k_11_1_1_1" localSheetId="10">#REF!</definedName>
    <definedName name="_1896k_11_1_1_1" localSheetId="11">#REF!</definedName>
    <definedName name="_1896k_11_1_1_1">#REF!</definedName>
    <definedName name="_1897k_11_1_1_1_1">NA()</definedName>
    <definedName name="_189Excel_BuiltIn_Print_Area_1_1_8_1_1" localSheetId="3">#REF!</definedName>
    <definedName name="_189Excel_BuiltIn_Print_Area_1_1_8_1_1" localSheetId="4">#REF!</definedName>
    <definedName name="_189Excel_BuiltIn_Print_Area_1_1_8_1_1" localSheetId="5">#REF!</definedName>
    <definedName name="_189Excel_BuiltIn_Print_Area_1_1_8_1_1" localSheetId="6">#REF!</definedName>
    <definedName name="_189Excel_BuiltIn_Print_Area_1_1_8_1_1" localSheetId="7">#REF!</definedName>
    <definedName name="_189Excel_BuiltIn_Print_Area_1_1_8_1_1" localSheetId="8">#REF!</definedName>
    <definedName name="_189Excel_BuiltIn_Print_Area_1_1_8_1_1" localSheetId="9">#REF!</definedName>
    <definedName name="_189Excel_BuiltIn_Print_Area_1_1_8_1_1" localSheetId="10">#REF!</definedName>
    <definedName name="_189Excel_BuiltIn_Print_Area_1_1_8_1_1">#REF!</definedName>
    <definedName name="_189fkeres_2_1_1" localSheetId="3">#REF!</definedName>
    <definedName name="_189fkeres_2_1_1" localSheetId="4">#REF!</definedName>
    <definedName name="_189fkeres_2_1_1" localSheetId="5">#REF!</definedName>
    <definedName name="_189fkeres_2_1_1" localSheetId="6">#REF!</definedName>
    <definedName name="_189fkeres_2_1_1" localSheetId="7">#REF!</definedName>
    <definedName name="_189fkeres_2_1_1" localSheetId="8">#REF!</definedName>
    <definedName name="_189fkeres_2_1_1" localSheetId="9">#REF!</definedName>
    <definedName name="_189fkeres_2_1_1" localSheetId="10">#REF!</definedName>
    <definedName name="_189fkeres_2_1_1" localSheetId="11">#REF!</definedName>
    <definedName name="_189fkeres_2_1_1">#REF!</definedName>
    <definedName name="_189fkeres_2_1_1_1" localSheetId="3">#REF!</definedName>
    <definedName name="_189fkeres_2_1_1_1" localSheetId="4">#REF!</definedName>
    <definedName name="_189fkeres_2_1_1_1" localSheetId="5">#REF!</definedName>
    <definedName name="_189fkeres_2_1_1_1" localSheetId="6">#REF!</definedName>
    <definedName name="_189fkeres_2_1_1_1" localSheetId="7">#REF!</definedName>
    <definedName name="_189fkeres_2_1_1_1" localSheetId="8">#REF!</definedName>
    <definedName name="_189fkeres_2_1_1_1" localSheetId="9">#REF!</definedName>
    <definedName name="_189fkeres_2_1_1_1" localSheetId="10">#REF!</definedName>
    <definedName name="_189fkeres_2_1_1_1" localSheetId="11">#REF!</definedName>
    <definedName name="_189fkeres_2_1_1_1">#REF!</definedName>
    <definedName name="_189fkeres_2_12_1" localSheetId="3">#REF!</definedName>
    <definedName name="_189fkeres_2_12_1" localSheetId="5">#REF!</definedName>
    <definedName name="_189fkeres_2_12_1" localSheetId="6">#REF!</definedName>
    <definedName name="_189fkeres_2_12_1" localSheetId="7">#REF!</definedName>
    <definedName name="_189fkeres_2_12_1" localSheetId="8">#REF!</definedName>
    <definedName name="_189fkeres_2_12_1" localSheetId="9">#REF!</definedName>
    <definedName name="_189fkeres_2_12_1" localSheetId="10">#REF!</definedName>
    <definedName name="_189fkeres_2_12_1">#REF!</definedName>
    <definedName name="_189fkeres_2_12_1_1" localSheetId="3">#REF!</definedName>
    <definedName name="_189fkeres_2_12_1_1" localSheetId="4">#REF!</definedName>
    <definedName name="_189fkeres_2_12_1_1" localSheetId="5">#REF!</definedName>
    <definedName name="_189fkeres_2_12_1_1" localSheetId="6">#REF!</definedName>
    <definedName name="_189fkeres_2_12_1_1" localSheetId="7">#REF!</definedName>
    <definedName name="_189fkeres_2_12_1_1" localSheetId="8">#REF!</definedName>
    <definedName name="_189fkeres_2_12_1_1" localSheetId="9">#REF!</definedName>
    <definedName name="_189fkeres_2_12_1_1" localSheetId="10">#REF!</definedName>
    <definedName name="_189fkeres_2_12_1_1" localSheetId="11">#REF!</definedName>
    <definedName name="_189fkeres_2_12_1_1">#REF!</definedName>
    <definedName name="_189FKERES_BLOKK_28_11_1_1" localSheetId="3">#REF!</definedName>
    <definedName name="_189FKERES_BLOKK_28_11_1_1" localSheetId="5">#REF!</definedName>
    <definedName name="_189FKERES_BLOKK_28_11_1_1" localSheetId="6">#REF!</definedName>
    <definedName name="_189FKERES_BLOKK_28_11_1_1" localSheetId="7">#REF!</definedName>
    <definedName name="_189FKERES_BLOKK_28_11_1_1" localSheetId="8">#REF!</definedName>
    <definedName name="_189FKERES_BLOKK_28_11_1_1" localSheetId="9">#REF!</definedName>
    <definedName name="_189FKERES_BLOKK_28_11_1_1" localSheetId="10">#REF!</definedName>
    <definedName name="_189FKERES_BLOKK_28_11_1_1" localSheetId="11">#REF!</definedName>
    <definedName name="_189FKERES_BLOKK_28_11_1_1">#REF!</definedName>
    <definedName name="_189FKERES_II_15_11_1_1" localSheetId="3">#REF!</definedName>
    <definedName name="_189FKERES_II_15_11_1_1" localSheetId="4">#REF!</definedName>
    <definedName name="_189FKERES_II_15_11_1_1" localSheetId="5">#REF!</definedName>
    <definedName name="_189FKERES_II_15_11_1_1" localSheetId="6">#REF!</definedName>
    <definedName name="_189FKERES_II_15_11_1_1" localSheetId="7">#REF!</definedName>
    <definedName name="_189FKERES_II_15_11_1_1" localSheetId="8">#REF!</definedName>
    <definedName name="_189FKERES_II_15_11_1_1" localSheetId="9">#REF!</definedName>
    <definedName name="_189FKERES_II_15_11_1_1" localSheetId="10">#REF!</definedName>
    <definedName name="_189FKERES_II_15_11_1_1" localSheetId="11">#REF!</definedName>
    <definedName name="_189FKERES_II_15_11_1_1">#REF!</definedName>
    <definedName name="_18ddd_11_1_1_1" localSheetId="3">#REF!</definedName>
    <definedName name="_18ddd_11_1_1_1" localSheetId="4">#REF!</definedName>
    <definedName name="_18ddd_11_1_1_1" localSheetId="5">#REF!</definedName>
    <definedName name="_18ddd_11_1_1_1" localSheetId="6">#REF!</definedName>
    <definedName name="_18ddd_11_1_1_1" localSheetId="7">#REF!</definedName>
    <definedName name="_18ddd_11_1_1_1" localSheetId="8">#REF!</definedName>
    <definedName name="_18ddd_11_1_1_1" localSheetId="9">#REF!</definedName>
    <definedName name="_18ddd_11_1_1_1" localSheetId="10">#REF!</definedName>
    <definedName name="_18ddd_11_1_1_1">#REF!</definedName>
    <definedName name="_18ddd_12_1_1" localSheetId="3">#REF!</definedName>
    <definedName name="_18ddd_12_1_1" localSheetId="4">#REF!</definedName>
    <definedName name="_18ddd_12_1_1" localSheetId="5">#REF!</definedName>
    <definedName name="_18ddd_12_1_1" localSheetId="6">#REF!</definedName>
    <definedName name="_18ddd_12_1_1" localSheetId="7">#REF!</definedName>
    <definedName name="_18ddd_12_1_1" localSheetId="8">#REF!</definedName>
    <definedName name="_18ddd_12_1_1" localSheetId="9">#REF!</definedName>
    <definedName name="_18ddd_12_1_1" localSheetId="10">#REF!</definedName>
    <definedName name="_18ddd_12_1_1" localSheetId="11">#REF!</definedName>
    <definedName name="_18ddd_12_1_1">#REF!</definedName>
    <definedName name="_18ddd_12_1_2">NA()</definedName>
    <definedName name="_18Excel_BuiltIn_Print_Area_1_1_1_2" localSheetId="3">#REF!</definedName>
    <definedName name="_18Excel_BuiltIn_Print_Area_1_1_1_2" localSheetId="4">#REF!</definedName>
    <definedName name="_18Excel_BuiltIn_Print_Area_1_1_1_2" localSheetId="5">#REF!</definedName>
    <definedName name="_18Excel_BuiltIn_Print_Area_1_1_1_2" localSheetId="6">#REF!</definedName>
    <definedName name="_18Excel_BuiltIn_Print_Area_1_1_1_2" localSheetId="7">#REF!</definedName>
    <definedName name="_18Excel_BuiltIn_Print_Area_1_1_1_2" localSheetId="8">#REF!</definedName>
    <definedName name="_18Excel_BuiltIn_Print_Area_1_1_1_2" localSheetId="9">#REF!</definedName>
    <definedName name="_18Excel_BuiltIn_Print_Area_1_1_1_2" localSheetId="10">#REF!</definedName>
    <definedName name="_18Excel_BuiltIn_Print_Area_1_1_1_2" localSheetId="11">#REF!</definedName>
    <definedName name="_18Excel_BuiltIn_Print_Area_1_1_1_2">#REF!</definedName>
    <definedName name="_18Excel_BuiltIn_Print_Area_1_1_2" localSheetId="3">#REF!</definedName>
    <definedName name="_18Excel_BuiltIn_Print_Area_1_1_2" localSheetId="5">#REF!</definedName>
    <definedName name="_18Excel_BuiltIn_Print_Area_1_1_2" localSheetId="6">#REF!</definedName>
    <definedName name="_18Excel_BuiltIn_Print_Area_1_1_2" localSheetId="7">#REF!</definedName>
    <definedName name="_18Excel_BuiltIn_Print_Area_1_1_2" localSheetId="8">#REF!</definedName>
    <definedName name="_18Excel_BuiltIn_Print_Area_1_1_2" localSheetId="9">#REF!</definedName>
    <definedName name="_18Excel_BuiltIn_Print_Area_1_1_2" localSheetId="10">#REF!</definedName>
    <definedName name="_18Excel_BuiltIn_Print_Area_1_1_2" localSheetId="11">#REF!</definedName>
    <definedName name="_18Excel_BuiltIn_Print_Area_1_1_2">#REF!</definedName>
    <definedName name="_1907k_12_1" localSheetId="3">#REF!</definedName>
    <definedName name="_1907k_12_1" localSheetId="4">#REF!</definedName>
    <definedName name="_1907k_12_1" localSheetId="5">#REF!</definedName>
    <definedName name="_1907k_12_1" localSheetId="6">#REF!</definedName>
    <definedName name="_1907k_12_1" localSheetId="7">#REF!</definedName>
    <definedName name="_1907k_12_1" localSheetId="8">#REF!</definedName>
    <definedName name="_1907k_12_1" localSheetId="9">#REF!</definedName>
    <definedName name="_1907k_12_1" localSheetId="10">#REF!</definedName>
    <definedName name="_1907k_12_1" localSheetId="11">#REF!</definedName>
    <definedName name="_1907k_12_1">#REF!</definedName>
    <definedName name="_190Excel_BuiltIn_Print_Area_1_1_8_1_2" localSheetId="9">#REF!</definedName>
    <definedName name="_190fkeres_2_1_1_1" localSheetId="4">#REF!</definedName>
    <definedName name="_190fkeres_2_1_1_1" localSheetId="5">#REF!</definedName>
    <definedName name="_190fkeres_2_12_1_2">NA()</definedName>
    <definedName name="_190FKERES_BLOKK_28_11_1_1_1" localSheetId="3">#REF!</definedName>
    <definedName name="_190FKERES_BLOKK_28_11_1_1_1" localSheetId="5">#REF!</definedName>
    <definedName name="_190FKERES_BLOKK_28_11_1_1_1" localSheetId="6">#REF!</definedName>
    <definedName name="_190FKERES_BLOKK_28_11_1_1_1" localSheetId="7">#REF!</definedName>
    <definedName name="_190FKERES_BLOKK_28_11_1_1_1" localSheetId="8">#REF!</definedName>
    <definedName name="_190FKERES_BLOKK_28_11_1_1_1" localSheetId="9">#REF!</definedName>
    <definedName name="_190FKERES_BLOKK_28_11_1_1_1" localSheetId="10">#REF!</definedName>
    <definedName name="_190FKERES_BLOKK_28_11_1_1_1" localSheetId="11">#REF!</definedName>
    <definedName name="_190FKERES_BLOKK_28_11_1_1_1">#REF!</definedName>
    <definedName name="_190FKERES_II_15_11_1_1_1" localSheetId="3">#REF!</definedName>
    <definedName name="_190FKERES_II_15_11_1_1_1" localSheetId="4">#REF!</definedName>
    <definedName name="_190FKERES_II_15_11_1_1_1" localSheetId="5">#REF!</definedName>
    <definedName name="_190FKERES_II_15_11_1_1_1" localSheetId="6">#REF!</definedName>
    <definedName name="_190FKERES_II_15_11_1_1_1" localSheetId="7">#REF!</definedName>
    <definedName name="_190FKERES_II_15_11_1_1_1" localSheetId="8">#REF!</definedName>
    <definedName name="_190FKERES_II_15_11_1_1_1" localSheetId="9">#REF!</definedName>
    <definedName name="_190FKERES_II_15_11_1_1_1" localSheetId="10">#REF!</definedName>
    <definedName name="_190FKERES_II_15_11_1_1_1" localSheetId="11">#REF!</definedName>
    <definedName name="_190FKERES_II_15_11_1_1_1">#REF!</definedName>
    <definedName name="_1915k_12_1_1" localSheetId="3">#REF!</definedName>
    <definedName name="_1915k_12_1_1" localSheetId="4">#REF!</definedName>
    <definedName name="_1915k_12_1_1" localSheetId="5">#REF!</definedName>
    <definedName name="_1915k_12_1_1" localSheetId="6">#REF!</definedName>
    <definedName name="_1915k_12_1_1" localSheetId="7">#REF!</definedName>
    <definedName name="_1915k_12_1_1" localSheetId="8">#REF!</definedName>
    <definedName name="_1915k_12_1_1" localSheetId="9">#REF!</definedName>
    <definedName name="_1915k_12_1_1" localSheetId="10">#REF!</definedName>
    <definedName name="_1915k_12_1_1" localSheetId="11">#REF!</definedName>
    <definedName name="_1915k_12_1_1">#REF!</definedName>
    <definedName name="_1916k_12_1_2">NA()</definedName>
    <definedName name="_191Excel_BuiltIn_Print_Area_1_1_8_1_2" localSheetId="10">#REF!</definedName>
    <definedName name="_191fkeres_2_1_1_1" localSheetId="3">#REF!</definedName>
    <definedName name="_191fkeres_2_1_1_1" localSheetId="4">#REF!</definedName>
    <definedName name="_191fkeres_2_1_1_1" localSheetId="5">#REF!</definedName>
    <definedName name="_191fkeres_2_1_1_1" localSheetId="6">#REF!</definedName>
    <definedName name="_191fkeres_2_1_1_1" localSheetId="7">#REF!</definedName>
    <definedName name="_191fkeres_2_1_1_1" localSheetId="8">#REF!</definedName>
    <definedName name="_191fkeres_2_1_1_1" localSheetId="9">#REF!</definedName>
    <definedName name="_191fkeres_2_1_1_1" localSheetId="10">#REF!</definedName>
    <definedName name="_191fkeres_2_1_1_1" localSheetId="11">#REF!</definedName>
    <definedName name="_191fkeres_2_1_1_1">#REF!</definedName>
    <definedName name="_191fkeres_2_11_1_1" localSheetId="3">#REF!</definedName>
    <definedName name="_191fkeres_2_11_1_1" localSheetId="4">#REF!</definedName>
    <definedName name="_191fkeres_2_11_1_1" localSheetId="5">#REF!</definedName>
    <definedName name="_191fkeres_2_11_1_1" localSheetId="6">#REF!</definedName>
    <definedName name="_191fkeres_2_11_1_1" localSheetId="7">#REF!</definedName>
    <definedName name="_191fkeres_2_11_1_1" localSheetId="8">#REF!</definedName>
    <definedName name="_191fkeres_2_11_1_1" localSheetId="9">#REF!</definedName>
    <definedName name="_191fkeres_2_11_1_1" localSheetId="10">#REF!</definedName>
    <definedName name="_191fkeres_2_11_1_1" localSheetId="11">#REF!</definedName>
    <definedName name="_191fkeres_2_11_1_1">#REF!</definedName>
    <definedName name="_191fkeres_2_12_1_1" localSheetId="3">#REF!</definedName>
    <definedName name="_191fkeres_2_12_1_1" localSheetId="5">#REF!</definedName>
    <definedName name="_191fkeres_2_12_1_1" localSheetId="6">#REF!</definedName>
    <definedName name="_191fkeres_2_12_1_1" localSheetId="7">#REF!</definedName>
    <definedName name="_191fkeres_2_12_1_1" localSheetId="8">#REF!</definedName>
    <definedName name="_191fkeres_2_12_1_1" localSheetId="9">#REF!</definedName>
    <definedName name="_191fkeres_2_12_1_1" localSheetId="10">#REF!</definedName>
    <definedName name="_191fkeres_2_12_1_1">#REF!</definedName>
    <definedName name="_191fkeres_2_9_1_1">NA()</definedName>
    <definedName name="_191FKERES_BLOKK_28_11_1_1_1_1">NA()</definedName>
    <definedName name="_191FKERES_II_15_11_1_1_1_1">NA()</definedName>
    <definedName name="_1923k_2_1_1">NA()</definedName>
    <definedName name="_192Excel_BuiltIn_Print_Area_1_1_8_1_2" localSheetId="3">#REF!</definedName>
    <definedName name="_192Excel_BuiltIn_Print_Area_1_1_8_1_2" localSheetId="4">#REF!</definedName>
    <definedName name="_192Excel_BuiltIn_Print_Area_1_1_8_1_2" localSheetId="5">#REF!</definedName>
    <definedName name="_192Excel_BuiltIn_Print_Area_1_1_8_1_2" localSheetId="6">#REF!</definedName>
    <definedName name="_192Excel_BuiltIn_Print_Area_1_1_8_1_2" localSheetId="7">#REF!</definedName>
    <definedName name="_192Excel_BuiltIn_Print_Area_1_1_8_1_2" localSheetId="8">#REF!</definedName>
    <definedName name="_192Excel_BuiltIn_Print_Area_1_1_8_1_2" localSheetId="9">#REF!</definedName>
    <definedName name="_192Excel_BuiltIn_Print_Area_1_1_8_1_2" localSheetId="10">#REF!</definedName>
    <definedName name="_192Excel_BuiltIn_Print_Area_1_1_8_1_2">#REF!</definedName>
    <definedName name="_192fkeres_2_11_1_1" localSheetId="4">#REF!</definedName>
    <definedName name="_192fkeres_2_11_1_1" localSheetId="5">#REF!</definedName>
    <definedName name="_192fkeres_2_12_1_2">NA()</definedName>
    <definedName name="_192fkeres_20_1_1">NA()</definedName>
    <definedName name="_192FKERES_BLOKK_28_12_1" localSheetId="11">#REF!</definedName>
    <definedName name="_192FKERES_II_15_12_1" localSheetId="3">#REF!</definedName>
    <definedName name="_192FKERES_II_15_12_1" localSheetId="4">#REF!</definedName>
    <definedName name="_192FKERES_II_15_12_1" localSheetId="5">#REF!</definedName>
    <definedName name="_192FKERES_II_15_12_1" localSheetId="6">#REF!</definedName>
    <definedName name="_192FKERES_II_15_12_1" localSheetId="7">#REF!</definedName>
    <definedName name="_192FKERES_II_15_12_1" localSheetId="8">#REF!</definedName>
    <definedName name="_192FKERES_II_15_12_1" localSheetId="9">#REF!</definedName>
    <definedName name="_192FKERES_II_15_12_1" localSheetId="10">#REF!</definedName>
    <definedName name="_192FKERES_II_15_12_1" localSheetId="11">#REF!</definedName>
    <definedName name="_192FKERES_II_15_12_1">#REF!</definedName>
    <definedName name="_1931k_2_1_1_1" localSheetId="3">#REF!</definedName>
    <definedName name="_1931k_2_1_1_1" localSheetId="4">#REF!</definedName>
    <definedName name="_1931k_2_1_1_1" localSheetId="5">#REF!</definedName>
    <definedName name="_1931k_2_1_1_1" localSheetId="6">#REF!</definedName>
    <definedName name="_1931k_2_1_1_1" localSheetId="7">#REF!</definedName>
    <definedName name="_1931k_2_1_1_1" localSheetId="8">#REF!</definedName>
    <definedName name="_1931k_2_1_1_1" localSheetId="9">#REF!</definedName>
    <definedName name="_1931k_2_1_1_1" localSheetId="10">#REF!</definedName>
    <definedName name="_1931k_2_1_1_1" localSheetId="11">#REF!</definedName>
    <definedName name="_1931k_2_1_1_1">#REF!</definedName>
    <definedName name="_1939k_2_11_1_1" localSheetId="3">#REF!</definedName>
    <definedName name="_1939k_2_11_1_1" localSheetId="4">#REF!</definedName>
    <definedName name="_1939k_2_11_1_1" localSheetId="5">#REF!</definedName>
    <definedName name="_1939k_2_11_1_1" localSheetId="6">#REF!</definedName>
    <definedName name="_1939k_2_11_1_1" localSheetId="7">#REF!</definedName>
    <definedName name="_1939k_2_11_1_1" localSheetId="8">#REF!</definedName>
    <definedName name="_1939k_2_11_1_1" localSheetId="9">#REF!</definedName>
    <definedName name="_1939k_2_11_1_1" localSheetId="10">#REF!</definedName>
    <definedName name="_1939k_2_11_1_1" localSheetId="11">#REF!</definedName>
    <definedName name="_1939k_2_11_1_1">#REF!</definedName>
    <definedName name="_193Excel_BuiltIn_Print_Area_1_1_1_1_1_1_1_2" localSheetId="3">#REF!</definedName>
    <definedName name="_193Excel_BuiltIn_Print_Area_1_1_1_1_1_1_1_2" localSheetId="4">#REF!</definedName>
    <definedName name="_193Excel_BuiltIn_Print_Area_1_1_1_1_1_1_1_2" localSheetId="5">#REF!</definedName>
    <definedName name="_193Excel_BuiltIn_Print_Area_1_1_1_1_1_1_1_2" localSheetId="6">#REF!</definedName>
    <definedName name="_193Excel_BuiltIn_Print_Area_1_1_1_1_1_1_1_2" localSheetId="7">#REF!</definedName>
    <definedName name="_193Excel_BuiltIn_Print_Area_1_1_1_1_1_1_1_2" localSheetId="8">#REF!</definedName>
    <definedName name="_193Excel_BuiltIn_Print_Area_1_1_1_1_1_1_1_2" localSheetId="9">#REF!</definedName>
    <definedName name="_193Excel_BuiltIn_Print_Area_1_1_1_1_1_1_1_2" localSheetId="10">#REF!</definedName>
    <definedName name="_193Excel_BuiltIn_Print_Area_1_1_1_1_1_1_1_2" localSheetId="11">#REF!</definedName>
    <definedName name="_193Excel_BuiltIn_Print_Area_1_1_1_1_1_1_1_2">#REF!</definedName>
    <definedName name="_193Excel_BuiltIn_Print_Area_1_1_8_1_1_1" localSheetId="9">#REF!</definedName>
    <definedName name="_193fkeres_2_11_1_1" localSheetId="3">#REF!</definedName>
    <definedName name="_193fkeres_2_11_1_1" localSheetId="4">#REF!</definedName>
    <definedName name="_193fkeres_2_11_1_1" localSheetId="5">#REF!</definedName>
    <definedName name="_193fkeres_2_11_1_1" localSheetId="6">#REF!</definedName>
    <definedName name="_193fkeres_2_11_1_1" localSheetId="7">#REF!</definedName>
    <definedName name="_193fkeres_2_11_1_1" localSheetId="8">#REF!</definedName>
    <definedName name="_193fkeres_2_11_1_1" localSheetId="9">#REF!</definedName>
    <definedName name="_193fkeres_2_11_1_1" localSheetId="10">#REF!</definedName>
    <definedName name="_193fkeres_2_11_1_1" localSheetId="11">#REF!</definedName>
    <definedName name="_193fkeres_2_11_1_1">#REF!</definedName>
    <definedName name="_193fkeres_2_11_1_1_1" localSheetId="3">#REF!</definedName>
    <definedName name="_193fkeres_2_11_1_1_1" localSheetId="4">#REF!</definedName>
    <definedName name="_193fkeres_2_11_1_1_1" localSheetId="5">#REF!</definedName>
    <definedName name="_193fkeres_2_11_1_1_1" localSheetId="6">#REF!</definedName>
    <definedName name="_193fkeres_2_11_1_1_1" localSheetId="7">#REF!</definedName>
    <definedName name="_193fkeres_2_11_1_1_1" localSheetId="8">#REF!</definedName>
    <definedName name="_193fkeres_2_11_1_1_1" localSheetId="9">#REF!</definedName>
    <definedName name="_193fkeres_2_11_1_1_1" localSheetId="10">#REF!</definedName>
    <definedName name="_193fkeres_2_11_1_1_1" localSheetId="11">#REF!</definedName>
    <definedName name="_193fkeres_2_11_1_1_1">#REF!</definedName>
    <definedName name="_193fkeres_2_9_1_1">NA()</definedName>
    <definedName name="_193FKERES_BLOKK_28_12_1" localSheetId="3">#REF!</definedName>
    <definedName name="_193FKERES_BLOKK_28_12_1" localSheetId="5">#REF!</definedName>
    <definedName name="_193FKERES_BLOKK_28_12_1" localSheetId="6">#REF!</definedName>
    <definedName name="_193FKERES_BLOKK_28_12_1" localSheetId="7">#REF!</definedName>
    <definedName name="_193FKERES_BLOKK_28_12_1" localSheetId="8">#REF!</definedName>
    <definedName name="_193FKERES_BLOKK_28_12_1" localSheetId="9">#REF!</definedName>
    <definedName name="_193FKERES_BLOKK_28_12_1" localSheetId="10">#REF!</definedName>
    <definedName name="_193FKERES_BLOKK_28_12_1" localSheetId="11">#REF!</definedName>
    <definedName name="_193FKERES_BLOKK_28_12_1">#REF!</definedName>
    <definedName name="_193FKERES_II_15_12_1_1" localSheetId="3">#REF!</definedName>
    <definedName name="_193FKERES_II_15_12_1_1" localSheetId="4">#REF!</definedName>
    <definedName name="_193FKERES_II_15_12_1_1" localSheetId="5">#REF!</definedName>
    <definedName name="_193FKERES_II_15_12_1_1" localSheetId="6">#REF!</definedName>
    <definedName name="_193FKERES_II_15_12_1_1" localSheetId="7">#REF!</definedName>
    <definedName name="_193FKERES_II_15_12_1_1" localSheetId="8">#REF!</definedName>
    <definedName name="_193FKERES_II_15_12_1_1" localSheetId="9">#REF!</definedName>
    <definedName name="_193FKERES_II_15_12_1_1" localSheetId="10">#REF!</definedName>
    <definedName name="_193FKERES_II_15_12_1_1" localSheetId="11">#REF!</definedName>
    <definedName name="_193FKERES_II_15_12_1_1">#REF!</definedName>
    <definedName name="_1947k_2_11_1_1_1" localSheetId="3">#REF!</definedName>
    <definedName name="_1947k_2_11_1_1_1" localSheetId="4">#REF!</definedName>
    <definedName name="_1947k_2_11_1_1_1" localSheetId="5">#REF!</definedName>
    <definedName name="_1947k_2_11_1_1_1" localSheetId="6">#REF!</definedName>
    <definedName name="_1947k_2_11_1_1_1" localSheetId="7">#REF!</definedName>
    <definedName name="_1947k_2_11_1_1_1" localSheetId="8">#REF!</definedName>
    <definedName name="_1947k_2_11_1_1_1" localSheetId="9">#REF!</definedName>
    <definedName name="_1947k_2_11_1_1_1" localSheetId="10">#REF!</definedName>
    <definedName name="_1947k_2_11_1_1_1" localSheetId="11">#REF!</definedName>
    <definedName name="_1947k_2_11_1_1_1">#REF!</definedName>
    <definedName name="_1948k_2_11_1_1_1_1">NA()</definedName>
    <definedName name="_194Excel_BuiltIn_Print_Area_1_1_8_1_1_1" localSheetId="10">#REF!</definedName>
    <definedName name="_194fkeres_2_11_1_1_1" localSheetId="4">#REF!</definedName>
    <definedName name="_194fkeres_2_11_1_1_1" localSheetId="5">#REF!</definedName>
    <definedName name="_194fkeres_2_11_1_1_1_1">NA()</definedName>
    <definedName name="_194fkeres_20_1_1">NA()</definedName>
    <definedName name="_194fkeres_20_11_1_1" localSheetId="3">#REF!</definedName>
    <definedName name="_194fkeres_20_11_1_1" localSheetId="4">#REF!</definedName>
    <definedName name="_194fkeres_20_11_1_1" localSheetId="5">#REF!</definedName>
    <definedName name="_194fkeres_20_11_1_1" localSheetId="6">#REF!</definedName>
    <definedName name="_194fkeres_20_11_1_1" localSheetId="7">#REF!</definedName>
    <definedName name="_194fkeres_20_11_1_1" localSheetId="8">#REF!</definedName>
    <definedName name="_194fkeres_20_11_1_1" localSheetId="9">#REF!</definedName>
    <definedName name="_194fkeres_20_11_1_1" localSheetId="10">#REF!</definedName>
    <definedName name="_194fkeres_20_11_1_1" localSheetId="11">#REF!</definedName>
    <definedName name="_194fkeres_20_11_1_1">#REF!</definedName>
    <definedName name="_194FKERES_BLOKK_28_12_1_1" localSheetId="3">#REF!</definedName>
    <definedName name="_194FKERES_BLOKK_28_12_1_1" localSheetId="5">#REF!</definedName>
    <definedName name="_194FKERES_BLOKK_28_12_1_1" localSheetId="6">#REF!</definedName>
    <definedName name="_194FKERES_BLOKK_28_12_1_1" localSheetId="7">#REF!</definedName>
    <definedName name="_194FKERES_BLOKK_28_12_1_1" localSheetId="8">#REF!</definedName>
    <definedName name="_194FKERES_BLOKK_28_12_1_1" localSheetId="9">#REF!</definedName>
    <definedName name="_194FKERES_BLOKK_28_12_1_1" localSheetId="10">#REF!</definedName>
    <definedName name="_194FKERES_BLOKK_28_12_1_1" localSheetId="11">#REF!</definedName>
    <definedName name="_194FKERES_BLOKK_28_12_1_1">#REF!</definedName>
    <definedName name="_194FKERES_II_15_12_1_2">NA()</definedName>
    <definedName name="_1958k_2_12_1" localSheetId="3">#REF!</definedName>
    <definedName name="_1958k_2_12_1" localSheetId="4">#REF!</definedName>
    <definedName name="_1958k_2_12_1" localSheetId="5">#REF!</definedName>
    <definedName name="_1958k_2_12_1" localSheetId="6">#REF!</definedName>
    <definedName name="_1958k_2_12_1" localSheetId="7">#REF!</definedName>
    <definedName name="_1958k_2_12_1" localSheetId="8">#REF!</definedName>
    <definedName name="_1958k_2_12_1" localSheetId="9">#REF!</definedName>
    <definedName name="_1958k_2_12_1" localSheetId="10">#REF!</definedName>
    <definedName name="_1958k_2_12_1" localSheetId="11">#REF!</definedName>
    <definedName name="_1958k_2_12_1">#REF!</definedName>
    <definedName name="_195Excel_BuiltIn_Print_Area_1_1_8_1_1_1" localSheetId="3">#REF!</definedName>
    <definedName name="_195Excel_BuiltIn_Print_Area_1_1_8_1_1_1" localSheetId="4">#REF!</definedName>
    <definedName name="_195Excel_BuiltIn_Print_Area_1_1_8_1_1_1" localSheetId="5">#REF!</definedName>
    <definedName name="_195Excel_BuiltIn_Print_Area_1_1_8_1_1_1" localSheetId="6">#REF!</definedName>
    <definedName name="_195Excel_BuiltIn_Print_Area_1_1_8_1_1_1" localSheetId="7">#REF!</definedName>
    <definedName name="_195Excel_BuiltIn_Print_Area_1_1_8_1_1_1" localSheetId="8">#REF!</definedName>
    <definedName name="_195Excel_BuiltIn_Print_Area_1_1_8_1_1_1" localSheetId="9">#REF!</definedName>
    <definedName name="_195Excel_BuiltIn_Print_Area_1_1_8_1_1_1" localSheetId="10">#REF!</definedName>
    <definedName name="_195Excel_BuiltIn_Print_Area_1_1_8_1_1_1">#REF!</definedName>
    <definedName name="_195fkeres_2_11_1_1_1" localSheetId="3">#REF!</definedName>
    <definedName name="_195fkeres_2_11_1_1_1" localSheetId="4">#REF!</definedName>
    <definedName name="_195fkeres_2_11_1_1_1" localSheetId="5">#REF!</definedName>
    <definedName name="_195fkeres_2_11_1_1_1" localSheetId="6">#REF!</definedName>
    <definedName name="_195fkeres_2_11_1_1_1" localSheetId="7">#REF!</definedName>
    <definedName name="_195fkeres_2_11_1_1_1" localSheetId="8">#REF!</definedName>
    <definedName name="_195fkeres_2_11_1_1_1" localSheetId="9">#REF!</definedName>
    <definedName name="_195fkeres_2_11_1_1_1" localSheetId="10">#REF!</definedName>
    <definedName name="_195fkeres_2_11_1_1_1" localSheetId="11">#REF!</definedName>
    <definedName name="_195fkeres_2_11_1_1_1">#REF!</definedName>
    <definedName name="_195FKERES_BLOKK_28_12_1_2">NA()</definedName>
    <definedName name="_195FKERES_II_15_9_1_1">NA()</definedName>
    <definedName name="_1966k_2_12_1_1" localSheetId="3">#REF!</definedName>
    <definedName name="_1966k_2_12_1_1" localSheetId="4">#REF!</definedName>
    <definedName name="_1966k_2_12_1_1" localSheetId="5">#REF!</definedName>
    <definedName name="_1966k_2_12_1_1" localSheetId="6">#REF!</definedName>
    <definedName name="_1966k_2_12_1_1" localSheetId="7">#REF!</definedName>
    <definedName name="_1966k_2_12_1_1" localSheetId="8">#REF!</definedName>
    <definedName name="_1966k_2_12_1_1" localSheetId="9">#REF!</definedName>
    <definedName name="_1966k_2_12_1_1" localSheetId="10">#REF!</definedName>
    <definedName name="_1966k_2_12_1_1" localSheetId="11">#REF!</definedName>
    <definedName name="_1966k_2_12_1_1">#REF!</definedName>
    <definedName name="_196Excel_BuiltIn_Print_Area_1_1_9_1" localSheetId="9">#REF!</definedName>
    <definedName name="_196fkeres_2_11_1_1_1_1">NA()</definedName>
    <definedName name="_196fkeres_2_12_1" localSheetId="3">#REF!</definedName>
    <definedName name="_196fkeres_2_12_1" localSheetId="4">#REF!</definedName>
    <definedName name="_196fkeres_2_12_1" localSheetId="5">#REF!</definedName>
    <definedName name="_196fkeres_2_12_1" localSheetId="6">#REF!</definedName>
    <definedName name="_196fkeres_2_12_1" localSheetId="7">#REF!</definedName>
    <definedName name="_196fkeres_2_12_1" localSheetId="8">#REF!</definedName>
    <definedName name="_196fkeres_2_12_1" localSheetId="9">#REF!</definedName>
    <definedName name="_196fkeres_2_12_1" localSheetId="10">#REF!</definedName>
    <definedName name="_196fkeres_2_12_1" localSheetId="11">#REF!</definedName>
    <definedName name="_196fkeres_2_12_1">#REF!</definedName>
    <definedName name="_196fkeres_20_11_1_1" localSheetId="3">#REF!</definedName>
    <definedName name="_196fkeres_20_11_1_1" localSheetId="5">#REF!</definedName>
    <definedName name="_196fkeres_20_11_1_1" localSheetId="6">#REF!</definedName>
    <definedName name="_196fkeres_20_11_1_1" localSheetId="7">#REF!</definedName>
    <definedName name="_196fkeres_20_11_1_1" localSheetId="8">#REF!</definedName>
    <definedName name="_196fkeres_20_11_1_1" localSheetId="9">#REF!</definedName>
    <definedName name="_196fkeres_20_11_1_1" localSheetId="10">#REF!</definedName>
    <definedName name="_196fkeres_20_11_1_1">#REF!</definedName>
    <definedName name="_196fkeres_20_11_1_1_1" localSheetId="3">#REF!</definedName>
    <definedName name="_196fkeres_20_11_1_1_1" localSheetId="4">#REF!</definedName>
    <definedName name="_196fkeres_20_11_1_1_1" localSheetId="5">#REF!</definedName>
    <definedName name="_196fkeres_20_11_1_1_1" localSheetId="6">#REF!</definedName>
    <definedName name="_196fkeres_20_11_1_1_1" localSheetId="7">#REF!</definedName>
    <definedName name="_196fkeres_20_11_1_1_1" localSheetId="8">#REF!</definedName>
    <definedName name="_196fkeres_20_11_1_1_1" localSheetId="9">#REF!</definedName>
    <definedName name="_196fkeres_20_11_1_1_1" localSheetId="10">#REF!</definedName>
    <definedName name="_196fkeres_20_11_1_1_1" localSheetId="11">#REF!</definedName>
    <definedName name="_196fkeres_20_11_1_1_1">#REF!</definedName>
    <definedName name="_196FKERES_BLOKK_28_9_1_1">NA()</definedName>
    <definedName name="_196FKERES_II_2_1_1">NA()</definedName>
    <definedName name="_1974k_2_12_1_2" localSheetId="3">#REF!</definedName>
    <definedName name="_1974k_2_12_1_2" localSheetId="4">#REF!</definedName>
    <definedName name="_1974k_2_12_1_2" localSheetId="5">#REF!</definedName>
    <definedName name="_1974k_2_12_1_2" localSheetId="6">#REF!</definedName>
    <definedName name="_1974k_2_12_1_2" localSheetId="7">#REF!</definedName>
    <definedName name="_1974k_2_12_1_2" localSheetId="8">#REF!</definedName>
    <definedName name="_1974k_2_12_1_2" localSheetId="9">#REF!</definedName>
    <definedName name="_1974k_2_12_1_2" localSheetId="10">#REF!</definedName>
    <definedName name="_1974k_2_12_1_2" localSheetId="11">#REF!</definedName>
    <definedName name="_1974k_2_12_1_2">#REF!</definedName>
    <definedName name="_197Excel_BuiltIn_Print_Area_1_1_9_1" localSheetId="10">#REF!</definedName>
    <definedName name="_197fkeres_2_12_1" localSheetId="4">#REF!</definedName>
    <definedName name="_197fkeres_2_12_1" localSheetId="5">#REF!</definedName>
    <definedName name="_197fkeres_20_11_1_1_1_1">NA()</definedName>
    <definedName name="_197FKERES_BLOKK_31_1_1">NA()</definedName>
    <definedName name="_197FKERES_II_2_1_1_1" localSheetId="3">#REF!</definedName>
    <definedName name="_197FKERES_II_2_1_1_1" localSheetId="4">#REF!</definedName>
    <definedName name="_197FKERES_II_2_1_1_1" localSheetId="5">#REF!</definedName>
    <definedName name="_197FKERES_II_2_1_1_1" localSheetId="6">#REF!</definedName>
    <definedName name="_197FKERES_II_2_1_1_1" localSheetId="7">#REF!</definedName>
    <definedName name="_197FKERES_II_2_1_1_1" localSheetId="8">#REF!</definedName>
    <definedName name="_197FKERES_II_2_1_1_1" localSheetId="9">#REF!</definedName>
    <definedName name="_197FKERES_II_2_1_1_1" localSheetId="10">#REF!</definedName>
    <definedName name="_197FKERES_II_2_1_1_1" localSheetId="11">#REF!</definedName>
    <definedName name="_197FKERES_II_2_1_1_1">#REF!</definedName>
    <definedName name="_1982k_2_12_1_1_1" localSheetId="3">#REF!</definedName>
    <definedName name="_1982k_2_12_1_1_1" localSheetId="4">#REF!</definedName>
    <definedName name="_1982k_2_12_1_1_1" localSheetId="5">#REF!</definedName>
    <definedName name="_1982k_2_12_1_1_1" localSheetId="6">#REF!</definedName>
    <definedName name="_1982k_2_12_1_1_1" localSheetId="7">#REF!</definedName>
    <definedName name="_1982k_2_12_1_1_1" localSheetId="8">#REF!</definedName>
    <definedName name="_1982k_2_12_1_1_1" localSheetId="9">#REF!</definedName>
    <definedName name="_1982k_2_12_1_1_1" localSheetId="10">#REF!</definedName>
    <definedName name="_1982k_2_12_1_1_1" localSheetId="11">#REF!</definedName>
    <definedName name="_1982k_2_12_1_1_1">#REF!</definedName>
    <definedName name="_1983k_20_1_1">NA()</definedName>
    <definedName name="_198Excel_BuiltIn_Print_Area_1_1_9_1" localSheetId="3">#REF!</definedName>
    <definedName name="_198Excel_BuiltIn_Print_Area_1_1_9_1" localSheetId="4">#REF!</definedName>
    <definedName name="_198Excel_BuiltIn_Print_Area_1_1_9_1" localSheetId="5">#REF!</definedName>
    <definedName name="_198Excel_BuiltIn_Print_Area_1_1_9_1" localSheetId="6">#REF!</definedName>
    <definedName name="_198Excel_BuiltIn_Print_Area_1_1_9_1" localSheetId="7">#REF!</definedName>
    <definedName name="_198Excel_BuiltIn_Print_Area_1_1_9_1" localSheetId="8">#REF!</definedName>
    <definedName name="_198Excel_BuiltIn_Print_Area_1_1_9_1" localSheetId="9">#REF!</definedName>
    <definedName name="_198Excel_BuiltIn_Print_Area_1_1_9_1" localSheetId="10">#REF!</definedName>
    <definedName name="_198Excel_BuiltIn_Print_Area_1_1_9_1">#REF!</definedName>
    <definedName name="_198fkeres_2_12_1" localSheetId="3">#REF!</definedName>
    <definedName name="_198fkeres_2_12_1" localSheetId="4">#REF!</definedName>
    <definedName name="_198fkeres_2_12_1" localSheetId="5">#REF!</definedName>
    <definedName name="_198fkeres_2_12_1" localSheetId="6">#REF!</definedName>
    <definedName name="_198fkeres_2_12_1" localSheetId="7">#REF!</definedName>
    <definedName name="_198fkeres_2_12_1" localSheetId="8">#REF!</definedName>
    <definedName name="_198fkeres_2_12_1" localSheetId="9">#REF!</definedName>
    <definedName name="_198fkeres_2_12_1" localSheetId="10">#REF!</definedName>
    <definedName name="_198fkeres_2_12_1" localSheetId="11">#REF!</definedName>
    <definedName name="_198fkeres_2_12_1">#REF!</definedName>
    <definedName name="_198fkeres_2_12_1_1" localSheetId="3">#REF!</definedName>
    <definedName name="_198fkeres_2_12_1_1" localSheetId="4">#REF!</definedName>
    <definedName name="_198fkeres_2_12_1_1" localSheetId="5">#REF!</definedName>
    <definedName name="_198fkeres_2_12_1_1" localSheetId="6">#REF!</definedName>
    <definedName name="_198fkeres_2_12_1_1" localSheetId="7">#REF!</definedName>
    <definedName name="_198fkeres_2_12_1_1" localSheetId="8">#REF!</definedName>
    <definedName name="_198fkeres_2_12_1_1" localSheetId="9">#REF!</definedName>
    <definedName name="_198fkeres_2_12_1_1" localSheetId="10">#REF!</definedName>
    <definedName name="_198fkeres_2_12_1_1" localSheetId="11">#REF!</definedName>
    <definedName name="_198fkeres_2_12_1_1">#REF!</definedName>
    <definedName name="_198fkeres_20_11_1_1_1" localSheetId="3">#REF!</definedName>
    <definedName name="_198fkeres_20_11_1_1_1" localSheetId="5">#REF!</definedName>
    <definedName name="_198fkeres_20_11_1_1_1" localSheetId="6">#REF!</definedName>
    <definedName name="_198fkeres_20_11_1_1_1" localSheetId="7">#REF!</definedName>
    <definedName name="_198fkeres_20_11_1_1_1" localSheetId="8">#REF!</definedName>
    <definedName name="_198fkeres_20_11_1_1_1" localSheetId="9">#REF!</definedName>
    <definedName name="_198fkeres_20_11_1_1_1" localSheetId="10">#REF!</definedName>
    <definedName name="_198fkeres_20_11_1_1_1">#REF!</definedName>
    <definedName name="_198FKERES_BLOKK_31_11_1_1" localSheetId="3">#REF!</definedName>
    <definedName name="_198FKERES_BLOKK_31_11_1_1" localSheetId="5">#REF!</definedName>
    <definedName name="_198FKERES_BLOKK_31_11_1_1" localSheetId="6">#REF!</definedName>
    <definedName name="_198FKERES_BLOKK_31_11_1_1" localSheetId="7">#REF!</definedName>
    <definedName name="_198FKERES_BLOKK_31_11_1_1" localSheetId="8">#REF!</definedName>
    <definedName name="_198FKERES_BLOKK_31_11_1_1" localSheetId="9">#REF!</definedName>
    <definedName name="_198FKERES_BLOKK_31_11_1_1" localSheetId="10">#REF!</definedName>
    <definedName name="_198FKERES_BLOKK_31_11_1_1" localSheetId="11">#REF!</definedName>
    <definedName name="_198FKERES_BLOKK_31_11_1_1">#REF!</definedName>
    <definedName name="_198FKERES_II_2_11_1_1" localSheetId="3">#REF!</definedName>
    <definedName name="_198FKERES_II_2_11_1_1" localSheetId="4">#REF!</definedName>
    <definedName name="_198FKERES_II_2_11_1_1" localSheetId="5">#REF!</definedName>
    <definedName name="_198FKERES_II_2_11_1_1" localSheetId="6">#REF!</definedName>
    <definedName name="_198FKERES_II_2_11_1_1" localSheetId="7">#REF!</definedName>
    <definedName name="_198FKERES_II_2_11_1_1" localSheetId="8">#REF!</definedName>
    <definedName name="_198FKERES_II_2_11_1_1" localSheetId="9">#REF!</definedName>
    <definedName name="_198FKERES_II_2_11_1_1" localSheetId="10">#REF!</definedName>
    <definedName name="_198FKERES_II_2_11_1_1" localSheetId="11">#REF!</definedName>
    <definedName name="_198FKERES_II_2_11_1_1">#REF!</definedName>
    <definedName name="_1991k_20_11_1_1" localSheetId="3">#REF!</definedName>
    <definedName name="_1991k_20_11_1_1" localSheetId="4">#REF!</definedName>
    <definedName name="_1991k_20_11_1_1" localSheetId="5">#REF!</definedName>
    <definedName name="_1991k_20_11_1_1" localSheetId="6">#REF!</definedName>
    <definedName name="_1991k_20_11_1_1" localSheetId="7">#REF!</definedName>
    <definedName name="_1991k_20_11_1_1" localSheetId="8">#REF!</definedName>
    <definedName name="_1991k_20_11_1_1" localSheetId="9">#REF!</definedName>
    <definedName name="_1991k_20_11_1_1" localSheetId="10">#REF!</definedName>
    <definedName name="_1991k_20_11_1_1" localSheetId="11">#REF!</definedName>
    <definedName name="_1991k_20_11_1_1">#REF!</definedName>
    <definedName name="_1999k_20_11_1_1_1" localSheetId="3">#REF!</definedName>
    <definedName name="_1999k_20_11_1_1_1" localSheetId="4">#REF!</definedName>
    <definedName name="_1999k_20_11_1_1_1" localSheetId="5">#REF!</definedName>
    <definedName name="_1999k_20_11_1_1_1" localSheetId="6">#REF!</definedName>
    <definedName name="_1999k_20_11_1_1_1" localSheetId="7">#REF!</definedName>
    <definedName name="_1999k_20_11_1_1_1" localSheetId="8">#REF!</definedName>
    <definedName name="_1999k_20_11_1_1_1" localSheetId="9">#REF!</definedName>
    <definedName name="_1999k_20_11_1_1_1" localSheetId="10">#REF!</definedName>
    <definedName name="_1999k_20_11_1_1_1" localSheetId="11">#REF!</definedName>
    <definedName name="_1999k_20_11_1_1_1">#REF!</definedName>
    <definedName name="_199Excel_BuiltIn_Print_Area_1_1_9_1_1" localSheetId="9">#REF!</definedName>
    <definedName name="_199fkeres_2_12_1_1" localSheetId="4">#REF!</definedName>
    <definedName name="_199fkeres_2_12_1_1" localSheetId="5">#REF!</definedName>
    <definedName name="_199fkeres_2_12_1_2">NA()</definedName>
    <definedName name="_199fkeres_20_11_1_1_1_1">NA()</definedName>
    <definedName name="_199fkeres_20_12_1" localSheetId="3">#REF!</definedName>
    <definedName name="_199fkeres_20_12_1" localSheetId="4">#REF!</definedName>
    <definedName name="_199fkeres_20_12_1" localSheetId="5">#REF!</definedName>
    <definedName name="_199fkeres_20_12_1" localSheetId="6">#REF!</definedName>
    <definedName name="_199fkeres_20_12_1" localSheetId="7">#REF!</definedName>
    <definedName name="_199fkeres_20_12_1" localSheetId="8">#REF!</definedName>
    <definedName name="_199fkeres_20_12_1" localSheetId="9">#REF!</definedName>
    <definedName name="_199fkeres_20_12_1" localSheetId="10">#REF!</definedName>
    <definedName name="_199fkeres_20_12_1" localSheetId="11">#REF!</definedName>
    <definedName name="_199fkeres_20_12_1">#REF!</definedName>
    <definedName name="_199FKERES_BLOKK_31_11_1_1_1" localSheetId="3">#REF!</definedName>
    <definedName name="_199FKERES_BLOKK_31_11_1_1_1" localSheetId="5">#REF!</definedName>
    <definedName name="_199FKERES_BLOKK_31_11_1_1_1" localSheetId="6">#REF!</definedName>
    <definedName name="_199FKERES_BLOKK_31_11_1_1_1" localSheetId="7">#REF!</definedName>
    <definedName name="_199FKERES_BLOKK_31_11_1_1_1" localSheetId="8">#REF!</definedName>
    <definedName name="_199FKERES_BLOKK_31_11_1_1_1" localSheetId="9">#REF!</definedName>
    <definedName name="_199FKERES_BLOKK_31_11_1_1_1" localSheetId="10">#REF!</definedName>
    <definedName name="_199FKERES_BLOKK_31_11_1_1_1" localSheetId="11">#REF!</definedName>
    <definedName name="_199FKERES_BLOKK_31_11_1_1_1">#REF!</definedName>
    <definedName name="_199FKERES_II_2_11_1_1_1" localSheetId="3">#REF!</definedName>
    <definedName name="_199FKERES_II_2_11_1_1_1" localSheetId="4">#REF!</definedName>
    <definedName name="_199FKERES_II_2_11_1_1_1" localSheetId="5">#REF!</definedName>
    <definedName name="_199FKERES_II_2_11_1_1_1" localSheetId="6">#REF!</definedName>
    <definedName name="_199FKERES_II_2_11_1_1_1" localSheetId="7">#REF!</definedName>
    <definedName name="_199FKERES_II_2_11_1_1_1" localSheetId="8">#REF!</definedName>
    <definedName name="_199FKERES_II_2_11_1_1_1" localSheetId="9">#REF!</definedName>
    <definedName name="_199FKERES_II_2_11_1_1_1" localSheetId="10">#REF!</definedName>
    <definedName name="_199FKERES_II_2_11_1_1_1" localSheetId="11">#REF!</definedName>
    <definedName name="_199FKERES_II_2_11_1_1_1">#REF!</definedName>
    <definedName name="_19ddd_11_1_1_1_1">NA()</definedName>
    <definedName name="_19ddd_12_1_2">NA()</definedName>
    <definedName name="_19ddd_9_1_1">NA()</definedName>
    <definedName name="_19Excel_BuiltIn_Print_Area_1_1_1_1" localSheetId="11">#REF!</definedName>
    <definedName name="_19Excel_BuiltIn_Print_Area_1_1_1_1_1" localSheetId="3">#REF!</definedName>
    <definedName name="_19Excel_BuiltIn_Print_Area_1_1_1_1_1" localSheetId="4">#REF!</definedName>
    <definedName name="_19Excel_BuiltIn_Print_Area_1_1_1_1_1" localSheetId="5">#REF!</definedName>
    <definedName name="_19Excel_BuiltIn_Print_Area_1_1_1_1_1" localSheetId="6">#REF!</definedName>
    <definedName name="_19Excel_BuiltIn_Print_Area_1_1_1_1_1" localSheetId="7">#REF!</definedName>
    <definedName name="_19Excel_BuiltIn_Print_Area_1_1_1_1_1" localSheetId="8">#REF!</definedName>
    <definedName name="_19Excel_BuiltIn_Print_Area_1_1_1_1_1" localSheetId="9">#REF!</definedName>
    <definedName name="_19Excel_BuiltIn_Print_Area_1_1_1_1_1" localSheetId="10">#REF!</definedName>
    <definedName name="_19Excel_BuiltIn_Print_Area_1_1_1_1_1" localSheetId="11">#REF!</definedName>
    <definedName name="_19Excel_BuiltIn_Print_Area_1_1_1_1_1">#REF!</definedName>
    <definedName name="_1Excel_BuiltIn_Print_Area_1_1" localSheetId="3">#REF!</definedName>
    <definedName name="_1Excel_BuiltIn_Print_Area_1_1" localSheetId="4">#REF!</definedName>
    <definedName name="_1Excel_BuiltIn_Print_Area_1_1" localSheetId="5">#REF!</definedName>
    <definedName name="_1Excel_BuiltIn_Print_Area_1_1" localSheetId="6">#REF!</definedName>
    <definedName name="_1Excel_BuiltIn_Print_Area_1_1" localSheetId="7">#REF!</definedName>
    <definedName name="_1Excel_BuiltIn_Print_Area_1_1" localSheetId="8">#REF!</definedName>
    <definedName name="_1Excel_BuiltIn_Print_Area_1_1" localSheetId="9">#REF!</definedName>
    <definedName name="_1Excel_BuiltIn_Print_Area_1_1" localSheetId="10">#REF!</definedName>
    <definedName name="_1Excel_BuiltIn_Print_Area_1_1" localSheetId="11">#REF!</definedName>
    <definedName name="_1Excel_BuiltIn_Print_Area_1_1">#REF!</definedName>
    <definedName name="_1Excel_BuiltIn_Print_Area_1_1_1" localSheetId="3">#REF!</definedName>
    <definedName name="_1Excel_BuiltIn_Print_Area_1_1_1" localSheetId="4">#REF!</definedName>
    <definedName name="_1Excel_BuiltIn_Print_Area_1_1_1" localSheetId="5">#REF!</definedName>
    <definedName name="_1Excel_BuiltIn_Print_Area_1_1_1" localSheetId="6">#REF!</definedName>
    <definedName name="_1Excel_BuiltIn_Print_Area_1_1_1" localSheetId="7">#REF!</definedName>
    <definedName name="_1Excel_BuiltIn_Print_Area_1_1_1" localSheetId="8">#REF!</definedName>
    <definedName name="_1Excel_BuiltIn_Print_Area_1_1_1" localSheetId="9">#REF!</definedName>
    <definedName name="_1Excel_BuiltIn_Print_Area_1_1_1" localSheetId="10">#REF!</definedName>
    <definedName name="_1Excel_BuiltIn_Print_Area_1_1_1" localSheetId="11">#REF!</definedName>
    <definedName name="_1Excel_BuiltIn_Print_Area_1_1_1">#REF!</definedName>
    <definedName name="_1Excel_BuiltIn_Print_Area_1_1_1_1">NA()</definedName>
    <definedName name="_1Excel_BuiltIn_Print_Area_1_1_1_1_1" localSheetId="3">#REF!</definedName>
    <definedName name="_1Excel_BuiltIn_Print_Area_1_1_1_1_1" localSheetId="4">#REF!</definedName>
    <definedName name="_1Excel_BuiltIn_Print_Area_1_1_1_1_1" localSheetId="5">#REF!</definedName>
    <definedName name="_1Excel_BuiltIn_Print_Area_1_1_1_1_1" localSheetId="6">#REF!</definedName>
    <definedName name="_1Excel_BuiltIn_Print_Area_1_1_1_1_1" localSheetId="7">#REF!</definedName>
    <definedName name="_1Excel_BuiltIn_Print_Area_1_1_1_1_1" localSheetId="8">#REF!</definedName>
    <definedName name="_1Excel_BuiltIn_Print_Area_1_1_1_1_1" localSheetId="9">#REF!</definedName>
    <definedName name="_1Excel_BuiltIn_Print_Area_1_1_1_1_1" localSheetId="10">#REF!</definedName>
    <definedName name="_1Excel_BuiltIn_Print_Area_1_1_1_1_1" localSheetId="11">#REF!</definedName>
    <definedName name="_1Excel_BuiltIn_Print_Area_1_1_1_1_1">#REF!</definedName>
    <definedName name="_1Excel_BuiltIn_Print_Area_1_1_1_1_1_1">NA()</definedName>
    <definedName name="_1Excel_BuiltIn_Print_Area_1_1_1_12" localSheetId="3">#REF!</definedName>
    <definedName name="_1Excel_BuiltIn_Print_Area_1_1_1_12" localSheetId="4">#REF!</definedName>
    <definedName name="_1Excel_BuiltIn_Print_Area_1_1_1_12" localSheetId="5">#REF!</definedName>
    <definedName name="_1Excel_BuiltIn_Print_Area_1_1_1_12" localSheetId="6">#REF!</definedName>
    <definedName name="_1Excel_BuiltIn_Print_Area_1_1_1_12" localSheetId="7">#REF!</definedName>
    <definedName name="_1Excel_BuiltIn_Print_Area_1_1_1_12" localSheetId="8">#REF!</definedName>
    <definedName name="_1Excel_BuiltIn_Print_Area_1_1_1_12" localSheetId="9">#REF!</definedName>
    <definedName name="_1Excel_BuiltIn_Print_Area_1_1_1_12" localSheetId="10">#REF!</definedName>
    <definedName name="_1Excel_BuiltIn_Print_Area_1_1_1_12" localSheetId="11">#REF!</definedName>
    <definedName name="_1Excel_BuiltIn_Print_Area_1_1_1_12">#REF!</definedName>
    <definedName name="_1Excel_BuiltIn_Print_Area_1_1_1_12_1" localSheetId="3">#REF!</definedName>
    <definedName name="_1Excel_BuiltIn_Print_Area_1_1_1_12_1" localSheetId="4">#REF!</definedName>
    <definedName name="_1Excel_BuiltIn_Print_Area_1_1_1_12_1" localSheetId="5">#REF!</definedName>
    <definedName name="_1Excel_BuiltIn_Print_Area_1_1_1_12_1" localSheetId="6">#REF!</definedName>
    <definedName name="_1Excel_BuiltIn_Print_Area_1_1_1_12_1" localSheetId="7">#REF!</definedName>
    <definedName name="_1Excel_BuiltIn_Print_Area_1_1_1_12_1" localSheetId="8">#REF!</definedName>
    <definedName name="_1Excel_BuiltIn_Print_Area_1_1_1_12_1" localSheetId="9">#REF!</definedName>
    <definedName name="_1Excel_BuiltIn_Print_Area_1_1_1_12_1" localSheetId="10">#REF!</definedName>
    <definedName name="_1Excel_BuiltIn_Print_Area_1_1_1_12_1" localSheetId="11">#REF!</definedName>
    <definedName name="_1Excel_BuiltIn_Print_Area_1_1_1_12_1">#REF!</definedName>
    <definedName name="_1Excel_BuiltIn_Print_Area_1_1_1_12_5" localSheetId="3">#REF!</definedName>
    <definedName name="_1Excel_BuiltIn_Print_Area_1_1_1_12_5" localSheetId="4">#REF!</definedName>
    <definedName name="_1Excel_BuiltIn_Print_Area_1_1_1_12_5" localSheetId="5">#REF!</definedName>
    <definedName name="_1Excel_BuiltIn_Print_Area_1_1_1_12_5" localSheetId="6">#REF!</definedName>
    <definedName name="_1Excel_BuiltIn_Print_Area_1_1_1_12_5" localSheetId="7">#REF!</definedName>
    <definedName name="_1Excel_BuiltIn_Print_Area_1_1_1_12_5" localSheetId="8">#REF!</definedName>
    <definedName name="_1Excel_BuiltIn_Print_Area_1_1_1_12_5" localSheetId="9">#REF!</definedName>
    <definedName name="_1Excel_BuiltIn_Print_Area_1_1_1_12_5" localSheetId="10">#REF!</definedName>
    <definedName name="_1Excel_BuiltIn_Print_Area_1_1_1_12_5" localSheetId="11">#REF!</definedName>
    <definedName name="_1Excel_BuiltIn_Print_Area_1_1_1_12_5">#REF!</definedName>
    <definedName name="_1Excel_BuiltIn_Print_Area_1_1_1_12_5_1" localSheetId="3">#REF!</definedName>
    <definedName name="_1Excel_BuiltIn_Print_Area_1_1_1_12_5_1" localSheetId="4">#REF!</definedName>
    <definedName name="_1Excel_BuiltIn_Print_Area_1_1_1_12_5_1" localSheetId="5">#REF!</definedName>
    <definedName name="_1Excel_BuiltIn_Print_Area_1_1_1_12_5_1" localSheetId="6">#REF!</definedName>
    <definedName name="_1Excel_BuiltIn_Print_Area_1_1_1_12_5_1" localSheetId="7">#REF!</definedName>
    <definedName name="_1Excel_BuiltIn_Print_Area_1_1_1_12_5_1" localSheetId="8">#REF!</definedName>
    <definedName name="_1Excel_BuiltIn_Print_Area_1_1_1_12_5_1" localSheetId="9">#REF!</definedName>
    <definedName name="_1Excel_BuiltIn_Print_Area_1_1_1_12_5_1" localSheetId="10">#REF!</definedName>
    <definedName name="_1Excel_BuiltIn_Print_Area_1_1_1_12_5_1" localSheetId="11">#REF!</definedName>
    <definedName name="_1Excel_BuiltIn_Print_Area_1_1_1_12_5_1">#REF!</definedName>
    <definedName name="_1Excel_BuiltIn_Print_Area_1_1_1_2" localSheetId="3">#REF!</definedName>
    <definedName name="_1Excel_BuiltIn_Print_Area_1_1_1_2" localSheetId="4">#REF!</definedName>
    <definedName name="_1Excel_BuiltIn_Print_Area_1_1_1_2" localSheetId="5">#REF!</definedName>
    <definedName name="_1Excel_BuiltIn_Print_Area_1_1_1_2" localSheetId="6">#REF!</definedName>
    <definedName name="_1Excel_BuiltIn_Print_Area_1_1_1_2" localSheetId="7">#REF!</definedName>
    <definedName name="_1Excel_BuiltIn_Print_Area_1_1_1_2" localSheetId="8">#REF!</definedName>
    <definedName name="_1Excel_BuiltIn_Print_Area_1_1_1_2" localSheetId="9">#REF!</definedName>
    <definedName name="_1Excel_BuiltIn_Print_Area_1_1_1_2" localSheetId="10">#REF!</definedName>
    <definedName name="_1Excel_BuiltIn_Print_Area_1_1_1_2" localSheetId="11">#REF!</definedName>
    <definedName name="_1Excel_BuiltIn_Print_Area_1_1_1_2">#REF!</definedName>
    <definedName name="_1Excel_BuiltIn_Print_Area_1_1_1_2_1" localSheetId="3">#REF!</definedName>
    <definedName name="_1Excel_BuiltIn_Print_Area_1_1_1_2_1" localSheetId="4">#REF!</definedName>
    <definedName name="_1Excel_BuiltIn_Print_Area_1_1_1_2_1" localSheetId="5">#REF!</definedName>
    <definedName name="_1Excel_BuiltIn_Print_Area_1_1_1_2_1" localSheetId="6">#REF!</definedName>
    <definedName name="_1Excel_BuiltIn_Print_Area_1_1_1_2_1" localSheetId="7">#REF!</definedName>
    <definedName name="_1Excel_BuiltIn_Print_Area_1_1_1_2_1" localSheetId="8">#REF!</definedName>
    <definedName name="_1Excel_BuiltIn_Print_Area_1_1_1_2_1" localSheetId="9">#REF!</definedName>
    <definedName name="_1Excel_BuiltIn_Print_Area_1_1_1_2_1" localSheetId="10">#REF!</definedName>
    <definedName name="_1Excel_BuiltIn_Print_Area_1_1_1_2_1" localSheetId="11">#REF!</definedName>
    <definedName name="_1Excel_BuiltIn_Print_Area_1_1_1_2_1">#REF!</definedName>
    <definedName name="_1Excel_BuiltIn_Print_Area_1_1_1_2_5" localSheetId="3">#REF!</definedName>
    <definedName name="_1Excel_BuiltIn_Print_Area_1_1_1_2_5" localSheetId="4">#REF!</definedName>
    <definedName name="_1Excel_BuiltIn_Print_Area_1_1_1_2_5" localSheetId="5">#REF!</definedName>
    <definedName name="_1Excel_BuiltIn_Print_Area_1_1_1_2_5" localSheetId="6">#REF!</definedName>
    <definedName name="_1Excel_BuiltIn_Print_Area_1_1_1_2_5" localSheetId="7">#REF!</definedName>
    <definedName name="_1Excel_BuiltIn_Print_Area_1_1_1_2_5" localSheetId="8">#REF!</definedName>
    <definedName name="_1Excel_BuiltIn_Print_Area_1_1_1_2_5" localSheetId="9">#REF!</definedName>
    <definedName name="_1Excel_BuiltIn_Print_Area_1_1_1_2_5" localSheetId="10">#REF!</definedName>
    <definedName name="_1Excel_BuiltIn_Print_Area_1_1_1_2_5" localSheetId="11">#REF!</definedName>
    <definedName name="_1Excel_BuiltIn_Print_Area_1_1_1_2_5">#REF!</definedName>
    <definedName name="_1Excel_BuiltIn_Print_Area_1_1_1_2_5_1" localSheetId="3">#REF!</definedName>
    <definedName name="_1Excel_BuiltIn_Print_Area_1_1_1_2_5_1" localSheetId="4">#REF!</definedName>
    <definedName name="_1Excel_BuiltIn_Print_Area_1_1_1_2_5_1" localSheetId="5">#REF!</definedName>
    <definedName name="_1Excel_BuiltIn_Print_Area_1_1_1_2_5_1" localSheetId="6">#REF!</definedName>
    <definedName name="_1Excel_BuiltIn_Print_Area_1_1_1_2_5_1" localSheetId="7">#REF!</definedName>
    <definedName name="_1Excel_BuiltIn_Print_Area_1_1_1_2_5_1" localSheetId="8">#REF!</definedName>
    <definedName name="_1Excel_BuiltIn_Print_Area_1_1_1_2_5_1" localSheetId="9">#REF!</definedName>
    <definedName name="_1Excel_BuiltIn_Print_Area_1_1_1_2_5_1" localSheetId="10">#REF!</definedName>
    <definedName name="_1Excel_BuiltIn_Print_Area_1_1_1_2_5_1" localSheetId="11">#REF!</definedName>
    <definedName name="_1Excel_BuiltIn_Print_Area_1_1_1_2_5_1">#REF!</definedName>
    <definedName name="_1Excel_BuiltIn_Print_Area_1_1_1_5" localSheetId="3">#REF!</definedName>
    <definedName name="_1Excel_BuiltIn_Print_Area_1_1_1_5" localSheetId="4">#REF!</definedName>
    <definedName name="_1Excel_BuiltIn_Print_Area_1_1_1_5" localSheetId="5">#REF!</definedName>
    <definedName name="_1Excel_BuiltIn_Print_Area_1_1_1_5" localSheetId="6">#REF!</definedName>
    <definedName name="_1Excel_BuiltIn_Print_Area_1_1_1_5" localSheetId="7">#REF!</definedName>
    <definedName name="_1Excel_BuiltIn_Print_Area_1_1_1_5" localSheetId="8">#REF!</definedName>
    <definedName name="_1Excel_BuiltIn_Print_Area_1_1_1_5" localSheetId="9">#REF!</definedName>
    <definedName name="_1Excel_BuiltIn_Print_Area_1_1_1_5" localSheetId="10">#REF!</definedName>
    <definedName name="_1Excel_BuiltIn_Print_Area_1_1_1_5" localSheetId="11">#REF!</definedName>
    <definedName name="_1Excel_BuiltIn_Print_Area_1_1_1_5">#REF!</definedName>
    <definedName name="_1Excel_BuiltIn_Print_Area_1_1_1_5_1" localSheetId="3">#REF!</definedName>
    <definedName name="_1Excel_BuiltIn_Print_Area_1_1_1_5_1" localSheetId="4">#REF!</definedName>
    <definedName name="_1Excel_BuiltIn_Print_Area_1_1_1_5_1" localSheetId="5">#REF!</definedName>
    <definedName name="_1Excel_BuiltIn_Print_Area_1_1_1_5_1" localSheetId="6">#REF!</definedName>
    <definedName name="_1Excel_BuiltIn_Print_Area_1_1_1_5_1" localSheetId="7">#REF!</definedName>
    <definedName name="_1Excel_BuiltIn_Print_Area_1_1_1_5_1" localSheetId="8">#REF!</definedName>
    <definedName name="_1Excel_BuiltIn_Print_Area_1_1_1_5_1" localSheetId="9">#REF!</definedName>
    <definedName name="_1Excel_BuiltIn_Print_Area_1_1_1_5_1" localSheetId="10">#REF!</definedName>
    <definedName name="_1Excel_BuiltIn_Print_Area_1_1_1_5_1" localSheetId="11">#REF!</definedName>
    <definedName name="_1Excel_BuiltIn_Print_Area_1_1_1_5_1">#REF!</definedName>
    <definedName name="_1Excel_BuiltIn_Print_Area_1_1_1_7" localSheetId="3">#REF!</definedName>
    <definedName name="_1Excel_BuiltIn_Print_Area_1_1_1_7" localSheetId="4">#REF!</definedName>
    <definedName name="_1Excel_BuiltIn_Print_Area_1_1_1_7" localSheetId="5">#REF!</definedName>
    <definedName name="_1Excel_BuiltIn_Print_Area_1_1_1_7" localSheetId="6">#REF!</definedName>
    <definedName name="_1Excel_BuiltIn_Print_Area_1_1_1_7" localSheetId="7">#REF!</definedName>
    <definedName name="_1Excel_BuiltIn_Print_Area_1_1_1_7" localSheetId="8">#REF!</definedName>
    <definedName name="_1Excel_BuiltIn_Print_Area_1_1_1_7" localSheetId="9">#REF!</definedName>
    <definedName name="_1Excel_BuiltIn_Print_Area_1_1_1_7" localSheetId="10">#REF!</definedName>
    <definedName name="_1Excel_BuiltIn_Print_Area_1_1_1_7" localSheetId="11">#REF!</definedName>
    <definedName name="_1Excel_BuiltIn_Print_Area_1_1_1_7">#REF!</definedName>
    <definedName name="_1Excel_BuiltIn_Print_Area_1_1_1_7_1" localSheetId="3">#REF!</definedName>
    <definedName name="_1Excel_BuiltIn_Print_Area_1_1_1_7_1" localSheetId="4">#REF!</definedName>
    <definedName name="_1Excel_BuiltIn_Print_Area_1_1_1_7_1" localSheetId="5">#REF!</definedName>
    <definedName name="_1Excel_BuiltIn_Print_Area_1_1_1_7_1" localSheetId="6">#REF!</definedName>
    <definedName name="_1Excel_BuiltIn_Print_Area_1_1_1_7_1" localSheetId="7">#REF!</definedName>
    <definedName name="_1Excel_BuiltIn_Print_Area_1_1_1_7_1" localSheetId="8">#REF!</definedName>
    <definedName name="_1Excel_BuiltIn_Print_Area_1_1_1_7_1" localSheetId="9">#REF!</definedName>
    <definedName name="_1Excel_BuiltIn_Print_Area_1_1_1_7_1" localSheetId="10">#REF!</definedName>
    <definedName name="_1Excel_BuiltIn_Print_Area_1_1_1_7_1" localSheetId="11">#REF!</definedName>
    <definedName name="_1Excel_BuiltIn_Print_Area_1_1_1_7_1">#REF!</definedName>
    <definedName name="_1Excel_BuiltIn_Print_Area_1_1_1_7_5" localSheetId="3">#REF!</definedName>
    <definedName name="_1Excel_BuiltIn_Print_Area_1_1_1_7_5" localSheetId="4">#REF!</definedName>
    <definedName name="_1Excel_BuiltIn_Print_Area_1_1_1_7_5" localSheetId="5">#REF!</definedName>
    <definedName name="_1Excel_BuiltIn_Print_Area_1_1_1_7_5" localSheetId="6">#REF!</definedName>
    <definedName name="_1Excel_BuiltIn_Print_Area_1_1_1_7_5" localSheetId="7">#REF!</definedName>
    <definedName name="_1Excel_BuiltIn_Print_Area_1_1_1_7_5" localSheetId="8">#REF!</definedName>
    <definedName name="_1Excel_BuiltIn_Print_Area_1_1_1_7_5" localSheetId="9">#REF!</definedName>
    <definedName name="_1Excel_BuiltIn_Print_Area_1_1_1_7_5" localSheetId="10">#REF!</definedName>
    <definedName name="_1Excel_BuiltIn_Print_Area_1_1_1_7_5" localSheetId="11">#REF!</definedName>
    <definedName name="_1Excel_BuiltIn_Print_Area_1_1_1_7_5">#REF!</definedName>
    <definedName name="_1Excel_BuiltIn_Print_Area_1_1_1_7_5_1" localSheetId="3">#REF!</definedName>
    <definedName name="_1Excel_BuiltIn_Print_Area_1_1_1_7_5_1" localSheetId="4">#REF!</definedName>
    <definedName name="_1Excel_BuiltIn_Print_Area_1_1_1_7_5_1" localSheetId="5">#REF!</definedName>
    <definedName name="_1Excel_BuiltIn_Print_Area_1_1_1_7_5_1" localSheetId="6">#REF!</definedName>
    <definedName name="_1Excel_BuiltIn_Print_Area_1_1_1_7_5_1" localSheetId="7">#REF!</definedName>
    <definedName name="_1Excel_BuiltIn_Print_Area_1_1_1_7_5_1" localSheetId="8">#REF!</definedName>
    <definedName name="_1Excel_BuiltIn_Print_Area_1_1_1_7_5_1" localSheetId="9">#REF!</definedName>
    <definedName name="_1Excel_BuiltIn_Print_Area_1_1_1_7_5_1" localSheetId="10">#REF!</definedName>
    <definedName name="_1Excel_BuiltIn_Print_Area_1_1_1_7_5_1" localSheetId="11">#REF!</definedName>
    <definedName name="_1Excel_BuiltIn_Print_Area_1_1_1_7_5_1">#REF!</definedName>
    <definedName name="_1Excel_BuiltIn_Print_Area_1_1_1_8" localSheetId="3">#REF!</definedName>
    <definedName name="_1Excel_BuiltIn_Print_Area_1_1_1_8" localSheetId="4">#REF!</definedName>
    <definedName name="_1Excel_BuiltIn_Print_Area_1_1_1_8" localSheetId="5">#REF!</definedName>
    <definedName name="_1Excel_BuiltIn_Print_Area_1_1_1_8" localSheetId="6">#REF!</definedName>
    <definedName name="_1Excel_BuiltIn_Print_Area_1_1_1_8" localSheetId="7">#REF!</definedName>
    <definedName name="_1Excel_BuiltIn_Print_Area_1_1_1_8" localSheetId="8">#REF!</definedName>
    <definedName name="_1Excel_BuiltIn_Print_Area_1_1_1_8" localSheetId="9">#REF!</definedName>
    <definedName name="_1Excel_BuiltIn_Print_Area_1_1_1_8" localSheetId="10">#REF!</definedName>
    <definedName name="_1Excel_BuiltIn_Print_Area_1_1_1_8" localSheetId="11">#REF!</definedName>
    <definedName name="_1Excel_BuiltIn_Print_Area_1_1_1_8">#REF!</definedName>
    <definedName name="_1Excel_BuiltIn_Print_Area_1_1_1_8_1" localSheetId="3">#REF!</definedName>
    <definedName name="_1Excel_BuiltIn_Print_Area_1_1_1_8_1" localSheetId="4">#REF!</definedName>
    <definedName name="_1Excel_BuiltIn_Print_Area_1_1_1_8_1" localSheetId="5">#REF!</definedName>
    <definedName name="_1Excel_BuiltIn_Print_Area_1_1_1_8_1" localSheetId="6">#REF!</definedName>
    <definedName name="_1Excel_BuiltIn_Print_Area_1_1_1_8_1" localSheetId="7">#REF!</definedName>
    <definedName name="_1Excel_BuiltIn_Print_Area_1_1_1_8_1" localSheetId="8">#REF!</definedName>
    <definedName name="_1Excel_BuiltIn_Print_Area_1_1_1_8_1" localSheetId="9">#REF!</definedName>
    <definedName name="_1Excel_BuiltIn_Print_Area_1_1_1_8_1" localSheetId="10">#REF!</definedName>
    <definedName name="_1Excel_BuiltIn_Print_Area_1_1_1_8_1" localSheetId="11">#REF!</definedName>
    <definedName name="_1Excel_BuiltIn_Print_Area_1_1_1_8_1">#REF!</definedName>
    <definedName name="_1Excel_BuiltIn_Print_Area_1_1_1_8_5" localSheetId="3">#REF!</definedName>
    <definedName name="_1Excel_BuiltIn_Print_Area_1_1_1_8_5" localSheetId="4">#REF!</definedName>
    <definedName name="_1Excel_BuiltIn_Print_Area_1_1_1_8_5" localSheetId="5">#REF!</definedName>
    <definedName name="_1Excel_BuiltIn_Print_Area_1_1_1_8_5" localSheetId="6">#REF!</definedName>
    <definedName name="_1Excel_BuiltIn_Print_Area_1_1_1_8_5" localSheetId="7">#REF!</definedName>
    <definedName name="_1Excel_BuiltIn_Print_Area_1_1_1_8_5" localSheetId="8">#REF!</definedName>
    <definedName name="_1Excel_BuiltIn_Print_Area_1_1_1_8_5" localSheetId="9">#REF!</definedName>
    <definedName name="_1Excel_BuiltIn_Print_Area_1_1_1_8_5" localSheetId="10">#REF!</definedName>
    <definedName name="_1Excel_BuiltIn_Print_Area_1_1_1_8_5" localSheetId="11">#REF!</definedName>
    <definedName name="_1Excel_BuiltIn_Print_Area_1_1_1_8_5">#REF!</definedName>
    <definedName name="_1Excel_BuiltIn_Print_Area_1_1_1_8_5_1" localSheetId="3">#REF!</definedName>
    <definedName name="_1Excel_BuiltIn_Print_Area_1_1_1_8_5_1" localSheetId="4">#REF!</definedName>
    <definedName name="_1Excel_BuiltIn_Print_Area_1_1_1_8_5_1" localSheetId="5">#REF!</definedName>
    <definedName name="_1Excel_BuiltIn_Print_Area_1_1_1_8_5_1" localSheetId="6">#REF!</definedName>
    <definedName name="_1Excel_BuiltIn_Print_Area_1_1_1_8_5_1" localSheetId="7">#REF!</definedName>
    <definedName name="_1Excel_BuiltIn_Print_Area_1_1_1_8_5_1" localSheetId="8">#REF!</definedName>
    <definedName name="_1Excel_BuiltIn_Print_Area_1_1_1_8_5_1" localSheetId="9">#REF!</definedName>
    <definedName name="_1Excel_BuiltIn_Print_Area_1_1_1_8_5_1" localSheetId="10">#REF!</definedName>
    <definedName name="_1Excel_BuiltIn_Print_Area_1_1_1_8_5_1" localSheetId="11">#REF!</definedName>
    <definedName name="_1Excel_BuiltIn_Print_Area_1_1_1_8_5_1">#REF!</definedName>
    <definedName name="_1Excel_BuiltIn_Print_Area_1_1_12" localSheetId="3">#REF!</definedName>
    <definedName name="_1Excel_BuiltIn_Print_Area_1_1_12" localSheetId="4">#REF!</definedName>
    <definedName name="_1Excel_BuiltIn_Print_Area_1_1_12" localSheetId="5">#REF!</definedName>
    <definedName name="_1Excel_BuiltIn_Print_Area_1_1_12" localSheetId="6">#REF!</definedName>
    <definedName name="_1Excel_BuiltIn_Print_Area_1_1_12" localSheetId="7">#REF!</definedName>
    <definedName name="_1Excel_BuiltIn_Print_Area_1_1_12" localSheetId="8">#REF!</definedName>
    <definedName name="_1Excel_BuiltIn_Print_Area_1_1_12" localSheetId="9">#REF!</definedName>
    <definedName name="_1Excel_BuiltIn_Print_Area_1_1_12" localSheetId="10">#REF!</definedName>
    <definedName name="_1Excel_BuiltIn_Print_Area_1_1_12" localSheetId="11">#REF!</definedName>
    <definedName name="_1Excel_BuiltIn_Print_Area_1_1_12">#REF!</definedName>
    <definedName name="_1Excel_BuiltIn_Print_Area_1_1_12_1" localSheetId="3">#REF!</definedName>
    <definedName name="_1Excel_BuiltIn_Print_Area_1_1_12_1" localSheetId="4">#REF!</definedName>
    <definedName name="_1Excel_BuiltIn_Print_Area_1_1_12_1" localSheetId="5">#REF!</definedName>
    <definedName name="_1Excel_BuiltIn_Print_Area_1_1_12_1" localSheetId="6">#REF!</definedName>
    <definedName name="_1Excel_BuiltIn_Print_Area_1_1_12_1" localSheetId="7">#REF!</definedName>
    <definedName name="_1Excel_BuiltIn_Print_Area_1_1_12_1" localSheetId="8">#REF!</definedName>
    <definedName name="_1Excel_BuiltIn_Print_Area_1_1_12_1" localSheetId="9">#REF!</definedName>
    <definedName name="_1Excel_BuiltIn_Print_Area_1_1_12_1" localSheetId="10">#REF!</definedName>
    <definedName name="_1Excel_BuiltIn_Print_Area_1_1_12_1" localSheetId="11">#REF!</definedName>
    <definedName name="_1Excel_BuiltIn_Print_Area_1_1_12_1">#REF!</definedName>
    <definedName name="_1Excel_BuiltIn_Print_Area_1_1_12_5" localSheetId="3">#REF!</definedName>
    <definedName name="_1Excel_BuiltIn_Print_Area_1_1_12_5" localSheetId="4">#REF!</definedName>
    <definedName name="_1Excel_BuiltIn_Print_Area_1_1_12_5" localSheetId="5">#REF!</definedName>
    <definedName name="_1Excel_BuiltIn_Print_Area_1_1_12_5" localSheetId="6">#REF!</definedName>
    <definedName name="_1Excel_BuiltIn_Print_Area_1_1_12_5" localSheetId="7">#REF!</definedName>
    <definedName name="_1Excel_BuiltIn_Print_Area_1_1_12_5" localSheetId="8">#REF!</definedName>
    <definedName name="_1Excel_BuiltIn_Print_Area_1_1_12_5" localSheetId="9">#REF!</definedName>
    <definedName name="_1Excel_BuiltIn_Print_Area_1_1_12_5" localSheetId="10">#REF!</definedName>
    <definedName name="_1Excel_BuiltIn_Print_Area_1_1_12_5" localSheetId="11">#REF!</definedName>
    <definedName name="_1Excel_BuiltIn_Print_Area_1_1_12_5">#REF!</definedName>
    <definedName name="_1Excel_BuiltIn_Print_Area_1_1_12_5_1" localSheetId="3">#REF!</definedName>
    <definedName name="_1Excel_BuiltIn_Print_Area_1_1_12_5_1" localSheetId="4">#REF!</definedName>
    <definedName name="_1Excel_BuiltIn_Print_Area_1_1_12_5_1" localSheetId="5">#REF!</definedName>
    <definedName name="_1Excel_BuiltIn_Print_Area_1_1_12_5_1" localSheetId="6">#REF!</definedName>
    <definedName name="_1Excel_BuiltIn_Print_Area_1_1_12_5_1" localSheetId="7">#REF!</definedName>
    <definedName name="_1Excel_BuiltIn_Print_Area_1_1_12_5_1" localSheetId="8">#REF!</definedName>
    <definedName name="_1Excel_BuiltIn_Print_Area_1_1_12_5_1" localSheetId="9">#REF!</definedName>
    <definedName name="_1Excel_BuiltIn_Print_Area_1_1_12_5_1" localSheetId="10">#REF!</definedName>
    <definedName name="_1Excel_BuiltIn_Print_Area_1_1_12_5_1" localSheetId="11">#REF!</definedName>
    <definedName name="_1Excel_BuiltIn_Print_Area_1_1_12_5_1">#REF!</definedName>
    <definedName name="_1Excel_BuiltIn_Print_Area_1_1_2" localSheetId="3">#REF!</definedName>
    <definedName name="_1Excel_BuiltIn_Print_Area_1_1_2" localSheetId="4">#REF!</definedName>
    <definedName name="_1Excel_BuiltIn_Print_Area_1_1_2" localSheetId="5">#REF!</definedName>
    <definedName name="_1Excel_BuiltIn_Print_Area_1_1_2" localSheetId="6">#REF!</definedName>
    <definedName name="_1Excel_BuiltIn_Print_Area_1_1_2" localSheetId="7">#REF!</definedName>
    <definedName name="_1Excel_BuiltIn_Print_Area_1_1_2" localSheetId="8">#REF!</definedName>
    <definedName name="_1Excel_BuiltIn_Print_Area_1_1_2" localSheetId="9">#REF!</definedName>
    <definedName name="_1Excel_BuiltIn_Print_Area_1_1_2" localSheetId="10">#REF!</definedName>
    <definedName name="_1Excel_BuiltIn_Print_Area_1_1_2" localSheetId="11">#REF!</definedName>
    <definedName name="_1Excel_BuiltIn_Print_Area_1_1_2">#REF!</definedName>
    <definedName name="_1Excel_BuiltIn_Print_Area_1_1_2_1" localSheetId="3">#REF!</definedName>
    <definedName name="_1Excel_BuiltIn_Print_Area_1_1_2_1" localSheetId="4">#REF!</definedName>
    <definedName name="_1Excel_BuiltIn_Print_Area_1_1_2_1" localSheetId="5">#REF!</definedName>
    <definedName name="_1Excel_BuiltIn_Print_Area_1_1_2_1" localSheetId="6">#REF!</definedName>
    <definedName name="_1Excel_BuiltIn_Print_Area_1_1_2_1" localSheetId="7">#REF!</definedName>
    <definedName name="_1Excel_BuiltIn_Print_Area_1_1_2_1" localSheetId="8">#REF!</definedName>
    <definedName name="_1Excel_BuiltIn_Print_Area_1_1_2_1" localSheetId="9">#REF!</definedName>
    <definedName name="_1Excel_BuiltIn_Print_Area_1_1_2_1" localSheetId="10">#REF!</definedName>
    <definedName name="_1Excel_BuiltIn_Print_Area_1_1_2_1" localSheetId="11">#REF!</definedName>
    <definedName name="_1Excel_BuiltIn_Print_Area_1_1_2_1">#REF!</definedName>
    <definedName name="_1Excel_BuiltIn_Print_Area_1_1_2_5" localSheetId="3">#REF!</definedName>
    <definedName name="_1Excel_BuiltIn_Print_Area_1_1_2_5" localSheetId="4">#REF!</definedName>
    <definedName name="_1Excel_BuiltIn_Print_Area_1_1_2_5" localSheetId="5">#REF!</definedName>
    <definedName name="_1Excel_BuiltIn_Print_Area_1_1_2_5" localSheetId="6">#REF!</definedName>
    <definedName name="_1Excel_BuiltIn_Print_Area_1_1_2_5" localSheetId="7">#REF!</definedName>
    <definedName name="_1Excel_BuiltIn_Print_Area_1_1_2_5" localSheetId="8">#REF!</definedName>
    <definedName name="_1Excel_BuiltIn_Print_Area_1_1_2_5" localSheetId="9">#REF!</definedName>
    <definedName name="_1Excel_BuiltIn_Print_Area_1_1_2_5" localSheetId="10">#REF!</definedName>
    <definedName name="_1Excel_BuiltIn_Print_Area_1_1_2_5" localSheetId="11">#REF!</definedName>
    <definedName name="_1Excel_BuiltIn_Print_Area_1_1_2_5">#REF!</definedName>
    <definedName name="_1Excel_BuiltIn_Print_Area_1_1_2_5_1" localSheetId="3">#REF!</definedName>
    <definedName name="_1Excel_BuiltIn_Print_Area_1_1_2_5_1" localSheetId="4">#REF!</definedName>
    <definedName name="_1Excel_BuiltIn_Print_Area_1_1_2_5_1" localSheetId="5">#REF!</definedName>
    <definedName name="_1Excel_BuiltIn_Print_Area_1_1_2_5_1" localSheetId="6">#REF!</definedName>
    <definedName name="_1Excel_BuiltIn_Print_Area_1_1_2_5_1" localSheetId="7">#REF!</definedName>
    <definedName name="_1Excel_BuiltIn_Print_Area_1_1_2_5_1" localSheetId="8">#REF!</definedName>
    <definedName name="_1Excel_BuiltIn_Print_Area_1_1_2_5_1" localSheetId="9">#REF!</definedName>
    <definedName name="_1Excel_BuiltIn_Print_Area_1_1_2_5_1" localSheetId="10">#REF!</definedName>
    <definedName name="_1Excel_BuiltIn_Print_Area_1_1_2_5_1" localSheetId="11">#REF!</definedName>
    <definedName name="_1Excel_BuiltIn_Print_Area_1_1_2_5_1">#REF!</definedName>
    <definedName name="_1Excel_BuiltIn_Print_Area_1_1_3" localSheetId="3">#REF!</definedName>
    <definedName name="_1Excel_BuiltIn_Print_Area_1_1_3" localSheetId="4">#REF!</definedName>
    <definedName name="_1Excel_BuiltIn_Print_Area_1_1_3" localSheetId="5">#REF!</definedName>
    <definedName name="_1Excel_BuiltIn_Print_Area_1_1_3" localSheetId="6">#REF!</definedName>
    <definedName name="_1Excel_BuiltIn_Print_Area_1_1_3" localSheetId="7">#REF!</definedName>
    <definedName name="_1Excel_BuiltIn_Print_Area_1_1_3" localSheetId="8">#REF!</definedName>
    <definedName name="_1Excel_BuiltIn_Print_Area_1_1_3" localSheetId="9">#REF!</definedName>
    <definedName name="_1Excel_BuiltIn_Print_Area_1_1_3" localSheetId="10">#REF!</definedName>
    <definedName name="_1Excel_BuiltIn_Print_Area_1_1_3" localSheetId="11">#REF!</definedName>
    <definedName name="_1Excel_BuiltIn_Print_Area_1_1_3">#REF!</definedName>
    <definedName name="_1Excel_BuiltIn_Print_Area_1_1_3_1" localSheetId="3">#REF!</definedName>
    <definedName name="_1Excel_BuiltIn_Print_Area_1_1_3_1" localSheetId="4">#REF!</definedName>
    <definedName name="_1Excel_BuiltIn_Print_Area_1_1_3_1" localSheetId="5">#REF!</definedName>
    <definedName name="_1Excel_BuiltIn_Print_Area_1_1_3_1" localSheetId="6">#REF!</definedName>
    <definedName name="_1Excel_BuiltIn_Print_Area_1_1_3_1" localSheetId="7">#REF!</definedName>
    <definedName name="_1Excel_BuiltIn_Print_Area_1_1_3_1" localSheetId="8">#REF!</definedName>
    <definedName name="_1Excel_BuiltIn_Print_Area_1_1_3_1" localSheetId="9">#REF!</definedName>
    <definedName name="_1Excel_BuiltIn_Print_Area_1_1_3_1" localSheetId="10">#REF!</definedName>
    <definedName name="_1Excel_BuiltIn_Print_Area_1_1_3_1" localSheetId="11">#REF!</definedName>
    <definedName name="_1Excel_BuiltIn_Print_Area_1_1_3_1">#REF!</definedName>
    <definedName name="_1Excel_BuiltIn_Print_Area_1_1_3_12" localSheetId="3">#REF!</definedName>
    <definedName name="_1Excel_BuiltIn_Print_Area_1_1_3_12" localSheetId="4">#REF!</definedName>
    <definedName name="_1Excel_BuiltIn_Print_Area_1_1_3_12" localSheetId="5">#REF!</definedName>
    <definedName name="_1Excel_BuiltIn_Print_Area_1_1_3_12" localSheetId="6">#REF!</definedName>
    <definedName name="_1Excel_BuiltIn_Print_Area_1_1_3_12" localSheetId="7">#REF!</definedName>
    <definedName name="_1Excel_BuiltIn_Print_Area_1_1_3_12" localSheetId="8">#REF!</definedName>
    <definedName name="_1Excel_BuiltIn_Print_Area_1_1_3_12" localSheetId="9">#REF!</definedName>
    <definedName name="_1Excel_BuiltIn_Print_Area_1_1_3_12" localSheetId="10">#REF!</definedName>
    <definedName name="_1Excel_BuiltIn_Print_Area_1_1_3_12" localSheetId="11">#REF!</definedName>
    <definedName name="_1Excel_BuiltIn_Print_Area_1_1_3_12">#REF!</definedName>
    <definedName name="_1Excel_BuiltIn_Print_Area_1_1_3_12_1" localSheetId="3">#REF!</definedName>
    <definedName name="_1Excel_BuiltIn_Print_Area_1_1_3_12_1" localSheetId="4">#REF!</definedName>
    <definedName name="_1Excel_BuiltIn_Print_Area_1_1_3_12_1" localSheetId="5">#REF!</definedName>
    <definedName name="_1Excel_BuiltIn_Print_Area_1_1_3_12_1" localSheetId="6">#REF!</definedName>
    <definedName name="_1Excel_BuiltIn_Print_Area_1_1_3_12_1" localSheetId="7">#REF!</definedName>
    <definedName name="_1Excel_BuiltIn_Print_Area_1_1_3_12_1" localSheetId="8">#REF!</definedName>
    <definedName name="_1Excel_BuiltIn_Print_Area_1_1_3_12_1" localSheetId="9">#REF!</definedName>
    <definedName name="_1Excel_BuiltIn_Print_Area_1_1_3_12_1" localSheetId="10">#REF!</definedName>
    <definedName name="_1Excel_BuiltIn_Print_Area_1_1_3_12_1" localSheetId="11">#REF!</definedName>
    <definedName name="_1Excel_BuiltIn_Print_Area_1_1_3_12_1">#REF!</definedName>
    <definedName name="_1Excel_BuiltIn_Print_Area_1_1_3_12_5" localSheetId="3">#REF!</definedName>
    <definedName name="_1Excel_BuiltIn_Print_Area_1_1_3_12_5" localSheetId="4">#REF!</definedName>
    <definedName name="_1Excel_BuiltIn_Print_Area_1_1_3_12_5" localSheetId="5">#REF!</definedName>
    <definedName name="_1Excel_BuiltIn_Print_Area_1_1_3_12_5" localSheetId="6">#REF!</definedName>
    <definedName name="_1Excel_BuiltIn_Print_Area_1_1_3_12_5" localSheetId="7">#REF!</definedName>
    <definedName name="_1Excel_BuiltIn_Print_Area_1_1_3_12_5" localSheetId="8">#REF!</definedName>
    <definedName name="_1Excel_BuiltIn_Print_Area_1_1_3_12_5" localSheetId="9">#REF!</definedName>
    <definedName name="_1Excel_BuiltIn_Print_Area_1_1_3_12_5" localSheetId="10">#REF!</definedName>
    <definedName name="_1Excel_BuiltIn_Print_Area_1_1_3_12_5" localSheetId="11">#REF!</definedName>
    <definedName name="_1Excel_BuiltIn_Print_Area_1_1_3_12_5">#REF!</definedName>
    <definedName name="_1Excel_BuiltIn_Print_Area_1_1_3_12_5_1" localSheetId="3">#REF!</definedName>
    <definedName name="_1Excel_BuiltIn_Print_Area_1_1_3_12_5_1" localSheetId="4">#REF!</definedName>
    <definedName name="_1Excel_BuiltIn_Print_Area_1_1_3_12_5_1" localSheetId="5">#REF!</definedName>
    <definedName name="_1Excel_BuiltIn_Print_Area_1_1_3_12_5_1" localSheetId="6">#REF!</definedName>
    <definedName name="_1Excel_BuiltIn_Print_Area_1_1_3_12_5_1" localSheetId="7">#REF!</definedName>
    <definedName name="_1Excel_BuiltIn_Print_Area_1_1_3_12_5_1" localSheetId="8">#REF!</definedName>
    <definedName name="_1Excel_BuiltIn_Print_Area_1_1_3_12_5_1" localSheetId="9">#REF!</definedName>
    <definedName name="_1Excel_BuiltIn_Print_Area_1_1_3_12_5_1" localSheetId="10">#REF!</definedName>
    <definedName name="_1Excel_BuiltIn_Print_Area_1_1_3_12_5_1" localSheetId="11">#REF!</definedName>
    <definedName name="_1Excel_BuiltIn_Print_Area_1_1_3_12_5_1">#REF!</definedName>
    <definedName name="_1Excel_BuiltIn_Print_Area_1_1_3_2" localSheetId="3">#REF!</definedName>
    <definedName name="_1Excel_BuiltIn_Print_Area_1_1_3_2" localSheetId="4">#REF!</definedName>
    <definedName name="_1Excel_BuiltIn_Print_Area_1_1_3_2" localSheetId="5">#REF!</definedName>
    <definedName name="_1Excel_BuiltIn_Print_Area_1_1_3_2" localSheetId="6">#REF!</definedName>
    <definedName name="_1Excel_BuiltIn_Print_Area_1_1_3_2" localSheetId="7">#REF!</definedName>
    <definedName name="_1Excel_BuiltIn_Print_Area_1_1_3_2" localSheetId="8">#REF!</definedName>
    <definedName name="_1Excel_BuiltIn_Print_Area_1_1_3_2" localSheetId="9">#REF!</definedName>
    <definedName name="_1Excel_BuiltIn_Print_Area_1_1_3_2" localSheetId="10">#REF!</definedName>
    <definedName name="_1Excel_BuiltIn_Print_Area_1_1_3_2" localSheetId="11">#REF!</definedName>
    <definedName name="_1Excel_BuiltIn_Print_Area_1_1_3_2">#REF!</definedName>
    <definedName name="_1Excel_BuiltIn_Print_Area_1_1_3_2_1" localSheetId="3">#REF!</definedName>
    <definedName name="_1Excel_BuiltIn_Print_Area_1_1_3_2_1" localSheetId="4">#REF!</definedName>
    <definedName name="_1Excel_BuiltIn_Print_Area_1_1_3_2_1" localSheetId="5">#REF!</definedName>
    <definedName name="_1Excel_BuiltIn_Print_Area_1_1_3_2_1" localSheetId="6">#REF!</definedName>
    <definedName name="_1Excel_BuiltIn_Print_Area_1_1_3_2_1" localSheetId="7">#REF!</definedName>
    <definedName name="_1Excel_BuiltIn_Print_Area_1_1_3_2_1" localSheetId="8">#REF!</definedName>
    <definedName name="_1Excel_BuiltIn_Print_Area_1_1_3_2_1" localSheetId="9">#REF!</definedName>
    <definedName name="_1Excel_BuiltIn_Print_Area_1_1_3_2_1" localSheetId="10">#REF!</definedName>
    <definedName name="_1Excel_BuiltIn_Print_Area_1_1_3_2_1" localSheetId="11">#REF!</definedName>
    <definedName name="_1Excel_BuiltIn_Print_Area_1_1_3_2_1">#REF!</definedName>
    <definedName name="_1Excel_BuiltIn_Print_Area_1_1_3_2_5" localSheetId="3">#REF!</definedName>
    <definedName name="_1Excel_BuiltIn_Print_Area_1_1_3_2_5" localSheetId="4">#REF!</definedName>
    <definedName name="_1Excel_BuiltIn_Print_Area_1_1_3_2_5" localSheetId="5">#REF!</definedName>
    <definedName name="_1Excel_BuiltIn_Print_Area_1_1_3_2_5" localSheetId="6">#REF!</definedName>
    <definedName name="_1Excel_BuiltIn_Print_Area_1_1_3_2_5" localSheetId="7">#REF!</definedName>
    <definedName name="_1Excel_BuiltIn_Print_Area_1_1_3_2_5" localSheetId="8">#REF!</definedName>
    <definedName name="_1Excel_BuiltIn_Print_Area_1_1_3_2_5" localSheetId="9">#REF!</definedName>
    <definedName name="_1Excel_BuiltIn_Print_Area_1_1_3_2_5" localSheetId="10">#REF!</definedName>
    <definedName name="_1Excel_BuiltIn_Print_Area_1_1_3_2_5" localSheetId="11">#REF!</definedName>
    <definedName name="_1Excel_BuiltIn_Print_Area_1_1_3_2_5">#REF!</definedName>
    <definedName name="_1Excel_BuiltIn_Print_Area_1_1_3_2_5_1" localSheetId="3">#REF!</definedName>
    <definedName name="_1Excel_BuiltIn_Print_Area_1_1_3_2_5_1" localSheetId="4">#REF!</definedName>
    <definedName name="_1Excel_BuiltIn_Print_Area_1_1_3_2_5_1" localSheetId="5">#REF!</definedName>
    <definedName name="_1Excel_BuiltIn_Print_Area_1_1_3_2_5_1" localSheetId="6">#REF!</definedName>
    <definedName name="_1Excel_BuiltIn_Print_Area_1_1_3_2_5_1" localSheetId="7">#REF!</definedName>
    <definedName name="_1Excel_BuiltIn_Print_Area_1_1_3_2_5_1" localSheetId="8">#REF!</definedName>
    <definedName name="_1Excel_BuiltIn_Print_Area_1_1_3_2_5_1" localSheetId="9">#REF!</definedName>
    <definedName name="_1Excel_BuiltIn_Print_Area_1_1_3_2_5_1" localSheetId="10">#REF!</definedName>
    <definedName name="_1Excel_BuiltIn_Print_Area_1_1_3_2_5_1" localSheetId="11">#REF!</definedName>
    <definedName name="_1Excel_BuiltIn_Print_Area_1_1_3_2_5_1">#REF!</definedName>
    <definedName name="_1Excel_BuiltIn_Print_Area_1_1_3_5" localSheetId="3">#REF!</definedName>
    <definedName name="_1Excel_BuiltIn_Print_Area_1_1_3_5" localSheetId="4">#REF!</definedName>
    <definedName name="_1Excel_BuiltIn_Print_Area_1_1_3_5" localSheetId="5">#REF!</definedName>
    <definedName name="_1Excel_BuiltIn_Print_Area_1_1_3_5" localSheetId="6">#REF!</definedName>
    <definedName name="_1Excel_BuiltIn_Print_Area_1_1_3_5" localSheetId="7">#REF!</definedName>
    <definedName name="_1Excel_BuiltIn_Print_Area_1_1_3_5" localSheetId="8">#REF!</definedName>
    <definedName name="_1Excel_BuiltIn_Print_Area_1_1_3_5" localSheetId="9">#REF!</definedName>
    <definedName name="_1Excel_BuiltIn_Print_Area_1_1_3_5" localSheetId="10">#REF!</definedName>
    <definedName name="_1Excel_BuiltIn_Print_Area_1_1_3_5" localSheetId="11">#REF!</definedName>
    <definedName name="_1Excel_BuiltIn_Print_Area_1_1_3_5">#REF!</definedName>
    <definedName name="_1Excel_BuiltIn_Print_Area_1_1_3_5_1" localSheetId="3">#REF!</definedName>
    <definedName name="_1Excel_BuiltIn_Print_Area_1_1_3_5_1" localSheetId="4">#REF!</definedName>
    <definedName name="_1Excel_BuiltIn_Print_Area_1_1_3_5_1" localSheetId="5">#REF!</definedName>
    <definedName name="_1Excel_BuiltIn_Print_Area_1_1_3_5_1" localSheetId="6">#REF!</definedName>
    <definedName name="_1Excel_BuiltIn_Print_Area_1_1_3_5_1" localSheetId="7">#REF!</definedName>
    <definedName name="_1Excel_BuiltIn_Print_Area_1_1_3_5_1" localSheetId="8">#REF!</definedName>
    <definedName name="_1Excel_BuiltIn_Print_Area_1_1_3_5_1" localSheetId="9">#REF!</definedName>
    <definedName name="_1Excel_BuiltIn_Print_Area_1_1_3_5_1" localSheetId="10">#REF!</definedName>
    <definedName name="_1Excel_BuiltIn_Print_Area_1_1_3_5_1" localSheetId="11">#REF!</definedName>
    <definedName name="_1Excel_BuiltIn_Print_Area_1_1_3_5_1">#REF!</definedName>
    <definedName name="_1Excel_BuiltIn_Print_Area_1_1_3_7" localSheetId="3">#REF!</definedName>
    <definedName name="_1Excel_BuiltIn_Print_Area_1_1_3_7" localSheetId="4">#REF!</definedName>
    <definedName name="_1Excel_BuiltIn_Print_Area_1_1_3_7" localSheetId="5">#REF!</definedName>
    <definedName name="_1Excel_BuiltIn_Print_Area_1_1_3_7" localSheetId="6">#REF!</definedName>
    <definedName name="_1Excel_BuiltIn_Print_Area_1_1_3_7" localSheetId="7">#REF!</definedName>
    <definedName name="_1Excel_BuiltIn_Print_Area_1_1_3_7" localSheetId="8">#REF!</definedName>
    <definedName name="_1Excel_BuiltIn_Print_Area_1_1_3_7" localSheetId="9">#REF!</definedName>
    <definedName name="_1Excel_BuiltIn_Print_Area_1_1_3_7" localSheetId="10">#REF!</definedName>
    <definedName name="_1Excel_BuiltIn_Print_Area_1_1_3_7" localSheetId="11">#REF!</definedName>
    <definedName name="_1Excel_BuiltIn_Print_Area_1_1_3_7">#REF!</definedName>
    <definedName name="_1Excel_BuiltIn_Print_Area_1_1_3_7_1" localSheetId="3">#REF!</definedName>
    <definedName name="_1Excel_BuiltIn_Print_Area_1_1_3_7_1" localSheetId="4">#REF!</definedName>
    <definedName name="_1Excel_BuiltIn_Print_Area_1_1_3_7_1" localSheetId="5">#REF!</definedName>
    <definedName name="_1Excel_BuiltIn_Print_Area_1_1_3_7_1" localSheetId="6">#REF!</definedName>
    <definedName name="_1Excel_BuiltIn_Print_Area_1_1_3_7_1" localSheetId="7">#REF!</definedName>
    <definedName name="_1Excel_BuiltIn_Print_Area_1_1_3_7_1" localSheetId="8">#REF!</definedName>
    <definedName name="_1Excel_BuiltIn_Print_Area_1_1_3_7_1" localSheetId="9">#REF!</definedName>
    <definedName name="_1Excel_BuiltIn_Print_Area_1_1_3_7_1" localSheetId="10">#REF!</definedName>
    <definedName name="_1Excel_BuiltIn_Print_Area_1_1_3_7_1" localSheetId="11">#REF!</definedName>
    <definedName name="_1Excel_BuiltIn_Print_Area_1_1_3_7_1">#REF!</definedName>
    <definedName name="_1Excel_BuiltIn_Print_Area_1_1_3_7_5" localSheetId="3">#REF!</definedName>
    <definedName name="_1Excel_BuiltIn_Print_Area_1_1_3_7_5" localSheetId="4">#REF!</definedName>
    <definedName name="_1Excel_BuiltIn_Print_Area_1_1_3_7_5" localSheetId="5">#REF!</definedName>
    <definedName name="_1Excel_BuiltIn_Print_Area_1_1_3_7_5" localSheetId="6">#REF!</definedName>
    <definedName name="_1Excel_BuiltIn_Print_Area_1_1_3_7_5" localSheetId="7">#REF!</definedName>
    <definedName name="_1Excel_BuiltIn_Print_Area_1_1_3_7_5" localSheetId="8">#REF!</definedName>
    <definedName name="_1Excel_BuiltIn_Print_Area_1_1_3_7_5" localSheetId="9">#REF!</definedName>
    <definedName name="_1Excel_BuiltIn_Print_Area_1_1_3_7_5" localSheetId="10">#REF!</definedName>
    <definedName name="_1Excel_BuiltIn_Print_Area_1_1_3_7_5" localSheetId="11">#REF!</definedName>
    <definedName name="_1Excel_BuiltIn_Print_Area_1_1_3_7_5">#REF!</definedName>
    <definedName name="_1Excel_BuiltIn_Print_Area_1_1_3_7_5_1" localSheetId="3">#REF!</definedName>
    <definedName name="_1Excel_BuiltIn_Print_Area_1_1_3_7_5_1" localSheetId="4">#REF!</definedName>
    <definedName name="_1Excel_BuiltIn_Print_Area_1_1_3_7_5_1" localSheetId="5">#REF!</definedName>
    <definedName name="_1Excel_BuiltIn_Print_Area_1_1_3_7_5_1" localSheetId="6">#REF!</definedName>
    <definedName name="_1Excel_BuiltIn_Print_Area_1_1_3_7_5_1" localSheetId="7">#REF!</definedName>
    <definedName name="_1Excel_BuiltIn_Print_Area_1_1_3_7_5_1" localSheetId="8">#REF!</definedName>
    <definedName name="_1Excel_BuiltIn_Print_Area_1_1_3_7_5_1" localSheetId="9">#REF!</definedName>
    <definedName name="_1Excel_BuiltIn_Print_Area_1_1_3_7_5_1" localSheetId="10">#REF!</definedName>
    <definedName name="_1Excel_BuiltIn_Print_Area_1_1_3_7_5_1" localSheetId="11">#REF!</definedName>
    <definedName name="_1Excel_BuiltIn_Print_Area_1_1_3_7_5_1">#REF!</definedName>
    <definedName name="_1Excel_BuiltIn_Print_Area_1_1_3_8" localSheetId="3">#REF!</definedName>
    <definedName name="_1Excel_BuiltIn_Print_Area_1_1_3_8" localSheetId="4">#REF!</definedName>
    <definedName name="_1Excel_BuiltIn_Print_Area_1_1_3_8" localSheetId="5">#REF!</definedName>
    <definedName name="_1Excel_BuiltIn_Print_Area_1_1_3_8" localSheetId="6">#REF!</definedName>
    <definedName name="_1Excel_BuiltIn_Print_Area_1_1_3_8" localSheetId="7">#REF!</definedName>
    <definedName name="_1Excel_BuiltIn_Print_Area_1_1_3_8" localSheetId="8">#REF!</definedName>
    <definedName name="_1Excel_BuiltIn_Print_Area_1_1_3_8" localSheetId="9">#REF!</definedName>
    <definedName name="_1Excel_BuiltIn_Print_Area_1_1_3_8" localSheetId="10">#REF!</definedName>
    <definedName name="_1Excel_BuiltIn_Print_Area_1_1_3_8" localSheetId="11">#REF!</definedName>
    <definedName name="_1Excel_BuiltIn_Print_Area_1_1_3_8">#REF!</definedName>
    <definedName name="_1Excel_BuiltIn_Print_Area_1_1_3_8_1" localSheetId="3">#REF!</definedName>
    <definedName name="_1Excel_BuiltIn_Print_Area_1_1_3_8_1" localSheetId="4">#REF!</definedName>
    <definedName name="_1Excel_BuiltIn_Print_Area_1_1_3_8_1" localSheetId="5">#REF!</definedName>
    <definedName name="_1Excel_BuiltIn_Print_Area_1_1_3_8_1" localSheetId="6">#REF!</definedName>
    <definedName name="_1Excel_BuiltIn_Print_Area_1_1_3_8_1" localSheetId="7">#REF!</definedName>
    <definedName name="_1Excel_BuiltIn_Print_Area_1_1_3_8_1" localSheetId="8">#REF!</definedName>
    <definedName name="_1Excel_BuiltIn_Print_Area_1_1_3_8_1" localSheetId="9">#REF!</definedName>
    <definedName name="_1Excel_BuiltIn_Print_Area_1_1_3_8_1" localSheetId="10">#REF!</definedName>
    <definedName name="_1Excel_BuiltIn_Print_Area_1_1_3_8_1" localSheetId="11">#REF!</definedName>
    <definedName name="_1Excel_BuiltIn_Print_Area_1_1_3_8_1">#REF!</definedName>
    <definedName name="_1Excel_BuiltIn_Print_Area_1_1_3_8_5" localSheetId="3">#REF!</definedName>
    <definedName name="_1Excel_BuiltIn_Print_Area_1_1_3_8_5" localSheetId="4">#REF!</definedName>
    <definedName name="_1Excel_BuiltIn_Print_Area_1_1_3_8_5" localSheetId="5">#REF!</definedName>
    <definedName name="_1Excel_BuiltIn_Print_Area_1_1_3_8_5" localSheetId="6">#REF!</definedName>
    <definedName name="_1Excel_BuiltIn_Print_Area_1_1_3_8_5" localSheetId="7">#REF!</definedName>
    <definedName name="_1Excel_BuiltIn_Print_Area_1_1_3_8_5" localSheetId="8">#REF!</definedName>
    <definedName name="_1Excel_BuiltIn_Print_Area_1_1_3_8_5" localSheetId="9">#REF!</definedName>
    <definedName name="_1Excel_BuiltIn_Print_Area_1_1_3_8_5" localSheetId="10">#REF!</definedName>
    <definedName name="_1Excel_BuiltIn_Print_Area_1_1_3_8_5" localSheetId="11">#REF!</definedName>
    <definedName name="_1Excel_BuiltIn_Print_Area_1_1_3_8_5">#REF!</definedName>
    <definedName name="_1Excel_BuiltIn_Print_Area_1_1_3_8_5_1" localSheetId="3">#REF!</definedName>
    <definedName name="_1Excel_BuiltIn_Print_Area_1_1_3_8_5_1" localSheetId="4">#REF!</definedName>
    <definedName name="_1Excel_BuiltIn_Print_Area_1_1_3_8_5_1" localSheetId="5">#REF!</definedName>
    <definedName name="_1Excel_BuiltIn_Print_Area_1_1_3_8_5_1" localSheetId="6">#REF!</definedName>
    <definedName name="_1Excel_BuiltIn_Print_Area_1_1_3_8_5_1" localSheetId="7">#REF!</definedName>
    <definedName name="_1Excel_BuiltIn_Print_Area_1_1_3_8_5_1" localSheetId="8">#REF!</definedName>
    <definedName name="_1Excel_BuiltIn_Print_Area_1_1_3_8_5_1" localSheetId="9">#REF!</definedName>
    <definedName name="_1Excel_BuiltIn_Print_Area_1_1_3_8_5_1" localSheetId="10">#REF!</definedName>
    <definedName name="_1Excel_BuiltIn_Print_Area_1_1_3_8_5_1" localSheetId="11">#REF!</definedName>
    <definedName name="_1Excel_BuiltIn_Print_Area_1_1_3_8_5_1">#REF!</definedName>
    <definedName name="_1Excel_BuiltIn_Print_Area_1_1_5" localSheetId="3">#REF!</definedName>
    <definedName name="_1Excel_BuiltIn_Print_Area_1_1_5" localSheetId="4">#REF!</definedName>
    <definedName name="_1Excel_BuiltIn_Print_Area_1_1_5" localSheetId="5">#REF!</definedName>
    <definedName name="_1Excel_BuiltIn_Print_Area_1_1_5" localSheetId="6">#REF!</definedName>
    <definedName name="_1Excel_BuiltIn_Print_Area_1_1_5" localSheetId="7">#REF!</definedName>
    <definedName name="_1Excel_BuiltIn_Print_Area_1_1_5" localSheetId="8">#REF!</definedName>
    <definedName name="_1Excel_BuiltIn_Print_Area_1_1_5" localSheetId="9">#REF!</definedName>
    <definedName name="_1Excel_BuiltIn_Print_Area_1_1_5" localSheetId="10">#REF!</definedName>
    <definedName name="_1Excel_BuiltIn_Print_Area_1_1_5" localSheetId="11">#REF!</definedName>
    <definedName name="_1Excel_BuiltIn_Print_Area_1_1_5">#REF!</definedName>
    <definedName name="_1Excel_BuiltIn_Print_Area_1_1_5_1" localSheetId="3">#REF!</definedName>
    <definedName name="_1Excel_BuiltIn_Print_Area_1_1_5_1" localSheetId="4">#REF!</definedName>
    <definedName name="_1Excel_BuiltIn_Print_Area_1_1_5_1" localSheetId="5">#REF!</definedName>
    <definedName name="_1Excel_BuiltIn_Print_Area_1_1_5_1" localSheetId="6">#REF!</definedName>
    <definedName name="_1Excel_BuiltIn_Print_Area_1_1_5_1" localSheetId="7">#REF!</definedName>
    <definedName name="_1Excel_BuiltIn_Print_Area_1_1_5_1" localSheetId="8">#REF!</definedName>
    <definedName name="_1Excel_BuiltIn_Print_Area_1_1_5_1" localSheetId="9">#REF!</definedName>
    <definedName name="_1Excel_BuiltIn_Print_Area_1_1_5_1" localSheetId="10">#REF!</definedName>
    <definedName name="_1Excel_BuiltIn_Print_Area_1_1_5_1" localSheetId="11">#REF!</definedName>
    <definedName name="_1Excel_BuiltIn_Print_Area_1_1_5_1">#REF!</definedName>
    <definedName name="_1Excel_BuiltIn_Print_Area_1_1_5_1_1" localSheetId="3">#REF!</definedName>
    <definedName name="_1Excel_BuiltIn_Print_Area_1_1_5_1_1" localSheetId="4">#REF!</definedName>
    <definedName name="_1Excel_BuiltIn_Print_Area_1_1_5_1_1" localSheetId="5">#REF!</definedName>
    <definedName name="_1Excel_BuiltIn_Print_Area_1_1_5_1_1" localSheetId="6">#REF!</definedName>
    <definedName name="_1Excel_BuiltIn_Print_Area_1_1_5_1_1" localSheetId="7">#REF!</definedName>
    <definedName name="_1Excel_BuiltIn_Print_Area_1_1_5_1_1" localSheetId="8">#REF!</definedName>
    <definedName name="_1Excel_BuiltIn_Print_Area_1_1_5_1_1" localSheetId="9">#REF!</definedName>
    <definedName name="_1Excel_BuiltIn_Print_Area_1_1_5_1_1" localSheetId="10">#REF!</definedName>
    <definedName name="_1Excel_BuiltIn_Print_Area_1_1_5_1_1" localSheetId="11">#REF!</definedName>
    <definedName name="_1Excel_BuiltIn_Print_Area_1_1_5_1_1">#REF!</definedName>
    <definedName name="_1Excel_BuiltIn_Print_Area_1_1_5_1_1_1" localSheetId="3">#REF!</definedName>
    <definedName name="_1Excel_BuiltIn_Print_Area_1_1_5_1_1_1" localSheetId="4">#REF!</definedName>
    <definedName name="_1Excel_BuiltIn_Print_Area_1_1_5_1_1_1" localSheetId="5">#REF!</definedName>
    <definedName name="_1Excel_BuiltIn_Print_Area_1_1_5_1_1_1" localSheetId="6">#REF!</definedName>
    <definedName name="_1Excel_BuiltIn_Print_Area_1_1_5_1_1_1" localSheetId="7">#REF!</definedName>
    <definedName name="_1Excel_BuiltIn_Print_Area_1_1_5_1_1_1" localSheetId="8">#REF!</definedName>
    <definedName name="_1Excel_BuiltIn_Print_Area_1_1_5_1_1_1" localSheetId="9">#REF!</definedName>
    <definedName name="_1Excel_BuiltIn_Print_Area_1_1_5_1_1_1" localSheetId="10">#REF!</definedName>
    <definedName name="_1Excel_BuiltIn_Print_Area_1_1_5_1_1_1" localSheetId="11">#REF!</definedName>
    <definedName name="_1Excel_BuiltIn_Print_Area_1_1_5_1_1_1">#REF!</definedName>
    <definedName name="_1Excel_BuiltIn_Print_Area_1_1_5_12" localSheetId="3">#REF!</definedName>
    <definedName name="_1Excel_BuiltIn_Print_Area_1_1_5_12" localSheetId="4">#REF!</definedName>
    <definedName name="_1Excel_BuiltIn_Print_Area_1_1_5_12" localSheetId="5">#REF!</definedName>
    <definedName name="_1Excel_BuiltIn_Print_Area_1_1_5_12" localSheetId="6">#REF!</definedName>
    <definedName name="_1Excel_BuiltIn_Print_Area_1_1_5_12" localSheetId="7">#REF!</definedName>
    <definedName name="_1Excel_BuiltIn_Print_Area_1_1_5_12" localSheetId="8">#REF!</definedName>
    <definedName name="_1Excel_BuiltIn_Print_Area_1_1_5_12" localSheetId="9">#REF!</definedName>
    <definedName name="_1Excel_BuiltIn_Print_Area_1_1_5_12" localSheetId="10">#REF!</definedName>
    <definedName name="_1Excel_BuiltIn_Print_Area_1_1_5_12" localSheetId="11">#REF!</definedName>
    <definedName name="_1Excel_BuiltIn_Print_Area_1_1_5_12">#REF!</definedName>
    <definedName name="_1Excel_BuiltIn_Print_Area_1_1_5_12_1" localSheetId="3">#REF!</definedName>
    <definedName name="_1Excel_BuiltIn_Print_Area_1_1_5_12_1" localSheetId="4">#REF!</definedName>
    <definedName name="_1Excel_BuiltIn_Print_Area_1_1_5_12_1" localSheetId="5">#REF!</definedName>
    <definedName name="_1Excel_BuiltIn_Print_Area_1_1_5_12_1" localSheetId="6">#REF!</definedName>
    <definedName name="_1Excel_BuiltIn_Print_Area_1_1_5_12_1" localSheetId="7">#REF!</definedName>
    <definedName name="_1Excel_BuiltIn_Print_Area_1_1_5_12_1" localSheetId="8">#REF!</definedName>
    <definedName name="_1Excel_BuiltIn_Print_Area_1_1_5_12_1" localSheetId="9">#REF!</definedName>
    <definedName name="_1Excel_BuiltIn_Print_Area_1_1_5_12_1" localSheetId="10">#REF!</definedName>
    <definedName name="_1Excel_BuiltIn_Print_Area_1_1_5_12_1" localSheetId="11">#REF!</definedName>
    <definedName name="_1Excel_BuiltIn_Print_Area_1_1_5_12_1">#REF!</definedName>
    <definedName name="_1Excel_BuiltIn_Print_Area_1_1_5_12_5" localSheetId="3">#REF!</definedName>
    <definedName name="_1Excel_BuiltIn_Print_Area_1_1_5_12_5" localSheetId="4">#REF!</definedName>
    <definedName name="_1Excel_BuiltIn_Print_Area_1_1_5_12_5" localSheetId="5">#REF!</definedName>
    <definedName name="_1Excel_BuiltIn_Print_Area_1_1_5_12_5" localSheetId="6">#REF!</definedName>
    <definedName name="_1Excel_BuiltIn_Print_Area_1_1_5_12_5" localSheetId="7">#REF!</definedName>
    <definedName name="_1Excel_BuiltIn_Print_Area_1_1_5_12_5" localSheetId="8">#REF!</definedName>
    <definedName name="_1Excel_BuiltIn_Print_Area_1_1_5_12_5" localSheetId="9">#REF!</definedName>
    <definedName name="_1Excel_BuiltIn_Print_Area_1_1_5_12_5" localSheetId="10">#REF!</definedName>
    <definedName name="_1Excel_BuiltIn_Print_Area_1_1_5_12_5" localSheetId="11">#REF!</definedName>
    <definedName name="_1Excel_BuiltIn_Print_Area_1_1_5_12_5">#REF!</definedName>
    <definedName name="_1Excel_BuiltIn_Print_Area_1_1_5_12_5_1" localSheetId="3">#REF!</definedName>
    <definedName name="_1Excel_BuiltIn_Print_Area_1_1_5_12_5_1" localSheetId="4">#REF!</definedName>
    <definedName name="_1Excel_BuiltIn_Print_Area_1_1_5_12_5_1" localSheetId="5">#REF!</definedName>
    <definedName name="_1Excel_BuiltIn_Print_Area_1_1_5_12_5_1" localSheetId="6">#REF!</definedName>
    <definedName name="_1Excel_BuiltIn_Print_Area_1_1_5_12_5_1" localSheetId="7">#REF!</definedName>
    <definedName name="_1Excel_BuiltIn_Print_Area_1_1_5_12_5_1" localSheetId="8">#REF!</definedName>
    <definedName name="_1Excel_BuiltIn_Print_Area_1_1_5_12_5_1" localSheetId="9">#REF!</definedName>
    <definedName name="_1Excel_BuiltIn_Print_Area_1_1_5_12_5_1" localSheetId="10">#REF!</definedName>
    <definedName name="_1Excel_BuiltIn_Print_Area_1_1_5_12_5_1" localSheetId="11">#REF!</definedName>
    <definedName name="_1Excel_BuiltIn_Print_Area_1_1_5_12_5_1">#REF!</definedName>
    <definedName name="_1Excel_BuiltIn_Print_Area_1_1_5_2" localSheetId="3">#REF!</definedName>
    <definedName name="_1Excel_BuiltIn_Print_Area_1_1_5_2" localSheetId="4">#REF!</definedName>
    <definedName name="_1Excel_BuiltIn_Print_Area_1_1_5_2" localSheetId="5">#REF!</definedName>
    <definedName name="_1Excel_BuiltIn_Print_Area_1_1_5_2" localSheetId="6">#REF!</definedName>
    <definedName name="_1Excel_BuiltIn_Print_Area_1_1_5_2" localSheetId="7">#REF!</definedName>
    <definedName name="_1Excel_BuiltIn_Print_Area_1_1_5_2" localSheetId="8">#REF!</definedName>
    <definedName name="_1Excel_BuiltIn_Print_Area_1_1_5_2" localSheetId="9">#REF!</definedName>
    <definedName name="_1Excel_BuiltIn_Print_Area_1_1_5_2" localSheetId="10">#REF!</definedName>
    <definedName name="_1Excel_BuiltIn_Print_Area_1_1_5_2" localSheetId="11">#REF!</definedName>
    <definedName name="_1Excel_BuiltIn_Print_Area_1_1_5_2">#REF!</definedName>
    <definedName name="_1Excel_BuiltIn_Print_Area_1_1_5_2_1" localSheetId="3">#REF!</definedName>
    <definedName name="_1Excel_BuiltIn_Print_Area_1_1_5_2_1" localSheetId="4">#REF!</definedName>
    <definedName name="_1Excel_BuiltIn_Print_Area_1_1_5_2_1" localSheetId="5">#REF!</definedName>
    <definedName name="_1Excel_BuiltIn_Print_Area_1_1_5_2_1" localSheetId="6">#REF!</definedName>
    <definedName name="_1Excel_BuiltIn_Print_Area_1_1_5_2_1" localSheetId="7">#REF!</definedName>
    <definedName name="_1Excel_BuiltIn_Print_Area_1_1_5_2_1" localSheetId="8">#REF!</definedName>
    <definedName name="_1Excel_BuiltIn_Print_Area_1_1_5_2_1" localSheetId="9">#REF!</definedName>
    <definedName name="_1Excel_BuiltIn_Print_Area_1_1_5_2_1" localSheetId="10">#REF!</definedName>
    <definedName name="_1Excel_BuiltIn_Print_Area_1_1_5_2_1" localSheetId="11">#REF!</definedName>
    <definedName name="_1Excel_BuiltIn_Print_Area_1_1_5_2_1">#REF!</definedName>
    <definedName name="_1Excel_BuiltIn_Print_Area_1_1_5_2_5" localSheetId="3">#REF!</definedName>
    <definedName name="_1Excel_BuiltIn_Print_Area_1_1_5_2_5" localSheetId="4">#REF!</definedName>
    <definedName name="_1Excel_BuiltIn_Print_Area_1_1_5_2_5" localSheetId="5">#REF!</definedName>
    <definedName name="_1Excel_BuiltIn_Print_Area_1_1_5_2_5" localSheetId="6">#REF!</definedName>
    <definedName name="_1Excel_BuiltIn_Print_Area_1_1_5_2_5" localSheetId="7">#REF!</definedName>
    <definedName name="_1Excel_BuiltIn_Print_Area_1_1_5_2_5" localSheetId="8">#REF!</definedName>
    <definedName name="_1Excel_BuiltIn_Print_Area_1_1_5_2_5" localSheetId="9">#REF!</definedName>
    <definedName name="_1Excel_BuiltIn_Print_Area_1_1_5_2_5" localSheetId="10">#REF!</definedName>
    <definedName name="_1Excel_BuiltIn_Print_Area_1_1_5_2_5" localSheetId="11">#REF!</definedName>
    <definedName name="_1Excel_BuiltIn_Print_Area_1_1_5_2_5">#REF!</definedName>
    <definedName name="_1Excel_BuiltIn_Print_Area_1_1_5_2_5_1" localSheetId="3">#REF!</definedName>
    <definedName name="_1Excel_BuiltIn_Print_Area_1_1_5_2_5_1" localSheetId="4">#REF!</definedName>
    <definedName name="_1Excel_BuiltIn_Print_Area_1_1_5_2_5_1" localSheetId="5">#REF!</definedName>
    <definedName name="_1Excel_BuiltIn_Print_Area_1_1_5_2_5_1" localSheetId="6">#REF!</definedName>
    <definedName name="_1Excel_BuiltIn_Print_Area_1_1_5_2_5_1" localSheetId="7">#REF!</definedName>
    <definedName name="_1Excel_BuiltIn_Print_Area_1_1_5_2_5_1" localSheetId="8">#REF!</definedName>
    <definedName name="_1Excel_BuiltIn_Print_Area_1_1_5_2_5_1" localSheetId="9">#REF!</definedName>
    <definedName name="_1Excel_BuiltIn_Print_Area_1_1_5_2_5_1" localSheetId="10">#REF!</definedName>
    <definedName name="_1Excel_BuiltIn_Print_Area_1_1_5_2_5_1" localSheetId="11">#REF!</definedName>
    <definedName name="_1Excel_BuiltIn_Print_Area_1_1_5_2_5_1">#REF!</definedName>
    <definedName name="_1Excel_BuiltIn_Print_Area_1_1_5_5" localSheetId="3">#REF!</definedName>
    <definedName name="_1Excel_BuiltIn_Print_Area_1_1_5_5" localSheetId="4">#REF!</definedName>
    <definedName name="_1Excel_BuiltIn_Print_Area_1_1_5_5" localSheetId="5">#REF!</definedName>
    <definedName name="_1Excel_BuiltIn_Print_Area_1_1_5_5" localSheetId="6">#REF!</definedName>
    <definedName name="_1Excel_BuiltIn_Print_Area_1_1_5_5" localSheetId="7">#REF!</definedName>
    <definedName name="_1Excel_BuiltIn_Print_Area_1_1_5_5" localSheetId="8">#REF!</definedName>
    <definedName name="_1Excel_BuiltIn_Print_Area_1_1_5_5" localSheetId="9">#REF!</definedName>
    <definedName name="_1Excel_BuiltIn_Print_Area_1_1_5_5" localSheetId="10">#REF!</definedName>
    <definedName name="_1Excel_BuiltIn_Print_Area_1_1_5_5" localSheetId="11">#REF!</definedName>
    <definedName name="_1Excel_BuiltIn_Print_Area_1_1_5_5">#REF!</definedName>
    <definedName name="_1Excel_BuiltIn_Print_Area_1_1_5_5_1" localSheetId="3">#REF!</definedName>
    <definedName name="_1Excel_BuiltIn_Print_Area_1_1_5_5_1" localSheetId="4">#REF!</definedName>
    <definedName name="_1Excel_BuiltIn_Print_Area_1_1_5_5_1" localSheetId="5">#REF!</definedName>
    <definedName name="_1Excel_BuiltIn_Print_Area_1_1_5_5_1" localSheetId="6">#REF!</definedName>
    <definedName name="_1Excel_BuiltIn_Print_Area_1_1_5_5_1" localSheetId="7">#REF!</definedName>
    <definedName name="_1Excel_BuiltIn_Print_Area_1_1_5_5_1" localSheetId="8">#REF!</definedName>
    <definedName name="_1Excel_BuiltIn_Print_Area_1_1_5_5_1" localSheetId="9">#REF!</definedName>
    <definedName name="_1Excel_BuiltIn_Print_Area_1_1_5_5_1" localSheetId="10">#REF!</definedName>
    <definedName name="_1Excel_BuiltIn_Print_Area_1_1_5_5_1" localSheetId="11">#REF!</definedName>
    <definedName name="_1Excel_BuiltIn_Print_Area_1_1_5_5_1">#REF!</definedName>
    <definedName name="_1Excel_BuiltIn_Print_Area_1_1_5_7" localSheetId="3">#REF!</definedName>
    <definedName name="_1Excel_BuiltIn_Print_Area_1_1_5_7" localSheetId="4">#REF!</definedName>
    <definedName name="_1Excel_BuiltIn_Print_Area_1_1_5_7" localSheetId="5">#REF!</definedName>
    <definedName name="_1Excel_BuiltIn_Print_Area_1_1_5_7" localSheetId="6">#REF!</definedName>
    <definedName name="_1Excel_BuiltIn_Print_Area_1_1_5_7" localSheetId="7">#REF!</definedName>
    <definedName name="_1Excel_BuiltIn_Print_Area_1_1_5_7" localSheetId="8">#REF!</definedName>
    <definedName name="_1Excel_BuiltIn_Print_Area_1_1_5_7" localSheetId="9">#REF!</definedName>
    <definedName name="_1Excel_BuiltIn_Print_Area_1_1_5_7" localSheetId="10">#REF!</definedName>
    <definedName name="_1Excel_BuiltIn_Print_Area_1_1_5_7" localSheetId="11">#REF!</definedName>
    <definedName name="_1Excel_BuiltIn_Print_Area_1_1_5_7">#REF!</definedName>
    <definedName name="_1Excel_BuiltIn_Print_Area_1_1_5_7_1" localSheetId="3">#REF!</definedName>
    <definedName name="_1Excel_BuiltIn_Print_Area_1_1_5_7_1" localSheetId="4">#REF!</definedName>
    <definedName name="_1Excel_BuiltIn_Print_Area_1_1_5_7_1" localSheetId="5">#REF!</definedName>
    <definedName name="_1Excel_BuiltIn_Print_Area_1_1_5_7_1" localSheetId="6">#REF!</definedName>
    <definedName name="_1Excel_BuiltIn_Print_Area_1_1_5_7_1" localSheetId="7">#REF!</definedName>
    <definedName name="_1Excel_BuiltIn_Print_Area_1_1_5_7_1" localSheetId="8">#REF!</definedName>
    <definedName name="_1Excel_BuiltIn_Print_Area_1_1_5_7_1" localSheetId="9">#REF!</definedName>
    <definedName name="_1Excel_BuiltIn_Print_Area_1_1_5_7_1" localSheetId="10">#REF!</definedName>
    <definedName name="_1Excel_BuiltIn_Print_Area_1_1_5_7_1" localSheetId="11">#REF!</definedName>
    <definedName name="_1Excel_BuiltIn_Print_Area_1_1_5_7_1">#REF!</definedName>
    <definedName name="_1Excel_BuiltIn_Print_Area_1_1_5_7_5" localSheetId="3">#REF!</definedName>
    <definedName name="_1Excel_BuiltIn_Print_Area_1_1_5_7_5" localSheetId="4">#REF!</definedName>
    <definedName name="_1Excel_BuiltIn_Print_Area_1_1_5_7_5" localSheetId="5">#REF!</definedName>
    <definedName name="_1Excel_BuiltIn_Print_Area_1_1_5_7_5" localSheetId="6">#REF!</definedName>
    <definedName name="_1Excel_BuiltIn_Print_Area_1_1_5_7_5" localSheetId="7">#REF!</definedName>
    <definedName name="_1Excel_BuiltIn_Print_Area_1_1_5_7_5" localSheetId="8">#REF!</definedName>
    <definedName name="_1Excel_BuiltIn_Print_Area_1_1_5_7_5" localSheetId="9">#REF!</definedName>
    <definedName name="_1Excel_BuiltIn_Print_Area_1_1_5_7_5" localSheetId="10">#REF!</definedName>
    <definedName name="_1Excel_BuiltIn_Print_Area_1_1_5_7_5" localSheetId="11">#REF!</definedName>
    <definedName name="_1Excel_BuiltIn_Print_Area_1_1_5_7_5">#REF!</definedName>
    <definedName name="_1Excel_BuiltIn_Print_Area_1_1_5_7_5_1" localSheetId="3">#REF!</definedName>
    <definedName name="_1Excel_BuiltIn_Print_Area_1_1_5_7_5_1" localSheetId="4">#REF!</definedName>
    <definedName name="_1Excel_BuiltIn_Print_Area_1_1_5_7_5_1" localSheetId="5">#REF!</definedName>
    <definedName name="_1Excel_BuiltIn_Print_Area_1_1_5_7_5_1" localSheetId="6">#REF!</definedName>
    <definedName name="_1Excel_BuiltIn_Print_Area_1_1_5_7_5_1" localSheetId="7">#REF!</definedName>
    <definedName name="_1Excel_BuiltIn_Print_Area_1_1_5_7_5_1" localSheetId="8">#REF!</definedName>
    <definedName name="_1Excel_BuiltIn_Print_Area_1_1_5_7_5_1" localSheetId="9">#REF!</definedName>
    <definedName name="_1Excel_BuiltIn_Print_Area_1_1_5_7_5_1" localSheetId="10">#REF!</definedName>
    <definedName name="_1Excel_BuiltIn_Print_Area_1_1_5_7_5_1" localSheetId="11">#REF!</definedName>
    <definedName name="_1Excel_BuiltIn_Print_Area_1_1_5_7_5_1">#REF!</definedName>
    <definedName name="_1Excel_BuiltIn_Print_Area_1_1_5_8" localSheetId="3">#REF!</definedName>
    <definedName name="_1Excel_BuiltIn_Print_Area_1_1_5_8" localSheetId="4">#REF!</definedName>
    <definedName name="_1Excel_BuiltIn_Print_Area_1_1_5_8" localSheetId="5">#REF!</definedName>
    <definedName name="_1Excel_BuiltIn_Print_Area_1_1_5_8" localSheetId="6">#REF!</definedName>
    <definedName name="_1Excel_BuiltIn_Print_Area_1_1_5_8" localSheetId="7">#REF!</definedName>
    <definedName name="_1Excel_BuiltIn_Print_Area_1_1_5_8" localSheetId="8">#REF!</definedName>
    <definedName name="_1Excel_BuiltIn_Print_Area_1_1_5_8" localSheetId="9">#REF!</definedName>
    <definedName name="_1Excel_BuiltIn_Print_Area_1_1_5_8" localSheetId="10">#REF!</definedName>
    <definedName name="_1Excel_BuiltIn_Print_Area_1_1_5_8" localSheetId="11">#REF!</definedName>
    <definedName name="_1Excel_BuiltIn_Print_Area_1_1_5_8">#REF!</definedName>
    <definedName name="_1Excel_BuiltIn_Print_Area_1_1_5_8_1" localSheetId="3">#REF!</definedName>
    <definedName name="_1Excel_BuiltIn_Print_Area_1_1_5_8_1" localSheetId="4">#REF!</definedName>
    <definedName name="_1Excel_BuiltIn_Print_Area_1_1_5_8_1" localSheetId="5">#REF!</definedName>
    <definedName name="_1Excel_BuiltIn_Print_Area_1_1_5_8_1" localSheetId="6">#REF!</definedName>
    <definedName name="_1Excel_BuiltIn_Print_Area_1_1_5_8_1" localSheetId="7">#REF!</definedName>
    <definedName name="_1Excel_BuiltIn_Print_Area_1_1_5_8_1" localSheetId="8">#REF!</definedName>
    <definedName name="_1Excel_BuiltIn_Print_Area_1_1_5_8_1" localSheetId="9">#REF!</definedName>
    <definedName name="_1Excel_BuiltIn_Print_Area_1_1_5_8_1" localSheetId="10">#REF!</definedName>
    <definedName name="_1Excel_BuiltIn_Print_Area_1_1_5_8_1" localSheetId="11">#REF!</definedName>
    <definedName name="_1Excel_BuiltIn_Print_Area_1_1_5_8_1">#REF!</definedName>
    <definedName name="_1Excel_BuiltIn_Print_Area_1_1_5_8_5" localSheetId="3">#REF!</definedName>
    <definedName name="_1Excel_BuiltIn_Print_Area_1_1_5_8_5" localSheetId="4">#REF!</definedName>
    <definedName name="_1Excel_BuiltIn_Print_Area_1_1_5_8_5" localSheetId="5">#REF!</definedName>
    <definedName name="_1Excel_BuiltIn_Print_Area_1_1_5_8_5" localSheetId="6">#REF!</definedName>
    <definedName name="_1Excel_BuiltIn_Print_Area_1_1_5_8_5" localSheetId="7">#REF!</definedName>
    <definedName name="_1Excel_BuiltIn_Print_Area_1_1_5_8_5" localSheetId="8">#REF!</definedName>
    <definedName name="_1Excel_BuiltIn_Print_Area_1_1_5_8_5" localSheetId="9">#REF!</definedName>
    <definedName name="_1Excel_BuiltIn_Print_Area_1_1_5_8_5" localSheetId="10">#REF!</definedName>
    <definedName name="_1Excel_BuiltIn_Print_Area_1_1_5_8_5" localSheetId="11">#REF!</definedName>
    <definedName name="_1Excel_BuiltIn_Print_Area_1_1_5_8_5">#REF!</definedName>
    <definedName name="_1Excel_BuiltIn_Print_Area_1_1_5_8_5_1" localSheetId="3">#REF!</definedName>
    <definedName name="_1Excel_BuiltIn_Print_Area_1_1_5_8_5_1" localSheetId="4">#REF!</definedName>
    <definedName name="_1Excel_BuiltIn_Print_Area_1_1_5_8_5_1" localSheetId="5">#REF!</definedName>
    <definedName name="_1Excel_BuiltIn_Print_Area_1_1_5_8_5_1" localSheetId="6">#REF!</definedName>
    <definedName name="_1Excel_BuiltIn_Print_Area_1_1_5_8_5_1" localSheetId="7">#REF!</definedName>
    <definedName name="_1Excel_BuiltIn_Print_Area_1_1_5_8_5_1" localSheetId="8">#REF!</definedName>
    <definedName name="_1Excel_BuiltIn_Print_Area_1_1_5_8_5_1" localSheetId="9">#REF!</definedName>
    <definedName name="_1Excel_BuiltIn_Print_Area_1_1_5_8_5_1" localSheetId="10">#REF!</definedName>
    <definedName name="_1Excel_BuiltIn_Print_Area_1_1_5_8_5_1" localSheetId="11">#REF!</definedName>
    <definedName name="_1Excel_BuiltIn_Print_Area_1_1_5_8_5_1">#REF!</definedName>
    <definedName name="_1Excel_BuiltIn_Print_Area_1_1_7" localSheetId="3">#REF!</definedName>
    <definedName name="_1Excel_BuiltIn_Print_Area_1_1_7" localSheetId="4">#REF!</definedName>
    <definedName name="_1Excel_BuiltIn_Print_Area_1_1_7" localSheetId="5">#REF!</definedName>
    <definedName name="_1Excel_BuiltIn_Print_Area_1_1_7" localSheetId="6">#REF!</definedName>
    <definedName name="_1Excel_BuiltIn_Print_Area_1_1_7" localSheetId="7">#REF!</definedName>
    <definedName name="_1Excel_BuiltIn_Print_Area_1_1_7" localSheetId="8">#REF!</definedName>
    <definedName name="_1Excel_BuiltIn_Print_Area_1_1_7" localSheetId="9">#REF!</definedName>
    <definedName name="_1Excel_BuiltIn_Print_Area_1_1_7" localSheetId="10">#REF!</definedName>
    <definedName name="_1Excel_BuiltIn_Print_Area_1_1_7" localSheetId="11">#REF!</definedName>
    <definedName name="_1Excel_BuiltIn_Print_Area_1_1_7">#REF!</definedName>
    <definedName name="_1Excel_BuiltIn_Print_Area_1_1_7_1" localSheetId="3">#REF!</definedName>
    <definedName name="_1Excel_BuiltIn_Print_Area_1_1_7_1" localSheetId="4">#REF!</definedName>
    <definedName name="_1Excel_BuiltIn_Print_Area_1_1_7_1" localSheetId="5">#REF!</definedName>
    <definedName name="_1Excel_BuiltIn_Print_Area_1_1_7_1" localSheetId="6">#REF!</definedName>
    <definedName name="_1Excel_BuiltIn_Print_Area_1_1_7_1" localSheetId="7">#REF!</definedName>
    <definedName name="_1Excel_BuiltIn_Print_Area_1_1_7_1" localSheetId="8">#REF!</definedName>
    <definedName name="_1Excel_BuiltIn_Print_Area_1_1_7_1" localSheetId="9">#REF!</definedName>
    <definedName name="_1Excel_BuiltIn_Print_Area_1_1_7_1" localSheetId="10">#REF!</definedName>
    <definedName name="_1Excel_BuiltIn_Print_Area_1_1_7_1" localSheetId="11">#REF!</definedName>
    <definedName name="_1Excel_BuiltIn_Print_Area_1_1_7_1">#REF!</definedName>
    <definedName name="_1Excel_BuiltIn_Print_Area_1_1_7_5" localSheetId="3">#REF!</definedName>
    <definedName name="_1Excel_BuiltIn_Print_Area_1_1_7_5" localSheetId="4">#REF!</definedName>
    <definedName name="_1Excel_BuiltIn_Print_Area_1_1_7_5" localSheetId="5">#REF!</definedName>
    <definedName name="_1Excel_BuiltIn_Print_Area_1_1_7_5" localSheetId="6">#REF!</definedName>
    <definedName name="_1Excel_BuiltIn_Print_Area_1_1_7_5" localSheetId="7">#REF!</definedName>
    <definedName name="_1Excel_BuiltIn_Print_Area_1_1_7_5" localSheetId="8">#REF!</definedName>
    <definedName name="_1Excel_BuiltIn_Print_Area_1_1_7_5" localSheetId="9">#REF!</definedName>
    <definedName name="_1Excel_BuiltIn_Print_Area_1_1_7_5" localSheetId="10">#REF!</definedName>
    <definedName name="_1Excel_BuiltIn_Print_Area_1_1_7_5" localSheetId="11">#REF!</definedName>
    <definedName name="_1Excel_BuiltIn_Print_Area_1_1_7_5">#REF!</definedName>
    <definedName name="_1Excel_BuiltIn_Print_Area_1_1_7_5_1" localSheetId="3">#REF!</definedName>
    <definedName name="_1Excel_BuiltIn_Print_Area_1_1_7_5_1" localSheetId="4">#REF!</definedName>
    <definedName name="_1Excel_BuiltIn_Print_Area_1_1_7_5_1" localSheetId="5">#REF!</definedName>
    <definedName name="_1Excel_BuiltIn_Print_Area_1_1_7_5_1" localSheetId="6">#REF!</definedName>
    <definedName name="_1Excel_BuiltIn_Print_Area_1_1_7_5_1" localSheetId="7">#REF!</definedName>
    <definedName name="_1Excel_BuiltIn_Print_Area_1_1_7_5_1" localSheetId="8">#REF!</definedName>
    <definedName name="_1Excel_BuiltIn_Print_Area_1_1_7_5_1" localSheetId="9">#REF!</definedName>
    <definedName name="_1Excel_BuiltIn_Print_Area_1_1_7_5_1" localSheetId="10">#REF!</definedName>
    <definedName name="_1Excel_BuiltIn_Print_Area_1_1_7_5_1" localSheetId="11">#REF!</definedName>
    <definedName name="_1Excel_BuiltIn_Print_Area_1_1_7_5_1">#REF!</definedName>
    <definedName name="_1Excel_BuiltIn_Print_Area_1_1_8" localSheetId="3">#REF!</definedName>
    <definedName name="_1Excel_BuiltIn_Print_Area_1_1_8" localSheetId="4">#REF!</definedName>
    <definedName name="_1Excel_BuiltIn_Print_Area_1_1_8" localSheetId="5">#REF!</definedName>
    <definedName name="_1Excel_BuiltIn_Print_Area_1_1_8" localSheetId="6">#REF!</definedName>
    <definedName name="_1Excel_BuiltIn_Print_Area_1_1_8" localSheetId="7">#REF!</definedName>
    <definedName name="_1Excel_BuiltIn_Print_Area_1_1_8" localSheetId="8">#REF!</definedName>
    <definedName name="_1Excel_BuiltIn_Print_Area_1_1_8" localSheetId="9">#REF!</definedName>
    <definedName name="_1Excel_BuiltIn_Print_Area_1_1_8" localSheetId="10">#REF!</definedName>
    <definedName name="_1Excel_BuiltIn_Print_Area_1_1_8" localSheetId="11">#REF!</definedName>
    <definedName name="_1Excel_BuiltIn_Print_Area_1_1_8">#REF!</definedName>
    <definedName name="_1Excel_BuiltIn_Print_Area_1_1_8_1" localSheetId="3">#REF!</definedName>
    <definedName name="_1Excel_BuiltIn_Print_Area_1_1_8_1" localSheetId="4">#REF!</definedName>
    <definedName name="_1Excel_BuiltIn_Print_Area_1_1_8_1" localSheetId="5">#REF!</definedName>
    <definedName name="_1Excel_BuiltIn_Print_Area_1_1_8_1" localSheetId="6">#REF!</definedName>
    <definedName name="_1Excel_BuiltIn_Print_Area_1_1_8_1" localSheetId="7">#REF!</definedName>
    <definedName name="_1Excel_BuiltIn_Print_Area_1_1_8_1" localSheetId="8">#REF!</definedName>
    <definedName name="_1Excel_BuiltIn_Print_Area_1_1_8_1" localSheetId="9">#REF!</definedName>
    <definedName name="_1Excel_BuiltIn_Print_Area_1_1_8_1" localSheetId="10">#REF!</definedName>
    <definedName name="_1Excel_BuiltIn_Print_Area_1_1_8_1" localSheetId="11">#REF!</definedName>
    <definedName name="_1Excel_BuiltIn_Print_Area_1_1_8_1">#REF!</definedName>
    <definedName name="_1Excel_BuiltIn_Print_Area_1_1_8_5" localSheetId="3">#REF!</definedName>
    <definedName name="_1Excel_BuiltIn_Print_Area_1_1_8_5" localSheetId="4">#REF!</definedName>
    <definedName name="_1Excel_BuiltIn_Print_Area_1_1_8_5" localSheetId="5">#REF!</definedName>
    <definedName name="_1Excel_BuiltIn_Print_Area_1_1_8_5" localSheetId="6">#REF!</definedName>
    <definedName name="_1Excel_BuiltIn_Print_Area_1_1_8_5" localSheetId="7">#REF!</definedName>
    <definedName name="_1Excel_BuiltIn_Print_Area_1_1_8_5" localSheetId="8">#REF!</definedName>
    <definedName name="_1Excel_BuiltIn_Print_Area_1_1_8_5" localSheetId="9">#REF!</definedName>
    <definedName name="_1Excel_BuiltIn_Print_Area_1_1_8_5" localSheetId="10">#REF!</definedName>
    <definedName name="_1Excel_BuiltIn_Print_Area_1_1_8_5" localSheetId="11">#REF!</definedName>
    <definedName name="_1Excel_BuiltIn_Print_Area_1_1_8_5">#REF!</definedName>
    <definedName name="_1Excel_BuiltIn_Print_Area_1_1_8_5_1" localSheetId="3">#REF!</definedName>
    <definedName name="_1Excel_BuiltIn_Print_Area_1_1_8_5_1" localSheetId="4">#REF!</definedName>
    <definedName name="_1Excel_BuiltIn_Print_Area_1_1_8_5_1" localSheetId="5">#REF!</definedName>
    <definedName name="_1Excel_BuiltIn_Print_Area_1_1_8_5_1" localSheetId="6">#REF!</definedName>
    <definedName name="_1Excel_BuiltIn_Print_Area_1_1_8_5_1" localSheetId="7">#REF!</definedName>
    <definedName name="_1Excel_BuiltIn_Print_Area_1_1_8_5_1" localSheetId="8">#REF!</definedName>
    <definedName name="_1Excel_BuiltIn_Print_Area_1_1_8_5_1" localSheetId="9">#REF!</definedName>
    <definedName name="_1Excel_BuiltIn_Print_Area_1_1_8_5_1" localSheetId="10">#REF!</definedName>
    <definedName name="_1Excel_BuiltIn_Print_Area_1_1_8_5_1" localSheetId="11">#REF!</definedName>
    <definedName name="_1Excel_BuiltIn_Print_Area_1_1_8_5_1">#REF!</definedName>
    <definedName name="_2_1Excel_BuiltIn_Print_Area_1_1_1_1" localSheetId="3">#REF!</definedName>
    <definedName name="_2_1Excel_BuiltIn_Print_Area_1_1_1_1" localSheetId="4">#REF!</definedName>
    <definedName name="_2_1Excel_BuiltIn_Print_Area_1_1_1_1" localSheetId="5">#REF!</definedName>
    <definedName name="_2_1Excel_BuiltIn_Print_Area_1_1_1_1" localSheetId="6">#REF!</definedName>
    <definedName name="_2_1Excel_BuiltIn_Print_Area_1_1_1_1" localSheetId="7">#REF!</definedName>
    <definedName name="_2_1Excel_BuiltIn_Print_Area_1_1_1_1" localSheetId="8">#REF!</definedName>
    <definedName name="_2_1Excel_BuiltIn_Print_Area_1_1_1_1" localSheetId="9">#REF!</definedName>
    <definedName name="_2_1Excel_BuiltIn_Print_Area_1_1_1_1" localSheetId="10">#REF!</definedName>
    <definedName name="_2_1Excel_BuiltIn_Print_Area_1_1_1_1" localSheetId="11">#REF!</definedName>
    <definedName name="_2_1Excel_BuiltIn_Print_Area_1_1_1_1">#REF!</definedName>
    <definedName name="_2_1Excel_BuiltIn_Print_Area_1_1_1_1_1">NA()</definedName>
    <definedName name="_2000k_20_11_1_1_1_1">NA()</definedName>
    <definedName name="_200Excel_BuiltIn_Print_Area_1_1_9_1_1" localSheetId="10">#REF!</definedName>
    <definedName name="_200fkeres_2_12_1_1" localSheetId="3">#REF!</definedName>
    <definedName name="_200fkeres_2_12_1_1" localSheetId="4">#REF!</definedName>
    <definedName name="_200fkeres_2_12_1_1" localSheetId="5">#REF!</definedName>
    <definedName name="_200fkeres_2_12_1_1" localSheetId="6">#REF!</definedName>
    <definedName name="_200fkeres_2_12_1_1" localSheetId="7">#REF!</definedName>
    <definedName name="_200fkeres_2_12_1_1" localSheetId="8">#REF!</definedName>
    <definedName name="_200fkeres_2_12_1_1" localSheetId="9">#REF!</definedName>
    <definedName name="_200fkeres_2_12_1_1" localSheetId="10">#REF!</definedName>
    <definedName name="_200fkeres_2_12_1_1" localSheetId="11">#REF!</definedName>
    <definedName name="_200fkeres_2_12_1_1">#REF!</definedName>
    <definedName name="_200fkeres_2_9_1_1">NA()</definedName>
    <definedName name="_200FKERES_BLOKK_31_11_1_1_1_1">NA()</definedName>
    <definedName name="_200FKERES_II_2_11_1_1_1_1">NA()</definedName>
    <definedName name="_2010k_20_12_1" localSheetId="3">#REF!</definedName>
    <definedName name="_2010k_20_12_1" localSheetId="4">#REF!</definedName>
    <definedName name="_2010k_20_12_1" localSheetId="5">#REF!</definedName>
    <definedName name="_2010k_20_12_1" localSheetId="6">#REF!</definedName>
    <definedName name="_2010k_20_12_1" localSheetId="7">#REF!</definedName>
    <definedName name="_2010k_20_12_1" localSheetId="8">#REF!</definedName>
    <definedName name="_2010k_20_12_1" localSheetId="9">#REF!</definedName>
    <definedName name="_2010k_20_12_1" localSheetId="10">#REF!</definedName>
    <definedName name="_2010k_20_12_1" localSheetId="11">#REF!</definedName>
    <definedName name="_2010k_20_12_1">#REF!</definedName>
    <definedName name="_2018k_20_12_1_1" localSheetId="3">#REF!</definedName>
    <definedName name="_2018k_20_12_1_1" localSheetId="4">#REF!</definedName>
    <definedName name="_2018k_20_12_1_1" localSheetId="5">#REF!</definedName>
    <definedName name="_2018k_20_12_1_1" localSheetId="6">#REF!</definedName>
    <definedName name="_2018k_20_12_1_1" localSheetId="7">#REF!</definedName>
    <definedName name="_2018k_20_12_1_1" localSheetId="8">#REF!</definedName>
    <definedName name="_2018k_20_12_1_1" localSheetId="9">#REF!</definedName>
    <definedName name="_2018k_20_12_1_1" localSheetId="10">#REF!</definedName>
    <definedName name="_2018k_20_12_1_1" localSheetId="11">#REF!</definedName>
    <definedName name="_2018k_20_12_1_1">#REF!</definedName>
    <definedName name="_2019k_20_12_1_2">NA()</definedName>
    <definedName name="_201Excel_BuiltIn_Print_Area_1_1_1_1_1_1_1_3" localSheetId="3">#REF!</definedName>
    <definedName name="_201Excel_BuiltIn_Print_Area_1_1_1_1_1_1_1_3" localSheetId="4">#REF!</definedName>
    <definedName name="_201Excel_BuiltIn_Print_Area_1_1_1_1_1_1_1_3" localSheetId="5">#REF!</definedName>
    <definedName name="_201Excel_BuiltIn_Print_Area_1_1_1_1_1_1_1_3" localSheetId="6">#REF!</definedName>
    <definedName name="_201Excel_BuiltIn_Print_Area_1_1_1_1_1_1_1_3" localSheetId="7">#REF!</definedName>
    <definedName name="_201Excel_BuiltIn_Print_Area_1_1_1_1_1_1_1_3" localSheetId="8">#REF!</definedName>
    <definedName name="_201Excel_BuiltIn_Print_Area_1_1_1_1_1_1_1_3" localSheetId="9">#REF!</definedName>
    <definedName name="_201Excel_BuiltIn_Print_Area_1_1_1_1_1_1_1_3" localSheetId="10">#REF!</definedName>
    <definedName name="_201Excel_BuiltIn_Print_Area_1_1_1_1_1_1_1_3" localSheetId="11">#REF!</definedName>
    <definedName name="_201Excel_BuiltIn_Print_Area_1_1_1_1_1_1_1_3">#REF!</definedName>
    <definedName name="_201Excel_BuiltIn_Print_Area_1_1_9_1_1" localSheetId="3">#REF!</definedName>
    <definedName name="_201Excel_BuiltIn_Print_Area_1_1_9_1_1" localSheetId="4">#REF!</definedName>
    <definedName name="_201Excel_BuiltIn_Print_Area_1_1_9_1_1" localSheetId="5">#REF!</definedName>
    <definedName name="_201Excel_BuiltIn_Print_Area_1_1_9_1_1" localSheetId="6">#REF!</definedName>
    <definedName name="_201Excel_BuiltIn_Print_Area_1_1_9_1_1" localSheetId="7">#REF!</definedName>
    <definedName name="_201Excel_BuiltIn_Print_Area_1_1_9_1_1" localSheetId="8">#REF!</definedName>
    <definedName name="_201Excel_BuiltIn_Print_Area_1_1_9_1_1" localSheetId="9">#REF!</definedName>
    <definedName name="_201Excel_BuiltIn_Print_Area_1_1_9_1_1" localSheetId="10">#REF!</definedName>
    <definedName name="_201Excel_BuiltIn_Print_Area_1_1_9_1_1">#REF!</definedName>
    <definedName name="_201fkeres_2_12_1_2">NA()</definedName>
    <definedName name="_201fkeres_20_1_1">NA()</definedName>
    <definedName name="_201fkeres_20_12_1" localSheetId="3">#REF!</definedName>
    <definedName name="_201fkeres_20_12_1" localSheetId="5">#REF!</definedName>
    <definedName name="_201fkeres_20_12_1" localSheetId="6">#REF!</definedName>
    <definedName name="_201fkeres_20_12_1" localSheetId="7">#REF!</definedName>
    <definedName name="_201fkeres_20_12_1" localSheetId="8">#REF!</definedName>
    <definedName name="_201fkeres_20_12_1" localSheetId="9">#REF!</definedName>
    <definedName name="_201fkeres_20_12_1" localSheetId="10">#REF!</definedName>
    <definedName name="_201fkeres_20_12_1">#REF!</definedName>
    <definedName name="_201fkeres_20_12_1_1" localSheetId="3">#REF!</definedName>
    <definedName name="_201fkeres_20_12_1_1" localSheetId="4">#REF!</definedName>
    <definedName name="_201fkeres_20_12_1_1" localSheetId="5">#REF!</definedName>
    <definedName name="_201fkeres_20_12_1_1" localSheetId="6">#REF!</definedName>
    <definedName name="_201fkeres_20_12_1_1" localSheetId="7">#REF!</definedName>
    <definedName name="_201fkeres_20_12_1_1" localSheetId="8">#REF!</definedName>
    <definedName name="_201fkeres_20_12_1_1" localSheetId="9">#REF!</definedName>
    <definedName name="_201fkeres_20_12_1_1" localSheetId="10">#REF!</definedName>
    <definedName name="_201fkeres_20_12_1_1" localSheetId="11">#REF!</definedName>
    <definedName name="_201fkeres_20_12_1_1">#REF!</definedName>
    <definedName name="_201FKERES_BLOKK_31_12_1" localSheetId="11">#REF!</definedName>
    <definedName name="_201FKERES_II_20_1_1">NA()</definedName>
    <definedName name="_2020k_20_9_1_1">NA()</definedName>
    <definedName name="_2021k_5_1_1">NA()</definedName>
    <definedName name="_2029k_5_10_1_1" localSheetId="3">#REF!</definedName>
    <definedName name="_2029k_5_10_1_1" localSheetId="4">#REF!</definedName>
    <definedName name="_2029k_5_10_1_1" localSheetId="5">#REF!</definedName>
    <definedName name="_2029k_5_10_1_1" localSheetId="6">#REF!</definedName>
    <definedName name="_2029k_5_10_1_1" localSheetId="7">#REF!</definedName>
    <definedName name="_2029k_5_10_1_1" localSheetId="8">#REF!</definedName>
    <definedName name="_2029k_5_10_1_1" localSheetId="9">#REF!</definedName>
    <definedName name="_2029k_5_10_1_1" localSheetId="10">#REF!</definedName>
    <definedName name="_2029k_5_10_1_1" localSheetId="11">#REF!</definedName>
    <definedName name="_2029k_5_10_1_1">#REF!</definedName>
    <definedName name="_202Excel_BuiltIn_Print_Area_1_1_9_1_2" localSheetId="9">#REF!</definedName>
    <definedName name="_202fkeres_2_9_1_1">NA()</definedName>
    <definedName name="_202fkeres_20_12_1_2">NA()</definedName>
    <definedName name="_202FKERES_BLOKK_31_12_1" localSheetId="3">#REF!</definedName>
    <definedName name="_202FKERES_BLOKK_31_12_1" localSheetId="5">#REF!</definedName>
    <definedName name="_202FKERES_BLOKK_31_12_1" localSheetId="6">#REF!</definedName>
    <definedName name="_202FKERES_BLOKK_31_12_1" localSheetId="7">#REF!</definedName>
    <definedName name="_202FKERES_BLOKK_31_12_1" localSheetId="8">#REF!</definedName>
    <definedName name="_202FKERES_BLOKK_31_12_1" localSheetId="9">#REF!</definedName>
    <definedName name="_202FKERES_BLOKK_31_12_1" localSheetId="10">#REF!</definedName>
    <definedName name="_202FKERES_BLOKK_31_12_1" localSheetId="11">#REF!</definedName>
    <definedName name="_202FKERES_BLOKK_31_12_1">#REF!</definedName>
    <definedName name="_202FKERES_II_20_11_1_1" localSheetId="3">#REF!</definedName>
    <definedName name="_202FKERES_II_20_11_1_1" localSheetId="4">#REF!</definedName>
    <definedName name="_202FKERES_II_20_11_1_1" localSheetId="5">#REF!</definedName>
    <definedName name="_202FKERES_II_20_11_1_1" localSheetId="6">#REF!</definedName>
    <definedName name="_202FKERES_II_20_11_1_1" localSheetId="7">#REF!</definedName>
    <definedName name="_202FKERES_II_20_11_1_1" localSheetId="8">#REF!</definedName>
    <definedName name="_202FKERES_II_20_11_1_1" localSheetId="9">#REF!</definedName>
    <definedName name="_202FKERES_II_20_11_1_1" localSheetId="10">#REF!</definedName>
    <definedName name="_202FKERES_II_20_11_1_1" localSheetId="11">#REF!</definedName>
    <definedName name="_202FKERES_II_20_11_1_1">#REF!</definedName>
    <definedName name="_2030k_5_10_1_1_1">NA()</definedName>
    <definedName name="_203Excel_BuiltIn_Print_Area_1_1_9_1_2" localSheetId="10">#REF!</definedName>
    <definedName name="_203fkeres_20_1_1">NA()</definedName>
    <definedName name="_203fkeres_20_11_1_1" localSheetId="3">#REF!</definedName>
    <definedName name="_203fkeres_20_11_1_1" localSheetId="4">#REF!</definedName>
    <definedName name="_203fkeres_20_11_1_1" localSheetId="5">#REF!</definedName>
    <definedName name="_203fkeres_20_11_1_1" localSheetId="6">#REF!</definedName>
    <definedName name="_203fkeres_20_11_1_1" localSheetId="7">#REF!</definedName>
    <definedName name="_203fkeres_20_11_1_1" localSheetId="8">#REF!</definedName>
    <definedName name="_203fkeres_20_11_1_1" localSheetId="9">#REF!</definedName>
    <definedName name="_203fkeres_20_11_1_1" localSheetId="10">#REF!</definedName>
    <definedName name="_203fkeres_20_11_1_1" localSheetId="11">#REF!</definedName>
    <definedName name="_203fkeres_20_11_1_1">#REF!</definedName>
    <definedName name="_203fkeres_20_12_1_1" localSheetId="3">#REF!</definedName>
    <definedName name="_203fkeres_20_12_1_1" localSheetId="5">#REF!</definedName>
    <definedName name="_203fkeres_20_12_1_1" localSheetId="6">#REF!</definedName>
    <definedName name="_203fkeres_20_12_1_1" localSheetId="7">#REF!</definedName>
    <definedName name="_203fkeres_20_12_1_1" localSheetId="8">#REF!</definedName>
    <definedName name="_203fkeres_20_12_1_1" localSheetId="9">#REF!</definedName>
    <definedName name="_203fkeres_20_12_1_1" localSheetId="10">#REF!</definedName>
    <definedName name="_203fkeres_20_12_1_1">#REF!</definedName>
    <definedName name="_203fkeres_20_9_1_1">NA()</definedName>
    <definedName name="_203FKERES_BLOKK_31_12_1_1" localSheetId="3">#REF!</definedName>
    <definedName name="_203FKERES_BLOKK_31_12_1_1" localSheetId="5">#REF!</definedName>
    <definedName name="_203FKERES_BLOKK_31_12_1_1" localSheetId="6">#REF!</definedName>
    <definedName name="_203FKERES_BLOKK_31_12_1_1" localSheetId="7">#REF!</definedName>
    <definedName name="_203FKERES_BLOKK_31_12_1_1" localSheetId="8">#REF!</definedName>
    <definedName name="_203FKERES_BLOKK_31_12_1_1" localSheetId="9">#REF!</definedName>
    <definedName name="_203FKERES_BLOKK_31_12_1_1" localSheetId="10">#REF!</definedName>
    <definedName name="_203FKERES_BLOKK_31_12_1_1" localSheetId="11">#REF!</definedName>
    <definedName name="_203FKERES_BLOKK_31_12_1_1">#REF!</definedName>
    <definedName name="_203FKERES_II_20_11_1_1_1" localSheetId="3">#REF!</definedName>
    <definedName name="_203FKERES_II_20_11_1_1_1" localSheetId="4">#REF!</definedName>
    <definedName name="_203FKERES_II_20_11_1_1_1" localSheetId="5">#REF!</definedName>
    <definedName name="_203FKERES_II_20_11_1_1_1" localSheetId="6">#REF!</definedName>
    <definedName name="_203FKERES_II_20_11_1_1_1" localSheetId="7">#REF!</definedName>
    <definedName name="_203FKERES_II_20_11_1_1_1" localSheetId="8">#REF!</definedName>
    <definedName name="_203FKERES_II_20_11_1_1_1" localSheetId="9">#REF!</definedName>
    <definedName name="_203FKERES_II_20_11_1_1_1" localSheetId="10">#REF!</definedName>
    <definedName name="_203FKERES_II_20_11_1_1_1" localSheetId="11">#REF!</definedName>
    <definedName name="_203FKERES_II_20_11_1_1_1">#REF!</definedName>
    <definedName name="_2040k_5_12_1" localSheetId="3">#REF!</definedName>
    <definedName name="_2040k_5_12_1" localSheetId="4">#REF!</definedName>
    <definedName name="_2040k_5_12_1" localSheetId="5">#REF!</definedName>
    <definedName name="_2040k_5_12_1" localSheetId="6">#REF!</definedName>
    <definedName name="_2040k_5_12_1" localSheetId="7">#REF!</definedName>
    <definedName name="_2040k_5_12_1" localSheetId="8">#REF!</definedName>
    <definedName name="_2040k_5_12_1" localSheetId="9">#REF!</definedName>
    <definedName name="_2040k_5_12_1" localSheetId="10">#REF!</definedName>
    <definedName name="_2040k_5_12_1" localSheetId="11">#REF!</definedName>
    <definedName name="_2040k_5_12_1">#REF!</definedName>
    <definedName name="_2048k_5_12_1_1" localSheetId="3">#REF!</definedName>
    <definedName name="_2048k_5_12_1_1" localSheetId="4">#REF!</definedName>
    <definedName name="_2048k_5_12_1_1" localSheetId="5">#REF!</definedName>
    <definedName name="_2048k_5_12_1_1" localSheetId="6">#REF!</definedName>
    <definedName name="_2048k_5_12_1_1" localSheetId="7">#REF!</definedName>
    <definedName name="_2048k_5_12_1_1" localSheetId="8">#REF!</definedName>
    <definedName name="_2048k_5_12_1_1" localSheetId="9">#REF!</definedName>
    <definedName name="_2048k_5_12_1_1" localSheetId="10">#REF!</definedName>
    <definedName name="_2048k_5_12_1_1" localSheetId="11">#REF!</definedName>
    <definedName name="_2048k_5_12_1_1">#REF!</definedName>
    <definedName name="_204Excel_BuiltIn_Print_Area_1_1_9_1_2" localSheetId="3">#REF!</definedName>
    <definedName name="_204Excel_BuiltIn_Print_Area_1_1_9_1_2" localSheetId="4">#REF!</definedName>
    <definedName name="_204Excel_BuiltIn_Print_Area_1_1_9_1_2" localSheetId="5">#REF!</definedName>
    <definedName name="_204Excel_BuiltIn_Print_Area_1_1_9_1_2" localSheetId="6">#REF!</definedName>
    <definedName name="_204Excel_BuiltIn_Print_Area_1_1_9_1_2" localSheetId="7">#REF!</definedName>
    <definedName name="_204Excel_BuiltIn_Print_Area_1_1_9_1_2" localSheetId="8">#REF!</definedName>
    <definedName name="_204Excel_BuiltIn_Print_Area_1_1_9_1_2" localSheetId="9">#REF!</definedName>
    <definedName name="_204Excel_BuiltIn_Print_Area_1_1_9_1_2" localSheetId="10">#REF!</definedName>
    <definedName name="_204Excel_BuiltIn_Print_Area_1_1_9_1_2">#REF!</definedName>
    <definedName name="_204fkeres_20_11_1_1" localSheetId="4">#REF!</definedName>
    <definedName name="_204fkeres_20_11_1_1" localSheetId="5">#REF!</definedName>
    <definedName name="_204fkeres_20_12_1_2">NA()</definedName>
    <definedName name="_204fkeres_9_1_1">NA()</definedName>
    <definedName name="_204FKERES_BLOKK_31_12_1_2">NA()</definedName>
    <definedName name="_204FKERES_II_20_11_1_1_1_1">NA()</definedName>
    <definedName name="_2056k_5_12_1_2" localSheetId="3">#REF!</definedName>
    <definedName name="_2056k_5_12_1_2" localSheetId="4">#REF!</definedName>
    <definedName name="_2056k_5_12_1_2" localSheetId="5">#REF!</definedName>
    <definedName name="_2056k_5_12_1_2" localSheetId="6">#REF!</definedName>
    <definedName name="_2056k_5_12_1_2" localSheetId="7">#REF!</definedName>
    <definedName name="_2056k_5_12_1_2" localSheetId="8">#REF!</definedName>
    <definedName name="_2056k_5_12_1_2" localSheetId="9">#REF!</definedName>
    <definedName name="_2056k_5_12_1_2" localSheetId="10">#REF!</definedName>
    <definedName name="_2056k_5_12_1_2" localSheetId="11">#REF!</definedName>
    <definedName name="_2056k_5_12_1_2">#REF!</definedName>
    <definedName name="_205Excel_BuiltIn_Print_Area_1_1_9_1_1_1" localSheetId="9">#REF!</definedName>
    <definedName name="_205fkeres_20_11_1_1" localSheetId="3">#REF!</definedName>
    <definedName name="_205fkeres_20_11_1_1" localSheetId="4">#REF!</definedName>
    <definedName name="_205fkeres_20_11_1_1" localSheetId="5">#REF!</definedName>
    <definedName name="_205fkeres_20_11_1_1" localSheetId="6">#REF!</definedName>
    <definedName name="_205fkeres_20_11_1_1" localSheetId="7">#REF!</definedName>
    <definedName name="_205fkeres_20_11_1_1" localSheetId="8">#REF!</definedName>
    <definedName name="_205fkeres_20_11_1_1" localSheetId="9">#REF!</definedName>
    <definedName name="_205fkeres_20_11_1_1" localSheetId="10">#REF!</definedName>
    <definedName name="_205fkeres_20_11_1_1" localSheetId="11">#REF!</definedName>
    <definedName name="_205fkeres_20_11_1_1">#REF!</definedName>
    <definedName name="_205fkeres_20_11_1_1_1" localSheetId="3">#REF!</definedName>
    <definedName name="_205fkeres_20_11_1_1_1" localSheetId="4">#REF!</definedName>
    <definedName name="_205fkeres_20_11_1_1_1" localSheetId="5">#REF!</definedName>
    <definedName name="_205fkeres_20_11_1_1_1" localSheetId="6">#REF!</definedName>
    <definedName name="_205fkeres_20_11_1_1_1" localSheetId="7">#REF!</definedName>
    <definedName name="_205fkeres_20_11_1_1_1" localSheetId="8">#REF!</definedName>
    <definedName name="_205fkeres_20_11_1_1_1" localSheetId="9">#REF!</definedName>
    <definedName name="_205fkeres_20_11_1_1_1" localSheetId="10">#REF!</definedName>
    <definedName name="_205fkeres_20_11_1_1_1" localSheetId="11">#REF!</definedName>
    <definedName name="_205fkeres_20_11_1_1_1">#REF!</definedName>
    <definedName name="_205fkeres_20_9_1_1">NA()</definedName>
    <definedName name="_205FKERES_BLOKK_1_1">NA()</definedName>
    <definedName name="_205FKERES_BLOKK_31_9_1_1">NA()</definedName>
    <definedName name="_205FKERES_II_20_12_1" localSheetId="3">#REF!</definedName>
    <definedName name="_205FKERES_II_20_12_1" localSheetId="4">#REF!</definedName>
    <definedName name="_205FKERES_II_20_12_1" localSheetId="5">#REF!</definedName>
    <definedName name="_205FKERES_II_20_12_1" localSheetId="6">#REF!</definedName>
    <definedName name="_205FKERES_II_20_12_1" localSheetId="7">#REF!</definedName>
    <definedName name="_205FKERES_II_20_12_1" localSheetId="8">#REF!</definedName>
    <definedName name="_205FKERES_II_20_12_1" localSheetId="9">#REF!</definedName>
    <definedName name="_205FKERES_II_20_12_1" localSheetId="10">#REF!</definedName>
    <definedName name="_205FKERES_II_20_12_1" localSheetId="11">#REF!</definedName>
    <definedName name="_205FKERES_II_20_12_1">#REF!</definedName>
    <definedName name="_2064k_5_12_1_1_1" localSheetId="3">#REF!</definedName>
    <definedName name="_2064k_5_12_1_1_1" localSheetId="4">#REF!</definedName>
    <definedName name="_2064k_5_12_1_1_1" localSheetId="5">#REF!</definedName>
    <definedName name="_2064k_5_12_1_1_1" localSheetId="6">#REF!</definedName>
    <definedName name="_2064k_5_12_1_1_1" localSheetId="7">#REF!</definedName>
    <definedName name="_2064k_5_12_1_1_1" localSheetId="8">#REF!</definedName>
    <definedName name="_2064k_5_12_1_1_1" localSheetId="9">#REF!</definedName>
    <definedName name="_2064k_5_12_1_1_1" localSheetId="10">#REF!</definedName>
    <definedName name="_2064k_5_12_1_1_1" localSheetId="11">#REF!</definedName>
    <definedName name="_2064k_5_12_1_1_1">#REF!</definedName>
    <definedName name="_2065k_6_1_1">NA()</definedName>
    <definedName name="_206Excel_BuiltIn_Print_Area_1_1_9_1_1_1" localSheetId="10">#REF!</definedName>
    <definedName name="_206fkeres_20_11_1_1_1" localSheetId="4">#REF!</definedName>
    <definedName name="_206fkeres_20_11_1_1_1" localSheetId="5">#REF!</definedName>
    <definedName name="_206fkeres_20_11_1_1_1_1">NA()</definedName>
    <definedName name="_206fkeres_9_1_1">NA()</definedName>
    <definedName name="_206FKERES_BLOKK_9_1_1">NA()</definedName>
    <definedName name="_206FKERES_II_20_12_1_1" localSheetId="3">#REF!</definedName>
    <definedName name="_206FKERES_II_20_12_1_1" localSheetId="4">#REF!</definedName>
    <definedName name="_206FKERES_II_20_12_1_1" localSheetId="5">#REF!</definedName>
    <definedName name="_206FKERES_II_20_12_1_1" localSheetId="6">#REF!</definedName>
    <definedName name="_206FKERES_II_20_12_1_1" localSheetId="7">#REF!</definedName>
    <definedName name="_206FKERES_II_20_12_1_1" localSheetId="8">#REF!</definedName>
    <definedName name="_206FKERES_II_20_12_1_1" localSheetId="9">#REF!</definedName>
    <definedName name="_206FKERES_II_20_12_1_1" localSheetId="10">#REF!</definedName>
    <definedName name="_206FKERES_II_20_12_1_1" localSheetId="11">#REF!</definedName>
    <definedName name="_206FKERES_II_20_12_1_1">#REF!</definedName>
    <definedName name="_2073k_6_10_1_1" localSheetId="3">#REF!</definedName>
    <definedName name="_2073k_6_10_1_1" localSheetId="4">#REF!</definedName>
    <definedName name="_2073k_6_10_1_1" localSheetId="5">#REF!</definedName>
    <definedName name="_2073k_6_10_1_1" localSheetId="6">#REF!</definedName>
    <definedName name="_2073k_6_10_1_1" localSheetId="7">#REF!</definedName>
    <definedName name="_2073k_6_10_1_1" localSheetId="8">#REF!</definedName>
    <definedName name="_2073k_6_10_1_1" localSheetId="9">#REF!</definedName>
    <definedName name="_2073k_6_10_1_1" localSheetId="10">#REF!</definedName>
    <definedName name="_2073k_6_10_1_1" localSheetId="11">#REF!</definedName>
    <definedName name="_2073k_6_10_1_1">#REF!</definedName>
    <definedName name="_2074k_6_10_1_1_1">NA()</definedName>
    <definedName name="_207Excel_BuiltIn_Print_Area_1_1_9_1_1_1" localSheetId="3">#REF!</definedName>
    <definedName name="_207Excel_BuiltIn_Print_Area_1_1_9_1_1_1" localSheetId="4">#REF!</definedName>
    <definedName name="_207Excel_BuiltIn_Print_Area_1_1_9_1_1_1" localSheetId="5">#REF!</definedName>
    <definedName name="_207Excel_BuiltIn_Print_Area_1_1_9_1_1_1" localSheetId="6">#REF!</definedName>
    <definedName name="_207Excel_BuiltIn_Print_Area_1_1_9_1_1_1" localSheetId="7">#REF!</definedName>
    <definedName name="_207Excel_BuiltIn_Print_Area_1_1_9_1_1_1" localSheetId="8">#REF!</definedName>
    <definedName name="_207Excel_BuiltIn_Print_Area_1_1_9_1_1_1" localSheetId="9">#REF!</definedName>
    <definedName name="_207Excel_BuiltIn_Print_Area_1_1_9_1_1_1" localSheetId="10">#REF!</definedName>
    <definedName name="_207Excel_BuiltIn_Print_Area_1_1_9_1_1_1">#REF!</definedName>
    <definedName name="_207fkeres_20_11_1_1_1" localSheetId="3">#REF!</definedName>
    <definedName name="_207fkeres_20_11_1_1_1" localSheetId="4">#REF!</definedName>
    <definedName name="_207fkeres_20_11_1_1_1" localSheetId="5">#REF!</definedName>
    <definedName name="_207fkeres_20_11_1_1_1" localSheetId="6">#REF!</definedName>
    <definedName name="_207fkeres_20_11_1_1_1" localSheetId="7">#REF!</definedName>
    <definedName name="_207fkeres_20_11_1_1_1" localSheetId="8">#REF!</definedName>
    <definedName name="_207fkeres_20_11_1_1_1" localSheetId="9">#REF!</definedName>
    <definedName name="_207fkeres_20_11_1_1_1" localSheetId="10">#REF!</definedName>
    <definedName name="_207fkeres_20_11_1_1_1" localSheetId="11">#REF!</definedName>
    <definedName name="_207fkeres_20_11_1_1_1">#REF!</definedName>
    <definedName name="_207FKERES_BLOKK_1_1">NA()</definedName>
    <definedName name="_207FKERES_BLOKK_11_1_1" localSheetId="3">#REF!</definedName>
    <definedName name="_207FKERES_BLOKK_11_1_1" localSheetId="4">#REF!</definedName>
    <definedName name="_207FKERES_BLOKK_11_1_1" localSheetId="5">#REF!</definedName>
    <definedName name="_207FKERES_BLOKK_11_1_1" localSheetId="6">#REF!</definedName>
    <definedName name="_207FKERES_BLOKK_11_1_1" localSheetId="7">#REF!</definedName>
    <definedName name="_207FKERES_BLOKK_11_1_1" localSheetId="8">#REF!</definedName>
    <definedName name="_207FKERES_BLOKK_11_1_1" localSheetId="9">#REF!</definedName>
    <definedName name="_207FKERES_BLOKK_11_1_1" localSheetId="10">#REF!</definedName>
    <definedName name="_207FKERES_BLOKK_11_1_1" localSheetId="11">#REF!</definedName>
    <definedName name="_207FKERES_BLOKK_11_1_1">#REF!</definedName>
    <definedName name="_207FKERES_II_1_1">NA()</definedName>
    <definedName name="_207FKERES_II_20_12_1_2">NA()</definedName>
    <definedName name="_2084k_6_12_1" localSheetId="3">#REF!</definedName>
    <definedName name="_2084k_6_12_1" localSheetId="4">#REF!</definedName>
    <definedName name="_2084k_6_12_1" localSheetId="5">#REF!</definedName>
    <definedName name="_2084k_6_12_1" localSheetId="6">#REF!</definedName>
    <definedName name="_2084k_6_12_1" localSheetId="7">#REF!</definedName>
    <definedName name="_2084k_6_12_1" localSheetId="8">#REF!</definedName>
    <definedName name="_2084k_6_12_1" localSheetId="9">#REF!</definedName>
    <definedName name="_2084k_6_12_1" localSheetId="10">#REF!</definedName>
    <definedName name="_2084k_6_12_1" localSheetId="11">#REF!</definedName>
    <definedName name="_2084k_6_12_1">#REF!</definedName>
    <definedName name="_208Excel_BuiltIn_Print_Area_1_1_9_1_1_2" localSheetId="9">#REF!</definedName>
    <definedName name="_208fkeres_20_11_1_1_1_1">NA()</definedName>
    <definedName name="_208fkeres_20_12_1" localSheetId="3">#REF!</definedName>
    <definedName name="_208fkeres_20_12_1" localSheetId="4">#REF!</definedName>
    <definedName name="_208fkeres_20_12_1" localSheetId="5">#REF!</definedName>
    <definedName name="_208fkeres_20_12_1" localSheetId="6">#REF!</definedName>
    <definedName name="_208fkeres_20_12_1" localSheetId="7">#REF!</definedName>
    <definedName name="_208fkeres_20_12_1" localSheetId="8">#REF!</definedName>
    <definedName name="_208fkeres_20_12_1" localSheetId="9">#REF!</definedName>
    <definedName name="_208fkeres_20_12_1" localSheetId="10">#REF!</definedName>
    <definedName name="_208fkeres_20_12_1" localSheetId="11">#REF!</definedName>
    <definedName name="_208fkeres_20_12_1">#REF!</definedName>
    <definedName name="_208FKERES_II_11_1_1" localSheetId="3">#REF!</definedName>
    <definedName name="_208FKERES_II_11_1_1" localSheetId="5">#REF!</definedName>
    <definedName name="_208FKERES_II_11_1_1" localSheetId="6">#REF!</definedName>
    <definedName name="_208FKERES_II_11_1_1" localSheetId="7">#REF!</definedName>
    <definedName name="_208FKERES_II_11_1_1" localSheetId="8">#REF!</definedName>
    <definedName name="_208FKERES_II_11_1_1" localSheetId="9">#REF!</definedName>
    <definedName name="_208FKERES_II_11_1_1" localSheetId="10">#REF!</definedName>
    <definedName name="_208FKERES_II_11_1_1" localSheetId="11">#REF!</definedName>
    <definedName name="_208FKERES_II_11_1_1">#REF!</definedName>
    <definedName name="_208FKERES_II_20_9_1_1">NA()</definedName>
    <definedName name="_2092k_6_12_1_1" localSheetId="3">#REF!</definedName>
    <definedName name="_2092k_6_12_1_1" localSheetId="4">#REF!</definedName>
    <definedName name="_2092k_6_12_1_1" localSheetId="5">#REF!</definedName>
    <definedName name="_2092k_6_12_1_1" localSheetId="6">#REF!</definedName>
    <definedName name="_2092k_6_12_1_1" localSheetId="7">#REF!</definedName>
    <definedName name="_2092k_6_12_1_1" localSheetId="8">#REF!</definedName>
    <definedName name="_2092k_6_12_1_1" localSheetId="9">#REF!</definedName>
    <definedName name="_2092k_6_12_1_1" localSheetId="10">#REF!</definedName>
    <definedName name="_2092k_6_12_1_1" localSheetId="11">#REF!</definedName>
    <definedName name="_2092k_6_12_1_1">#REF!</definedName>
    <definedName name="_209Excel_BuiltIn_Print_Area_1_1_1_1_1_1_1_1_1" localSheetId="3">#REF!</definedName>
    <definedName name="_209Excel_BuiltIn_Print_Area_1_1_1_1_1_1_1_1_1" localSheetId="4">#REF!</definedName>
    <definedName name="_209Excel_BuiltIn_Print_Area_1_1_1_1_1_1_1_1_1" localSheetId="5">#REF!</definedName>
    <definedName name="_209Excel_BuiltIn_Print_Area_1_1_1_1_1_1_1_1_1" localSheetId="6">#REF!</definedName>
    <definedName name="_209Excel_BuiltIn_Print_Area_1_1_1_1_1_1_1_1_1" localSheetId="7">#REF!</definedName>
    <definedName name="_209Excel_BuiltIn_Print_Area_1_1_1_1_1_1_1_1_1" localSheetId="8">#REF!</definedName>
    <definedName name="_209Excel_BuiltIn_Print_Area_1_1_1_1_1_1_1_1_1" localSheetId="9">#REF!</definedName>
    <definedName name="_209Excel_BuiltIn_Print_Area_1_1_1_1_1_1_1_1_1" localSheetId="10">#REF!</definedName>
    <definedName name="_209Excel_BuiltIn_Print_Area_1_1_1_1_1_1_1_1_1" localSheetId="11">#REF!</definedName>
    <definedName name="_209Excel_BuiltIn_Print_Area_1_1_1_1_1_1_1_1_1">#REF!</definedName>
    <definedName name="_209Excel_BuiltIn_Print_Area_1_1_9_1_1_2" localSheetId="10">#REF!</definedName>
    <definedName name="_209fkeres_20_12_1" localSheetId="4">#REF!</definedName>
    <definedName name="_209fkeres_20_12_1" localSheetId="5">#REF!</definedName>
    <definedName name="_209FKERES_BLOKK_11_1_1" localSheetId="3">#REF!</definedName>
    <definedName name="_209FKERES_BLOKK_11_1_1" localSheetId="5">#REF!</definedName>
    <definedName name="_209FKERES_BLOKK_11_1_1" localSheetId="6">#REF!</definedName>
    <definedName name="_209FKERES_BLOKK_11_1_1" localSheetId="7">#REF!</definedName>
    <definedName name="_209FKERES_BLOKK_11_1_1" localSheetId="8">#REF!</definedName>
    <definedName name="_209FKERES_BLOKK_11_1_1" localSheetId="9">#REF!</definedName>
    <definedName name="_209FKERES_BLOKK_11_1_1" localSheetId="10">#REF!</definedName>
    <definedName name="_209FKERES_BLOKK_11_1_1">#REF!</definedName>
    <definedName name="_209FKERES_BLOKK_11_1_1_1" localSheetId="3">#REF!</definedName>
    <definedName name="_209FKERES_BLOKK_11_1_1_1" localSheetId="4">#REF!</definedName>
    <definedName name="_209FKERES_BLOKK_11_1_1_1" localSheetId="5">#REF!</definedName>
    <definedName name="_209FKERES_BLOKK_11_1_1_1" localSheetId="6">#REF!</definedName>
    <definedName name="_209FKERES_BLOKK_11_1_1_1" localSheetId="7">#REF!</definedName>
    <definedName name="_209FKERES_BLOKK_11_1_1_1" localSheetId="8">#REF!</definedName>
    <definedName name="_209FKERES_BLOKK_11_1_1_1" localSheetId="9">#REF!</definedName>
    <definedName name="_209FKERES_BLOKK_11_1_1_1" localSheetId="10">#REF!</definedName>
    <definedName name="_209FKERES_BLOKK_11_1_1_1" localSheetId="11">#REF!</definedName>
    <definedName name="_209FKERES_BLOKK_11_1_1_1">#REF!</definedName>
    <definedName name="_209FKERES_II_11_1_1_1" localSheetId="3">#REF!</definedName>
    <definedName name="_209FKERES_II_11_1_1_1" localSheetId="5">#REF!</definedName>
    <definedName name="_209FKERES_II_11_1_1_1" localSheetId="6">#REF!</definedName>
    <definedName name="_209FKERES_II_11_1_1_1" localSheetId="7">#REF!</definedName>
    <definedName name="_209FKERES_II_11_1_1_1" localSheetId="8">#REF!</definedName>
    <definedName name="_209FKERES_II_11_1_1_1" localSheetId="9">#REF!</definedName>
    <definedName name="_209FKERES_II_11_1_1_1" localSheetId="10">#REF!</definedName>
    <definedName name="_209FKERES_II_11_1_1_1" localSheetId="11">#REF!</definedName>
    <definedName name="_209FKERES_II_11_1_1_1">#REF!</definedName>
    <definedName name="_209FKERES_II_24_1_1">NA()</definedName>
    <definedName name="_20ddd_12_1" localSheetId="9">#REF!</definedName>
    <definedName name="_20ddd_9_1_1">NA()</definedName>
    <definedName name="_20Excel_BuiltIn_Print_Area_1_1" localSheetId="3">#REF!</definedName>
    <definedName name="_20Excel_BuiltIn_Print_Area_1_1" localSheetId="4">#REF!</definedName>
    <definedName name="_20Excel_BuiltIn_Print_Area_1_1" localSheetId="5">#REF!</definedName>
    <definedName name="_20Excel_BuiltIn_Print_Area_1_1" localSheetId="6">#REF!</definedName>
    <definedName name="_20Excel_BuiltIn_Print_Area_1_1" localSheetId="7">#REF!</definedName>
    <definedName name="_20Excel_BuiltIn_Print_Area_1_1" localSheetId="8">#REF!</definedName>
    <definedName name="_20Excel_BuiltIn_Print_Area_1_1" localSheetId="9">#REF!</definedName>
    <definedName name="_20Excel_BuiltIn_Print_Area_1_1" localSheetId="10">#REF!</definedName>
    <definedName name="_20Excel_BuiltIn_Print_Area_1_1" localSheetId="11">#REF!</definedName>
    <definedName name="_20Excel_BuiltIn_Print_Area_1_1">#REF!</definedName>
    <definedName name="_20Excel_BuiltIn_Print_Area_1_1_1_1" localSheetId="3">#REF!</definedName>
    <definedName name="_20Excel_BuiltIn_Print_Area_1_1_1_1" localSheetId="5">#REF!</definedName>
    <definedName name="_20Excel_BuiltIn_Print_Area_1_1_1_1" localSheetId="6">#REF!</definedName>
    <definedName name="_20Excel_BuiltIn_Print_Area_1_1_1_1" localSheetId="7">#REF!</definedName>
    <definedName name="_20Excel_BuiltIn_Print_Area_1_1_1_1" localSheetId="8">#REF!</definedName>
    <definedName name="_20Excel_BuiltIn_Print_Area_1_1_1_1" localSheetId="9">#REF!</definedName>
    <definedName name="_20Excel_BuiltIn_Print_Area_1_1_1_1" localSheetId="10">#REF!</definedName>
    <definedName name="_20Excel_BuiltIn_Print_Area_1_1_1_1" localSheetId="11">#REF!</definedName>
    <definedName name="_20Excel_BuiltIn_Print_Area_1_1_1_1">#REF!</definedName>
    <definedName name="_20Excel_BuiltIn_Print_Area_1_1_1_1_2" localSheetId="3">#REF!</definedName>
    <definedName name="_20Excel_BuiltIn_Print_Area_1_1_1_1_2" localSheetId="4">#REF!</definedName>
    <definedName name="_20Excel_BuiltIn_Print_Area_1_1_1_1_2" localSheetId="5">#REF!</definedName>
    <definedName name="_20Excel_BuiltIn_Print_Area_1_1_1_1_2" localSheetId="6">#REF!</definedName>
    <definedName name="_20Excel_BuiltIn_Print_Area_1_1_1_1_2" localSheetId="7">#REF!</definedName>
    <definedName name="_20Excel_BuiltIn_Print_Area_1_1_1_1_2" localSheetId="8">#REF!</definedName>
    <definedName name="_20Excel_BuiltIn_Print_Area_1_1_1_1_2" localSheetId="9">#REF!</definedName>
    <definedName name="_20Excel_BuiltIn_Print_Area_1_1_1_1_2" localSheetId="10">#REF!</definedName>
    <definedName name="_20Excel_BuiltIn_Print_Area_1_1_1_1_2" localSheetId="11">#REF!</definedName>
    <definedName name="_20Excel_BuiltIn_Print_Area_1_1_1_1_2">#REF!</definedName>
    <definedName name="_2100k_6_12_1_2" localSheetId="3">#REF!</definedName>
    <definedName name="_2100k_6_12_1_2" localSheetId="4">#REF!</definedName>
    <definedName name="_2100k_6_12_1_2" localSheetId="5">#REF!</definedName>
    <definedName name="_2100k_6_12_1_2" localSheetId="6">#REF!</definedName>
    <definedName name="_2100k_6_12_1_2" localSheetId="7">#REF!</definedName>
    <definedName name="_2100k_6_12_1_2" localSheetId="8">#REF!</definedName>
    <definedName name="_2100k_6_12_1_2" localSheetId="9">#REF!</definedName>
    <definedName name="_2100k_6_12_1_2" localSheetId="10">#REF!</definedName>
    <definedName name="_2100k_6_12_1_2" localSheetId="11">#REF!</definedName>
    <definedName name="_2100k_6_12_1_2">#REF!</definedName>
    <definedName name="_2108k_6_12_1_1_1" localSheetId="3">#REF!</definedName>
    <definedName name="_2108k_6_12_1_1_1" localSheetId="4">#REF!</definedName>
    <definedName name="_2108k_6_12_1_1_1" localSheetId="5">#REF!</definedName>
    <definedName name="_2108k_6_12_1_1_1" localSheetId="6">#REF!</definedName>
    <definedName name="_2108k_6_12_1_1_1" localSheetId="7">#REF!</definedName>
    <definedName name="_2108k_6_12_1_1_1" localSheetId="8">#REF!</definedName>
    <definedName name="_2108k_6_12_1_1_1" localSheetId="9">#REF!</definedName>
    <definedName name="_2108k_6_12_1_1_1" localSheetId="10">#REF!</definedName>
    <definedName name="_2108k_6_12_1_1_1" localSheetId="11">#REF!</definedName>
    <definedName name="_2108k_6_12_1_1_1">#REF!</definedName>
    <definedName name="_2109k_9_1_1">NA()</definedName>
    <definedName name="_210Excel_BuiltIn_Print_Area_1_1_1_1_1_1_1_1_2">NA()</definedName>
    <definedName name="_210Excel_BuiltIn_Print_Area_1_1_9_1_1_2" localSheetId="3">#REF!</definedName>
    <definedName name="_210Excel_BuiltIn_Print_Area_1_1_9_1_1_2" localSheetId="4">#REF!</definedName>
    <definedName name="_210Excel_BuiltIn_Print_Area_1_1_9_1_1_2" localSheetId="5">#REF!</definedName>
    <definedName name="_210Excel_BuiltIn_Print_Area_1_1_9_1_1_2" localSheetId="6">#REF!</definedName>
    <definedName name="_210Excel_BuiltIn_Print_Area_1_1_9_1_1_2" localSheetId="7">#REF!</definedName>
    <definedName name="_210Excel_BuiltIn_Print_Area_1_1_9_1_1_2" localSheetId="8">#REF!</definedName>
    <definedName name="_210Excel_BuiltIn_Print_Area_1_1_9_1_1_2" localSheetId="9">#REF!</definedName>
    <definedName name="_210Excel_BuiltIn_Print_Area_1_1_9_1_1_2" localSheetId="10">#REF!</definedName>
    <definedName name="_210Excel_BuiltIn_Print_Area_1_1_9_1_1_2">#REF!</definedName>
    <definedName name="_210fkeres_20_12_1" localSheetId="3">#REF!</definedName>
    <definedName name="_210fkeres_20_12_1" localSheetId="4">#REF!</definedName>
    <definedName name="_210fkeres_20_12_1" localSheetId="5">#REF!</definedName>
    <definedName name="_210fkeres_20_12_1" localSheetId="6">#REF!</definedName>
    <definedName name="_210fkeres_20_12_1" localSheetId="7">#REF!</definedName>
    <definedName name="_210fkeres_20_12_1" localSheetId="8">#REF!</definedName>
    <definedName name="_210fkeres_20_12_1" localSheetId="9">#REF!</definedName>
    <definedName name="_210fkeres_20_12_1" localSheetId="10">#REF!</definedName>
    <definedName name="_210fkeres_20_12_1" localSheetId="11">#REF!</definedName>
    <definedName name="_210fkeres_20_12_1">#REF!</definedName>
    <definedName name="_210fkeres_20_12_1_1" localSheetId="3">#REF!</definedName>
    <definedName name="_210fkeres_20_12_1_1" localSheetId="4">#REF!</definedName>
    <definedName name="_210fkeres_20_12_1_1" localSheetId="5">#REF!</definedName>
    <definedName name="_210fkeres_20_12_1_1" localSheetId="6">#REF!</definedName>
    <definedName name="_210fkeres_20_12_1_1" localSheetId="7">#REF!</definedName>
    <definedName name="_210fkeres_20_12_1_1" localSheetId="8">#REF!</definedName>
    <definedName name="_210fkeres_20_12_1_1" localSheetId="9">#REF!</definedName>
    <definedName name="_210fkeres_20_12_1_1" localSheetId="10">#REF!</definedName>
    <definedName name="_210fkeres_20_12_1_1" localSheetId="11">#REF!</definedName>
    <definedName name="_210fkeres_20_12_1_1">#REF!</definedName>
    <definedName name="_210FKERES_BLOKK_11_1_1_1_1">NA()</definedName>
    <definedName name="_210FKERES_II_11_1_1_1_1">NA()</definedName>
    <definedName name="_210FKERES_II_24_11_1_1" localSheetId="3">#REF!</definedName>
    <definedName name="_210FKERES_II_24_11_1_1" localSheetId="4">#REF!</definedName>
    <definedName name="_210FKERES_II_24_11_1_1" localSheetId="5">#REF!</definedName>
    <definedName name="_210FKERES_II_24_11_1_1" localSheetId="6">#REF!</definedName>
    <definedName name="_210FKERES_II_24_11_1_1" localSheetId="7">#REF!</definedName>
    <definedName name="_210FKERES_II_24_11_1_1" localSheetId="8">#REF!</definedName>
    <definedName name="_210FKERES_II_24_11_1_1" localSheetId="9">#REF!</definedName>
    <definedName name="_210FKERES_II_24_11_1_1" localSheetId="10">#REF!</definedName>
    <definedName name="_210FKERES_II_24_11_1_1" localSheetId="11">#REF!</definedName>
    <definedName name="_210FKERES_II_24_11_1_1">#REF!</definedName>
    <definedName name="_2110keres_1_1">NA()</definedName>
    <definedName name="_2118keres_11_1_1" localSheetId="3">#REF!</definedName>
    <definedName name="_2118keres_11_1_1" localSheetId="4">#REF!</definedName>
    <definedName name="_2118keres_11_1_1" localSheetId="5">#REF!</definedName>
    <definedName name="_2118keres_11_1_1" localSheetId="6">#REF!</definedName>
    <definedName name="_2118keres_11_1_1" localSheetId="7">#REF!</definedName>
    <definedName name="_2118keres_11_1_1" localSheetId="8">#REF!</definedName>
    <definedName name="_2118keres_11_1_1" localSheetId="9">#REF!</definedName>
    <definedName name="_2118keres_11_1_1" localSheetId="10">#REF!</definedName>
    <definedName name="_2118keres_11_1_1" localSheetId="11">#REF!</definedName>
    <definedName name="_2118keres_11_1_1">#REF!</definedName>
    <definedName name="_211Excel_BuiltIn_Print_Area_1_1_1_1_1_1_1_1_3">NA()</definedName>
    <definedName name="_211Excel_BuiltIn_Print_Area_1_1_9_1_1_3">NA()</definedName>
    <definedName name="_211fkeres_20_12_1_1" localSheetId="4">#REF!</definedName>
    <definedName name="_211fkeres_20_12_1_1" localSheetId="5">#REF!</definedName>
    <definedName name="_211fkeres_20_12_1_2">NA()</definedName>
    <definedName name="_211FKERES_BLOKK_11_1_1_1" localSheetId="3">#REF!</definedName>
    <definedName name="_211FKERES_BLOKK_11_1_1_1" localSheetId="5">#REF!</definedName>
    <definedName name="_211FKERES_BLOKK_11_1_1_1" localSheetId="6">#REF!</definedName>
    <definedName name="_211FKERES_BLOKK_11_1_1_1" localSheetId="7">#REF!</definedName>
    <definedName name="_211FKERES_BLOKK_11_1_1_1" localSheetId="8">#REF!</definedName>
    <definedName name="_211FKERES_BLOKK_11_1_1_1" localSheetId="9">#REF!</definedName>
    <definedName name="_211FKERES_BLOKK_11_1_1_1" localSheetId="10">#REF!</definedName>
    <definedName name="_211FKERES_BLOKK_11_1_1_1">#REF!</definedName>
    <definedName name="_211FKERES_II_12_1" localSheetId="11">#REF!</definedName>
    <definedName name="_211FKERES_II_24_11_1_1_1" localSheetId="3">#REF!</definedName>
    <definedName name="_211FKERES_II_24_11_1_1_1" localSheetId="4">#REF!</definedName>
    <definedName name="_211FKERES_II_24_11_1_1_1" localSheetId="5">#REF!</definedName>
    <definedName name="_211FKERES_II_24_11_1_1_1" localSheetId="6">#REF!</definedName>
    <definedName name="_211FKERES_II_24_11_1_1_1" localSheetId="7">#REF!</definedName>
    <definedName name="_211FKERES_II_24_11_1_1_1" localSheetId="8">#REF!</definedName>
    <definedName name="_211FKERES_II_24_11_1_1_1" localSheetId="9">#REF!</definedName>
    <definedName name="_211FKERES_II_24_11_1_1_1" localSheetId="10">#REF!</definedName>
    <definedName name="_211FKERES_II_24_11_1_1_1" localSheetId="11">#REF!</definedName>
    <definedName name="_211FKERES_II_24_11_1_1_1">#REF!</definedName>
    <definedName name="_2126keres_11_1_1_1" localSheetId="3">#REF!</definedName>
    <definedName name="_2126keres_11_1_1_1" localSheetId="4">#REF!</definedName>
    <definedName name="_2126keres_11_1_1_1" localSheetId="5">#REF!</definedName>
    <definedName name="_2126keres_11_1_1_1" localSheetId="6">#REF!</definedName>
    <definedName name="_2126keres_11_1_1_1" localSheetId="7">#REF!</definedName>
    <definedName name="_2126keres_11_1_1_1" localSheetId="8">#REF!</definedName>
    <definedName name="_2126keres_11_1_1_1" localSheetId="9">#REF!</definedName>
    <definedName name="_2126keres_11_1_1_1" localSheetId="10">#REF!</definedName>
    <definedName name="_2126keres_11_1_1_1" localSheetId="11">#REF!</definedName>
    <definedName name="_2126keres_11_1_1_1">#REF!</definedName>
    <definedName name="_2127keres_11_1_1_1_1">NA()</definedName>
    <definedName name="_212Excel_BuiltIn_Print_Area_1_10_1_1" localSheetId="9">#REF!</definedName>
    <definedName name="_212fkeres_20_12_1_1" localSheetId="3">#REF!</definedName>
    <definedName name="_212fkeres_20_12_1_1" localSheetId="4">#REF!</definedName>
    <definedName name="_212fkeres_20_12_1_1" localSheetId="5">#REF!</definedName>
    <definedName name="_212fkeres_20_12_1_1" localSheetId="6">#REF!</definedName>
    <definedName name="_212fkeres_20_12_1_1" localSheetId="7">#REF!</definedName>
    <definedName name="_212fkeres_20_12_1_1" localSheetId="8">#REF!</definedName>
    <definedName name="_212fkeres_20_12_1_1" localSheetId="9">#REF!</definedName>
    <definedName name="_212fkeres_20_12_1_1" localSheetId="10">#REF!</definedName>
    <definedName name="_212fkeres_20_12_1_1" localSheetId="11">#REF!</definedName>
    <definedName name="_212fkeres_20_12_1_1">#REF!</definedName>
    <definedName name="_212fkeres_20_9_1_1">NA()</definedName>
    <definedName name="_212FKERES_BLOKK_11_1_1_1_1">NA()</definedName>
    <definedName name="_212FKERES_BLOKK_12_1" localSheetId="3">#REF!</definedName>
    <definedName name="_212FKERES_BLOKK_12_1" localSheetId="4">#REF!</definedName>
    <definedName name="_212FKERES_BLOKK_12_1" localSheetId="5">#REF!</definedName>
    <definedName name="_212FKERES_BLOKK_12_1" localSheetId="6">#REF!</definedName>
    <definedName name="_212FKERES_BLOKK_12_1" localSheetId="7">#REF!</definedName>
    <definedName name="_212FKERES_BLOKK_12_1" localSheetId="8">#REF!</definedName>
    <definedName name="_212FKERES_BLOKK_12_1" localSheetId="9">#REF!</definedName>
    <definedName name="_212FKERES_BLOKK_12_1" localSheetId="10">#REF!</definedName>
    <definedName name="_212FKERES_BLOKK_12_1" localSheetId="11">#REF!</definedName>
    <definedName name="_212FKERES_BLOKK_12_1">#REF!</definedName>
    <definedName name="_212FKERES_II_12_1" localSheetId="3">#REF!</definedName>
    <definedName name="_212FKERES_II_12_1" localSheetId="5">#REF!</definedName>
    <definedName name="_212FKERES_II_12_1" localSheetId="6">#REF!</definedName>
    <definedName name="_212FKERES_II_12_1" localSheetId="7">#REF!</definedName>
    <definedName name="_212FKERES_II_12_1" localSheetId="8">#REF!</definedName>
    <definedName name="_212FKERES_II_12_1" localSheetId="9">#REF!</definedName>
    <definedName name="_212FKERES_II_12_1" localSheetId="10">#REF!</definedName>
    <definedName name="_212FKERES_II_12_1" localSheetId="11">#REF!</definedName>
    <definedName name="_212FKERES_II_12_1">#REF!</definedName>
    <definedName name="_212FKERES_II_24_11_1_1_1_1">NA()</definedName>
    <definedName name="_2137keres_12_1" localSheetId="3">#REF!</definedName>
    <definedName name="_2137keres_12_1" localSheetId="4">#REF!</definedName>
    <definedName name="_2137keres_12_1" localSheetId="5">#REF!</definedName>
    <definedName name="_2137keres_12_1" localSheetId="6">#REF!</definedName>
    <definedName name="_2137keres_12_1" localSheetId="7">#REF!</definedName>
    <definedName name="_2137keres_12_1" localSheetId="8">#REF!</definedName>
    <definedName name="_2137keres_12_1" localSheetId="9">#REF!</definedName>
    <definedName name="_2137keres_12_1" localSheetId="10">#REF!</definedName>
    <definedName name="_2137keres_12_1" localSheetId="11">#REF!</definedName>
    <definedName name="_2137keres_12_1">#REF!</definedName>
    <definedName name="_213Excel_BuiltIn_Print_Area_1_10_1_1" localSheetId="10">#REF!</definedName>
    <definedName name="_213fkeres_20_12_1_2">NA()</definedName>
    <definedName name="_213fkeres_9_1_1">NA()</definedName>
    <definedName name="_213FKERES_II_12_1_1" localSheetId="3">#REF!</definedName>
    <definedName name="_213FKERES_II_12_1_1" localSheetId="5">#REF!</definedName>
    <definedName name="_213FKERES_II_12_1_1" localSheetId="6">#REF!</definedName>
    <definedName name="_213FKERES_II_12_1_1" localSheetId="7">#REF!</definedName>
    <definedName name="_213FKERES_II_12_1_1" localSheetId="8">#REF!</definedName>
    <definedName name="_213FKERES_II_12_1_1" localSheetId="9">#REF!</definedName>
    <definedName name="_213FKERES_II_12_1_1" localSheetId="10">#REF!</definedName>
    <definedName name="_213FKERES_II_12_1_1" localSheetId="11">#REF!</definedName>
    <definedName name="_213FKERES_II_12_1_1">#REF!</definedName>
    <definedName name="_213FKERES_II_24_12_1" localSheetId="3">#REF!</definedName>
    <definedName name="_213FKERES_II_24_12_1" localSheetId="4">#REF!</definedName>
    <definedName name="_213FKERES_II_24_12_1" localSheetId="5">#REF!</definedName>
    <definedName name="_213FKERES_II_24_12_1" localSheetId="6">#REF!</definedName>
    <definedName name="_213FKERES_II_24_12_1" localSheetId="7">#REF!</definedName>
    <definedName name="_213FKERES_II_24_12_1" localSheetId="8">#REF!</definedName>
    <definedName name="_213FKERES_II_24_12_1" localSheetId="9">#REF!</definedName>
    <definedName name="_213FKERES_II_24_12_1" localSheetId="10">#REF!</definedName>
    <definedName name="_213FKERES_II_24_12_1" localSheetId="11">#REF!</definedName>
    <definedName name="_213FKERES_II_24_12_1">#REF!</definedName>
    <definedName name="_2145keres_12_1_1" localSheetId="3">#REF!</definedName>
    <definedName name="_2145keres_12_1_1" localSheetId="4">#REF!</definedName>
    <definedName name="_2145keres_12_1_1" localSheetId="5">#REF!</definedName>
    <definedName name="_2145keres_12_1_1" localSheetId="6">#REF!</definedName>
    <definedName name="_2145keres_12_1_1" localSheetId="7">#REF!</definedName>
    <definedName name="_2145keres_12_1_1" localSheetId="8">#REF!</definedName>
    <definedName name="_2145keres_12_1_1" localSheetId="9">#REF!</definedName>
    <definedName name="_2145keres_12_1_1" localSheetId="10">#REF!</definedName>
    <definedName name="_2145keres_12_1_1" localSheetId="11">#REF!</definedName>
    <definedName name="_2145keres_12_1_1">#REF!</definedName>
    <definedName name="_2146keres_12_1_2">NA()</definedName>
    <definedName name="_214Excel_BuiltIn_Print_Area_1_10_1_1" localSheetId="3">#REF!</definedName>
    <definedName name="_214Excel_BuiltIn_Print_Area_1_10_1_1" localSheetId="4">#REF!</definedName>
    <definedName name="_214Excel_BuiltIn_Print_Area_1_10_1_1" localSheetId="5">#REF!</definedName>
    <definedName name="_214Excel_BuiltIn_Print_Area_1_10_1_1" localSheetId="6">#REF!</definedName>
    <definedName name="_214Excel_BuiltIn_Print_Area_1_10_1_1" localSheetId="7">#REF!</definedName>
    <definedName name="_214Excel_BuiltIn_Print_Area_1_10_1_1" localSheetId="8">#REF!</definedName>
    <definedName name="_214Excel_BuiltIn_Print_Area_1_10_1_1" localSheetId="9">#REF!</definedName>
    <definedName name="_214Excel_BuiltIn_Print_Area_1_10_1_1" localSheetId="10">#REF!</definedName>
    <definedName name="_214Excel_BuiltIn_Print_Area_1_10_1_1">#REF!</definedName>
    <definedName name="_214fkeres_20_9_1_1">NA()</definedName>
    <definedName name="_214FKERES_BLOKK_1_1">NA()</definedName>
    <definedName name="_214FKERES_BLOKK_12_1" localSheetId="3">#REF!</definedName>
    <definedName name="_214FKERES_BLOKK_12_1" localSheetId="5">#REF!</definedName>
    <definedName name="_214FKERES_BLOKK_12_1" localSheetId="6">#REF!</definedName>
    <definedName name="_214FKERES_BLOKK_12_1" localSheetId="7">#REF!</definedName>
    <definedName name="_214FKERES_BLOKK_12_1" localSheetId="8">#REF!</definedName>
    <definedName name="_214FKERES_BLOKK_12_1" localSheetId="9">#REF!</definedName>
    <definedName name="_214FKERES_BLOKK_12_1" localSheetId="10">#REF!</definedName>
    <definedName name="_214FKERES_BLOKK_12_1">#REF!</definedName>
    <definedName name="_214FKERES_BLOKK_12_1_1" localSheetId="3">#REF!</definedName>
    <definedName name="_214FKERES_BLOKK_12_1_1" localSheetId="4">#REF!</definedName>
    <definedName name="_214FKERES_BLOKK_12_1_1" localSheetId="5">#REF!</definedName>
    <definedName name="_214FKERES_BLOKK_12_1_1" localSheetId="6">#REF!</definedName>
    <definedName name="_214FKERES_BLOKK_12_1_1" localSheetId="7">#REF!</definedName>
    <definedName name="_214FKERES_BLOKK_12_1_1" localSheetId="8">#REF!</definedName>
    <definedName name="_214FKERES_BLOKK_12_1_1" localSheetId="9">#REF!</definedName>
    <definedName name="_214FKERES_BLOKK_12_1_1" localSheetId="10">#REF!</definedName>
    <definedName name="_214FKERES_BLOKK_12_1_1" localSheetId="11">#REF!</definedName>
    <definedName name="_214FKERES_BLOKK_12_1_1">#REF!</definedName>
    <definedName name="_214FKERES_II_12_1_2">NA()</definedName>
    <definedName name="_214FKERES_II_24_12_1_1" localSheetId="3">#REF!</definedName>
    <definedName name="_214FKERES_II_24_12_1_1" localSheetId="4">#REF!</definedName>
    <definedName name="_214FKERES_II_24_12_1_1" localSheetId="5">#REF!</definedName>
    <definedName name="_214FKERES_II_24_12_1_1" localSheetId="6">#REF!</definedName>
    <definedName name="_214FKERES_II_24_12_1_1" localSheetId="7">#REF!</definedName>
    <definedName name="_214FKERES_II_24_12_1_1" localSheetId="8">#REF!</definedName>
    <definedName name="_214FKERES_II_24_12_1_1" localSheetId="9">#REF!</definedName>
    <definedName name="_214FKERES_II_24_12_1_1" localSheetId="10">#REF!</definedName>
    <definedName name="_214FKERES_II_24_12_1_1" localSheetId="11">#REF!</definedName>
    <definedName name="_214FKERES_II_24_12_1_1">#REF!</definedName>
    <definedName name="_2153keres_2_1_1">NA()</definedName>
    <definedName name="_215Excel_BuiltIn_Print_Area_1_10_1_1_1">NA()</definedName>
    <definedName name="_215fkeres_9_1_1">NA()</definedName>
    <definedName name="_215FKERES_BLOKK_12_1_2">NA()</definedName>
    <definedName name="_215FKERES_II_15_1_1">NA()</definedName>
    <definedName name="_215FKERES_II_24_12_1_2">NA()</definedName>
    <definedName name="_2161keres_2_1_1_1" localSheetId="3">#REF!</definedName>
    <definedName name="_2161keres_2_1_1_1" localSheetId="4">#REF!</definedName>
    <definedName name="_2161keres_2_1_1_1" localSheetId="5">#REF!</definedName>
    <definedName name="_2161keres_2_1_1_1" localSheetId="6">#REF!</definedName>
    <definedName name="_2161keres_2_1_1_1" localSheetId="7">#REF!</definedName>
    <definedName name="_2161keres_2_1_1_1" localSheetId="8">#REF!</definedName>
    <definedName name="_2161keres_2_1_1_1" localSheetId="9">#REF!</definedName>
    <definedName name="_2161keres_2_1_1_1" localSheetId="10">#REF!</definedName>
    <definedName name="_2161keres_2_1_1_1" localSheetId="11">#REF!</definedName>
    <definedName name="_2161keres_2_1_1_1">#REF!</definedName>
    <definedName name="_2169keres_2_11_1_1" localSheetId="3">#REF!</definedName>
    <definedName name="_2169keres_2_11_1_1" localSheetId="4">#REF!</definedName>
    <definedName name="_2169keres_2_11_1_1" localSheetId="5">#REF!</definedName>
    <definedName name="_2169keres_2_11_1_1" localSheetId="6">#REF!</definedName>
    <definedName name="_2169keres_2_11_1_1" localSheetId="7">#REF!</definedName>
    <definedName name="_2169keres_2_11_1_1" localSheetId="8">#REF!</definedName>
    <definedName name="_2169keres_2_11_1_1" localSheetId="9">#REF!</definedName>
    <definedName name="_2169keres_2_11_1_1" localSheetId="10">#REF!</definedName>
    <definedName name="_2169keres_2_11_1_1" localSheetId="11">#REF!</definedName>
    <definedName name="_2169keres_2_11_1_1">#REF!</definedName>
    <definedName name="_216Excel_BuiltIn_Print_Area_1_11_1_1" localSheetId="9">#REF!</definedName>
    <definedName name="_216FKERES_BLOKK_1_1">NA()</definedName>
    <definedName name="_216FKERES_BLOKK_11_1_1" localSheetId="3">#REF!</definedName>
    <definedName name="_216FKERES_BLOKK_11_1_1" localSheetId="4">#REF!</definedName>
    <definedName name="_216FKERES_BLOKK_11_1_1" localSheetId="5">#REF!</definedName>
    <definedName name="_216FKERES_BLOKK_11_1_1" localSheetId="6">#REF!</definedName>
    <definedName name="_216FKERES_BLOKK_11_1_1" localSheetId="7">#REF!</definedName>
    <definedName name="_216FKERES_BLOKK_11_1_1" localSheetId="8">#REF!</definedName>
    <definedName name="_216FKERES_BLOKK_11_1_1" localSheetId="9">#REF!</definedName>
    <definedName name="_216FKERES_BLOKK_11_1_1" localSheetId="10">#REF!</definedName>
    <definedName name="_216FKERES_BLOKK_11_1_1" localSheetId="11">#REF!</definedName>
    <definedName name="_216FKERES_BLOKK_11_1_1">#REF!</definedName>
    <definedName name="_216FKERES_BLOKK_12_1_1" localSheetId="3">#REF!</definedName>
    <definedName name="_216FKERES_BLOKK_12_1_1" localSheetId="5">#REF!</definedName>
    <definedName name="_216FKERES_BLOKK_12_1_1" localSheetId="6">#REF!</definedName>
    <definedName name="_216FKERES_BLOKK_12_1_1" localSheetId="7">#REF!</definedName>
    <definedName name="_216FKERES_BLOKK_12_1_1" localSheetId="8">#REF!</definedName>
    <definedName name="_216FKERES_BLOKK_12_1_1" localSheetId="9">#REF!</definedName>
    <definedName name="_216FKERES_BLOKK_12_1_1" localSheetId="10">#REF!</definedName>
    <definedName name="_216FKERES_BLOKK_12_1_1">#REF!</definedName>
    <definedName name="_216FKERES_BLOKK_15_1_1">NA()</definedName>
    <definedName name="_216FKERES_II_15_11_1_1" localSheetId="3">#REF!</definedName>
    <definedName name="_216FKERES_II_15_11_1_1" localSheetId="5">#REF!</definedName>
    <definedName name="_216FKERES_II_15_11_1_1" localSheetId="6">#REF!</definedName>
    <definedName name="_216FKERES_II_15_11_1_1" localSheetId="7">#REF!</definedName>
    <definedName name="_216FKERES_II_15_11_1_1" localSheetId="8">#REF!</definedName>
    <definedName name="_216FKERES_II_15_11_1_1" localSheetId="9">#REF!</definedName>
    <definedName name="_216FKERES_II_15_11_1_1" localSheetId="10">#REF!</definedName>
    <definedName name="_216FKERES_II_15_11_1_1" localSheetId="11">#REF!</definedName>
    <definedName name="_216FKERES_II_15_11_1_1">#REF!</definedName>
    <definedName name="_216FKERES_II_24_9_1_1">NA()</definedName>
    <definedName name="_2177keres_2_11_1_1_1" localSheetId="3">#REF!</definedName>
    <definedName name="_2177keres_2_11_1_1_1" localSheetId="4">#REF!</definedName>
    <definedName name="_2177keres_2_11_1_1_1" localSheetId="5">#REF!</definedName>
    <definedName name="_2177keres_2_11_1_1_1" localSheetId="6">#REF!</definedName>
    <definedName name="_2177keres_2_11_1_1_1" localSheetId="7">#REF!</definedName>
    <definedName name="_2177keres_2_11_1_1_1" localSheetId="8">#REF!</definedName>
    <definedName name="_2177keres_2_11_1_1_1" localSheetId="9">#REF!</definedName>
    <definedName name="_2177keres_2_11_1_1_1" localSheetId="10">#REF!</definedName>
    <definedName name="_2177keres_2_11_1_1_1" localSheetId="11">#REF!</definedName>
    <definedName name="_2177keres_2_11_1_1_1">#REF!</definedName>
    <definedName name="_2178keres_2_11_1_1_1_1">NA()</definedName>
    <definedName name="_217Excel_BuiltIn_Print_Area_1_11_1_1" localSheetId="10">#REF!</definedName>
    <definedName name="_217FKERES_BLOKK_11_1_1" localSheetId="4">#REF!</definedName>
    <definedName name="_217FKERES_BLOKK_11_1_1" localSheetId="5">#REF!</definedName>
    <definedName name="_217FKERES_BLOKK_12_1_2">NA()</definedName>
    <definedName name="_217FKERES_II_15_11_1_1_1" localSheetId="3">#REF!</definedName>
    <definedName name="_217FKERES_II_15_11_1_1_1" localSheetId="5">#REF!</definedName>
    <definedName name="_217FKERES_II_15_11_1_1_1" localSheetId="6">#REF!</definedName>
    <definedName name="_217FKERES_II_15_11_1_1_1" localSheetId="7">#REF!</definedName>
    <definedName name="_217FKERES_II_15_11_1_1_1" localSheetId="8">#REF!</definedName>
    <definedName name="_217FKERES_II_15_11_1_1_1" localSheetId="9">#REF!</definedName>
    <definedName name="_217FKERES_II_15_11_1_1_1" localSheetId="10">#REF!</definedName>
    <definedName name="_217FKERES_II_15_11_1_1_1" localSheetId="11">#REF!</definedName>
    <definedName name="_217FKERES_II_15_11_1_1_1">#REF!</definedName>
    <definedName name="_217FKERES_II_28_1_1">NA()</definedName>
    <definedName name="_2188keres_2_12_1" localSheetId="3">#REF!</definedName>
    <definedName name="_2188keres_2_12_1" localSheetId="4">#REF!</definedName>
    <definedName name="_2188keres_2_12_1" localSheetId="5">#REF!</definedName>
    <definedName name="_2188keres_2_12_1" localSheetId="6">#REF!</definedName>
    <definedName name="_2188keres_2_12_1" localSheetId="7">#REF!</definedName>
    <definedName name="_2188keres_2_12_1" localSheetId="8">#REF!</definedName>
    <definedName name="_2188keres_2_12_1" localSheetId="9">#REF!</definedName>
    <definedName name="_2188keres_2_12_1" localSheetId="10">#REF!</definedName>
    <definedName name="_2188keres_2_12_1" localSheetId="11">#REF!</definedName>
    <definedName name="_2188keres_2_12_1">#REF!</definedName>
    <definedName name="_218Excel_BuiltIn_Print_Area_1_1_1_1_1_1_1_1_1_1" localSheetId="3">#REF!</definedName>
    <definedName name="_218Excel_BuiltIn_Print_Area_1_1_1_1_1_1_1_1_1_1" localSheetId="4">#REF!</definedName>
    <definedName name="_218Excel_BuiltIn_Print_Area_1_1_1_1_1_1_1_1_1_1" localSheetId="5">#REF!</definedName>
    <definedName name="_218Excel_BuiltIn_Print_Area_1_1_1_1_1_1_1_1_1_1" localSheetId="6">#REF!</definedName>
    <definedName name="_218Excel_BuiltIn_Print_Area_1_1_1_1_1_1_1_1_1_1" localSheetId="7">#REF!</definedName>
    <definedName name="_218Excel_BuiltIn_Print_Area_1_1_1_1_1_1_1_1_1_1" localSheetId="8">#REF!</definedName>
    <definedName name="_218Excel_BuiltIn_Print_Area_1_1_1_1_1_1_1_1_1_1" localSheetId="9">#REF!</definedName>
    <definedName name="_218Excel_BuiltIn_Print_Area_1_1_1_1_1_1_1_1_1_1" localSheetId="10">#REF!</definedName>
    <definedName name="_218Excel_BuiltIn_Print_Area_1_1_1_1_1_1_1_1_1_1" localSheetId="11">#REF!</definedName>
    <definedName name="_218Excel_BuiltIn_Print_Area_1_1_1_1_1_1_1_1_1_1">#REF!</definedName>
    <definedName name="_218Excel_BuiltIn_Print_Area_1_11_1_1" localSheetId="3">#REF!</definedName>
    <definedName name="_218Excel_BuiltIn_Print_Area_1_11_1_1" localSheetId="4">#REF!</definedName>
    <definedName name="_218Excel_BuiltIn_Print_Area_1_11_1_1" localSheetId="5">#REF!</definedName>
    <definedName name="_218Excel_BuiltIn_Print_Area_1_11_1_1" localSheetId="6">#REF!</definedName>
    <definedName name="_218Excel_BuiltIn_Print_Area_1_11_1_1" localSheetId="7">#REF!</definedName>
    <definedName name="_218Excel_BuiltIn_Print_Area_1_11_1_1" localSheetId="8">#REF!</definedName>
    <definedName name="_218Excel_BuiltIn_Print_Area_1_11_1_1" localSheetId="9">#REF!</definedName>
    <definedName name="_218Excel_BuiltIn_Print_Area_1_11_1_1" localSheetId="10">#REF!</definedName>
    <definedName name="_218Excel_BuiltIn_Print_Area_1_11_1_1">#REF!</definedName>
    <definedName name="_218FKERES_BLOKK_11_1_1" localSheetId="3">#REF!</definedName>
    <definedName name="_218FKERES_BLOKK_11_1_1" localSheetId="4">#REF!</definedName>
    <definedName name="_218FKERES_BLOKK_11_1_1" localSheetId="5">#REF!</definedName>
    <definedName name="_218FKERES_BLOKK_11_1_1" localSheetId="6">#REF!</definedName>
    <definedName name="_218FKERES_BLOKK_11_1_1" localSheetId="7">#REF!</definedName>
    <definedName name="_218FKERES_BLOKK_11_1_1" localSheetId="8">#REF!</definedName>
    <definedName name="_218FKERES_BLOKK_11_1_1" localSheetId="9">#REF!</definedName>
    <definedName name="_218FKERES_BLOKK_11_1_1" localSheetId="10">#REF!</definedName>
    <definedName name="_218FKERES_BLOKK_11_1_1" localSheetId="11">#REF!</definedName>
    <definedName name="_218FKERES_BLOKK_11_1_1">#REF!</definedName>
    <definedName name="_218FKERES_BLOKK_11_1_1_1" localSheetId="3">#REF!</definedName>
    <definedName name="_218FKERES_BLOKK_11_1_1_1" localSheetId="4">#REF!</definedName>
    <definedName name="_218FKERES_BLOKK_11_1_1_1" localSheetId="5">#REF!</definedName>
    <definedName name="_218FKERES_BLOKK_11_1_1_1" localSheetId="6">#REF!</definedName>
    <definedName name="_218FKERES_BLOKK_11_1_1_1" localSheetId="7">#REF!</definedName>
    <definedName name="_218FKERES_BLOKK_11_1_1_1" localSheetId="8">#REF!</definedName>
    <definedName name="_218FKERES_BLOKK_11_1_1_1" localSheetId="9">#REF!</definedName>
    <definedName name="_218FKERES_BLOKK_11_1_1_1" localSheetId="10">#REF!</definedName>
    <definedName name="_218FKERES_BLOKK_11_1_1_1" localSheetId="11">#REF!</definedName>
    <definedName name="_218FKERES_BLOKK_11_1_1_1">#REF!</definedName>
    <definedName name="_218FKERES_BLOKK_15_1_1">NA()</definedName>
    <definedName name="_218FKERES_BLOKK_15_11_1_1" localSheetId="3">#REF!</definedName>
    <definedName name="_218FKERES_BLOKK_15_11_1_1" localSheetId="4">#REF!</definedName>
    <definedName name="_218FKERES_BLOKK_15_11_1_1" localSheetId="5">#REF!</definedName>
    <definedName name="_218FKERES_BLOKK_15_11_1_1" localSheetId="6">#REF!</definedName>
    <definedName name="_218FKERES_BLOKK_15_11_1_1" localSheetId="7">#REF!</definedName>
    <definedName name="_218FKERES_BLOKK_15_11_1_1" localSheetId="8">#REF!</definedName>
    <definedName name="_218FKERES_BLOKK_15_11_1_1" localSheetId="9">#REF!</definedName>
    <definedName name="_218FKERES_BLOKK_15_11_1_1" localSheetId="10">#REF!</definedName>
    <definedName name="_218FKERES_BLOKK_15_11_1_1" localSheetId="11">#REF!</definedName>
    <definedName name="_218FKERES_BLOKK_15_11_1_1">#REF!</definedName>
    <definedName name="_218FKERES_II_15_11_1_1_1_1">NA()</definedName>
    <definedName name="_218FKERES_II_28_11_1_1" localSheetId="3">#REF!</definedName>
    <definedName name="_218FKERES_II_28_11_1_1" localSheetId="4">#REF!</definedName>
    <definedName name="_218FKERES_II_28_11_1_1" localSheetId="5">#REF!</definedName>
    <definedName name="_218FKERES_II_28_11_1_1" localSheetId="6">#REF!</definedName>
    <definedName name="_218FKERES_II_28_11_1_1" localSheetId="7">#REF!</definedName>
    <definedName name="_218FKERES_II_28_11_1_1" localSheetId="8">#REF!</definedName>
    <definedName name="_218FKERES_II_28_11_1_1" localSheetId="9">#REF!</definedName>
    <definedName name="_218FKERES_II_28_11_1_1" localSheetId="10">#REF!</definedName>
    <definedName name="_218FKERES_II_28_11_1_1" localSheetId="11">#REF!</definedName>
    <definedName name="_218FKERES_II_28_11_1_1">#REF!</definedName>
    <definedName name="_2196keres_2_12_1_1" localSheetId="3">#REF!</definedName>
    <definedName name="_2196keres_2_12_1_1" localSheetId="4">#REF!</definedName>
    <definedName name="_2196keres_2_12_1_1" localSheetId="5">#REF!</definedName>
    <definedName name="_2196keres_2_12_1_1" localSheetId="6">#REF!</definedName>
    <definedName name="_2196keres_2_12_1_1" localSheetId="7">#REF!</definedName>
    <definedName name="_2196keres_2_12_1_1" localSheetId="8">#REF!</definedName>
    <definedName name="_2196keres_2_12_1_1" localSheetId="9">#REF!</definedName>
    <definedName name="_2196keres_2_12_1_1" localSheetId="10">#REF!</definedName>
    <definedName name="_2196keres_2_12_1_1" localSheetId="11">#REF!</definedName>
    <definedName name="_2196keres_2_12_1_1">#REF!</definedName>
    <definedName name="_219Excel_BuiltIn_Print_Area_1_11_1_1_1" localSheetId="9">#REF!</definedName>
    <definedName name="_219FKERES_BLOKK_11_1_1_1" localSheetId="4">#REF!</definedName>
    <definedName name="_219FKERES_BLOKK_11_1_1_1" localSheetId="5">#REF!</definedName>
    <definedName name="_219FKERES_BLOKK_11_1_1_1_1">NA()</definedName>
    <definedName name="_219FKERES_II_15_12_1" localSheetId="11">#REF!</definedName>
    <definedName name="_219FKERES_II_28_11_1_1_1" localSheetId="3">#REF!</definedName>
    <definedName name="_219FKERES_II_28_11_1_1_1" localSheetId="4">#REF!</definedName>
    <definedName name="_219FKERES_II_28_11_1_1_1" localSheetId="5">#REF!</definedName>
    <definedName name="_219FKERES_II_28_11_1_1_1" localSheetId="6">#REF!</definedName>
    <definedName name="_219FKERES_II_28_11_1_1_1" localSheetId="7">#REF!</definedName>
    <definedName name="_219FKERES_II_28_11_1_1_1" localSheetId="8">#REF!</definedName>
    <definedName name="_219FKERES_II_28_11_1_1_1" localSheetId="9">#REF!</definedName>
    <definedName name="_219FKERES_II_28_11_1_1_1" localSheetId="10">#REF!</definedName>
    <definedName name="_219FKERES_II_28_11_1_1_1" localSheetId="11">#REF!</definedName>
    <definedName name="_219FKERES_II_28_11_1_1_1">#REF!</definedName>
    <definedName name="_21ddd_12_1" localSheetId="10">#REF!</definedName>
    <definedName name="_21Excel_BuiltIn_Print_Area_1_1" localSheetId="3">#REF!</definedName>
    <definedName name="_21Excel_BuiltIn_Print_Area_1_1" localSheetId="4">#REF!</definedName>
    <definedName name="_21Excel_BuiltIn_Print_Area_1_1" localSheetId="5">#REF!</definedName>
    <definedName name="_21Excel_BuiltIn_Print_Area_1_1" localSheetId="6">#REF!</definedName>
    <definedName name="_21Excel_BuiltIn_Print_Area_1_1" localSheetId="7">#REF!</definedName>
    <definedName name="_21Excel_BuiltIn_Print_Area_1_1" localSheetId="8">#REF!</definedName>
    <definedName name="_21Excel_BuiltIn_Print_Area_1_1" localSheetId="9">#REF!</definedName>
    <definedName name="_21Excel_BuiltIn_Print_Area_1_1" localSheetId="10">#REF!</definedName>
    <definedName name="_21Excel_BuiltIn_Print_Area_1_1">#REF!</definedName>
    <definedName name="_21Excel_BuiltIn_Print_Area_1_1_1_1_3" localSheetId="3">#REF!</definedName>
    <definedName name="_21Excel_BuiltIn_Print_Area_1_1_1_1_3" localSheetId="4">#REF!</definedName>
    <definedName name="_21Excel_BuiltIn_Print_Area_1_1_1_1_3" localSheetId="5">#REF!</definedName>
    <definedName name="_21Excel_BuiltIn_Print_Area_1_1_1_1_3" localSheetId="6">#REF!</definedName>
    <definedName name="_21Excel_BuiltIn_Print_Area_1_1_1_1_3" localSheetId="7">#REF!</definedName>
    <definedName name="_21Excel_BuiltIn_Print_Area_1_1_1_1_3" localSheetId="8">#REF!</definedName>
    <definedName name="_21Excel_BuiltIn_Print_Area_1_1_1_1_3" localSheetId="9">#REF!</definedName>
    <definedName name="_21Excel_BuiltIn_Print_Area_1_1_1_1_3" localSheetId="10">#REF!</definedName>
    <definedName name="_21Excel_BuiltIn_Print_Area_1_1_1_1_3" localSheetId="11">#REF!</definedName>
    <definedName name="_21Excel_BuiltIn_Print_Area_1_1_1_1_3">#REF!</definedName>
    <definedName name="_21Excel_BuiltIn_Print_Area_1_1_1_2" localSheetId="3">#REF!</definedName>
    <definedName name="_21Excel_BuiltIn_Print_Area_1_1_1_2" localSheetId="5">#REF!</definedName>
    <definedName name="_21Excel_BuiltIn_Print_Area_1_1_1_2" localSheetId="6">#REF!</definedName>
    <definedName name="_21Excel_BuiltIn_Print_Area_1_1_1_2" localSheetId="7">#REF!</definedName>
    <definedName name="_21Excel_BuiltIn_Print_Area_1_1_1_2" localSheetId="8">#REF!</definedName>
    <definedName name="_21Excel_BuiltIn_Print_Area_1_1_1_2" localSheetId="9">#REF!</definedName>
    <definedName name="_21Excel_BuiltIn_Print_Area_1_1_1_2" localSheetId="10">#REF!</definedName>
    <definedName name="_21Excel_BuiltIn_Print_Area_1_1_1_2" localSheetId="11">#REF!</definedName>
    <definedName name="_21Excel_BuiltIn_Print_Area_1_1_1_2">#REF!</definedName>
    <definedName name="_2204keres_2_12_1_2" localSheetId="3">#REF!</definedName>
    <definedName name="_2204keres_2_12_1_2" localSheetId="4">#REF!</definedName>
    <definedName name="_2204keres_2_12_1_2" localSheetId="5">#REF!</definedName>
    <definedName name="_2204keres_2_12_1_2" localSheetId="6">#REF!</definedName>
    <definedName name="_2204keres_2_12_1_2" localSheetId="7">#REF!</definedName>
    <definedName name="_2204keres_2_12_1_2" localSheetId="8">#REF!</definedName>
    <definedName name="_2204keres_2_12_1_2" localSheetId="9">#REF!</definedName>
    <definedName name="_2204keres_2_12_1_2" localSheetId="10">#REF!</definedName>
    <definedName name="_2204keres_2_12_1_2" localSheetId="11">#REF!</definedName>
    <definedName name="_2204keres_2_12_1_2">#REF!</definedName>
    <definedName name="_220Excel_BuiltIn_Print_Area_1_11_1_1_1" localSheetId="10">#REF!</definedName>
    <definedName name="_220FKERES_BLOKK_11_1_1_1" localSheetId="3">#REF!</definedName>
    <definedName name="_220FKERES_BLOKK_11_1_1_1" localSheetId="4">#REF!</definedName>
    <definedName name="_220FKERES_BLOKK_11_1_1_1" localSheetId="5">#REF!</definedName>
    <definedName name="_220FKERES_BLOKK_11_1_1_1" localSheetId="6">#REF!</definedName>
    <definedName name="_220FKERES_BLOKK_11_1_1_1" localSheetId="7">#REF!</definedName>
    <definedName name="_220FKERES_BLOKK_11_1_1_1" localSheetId="8">#REF!</definedName>
    <definedName name="_220FKERES_BLOKK_11_1_1_1" localSheetId="9">#REF!</definedName>
    <definedName name="_220FKERES_BLOKK_11_1_1_1" localSheetId="10">#REF!</definedName>
    <definedName name="_220FKERES_BLOKK_11_1_1_1" localSheetId="11">#REF!</definedName>
    <definedName name="_220FKERES_BLOKK_11_1_1_1">#REF!</definedName>
    <definedName name="_220FKERES_BLOKK_15_11_1_1" localSheetId="3">#REF!</definedName>
    <definedName name="_220FKERES_BLOKK_15_11_1_1" localSheetId="5">#REF!</definedName>
    <definedName name="_220FKERES_BLOKK_15_11_1_1" localSheetId="6">#REF!</definedName>
    <definedName name="_220FKERES_BLOKK_15_11_1_1" localSheetId="7">#REF!</definedName>
    <definedName name="_220FKERES_BLOKK_15_11_1_1" localSheetId="8">#REF!</definedName>
    <definedName name="_220FKERES_BLOKK_15_11_1_1" localSheetId="9">#REF!</definedName>
    <definedName name="_220FKERES_BLOKK_15_11_1_1" localSheetId="10">#REF!</definedName>
    <definedName name="_220FKERES_BLOKK_15_11_1_1">#REF!</definedName>
    <definedName name="_220FKERES_BLOKK_15_11_1_1_1" localSheetId="3">#REF!</definedName>
    <definedName name="_220FKERES_BLOKK_15_11_1_1_1" localSheetId="4">#REF!</definedName>
    <definedName name="_220FKERES_BLOKK_15_11_1_1_1" localSheetId="5">#REF!</definedName>
    <definedName name="_220FKERES_BLOKK_15_11_1_1_1" localSheetId="6">#REF!</definedName>
    <definedName name="_220FKERES_BLOKK_15_11_1_1_1" localSheetId="7">#REF!</definedName>
    <definedName name="_220FKERES_BLOKK_15_11_1_1_1" localSheetId="8">#REF!</definedName>
    <definedName name="_220FKERES_BLOKK_15_11_1_1_1" localSheetId="9">#REF!</definedName>
    <definedName name="_220FKERES_BLOKK_15_11_1_1_1" localSheetId="10">#REF!</definedName>
    <definedName name="_220FKERES_BLOKK_15_11_1_1_1" localSheetId="11">#REF!</definedName>
    <definedName name="_220FKERES_BLOKK_15_11_1_1_1">#REF!</definedName>
    <definedName name="_220FKERES_II_15_12_1" localSheetId="3">#REF!</definedName>
    <definedName name="_220FKERES_II_15_12_1" localSheetId="5">#REF!</definedName>
    <definedName name="_220FKERES_II_15_12_1" localSheetId="6">#REF!</definedName>
    <definedName name="_220FKERES_II_15_12_1" localSheetId="7">#REF!</definedName>
    <definedName name="_220FKERES_II_15_12_1" localSheetId="8">#REF!</definedName>
    <definedName name="_220FKERES_II_15_12_1" localSheetId="9">#REF!</definedName>
    <definedName name="_220FKERES_II_15_12_1" localSheetId="10">#REF!</definedName>
    <definedName name="_220FKERES_II_15_12_1" localSheetId="11">#REF!</definedName>
    <definedName name="_220FKERES_II_15_12_1">#REF!</definedName>
    <definedName name="_220FKERES_II_28_11_1_1_1_1">NA()</definedName>
    <definedName name="_2212keres_2_12_1_1_1" localSheetId="3">#REF!</definedName>
    <definedName name="_2212keres_2_12_1_1_1" localSheetId="4">#REF!</definedName>
    <definedName name="_2212keres_2_12_1_1_1" localSheetId="5">#REF!</definedName>
    <definedName name="_2212keres_2_12_1_1_1" localSheetId="6">#REF!</definedName>
    <definedName name="_2212keres_2_12_1_1_1" localSheetId="7">#REF!</definedName>
    <definedName name="_2212keres_2_12_1_1_1" localSheetId="8">#REF!</definedName>
    <definedName name="_2212keres_2_12_1_1_1" localSheetId="9">#REF!</definedName>
    <definedName name="_2212keres_2_12_1_1_1" localSheetId="10">#REF!</definedName>
    <definedName name="_2212keres_2_12_1_1_1" localSheetId="11">#REF!</definedName>
    <definedName name="_2212keres_2_12_1_1_1">#REF!</definedName>
    <definedName name="_2213keres_20_1_1">NA()</definedName>
    <definedName name="_221Excel_BuiltIn_Print_Area_1_11_1_1_1" localSheetId="3">#REF!</definedName>
    <definedName name="_221Excel_BuiltIn_Print_Area_1_11_1_1_1" localSheetId="4">#REF!</definedName>
    <definedName name="_221Excel_BuiltIn_Print_Area_1_11_1_1_1" localSheetId="5">#REF!</definedName>
    <definedName name="_221Excel_BuiltIn_Print_Area_1_11_1_1_1" localSheetId="6">#REF!</definedName>
    <definedName name="_221Excel_BuiltIn_Print_Area_1_11_1_1_1" localSheetId="7">#REF!</definedName>
    <definedName name="_221Excel_BuiltIn_Print_Area_1_11_1_1_1" localSheetId="8">#REF!</definedName>
    <definedName name="_221Excel_BuiltIn_Print_Area_1_11_1_1_1" localSheetId="9">#REF!</definedName>
    <definedName name="_221Excel_BuiltIn_Print_Area_1_11_1_1_1" localSheetId="10">#REF!</definedName>
    <definedName name="_221Excel_BuiltIn_Print_Area_1_11_1_1_1">#REF!</definedName>
    <definedName name="_221FKERES_BLOKK_11_1_1_1_1">NA()</definedName>
    <definedName name="_221FKERES_BLOKK_12_1" localSheetId="3">#REF!</definedName>
    <definedName name="_221FKERES_BLOKK_12_1" localSheetId="4">#REF!</definedName>
    <definedName name="_221FKERES_BLOKK_12_1" localSheetId="5">#REF!</definedName>
    <definedName name="_221FKERES_BLOKK_12_1" localSheetId="6">#REF!</definedName>
    <definedName name="_221FKERES_BLOKK_12_1" localSheetId="7">#REF!</definedName>
    <definedName name="_221FKERES_BLOKK_12_1" localSheetId="8">#REF!</definedName>
    <definedName name="_221FKERES_BLOKK_12_1" localSheetId="9">#REF!</definedName>
    <definedName name="_221FKERES_BLOKK_12_1" localSheetId="10">#REF!</definedName>
    <definedName name="_221FKERES_BLOKK_12_1" localSheetId="11">#REF!</definedName>
    <definedName name="_221FKERES_BLOKK_12_1">#REF!</definedName>
    <definedName name="_221FKERES_BLOKK_15_11_1_1_1_1">NA()</definedName>
    <definedName name="_221FKERES_II_15_12_1_1" localSheetId="3">#REF!</definedName>
    <definedName name="_221FKERES_II_15_12_1_1" localSheetId="5">#REF!</definedName>
    <definedName name="_221FKERES_II_15_12_1_1" localSheetId="6">#REF!</definedName>
    <definedName name="_221FKERES_II_15_12_1_1" localSheetId="7">#REF!</definedName>
    <definedName name="_221FKERES_II_15_12_1_1" localSheetId="8">#REF!</definedName>
    <definedName name="_221FKERES_II_15_12_1_1" localSheetId="9">#REF!</definedName>
    <definedName name="_221FKERES_II_15_12_1_1" localSheetId="10">#REF!</definedName>
    <definedName name="_221FKERES_II_15_12_1_1" localSheetId="11">#REF!</definedName>
    <definedName name="_221FKERES_II_15_12_1_1">#REF!</definedName>
    <definedName name="_221FKERES_II_28_12_1" localSheetId="3">#REF!</definedName>
    <definedName name="_221FKERES_II_28_12_1" localSheetId="4">#REF!</definedName>
    <definedName name="_221FKERES_II_28_12_1" localSheetId="5">#REF!</definedName>
    <definedName name="_221FKERES_II_28_12_1" localSheetId="6">#REF!</definedName>
    <definedName name="_221FKERES_II_28_12_1" localSheetId="7">#REF!</definedName>
    <definedName name="_221FKERES_II_28_12_1" localSheetId="8">#REF!</definedName>
    <definedName name="_221FKERES_II_28_12_1" localSheetId="9">#REF!</definedName>
    <definedName name="_221FKERES_II_28_12_1" localSheetId="10">#REF!</definedName>
    <definedName name="_221FKERES_II_28_12_1" localSheetId="11">#REF!</definedName>
    <definedName name="_221FKERES_II_28_12_1">#REF!</definedName>
    <definedName name="_2221keres_20_11_1_1" localSheetId="3">#REF!</definedName>
    <definedName name="_2221keres_20_11_1_1" localSheetId="4">#REF!</definedName>
    <definedName name="_2221keres_20_11_1_1" localSheetId="5">#REF!</definedName>
    <definedName name="_2221keres_20_11_1_1" localSheetId="6">#REF!</definedName>
    <definedName name="_2221keres_20_11_1_1" localSheetId="7">#REF!</definedName>
    <definedName name="_2221keres_20_11_1_1" localSheetId="8">#REF!</definedName>
    <definedName name="_2221keres_20_11_1_1" localSheetId="9">#REF!</definedName>
    <definedName name="_2221keres_20_11_1_1" localSheetId="10">#REF!</definedName>
    <definedName name="_2221keres_20_11_1_1" localSheetId="11">#REF!</definedName>
    <definedName name="_2221keres_20_11_1_1">#REF!</definedName>
    <definedName name="_2229keres_20_11_1_1_1" localSheetId="3">#REF!</definedName>
    <definedName name="_2229keres_20_11_1_1_1" localSheetId="4">#REF!</definedName>
    <definedName name="_2229keres_20_11_1_1_1" localSheetId="5">#REF!</definedName>
    <definedName name="_2229keres_20_11_1_1_1" localSheetId="6">#REF!</definedName>
    <definedName name="_2229keres_20_11_1_1_1" localSheetId="7">#REF!</definedName>
    <definedName name="_2229keres_20_11_1_1_1" localSheetId="8">#REF!</definedName>
    <definedName name="_2229keres_20_11_1_1_1" localSheetId="9">#REF!</definedName>
    <definedName name="_2229keres_20_11_1_1_1" localSheetId="10">#REF!</definedName>
    <definedName name="_2229keres_20_11_1_1_1" localSheetId="11">#REF!</definedName>
    <definedName name="_2229keres_20_11_1_1_1">#REF!</definedName>
    <definedName name="_222Excel_BuiltIn_Print_Area_1_11_1_1_1_1">NA()</definedName>
    <definedName name="_222FKERES_BLOKK_12_1" localSheetId="4">#REF!</definedName>
    <definedName name="_222FKERES_BLOKK_12_1" localSheetId="5">#REF!</definedName>
    <definedName name="_222FKERES_BLOKK_15_11_1_1_1" localSheetId="3">#REF!</definedName>
    <definedName name="_222FKERES_BLOKK_15_11_1_1_1" localSheetId="5">#REF!</definedName>
    <definedName name="_222FKERES_BLOKK_15_11_1_1_1" localSheetId="6">#REF!</definedName>
    <definedName name="_222FKERES_BLOKK_15_11_1_1_1" localSheetId="7">#REF!</definedName>
    <definedName name="_222FKERES_BLOKK_15_11_1_1_1" localSheetId="8">#REF!</definedName>
    <definedName name="_222FKERES_BLOKK_15_11_1_1_1" localSheetId="9">#REF!</definedName>
    <definedName name="_222FKERES_BLOKK_15_11_1_1_1" localSheetId="10">#REF!</definedName>
    <definedName name="_222FKERES_BLOKK_15_11_1_1_1">#REF!</definedName>
    <definedName name="_222FKERES_II_15_12_1_2">NA()</definedName>
    <definedName name="_222FKERES_II_28_12_1_1" localSheetId="3">#REF!</definedName>
    <definedName name="_222FKERES_II_28_12_1_1" localSheetId="4">#REF!</definedName>
    <definedName name="_222FKERES_II_28_12_1_1" localSheetId="5">#REF!</definedName>
    <definedName name="_222FKERES_II_28_12_1_1" localSheetId="6">#REF!</definedName>
    <definedName name="_222FKERES_II_28_12_1_1" localSheetId="7">#REF!</definedName>
    <definedName name="_222FKERES_II_28_12_1_1" localSheetId="8">#REF!</definedName>
    <definedName name="_222FKERES_II_28_12_1_1" localSheetId="9">#REF!</definedName>
    <definedName name="_222FKERES_II_28_12_1_1" localSheetId="10">#REF!</definedName>
    <definedName name="_222FKERES_II_28_12_1_1" localSheetId="11">#REF!</definedName>
    <definedName name="_222FKERES_II_28_12_1_1">#REF!</definedName>
    <definedName name="_2230keres_20_11_1_1_1_1">NA()</definedName>
    <definedName name="_223Excel_BuiltIn_Print_Area_12_1" localSheetId="9">#REF!</definedName>
    <definedName name="_223FKERES_BLOKK_12_1" localSheetId="3">#REF!</definedName>
    <definedName name="_223FKERES_BLOKK_12_1" localSheetId="4">#REF!</definedName>
    <definedName name="_223FKERES_BLOKK_12_1" localSheetId="5">#REF!</definedName>
    <definedName name="_223FKERES_BLOKK_12_1" localSheetId="6">#REF!</definedName>
    <definedName name="_223FKERES_BLOKK_12_1" localSheetId="7">#REF!</definedName>
    <definedName name="_223FKERES_BLOKK_12_1" localSheetId="8">#REF!</definedName>
    <definedName name="_223FKERES_BLOKK_12_1" localSheetId="9">#REF!</definedName>
    <definedName name="_223FKERES_BLOKK_12_1" localSheetId="10">#REF!</definedName>
    <definedName name="_223FKERES_BLOKK_12_1" localSheetId="11">#REF!</definedName>
    <definedName name="_223FKERES_BLOKK_12_1">#REF!</definedName>
    <definedName name="_223FKERES_BLOKK_12_1_1" localSheetId="3">#REF!</definedName>
    <definedName name="_223FKERES_BLOKK_12_1_1" localSheetId="4">#REF!</definedName>
    <definedName name="_223FKERES_BLOKK_12_1_1" localSheetId="5">#REF!</definedName>
    <definedName name="_223FKERES_BLOKK_12_1_1" localSheetId="6">#REF!</definedName>
    <definedName name="_223FKERES_BLOKK_12_1_1" localSheetId="7">#REF!</definedName>
    <definedName name="_223FKERES_BLOKK_12_1_1" localSheetId="8">#REF!</definedName>
    <definedName name="_223FKERES_BLOKK_12_1_1" localSheetId="9">#REF!</definedName>
    <definedName name="_223FKERES_BLOKK_12_1_1" localSheetId="10">#REF!</definedName>
    <definedName name="_223FKERES_BLOKK_12_1_1" localSheetId="11">#REF!</definedName>
    <definedName name="_223FKERES_BLOKK_12_1_1">#REF!</definedName>
    <definedName name="_223FKERES_BLOKK_15_11_1_1_1_1">NA()</definedName>
    <definedName name="_223FKERES_BLOKK_15_12_1" localSheetId="3">#REF!</definedName>
    <definedName name="_223FKERES_BLOKK_15_12_1" localSheetId="4">#REF!</definedName>
    <definedName name="_223FKERES_BLOKK_15_12_1" localSheetId="5">#REF!</definedName>
    <definedName name="_223FKERES_BLOKK_15_12_1" localSheetId="6">#REF!</definedName>
    <definedName name="_223FKERES_BLOKK_15_12_1" localSheetId="7">#REF!</definedName>
    <definedName name="_223FKERES_BLOKK_15_12_1" localSheetId="8">#REF!</definedName>
    <definedName name="_223FKERES_BLOKK_15_12_1" localSheetId="9">#REF!</definedName>
    <definedName name="_223FKERES_BLOKK_15_12_1" localSheetId="10">#REF!</definedName>
    <definedName name="_223FKERES_BLOKK_15_12_1" localSheetId="11">#REF!</definedName>
    <definedName name="_223FKERES_BLOKK_15_12_1">#REF!</definedName>
    <definedName name="_223FKERES_II_15_9_1_1">NA()</definedName>
    <definedName name="_223FKERES_II_28_12_1_2">NA()</definedName>
    <definedName name="_2240keres_20_12_1" localSheetId="3">#REF!</definedName>
    <definedName name="_2240keres_20_12_1" localSheetId="4">#REF!</definedName>
    <definedName name="_2240keres_20_12_1" localSheetId="5">#REF!</definedName>
    <definedName name="_2240keres_20_12_1" localSheetId="6">#REF!</definedName>
    <definedName name="_2240keres_20_12_1" localSheetId="7">#REF!</definedName>
    <definedName name="_2240keres_20_12_1" localSheetId="8">#REF!</definedName>
    <definedName name="_2240keres_20_12_1" localSheetId="9">#REF!</definedName>
    <definedName name="_2240keres_20_12_1" localSheetId="10">#REF!</definedName>
    <definedName name="_2240keres_20_12_1" localSheetId="11">#REF!</definedName>
    <definedName name="_2240keres_20_12_1">#REF!</definedName>
    <definedName name="_2248keres_20_12_1_1" localSheetId="3">#REF!</definedName>
    <definedName name="_2248keres_20_12_1_1" localSheetId="4">#REF!</definedName>
    <definedName name="_2248keres_20_12_1_1" localSheetId="5">#REF!</definedName>
    <definedName name="_2248keres_20_12_1_1" localSheetId="6">#REF!</definedName>
    <definedName name="_2248keres_20_12_1_1" localSheetId="7">#REF!</definedName>
    <definedName name="_2248keres_20_12_1_1" localSheetId="8">#REF!</definedName>
    <definedName name="_2248keres_20_12_1_1" localSheetId="9">#REF!</definedName>
    <definedName name="_2248keres_20_12_1_1" localSheetId="10">#REF!</definedName>
    <definedName name="_2248keres_20_12_1_1" localSheetId="11">#REF!</definedName>
    <definedName name="_2248keres_20_12_1_1">#REF!</definedName>
    <definedName name="_2249keres_20_12_1_2">NA()</definedName>
    <definedName name="_224Excel_BuiltIn_Print_Area_12_1" localSheetId="10">#REF!</definedName>
    <definedName name="_224FKERES_BLOKK_12_1_1" localSheetId="4">#REF!</definedName>
    <definedName name="_224FKERES_BLOKK_12_1_1" localSheetId="5">#REF!</definedName>
    <definedName name="_224FKERES_BLOKK_12_1_2">NA()</definedName>
    <definedName name="_224FKERES_II_2_1_1" localSheetId="11">NA()</definedName>
    <definedName name="_224FKERES_II_28_9_1_1">NA()</definedName>
    <definedName name="_2250keres_20_9_1_1">NA()</definedName>
    <definedName name="_2251keres_9_1_1">NA()</definedName>
    <definedName name="_2252kitart_1_1">NA()</definedName>
    <definedName name="_225Excel_BuiltIn_Print_Area_12_1" localSheetId="3">#REF!</definedName>
    <definedName name="_225Excel_BuiltIn_Print_Area_12_1" localSheetId="4">#REF!</definedName>
    <definedName name="_225Excel_BuiltIn_Print_Area_12_1" localSheetId="5">#REF!</definedName>
    <definedName name="_225Excel_BuiltIn_Print_Area_12_1" localSheetId="6">#REF!</definedName>
    <definedName name="_225Excel_BuiltIn_Print_Area_12_1" localSheetId="7">#REF!</definedName>
    <definedName name="_225Excel_BuiltIn_Print_Area_12_1" localSheetId="8">#REF!</definedName>
    <definedName name="_225Excel_BuiltIn_Print_Area_12_1" localSheetId="9">#REF!</definedName>
    <definedName name="_225Excel_BuiltIn_Print_Area_12_1" localSheetId="10">#REF!</definedName>
    <definedName name="_225Excel_BuiltIn_Print_Area_12_1">#REF!</definedName>
    <definedName name="_225FKERES_BLOKK_12_1_1" localSheetId="3">#REF!</definedName>
    <definedName name="_225FKERES_BLOKK_12_1_1" localSheetId="4">#REF!</definedName>
    <definedName name="_225FKERES_BLOKK_12_1_1" localSheetId="5">#REF!</definedName>
    <definedName name="_225FKERES_BLOKK_12_1_1" localSheetId="6">#REF!</definedName>
    <definedName name="_225FKERES_BLOKK_12_1_1" localSheetId="7">#REF!</definedName>
    <definedName name="_225FKERES_BLOKK_12_1_1" localSheetId="8">#REF!</definedName>
    <definedName name="_225FKERES_BLOKK_12_1_1" localSheetId="9">#REF!</definedName>
    <definedName name="_225FKERES_BLOKK_12_1_1" localSheetId="10">#REF!</definedName>
    <definedName name="_225FKERES_BLOKK_12_1_1" localSheetId="11">#REF!</definedName>
    <definedName name="_225FKERES_BLOKK_12_1_1">#REF!</definedName>
    <definedName name="_225FKERES_BLOKK_15_1_1">NA()</definedName>
    <definedName name="_225FKERES_BLOKK_15_12_1" localSheetId="3">#REF!</definedName>
    <definedName name="_225FKERES_BLOKK_15_12_1" localSheetId="5">#REF!</definedName>
    <definedName name="_225FKERES_BLOKK_15_12_1" localSheetId="6">#REF!</definedName>
    <definedName name="_225FKERES_BLOKK_15_12_1" localSheetId="7">#REF!</definedName>
    <definedName name="_225FKERES_BLOKK_15_12_1" localSheetId="8">#REF!</definedName>
    <definedName name="_225FKERES_BLOKK_15_12_1" localSheetId="9">#REF!</definedName>
    <definedName name="_225FKERES_BLOKK_15_12_1" localSheetId="10">#REF!</definedName>
    <definedName name="_225FKERES_BLOKK_15_12_1">#REF!</definedName>
    <definedName name="_225FKERES_BLOKK_15_12_1_1" localSheetId="3">#REF!</definedName>
    <definedName name="_225FKERES_BLOKK_15_12_1_1" localSheetId="4">#REF!</definedName>
    <definedName name="_225FKERES_BLOKK_15_12_1_1" localSheetId="5">#REF!</definedName>
    <definedName name="_225FKERES_BLOKK_15_12_1_1" localSheetId="6">#REF!</definedName>
    <definedName name="_225FKERES_BLOKK_15_12_1_1" localSheetId="7">#REF!</definedName>
    <definedName name="_225FKERES_BLOKK_15_12_1_1" localSheetId="8">#REF!</definedName>
    <definedName name="_225FKERES_BLOKK_15_12_1_1" localSheetId="9">#REF!</definedName>
    <definedName name="_225FKERES_BLOKK_15_12_1_1" localSheetId="10">#REF!</definedName>
    <definedName name="_225FKERES_BLOKK_15_12_1_1" localSheetId="11">#REF!</definedName>
    <definedName name="_225FKERES_BLOKK_15_12_1_1">#REF!</definedName>
    <definedName name="_225FKERES_II_2_1_1" localSheetId="3">#REF!</definedName>
    <definedName name="_225FKERES_II_2_1_1" localSheetId="5">#REF!</definedName>
    <definedName name="_225FKERES_II_2_1_1" localSheetId="6">#REF!</definedName>
    <definedName name="_225FKERES_II_2_1_1" localSheetId="7">#REF!</definedName>
    <definedName name="_225FKERES_II_2_1_1" localSheetId="8">#REF!</definedName>
    <definedName name="_225FKERES_II_2_1_1" localSheetId="9">#REF!</definedName>
    <definedName name="_225FKERES_II_2_1_1" localSheetId="10">#REF!</definedName>
    <definedName name="_225FKERES_II_2_1_1" localSheetId="11">#REF!</definedName>
    <definedName name="_225FKERES_II_2_1_1">#REF!</definedName>
    <definedName name="_225FKERES_II_31_1_1">NA()</definedName>
    <definedName name="_2260kitart_11_1_1" localSheetId="3">#REF!</definedName>
    <definedName name="_2260kitart_11_1_1" localSheetId="4">#REF!</definedName>
    <definedName name="_2260kitart_11_1_1" localSheetId="5">#REF!</definedName>
    <definedName name="_2260kitart_11_1_1" localSheetId="6">#REF!</definedName>
    <definedName name="_2260kitart_11_1_1" localSheetId="7">#REF!</definedName>
    <definedName name="_2260kitart_11_1_1" localSheetId="8">#REF!</definedName>
    <definedName name="_2260kitart_11_1_1" localSheetId="9">#REF!</definedName>
    <definedName name="_2260kitart_11_1_1" localSheetId="10">#REF!</definedName>
    <definedName name="_2260kitart_11_1_1" localSheetId="11">#REF!</definedName>
    <definedName name="_2260kitart_11_1_1">#REF!</definedName>
    <definedName name="_2268kitart_11_1_1_1" localSheetId="3">#REF!</definedName>
    <definedName name="_2268kitart_11_1_1_1" localSheetId="4">#REF!</definedName>
    <definedName name="_2268kitart_11_1_1_1" localSheetId="5">#REF!</definedName>
    <definedName name="_2268kitart_11_1_1_1" localSheetId="6">#REF!</definedName>
    <definedName name="_2268kitart_11_1_1_1" localSheetId="7">#REF!</definedName>
    <definedName name="_2268kitart_11_1_1_1" localSheetId="8">#REF!</definedName>
    <definedName name="_2268kitart_11_1_1_1" localSheetId="9">#REF!</definedName>
    <definedName name="_2268kitart_11_1_1_1" localSheetId="10">#REF!</definedName>
    <definedName name="_2268kitart_11_1_1_1" localSheetId="11">#REF!</definedName>
    <definedName name="_2268kitart_11_1_1_1">#REF!</definedName>
    <definedName name="_2269kitart_11_1_1_1_1">NA()</definedName>
    <definedName name="_226Excel_BuiltIn_Print_Area_1_1_1_1_1_1_1_1_1_1_1" localSheetId="3">#REF!</definedName>
    <definedName name="_226Excel_BuiltIn_Print_Area_1_1_1_1_1_1_1_1_1_1_1" localSheetId="4">#REF!</definedName>
    <definedName name="_226Excel_BuiltIn_Print_Area_1_1_1_1_1_1_1_1_1_1_1" localSheetId="5">#REF!</definedName>
    <definedName name="_226Excel_BuiltIn_Print_Area_1_1_1_1_1_1_1_1_1_1_1" localSheetId="6">#REF!</definedName>
    <definedName name="_226Excel_BuiltIn_Print_Area_1_1_1_1_1_1_1_1_1_1_1" localSheetId="7">#REF!</definedName>
    <definedName name="_226Excel_BuiltIn_Print_Area_1_1_1_1_1_1_1_1_1_1_1" localSheetId="8">#REF!</definedName>
    <definedName name="_226Excel_BuiltIn_Print_Area_1_1_1_1_1_1_1_1_1_1_1" localSheetId="9">#REF!</definedName>
    <definedName name="_226Excel_BuiltIn_Print_Area_1_1_1_1_1_1_1_1_1_1_1" localSheetId="10">#REF!</definedName>
    <definedName name="_226Excel_BuiltIn_Print_Area_1_1_1_1_1_1_1_1_1_1_1" localSheetId="11">#REF!</definedName>
    <definedName name="_226Excel_BuiltIn_Print_Area_1_1_1_1_1_1_1_1_1_1_1">#REF!</definedName>
    <definedName name="_226Excel_BuiltIn_Print_Area_12_1_1" localSheetId="9">#REF!</definedName>
    <definedName name="_226FKERES_BLOKK_12_1_2">NA()</definedName>
    <definedName name="_226FKERES_BLOKK_15_12_1_2">NA()</definedName>
    <definedName name="_226FKERES_II_2_1_1_1" localSheetId="3">#REF!</definedName>
    <definedName name="_226FKERES_II_2_1_1_1" localSheetId="5">#REF!</definedName>
    <definedName name="_226FKERES_II_2_1_1_1" localSheetId="6">#REF!</definedName>
    <definedName name="_226FKERES_II_2_1_1_1" localSheetId="7">#REF!</definedName>
    <definedName name="_226FKERES_II_2_1_1_1" localSheetId="8">#REF!</definedName>
    <definedName name="_226FKERES_II_2_1_1_1" localSheetId="9">#REF!</definedName>
    <definedName name="_226FKERES_II_2_1_1_1" localSheetId="10">#REF!</definedName>
    <definedName name="_226FKERES_II_2_1_1_1" localSheetId="11">#REF!</definedName>
    <definedName name="_226FKERES_II_2_1_1_1">#REF!</definedName>
    <definedName name="_226FKERES_II_31_11_1_1" localSheetId="3">#REF!</definedName>
    <definedName name="_226FKERES_II_31_11_1_1" localSheetId="4">#REF!</definedName>
    <definedName name="_226FKERES_II_31_11_1_1" localSheetId="5">#REF!</definedName>
    <definedName name="_226FKERES_II_31_11_1_1" localSheetId="6">#REF!</definedName>
    <definedName name="_226FKERES_II_31_11_1_1" localSheetId="7">#REF!</definedName>
    <definedName name="_226FKERES_II_31_11_1_1" localSheetId="8">#REF!</definedName>
    <definedName name="_226FKERES_II_31_11_1_1" localSheetId="9">#REF!</definedName>
    <definedName name="_226FKERES_II_31_11_1_1" localSheetId="10">#REF!</definedName>
    <definedName name="_226FKERES_II_31_11_1_1" localSheetId="11">#REF!</definedName>
    <definedName name="_226FKERES_II_31_11_1_1">#REF!</definedName>
    <definedName name="_2279kitart_12_1" localSheetId="3">#REF!</definedName>
    <definedName name="_2279kitart_12_1" localSheetId="4">#REF!</definedName>
    <definedName name="_2279kitart_12_1" localSheetId="5">#REF!</definedName>
    <definedName name="_2279kitart_12_1" localSheetId="6">#REF!</definedName>
    <definedName name="_2279kitart_12_1" localSheetId="7">#REF!</definedName>
    <definedName name="_2279kitart_12_1" localSheetId="8">#REF!</definedName>
    <definedName name="_2279kitart_12_1" localSheetId="9">#REF!</definedName>
    <definedName name="_2279kitart_12_1" localSheetId="10">#REF!</definedName>
    <definedName name="_2279kitart_12_1" localSheetId="11">#REF!</definedName>
    <definedName name="_2279kitart_12_1">#REF!</definedName>
    <definedName name="_227Excel_BuiltIn_Print_Area_12_1_1" localSheetId="10">#REF!</definedName>
    <definedName name="_227FKERES_BLOKK_15_1_1">NA()</definedName>
    <definedName name="_227FKERES_BLOKK_15_11_1_1" localSheetId="3">#REF!</definedName>
    <definedName name="_227FKERES_BLOKK_15_11_1_1" localSheetId="4">#REF!</definedName>
    <definedName name="_227FKERES_BLOKK_15_11_1_1" localSheetId="5">#REF!</definedName>
    <definedName name="_227FKERES_BLOKK_15_11_1_1" localSheetId="6">#REF!</definedName>
    <definedName name="_227FKERES_BLOKK_15_11_1_1" localSheetId="7">#REF!</definedName>
    <definedName name="_227FKERES_BLOKK_15_11_1_1" localSheetId="8">#REF!</definedName>
    <definedName name="_227FKERES_BLOKK_15_11_1_1" localSheetId="9">#REF!</definedName>
    <definedName name="_227FKERES_BLOKK_15_11_1_1" localSheetId="10">#REF!</definedName>
    <definedName name="_227FKERES_BLOKK_15_11_1_1" localSheetId="11">#REF!</definedName>
    <definedName name="_227FKERES_BLOKK_15_11_1_1">#REF!</definedName>
    <definedName name="_227FKERES_BLOKK_15_12_1_1" localSheetId="3">#REF!</definedName>
    <definedName name="_227FKERES_BLOKK_15_12_1_1" localSheetId="5">#REF!</definedName>
    <definedName name="_227FKERES_BLOKK_15_12_1_1" localSheetId="6">#REF!</definedName>
    <definedName name="_227FKERES_BLOKK_15_12_1_1" localSheetId="7">#REF!</definedName>
    <definedName name="_227FKERES_BLOKK_15_12_1_1" localSheetId="8">#REF!</definedName>
    <definedName name="_227FKERES_BLOKK_15_12_1_1" localSheetId="9">#REF!</definedName>
    <definedName name="_227FKERES_BLOKK_15_12_1_1" localSheetId="10">#REF!</definedName>
    <definedName name="_227FKERES_BLOKK_15_12_1_1">#REF!</definedName>
    <definedName name="_227FKERES_BLOKK_15_9_1_1">NA()</definedName>
    <definedName name="_227FKERES_II_2_11_1_1" localSheetId="3">#REF!</definedName>
    <definedName name="_227FKERES_II_2_11_1_1" localSheetId="5">#REF!</definedName>
    <definedName name="_227FKERES_II_2_11_1_1" localSheetId="6">#REF!</definedName>
    <definedName name="_227FKERES_II_2_11_1_1" localSheetId="7">#REF!</definedName>
    <definedName name="_227FKERES_II_2_11_1_1" localSheetId="8">#REF!</definedName>
    <definedName name="_227FKERES_II_2_11_1_1" localSheetId="9">#REF!</definedName>
    <definedName name="_227FKERES_II_2_11_1_1" localSheetId="10">#REF!</definedName>
    <definedName name="_227FKERES_II_2_11_1_1" localSheetId="11">#REF!</definedName>
    <definedName name="_227FKERES_II_2_11_1_1">#REF!</definedName>
    <definedName name="_227FKERES_II_31_11_1_1_1" localSheetId="3">#REF!</definedName>
    <definedName name="_227FKERES_II_31_11_1_1_1" localSheetId="4">#REF!</definedName>
    <definedName name="_227FKERES_II_31_11_1_1_1" localSheetId="5">#REF!</definedName>
    <definedName name="_227FKERES_II_31_11_1_1_1" localSheetId="6">#REF!</definedName>
    <definedName name="_227FKERES_II_31_11_1_1_1" localSheetId="7">#REF!</definedName>
    <definedName name="_227FKERES_II_31_11_1_1_1" localSheetId="8">#REF!</definedName>
    <definedName name="_227FKERES_II_31_11_1_1_1" localSheetId="9">#REF!</definedName>
    <definedName name="_227FKERES_II_31_11_1_1_1" localSheetId="10">#REF!</definedName>
    <definedName name="_227FKERES_II_31_11_1_1_1" localSheetId="11">#REF!</definedName>
    <definedName name="_227FKERES_II_31_11_1_1_1">#REF!</definedName>
    <definedName name="_2287kitart_12_1_1" localSheetId="3">#REF!</definedName>
    <definedName name="_2287kitart_12_1_1" localSheetId="4">#REF!</definedName>
    <definedName name="_2287kitart_12_1_1" localSheetId="5">#REF!</definedName>
    <definedName name="_2287kitart_12_1_1" localSheetId="6">#REF!</definedName>
    <definedName name="_2287kitart_12_1_1" localSheetId="7">#REF!</definedName>
    <definedName name="_2287kitart_12_1_1" localSheetId="8">#REF!</definedName>
    <definedName name="_2287kitart_12_1_1" localSheetId="9">#REF!</definedName>
    <definedName name="_2287kitart_12_1_1" localSheetId="10">#REF!</definedName>
    <definedName name="_2287kitart_12_1_1" localSheetId="11">#REF!</definedName>
    <definedName name="_2287kitart_12_1_1">#REF!</definedName>
    <definedName name="_2288kitart_12_1_2">NA()</definedName>
    <definedName name="_228Excel_BuiltIn_Print_Area_12_1_1" localSheetId="3">#REF!</definedName>
    <definedName name="_228Excel_BuiltIn_Print_Area_12_1_1" localSheetId="4">#REF!</definedName>
    <definedName name="_228Excel_BuiltIn_Print_Area_12_1_1" localSheetId="5">#REF!</definedName>
    <definedName name="_228Excel_BuiltIn_Print_Area_12_1_1" localSheetId="6">#REF!</definedName>
    <definedName name="_228Excel_BuiltIn_Print_Area_12_1_1" localSheetId="7">#REF!</definedName>
    <definedName name="_228Excel_BuiltIn_Print_Area_12_1_1" localSheetId="8">#REF!</definedName>
    <definedName name="_228Excel_BuiltIn_Print_Area_12_1_1" localSheetId="9">#REF!</definedName>
    <definedName name="_228Excel_BuiltIn_Print_Area_12_1_1" localSheetId="10">#REF!</definedName>
    <definedName name="_228Excel_BuiltIn_Print_Area_12_1_1">#REF!</definedName>
    <definedName name="_228FKERES_BLOKK_15_11_1_1" localSheetId="4">#REF!</definedName>
    <definedName name="_228FKERES_BLOKK_15_11_1_1" localSheetId="5">#REF!</definedName>
    <definedName name="_228FKERES_BLOKK_15_12_1_2">NA()</definedName>
    <definedName name="_228FKERES_BLOKK_2_1_1">NA()</definedName>
    <definedName name="_228FKERES_II_2_11_1_1_1" localSheetId="3">#REF!</definedName>
    <definedName name="_228FKERES_II_2_11_1_1_1" localSheetId="5">#REF!</definedName>
    <definedName name="_228FKERES_II_2_11_1_1_1" localSheetId="6">#REF!</definedName>
    <definedName name="_228FKERES_II_2_11_1_1_1" localSheetId="7">#REF!</definedName>
    <definedName name="_228FKERES_II_2_11_1_1_1" localSheetId="8">#REF!</definedName>
    <definedName name="_228FKERES_II_2_11_1_1_1" localSheetId="9">#REF!</definedName>
    <definedName name="_228FKERES_II_2_11_1_1_1" localSheetId="10">#REF!</definedName>
    <definedName name="_228FKERES_II_2_11_1_1_1" localSheetId="11">#REF!</definedName>
    <definedName name="_228FKERES_II_2_11_1_1_1">#REF!</definedName>
    <definedName name="_228FKERES_II_31_11_1_1_1_1">NA()</definedName>
    <definedName name="_2295kitart_2_1_1">NA()</definedName>
    <definedName name="_229Excel_BuiltIn_Print_Area_1_1_1_1_1_1_1_1_1_1_1_1_1_1_1_1" localSheetId="3">#REF!</definedName>
    <definedName name="_229Excel_BuiltIn_Print_Area_1_1_1_1_1_1_1_1_1_1_1_1_1_1_1_1" localSheetId="4">#REF!</definedName>
    <definedName name="_229Excel_BuiltIn_Print_Area_1_1_1_1_1_1_1_1_1_1_1_1_1_1_1_1" localSheetId="5">#REF!</definedName>
    <definedName name="_229Excel_BuiltIn_Print_Area_1_1_1_1_1_1_1_1_1_1_1_1_1_1_1_1" localSheetId="6">#REF!</definedName>
    <definedName name="_229Excel_BuiltIn_Print_Area_1_1_1_1_1_1_1_1_1_1_1_1_1_1_1_1" localSheetId="7">#REF!</definedName>
    <definedName name="_229Excel_BuiltIn_Print_Area_1_1_1_1_1_1_1_1_1_1_1_1_1_1_1_1" localSheetId="8">#REF!</definedName>
    <definedName name="_229Excel_BuiltIn_Print_Area_1_1_1_1_1_1_1_1_1_1_1_1_1_1_1_1" localSheetId="9">#REF!</definedName>
    <definedName name="_229Excel_BuiltIn_Print_Area_1_1_1_1_1_1_1_1_1_1_1_1_1_1_1_1" localSheetId="10">#REF!</definedName>
    <definedName name="_229Excel_BuiltIn_Print_Area_1_1_1_1_1_1_1_1_1_1_1_1_1_1_1_1" localSheetId="11">#REF!</definedName>
    <definedName name="_229Excel_BuiltIn_Print_Area_1_1_1_1_1_1_1_1_1_1_1_1_1_1_1_1">#REF!</definedName>
    <definedName name="_229Excel_BuiltIn_Print_Area_12_1_1_1" localSheetId="9">#REF!</definedName>
    <definedName name="_229FKERES_BLOKK_15_11_1_1" localSheetId="3">#REF!</definedName>
    <definedName name="_229FKERES_BLOKK_15_11_1_1" localSheetId="4">#REF!</definedName>
    <definedName name="_229FKERES_BLOKK_15_11_1_1" localSheetId="5">#REF!</definedName>
    <definedName name="_229FKERES_BLOKK_15_11_1_1" localSheetId="6">#REF!</definedName>
    <definedName name="_229FKERES_BLOKK_15_11_1_1" localSheetId="7">#REF!</definedName>
    <definedName name="_229FKERES_BLOKK_15_11_1_1" localSheetId="8">#REF!</definedName>
    <definedName name="_229FKERES_BLOKK_15_11_1_1" localSheetId="9">#REF!</definedName>
    <definedName name="_229FKERES_BLOKK_15_11_1_1" localSheetId="10">#REF!</definedName>
    <definedName name="_229FKERES_BLOKK_15_11_1_1" localSheetId="11">#REF!</definedName>
    <definedName name="_229FKERES_BLOKK_15_11_1_1">#REF!</definedName>
    <definedName name="_229FKERES_BLOKK_15_11_1_1_1" localSheetId="3">#REF!</definedName>
    <definedName name="_229FKERES_BLOKK_15_11_1_1_1" localSheetId="4">#REF!</definedName>
    <definedName name="_229FKERES_BLOKK_15_11_1_1_1" localSheetId="5">#REF!</definedName>
    <definedName name="_229FKERES_BLOKK_15_11_1_1_1" localSheetId="6">#REF!</definedName>
    <definedName name="_229FKERES_BLOKK_15_11_1_1_1" localSheetId="7">#REF!</definedName>
    <definedName name="_229FKERES_BLOKK_15_11_1_1_1" localSheetId="8">#REF!</definedName>
    <definedName name="_229FKERES_BLOKK_15_11_1_1_1" localSheetId="9">#REF!</definedName>
    <definedName name="_229FKERES_BLOKK_15_11_1_1_1" localSheetId="10">#REF!</definedName>
    <definedName name="_229FKERES_BLOKK_15_11_1_1_1" localSheetId="11">#REF!</definedName>
    <definedName name="_229FKERES_BLOKK_15_11_1_1_1">#REF!</definedName>
    <definedName name="_229FKERES_BLOKK_15_9_1_1">NA()</definedName>
    <definedName name="_229FKERES_II_2_11_1_1_1_1">NA()</definedName>
    <definedName name="_229FKERES_II_31_12_1" localSheetId="3">#REF!</definedName>
    <definedName name="_229FKERES_II_31_12_1" localSheetId="4">#REF!</definedName>
    <definedName name="_229FKERES_II_31_12_1" localSheetId="5">#REF!</definedName>
    <definedName name="_229FKERES_II_31_12_1" localSheetId="6">#REF!</definedName>
    <definedName name="_229FKERES_II_31_12_1" localSheetId="7">#REF!</definedName>
    <definedName name="_229FKERES_II_31_12_1" localSheetId="8">#REF!</definedName>
    <definedName name="_229FKERES_II_31_12_1" localSheetId="9">#REF!</definedName>
    <definedName name="_229FKERES_II_31_12_1" localSheetId="10">#REF!</definedName>
    <definedName name="_229FKERES_II_31_12_1" localSheetId="11">#REF!</definedName>
    <definedName name="_229FKERES_II_31_12_1">#REF!</definedName>
    <definedName name="_22ddd_12_1" localSheetId="3">#REF!</definedName>
    <definedName name="_22ddd_12_1" localSheetId="4">#REF!</definedName>
    <definedName name="_22ddd_12_1" localSheetId="5">#REF!</definedName>
    <definedName name="_22ddd_12_1" localSheetId="6">#REF!</definedName>
    <definedName name="_22ddd_12_1" localSheetId="7">#REF!</definedName>
    <definedName name="_22ddd_12_1" localSheetId="8">#REF!</definedName>
    <definedName name="_22ddd_12_1" localSheetId="9">#REF!</definedName>
    <definedName name="_22ddd_12_1" localSheetId="10">#REF!</definedName>
    <definedName name="_22ddd_12_1">#REF!</definedName>
    <definedName name="_22Excel_BuiltIn_Print_Area_1_1" localSheetId="3">#REF!</definedName>
    <definedName name="_22Excel_BuiltIn_Print_Area_1_1" localSheetId="4">#REF!</definedName>
    <definedName name="_22Excel_BuiltIn_Print_Area_1_1" localSheetId="5">#REF!</definedName>
    <definedName name="_22Excel_BuiltIn_Print_Area_1_1" localSheetId="6">#REF!</definedName>
    <definedName name="_22Excel_BuiltIn_Print_Area_1_1" localSheetId="7">#REF!</definedName>
    <definedName name="_22Excel_BuiltIn_Print_Area_1_1" localSheetId="8">#REF!</definedName>
    <definedName name="_22Excel_BuiltIn_Print_Area_1_1" localSheetId="9">#REF!</definedName>
    <definedName name="_22Excel_BuiltIn_Print_Area_1_1" localSheetId="10">#REF!</definedName>
    <definedName name="_22Excel_BuiltIn_Print_Area_1_1" localSheetId="11">#REF!</definedName>
    <definedName name="_22Excel_BuiltIn_Print_Area_1_1">#REF!</definedName>
    <definedName name="_22Excel_BuiltIn_Print_Area_1_1_1" localSheetId="3">#REF!</definedName>
    <definedName name="_22Excel_BuiltIn_Print_Area_1_1_1" localSheetId="4">#REF!</definedName>
    <definedName name="_22Excel_BuiltIn_Print_Area_1_1_1" localSheetId="5">#REF!</definedName>
    <definedName name="_22Excel_BuiltIn_Print_Area_1_1_1" localSheetId="6">#REF!</definedName>
    <definedName name="_22Excel_BuiltIn_Print_Area_1_1_1" localSheetId="7">#REF!</definedName>
    <definedName name="_22Excel_BuiltIn_Print_Area_1_1_1" localSheetId="8">#REF!</definedName>
    <definedName name="_22Excel_BuiltIn_Print_Area_1_1_1" localSheetId="9">#REF!</definedName>
    <definedName name="_22Excel_BuiltIn_Print_Area_1_1_1" localSheetId="10">#REF!</definedName>
    <definedName name="_22Excel_BuiltIn_Print_Area_1_1_1" localSheetId="11">#REF!</definedName>
    <definedName name="_22Excel_BuiltIn_Print_Area_1_1_1">#REF!</definedName>
    <definedName name="_22Excel_BuiltIn_Print_Area_1_1_1_1_1" localSheetId="11">#REF!</definedName>
    <definedName name="_22Excel_BuiltIn_Print_Area_1_1_1_1_1_1" localSheetId="3">#REF!</definedName>
    <definedName name="_22Excel_BuiltIn_Print_Area_1_1_1_1_1_1" localSheetId="4">#REF!</definedName>
    <definedName name="_22Excel_BuiltIn_Print_Area_1_1_1_1_1_1" localSheetId="5">#REF!</definedName>
    <definedName name="_22Excel_BuiltIn_Print_Area_1_1_1_1_1_1" localSheetId="6">#REF!</definedName>
    <definedName name="_22Excel_BuiltIn_Print_Area_1_1_1_1_1_1" localSheetId="7">#REF!</definedName>
    <definedName name="_22Excel_BuiltIn_Print_Area_1_1_1_1_1_1" localSheetId="8">#REF!</definedName>
    <definedName name="_22Excel_BuiltIn_Print_Area_1_1_1_1_1_1" localSheetId="9">#REF!</definedName>
    <definedName name="_22Excel_BuiltIn_Print_Area_1_1_1_1_1_1" localSheetId="10">#REF!</definedName>
    <definedName name="_22Excel_BuiltIn_Print_Area_1_1_1_1_1_1" localSheetId="11">#REF!</definedName>
    <definedName name="_22Excel_BuiltIn_Print_Area_1_1_1_1_1_1">#REF!</definedName>
    <definedName name="_2303kitart_2_1_1_1" localSheetId="3">#REF!</definedName>
    <definedName name="_2303kitart_2_1_1_1" localSheetId="4">#REF!</definedName>
    <definedName name="_2303kitart_2_1_1_1" localSheetId="5">#REF!</definedName>
    <definedName name="_2303kitart_2_1_1_1" localSheetId="6">#REF!</definedName>
    <definedName name="_2303kitart_2_1_1_1" localSheetId="7">#REF!</definedName>
    <definedName name="_2303kitart_2_1_1_1" localSheetId="8">#REF!</definedName>
    <definedName name="_2303kitart_2_1_1_1" localSheetId="9">#REF!</definedName>
    <definedName name="_2303kitart_2_1_1_1" localSheetId="10">#REF!</definedName>
    <definedName name="_2303kitart_2_1_1_1" localSheetId="11">#REF!</definedName>
    <definedName name="_2303kitart_2_1_1_1">#REF!</definedName>
    <definedName name="_230Excel_BuiltIn_Print_Area_12_1_1_1" localSheetId="10">#REF!</definedName>
    <definedName name="_230FKERES_BLOKK_15_11_1_1_1" localSheetId="4">#REF!</definedName>
    <definedName name="_230FKERES_BLOKK_15_11_1_1_1" localSheetId="5">#REF!</definedName>
    <definedName name="_230FKERES_BLOKK_15_11_1_1_1_1">NA()</definedName>
    <definedName name="_230FKERES_BLOKK_2_1_1">NA()</definedName>
    <definedName name="_230FKERES_BLOKK_2_1_1_1" localSheetId="3">#REF!</definedName>
    <definedName name="_230FKERES_BLOKK_2_1_1_1" localSheetId="4">#REF!</definedName>
    <definedName name="_230FKERES_BLOKK_2_1_1_1" localSheetId="5">#REF!</definedName>
    <definedName name="_230FKERES_BLOKK_2_1_1_1" localSheetId="6">#REF!</definedName>
    <definedName name="_230FKERES_BLOKK_2_1_1_1" localSheetId="7">#REF!</definedName>
    <definedName name="_230FKERES_BLOKK_2_1_1_1" localSheetId="8">#REF!</definedName>
    <definedName name="_230FKERES_BLOKK_2_1_1_1" localSheetId="9">#REF!</definedName>
    <definedName name="_230FKERES_BLOKK_2_1_1_1" localSheetId="10">#REF!</definedName>
    <definedName name="_230FKERES_BLOKK_2_1_1_1" localSheetId="11">#REF!</definedName>
    <definedName name="_230FKERES_BLOKK_2_1_1_1">#REF!</definedName>
    <definedName name="_230FKERES_II_20_1_1">NA()</definedName>
    <definedName name="_230FKERES_II_31_12_1_1" localSheetId="3">#REF!</definedName>
    <definedName name="_230FKERES_II_31_12_1_1" localSheetId="4">#REF!</definedName>
    <definedName name="_230FKERES_II_31_12_1_1" localSheetId="5">#REF!</definedName>
    <definedName name="_230FKERES_II_31_12_1_1" localSheetId="6">#REF!</definedName>
    <definedName name="_230FKERES_II_31_12_1_1" localSheetId="7">#REF!</definedName>
    <definedName name="_230FKERES_II_31_12_1_1" localSheetId="8">#REF!</definedName>
    <definedName name="_230FKERES_II_31_12_1_1" localSheetId="9">#REF!</definedName>
    <definedName name="_230FKERES_II_31_12_1_1" localSheetId="10">#REF!</definedName>
    <definedName name="_230FKERES_II_31_12_1_1" localSheetId="11">#REF!</definedName>
    <definedName name="_230FKERES_II_31_12_1_1">#REF!</definedName>
    <definedName name="_2311kitart_2_11_1_1" localSheetId="3">#REF!</definedName>
    <definedName name="_2311kitart_2_11_1_1" localSheetId="4">#REF!</definedName>
    <definedName name="_2311kitart_2_11_1_1" localSheetId="5">#REF!</definedName>
    <definedName name="_2311kitart_2_11_1_1" localSheetId="6">#REF!</definedName>
    <definedName name="_2311kitart_2_11_1_1" localSheetId="7">#REF!</definedName>
    <definedName name="_2311kitart_2_11_1_1" localSheetId="8">#REF!</definedName>
    <definedName name="_2311kitart_2_11_1_1" localSheetId="9">#REF!</definedName>
    <definedName name="_2311kitart_2_11_1_1" localSheetId="10">#REF!</definedName>
    <definedName name="_2311kitart_2_11_1_1" localSheetId="11">#REF!</definedName>
    <definedName name="_2311kitart_2_11_1_1">#REF!</definedName>
    <definedName name="_2319kitart_2_11_1_1_1" localSheetId="3">#REF!</definedName>
    <definedName name="_2319kitart_2_11_1_1_1" localSheetId="4">#REF!</definedName>
    <definedName name="_2319kitart_2_11_1_1_1" localSheetId="5">#REF!</definedName>
    <definedName name="_2319kitart_2_11_1_1_1" localSheetId="6">#REF!</definedName>
    <definedName name="_2319kitart_2_11_1_1_1" localSheetId="7">#REF!</definedName>
    <definedName name="_2319kitart_2_11_1_1_1" localSheetId="8">#REF!</definedName>
    <definedName name="_2319kitart_2_11_1_1_1" localSheetId="9">#REF!</definedName>
    <definedName name="_2319kitart_2_11_1_1_1" localSheetId="10">#REF!</definedName>
    <definedName name="_2319kitart_2_11_1_1_1" localSheetId="11">#REF!</definedName>
    <definedName name="_2319kitart_2_11_1_1_1">#REF!</definedName>
    <definedName name="_231Excel_BuiltIn_Print_Area_12_1_1_1" localSheetId="3">#REF!</definedName>
    <definedName name="_231Excel_BuiltIn_Print_Area_12_1_1_1" localSheetId="4">#REF!</definedName>
    <definedName name="_231Excel_BuiltIn_Print_Area_12_1_1_1" localSheetId="5">#REF!</definedName>
    <definedName name="_231Excel_BuiltIn_Print_Area_12_1_1_1" localSheetId="6">#REF!</definedName>
    <definedName name="_231Excel_BuiltIn_Print_Area_12_1_1_1" localSheetId="7">#REF!</definedName>
    <definedName name="_231Excel_BuiltIn_Print_Area_12_1_1_1" localSheetId="8">#REF!</definedName>
    <definedName name="_231Excel_BuiltIn_Print_Area_12_1_1_1" localSheetId="9">#REF!</definedName>
    <definedName name="_231Excel_BuiltIn_Print_Area_12_1_1_1" localSheetId="10">#REF!</definedName>
    <definedName name="_231Excel_BuiltIn_Print_Area_12_1_1_1">#REF!</definedName>
    <definedName name="_231FKERES_BLOKK_15_11_1_1_1" localSheetId="3">#REF!</definedName>
    <definedName name="_231FKERES_BLOKK_15_11_1_1_1" localSheetId="4">#REF!</definedName>
    <definedName name="_231FKERES_BLOKK_15_11_1_1_1" localSheetId="5">#REF!</definedName>
    <definedName name="_231FKERES_BLOKK_15_11_1_1_1" localSheetId="6">#REF!</definedName>
    <definedName name="_231FKERES_BLOKK_15_11_1_1_1" localSheetId="7">#REF!</definedName>
    <definedName name="_231FKERES_BLOKK_15_11_1_1_1" localSheetId="8">#REF!</definedName>
    <definedName name="_231FKERES_BLOKK_15_11_1_1_1" localSheetId="9">#REF!</definedName>
    <definedName name="_231FKERES_BLOKK_15_11_1_1_1" localSheetId="10">#REF!</definedName>
    <definedName name="_231FKERES_BLOKK_15_11_1_1_1" localSheetId="11">#REF!</definedName>
    <definedName name="_231FKERES_BLOKK_15_11_1_1_1">#REF!</definedName>
    <definedName name="_231FKERES_II_20_11_1_1" localSheetId="3">#REF!</definedName>
    <definedName name="_231FKERES_II_20_11_1_1" localSheetId="5">#REF!</definedName>
    <definedName name="_231FKERES_II_20_11_1_1" localSheetId="6">#REF!</definedName>
    <definedName name="_231FKERES_II_20_11_1_1" localSheetId="7">#REF!</definedName>
    <definedName name="_231FKERES_II_20_11_1_1" localSheetId="8">#REF!</definedName>
    <definedName name="_231FKERES_II_20_11_1_1" localSheetId="9">#REF!</definedName>
    <definedName name="_231FKERES_II_20_11_1_1" localSheetId="10">#REF!</definedName>
    <definedName name="_231FKERES_II_20_11_1_1" localSheetId="11">#REF!</definedName>
    <definedName name="_231FKERES_II_20_11_1_1">#REF!</definedName>
    <definedName name="_231FKERES_II_31_12_1_2">NA()</definedName>
    <definedName name="_2320kitart_2_11_1_1_1_1">NA()</definedName>
    <definedName name="_232Excel_BuiltIn_Print_Area_1_1_1_1_1_1_1_1_1_1_1_1_1_1_1_1_1" localSheetId="3">#REF!</definedName>
    <definedName name="_232Excel_BuiltIn_Print_Area_1_1_1_1_1_1_1_1_1_1_1_1_1_1_1_1_1" localSheetId="4">#REF!</definedName>
    <definedName name="_232Excel_BuiltIn_Print_Area_1_1_1_1_1_1_1_1_1_1_1_1_1_1_1_1_1" localSheetId="5">#REF!</definedName>
    <definedName name="_232Excel_BuiltIn_Print_Area_1_1_1_1_1_1_1_1_1_1_1_1_1_1_1_1_1" localSheetId="6">#REF!</definedName>
    <definedName name="_232Excel_BuiltIn_Print_Area_1_1_1_1_1_1_1_1_1_1_1_1_1_1_1_1_1" localSheetId="7">#REF!</definedName>
    <definedName name="_232Excel_BuiltIn_Print_Area_1_1_1_1_1_1_1_1_1_1_1_1_1_1_1_1_1" localSheetId="8">#REF!</definedName>
    <definedName name="_232Excel_BuiltIn_Print_Area_1_1_1_1_1_1_1_1_1_1_1_1_1_1_1_1_1" localSheetId="9">#REF!</definedName>
    <definedName name="_232Excel_BuiltIn_Print_Area_1_1_1_1_1_1_1_1_1_1_1_1_1_1_1_1_1" localSheetId="10">#REF!</definedName>
    <definedName name="_232Excel_BuiltIn_Print_Area_1_1_1_1_1_1_1_1_1_1_1_1_1_1_1_1_1" localSheetId="11">#REF!</definedName>
    <definedName name="_232Excel_BuiltIn_Print_Area_1_1_1_1_1_1_1_1_1_1_1_1_1_1_1_1_1">#REF!</definedName>
    <definedName name="_232Excel_BuiltIn_Print_Area_12_1_1_2" localSheetId="9">#REF!</definedName>
    <definedName name="_232FKERES_BLOKK_15_11_1_1_1_1">NA()</definedName>
    <definedName name="_232FKERES_BLOKK_15_12_1" localSheetId="3">#REF!</definedName>
    <definedName name="_232FKERES_BLOKK_15_12_1" localSheetId="4">#REF!</definedName>
    <definedName name="_232FKERES_BLOKK_15_12_1" localSheetId="5">#REF!</definedName>
    <definedName name="_232FKERES_BLOKK_15_12_1" localSheetId="6">#REF!</definedName>
    <definedName name="_232FKERES_BLOKK_15_12_1" localSheetId="7">#REF!</definedName>
    <definedName name="_232FKERES_BLOKK_15_12_1" localSheetId="8">#REF!</definedName>
    <definedName name="_232FKERES_BLOKK_15_12_1" localSheetId="9">#REF!</definedName>
    <definedName name="_232FKERES_BLOKK_15_12_1" localSheetId="10">#REF!</definedName>
    <definedName name="_232FKERES_BLOKK_15_12_1" localSheetId="11">#REF!</definedName>
    <definedName name="_232FKERES_BLOKK_15_12_1">#REF!</definedName>
    <definedName name="_232FKERES_BLOKK_2_1_1_1" localSheetId="3">#REF!</definedName>
    <definedName name="_232FKERES_BLOKK_2_1_1_1" localSheetId="5">#REF!</definedName>
    <definedName name="_232FKERES_BLOKK_2_1_1_1" localSheetId="6">#REF!</definedName>
    <definedName name="_232FKERES_BLOKK_2_1_1_1" localSheetId="7">#REF!</definedName>
    <definedName name="_232FKERES_BLOKK_2_1_1_1" localSheetId="8">#REF!</definedName>
    <definedName name="_232FKERES_BLOKK_2_1_1_1" localSheetId="9">#REF!</definedName>
    <definedName name="_232FKERES_BLOKK_2_1_1_1" localSheetId="10">#REF!</definedName>
    <definedName name="_232FKERES_BLOKK_2_1_1_1">#REF!</definedName>
    <definedName name="_232FKERES_BLOKK_2_11_1_1" localSheetId="3">#REF!</definedName>
    <definedName name="_232FKERES_BLOKK_2_11_1_1" localSheetId="4">#REF!</definedName>
    <definedName name="_232FKERES_BLOKK_2_11_1_1" localSheetId="5">#REF!</definedName>
    <definedName name="_232FKERES_BLOKK_2_11_1_1" localSheetId="6">#REF!</definedName>
    <definedName name="_232FKERES_BLOKK_2_11_1_1" localSheetId="7">#REF!</definedName>
    <definedName name="_232FKERES_BLOKK_2_11_1_1" localSheetId="8">#REF!</definedName>
    <definedName name="_232FKERES_BLOKK_2_11_1_1" localSheetId="9">#REF!</definedName>
    <definedName name="_232FKERES_BLOKK_2_11_1_1" localSheetId="10">#REF!</definedName>
    <definedName name="_232FKERES_BLOKK_2_11_1_1" localSheetId="11">#REF!</definedName>
    <definedName name="_232FKERES_BLOKK_2_11_1_1">#REF!</definedName>
    <definedName name="_232FKERES_II_20_11_1_1_1" localSheetId="3">#REF!</definedName>
    <definedName name="_232FKERES_II_20_11_1_1_1" localSheetId="5">#REF!</definedName>
    <definedName name="_232FKERES_II_20_11_1_1_1" localSheetId="6">#REF!</definedName>
    <definedName name="_232FKERES_II_20_11_1_1_1" localSheetId="7">#REF!</definedName>
    <definedName name="_232FKERES_II_20_11_1_1_1" localSheetId="8">#REF!</definedName>
    <definedName name="_232FKERES_II_20_11_1_1_1" localSheetId="9">#REF!</definedName>
    <definedName name="_232FKERES_II_20_11_1_1_1" localSheetId="10">#REF!</definedName>
    <definedName name="_232FKERES_II_20_11_1_1_1" localSheetId="11">#REF!</definedName>
    <definedName name="_232FKERES_II_20_11_1_1_1">#REF!</definedName>
    <definedName name="_232FKERES_II_31_9_1_1">NA()</definedName>
    <definedName name="_2330kitart_2_12_1" localSheetId="3">#REF!</definedName>
    <definedName name="_2330kitart_2_12_1" localSheetId="4">#REF!</definedName>
    <definedName name="_2330kitart_2_12_1" localSheetId="5">#REF!</definedName>
    <definedName name="_2330kitart_2_12_1" localSheetId="6">#REF!</definedName>
    <definedName name="_2330kitart_2_12_1" localSheetId="7">#REF!</definedName>
    <definedName name="_2330kitart_2_12_1" localSheetId="8">#REF!</definedName>
    <definedName name="_2330kitart_2_12_1" localSheetId="9">#REF!</definedName>
    <definedName name="_2330kitart_2_12_1" localSheetId="10">#REF!</definedName>
    <definedName name="_2330kitart_2_12_1" localSheetId="11">#REF!</definedName>
    <definedName name="_2330kitart_2_12_1">#REF!</definedName>
    <definedName name="_2338kitart_2_12_1_1" localSheetId="3">#REF!</definedName>
    <definedName name="_2338kitart_2_12_1_1" localSheetId="4">#REF!</definedName>
    <definedName name="_2338kitart_2_12_1_1" localSheetId="5">#REF!</definedName>
    <definedName name="_2338kitart_2_12_1_1" localSheetId="6">#REF!</definedName>
    <definedName name="_2338kitart_2_12_1_1" localSheetId="7">#REF!</definedName>
    <definedName name="_2338kitart_2_12_1_1" localSheetId="8">#REF!</definedName>
    <definedName name="_2338kitart_2_12_1_1" localSheetId="9">#REF!</definedName>
    <definedName name="_2338kitart_2_12_1_1" localSheetId="10">#REF!</definedName>
    <definedName name="_2338kitart_2_12_1_1" localSheetId="11">#REF!</definedName>
    <definedName name="_2338kitart_2_12_1_1">#REF!</definedName>
    <definedName name="_233Excel_BuiltIn_Print_Area_12_1_1_2" localSheetId="10">#REF!</definedName>
    <definedName name="_233FKERES_BLOKK_15_12_1" localSheetId="4">#REF!</definedName>
    <definedName name="_233FKERES_BLOKK_15_12_1" localSheetId="5">#REF!</definedName>
    <definedName name="_233FKERES_II_20_11_1_1_1_1">NA()</definedName>
    <definedName name="_233FKERES_II_9_1_1">NA()</definedName>
    <definedName name="_2346kitart_2_12_1_2" localSheetId="3">#REF!</definedName>
    <definedName name="_2346kitart_2_12_1_2" localSheetId="4">#REF!</definedName>
    <definedName name="_2346kitart_2_12_1_2" localSheetId="5">#REF!</definedName>
    <definedName name="_2346kitart_2_12_1_2" localSheetId="6">#REF!</definedName>
    <definedName name="_2346kitart_2_12_1_2" localSheetId="7">#REF!</definedName>
    <definedName name="_2346kitart_2_12_1_2" localSheetId="8">#REF!</definedName>
    <definedName name="_2346kitart_2_12_1_2" localSheetId="9">#REF!</definedName>
    <definedName name="_2346kitart_2_12_1_2" localSheetId="10">#REF!</definedName>
    <definedName name="_2346kitart_2_12_1_2" localSheetId="11">#REF!</definedName>
    <definedName name="_2346kitart_2_12_1_2">#REF!</definedName>
    <definedName name="_234Excel_BuiltIn_Print_Area_12_1_1_2" localSheetId="3">#REF!</definedName>
    <definedName name="_234Excel_BuiltIn_Print_Area_12_1_1_2" localSheetId="4">#REF!</definedName>
    <definedName name="_234Excel_BuiltIn_Print_Area_12_1_1_2" localSheetId="5">#REF!</definedName>
    <definedName name="_234Excel_BuiltIn_Print_Area_12_1_1_2" localSheetId="6">#REF!</definedName>
    <definedName name="_234Excel_BuiltIn_Print_Area_12_1_1_2" localSheetId="7">#REF!</definedName>
    <definedName name="_234Excel_BuiltIn_Print_Area_12_1_1_2" localSheetId="8">#REF!</definedName>
    <definedName name="_234Excel_BuiltIn_Print_Area_12_1_1_2" localSheetId="9">#REF!</definedName>
    <definedName name="_234Excel_BuiltIn_Print_Area_12_1_1_2" localSheetId="10">#REF!</definedName>
    <definedName name="_234Excel_BuiltIn_Print_Area_12_1_1_2">#REF!</definedName>
    <definedName name="_234FKERES_BLOKK_15_12_1" localSheetId="3">#REF!</definedName>
    <definedName name="_234FKERES_BLOKK_15_12_1" localSheetId="4">#REF!</definedName>
    <definedName name="_234FKERES_BLOKK_15_12_1" localSheetId="5">#REF!</definedName>
    <definedName name="_234FKERES_BLOKK_15_12_1" localSheetId="6">#REF!</definedName>
    <definedName name="_234FKERES_BLOKK_15_12_1" localSheetId="7">#REF!</definedName>
    <definedName name="_234FKERES_BLOKK_15_12_1" localSheetId="8">#REF!</definedName>
    <definedName name="_234FKERES_BLOKK_15_12_1" localSheetId="9">#REF!</definedName>
    <definedName name="_234FKERES_BLOKK_15_12_1" localSheetId="10">#REF!</definedName>
    <definedName name="_234FKERES_BLOKK_15_12_1" localSheetId="11">#REF!</definedName>
    <definedName name="_234FKERES_BLOKK_15_12_1">#REF!</definedName>
    <definedName name="_234FKERES_BLOKK_15_12_1_1" localSheetId="3">#REF!</definedName>
    <definedName name="_234FKERES_BLOKK_15_12_1_1" localSheetId="4">#REF!</definedName>
    <definedName name="_234FKERES_BLOKK_15_12_1_1" localSheetId="5">#REF!</definedName>
    <definedName name="_234FKERES_BLOKK_15_12_1_1" localSheetId="6">#REF!</definedName>
    <definedName name="_234FKERES_BLOKK_15_12_1_1" localSheetId="7">#REF!</definedName>
    <definedName name="_234FKERES_BLOKK_15_12_1_1" localSheetId="8">#REF!</definedName>
    <definedName name="_234FKERES_BLOKK_15_12_1_1" localSheetId="9">#REF!</definedName>
    <definedName name="_234FKERES_BLOKK_15_12_1_1" localSheetId="10">#REF!</definedName>
    <definedName name="_234FKERES_BLOKK_15_12_1_1" localSheetId="11">#REF!</definedName>
    <definedName name="_234FKERES_BLOKK_15_12_1_1">#REF!</definedName>
    <definedName name="_234FKERES_BLOKK_2_11_1_1" localSheetId="3">#REF!</definedName>
    <definedName name="_234FKERES_BLOKK_2_11_1_1" localSheetId="5">#REF!</definedName>
    <definedName name="_234FKERES_BLOKK_2_11_1_1" localSheetId="6">#REF!</definedName>
    <definedName name="_234FKERES_BLOKK_2_11_1_1" localSheetId="7">#REF!</definedName>
    <definedName name="_234FKERES_BLOKK_2_11_1_1" localSheetId="8">#REF!</definedName>
    <definedName name="_234FKERES_BLOKK_2_11_1_1" localSheetId="9">#REF!</definedName>
    <definedName name="_234FKERES_BLOKK_2_11_1_1" localSheetId="10">#REF!</definedName>
    <definedName name="_234FKERES_BLOKK_2_11_1_1">#REF!</definedName>
    <definedName name="_234FKERES_BLOKK_2_11_1_1_1" localSheetId="3">#REF!</definedName>
    <definedName name="_234FKERES_BLOKK_2_11_1_1_1" localSheetId="4">#REF!</definedName>
    <definedName name="_234FKERES_BLOKK_2_11_1_1_1" localSheetId="5">#REF!</definedName>
    <definedName name="_234FKERES_BLOKK_2_11_1_1_1" localSheetId="6">#REF!</definedName>
    <definedName name="_234FKERES_BLOKK_2_11_1_1_1" localSheetId="7">#REF!</definedName>
    <definedName name="_234FKERES_BLOKK_2_11_1_1_1" localSheetId="8">#REF!</definedName>
    <definedName name="_234FKERES_BLOKK_2_11_1_1_1" localSheetId="9">#REF!</definedName>
    <definedName name="_234FKERES_BLOKK_2_11_1_1_1" localSheetId="10">#REF!</definedName>
    <definedName name="_234FKERES_BLOKK_2_11_1_1_1" localSheetId="11">#REF!</definedName>
    <definedName name="_234FKERES_BLOKK_2_11_1_1_1">#REF!</definedName>
    <definedName name="_234FKERES_II_20_12_1" localSheetId="11">#REF!</definedName>
    <definedName name="_234FKERES_III_1_1">NA()</definedName>
    <definedName name="_2354kitart_2_12_1_1_1" localSheetId="3">#REF!</definedName>
    <definedName name="_2354kitart_2_12_1_1_1" localSheetId="4">#REF!</definedName>
    <definedName name="_2354kitart_2_12_1_1_1" localSheetId="5">#REF!</definedName>
    <definedName name="_2354kitart_2_12_1_1_1" localSheetId="6">#REF!</definedName>
    <definedName name="_2354kitart_2_12_1_1_1" localSheetId="7">#REF!</definedName>
    <definedName name="_2354kitart_2_12_1_1_1" localSheetId="8">#REF!</definedName>
    <definedName name="_2354kitart_2_12_1_1_1" localSheetId="9">#REF!</definedName>
    <definedName name="_2354kitart_2_12_1_1_1" localSheetId="10">#REF!</definedName>
    <definedName name="_2354kitart_2_12_1_1_1" localSheetId="11">#REF!</definedName>
    <definedName name="_2354kitart_2_12_1_1_1">#REF!</definedName>
    <definedName name="_2355kitart_20_1_1">NA()</definedName>
    <definedName name="_235Excel_BuiltIn_Print_Titles_1_1_1">NA()</definedName>
    <definedName name="_235FKERES_BLOKK_15_12_1_1" localSheetId="4">#REF!</definedName>
    <definedName name="_235FKERES_BLOKK_15_12_1_1" localSheetId="5">#REF!</definedName>
    <definedName name="_235FKERES_BLOKK_15_12_1_2">NA()</definedName>
    <definedName name="_235FKERES_BLOKK_2_11_1_1_1_1">NA()</definedName>
    <definedName name="_235FKERES_II_20_12_1" localSheetId="3">#REF!</definedName>
    <definedName name="_235FKERES_II_20_12_1" localSheetId="5">#REF!</definedName>
    <definedName name="_235FKERES_II_20_12_1" localSheetId="6">#REF!</definedName>
    <definedName name="_235FKERES_II_20_12_1" localSheetId="7">#REF!</definedName>
    <definedName name="_235FKERES_II_20_12_1" localSheetId="8">#REF!</definedName>
    <definedName name="_235FKERES_II_20_12_1" localSheetId="9">#REF!</definedName>
    <definedName name="_235FKERES_II_20_12_1" localSheetId="10">#REF!</definedName>
    <definedName name="_235FKERES_II_20_12_1" localSheetId="11">#REF!</definedName>
    <definedName name="_235FKERES_II_20_12_1">#REF!</definedName>
    <definedName name="_235FKERES_III_11_1_1" localSheetId="3">#REF!</definedName>
    <definedName name="_235FKERES_III_11_1_1" localSheetId="4">#REF!</definedName>
    <definedName name="_235FKERES_III_11_1_1" localSheetId="5">#REF!</definedName>
    <definedName name="_235FKERES_III_11_1_1" localSheetId="6">#REF!</definedName>
    <definedName name="_235FKERES_III_11_1_1" localSheetId="7">#REF!</definedName>
    <definedName name="_235FKERES_III_11_1_1" localSheetId="8">#REF!</definedName>
    <definedName name="_235FKERES_III_11_1_1" localSheetId="9">#REF!</definedName>
    <definedName name="_235FKERES_III_11_1_1" localSheetId="10">#REF!</definedName>
    <definedName name="_235FKERES_III_11_1_1" localSheetId="11">#REF!</definedName>
    <definedName name="_235FKERES_III_11_1_1">#REF!</definedName>
    <definedName name="_2363kitart_20_11_1_1" localSheetId="3">#REF!</definedName>
    <definedName name="_2363kitart_20_11_1_1" localSheetId="4">#REF!</definedName>
    <definedName name="_2363kitart_20_11_1_1" localSheetId="5">#REF!</definedName>
    <definedName name="_2363kitart_20_11_1_1" localSheetId="6">#REF!</definedName>
    <definedName name="_2363kitart_20_11_1_1" localSheetId="7">#REF!</definedName>
    <definedName name="_2363kitart_20_11_1_1" localSheetId="8">#REF!</definedName>
    <definedName name="_2363kitart_20_11_1_1" localSheetId="9">#REF!</definedName>
    <definedName name="_2363kitart_20_11_1_1" localSheetId="10">#REF!</definedName>
    <definedName name="_2363kitart_20_11_1_1" localSheetId="11">#REF!</definedName>
    <definedName name="_2363kitart_20_11_1_1">#REF!</definedName>
    <definedName name="_236Excel_BuiltIn_Print_Titles_1_1_1_1">NA()</definedName>
    <definedName name="_236FKERES_BLOKK_15_12_1_1" localSheetId="3">#REF!</definedName>
    <definedName name="_236FKERES_BLOKK_15_12_1_1" localSheetId="4">#REF!</definedName>
    <definedName name="_236FKERES_BLOKK_15_12_1_1" localSheetId="5">#REF!</definedName>
    <definedName name="_236FKERES_BLOKK_15_12_1_1" localSheetId="6">#REF!</definedName>
    <definedName name="_236FKERES_BLOKK_15_12_1_1" localSheetId="7">#REF!</definedName>
    <definedName name="_236FKERES_BLOKK_15_12_1_1" localSheetId="8">#REF!</definedName>
    <definedName name="_236FKERES_BLOKK_15_12_1_1" localSheetId="9">#REF!</definedName>
    <definedName name="_236FKERES_BLOKK_15_12_1_1" localSheetId="10">#REF!</definedName>
    <definedName name="_236FKERES_BLOKK_15_12_1_1" localSheetId="11">#REF!</definedName>
    <definedName name="_236FKERES_BLOKK_15_12_1_1">#REF!</definedName>
    <definedName name="_236FKERES_BLOKK_15_9_1_1">NA()</definedName>
    <definedName name="_236FKERES_BLOKK_2_11_1_1_1" localSheetId="3">#REF!</definedName>
    <definedName name="_236FKERES_BLOKK_2_11_1_1_1" localSheetId="5">#REF!</definedName>
    <definedName name="_236FKERES_BLOKK_2_11_1_1_1" localSheetId="6">#REF!</definedName>
    <definedName name="_236FKERES_BLOKK_2_11_1_1_1" localSheetId="7">#REF!</definedName>
    <definedName name="_236FKERES_BLOKK_2_11_1_1_1" localSheetId="8">#REF!</definedName>
    <definedName name="_236FKERES_BLOKK_2_11_1_1_1" localSheetId="9">#REF!</definedName>
    <definedName name="_236FKERES_BLOKK_2_11_1_1_1" localSheetId="10">#REF!</definedName>
    <definedName name="_236FKERES_BLOKK_2_11_1_1_1">#REF!</definedName>
    <definedName name="_236FKERES_II_20_12_1_1" localSheetId="3">#REF!</definedName>
    <definedName name="_236FKERES_II_20_12_1_1" localSheetId="5">#REF!</definedName>
    <definedName name="_236FKERES_II_20_12_1_1" localSheetId="6">#REF!</definedName>
    <definedName name="_236FKERES_II_20_12_1_1" localSheetId="7">#REF!</definedName>
    <definedName name="_236FKERES_II_20_12_1_1" localSheetId="8">#REF!</definedName>
    <definedName name="_236FKERES_II_20_12_1_1" localSheetId="9">#REF!</definedName>
    <definedName name="_236FKERES_II_20_12_1_1" localSheetId="10">#REF!</definedName>
    <definedName name="_236FKERES_II_20_12_1_1" localSheetId="11">#REF!</definedName>
    <definedName name="_236FKERES_II_20_12_1_1">#REF!</definedName>
    <definedName name="_236FKERES_III_11_1_1_1" localSheetId="3">#REF!</definedName>
    <definedName name="_236FKERES_III_11_1_1_1" localSheetId="4">#REF!</definedName>
    <definedName name="_236FKERES_III_11_1_1_1" localSheetId="5">#REF!</definedName>
    <definedName name="_236FKERES_III_11_1_1_1" localSheetId="6">#REF!</definedName>
    <definedName name="_236FKERES_III_11_1_1_1" localSheetId="7">#REF!</definedName>
    <definedName name="_236FKERES_III_11_1_1_1" localSheetId="8">#REF!</definedName>
    <definedName name="_236FKERES_III_11_1_1_1" localSheetId="9">#REF!</definedName>
    <definedName name="_236FKERES_III_11_1_1_1" localSheetId="10">#REF!</definedName>
    <definedName name="_236FKERES_III_11_1_1_1" localSheetId="11">#REF!</definedName>
    <definedName name="_236FKERES_III_11_1_1_1">#REF!</definedName>
    <definedName name="_2371kitart_20_11_1_1_1" localSheetId="3">#REF!</definedName>
    <definedName name="_2371kitart_20_11_1_1_1" localSheetId="4">#REF!</definedName>
    <definedName name="_2371kitart_20_11_1_1_1" localSheetId="5">#REF!</definedName>
    <definedName name="_2371kitart_20_11_1_1_1" localSheetId="6">#REF!</definedName>
    <definedName name="_2371kitart_20_11_1_1_1" localSheetId="7">#REF!</definedName>
    <definedName name="_2371kitart_20_11_1_1_1" localSheetId="8">#REF!</definedName>
    <definedName name="_2371kitart_20_11_1_1_1" localSheetId="9">#REF!</definedName>
    <definedName name="_2371kitart_20_11_1_1_1" localSheetId="10">#REF!</definedName>
    <definedName name="_2371kitart_20_11_1_1_1" localSheetId="11">#REF!</definedName>
    <definedName name="_2371kitart_20_11_1_1_1">#REF!</definedName>
    <definedName name="_2372kitart_20_11_1_1_1_1">NA()</definedName>
    <definedName name="_237Excel_BuiltIn_Print_Titles_1_1_1_2" localSheetId="9">#REF!</definedName>
    <definedName name="_237FKERES_BLOKK_15_12_1_2">NA()</definedName>
    <definedName name="_237FKERES_BLOKK_2_11_1_1_1_1">NA()</definedName>
    <definedName name="_237FKERES_BLOKK_2_12_1" localSheetId="3">#REF!</definedName>
    <definedName name="_237FKERES_BLOKK_2_12_1" localSheetId="4">#REF!</definedName>
    <definedName name="_237FKERES_BLOKK_2_12_1" localSheetId="5">#REF!</definedName>
    <definedName name="_237FKERES_BLOKK_2_12_1" localSheetId="6">#REF!</definedName>
    <definedName name="_237FKERES_BLOKK_2_12_1" localSheetId="7">#REF!</definedName>
    <definedName name="_237FKERES_BLOKK_2_12_1" localSheetId="8">#REF!</definedName>
    <definedName name="_237FKERES_BLOKK_2_12_1" localSheetId="9">#REF!</definedName>
    <definedName name="_237FKERES_BLOKK_2_12_1" localSheetId="10">#REF!</definedName>
    <definedName name="_237FKERES_BLOKK_2_12_1" localSheetId="11">#REF!</definedName>
    <definedName name="_237FKERES_BLOKK_2_12_1">#REF!</definedName>
    <definedName name="_237FKERES_II_20_12_1_2">NA()</definedName>
    <definedName name="_237FKERES_III_11_1_1_1_1">NA()</definedName>
    <definedName name="_2382kitart_20_12_1" localSheetId="3">#REF!</definedName>
    <definedName name="_2382kitart_20_12_1" localSheetId="4">#REF!</definedName>
    <definedName name="_2382kitart_20_12_1" localSheetId="5">#REF!</definedName>
    <definedName name="_2382kitart_20_12_1" localSheetId="6">#REF!</definedName>
    <definedName name="_2382kitart_20_12_1" localSheetId="7">#REF!</definedName>
    <definedName name="_2382kitart_20_12_1" localSheetId="8">#REF!</definedName>
    <definedName name="_2382kitart_20_12_1" localSheetId="9">#REF!</definedName>
    <definedName name="_2382kitart_20_12_1" localSheetId="10">#REF!</definedName>
    <definedName name="_2382kitart_20_12_1" localSheetId="11">#REF!</definedName>
    <definedName name="_2382kitart_20_12_1">#REF!</definedName>
    <definedName name="_238Excel_BuiltIn_Print_Titles_1_1_1_2" localSheetId="10">#REF!</definedName>
    <definedName name="_238FKERES_BLOKK_15_9_1_1">NA()</definedName>
    <definedName name="_238FKERES_BLOKK_2_1_1">NA()</definedName>
    <definedName name="_238FKERES_II_20_9_1_1">NA()</definedName>
    <definedName name="_238FKERES_III_12_1" localSheetId="3">#REF!</definedName>
    <definedName name="_238FKERES_III_12_1" localSheetId="4">#REF!</definedName>
    <definedName name="_238FKERES_III_12_1" localSheetId="5">#REF!</definedName>
    <definedName name="_238FKERES_III_12_1" localSheetId="6">#REF!</definedName>
    <definedName name="_238FKERES_III_12_1" localSheetId="7">#REF!</definedName>
    <definedName name="_238FKERES_III_12_1" localSheetId="8">#REF!</definedName>
    <definedName name="_238FKERES_III_12_1" localSheetId="9">#REF!</definedName>
    <definedName name="_238FKERES_III_12_1" localSheetId="10">#REF!</definedName>
    <definedName name="_238FKERES_III_12_1" localSheetId="11">#REF!</definedName>
    <definedName name="_238FKERES_III_12_1">#REF!</definedName>
    <definedName name="_2390kitart_20_12_1_1" localSheetId="3">#REF!</definedName>
    <definedName name="_2390kitart_20_12_1_1" localSheetId="4">#REF!</definedName>
    <definedName name="_2390kitart_20_12_1_1" localSheetId="5">#REF!</definedName>
    <definedName name="_2390kitart_20_12_1_1" localSheetId="6">#REF!</definedName>
    <definedName name="_2390kitart_20_12_1_1" localSheetId="7">#REF!</definedName>
    <definedName name="_2390kitart_20_12_1_1" localSheetId="8">#REF!</definedName>
    <definedName name="_2390kitart_20_12_1_1" localSheetId="9">#REF!</definedName>
    <definedName name="_2390kitart_20_12_1_1" localSheetId="10">#REF!</definedName>
    <definedName name="_2390kitart_20_12_1_1" localSheetId="11">#REF!</definedName>
    <definedName name="_2390kitart_20_12_1_1">#REF!</definedName>
    <definedName name="_2391kitart_20_12_1_2">NA()</definedName>
    <definedName name="_2392kitart_20_9_1_1">NA()</definedName>
    <definedName name="_2393kitart_9_1_1">NA()</definedName>
    <definedName name="_2394kkk_1_1">NA()</definedName>
    <definedName name="_239Excel_BuiltIn_Print_Titles_1_1_1_2" localSheetId="3">#REF!</definedName>
    <definedName name="_239Excel_BuiltIn_Print_Titles_1_1_1_2" localSheetId="4">#REF!</definedName>
    <definedName name="_239Excel_BuiltIn_Print_Titles_1_1_1_2" localSheetId="5">#REF!</definedName>
    <definedName name="_239Excel_BuiltIn_Print_Titles_1_1_1_2" localSheetId="6">#REF!</definedName>
    <definedName name="_239Excel_BuiltIn_Print_Titles_1_1_1_2" localSheetId="7">#REF!</definedName>
    <definedName name="_239Excel_BuiltIn_Print_Titles_1_1_1_2" localSheetId="8">#REF!</definedName>
    <definedName name="_239Excel_BuiltIn_Print_Titles_1_1_1_2" localSheetId="9">#REF!</definedName>
    <definedName name="_239Excel_BuiltIn_Print_Titles_1_1_1_2" localSheetId="10">#REF!</definedName>
    <definedName name="_239Excel_BuiltIn_Print_Titles_1_1_1_2">#REF!</definedName>
    <definedName name="_239FKERES_BLOKK_2_1_1" localSheetId="4">#REF!</definedName>
    <definedName name="_239FKERES_BLOKK_2_1_1" localSheetId="5">#REF!</definedName>
    <definedName name="_239FKERES_BLOKK_2_12_1" localSheetId="3">#REF!</definedName>
    <definedName name="_239FKERES_BLOKK_2_12_1" localSheetId="5">#REF!</definedName>
    <definedName name="_239FKERES_BLOKK_2_12_1" localSheetId="6">#REF!</definedName>
    <definedName name="_239FKERES_BLOKK_2_12_1" localSheetId="7">#REF!</definedName>
    <definedName name="_239FKERES_BLOKK_2_12_1" localSheetId="8">#REF!</definedName>
    <definedName name="_239FKERES_BLOKK_2_12_1" localSheetId="9">#REF!</definedName>
    <definedName name="_239FKERES_BLOKK_2_12_1" localSheetId="10">#REF!</definedName>
    <definedName name="_239FKERES_BLOKK_2_12_1">#REF!</definedName>
    <definedName name="_239FKERES_BLOKK_2_12_1_1" localSheetId="3">#REF!</definedName>
    <definedName name="_239FKERES_BLOKK_2_12_1_1" localSheetId="4">#REF!</definedName>
    <definedName name="_239FKERES_BLOKK_2_12_1_1" localSheetId="5">#REF!</definedName>
    <definedName name="_239FKERES_BLOKK_2_12_1_1" localSheetId="6">#REF!</definedName>
    <definedName name="_239FKERES_BLOKK_2_12_1_1" localSheetId="7">#REF!</definedName>
    <definedName name="_239FKERES_BLOKK_2_12_1_1" localSheetId="8">#REF!</definedName>
    <definedName name="_239FKERES_BLOKK_2_12_1_1" localSheetId="9">#REF!</definedName>
    <definedName name="_239FKERES_BLOKK_2_12_1_1" localSheetId="10">#REF!</definedName>
    <definedName name="_239FKERES_BLOKK_2_12_1_1" localSheetId="11">#REF!</definedName>
    <definedName name="_239FKERES_BLOKK_2_12_1_1">#REF!</definedName>
    <definedName name="_239FKERES_II_24_1_1">NA()</definedName>
    <definedName name="_239FKERES_III_12_1_1" localSheetId="3">#REF!</definedName>
    <definedName name="_239FKERES_III_12_1_1" localSheetId="4">#REF!</definedName>
    <definedName name="_239FKERES_III_12_1_1" localSheetId="5">#REF!</definedName>
    <definedName name="_239FKERES_III_12_1_1" localSheetId="6">#REF!</definedName>
    <definedName name="_239FKERES_III_12_1_1" localSheetId="7">#REF!</definedName>
    <definedName name="_239FKERES_III_12_1_1" localSheetId="8">#REF!</definedName>
    <definedName name="_239FKERES_III_12_1_1" localSheetId="9">#REF!</definedName>
    <definedName name="_239FKERES_III_12_1_1" localSheetId="10">#REF!</definedName>
    <definedName name="_239FKERES_III_12_1_1" localSheetId="11">#REF!</definedName>
    <definedName name="_239FKERES_III_12_1_1">#REF!</definedName>
    <definedName name="_23ddd_12_1_1" localSheetId="9">#REF!</definedName>
    <definedName name="_23Excel_BuiltIn_Print_Area_1_1_1" localSheetId="3">#REF!</definedName>
    <definedName name="_23Excel_BuiltIn_Print_Area_1_1_1" localSheetId="4">#REF!</definedName>
    <definedName name="_23Excel_BuiltIn_Print_Area_1_1_1" localSheetId="5">#REF!</definedName>
    <definedName name="_23Excel_BuiltIn_Print_Area_1_1_1" localSheetId="6">#REF!</definedName>
    <definedName name="_23Excel_BuiltIn_Print_Area_1_1_1" localSheetId="7">#REF!</definedName>
    <definedName name="_23Excel_BuiltIn_Print_Area_1_1_1" localSheetId="8">#REF!</definedName>
    <definedName name="_23Excel_BuiltIn_Print_Area_1_1_1" localSheetId="9">#REF!</definedName>
    <definedName name="_23Excel_BuiltIn_Print_Area_1_1_1" localSheetId="10">#REF!</definedName>
    <definedName name="_23Excel_BuiltIn_Print_Area_1_1_1">#REF!</definedName>
    <definedName name="_23Excel_BuiltIn_Print_Area_1_1_1_1_1" localSheetId="3">#REF!</definedName>
    <definedName name="_23Excel_BuiltIn_Print_Area_1_1_1_1_1" localSheetId="5">#REF!</definedName>
    <definedName name="_23Excel_BuiltIn_Print_Area_1_1_1_1_1" localSheetId="6">#REF!</definedName>
    <definedName name="_23Excel_BuiltIn_Print_Area_1_1_1_1_1" localSheetId="7">#REF!</definedName>
    <definedName name="_23Excel_BuiltIn_Print_Area_1_1_1_1_1" localSheetId="8">#REF!</definedName>
    <definedName name="_23Excel_BuiltIn_Print_Area_1_1_1_1_1" localSheetId="9">#REF!</definedName>
    <definedName name="_23Excel_BuiltIn_Print_Area_1_1_1_1_1" localSheetId="10">#REF!</definedName>
    <definedName name="_23Excel_BuiltIn_Print_Area_1_1_1_1_1" localSheetId="11">#REF!</definedName>
    <definedName name="_23Excel_BuiltIn_Print_Area_1_1_1_1_1">#REF!</definedName>
    <definedName name="_23Excel_BuiltIn_Print_Area_1_1_1_1_1_2" localSheetId="3">#REF!</definedName>
    <definedName name="_23Excel_BuiltIn_Print_Area_1_1_1_1_1_2" localSheetId="4">#REF!</definedName>
    <definedName name="_23Excel_BuiltIn_Print_Area_1_1_1_1_1_2" localSheetId="5">#REF!</definedName>
    <definedName name="_23Excel_BuiltIn_Print_Area_1_1_1_1_1_2" localSheetId="6">#REF!</definedName>
    <definedName name="_23Excel_BuiltIn_Print_Area_1_1_1_1_1_2" localSheetId="7">#REF!</definedName>
    <definedName name="_23Excel_BuiltIn_Print_Area_1_1_1_1_1_2" localSheetId="8">#REF!</definedName>
    <definedName name="_23Excel_BuiltIn_Print_Area_1_1_1_1_1_2" localSheetId="9">#REF!</definedName>
    <definedName name="_23Excel_BuiltIn_Print_Area_1_1_1_1_1_2" localSheetId="10">#REF!</definedName>
    <definedName name="_23Excel_BuiltIn_Print_Area_1_1_1_1_1_2" localSheetId="11">#REF!</definedName>
    <definedName name="_23Excel_BuiltIn_Print_Area_1_1_1_1_1_2">#REF!</definedName>
    <definedName name="_24_1Excel_BuiltIn_Print_Area_1_1_5_1_1" localSheetId="3">#REF!</definedName>
    <definedName name="_24_1Excel_BuiltIn_Print_Area_1_1_5_1_1" localSheetId="4">#REF!</definedName>
    <definedName name="_24_1Excel_BuiltIn_Print_Area_1_1_5_1_1" localSheetId="5">#REF!</definedName>
    <definedName name="_24_1Excel_BuiltIn_Print_Area_1_1_5_1_1" localSheetId="6">#REF!</definedName>
    <definedName name="_24_1Excel_BuiltIn_Print_Area_1_1_5_1_1" localSheetId="7">#REF!</definedName>
    <definedName name="_24_1Excel_BuiltIn_Print_Area_1_1_5_1_1" localSheetId="8">#REF!</definedName>
    <definedName name="_24_1Excel_BuiltIn_Print_Area_1_1_5_1_1" localSheetId="9">#REF!</definedName>
    <definedName name="_24_1Excel_BuiltIn_Print_Area_1_1_5_1_1" localSheetId="10">#REF!</definedName>
    <definedName name="_24_1Excel_BuiltIn_Print_Area_1_1_5_1_1" localSheetId="11">#REF!</definedName>
    <definedName name="_24_1Excel_BuiltIn_Print_Area_1_1_5_1_1">#REF!</definedName>
    <definedName name="_2402kkk_11_1_1" localSheetId="3">#REF!</definedName>
    <definedName name="_2402kkk_11_1_1" localSheetId="4">#REF!</definedName>
    <definedName name="_2402kkk_11_1_1" localSheetId="5">#REF!</definedName>
    <definedName name="_2402kkk_11_1_1" localSheetId="6">#REF!</definedName>
    <definedName name="_2402kkk_11_1_1" localSheetId="7">#REF!</definedName>
    <definedName name="_2402kkk_11_1_1" localSheetId="8">#REF!</definedName>
    <definedName name="_2402kkk_11_1_1" localSheetId="9">#REF!</definedName>
    <definedName name="_2402kkk_11_1_1" localSheetId="10">#REF!</definedName>
    <definedName name="_2402kkk_11_1_1" localSheetId="11">#REF!</definedName>
    <definedName name="_2402kkk_11_1_1">#REF!</definedName>
    <definedName name="_240Excel_BuiltIn_Print_Titles_1_1_1_1_1">NA()</definedName>
    <definedName name="_240FKERES_BLOKK_2_1_1" localSheetId="3">#REF!</definedName>
    <definedName name="_240FKERES_BLOKK_2_1_1" localSheetId="4">#REF!</definedName>
    <definedName name="_240FKERES_BLOKK_2_1_1" localSheetId="5">#REF!</definedName>
    <definedName name="_240FKERES_BLOKK_2_1_1" localSheetId="6">#REF!</definedName>
    <definedName name="_240FKERES_BLOKK_2_1_1" localSheetId="7">#REF!</definedName>
    <definedName name="_240FKERES_BLOKK_2_1_1" localSheetId="8">#REF!</definedName>
    <definedName name="_240FKERES_BLOKK_2_1_1" localSheetId="9">#REF!</definedName>
    <definedName name="_240FKERES_BLOKK_2_1_1" localSheetId="10">#REF!</definedName>
    <definedName name="_240FKERES_BLOKK_2_1_1" localSheetId="11">#REF!</definedName>
    <definedName name="_240FKERES_BLOKK_2_1_1">#REF!</definedName>
    <definedName name="_240FKERES_BLOKK_2_1_1_1" localSheetId="3">#REF!</definedName>
    <definedName name="_240FKERES_BLOKK_2_1_1_1" localSheetId="4">#REF!</definedName>
    <definedName name="_240FKERES_BLOKK_2_1_1_1" localSheetId="5">#REF!</definedName>
    <definedName name="_240FKERES_BLOKK_2_1_1_1" localSheetId="6">#REF!</definedName>
    <definedName name="_240FKERES_BLOKK_2_1_1_1" localSheetId="7">#REF!</definedName>
    <definedName name="_240FKERES_BLOKK_2_1_1_1" localSheetId="8">#REF!</definedName>
    <definedName name="_240FKERES_BLOKK_2_1_1_1" localSheetId="9">#REF!</definedName>
    <definedName name="_240FKERES_BLOKK_2_1_1_1" localSheetId="10">#REF!</definedName>
    <definedName name="_240FKERES_BLOKK_2_1_1_1" localSheetId="11">#REF!</definedName>
    <definedName name="_240FKERES_BLOKK_2_1_1_1">#REF!</definedName>
    <definedName name="_240FKERES_II_24_11_1_1" localSheetId="3">#REF!</definedName>
    <definedName name="_240FKERES_II_24_11_1_1" localSheetId="5">#REF!</definedName>
    <definedName name="_240FKERES_II_24_11_1_1" localSheetId="6">#REF!</definedName>
    <definedName name="_240FKERES_II_24_11_1_1" localSheetId="7">#REF!</definedName>
    <definedName name="_240FKERES_II_24_11_1_1" localSheetId="8">#REF!</definedName>
    <definedName name="_240FKERES_II_24_11_1_1" localSheetId="9">#REF!</definedName>
    <definedName name="_240FKERES_II_24_11_1_1" localSheetId="10">#REF!</definedName>
    <definedName name="_240FKERES_II_24_11_1_1" localSheetId="11">#REF!</definedName>
    <definedName name="_240FKERES_II_24_11_1_1">#REF!</definedName>
    <definedName name="_240FKERES_III_12_1_2">NA()</definedName>
    <definedName name="_2410kkk_11_1_1_1" localSheetId="3">#REF!</definedName>
    <definedName name="_2410kkk_11_1_1_1" localSheetId="4">#REF!</definedName>
    <definedName name="_2410kkk_11_1_1_1" localSheetId="5">#REF!</definedName>
    <definedName name="_2410kkk_11_1_1_1" localSheetId="6">#REF!</definedName>
    <definedName name="_2410kkk_11_1_1_1" localSheetId="7">#REF!</definedName>
    <definedName name="_2410kkk_11_1_1_1" localSheetId="8">#REF!</definedName>
    <definedName name="_2410kkk_11_1_1_1" localSheetId="9">#REF!</definedName>
    <definedName name="_2410kkk_11_1_1_1" localSheetId="10">#REF!</definedName>
    <definedName name="_2410kkk_11_1_1_1" localSheetId="11">#REF!</definedName>
    <definedName name="_2410kkk_11_1_1_1">#REF!</definedName>
    <definedName name="_2411kkk_11_1_1_1_1">NA()</definedName>
    <definedName name="_241Excel_BuiltIn_Print_Titles_1_1_9_1_1">NA()</definedName>
    <definedName name="_241FKERES_BLOKK_2_1_1_1" localSheetId="4">#REF!</definedName>
    <definedName name="_241FKERES_BLOKK_2_1_1_1" localSheetId="5">#REF!</definedName>
    <definedName name="_241FKERES_BLOKK_2_12_1_1" localSheetId="3">#REF!</definedName>
    <definedName name="_241FKERES_BLOKK_2_12_1_1" localSheetId="5">#REF!</definedName>
    <definedName name="_241FKERES_BLOKK_2_12_1_1" localSheetId="6">#REF!</definedName>
    <definedName name="_241FKERES_BLOKK_2_12_1_1" localSheetId="7">#REF!</definedName>
    <definedName name="_241FKERES_BLOKK_2_12_1_1" localSheetId="8">#REF!</definedName>
    <definedName name="_241FKERES_BLOKK_2_12_1_1" localSheetId="9">#REF!</definedName>
    <definedName name="_241FKERES_BLOKK_2_12_1_1" localSheetId="10">#REF!</definedName>
    <definedName name="_241FKERES_BLOKK_2_12_1_1">#REF!</definedName>
    <definedName name="_241FKERES_BLOKK_2_12_1_2" localSheetId="3">#REF!</definedName>
    <definedName name="_241FKERES_BLOKK_2_12_1_2" localSheetId="4">#REF!</definedName>
    <definedName name="_241FKERES_BLOKK_2_12_1_2" localSheetId="5">#REF!</definedName>
    <definedName name="_241FKERES_BLOKK_2_12_1_2" localSheetId="6">#REF!</definedName>
    <definedName name="_241FKERES_BLOKK_2_12_1_2" localSheetId="7">#REF!</definedName>
    <definedName name="_241FKERES_BLOKK_2_12_1_2" localSheetId="8">#REF!</definedName>
    <definedName name="_241FKERES_BLOKK_2_12_1_2" localSheetId="9">#REF!</definedName>
    <definedName name="_241FKERES_BLOKK_2_12_1_2" localSheetId="10">#REF!</definedName>
    <definedName name="_241FKERES_BLOKK_2_12_1_2" localSheetId="11">#REF!</definedName>
    <definedName name="_241FKERES_BLOKK_2_12_1_2">#REF!</definedName>
    <definedName name="_241FKERES_II_24_11_1_1_1" localSheetId="3">#REF!</definedName>
    <definedName name="_241FKERES_II_24_11_1_1_1" localSheetId="5">#REF!</definedName>
    <definedName name="_241FKERES_II_24_11_1_1_1" localSheetId="6">#REF!</definedName>
    <definedName name="_241FKERES_II_24_11_1_1_1" localSheetId="7">#REF!</definedName>
    <definedName name="_241FKERES_II_24_11_1_1_1" localSheetId="8">#REF!</definedName>
    <definedName name="_241FKERES_II_24_11_1_1_1" localSheetId="9">#REF!</definedName>
    <definedName name="_241FKERES_II_24_11_1_1_1" localSheetId="10">#REF!</definedName>
    <definedName name="_241FKERES_II_24_11_1_1_1" localSheetId="11">#REF!</definedName>
    <definedName name="_241FKERES_II_24_11_1_1_1">#REF!</definedName>
    <definedName name="_241FKERES_III_15_1_1">NA()</definedName>
    <definedName name="_2421kkk_12_1" localSheetId="3">#REF!</definedName>
    <definedName name="_2421kkk_12_1" localSheetId="4">#REF!</definedName>
    <definedName name="_2421kkk_12_1" localSheetId="5">#REF!</definedName>
    <definedName name="_2421kkk_12_1" localSheetId="6">#REF!</definedName>
    <definedName name="_2421kkk_12_1" localSheetId="7">#REF!</definedName>
    <definedName name="_2421kkk_12_1" localSheetId="8">#REF!</definedName>
    <definedName name="_2421kkk_12_1" localSheetId="9">#REF!</definedName>
    <definedName name="_2421kkk_12_1" localSheetId="10">#REF!</definedName>
    <definedName name="_2421kkk_12_1" localSheetId="11">#REF!</definedName>
    <definedName name="_2421kkk_12_1">#REF!</definedName>
    <definedName name="_2429kkk_12_1_1" localSheetId="3">#REF!</definedName>
    <definedName name="_2429kkk_12_1_1" localSheetId="4">#REF!</definedName>
    <definedName name="_2429kkk_12_1_1" localSheetId="5">#REF!</definedName>
    <definedName name="_2429kkk_12_1_1" localSheetId="6">#REF!</definedName>
    <definedName name="_2429kkk_12_1_1" localSheetId="7">#REF!</definedName>
    <definedName name="_2429kkk_12_1_1" localSheetId="8">#REF!</definedName>
    <definedName name="_2429kkk_12_1_1" localSheetId="9">#REF!</definedName>
    <definedName name="_2429kkk_12_1_1" localSheetId="10">#REF!</definedName>
    <definedName name="_2429kkk_12_1_1" localSheetId="11">#REF!</definedName>
    <definedName name="_2429kkk_12_1_1">#REF!</definedName>
    <definedName name="_242Excel_BuiltIn_Print_Area_1_1_1_1_1_1_12_1" localSheetId="3">#REF!</definedName>
    <definedName name="_242Excel_BuiltIn_Print_Area_1_1_1_1_1_1_12_1" localSheetId="4">#REF!</definedName>
    <definedName name="_242Excel_BuiltIn_Print_Area_1_1_1_1_1_1_12_1" localSheetId="5">#REF!</definedName>
    <definedName name="_242Excel_BuiltIn_Print_Area_1_1_1_1_1_1_12_1" localSheetId="6">#REF!</definedName>
    <definedName name="_242Excel_BuiltIn_Print_Area_1_1_1_1_1_1_12_1" localSheetId="7">#REF!</definedName>
    <definedName name="_242Excel_BuiltIn_Print_Area_1_1_1_1_1_1_12_1" localSheetId="8">#REF!</definedName>
    <definedName name="_242Excel_BuiltIn_Print_Area_1_1_1_1_1_1_12_1" localSheetId="9">#REF!</definedName>
    <definedName name="_242Excel_BuiltIn_Print_Area_1_1_1_1_1_1_12_1" localSheetId="10">#REF!</definedName>
    <definedName name="_242Excel_BuiltIn_Print_Area_1_1_1_1_1_1_12_1" localSheetId="11">#REF!</definedName>
    <definedName name="_242Excel_BuiltIn_Print_Area_1_1_1_1_1_1_12_1">#REF!</definedName>
    <definedName name="_242Excel_BuiltIn_Print_Titles_1_9_1_1">NA()</definedName>
    <definedName name="_242FKERES_BLOKK_2_1_1_1" localSheetId="3">#REF!</definedName>
    <definedName name="_242FKERES_BLOKK_2_1_1_1" localSheetId="4">#REF!</definedName>
    <definedName name="_242FKERES_BLOKK_2_1_1_1" localSheetId="5">#REF!</definedName>
    <definedName name="_242FKERES_BLOKK_2_1_1_1" localSheetId="6">#REF!</definedName>
    <definedName name="_242FKERES_BLOKK_2_1_1_1" localSheetId="7">#REF!</definedName>
    <definedName name="_242FKERES_BLOKK_2_1_1_1" localSheetId="8">#REF!</definedName>
    <definedName name="_242FKERES_BLOKK_2_1_1_1" localSheetId="9">#REF!</definedName>
    <definedName name="_242FKERES_BLOKK_2_1_1_1" localSheetId="10">#REF!</definedName>
    <definedName name="_242FKERES_BLOKK_2_1_1_1" localSheetId="11">#REF!</definedName>
    <definedName name="_242FKERES_BLOKK_2_1_1_1">#REF!</definedName>
    <definedName name="_242FKERES_BLOKK_2_11_1_1" localSheetId="3">#REF!</definedName>
    <definedName name="_242FKERES_BLOKK_2_11_1_1" localSheetId="4">#REF!</definedName>
    <definedName name="_242FKERES_BLOKK_2_11_1_1" localSheetId="5">#REF!</definedName>
    <definedName name="_242FKERES_BLOKK_2_11_1_1" localSheetId="6">#REF!</definedName>
    <definedName name="_242FKERES_BLOKK_2_11_1_1" localSheetId="7">#REF!</definedName>
    <definedName name="_242FKERES_BLOKK_2_11_1_1" localSheetId="8">#REF!</definedName>
    <definedName name="_242FKERES_BLOKK_2_11_1_1" localSheetId="9">#REF!</definedName>
    <definedName name="_242FKERES_BLOKK_2_11_1_1" localSheetId="10">#REF!</definedName>
    <definedName name="_242FKERES_BLOKK_2_11_1_1" localSheetId="11">#REF!</definedName>
    <definedName name="_242FKERES_BLOKK_2_11_1_1">#REF!</definedName>
    <definedName name="_242FKERES_II_24_11_1_1_1_1">NA()</definedName>
    <definedName name="_242FKERES_III_15_11_1_1" localSheetId="3">#REF!</definedName>
    <definedName name="_242FKERES_III_15_11_1_1" localSheetId="4">#REF!</definedName>
    <definedName name="_242FKERES_III_15_11_1_1" localSheetId="5">#REF!</definedName>
    <definedName name="_242FKERES_III_15_11_1_1" localSheetId="6">#REF!</definedName>
    <definedName name="_242FKERES_III_15_11_1_1" localSheetId="7">#REF!</definedName>
    <definedName name="_242FKERES_III_15_11_1_1" localSheetId="8">#REF!</definedName>
    <definedName name="_242FKERES_III_15_11_1_1" localSheetId="9">#REF!</definedName>
    <definedName name="_242FKERES_III_15_11_1_1" localSheetId="10">#REF!</definedName>
    <definedName name="_242FKERES_III_15_11_1_1" localSheetId="11">#REF!</definedName>
    <definedName name="_242FKERES_III_15_11_1_1">#REF!</definedName>
    <definedName name="_2430kkk_12_1_2">NA()</definedName>
    <definedName name="_2437kkk_2_1_1">NA()</definedName>
    <definedName name="_243Excel_BuiltIn_Print_Titles_12_1" localSheetId="9">#REF!</definedName>
    <definedName name="_243FKERES_BLOKK_2_11_1_1" localSheetId="4">#REF!</definedName>
    <definedName name="_243FKERES_BLOKK_2_11_1_1" localSheetId="5">#REF!</definedName>
    <definedName name="_243FKERES_BLOKK_2_12_1_1_1" localSheetId="3">#REF!</definedName>
    <definedName name="_243FKERES_BLOKK_2_12_1_1_1" localSheetId="4">#REF!</definedName>
    <definedName name="_243FKERES_BLOKK_2_12_1_1_1" localSheetId="5">#REF!</definedName>
    <definedName name="_243FKERES_BLOKK_2_12_1_1_1" localSheetId="6">#REF!</definedName>
    <definedName name="_243FKERES_BLOKK_2_12_1_1_1" localSheetId="7">#REF!</definedName>
    <definedName name="_243FKERES_BLOKK_2_12_1_1_1" localSheetId="8">#REF!</definedName>
    <definedName name="_243FKERES_BLOKK_2_12_1_1_1" localSheetId="9">#REF!</definedName>
    <definedName name="_243FKERES_BLOKK_2_12_1_1_1" localSheetId="10">#REF!</definedName>
    <definedName name="_243FKERES_BLOKK_2_12_1_1_1" localSheetId="11">#REF!</definedName>
    <definedName name="_243FKERES_BLOKK_2_12_1_1_1">#REF!</definedName>
    <definedName name="_243FKERES_BLOKK_2_12_1_2" localSheetId="3">#REF!</definedName>
    <definedName name="_243FKERES_BLOKK_2_12_1_2" localSheetId="5">#REF!</definedName>
    <definedName name="_243FKERES_BLOKK_2_12_1_2" localSheetId="6">#REF!</definedName>
    <definedName name="_243FKERES_BLOKK_2_12_1_2" localSheetId="7">#REF!</definedName>
    <definedName name="_243FKERES_BLOKK_2_12_1_2" localSheetId="8">#REF!</definedName>
    <definedName name="_243FKERES_BLOKK_2_12_1_2" localSheetId="9">#REF!</definedName>
    <definedName name="_243FKERES_BLOKK_2_12_1_2" localSheetId="10">#REF!</definedName>
    <definedName name="_243FKERES_BLOKK_2_12_1_2">#REF!</definedName>
    <definedName name="_243FKERES_II_24_12_1" localSheetId="11">#REF!</definedName>
    <definedName name="_243FKERES_III_15_11_1_1_1" localSheetId="3">#REF!</definedName>
    <definedName name="_243FKERES_III_15_11_1_1_1" localSheetId="4">#REF!</definedName>
    <definedName name="_243FKERES_III_15_11_1_1_1" localSheetId="5">#REF!</definedName>
    <definedName name="_243FKERES_III_15_11_1_1_1" localSheetId="6">#REF!</definedName>
    <definedName name="_243FKERES_III_15_11_1_1_1" localSheetId="7">#REF!</definedName>
    <definedName name="_243FKERES_III_15_11_1_1_1" localSheetId="8">#REF!</definedName>
    <definedName name="_243FKERES_III_15_11_1_1_1" localSheetId="9">#REF!</definedName>
    <definedName name="_243FKERES_III_15_11_1_1_1" localSheetId="10">#REF!</definedName>
    <definedName name="_243FKERES_III_15_11_1_1_1" localSheetId="11">#REF!</definedName>
    <definedName name="_243FKERES_III_15_11_1_1_1">#REF!</definedName>
    <definedName name="_2445kkk_2_1_1_1" localSheetId="3">#REF!</definedName>
    <definedName name="_2445kkk_2_1_1_1" localSheetId="4">#REF!</definedName>
    <definedName name="_2445kkk_2_1_1_1" localSheetId="5">#REF!</definedName>
    <definedName name="_2445kkk_2_1_1_1" localSheetId="6">#REF!</definedName>
    <definedName name="_2445kkk_2_1_1_1" localSheetId="7">#REF!</definedName>
    <definedName name="_2445kkk_2_1_1_1" localSheetId="8">#REF!</definedName>
    <definedName name="_2445kkk_2_1_1_1" localSheetId="9">#REF!</definedName>
    <definedName name="_2445kkk_2_1_1_1" localSheetId="10">#REF!</definedName>
    <definedName name="_2445kkk_2_1_1_1" localSheetId="11">#REF!</definedName>
    <definedName name="_2445kkk_2_1_1_1">#REF!</definedName>
    <definedName name="_244Excel_BuiltIn_Print_Titles_12_1" localSheetId="10">#REF!</definedName>
    <definedName name="_244FKERES_BLOKK_2_11_1_1" localSheetId="3">#REF!</definedName>
    <definedName name="_244FKERES_BLOKK_2_11_1_1" localSheetId="4">#REF!</definedName>
    <definedName name="_244FKERES_BLOKK_2_11_1_1" localSheetId="5">#REF!</definedName>
    <definedName name="_244FKERES_BLOKK_2_11_1_1" localSheetId="6">#REF!</definedName>
    <definedName name="_244FKERES_BLOKK_2_11_1_1" localSheetId="7">#REF!</definedName>
    <definedName name="_244FKERES_BLOKK_2_11_1_1" localSheetId="8">#REF!</definedName>
    <definedName name="_244FKERES_BLOKK_2_11_1_1" localSheetId="9">#REF!</definedName>
    <definedName name="_244FKERES_BLOKK_2_11_1_1" localSheetId="10">#REF!</definedName>
    <definedName name="_244FKERES_BLOKK_2_11_1_1" localSheetId="11">#REF!</definedName>
    <definedName name="_244FKERES_BLOKK_2_11_1_1">#REF!</definedName>
    <definedName name="_244FKERES_BLOKK_2_11_1_1_1" localSheetId="3">#REF!</definedName>
    <definedName name="_244FKERES_BLOKK_2_11_1_1_1" localSheetId="4">#REF!</definedName>
    <definedName name="_244FKERES_BLOKK_2_11_1_1_1" localSheetId="5">#REF!</definedName>
    <definedName name="_244FKERES_BLOKK_2_11_1_1_1" localSheetId="6">#REF!</definedName>
    <definedName name="_244FKERES_BLOKK_2_11_1_1_1" localSheetId="7">#REF!</definedName>
    <definedName name="_244FKERES_BLOKK_2_11_1_1_1" localSheetId="8">#REF!</definedName>
    <definedName name="_244FKERES_BLOKK_2_11_1_1_1" localSheetId="9">#REF!</definedName>
    <definedName name="_244FKERES_BLOKK_2_11_1_1_1" localSheetId="10">#REF!</definedName>
    <definedName name="_244FKERES_BLOKK_2_11_1_1_1" localSheetId="11">#REF!</definedName>
    <definedName name="_244FKERES_BLOKK_2_11_1_1_1">#REF!</definedName>
    <definedName name="_244FKERES_BLOKK_20_1_1">NA()</definedName>
    <definedName name="_244FKERES_II_24_12_1" localSheetId="3">#REF!</definedName>
    <definedName name="_244FKERES_II_24_12_1" localSheetId="5">#REF!</definedName>
    <definedName name="_244FKERES_II_24_12_1" localSheetId="6">#REF!</definedName>
    <definedName name="_244FKERES_II_24_12_1" localSheetId="7">#REF!</definedName>
    <definedName name="_244FKERES_II_24_12_1" localSheetId="8">#REF!</definedName>
    <definedName name="_244FKERES_II_24_12_1" localSheetId="9">#REF!</definedName>
    <definedName name="_244FKERES_II_24_12_1" localSheetId="10">#REF!</definedName>
    <definedName name="_244FKERES_II_24_12_1" localSheetId="11">#REF!</definedName>
    <definedName name="_244FKERES_II_24_12_1">#REF!</definedName>
    <definedName name="_244FKERES_III_15_11_1_1_1_1">NA()</definedName>
    <definedName name="_2453kkk_2_11_1_1" localSheetId="3">#REF!</definedName>
    <definedName name="_2453kkk_2_11_1_1" localSheetId="4">#REF!</definedName>
    <definedName name="_2453kkk_2_11_1_1" localSheetId="5">#REF!</definedName>
    <definedName name="_2453kkk_2_11_1_1" localSheetId="6">#REF!</definedName>
    <definedName name="_2453kkk_2_11_1_1" localSheetId="7">#REF!</definedName>
    <definedName name="_2453kkk_2_11_1_1" localSheetId="8">#REF!</definedName>
    <definedName name="_2453kkk_2_11_1_1" localSheetId="9">#REF!</definedName>
    <definedName name="_2453kkk_2_11_1_1" localSheetId="10">#REF!</definedName>
    <definedName name="_2453kkk_2_11_1_1" localSheetId="11">#REF!</definedName>
    <definedName name="_2453kkk_2_11_1_1">#REF!</definedName>
    <definedName name="_245Excel_BuiltIn_Print_Titles_12_1" localSheetId="3">#REF!</definedName>
    <definedName name="_245Excel_BuiltIn_Print_Titles_12_1" localSheetId="4">#REF!</definedName>
    <definedName name="_245Excel_BuiltIn_Print_Titles_12_1" localSheetId="5">#REF!</definedName>
    <definedName name="_245Excel_BuiltIn_Print_Titles_12_1" localSheetId="6">#REF!</definedName>
    <definedName name="_245Excel_BuiltIn_Print_Titles_12_1" localSheetId="7">#REF!</definedName>
    <definedName name="_245Excel_BuiltIn_Print_Titles_12_1" localSheetId="8">#REF!</definedName>
    <definedName name="_245Excel_BuiltIn_Print_Titles_12_1" localSheetId="9">#REF!</definedName>
    <definedName name="_245Excel_BuiltIn_Print_Titles_12_1" localSheetId="10">#REF!</definedName>
    <definedName name="_245Excel_BuiltIn_Print_Titles_12_1">#REF!</definedName>
    <definedName name="_245FKERES_BLOKK_2_11_1_1_1" localSheetId="4">#REF!</definedName>
    <definedName name="_245FKERES_BLOKK_2_11_1_1_1" localSheetId="5">#REF!</definedName>
    <definedName name="_245FKERES_BLOKK_2_11_1_1_1_1">NA()</definedName>
    <definedName name="_245FKERES_BLOKK_2_12_1_1_1" localSheetId="3">#REF!</definedName>
    <definedName name="_245FKERES_BLOKK_2_12_1_1_1" localSheetId="5">#REF!</definedName>
    <definedName name="_245FKERES_BLOKK_2_12_1_1_1" localSheetId="6">#REF!</definedName>
    <definedName name="_245FKERES_BLOKK_2_12_1_1_1" localSheetId="7">#REF!</definedName>
    <definedName name="_245FKERES_BLOKK_2_12_1_1_1" localSheetId="8">#REF!</definedName>
    <definedName name="_245FKERES_BLOKK_2_12_1_1_1" localSheetId="9">#REF!</definedName>
    <definedName name="_245FKERES_BLOKK_2_12_1_1_1" localSheetId="10">#REF!</definedName>
    <definedName name="_245FKERES_BLOKK_2_12_1_1_1">#REF!</definedName>
    <definedName name="_245FKERES_II_24_12_1_1" localSheetId="3">#REF!</definedName>
    <definedName name="_245FKERES_II_24_12_1_1" localSheetId="5">#REF!</definedName>
    <definedName name="_245FKERES_II_24_12_1_1" localSheetId="6">#REF!</definedName>
    <definedName name="_245FKERES_II_24_12_1_1" localSheetId="7">#REF!</definedName>
    <definedName name="_245FKERES_II_24_12_1_1" localSheetId="8">#REF!</definedName>
    <definedName name="_245FKERES_II_24_12_1_1" localSheetId="9">#REF!</definedName>
    <definedName name="_245FKERES_II_24_12_1_1" localSheetId="10">#REF!</definedName>
    <definedName name="_245FKERES_II_24_12_1_1" localSheetId="11">#REF!</definedName>
    <definedName name="_245FKERES_II_24_12_1_1">#REF!</definedName>
    <definedName name="_245FKERES_III_15_12_1" localSheetId="3">#REF!</definedName>
    <definedName name="_245FKERES_III_15_12_1" localSheetId="4">#REF!</definedName>
    <definedName name="_245FKERES_III_15_12_1" localSheetId="5">#REF!</definedName>
    <definedName name="_245FKERES_III_15_12_1" localSheetId="6">#REF!</definedName>
    <definedName name="_245FKERES_III_15_12_1" localSheetId="7">#REF!</definedName>
    <definedName name="_245FKERES_III_15_12_1" localSheetId="8">#REF!</definedName>
    <definedName name="_245FKERES_III_15_12_1" localSheetId="9">#REF!</definedName>
    <definedName name="_245FKERES_III_15_12_1" localSheetId="10">#REF!</definedName>
    <definedName name="_245FKERES_III_15_12_1" localSheetId="11">#REF!</definedName>
    <definedName name="_245FKERES_III_15_12_1">#REF!</definedName>
    <definedName name="_2461kkk_2_11_1_1_1" localSheetId="3">#REF!</definedName>
    <definedName name="_2461kkk_2_11_1_1_1" localSheetId="4">#REF!</definedName>
    <definedName name="_2461kkk_2_11_1_1_1" localSheetId="5">#REF!</definedName>
    <definedName name="_2461kkk_2_11_1_1_1" localSheetId="6">#REF!</definedName>
    <definedName name="_2461kkk_2_11_1_1_1" localSheetId="7">#REF!</definedName>
    <definedName name="_2461kkk_2_11_1_1_1" localSheetId="8">#REF!</definedName>
    <definedName name="_2461kkk_2_11_1_1_1" localSheetId="9">#REF!</definedName>
    <definedName name="_2461kkk_2_11_1_1_1" localSheetId="10">#REF!</definedName>
    <definedName name="_2461kkk_2_11_1_1_1" localSheetId="11">#REF!</definedName>
    <definedName name="_2461kkk_2_11_1_1_1">#REF!</definedName>
    <definedName name="_2462kkk_2_11_1_1_1_1">NA()</definedName>
    <definedName name="_2463kkk_20_1_1">NA()</definedName>
    <definedName name="_246Excel_BuiltIn_Print_Titles_12_1_1" localSheetId="9">#REF!</definedName>
    <definedName name="_246FKERES_BLOKK_2_11_1_1_1" localSheetId="3">#REF!</definedName>
    <definedName name="_246FKERES_BLOKK_2_11_1_1_1" localSheetId="4">#REF!</definedName>
    <definedName name="_246FKERES_BLOKK_2_11_1_1_1" localSheetId="5">#REF!</definedName>
    <definedName name="_246FKERES_BLOKK_2_11_1_1_1" localSheetId="6">#REF!</definedName>
    <definedName name="_246FKERES_BLOKK_2_11_1_1_1" localSheetId="7">#REF!</definedName>
    <definedName name="_246FKERES_BLOKK_2_11_1_1_1" localSheetId="8">#REF!</definedName>
    <definedName name="_246FKERES_BLOKK_2_11_1_1_1" localSheetId="9">#REF!</definedName>
    <definedName name="_246FKERES_BLOKK_2_11_1_1_1" localSheetId="10">#REF!</definedName>
    <definedName name="_246FKERES_BLOKK_2_11_1_1_1" localSheetId="11">#REF!</definedName>
    <definedName name="_246FKERES_BLOKK_2_11_1_1_1">#REF!</definedName>
    <definedName name="_246FKERES_BLOKK_20_1_1">NA()</definedName>
    <definedName name="_246FKERES_BLOKK_20_11_1_1" localSheetId="3">#REF!</definedName>
    <definedName name="_246FKERES_BLOKK_20_11_1_1" localSheetId="4">#REF!</definedName>
    <definedName name="_246FKERES_BLOKK_20_11_1_1" localSheetId="5">#REF!</definedName>
    <definedName name="_246FKERES_BLOKK_20_11_1_1" localSheetId="6">#REF!</definedName>
    <definedName name="_246FKERES_BLOKK_20_11_1_1" localSheetId="7">#REF!</definedName>
    <definedName name="_246FKERES_BLOKK_20_11_1_1" localSheetId="8">#REF!</definedName>
    <definedName name="_246FKERES_BLOKK_20_11_1_1" localSheetId="9">#REF!</definedName>
    <definedName name="_246FKERES_BLOKK_20_11_1_1" localSheetId="10">#REF!</definedName>
    <definedName name="_246FKERES_BLOKK_20_11_1_1" localSheetId="11">#REF!</definedName>
    <definedName name="_246FKERES_BLOKK_20_11_1_1">#REF!</definedName>
    <definedName name="_246FKERES_II_24_12_1_2">NA()</definedName>
    <definedName name="_246FKERES_III_15_12_1_1" localSheetId="3">#REF!</definedName>
    <definedName name="_246FKERES_III_15_12_1_1" localSheetId="4">#REF!</definedName>
    <definedName name="_246FKERES_III_15_12_1_1" localSheetId="5">#REF!</definedName>
    <definedName name="_246FKERES_III_15_12_1_1" localSheetId="6">#REF!</definedName>
    <definedName name="_246FKERES_III_15_12_1_1" localSheetId="7">#REF!</definedName>
    <definedName name="_246FKERES_III_15_12_1_1" localSheetId="8">#REF!</definedName>
    <definedName name="_246FKERES_III_15_12_1_1" localSheetId="9">#REF!</definedName>
    <definedName name="_246FKERES_III_15_12_1_1" localSheetId="10">#REF!</definedName>
    <definedName name="_246FKERES_III_15_12_1_1" localSheetId="11">#REF!</definedName>
    <definedName name="_246FKERES_III_15_12_1_1">#REF!</definedName>
    <definedName name="_2471kkk_20_11_1_1" localSheetId="3">#REF!</definedName>
    <definedName name="_2471kkk_20_11_1_1" localSheetId="4">#REF!</definedName>
    <definedName name="_2471kkk_20_11_1_1" localSheetId="5">#REF!</definedName>
    <definedName name="_2471kkk_20_11_1_1" localSheetId="6">#REF!</definedName>
    <definedName name="_2471kkk_20_11_1_1" localSheetId="7">#REF!</definedName>
    <definedName name="_2471kkk_20_11_1_1" localSheetId="8">#REF!</definedName>
    <definedName name="_2471kkk_20_11_1_1" localSheetId="9">#REF!</definedName>
    <definedName name="_2471kkk_20_11_1_1" localSheetId="10">#REF!</definedName>
    <definedName name="_2471kkk_20_11_1_1" localSheetId="11">#REF!</definedName>
    <definedName name="_2471kkk_20_11_1_1">#REF!</definedName>
    <definedName name="_2479kkk_20_11_1_1_1" localSheetId="3">#REF!</definedName>
    <definedName name="_2479kkk_20_11_1_1_1" localSheetId="4">#REF!</definedName>
    <definedName name="_2479kkk_20_11_1_1_1" localSheetId="5">#REF!</definedName>
    <definedName name="_2479kkk_20_11_1_1_1" localSheetId="6">#REF!</definedName>
    <definedName name="_2479kkk_20_11_1_1_1" localSheetId="7">#REF!</definedName>
    <definedName name="_2479kkk_20_11_1_1_1" localSheetId="8">#REF!</definedName>
    <definedName name="_2479kkk_20_11_1_1_1" localSheetId="9">#REF!</definedName>
    <definedName name="_2479kkk_20_11_1_1_1" localSheetId="10">#REF!</definedName>
    <definedName name="_2479kkk_20_11_1_1_1" localSheetId="11">#REF!</definedName>
    <definedName name="_2479kkk_20_11_1_1_1">#REF!</definedName>
    <definedName name="_247Excel_BuiltIn_Print_Titles_12_1_1" localSheetId="10">#REF!</definedName>
    <definedName name="_247FKERES_BLOKK_2_11_1_1_1_1">NA()</definedName>
    <definedName name="_247FKERES_BLOKK_2_12_1" localSheetId="3">#REF!</definedName>
    <definedName name="_247FKERES_BLOKK_2_12_1" localSheetId="4">#REF!</definedName>
    <definedName name="_247FKERES_BLOKK_2_12_1" localSheetId="5">#REF!</definedName>
    <definedName name="_247FKERES_BLOKK_2_12_1" localSheetId="6">#REF!</definedName>
    <definedName name="_247FKERES_BLOKK_2_12_1" localSheetId="7">#REF!</definedName>
    <definedName name="_247FKERES_BLOKK_2_12_1" localSheetId="8">#REF!</definedName>
    <definedName name="_247FKERES_BLOKK_2_12_1" localSheetId="9">#REF!</definedName>
    <definedName name="_247FKERES_BLOKK_2_12_1" localSheetId="10">#REF!</definedName>
    <definedName name="_247FKERES_BLOKK_2_12_1" localSheetId="11">#REF!</definedName>
    <definedName name="_247FKERES_BLOKK_2_12_1">#REF!</definedName>
    <definedName name="_247FKERES_II_24_9_1_1">NA()</definedName>
    <definedName name="_247FKERES_III_15_12_1_2">NA()</definedName>
    <definedName name="_2480kkk_20_11_1_1_1_1">NA()</definedName>
    <definedName name="_248Excel_BuiltIn_Print_Titles_12_1_1" localSheetId="3">#REF!</definedName>
    <definedName name="_248Excel_BuiltIn_Print_Titles_12_1_1" localSheetId="4">#REF!</definedName>
    <definedName name="_248Excel_BuiltIn_Print_Titles_12_1_1" localSheetId="5">#REF!</definedName>
    <definedName name="_248Excel_BuiltIn_Print_Titles_12_1_1" localSheetId="6">#REF!</definedName>
    <definedName name="_248Excel_BuiltIn_Print_Titles_12_1_1" localSheetId="7">#REF!</definedName>
    <definedName name="_248Excel_BuiltIn_Print_Titles_12_1_1" localSheetId="8">#REF!</definedName>
    <definedName name="_248Excel_BuiltIn_Print_Titles_12_1_1" localSheetId="9">#REF!</definedName>
    <definedName name="_248Excel_BuiltIn_Print_Titles_12_1_1" localSheetId="10">#REF!</definedName>
    <definedName name="_248Excel_BuiltIn_Print_Titles_12_1_1">#REF!</definedName>
    <definedName name="_248FKERES_BLOKK_2_12_1" localSheetId="4">#REF!</definedName>
    <definedName name="_248FKERES_BLOKK_2_12_1" localSheetId="5">#REF!</definedName>
    <definedName name="_248FKERES_BLOKK_20_11_1_1" localSheetId="3">#REF!</definedName>
    <definedName name="_248FKERES_BLOKK_20_11_1_1" localSheetId="5">#REF!</definedName>
    <definedName name="_248FKERES_BLOKK_20_11_1_1" localSheetId="6">#REF!</definedName>
    <definedName name="_248FKERES_BLOKK_20_11_1_1" localSheetId="7">#REF!</definedName>
    <definedName name="_248FKERES_BLOKK_20_11_1_1" localSheetId="8">#REF!</definedName>
    <definedName name="_248FKERES_BLOKK_20_11_1_1" localSheetId="9">#REF!</definedName>
    <definedName name="_248FKERES_BLOKK_20_11_1_1" localSheetId="10">#REF!</definedName>
    <definedName name="_248FKERES_BLOKK_20_11_1_1">#REF!</definedName>
    <definedName name="_248FKERES_BLOKK_20_11_1_1_1" localSheetId="3">#REF!</definedName>
    <definedName name="_248FKERES_BLOKK_20_11_1_1_1" localSheetId="4">#REF!</definedName>
    <definedName name="_248FKERES_BLOKK_20_11_1_1_1" localSheetId="5">#REF!</definedName>
    <definedName name="_248FKERES_BLOKK_20_11_1_1_1" localSheetId="6">#REF!</definedName>
    <definedName name="_248FKERES_BLOKK_20_11_1_1_1" localSheetId="7">#REF!</definedName>
    <definedName name="_248FKERES_BLOKK_20_11_1_1_1" localSheetId="8">#REF!</definedName>
    <definedName name="_248FKERES_BLOKK_20_11_1_1_1" localSheetId="9">#REF!</definedName>
    <definedName name="_248FKERES_BLOKK_20_11_1_1_1" localSheetId="10">#REF!</definedName>
    <definedName name="_248FKERES_BLOKK_20_11_1_1_1" localSheetId="11">#REF!</definedName>
    <definedName name="_248FKERES_BLOKK_20_11_1_1_1">#REF!</definedName>
    <definedName name="_248FKERES_II_28_1_1">NA()</definedName>
    <definedName name="_248FKERES_III_15_9_1_1">NA()</definedName>
    <definedName name="_2490kkk_20_12_1" localSheetId="3">#REF!</definedName>
    <definedName name="_2490kkk_20_12_1" localSheetId="4">#REF!</definedName>
    <definedName name="_2490kkk_20_12_1" localSheetId="5">#REF!</definedName>
    <definedName name="_2490kkk_20_12_1" localSheetId="6">#REF!</definedName>
    <definedName name="_2490kkk_20_12_1" localSheetId="7">#REF!</definedName>
    <definedName name="_2490kkk_20_12_1" localSheetId="8">#REF!</definedName>
    <definedName name="_2490kkk_20_12_1" localSheetId="9">#REF!</definedName>
    <definedName name="_2490kkk_20_12_1" localSheetId="10">#REF!</definedName>
    <definedName name="_2490kkk_20_12_1" localSheetId="11">#REF!</definedName>
    <definedName name="_2490kkk_20_12_1">#REF!</definedName>
    <definedName name="_2498kkk_20_12_1_1" localSheetId="3">#REF!</definedName>
    <definedName name="_2498kkk_20_12_1_1" localSheetId="4">#REF!</definedName>
    <definedName name="_2498kkk_20_12_1_1" localSheetId="5">#REF!</definedName>
    <definedName name="_2498kkk_20_12_1_1" localSheetId="6">#REF!</definedName>
    <definedName name="_2498kkk_20_12_1_1" localSheetId="7">#REF!</definedName>
    <definedName name="_2498kkk_20_12_1_1" localSheetId="8">#REF!</definedName>
    <definedName name="_2498kkk_20_12_1_1" localSheetId="9">#REF!</definedName>
    <definedName name="_2498kkk_20_12_1_1" localSheetId="10">#REF!</definedName>
    <definedName name="_2498kkk_20_12_1_1" localSheetId="11">#REF!</definedName>
    <definedName name="_2498kkk_20_12_1_1">#REF!</definedName>
    <definedName name="_2499kkk_20_12_1_2">NA()</definedName>
    <definedName name="_249Excel_BuiltIn_Print_Titles_12_1_1_1" localSheetId="9">#REF!</definedName>
    <definedName name="_249FKERES_BLOKK_2_12_1" localSheetId="3">#REF!</definedName>
    <definedName name="_249FKERES_BLOKK_2_12_1" localSheetId="4">#REF!</definedName>
    <definedName name="_249FKERES_BLOKK_2_12_1" localSheetId="5">#REF!</definedName>
    <definedName name="_249FKERES_BLOKK_2_12_1" localSheetId="6">#REF!</definedName>
    <definedName name="_249FKERES_BLOKK_2_12_1" localSheetId="7">#REF!</definedName>
    <definedName name="_249FKERES_BLOKK_2_12_1" localSheetId="8">#REF!</definedName>
    <definedName name="_249FKERES_BLOKK_2_12_1" localSheetId="9">#REF!</definedName>
    <definedName name="_249FKERES_BLOKK_2_12_1" localSheetId="10">#REF!</definedName>
    <definedName name="_249FKERES_BLOKK_2_12_1" localSheetId="11">#REF!</definedName>
    <definedName name="_249FKERES_BLOKK_2_12_1">#REF!</definedName>
    <definedName name="_249FKERES_BLOKK_2_12_1_1" localSheetId="3">#REF!</definedName>
    <definedName name="_249FKERES_BLOKK_2_12_1_1" localSheetId="4">#REF!</definedName>
    <definedName name="_249FKERES_BLOKK_2_12_1_1" localSheetId="5">#REF!</definedName>
    <definedName name="_249FKERES_BLOKK_2_12_1_1" localSheetId="6">#REF!</definedName>
    <definedName name="_249FKERES_BLOKK_2_12_1_1" localSheetId="7">#REF!</definedName>
    <definedName name="_249FKERES_BLOKK_2_12_1_1" localSheetId="8">#REF!</definedName>
    <definedName name="_249FKERES_BLOKK_2_12_1_1" localSheetId="9">#REF!</definedName>
    <definedName name="_249FKERES_BLOKK_2_12_1_1" localSheetId="10">#REF!</definedName>
    <definedName name="_249FKERES_BLOKK_2_12_1_1" localSheetId="11">#REF!</definedName>
    <definedName name="_249FKERES_BLOKK_2_12_1_1">#REF!</definedName>
    <definedName name="_249FKERES_BLOKK_20_11_1_1_1_1">NA()</definedName>
    <definedName name="_249FKERES_II_28_11_1_1" localSheetId="3">#REF!</definedName>
    <definedName name="_249FKERES_II_28_11_1_1" localSheetId="5">#REF!</definedName>
    <definedName name="_249FKERES_II_28_11_1_1" localSheetId="6">#REF!</definedName>
    <definedName name="_249FKERES_II_28_11_1_1" localSheetId="7">#REF!</definedName>
    <definedName name="_249FKERES_II_28_11_1_1" localSheetId="8">#REF!</definedName>
    <definedName name="_249FKERES_II_28_11_1_1" localSheetId="9">#REF!</definedName>
    <definedName name="_249FKERES_II_28_11_1_1" localSheetId="10">#REF!</definedName>
    <definedName name="_249FKERES_II_28_11_1_1" localSheetId="11">#REF!</definedName>
    <definedName name="_249FKERES_II_28_11_1_1">#REF!</definedName>
    <definedName name="_249FKERES_III_2_1_1">NA()</definedName>
    <definedName name="_24ddd_12_1_1" localSheetId="10">#REF!</definedName>
    <definedName name="_24Excel_BuiltIn_Print_Area_1_1_1" localSheetId="3">#REF!</definedName>
    <definedName name="_24Excel_BuiltIn_Print_Area_1_1_1" localSheetId="4">#REF!</definedName>
    <definedName name="_24Excel_BuiltIn_Print_Area_1_1_1" localSheetId="5">#REF!</definedName>
    <definedName name="_24Excel_BuiltIn_Print_Area_1_1_1" localSheetId="6">#REF!</definedName>
    <definedName name="_24Excel_BuiltIn_Print_Area_1_1_1" localSheetId="7">#REF!</definedName>
    <definedName name="_24Excel_BuiltIn_Print_Area_1_1_1" localSheetId="8">#REF!</definedName>
    <definedName name="_24Excel_BuiltIn_Print_Area_1_1_1" localSheetId="9">#REF!</definedName>
    <definedName name="_24Excel_BuiltIn_Print_Area_1_1_1" localSheetId="10">#REF!</definedName>
    <definedName name="_24Excel_BuiltIn_Print_Area_1_1_1" localSheetId="11">#REF!</definedName>
    <definedName name="_24Excel_BuiltIn_Print_Area_1_1_1">#REF!</definedName>
    <definedName name="_24Excel_BuiltIn_Print_Area_1_1_1_1_1_3" localSheetId="3">#REF!</definedName>
    <definedName name="_24Excel_BuiltIn_Print_Area_1_1_1_1_1_3" localSheetId="4">#REF!</definedName>
    <definedName name="_24Excel_BuiltIn_Print_Area_1_1_1_1_1_3" localSheetId="5">#REF!</definedName>
    <definedName name="_24Excel_BuiltIn_Print_Area_1_1_1_1_1_3" localSheetId="6">#REF!</definedName>
    <definedName name="_24Excel_BuiltIn_Print_Area_1_1_1_1_1_3" localSheetId="7">#REF!</definedName>
    <definedName name="_24Excel_BuiltIn_Print_Area_1_1_1_1_1_3" localSheetId="8">#REF!</definedName>
    <definedName name="_24Excel_BuiltIn_Print_Area_1_1_1_1_1_3" localSheetId="9">#REF!</definedName>
    <definedName name="_24Excel_BuiltIn_Print_Area_1_1_1_1_1_3" localSheetId="10">#REF!</definedName>
    <definedName name="_24Excel_BuiltIn_Print_Area_1_1_1_1_1_3" localSheetId="11">#REF!</definedName>
    <definedName name="_24Excel_BuiltIn_Print_Area_1_1_1_1_1_3">#REF!</definedName>
    <definedName name="_24Excel_BuiltIn_Print_Area_1_1_1_1_2" localSheetId="3">#REF!</definedName>
    <definedName name="_24Excel_BuiltIn_Print_Area_1_1_1_1_2" localSheetId="5">#REF!</definedName>
    <definedName name="_24Excel_BuiltIn_Print_Area_1_1_1_1_2" localSheetId="6">#REF!</definedName>
    <definedName name="_24Excel_BuiltIn_Print_Area_1_1_1_1_2" localSheetId="7">#REF!</definedName>
    <definedName name="_24Excel_BuiltIn_Print_Area_1_1_1_1_2" localSheetId="8">#REF!</definedName>
    <definedName name="_24Excel_BuiltIn_Print_Area_1_1_1_1_2" localSheetId="9">#REF!</definedName>
    <definedName name="_24Excel_BuiltIn_Print_Area_1_1_1_1_2" localSheetId="10">#REF!</definedName>
    <definedName name="_24Excel_BuiltIn_Print_Area_1_1_1_1_2" localSheetId="11">#REF!</definedName>
    <definedName name="_24Excel_BuiltIn_Print_Area_1_1_1_1_2">#REF!</definedName>
    <definedName name="_24Excel_BuiltIn_Print_Area_1_1_2" localSheetId="3">#REF!</definedName>
    <definedName name="_24Excel_BuiltIn_Print_Area_1_1_2" localSheetId="4">#REF!</definedName>
    <definedName name="_24Excel_BuiltIn_Print_Area_1_1_2" localSheetId="5">#REF!</definedName>
    <definedName name="_24Excel_BuiltIn_Print_Area_1_1_2" localSheetId="6">#REF!</definedName>
    <definedName name="_24Excel_BuiltIn_Print_Area_1_1_2" localSheetId="7">#REF!</definedName>
    <definedName name="_24Excel_BuiltIn_Print_Area_1_1_2" localSheetId="8">#REF!</definedName>
    <definedName name="_24Excel_BuiltIn_Print_Area_1_1_2" localSheetId="9">#REF!</definedName>
    <definedName name="_24Excel_BuiltIn_Print_Area_1_1_2" localSheetId="10">#REF!</definedName>
    <definedName name="_24Excel_BuiltIn_Print_Area_1_1_2" localSheetId="11">#REF!</definedName>
    <definedName name="_24Excel_BuiltIn_Print_Area_1_1_2">#REF!</definedName>
    <definedName name="_2500kkk_20_9_1_1">NA()</definedName>
    <definedName name="_2501kkk_9_1_1">NA()</definedName>
    <definedName name="_2502KOTO0403_1_1">NA()</definedName>
    <definedName name="_250Excel_BuiltIn_Print_Area_1_1_1_1_1_1_12_1_1" localSheetId="3">#REF!</definedName>
    <definedName name="_250Excel_BuiltIn_Print_Area_1_1_1_1_1_1_12_1_1" localSheetId="4">#REF!</definedName>
    <definedName name="_250Excel_BuiltIn_Print_Area_1_1_1_1_1_1_12_1_1" localSheetId="5">#REF!</definedName>
    <definedName name="_250Excel_BuiltIn_Print_Area_1_1_1_1_1_1_12_1_1" localSheetId="6">#REF!</definedName>
    <definedName name="_250Excel_BuiltIn_Print_Area_1_1_1_1_1_1_12_1_1" localSheetId="7">#REF!</definedName>
    <definedName name="_250Excel_BuiltIn_Print_Area_1_1_1_1_1_1_12_1_1" localSheetId="8">#REF!</definedName>
    <definedName name="_250Excel_BuiltIn_Print_Area_1_1_1_1_1_1_12_1_1" localSheetId="9">#REF!</definedName>
    <definedName name="_250Excel_BuiltIn_Print_Area_1_1_1_1_1_1_12_1_1" localSheetId="10">#REF!</definedName>
    <definedName name="_250Excel_BuiltIn_Print_Area_1_1_1_1_1_1_12_1_1" localSheetId="11">#REF!</definedName>
    <definedName name="_250Excel_BuiltIn_Print_Area_1_1_1_1_1_1_12_1_1">#REF!</definedName>
    <definedName name="_250Excel_BuiltIn_Print_Titles_12_1_1_1" localSheetId="10">#REF!</definedName>
    <definedName name="_250FKERES_BLOKK_2_12_1_1" localSheetId="4">#REF!</definedName>
    <definedName name="_250FKERES_BLOKK_2_12_1_1" localSheetId="5">#REF!</definedName>
    <definedName name="_250FKERES_BLOKK_20_11_1_1_1" localSheetId="3">#REF!</definedName>
    <definedName name="_250FKERES_BLOKK_20_11_1_1_1" localSheetId="5">#REF!</definedName>
    <definedName name="_250FKERES_BLOKK_20_11_1_1_1" localSheetId="6">#REF!</definedName>
    <definedName name="_250FKERES_BLOKK_20_11_1_1_1" localSheetId="7">#REF!</definedName>
    <definedName name="_250FKERES_BLOKK_20_11_1_1_1" localSheetId="8">#REF!</definedName>
    <definedName name="_250FKERES_BLOKK_20_11_1_1_1" localSheetId="9">#REF!</definedName>
    <definedName name="_250FKERES_BLOKK_20_11_1_1_1" localSheetId="10">#REF!</definedName>
    <definedName name="_250FKERES_BLOKK_20_11_1_1_1">#REF!</definedName>
    <definedName name="_250FKERES_II_28_11_1_1_1" localSheetId="3">#REF!</definedName>
    <definedName name="_250FKERES_II_28_11_1_1_1" localSheetId="5">#REF!</definedName>
    <definedName name="_250FKERES_II_28_11_1_1_1" localSheetId="6">#REF!</definedName>
    <definedName name="_250FKERES_II_28_11_1_1_1" localSheetId="7">#REF!</definedName>
    <definedName name="_250FKERES_II_28_11_1_1_1" localSheetId="8">#REF!</definedName>
    <definedName name="_250FKERES_II_28_11_1_1_1" localSheetId="9">#REF!</definedName>
    <definedName name="_250FKERES_II_28_11_1_1_1" localSheetId="10">#REF!</definedName>
    <definedName name="_250FKERES_II_28_11_1_1_1" localSheetId="11">#REF!</definedName>
    <definedName name="_250FKERES_II_28_11_1_1_1">#REF!</definedName>
    <definedName name="_250FKERES_III_2_1_1_1" localSheetId="3">#REF!</definedName>
    <definedName name="_250FKERES_III_2_1_1_1" localSheetId="4">#REF!</definedName>
    <definedName name="_250FKERES_III_2_1_1_1" localSheetId="5">#REF!</definedName>
    <definedName name="_250FKERES_III_2_1_1_1" localSheetId="6">#REF!</definedName>
    <definedName name="_250FKERES_III_2_1_1_1" localSheetId="7">#REF!</definedName>
    <definedName name="_250FKERES_III_2_1_1_1" localSheetId="8">#REF!</definedName>
    <definedName name="_250FKERES_III_2_1_1_1" localSheetId="9">#REF!</definedName>
    <definedName name="_250FKERES_III_2_1_1_1" localSheetId="10">#REF!</definedName>
    <definedName name="_250FKERES_III_2_1_1_1" localSheetId="11">#REF!</definedName>
    <definedName name="_250FKERES_III_2_1_1_1">#REF!</definedName>
    <definedName name="_2510KOTO0403_11_1_1" localSheetId="3">#REF!</definedName>
    <definedName name="_2510KOTO0403_11_1_1" localSheetId="4">#REF!</definedName>
    <definedName name="_2510KOTO0403_11_1_1" localSheetId="5">#REF!</definedName>
    <definedName name="_2510KOTO0403_11_1_1" localSheetId="6">#REF!</definedName>
    <definedName name="_2510KOTO0403_11_1_1" localSheetId="7">#REF!</definedName>
    <definedName name="_2510KOTO0403_11_1_1" localSheetId="8">#REF!</definedName>
    <definedName name="_2510KOTO0403_11_1_1" localSheetId="9">#REF!</definedName>
    <definedName name="_2510KOTO0403_11_1_1" localSheetId="10">#REF!</definedName>
    <definedName name="_2510KOTO0403_11_1_1" localSheetId="11">#REF!</definedName>
    <definedName name="_2510KOTO0403_11_1_1">#REF!</definedName>
    <definedName name="_2518KOTO0403_11_1_1_1" localSheetId="3">#REF!</definedName>
    <definedName name="_2518KOTO0403_11_1_1_1" localSheetId="4">#REF!</definedName>
    <definedName name="_2518KOTO0403_11_1_1_1" localSheetId="5">#REF!</definedName>
    <definedName name="_2518KOTO0403_11_1_1_1" localSheetId="6">#REF!</definedName>
    <definedName name="_2518KOTO0403_11_1_1_1" localSheetId="7">#REF!</definedName>
    <definedName name="_2518KOTO0403_11_1_1_1" localSheetId="8">#REF!</definedName>
    <definedName name="_2518KOTO0403_11_1_1_1" localSheetId="9">#REF!</definedName>
    <definedName name="_2518KOTO0403_11_1_1_1" localSheetId="10">#REF!</definedName>
    <definedName name="_2518KOTO0403_11_1_1_1" localSheetId="11">#REF!</definedName>
    <definedName name="_2518KOTO0403_11_1_1_1">#REF!</definedName>
    <definedName name="_2519KOTO0403_11_1_1_1_1">NA()</definedName>
    <definedName name="_251Excel_BuiltIn_Print_Titles_12_1_1_1" localSheetId="3">#REF!</definedName>
    <definedName name="_251Excel_BuiltIn_Print_Titles_12_1_1_1" localSheetId="4">#REF!</definedName>
    <definedName name="_251Excel_BuiltIn_Print_Titles_12_1_1_1" localSheetId="5">#REF!</definedName>
    <definedName name="_251Excel_BuiltIn_Print_Titles_12_1_1_1" localSheetId="6">#REF!</definedName>
    <definedName name="_251Excel_BuiltIn_Print_Titles_12_1_1_1" localSheetId="7">#REF!</definedName>
    <definedName name="_251Excel_BuiltIn_Print_Titles_12_1_1_1" localSheetId="8">#REF!</definedName>
    <definedName name="_251Excel_BuiltIn_Print_Titles_12_1_1_1" localSheetId="9">#REF!</definedName>
    <definedName name="_251Excel_BuiltIn_Print_Titles_12_1_1_1" localSheetId="10">#REF!</definedName>
    <definedName name="_251Excel_BuiltIn_Print_Titles_12_1_1_1">#REF!</definedName>
    <definedName name="_251FKERES_BLOKK_2_12_1_1" localSheetId="3">#REF!</definedName>
    <definedName name="_251FKERES_BLOKK_2_12_1_1" localSheetId="4">#REF!</definedName>
    <definedName name="_251FKERES_BLOKK_2_12_1_1" localSheetId="5">#REF!</definedName>
    <definedName name="_251FKERES_BLOKK_2_12_1_1" localSheetId="6">#REF!</definedName>
    <definedName name="_251FKERES_BLOKK_2_12_1_1" localSheetId="7">#REF!</definedName>
    <definedName name="_251FKERES_BLOKK_2_12_1_1" localSheetId="8">#REF!</definedName>
    <definedName name="_251FKERES_BLOKK_2_12_1_1" localSheetId="9">#REF!</definedName>
    <definedName name="_251FKERES_BLOKK_2_12_1_1" localSheetId="10">#REF!</definedName>
    <definedName name="_251FKERES_BLOKK_2_12_1_1" localSheetId="11">#REF!</definedName>
    <definedName name="_251FKERES_BLOKK_2_12_1_1">#REF!</definedName>
    <definedName name="_251FKERES_BLOKK_2_12_1_2" localSheetId="3">#REF!</definedName>
    <definedName name="_251FKERES_BLOKK_2_12_1_2" localSheetId="4">#REF!</definedName>
    <definedName name="_251FKERES_BLOKK_2_12_1_2" localSheetId="5">#REF!</definedName>
    <definedName name="_251FKERES_BLOKK_2_12_1_2" localSheetId="6">#REF!</definedName>
    <definedName name="_251FKERES_BLOKK_2_12_1_2" localSheetId="7">#REF!</definedName>
    <definedName name="_251FKERES_BLOKK_2_12_1_2" localSheetId="8">#REF!</definedName>
    <definedName name="_251FKERES_BLOKK_2_12_1_2" localSheetId="9">#REF!</definedName>
    <definedName name="_251FKERES_BLOKK_2_12_1_2" localSheetId="10">#REF!</definedName>
    <definedName name="_251FKERES_BLOKK_2_12_1_2" localSheetId="11">#REF!</definedName>
    <definedName name="_251FKERES_BLOKK_2_12_1_2">#REF!</definedName>
    <definedName name="_251FKERES_BLOKK_20_11_1_1_1_1">NA()</definedName>
    <definedName name="_251FKERES_BLOKK_20_12_1" localSheetId="3">#REF!</definedName>
    <definedName name="_251FKERES_BLOKK_20_12_1" localSheetId="4">#REF!</definedName>
    <definedName name="_251FKERES_BLOKK_20_12_1" localSheetId="5">#REF!</definedName>
    <definedName name="_251FKERES_BLOKK_20_12_1" localSheetId="6">#REF!</definedName>
    <definedName name="_251FKERES_BLOKK_20_12_1" localSheetId="7">#REF!</definedName>
    <definedName name="_251FKERES_BLOKK_20_12_1" localSheetId="8">#REF!</definedName>
    <definedName name="_251FKERES_BLOKK_20_12_1" localSheetId="9">#REF!</definedName>
    <definedName name="_251FKERES_BLOKK_20_12_1" localSheetId="10">#REF!</definedName>
    <definedName name="_251FKERES_BLOKK_20_12_1" localSheetId="11">#REF!</definedName>
    <definedName name="_251FKERES_BLOKK_20_12_1">#REF!</definedName>
    <definedName name="_251FKERES_II_28_11_1_1_1_1">NA()</definedName>
    <definedName name="_251FKERES_III_2_11_1_1" localSheetId="3">#REF!</definedName>
    <definedName name="_251FKERES_III_2_11_1_1" localSheetId="4">#REF!</definedName>
    <definedName name="_251FKERES_III_2_11_1_1" localSheetId="5">#REF!</definedName>
    <definedName name="_251FKERES_III_2_11_1_1" localSheetId="6">#REF!</definedName>
    <definedName name="_251FKERES_III_2_11_1_1" localSheetId="7">#REF!</definedName>
    <definedName name="_251FKERES_III_2_11_1_1" localSheetId="8">#REF!</definedName>
    <definedName name="_251FKERES_III_2_11_1_1" localSheetId="9">#REF!</definedName>
    <definedName name="_251FKERES_III_2_11_1_1" localSheetId="10">#REF!</definedName>
    <definedName name="_251FKERES_III_2_11_1_1" localSheetId="11">#REF!</definedName>
    <definedName name="_251FKERES_III_2_11_1_1">#REF!</definedName>
    <definedName name="_2529KOTO0403_12_1" localSheetId="3">#REF!</definedName>
    <definedName name="_2529KOTO0403_12_1" localSheetId="4">#REF!</definedName>
    <definedName name="_2529KOTO0403_12_1" localSheetId="5">#REF!</definedName>
    <definedName name="_2529KOTO0403_12_1" localSheetId="6">#REF!</definedName>
    <definedName name="_2529KOTO0403_12_1" localSheetId="7">#REF!</definedName>
    <definedName name="_2529KOTO0403_12_1" localSheetId="8">#REF!</definedName>
    <definedName name="_2529KOTO0403_12_1" localSheetId="9">#REF!</definedName>
    <definedName name="_2529KOTO0403_12_1" localSheetId="10">#REF!</definedName>
    <definedName name="_2529KOTO0403_12_1" localSheetId="11">#REF!</definedName>
    <definedName name="_2529KOTO0403_12_1">#REF!</definedName>
    <definedName name="_252Excel_BuiltIn_Print_Titles_12_1_1_2" localSheetId="9">#REF!</definedName>
    <definedName name="_252FKERES_BLOKK_2_12_1_2" localSheetId="4">#REF!</definedName>
    <definedName name="_252FKERES_BLOKK_2_12_1_2" localSheetId="5">#REF!</definedName>
    <definedName name="_252FKERES_II_28_12_1" localSheetId="11">#REF!</definedName>
    <definedName name="_252FKERES_III_2_11_1_1_1" localSheetId="3">#REF!</definedName>
    <definedName name="_252FKERES_III_2_11_1_1_1" localSheetId="4">#REF!</definedName>
    <definedName name="_252FKERES_III_2_11_1_1_1" localSheetId="5">#REF!</definedName>
    <definedName name="_252FKERES_III_2_11_1_1_1" localSheetId="6">#REF!</definedName>
    <definedName name="_252FKERES_III_2_11_1_1_1" localSheetId="7">#REF!</definedName>
    <definedName name="_252FKERES_III_2_11_1_1_1" localSheetId="8">#REF!</definedName>
    <definedName name="_252FKERES_III_2_11_1_1_1" localSheetId="9">#REF!</definedName>
    <definedName name="_252FKERES_III_2_11_1_1_1" localSheetId="10">#REF!</definedName>
    <definedName name="_252FKERES_III_2_11_1_1_1" localSheetId="11">#REF!</definedName>
    <definedName name="_252FKERES_III_2_11_1_1_1">#REF!</definedName>
    <definedName name="_2537KOTO0403_12_1_1" localSheetId="3">#REF!</definedName>
    <definedName name="_2537KOTO0403_12_1_1" localSheetId="4">#REF!</definedName>
    <definedName name="_2537KOTO0403_12_1_1" localSheetId="5">#REF!</definedName>
    <definedName name="_2537KOTO0403_12_1_1" localSheetId="6">#REF!</definedName>
    <definedName name="_2537KOTO0403_12_1_1" localSheetId="7">#REF!</definedName>
    <definedName name="_2537KOTO0403_12_1_1" localSheetId="8">#REF!</definedName>
    <definedName name="_2537KOTO0403_12_1_1" localSheetId="9">#REF!</definedName>
    <definedName name="_2537KOTO0403_12_1_1" localSheetId="10">#REF!</definedName>
    <definedName name="_2537KOTO0403_12_1_1" localSheetId="11">#REF!</definedName>
    <definedName name="_2537KOTO0403_12_1_1">#REF!</definedName>
    <definedName name="_2538KOTO0403_12_1_2">NA()</definedName>
    <definedName name="_253Excel_BuiltIn_Print_Titles_12_1_1_2" localSheetId="10">#REF!</definedName>
    <definedName name="_253FKERES_BLOKK_2_12_1_1_1" localSheetId="3">#REF!</definedName>
    <definedName name="_253FKERES_BLOKK_2_12_1_1_1" localSheetId="4">#REF!</definedName>
    <definedName name="_253FKERES_BLOKK_2_12_1_1_1" localSheetId="5">#REF!</definedName>
    <definedName name="_253FKERES_BLOKK_2_12_1_1_1" localSheetId="6">#REF!</definedName>
    <definedName name="_253FKERES_BLOKK_2_12_1_1_1" localSheetId="7">#REF!</definedName>
    <definedName name="_253FKERES_BLOKK_2_12_1_1_1" localSheetId="8">#REF!</definedName>
    <definedName name="_253FKERES_BLOKK_2_12_1_1_1" localSheetId="9">#REF!</definedName>
    <definedName name="_253FKERES_BLOKK_2_12_1_1_1" localSheetId="10">#REF!</definedName>
    <definedName name="_253FKERES_BLOKK_2_12_1_1_1" localSheetId="11">#REF!</definedName>
    <definedName name="_253FKERES_BLOKK_2_12_1_1_1">#REF!</definedName>
    <definedName name="_253FKERES_BLOKK_2_12_1_2" localSheetId="3">#REF!</definedName>
    <definedName name="_253FKERES_BLOKK_2_12_1_2" localSheetId="4">#REF!</definedName>
    <definedName name="_253FKERES_BLOKK_2_12_1_2" localSheetId="5">#REF!</definedName>
    <definedName name="_253FKERES_BLOKK_2_12_1_2" localSheetId="6">#REF!</definedName>
    <definedName name="_253FKERES_BLOKK_2_12_1_2" localSheetId="7">#REF!</definedName>
    <definedName name="_253FKERES_BLOKK_2_12_1_2" localSheetId="8">#REF!</definedName>
    <definedName name="_253FKERES_BLOKK_2_12_1_2" localSheetId="9">#REF!</definedName>
    <definedName name="_253FKERES_BLOKK_2_12_1_2" localSheetId="10">#REF!</definedName>
    <definedName name="_253FKERES_BLOKK_2_12_1_2" localSheetId="11">#REF!</definedName>
    <definedName name="_253FKERES_BLOKK_2_12_1_2">#REF!</definedName>
    <definedName name="_253FKERES_BLOKK_20_12_1" localSheetId="3">#REF!</definedName>
    <definedName name="_253FKERES_BLOKK_20_12_1" localSheetId="5">#REF!</definedName>
    <definedName name="_253FKERES_BLOKK_20_12_1" localSheetId="6">#REF!</definedName>
    <definedName name="_253FKERES_BLOKK_20_12_1" localSheetId="7">#REF!</definedName>
    <definedName name="_253FKERES_BLOKK_20_12_1" localSheetId="8">#REF!</definedName>
    <definedName name="_253FKERES_BLOKK_20_12_1" localSheetId="9">#REF!</definedName>
    <definedName name="_253FKERES_BLOKK_20_12_1" localSheetId="10">#REF!</definedName>
    <definedName name="_253FKERES_BLOKK_20_12_1">#REF!</definedName>
    <definedName name="_253FKERES_BLOKK_20_12_1_1" localSheetId="3">#REF!</definedName>
    <definedName name="_253FKERES_BLOKK_20_12_1_1" localSheetId="4">#REF!</definedName>
    <definedName name="_253FKERES_BLOKK_20_12_1_1" localSheetId="5">#REF!</definedName>
    <definedName name="_253FKERES_BLOKK_20_12_1_1" localSheetId="6">#REF!</definedName>
    <definedName name="_253FKERES_BLOKK_20_12_1_1" localSheetId="7">#REF!</definedName>
    <definedName name="_253FKERES_BLOKK_20_12_1_1" localSheetId="8">#REF!</definedName>
    <definedName name="_253FKERES_BLOKK_20_12_1_1" localSheetId="9">#REF!</definedName>
    <definedName name="_253FKERES_BLOKK_20_12_1_1" localSheetId="10">#REF!</definedName>
    <definedName name="_253FKERES_BLOKK_20_12_1_1" localSheetId="11">#REF!</definedName>
    <definedName name="_253FKERES_BLOKK_20_12_1_1">#REF!</definedName>
    <definedName name="_253FKERES_II_28_12_1" localSheetId="3">#REF!</definedName>
    <definedName name="_253FKERES_II_28_12_1" localSheetId="5">#REF!</definedName>
    <definedName name="_253FKERES_II_28_12_1" localSheetId="6">#REF!</definedName>
    <definedName name="_253FKERES_II_28_12_1" localSheetId="7">#REF!</definedName>
    <definedName name="_253FKERES_II_28_12_1" localSheetId="8">#REF!</definedName>
    <definedName name="_253FKERES_II_28_12_1" localSheetId="9">#REF!</definedName>
    <definedName name="_253FKERES_II_28_12_1" localSheetId="10">#REF!</definedName>
    <definedName name="_253FKERES_II_28_12_1" localSheetId="11">#REF!</definedName>
    <definedName name="_253FKERES_II_28_12_1">#REF!</definedName>
    <definedName name="_253FKERES_III_2_11_1_1_1_1">NA()</definedName>
    <definedName name="_2545KOTO0403_2_1_1">NA()</definedName>
    <definedName name="_254Excel_BuiltIn_Print_Titles_12_1_1_2" localSheetId="3">#REF!</definedName>
    <definedName name="_254Excel_BuiltIn_Print_Titles_12_1_1_2" localSheetId="4">#REF!</definedName>
    <definedName name="_254Excel_BuiltIn_Print_Titles_12_1_1_2" localSheetId="5">#REF!</definedName>
    <definedName name="_254Excel_BuiltIn_Print_Titles_12_1_1_2" localSheetId="6">#REF!</definedName>
    <definedName name="_254Excel_BuiltIn_Print_Titles_12_1_1_2" localSheetId="7">#REF!</definedName>
    <definedName name="_254Excel_BuiltIn_Print_Titles_12_1_1_2" localSheetId="8">#REF!</definedName>
    <definedName name="_254Excel_BuiltIn_Print_Titles_12_1_1_2" localSheetId="9">#REF!</definedName>
    <definedName name="_254Excel_BuiltIn_Print_Titles_12_1_1_2" localSheetId="10">#REF!</definedName>
    <definedName name="_254Excel_BuiltIn_Print_Titles_12_1_1_2">#REF!</definedName>
    <definedName name="_254FKERES_BLOKK_2_12_1_1_1" localSheetId="4">#REF!</definedName>
    <definedName name="_254FKERES_BLOKK_2_12_1_1_1" localSheetId="5">#REF!</definedName>
    <definedName name="_254FKERES_BLOKK_20_1_1">NA()</definedName>
    <definedName name="_254FKERES_BLOKK_20_12_1_2">NA()</definedName>
    <definedName name="_254FKERES_II_28_12_1_1" localSheetId="3">#REF!</definedName>
    <definedName name="_254FKERES_II_28_12_1_1" localSheetId="5">#REF!</definedName>
    <definedName name="_254FKERES_II_28_12_1_1" localSheetId="6">#REF!</definedName>
    <definedName name="_254FKERES_II_28_12_1_1" localSheetId="7">#REF!</definedName>
    <definedName name="_254FKERES_II_28_12_1_1" localSheetId="8">#REF!</definedName>
    <definedName name="_254FKERES_II_28_12_1_1" localSheetId="9">#REF!</definedName>
    <definedName name="_254FKERES_II_28_12_1_1" localSheetId="10">#REF!</definedName>
    <definedName name="_254FKERES_II_28_12_1_1" localSheetId="11">#REF!</definedName>
    <definedName name="_254FKERES_II_28_12_1_1">#REF!</definedName>
    <definedName name="_254FKERES_III_2_12_1" localSheetId="3">#REF!</definedName>
    <definedName name="_254FKERES_III_2_12_1" localSheetId="4">#REF!</definedName>
    <definedName name="_254FKERES_III_2_12_1" localSheetId="5">#REF!</definedName>
    <definedName name="_254FKERES_III_2_12_1" localSheetId="6">#REF!</definedName>
    <definedName name="_254FKERES_III_2_12_1" localSheetId="7">#REF!</definedName>
    <definedName name="_254FKERES_III_2_12_1" localSheetId="8">#REF!</definedName>
    <definedName name="_254FKERES_III_2_12_1" localSheetId="9">#REF!</definedName>
    <definedName name="_254FKERES_III_2_12_1" localSheetId="10">#REF!</definedName>
    <definedName name="_254FKERES_III_2_12_1" localSheetId="11">#REF!</definedName>
    <definedName name="_254FKERES_III_2_12_1">#REF!</definedName>
    <definedName name="_2553KOTO0403_2_1_1_1" localSheetId="3">#REF!</definedName>
    <definedName name="_2553KOTO0403_2_1_1_1" localSheetId="4">#REF!</definedName>
    <definedName name="_2553KOTO0403_2_1_1_1" localSheetId="5">#REF!</definedName>
    <definedName name="_2553KOTO0403_2_1_1_1" localSheetId="6">#REF!</definedName>
    <definedName name="_2553KOTO0403_2_1_1_1" localSheetId="7">#REF!</definedName>
    <definedName name="_2553KOTO0403_2_1_1_1" localSheetId="8">#REF!</definedName>
    <definedName name="_2553KOTO0403_2_1_1_1" localSheetId="9">#REF!</definedName>
    <definedName name="_2553KOTO0403_2_1_1_1" localSheetId="10">#REF!</definedName>
    <definedName name="_2553KOTO0403_2_1_1_1" localSheetId="11">#REF!</definedName>
    <definedName name="_2553KOTO0403_2_1_1_1">#REF!</definedName>
    <definedName name="_255fkeres_1_1">NA()</definedName>
    <definedName name="_255FKERES_BLOKK_2_12_1_1_1" localSheetId="3">#REF!</definedName>
    <definedName name="_255FKERES_BLOKK_2_12_1_1_1" localSheetId="4">#REF!</definedName>
    <definedName name="_255FKERES_BLOKK_2_12_1_1_1" localSheetId="5">#REF!</definedName>
    <definedName name="_255FKERES_BLOKK_2_12_1_1_1" localSheetId="6">#REF!</definedName>
    <definedName name="_255FKERES_BLOKK_2_12_1_1_1" localSheetId="7">#REF!</definedName>
    <definedName name="_255FKERES_BLOKK_2_12_1_1_1" localSheetId="8">#REF!</definedName>
    <definedName name="_255FKERES_BLOKK_2_12_1_1_1" localSheetId="9">#REF!</definedName>
    <definedName name="_255FKERES_BLOKK_2_12_1_1_1" localSheetId="10">#REF!</definedName>
    <definedName name="_255FKERES_BLOKK_2_12_1_1_1" localSheetId="11">#REF!</definedName>
    <definedName name="_255FKERES_BLOKK_2_12_1_1_1">#REF!</definedName>
    <definedName name="_255FKERES_BLOKK_20_12_1_1" localSheetId="3">#REF!</definedName>
    <definedName name="_255FKERES_BLOKK_20_12_1_1" localSheetId="5">#REF!</definedName>
    <definedName name="_255FKERES_BLOKK_20_12_1_1" localSheetId="6">#REF!</definedName>
    <definedName name="_255FKERES_BLOKK_20_12_1_1" localSheetId="7">#REF!</definedName>
    <definedName name="_255FKERES_BLOKK_20_12_1_1" localSheetId="8">#REF!</definedName>
    <definedName name="_255FKERES_BLOKK_20_12_1_1" localSheetId="9">#REF!</definedName>
    <definedName name="_255FKERES_BLOKK_20_12_1_1" localSheetId="10">#REF!</definedName>
    <definedName name="_255FKERES_BLOKK_20_12_1_1">#REF!</definedName>
    <definedName name="_255FKERES_BLOKK_20_9_1_1">NA()</definedName>
    <definedName name="_255FKERES_II_28_12_1_2">NA()</definedName>
    <definedName name="_255FKERES_III_2_12_1_1" localSheetId="3">#REF!</definedName>
    <definedName name="_255FKERES_III_2_12_1_1" localSheetId="4">#REF!</definedName>
    <definedName name="_255FKERES_III_2_12_1_1" localSheetId="5">#REF!</definedName>
    <definedName name="_255FKERES_III_2_12_1_1" localSheetId="6">#REF!</definedName>
    <definedName name="_255FKERES_III_2_12_1_1" localSheetId="7">#REF!</definedName>
    <definedName name="_255FKERES_III_2_12_1_1" localSheetId="8">#REF!</definedName>
    <definedName name="_255FKERES_III_2_12_1_1" localSheetId="9">#REF!</definedName>
    <definedName name="_255FKERES_III_2_12_1_1" localSheetId="10">#REF!</definedName>
    <definedName name="_255FKERES_III_2_12_1_1" localSheetId="11">#REF!</definedName>
    <definedName name="_255FKERES_III_2_12_1_1">#REF!</definedName>
    <definedName name="_2561KOTO0403_2_11_1_1" localSheetId="3">#REF!</definedName>
    <definedName name="_2561KOTO0403_2_11_1_1" localSheetId="4">#REF!</definedName>
    <definedName name="_2561KOTO0403_2_11_1_1" localSheetId="5">#REF!</definedName>
    <definedName name="_2561KOTO0403_2_11_1_1" localSheetId="6">#REF!</definedName>
    <definedName name="_2561KOTO0403_2_11_1_1" localSheetId="7">#REF!</definedName>
    <definedName name="_2561KOTO0403_2_11_1_1" localSheetId="8">#REF!</definedName>
    <definedName name="_2561KOTO0403_2_11_1_1" localSheetId="9">#REF!</definedName>
    <definedName name="_2561KOTO0403_2_11_1_1" localSheetId="10">#REF!</definedName>
    <definedName name="_2561KOTO0403_2_11_1_1" localSheetId="11">#REF!</definedName>
    <definedName name="_2561KOTO0403_2_11_1_1">#REF!</definedName>
    <definedName name="_2569KOTO0403_2_11_1_1_1" localSheetId="3">#REF!</definedName>
    <definedName name="_2569KOTO0403_2_11_1_1_1" localSheetId="4">#REF!</definedName>
    <definedName name="_2569KOTO0403_2_11_1_1_1" localSheetId="5">#REF!</definedName>
    <definedName name="_2569KOTO0403_2_11_1_1_1" localSheetId="6">#REF!</definedName>
    <definedName name="_2569KOTO0403_2_11_1_1_1" localSheetId="7">#REF!</definedName>
    <definedName name="_2569KOTO0403_2_11_1_1_1" localSheetId="8">#REF!</definedName>
    <definedName name="_2569KOTO0403_2_11_1_1_1" localSheetId="9">#REF!</definedName>
    <definedName name="_2569KOTO0403_2_11_1_1_1" localSheetId="10">#REF!</definedName>
    <definedName name="_2569KOTO0403_2_11_1_1_1" localSheetId="11">#REF!</definedName>
    <definedName name="_2569KOTO0403_2_11_1_1_1">#REF!</definedName>
    <definedName name="_256fkeres_11_1_1" localSheetId="9">#REF!</definedName>
    <definedName name="_256FKERES_BLOKK_20_1_1">NA()</definedName>
    <definedName name="_256FKERES_BLOKK_20_11_1_1" localSheetId="3">#REF!</definedName>
    <definedName name="_256FKERES_BLOKK_20_11_1_1" localSheetId="4">#REF!</definedName>
    <definedName name="_256FKERES_BLOKK_20_11_1_1" localSheetId="5">#REF!</definedName>
    <definedName name="_256FKERES_BLOKK_20_11_1_1" localSheetId="6">#REF!</definedName>
    <definedName name="_256FKERES_BLOKK_20_11_1_1" localSheetId="7">#REF!</definedName>
    <definedName name="_256FKERES_BLOKK_20_11_1_1" localSheetId="8">#REF!</definedName>
    <definedName name="_256FKERES_BLOKK_20_11_1_1" localSheetId="9">#REF!</definedName>
    <definedName name="_256FKERES_BLOKK_20_11_1_1" localSheetId="10">#REF!</definedName>
    <definedName name="_256FKERES_BLOKK_20_11_1_1" localSheetId="11">#REF!</definedName>
    <definedName name="_256FKERES_BLOKK_20_11_1_1">#REF!</definedName>
    <definedName name="_256FKERES_BLOKK_20_12_1_2">NA()</definedName>
    <definedName name="_256FKERES_BLOKK_24_1_1">NA()</definedName>
    <definedName name="_256FKERES_II_28_9_1_1">NA()</definedName>
    <definedName name="_256FKERES_III_2_12_1_2" localSheetId="3">#REF!</definedName>
    <definedName name="_256FKERES_III_2_12_1_2" localSheetId="4">#REF!</definedName>
    <definedName name="_256FKERES_III_2_12_1_2" localSheetId="5">#REF!</definedName>
    <definedName name="_256FKERES_III_2_12_1_2" localSheetId="6">#REF!</definedName>
    <definedName name="_256FKERES_III_2_12_1_2" localSheetId="7">#REF!</definedName>
    <definedName name="_256FKERES_III_2_12_1_2" localSheetId="8">#REF!</definedName>
    <definedName name="_256FKERES_III_2_12_1_2" localSheetId="9">#REF!</definedName>
    <definedName name="_256FKERES_III_2_12_1_2" localSheetId="10">#REF!</definedName>
    <definedName name="_256FKERES_III_2_12_1_2" localSheetId="11">#REF!</definedName>
    <definedName name="_256FKERES_III_2_12_1_2">#REF!</definedName>
    <definedName name="_2570KOTO0403_2_11_1_1_1_1">NA()</definedName>
    <definedName name="_257fkeres_11_1_1" localSheetId="10">#REF!</definedName>
    <definedName name="_257FKERES_BLOKK_20_11_1_1" localSheetId="4">#REF!</definedName>
    <definedName name="_257FKERES_BLOKK_20_11_1_1" localSheetId="5">#REF!</definedName>
    <definedName name="_257FKERES_BLOKK_20_9_1_1">NA()</definedName>
    <definedName name="_257FKERES_II_31_1_1">NA()</definedName>
    <definedName name="_257FKERES_III_2_12_1_1_1" localSheetId="3">#REF!</definedName>
    <definedName name="_257FKERES_III_2_12_1_1_1" localSheetId="4">#REF!</definedName>
    <definedName name="_257FKERES_III_2_12_1_1_1" localSheetId="5">#REF!</definedName>
    <definedName name="_257FKERES_III_2_12_1_1_1" localSheetId="6">#REF!</definedName>
    <definedName name="_257FKERES_III_2_12_1_1_1" localSheetId="7">#REF!</definedName>
    <definedName name="_257FKERES_III_2_12_1_1_1" localSheetId="8">#REF!</definedName>
    <definedName name="_257FKERES_III_2_12_1_1_1" localSheetId="9">#REF!</definedName>
    <definedName name="_257FKERES_III_2_12_1_1_1" localSheetId="10">#REF!</definedName>
    <definedName name="_257FKERES_III_2_12_1_1_1" localSheetId="11">#REF!</definedName>
    <definedName name="_257FKERES_III_2_12_1_1_1">#REF!</definedName>
    <definedName name="_2580KOTO0403_2_12_1" localSheetId="3">#REF!</definedName>
    <definedName name="_2580KOTO0403_2_12_1" localSheetId="4">#REF!</definedName>
    <definedName name="_2580KOTO0403_2_12_1" localSheetId="5">#REF!</definedName>
    <definedName name="_2580KOTO0403_2_12_1" localSheetId="6">#REF!</definedName>
    <definedName name="_2580KOTO0403_2_12_1" localSheetId="7">#REF!</definedName>
    <definedName name="_2580KOTO0403_2_12_1" localSheetId="8">#REF!</definedName>
    <definedName name="_2580KOTO0403_2_12_1" localSheetId="9">#REF!</definedName>
    <definedName name="_2580KOTO0403_2_12_1" localSheetId="10">#REF!</definedName>
    <definedName name="_2580KOTO0403_2_12_1" localSheetId="11">#REF!</definedName>
    <definedName name="_2580KOTO0403_2_12_1">#REF!</definedName>
    <definedName name="_2588KOTO0403_2_12_1_1" localSheetId="3">#REF!</definedName>
    <definedName name="_2588KOTO0403_2_12_1_1" localSheetId="4">#REF!</definedName>
    <definedName name="_2588KOTO0403_2_12_1_1" localSheetId="5">#REF!</definedName>
    <definedName name="_2588KOTO0403_2_12_1_1" localSheetId="6">#REF!</definedName>
    <definedName name="_2588KOTO0403_2_12_1_1" localSheetId="7">#REF!</definedName>
    <definedName name="_2588KOTO0403_2_12_1_1" localSheetId="8">#REF!</definedName>
    <definedName name="_2588KOTO0403_2_12_1_1" localSheetId="9">#REF!</definedName>
    <definedName name="_2588KOTO0403_2_12_1_1" localSheetId="10">#REF!</definedName>
    <definedName name="_2588KOTO0403_2_12_1_1" localSheetId="11">#REF!</definedName>
    <definedName name="_2588KOTO0403_2_12_1_1">#REF!</definedName>
    <definedName name="_2589KOTO0403_2_12_1_2">NA()</definedName>
    <definedName name="_258Excel_BuiltIn_Print_Area_1_1_1_1_1_1_12_1_2" localSheetId="3">#REF!</definedName>
    <definedName name="_258Excel_BuiltIn_Print_Area_1_1_1_1_1_1_12_1_2" localSheetId="4">#REF!</definedName>
    <definedName name="_258Excel_BuiltIn_Print_Area_1_1_1_1_1_1_12_1_2" localSheetId="5">#REF!</definedName>
    <definedName name="_258Excel_BuiltIn_Print_Area_1_1_1_1_1_1_12_1_2" localSheetId="6">#REF!</definedName>
    <definedName name="_258Excel_BuiltIn_Print_Area_1_1_1_1_1_1_12_1_2" localSheetId="7">#REF!</definedName>
    <definedName name="_258Excel_BuiltIn_Print_Area_1_1_1_1_1_1_12_1_2" localSheetId="8">#REF!</definedName>
    <definedName name="_258Excel_BuiltIn_Print_Area_1_1_1_1_1_1_12_1_2" localSheetId="9">#REF!</definedName>
    <definedName name="_258Excel_BuiltIn_Print_Area_1_1_1_1_1_1_12_1_2" localSheetId="10">#REF!</definedName>
    <definedName name="_258Excel_BuiltIn_Print_Area_1_1_1_1_1_1_12_1_2" localSheetId="11">#REF!</definedName>
    <definedName name="_258Excel_BuiltIn_Print_Area_1_1_1_1_1_1_12_1_2">#REF!</definedName>
    <definedName name="_258fkeres_11_1_1" localSheetId="3">#REF!</definedName>
    <definedName name="_258fkeres_11_1_1" localSheetId="4">#REF!</definedName>
    <definedName name="_258fkeres_11_1_1" localSheetId="5">#REF!</definedName>
    <definedName name="_258fkeres_11_1_1" localSheetId="6">#REF!</definedName>
    <definedName name="_258fkeres_11_1_1" localSheetId="7">#REF!</definedName>
    <definedName name="_258fkeres_11_1_1" localSheetId="8">#REF!</definedName>
    <definedName name="_258fkeres_11_1_1" localSheetId="9">#REF!</definedName>
    <definedName name="_258fkeres_11_1_1" localSheetId="10">#REF!</definedName>
    <definedName name="_258fkeres_11_1_1">#REF!</definedName>
    <definedName name="_258FKERES_BLOKK_20_11_1_1" localSheetId="3">#REF!</definedName>
    <definedName name="_258FKERES_BLOKK_20_11_1_1" localSheetId="4">#REF!</definedName>
    <definedName name="_258FKERES_BLOKK_20_11_1_1" localSheetId="5">#REF!</definedName>
    <definedName name="_258FKERES_BLOKK_20_11_1_1" localSheetId="6">#REF!</definedName>
    <definedName name="_258FKERES_BLOKK_20_11_1_1" localSheetId="7">#REF!</definedName>
    <definedName name="_258FKERES_BLOKK_20_11_1_1" localSheetId="8">#REF!</definedName>
    <definedName name="_258FKERES_BLOKK_20_11_1_1" localSheetId="9">#REF!</definedName>
    <definedName name="_258FKERES_BLOKK_20_11_1_1" localSheetId="10">#REF!</definedName>
    <definedName name="_258FKERES_BLOKK_20_11_1_1" localSheetId="11">#REF!</definedName>
    <definedName name="_258FKERES_BLOKK_20_11_1_1">#REF!</definedName>
    <definedName name="_258FKERES_BLOKK_20_11_1_1_1" localSheetId="3">#REF!</definedName>
    <definedName name="_258FKERES_BLOKK_20_11_1_1_1" localSheetId="4">#REF!</definedName>
    <definedName name="_258FKERES_BLOKK_20_11_1_1_1" localSheetId="5">#REF!</definedName>
    <definedName name="_258FKERES_BLOKK_20_11_1_1_1" localSheetId="6">#REF!</definedName>
    <definedName name="_258FKERES_BLOKK_20_11_1_1_1" localSheetId="7">#REF!</definedName>
    <definedName name="_258FKERES_BLOKK_20_11_1_1_1" localSheetId="8">#REF!</definedName>
    <definedName name="_258FKERES_BLOKK_20_11_1_1_1" localSheetId="9">#REF!</definedName>
    <definedName name="_258FKERES_BLOKK_20_11_1_1_1" localSheetId="10">#REF!</definedName>
    <definedName name="_258FKERES_BLOKK_20_11_1_1_1" localSheetId="11">#REF!</definedName>
    <definedName name="_258FKERES_BLOKK_20_11_1_1_1">#REF!</definedName>
    <definedName name="_258FKERES_BLOKK_24_1_1">NA()</definedName>
    <definedName name="_258FKERES_BLOKK_24_11_1_1" localSheetId="3">#REF!</definedName>
    <definedName name="_258FKERES_BLOKK_24_11_1_1" localSheetId="4">#REF!</definedName>
    <definedName name="_258FKERES_BLOKK_24_11_1_1" localSheetId="5">#REF!</definedName>
    <definedName name="_258FKERES_BLOKK_24_11_1_1" localSheetId="6">#REF!</definedName>
    <definedName name="_258FKERES_BLOKK_24_11_1_1" localSheetId="7">#REF!</definedName>
    <definedName name="_258FKERES_BLOKK_24_11_1_1" localSheetId="8">#REF!</definedName>
    <definedName name="_258FKERES_BLOKK_24_11_1_1" localSheetId="9">#REF!</definedName>
    <definedName name="_258FKERES_BLOKK_24_11_1_1" localSheetId="10">#REF!</definedName>
    <definedName name="_258FKERES_BLOKK_24_11_1_1" localSheetId="11">#REF!</definedName>
    <definedName name="_258FKERES_BLOKK_24_11_1_1">#REF!</definedName>
    <definedName name="_258FKERES_II_31_11_1_1" localSheetId="3">#REF!</definedName>
    <definedName name="_258FKERES_II_31_11_1_1" localSheetId="5">#REF!</definedName>
    <definedName name="_258FKERES_II_31_11_1_1" localSheetId="6">#REF!</definedName>
    <definedName name="_258FKERES_II_31_11_1_1" localSheetId="7">#REF!</definedName>
    <definedName name="_258FKERES_II_31_11_1_1" localSheetId="8">#REF!</definedName>
    <definedName name="_258FKERES_II_31_11_1_1" localSheetId="9">#REF!</definedName>
    <definedName name="_258FKERES_II_31_11_1_1" localSheetId="10">#REF!</definedName>
    <definedName name="_258FKERES_II_31_11_1_1" localSheetId="11">#REF!</definedName>
    <definedName name="_258FKERES_II_31_11_1_1">#REF!</definedName>
    <definedName name="_258FKERES_III_20_1_1">NA()</definedName>
    <definedName name="_2590KOTO0403_2_9_1_1">NA()</definedName>
    <definedName name="_2591KOTO0403_20_1_1">NA()</definedName>
    <definedName name="_2599KOTO0403_20_11_1_1" localSheetId="3">#REF!</definedName>
    <definedName name="_2599KOTO0403_20_11_1_1" localSheetId="4">#REF!</definedName>
    <definedName name="_2599KOTO0403_20_11_1_1" localSheetId="5">#REF!</definedName>
    <definedName name="_2599KOTO0403_20_11_1_1" localSheetId="6">#REF!</definedName>
    <definedName name="_2599KOTO0403_20_11_1_1" localSheetId="7">#REF!</definedName>
    <definedName name="_2599KOTO0403_20_11_1_1" localSheetId="8">#REF!</definedName>
    <definedName name="_2599KOTO0403_20_11_1_1" localSheetId="9">#REF!</definedName>
    <definedName name="_2599KOTO0403_20_11_1_1" localSheetId="10">#REF!</definedName>
    <definedName name="_2599KOTO0403_20_11_1_1" localSheetId="11">#REF!</definedName>
    <definedName name="_2599KOTO0403_20_11_1_1">#REF!</definedName>
    <definedName name="_259fkeres_11_1_1_1" localSheetId="9">#REF!</definedName>
    <definedName name="_259FKERES_BLOKK_20_11_1_1_1" localSheetId="4">#REF!</definedName>
    <definedName name="_259FKERES_BLOKK_20_11_1_1_1" localSheetId="5">#REF!</definedName>
    <definedName name="_259FKERES_BLOKK_20_11_1_1_1_1">NA()</definedName>
    <definedName name="_259FKERES_II_31_11_1_1_1" localSheetId="3">#REF!</definedName>
    <definedName name="_259FKERES_II_31_11_1_1_1" localSheetId="5">#REF!</definedName>
    <definedName name="_259FKERES_II_31_11_1_1_1" localSheetId="6">#REF!</definedName>
    <definedName name="_259FKERES_II_31_11_1_1_1" localSheetId="7">#REF!</definedName>
    <definedName name="_259FKERES_II_31_11_1_1_1" localSheetId="8">#REF!</definedName>
    <definedName name="_259FKERES_II_31_11_1_1_1" localSheetId="9">#REF!</definedName>
    <definedName name="_259FKERES_II_31_11_1_1_1" localSheetId="10">#REF!</definedName>
    <definedName name="_259FKERES_II_31_11_1_1_1" localSheetId="11">#REF!</definedName>
    <definedName name="_259FKERES_II_31_11_1_1_1">#REF!</definedName>
    <definedName name="_259FKERES_III_20_11_1_1" localSheetId="3">#REF!</definedName>
    <definedName name="_259FKERES_III_20_11_1_1" localSheetId="4">#REF!</definedName>
    <definedName name="_259FKERES_III_20_11_1_1" localSheetId="5">#REF!</definedName>
    <definedName name="_259FKERES_III_20_11_1_1" localSheetId="6">#REF!</definedName>
    <definedName name="_259FKERES_III_20_11_1_1" localSheetId="7">#REF!</definedName>
    <definedName name="_259FKERES_III_20_11_1_1" localSheetId="8">#REF!</definedName>
    <definedName name="_259FKERES_III_20_11_1_1" localSheetId="9">#REF!</definedName>
    <definedName name="_259FKERES_III_20_11_1_1" localSheetId="10">#REF!</definedName>
    <definedName name="_259FKERES_III_20_11_1_1" localSheetId="11">#REF!</definedName>
    <definedName name="_259FKERES_III_20_11_1_1">#REF!</definedName>
    <definedName name="_25area2_1_1">NA()</definedName>
    <definedName name="_25ddd_12_1_1" localSheetId="3">#REF!</definedName>
    <definedName name="_25ddd_12_1_1" localSheetId="4">#REF!</definedName>
    <definedName name="_25ddd_12_1_1" localSheetId="5">#REF!</definedName>
    <definedName name="_25ddd_12_1_1" localSheetId="6">#REF!</definedName>
    <definedName name="_25ddd_12_1_1" localSheetId="7">#REF!</definedName>
    <definedName name="_25ddd_12_1_1" localSheetId="8">#REF!</definedName>
    <definedName name="_25ddd_12_1_1" localSheetId="9">#REF!</definedName>
    <definedName name="_25ddd_12_1_1" localSheetId="10">#REF!</definedName>
    <definedName name="_25ddd_12_1_1">#REF!</definedName>
    <definedName name="_25Excel_BuiltIn_Print_Area_1_1_1_1_1_1_1" localSheetId="3">#REF!</definedName>
    <definedName name="_25Excel_BuiltIn_Print_Area_1_1_1_1_1_1_1" localSheetId="4">#REF!</definedName>
    <definedName name="_25Excel_BuiltIn_Print_Area_1_1_1_1_1_1_1" localSheetId="5">#REF!</definedName>
    <definedName name="_25Excel_BuiltIn_Print_Area_1_1_1_1_1_1_1" localSheetId="6">#REF!</definedName>
    <definedName name="_25Excel_BuiltIn_Print_Area_1_1_1_1_1_1_1" localSheetId="7">#REF!</definedName>
    <definedName name="_25Excel_BuiltIn_Print_Area_1_1_1_1_1_1_1" localSheetId="8">#REF!</definedName>
    <definedName name="_25Excel_BuiltIn_Print_Area_1_1_1_1_1_1_1" localSheetId="9">#REF!</definedName>
    <definedName name="_25Excel_BuiltIn_Print_Area_1_1_1_1_1_1_1" localSheetId="10">#REF!</definedName>
    <definedName name="_25Excel_BuiltIn_Print_Area_1_1_1_1_1_1_1" localSheetId="11">#REF!</definedName>
    <definedName name="_25Excel_BuiltIn_Print_Area_1_1_1_1_1_1_1">#REF!</definedName>
    <definedName name="_25Excel_BuiltIn_Print_Area_1_1_1_1_3" localSheetId="3">#REF!</definedName>
    <definedName name="_25Excel_BuiltIn_Print_Area_1_1_1_1_3" localSheetId="5">#REF!</definedName>
    <definedName name="_25Excel_BuiltIn_Print_Area_1_1_1_1_3" localSheetId="6">#REF!</definedName>
    <definedName name="_25Excel_BuiltIn_Print_Area_1_1_1_1_3" localSheetId="7">#REF!</definedName>
    <definedName name="_25Excel_BuiltIn_Print_Area_1_1_1_1_3" localSheetId="8">#REF!</definedName>
    <definedName name="_25Excel_BuiltIn_Print_Area_1_1_1_1_3" localSheetId="9">#REF!</definedName>
    <definedName name="_25Excel_BuiltIn_Print_Area_1_1_1_1_3" localSheetId="10">#REF!</definedName>
    <definedName name="_25Excel_BuiltIn_Print_Area_1_1_1_1_3" localSheetId="11">#REF!</definedName>
    <definedName name="_25Excel_BuiltIn_Print_Area_1_1_1_1_3">#REF!</definedName>
    <definedName name="_25Excel_BuiltIn_Print_Area_1_1_2" localSheetId="3">#REF!</definedName>
    <definedName name="_25Excel_BuiltIn_Print_Area_1_1_2" localSheetId="4">#REF!</definedName>
    <definedName name="_25Excel_BuiltIn_Print_Area_1_1_2" localSheetId="5">#REF!</definedName>
    <definedName name="_25Excel_BuiltIn_Print_Area_1_1_2" localSheetId="6">#REF!</definedName>
    <definedName name="_25Excel_BuiltIn_Print_Area_1_1_2" localSheetId="7">#REF!</definedName>
    <definedName name="_25Excel_BuiltIn_Print_Area_1_1_2" localSheetId="8">#REF!</definedName>
    <definedName name="_25Excel_BuiltIn_Print_Area_1_1_2" localSheetId="9">#REF!</definedName>
    <definedName name="_25Excel_BuiltIn_Print_Area_1_1_2" localSheetId="10">#REF!</definedName>
    <definedName name="_25Excel_BuiltIn_Print_Area_1_1_2">#REF!</definedName>
    <definedName name="_2607KOTO0403_20_11_1_1_1" localSheetId="3">#REF!</definedName>
    <definedName name="_2607KOTO0403_20_11_1_1_1" localSheetId="4">#REF!</definedName>
    <definedName name="_2607KOTO0403_20_11_1_1_1" localSheetId="5">#REF!</definedName>
    <definedName name="_2607KOTO0403_20_11_1_1_1" localSheetId="6">#REF!</definedName>
    <definedName name="_2607KOTO0403_20_11_1_1_1" localSheetId="7">#REF!</definedName>
    <definedName name="_2607KOTO0403_20_11_1_1_1" localSheetId="8">#REF!</definedName>
    <definedName name="_2607KOTO0403_20_11_1_1_1" localSheetId="9">#REF!</definedName>
    <definedName name="_2607KOTO0403_20_11_1_1_1" localSheetId="10">#REF!</definedName>
    <definedName name="_2607KOTO0403_20_11_1_1_1" localSheetId="11">#REF!</definedName>
    <definedName name="_2607KOTO0403_20_11_1_1_1">#REF!</definedName>
    <definedName name="_2608KOTO0403_20_11_1_1_1_1">NA()</definedName>
    <definedName name="_260fkeres_11_1_1_1" localSheetId="10">#REF!</definedName>
    <definedName name="_260FKERES_BLOKK_20_11_1_1_1" localSheetId="3">#REF!</definedName>
    <definedName name="_260FKERES_BLOKK_20_11_1_1_1" localSheetId="4">#REF!</definedName>
    <definedName name="_260FKERES_BLOKK_20_11_1_1_1" localSheetId="5">#REF!</definedName>
    <definedName name="_260FKERES_BLOKK_20_11_1_1_1" localSheetId="6">#REF!</definedName>
    <definedName name="_260FKERES_BLOKK_20_11_1_1_1" localSheetId="7">#REF!</definedName>
    <definedName name="_260FKERES_BLOKK_20_11_1_1_1" localSheetId="8">#REF!</definedName>
    <definedName name="_260FKERES_BLOKK_20_11_1_1_1" localSheetId="9">#REF!</definedName>
    <definedName name="_260FKERES_BLOKK_20_11_1_1_1" localSheetId="10">#REF!</definedName>
    <definedName name="_260FKERES_BLOKK_20_11_1_1_1" localSheetId="11">#REF!</definedName>
    <definedName name="_260FKERES_BLOKK_20_11_1_1_1">#REF!</definedName>
    <definedName name="_260FKERES_BLOKK_24_11_1_1" localSheetId="3">#REF!</definedName>
    <definedName name="_260FKERES_BLOKK_24_11_1_1" localSheetId="5">#REF!</definedName>
    <definedName name="_260FKERES_BLOKK_24_11_1_1" localSheetId="6">#REF!</definedName>
    <definedName name="_260FKERES_BLOKK_24_11_1_1" localSheetId="7">#REF!</definedName>
    <definedName name="_260FKERES_BLOKK_24_11_1_1" localSheetId="8">#REF!</definedName>
    <definedName name="_260FKERES_BLOKK_24_11_1_1" localSheetId="9">#REF!</definedName>
    <definedName name="_260FKERES_BLOKK_24_11_1_1" localSheetId="10">#REF!</definedName>
    <definedName name="_260FKERES_BLOKK_24_11_1_1">#REF!</definedName>
    <definedName name="_260FKERES_BLOKK_24_11_1_1_1" localSheetId="3">#REF!</definedName>
    <definedName name="_260FKERES_BLOKK_24_11_1_1_1" localSheetId="4">#REF!</definedName>
    <definedName name="_260FKERES_BLOKK_24_11_1_1_1" localSheetId="5">#REF!</definedName>
    <definedName name="_260FKERES_BLOKK_24_11_1_1_1" localSheetId="6">#REF!</definedName>
    <definedName name="_260FKERES_BLOKK_24_11_1_1_1" localSheetId="7">#REF!</definedName>
    <definedName name="_260FKERES_BLOKK_24_11_1_1_1" localSheetId="8">#REF!</definedName>
    <definedName name="_260FKERES_BLOKK_24_11_1_1_1" localSheetId="9">#REF!</definedName>
    <definedName name="_260FKERES_BLOKK_24_11_1_1_1" localSheetId="10">#REF!</definedName>
    <definedName name="_260FKERES_BLOKK_24_11_1_1_1" localSheetId="11">#REF!</definedName>
    <definedName name="_260FKERES_BLOKK_24_11_1_1_1">#REF!</definedName>
    <definedName name="_260FKERES_II_31_11_1_1_1_1">NA()</definedName>
    <definedName name="_260FKERES_III_20_11_1_1_1" localSheetId="3">#REF!</definedName>
    <definedName name="_260FKERES_III_20_11_1_1_1" localSheetId="4">#REF!</definedName>
    <definedName name="_260FKERES_III_20_11_1_1_1" localSheetId="5">#REF!</definedName>
    <definedName name="_260FKERES_III_20_11_1_1_1" localSheetId="6">#REF!</definedName>
    <definedName name="_260FKERES_III_20_11_1_1_1" localSheetId="7">#REF!</definedName>
    <definedName name="_260FKERES_III_20_11_1_1_1" localSheetId="8">#REF!</definedName>
    <definedName name="_260FKERES_III_20_11_1_1_1" localSheetId="9">#REF!</definedName>
    <definedName name="_260FKERES_III_20_11_1_1_1" localSheetId="10">#REF!</definedName>
    <definedName name="_260FKERES_III_20_11_1_1_1" localSheetId="11">#REF!</definedName>
    <definedName name="_260FKERES_III_20_11_1_1_1">#REF!</definedName>
    <definedName name="_2618KOTO0403_20_12_1" localSheetId="3">#REF!</definedName>
    <definedName name="_2618KOTO0403_20_12_1" localSheetId="4">#REF!</definedName>
    <definedName name="_2618KOTO0403_20_12_1" localSheetId="5">#REF!</definedName>
    <definedName name="_2618KOTO0403_20_12_1" localSheetId="6">#REF!</definedName>
    <definedName name="_2618KOTO0403_20_12_1" localSheetId="7">#REF!</definedName>
    <definedName name="_2618KOTO0403_20_12_1" localSheetId="8">#REF!</definedName>
    <definedName name="_2618KOTO0403_20_12_1" localSheetId="9">#REF!</definedName>
    <definedName name="_2618KOTO0403_20_12_1" localSheetId="10">#REF!</definedName>
    <definedName name="_2618KOTO0403_20_12_1" localSheetId="11">#REF!</definedName>
    <definedName name="_2618KOTO0403_20_12_1">#REF!</definedName>
    <definedName name="_261fkeres_11_1_1_1" localSheetId="3">#REF!</definedName>
    <definedName name="_261fkeres_11_1_1_1" localSheetId="4">#REF!</definedName>
    <definedName name="_261fkeres_11_1_1_1" localSheetId="5">#REF!</definedName>
    <definedName name="_261fkeres_11_1_1_1" localSheetId="6">#REF!</definedName>
    <definedName name="_261fkeres_11_1_1_1" localSheetId="7">#REF!</definedName>
    <definedName name="_261fkeres_11_1_1_1" localSheetId="8">#REF!</definedName>
    <definedName name="_261fkeres_11_1_1_1" localSheetId="9">#REF!</definedName>
    <definedName name="_261fkeres_11_1_1_1" localSheetId="10">#REF!</definedName>
    <definedName name="_261fkeres_11_1_1_1">#REF!</definedName>
    <definedName name="_261FKERES_BLOKK_20_11_1_1_1_1">NA()</definedName>
    <definedName name="_261FKERES_BLOKK_20_12_1" localSheetId="3">#REF!</definedName>
    <definedName name="_261FKERES_BLOKK_20_12_1" localSheetId="4">#REF!</definedName>
    <definedName name="_261FKERES_BLOKK_20_12_1" localSheetId="5">#REF!</definedName>
    <definedName name="_261FKERES_BLOKK_20_12_1" localSheetId="6">#REF!</definedName>
    <definedName name="_261FKERES_BLOKK_20_12_1" localSheetId="7">#REF!</definedName>
    <definedName name="_261FKERES_BLOKK_20_12_1" localSheetId="8">#REF!</definedName>
    <definedName name="_261FKERES_BLOKK_20_12_1" localSheetId="9">#REF!</definedName>
    <definedName name="_261FKERES_BLOKK_20_12_1" localSheetId="10">#REF!</definedName>
    <definedName name="_261FKERES_BLOKK_20_12_1" localSheetId="11">#REF!</definedName>
    <definedName name="_261FKERES_BLOKK_20_12_1">#REF!</definedName>
    <definedName name="_261FKERES_BLOKK_24_11_1_1_1_1">NA()</definedName>
    <definedName name="_261FKERES_II_31_12_1" localSheetId="11">#REF!</definedName>
    <definedName name="_261FKERES_III_20_11_1_1_1_1">NA()</definedName>
    <definedName name="_2626KOTO0403_20_12_1_1" localSheetId="3">#REF!</definedName>
    <definedName name="_2626KOTO0403_20_12_1_1" localSheetId="4">#REF!</definedName>
    <definedName name="_2626KOTO0403_20_12_1_1" localSheetId="5">#REF!</definedName>
    <definedName name="_2626KOTO0403_20_12_1_1" localSheetId="6">#REF!</definedName>
    <definedName name="_2626KOTO0403_20_12_1_1" localSheetId="7">#REF!</definedName>
    <definedName name="_2626KOTO0403_20_12_1_1" localSheetId="8">#REF!</definedName>
    <definedName name="_2626KOTO0403_20_12_1_1" localSheetId="9">#REF!</definedName>
    <definedName name="_2626KOTO0403_20_12_1_1" localSheetId="10">#REF!</definedName>
    <definedName name="_2626KOTO0403_20_12_1_1" localSheetId="11">#REF!</definedName>
    <definedName name="_2626KOTO0403_20_12_1_1">#REF!</definedName>
    <definedName name="_2627KOTO0403_20_12_1_2">NA()</definedName>
    <definedName name="_2628KOTO0403_20_9_1_1">NA()</definedName>
    <definedName name="_2629KOTO0403_9_1_1">NA()</definedName>
    <definedName name="_262fkeres_11_1_1_1_1">NA()</definedName>
    <definedName name="_262FKERES_BLOKK_20_12_1" localSheetId="4">#REF!</definedName>
    <definedName name="_262FKERES_BLOKK_20_12_1" localSheetId="5">#REF!</definedName>
    <definedName name="_262FKERES_BLOKK_24_11_1_1_1" localSheetId="3">#REF!</definedName>
    <definedName name="_262FKERES_BLOKK_24_11_1_1_1" localSheetId="5">#REF!</definedName>
    <definedName name="_262FKERES_BLOKK_24_11_1_1_1" localSheetId="6">#REF!</definedName>
    <definedName name="_262FKERES_BLOKK_24_11_1_1_1" localSheetId="7">#REF!</definedName>
    <definedName name="_262FKERES_BLOKK_24_11_1_1_1" localSheetId="8">#REF!</definedName>
    <definedName name="_262FKERES_BLOKK_24_11_1_1_1" localSheetId="9">#REF!</definedName>
    <definedName name="_262FKERES_BLOKK_24_11_1_1_1" localSheetId="10">#REF!</definedName>
    <definedName name="_262FKERES_BLOKK_24_11_1_1_1">#REF!</definedName>
    <definedName name="_262FKERES_II_31_12_1" localSheetId="3">#REF!</definedName>
    <definedName name="_262FKERES_II_31_12_1" localSheetId="5">#REF!</definedName>
    <definedName name="_262FKERES_II_31_12_1" localSheetId="6">#REF!</definedName>
    <definedName name="_262FKERES_II_31_12_1" localSheetId="7">#REF!</definedName>
    <definedName name="_262FKERES_II_31_12_1" localSheetId="8">#REF!</definedName>
    <definedName name="_262FKERES_II_31_12_1" localSheetId="9">#REF!</definedName>
    <definedName name="_262FKERES_II_31_12_1" localSheetId="10">#REF!</definedName>
    <definedName name="_262FKERES_II_31_12_1" localSheetId="11">#REF!</definedName>
    <definedName name="_262FKERES_II_31_12_1">#REF!</definedName>
    <definedName name="_262FKERES_III_20_12_1" localSheetId="3">#REF!</definedName>
    <definedName name="_262FKERES_III_20_12_1" localSheetId="4">#REF!</definedName>
    <definedName name="_262FKERES_III_20_12_1" localSheetId="5">#REF!</definedName>
    <definedName name="_262FKERES_III_20_12_1" localSheetId="6">#REF!</definedName>
    <definedName name="_262FKERES_III_20_12_1" localSheetId="7">#REF!</definedName>
    <definedName name="_262FKERES_III_20_12_1" localSheetId="8">#REF!</definedName>
    <definedName name="_262FKERES_III_20_12_1" localSheetId="9">#REF!</definedName>
    <definedName name="_262FKERES_III_20_12_1" localSheetId="10">#REF!</definedName>
    <definedName name="_262FKERES_III_20_12_1" localSheetId="11">#REF!</definedName>
    <definedName name="_262FKERES_III_20_12_1">#REF!</definedName>
    <definedName name="_2630mérlegek_1_1">NA()</definedName>
    <definedName name="_263fkeres_12_1" localSheetId="9">#REF!</definedName>
    <definedName name="_263FKERES_BLOKK_20_12_1" localSheetId="3">#REF!</definedName>
    <definedName name="_263FKERES_BLOKK_20_12_1" localSheetId="4">#REF!</definedName>
    <definedName name="_263FKERES_BLOKK_20_12_1" localSheetId="5">#REF!</definedName>
    <definedName name="_263FKERES_BLOKK_20_12_1" localSheetId="6">#REF!</definedName>
    <definedName name="_263FKERES_BLOKK_20_12_1" localSheetId="7">#REF!</definedName>
    <definedName name="_263FKERES_BLOKK_20_12_1" localSheetId="8">#REF!</definedName>
    <definedName name="_263FKERES_BLOKK_20_12_1" localSheetId="9">#REF!</definedName>
    <definedName name="_263FKERES_BLOKK_20_12_1" localSheetId="10">#REF!</definedName>
    <definedName name="_263FKERES_BLOKK_20_12_1" localSheetId="11">#REF!</definedName>
    <definedName name="_263FKERES_BLOKK_20_12_1">#REF!</definedName>
    <definedName name="_263FKERES_BLOKK_20_12_1_1" localSheetId="3">#REF!</definedName>
    <definedName name="_263FKERES_BLOKK_20_12_1_1" localSheetId="4">#REF!</definedName>
    <definedName name="_263FKERES_BLOKK_20_12_1_1" localSheetId="5">#REF!</definedName>
    <definedName name="_263FKERES_BLOKK_20_12_1_1" localSheetId="6">#REF!</definedName>
    <definedName name="_263FKERES_BLOKK_20_12_1_1" localSheetId="7">#REF!</definedName>
    <definedName name="_263FKERES_BLOKK_20_12_1_1" localSheetId="8">#REF!</definedName>
    <definedName name="_263FKERES_BLOKK_20_12_1_1" localSheetId="9">#REF!</definedName>
    <definedName name="_263FKERES_BLOKK_20_12_1_1" localSheetId="10">#REF!</definedName>
    <definedName name="_263FKERES_BLOKK_20_12_1_1" localSheetId="11">#REF!</definedName>
    <definedName name="_263FKERES_BLOKK_20_12_1_1">#REF!</definedName>
    <definedName name="_263FKERES_BLOKK_24_11_1_1_1_1">NA()</definedName>
    <definedName name="_263FKERES_BLOKK_24_12_1" localSheetId="3">#REF!</definedName>
    <definedName name="_263FKERES_BLOKK_24_12_1" localSheetId="4">#REF!</definedName>
    <definedName name="_263FKERES_BLOKK_24_12_1" localSheetId="5">#REF!</definedName>
    <definedName name="_263FKERES_BLOKK_24_12_1" localSheetId="6">#REF!</definedName>
    <definedName name="_263FKERES_BLOKK_24_12_1" localSheetId="7">#REF!</definedName>
    <definedName name="_263FKERES_BLOKK_24_12_1" localSheetId="8">#REF!</definedName>
    <definedName name="_263FKERES_BLOKK_24_12_1" localSheetId="9">#REF!</definedName>
    <definedName name="_263FKERES_BLOKK_24_12_1" localSheetId="10">#REF!</definedName>
    <definedName name="_263FKERES_BLOKK_24_12_1" localSheetId="11">#REF!</definedName>
    <definedName name="_263FKERES_BLOKK_24_12_1">#REF!</definedName>
    <definedName name="_263FKERES_II_31_12_1_1" localSheetId="3">#REF!</definedName>
    <definedName name="_263FKERES_II_31_12_1_1" localSheetId="5">#REF!</definedName>
    <definedName name="_263FKERES_II_31_12_1_1" localSheetId="6">#REF!</definedName>
    <definedName name="_263FKERES_II_31_12_1_1" localSheetId="7">#REF!</definedName>
    <definedName name="_263FKERES_II_31_12_1_1" localSheetId="8">#REF!</definedName>
    <definedName name="_263FKERES_II_31_12_1_1" localSheetId="9">#REF!</definedName>
    <definedName name="_263FKERES_II_31_12_1_1" localSheetId="10">#REF!</definedName>
    <definedName name="_263FKERES_II_31_12_1_1" localSheetId="11">#REF!</definedName>
    <definedName name="_263FKERES_II_31_12_1_1">#REF!</definedName>
    <definedName name="_263FKERES_III_20_12_1_1" localSheetId="3">#REF!</definedName>
    <definedName name="_263FKERES_III_20_12_1_1" localSheetId="4">#REF!</definedName>
    <definedName name="_263FKERES_III_20_12_1_1" localSheetId="5">#REF!</definedName>
    <definedName name="_263FKERES_III_20_12_1_1" localSheetId="6">#REF!</definedName>
    <definedName name="_263FKERES_III_20_12_1_1" localSheetId="7">#REF!</definedName>
    <definedName name="_263FKERES_III_20_12_1_1" localSheetId="8">#REF!</definedName>
    <definedName name="_263FKERES_III_20_12_1_1" localSheetId="9">#REF!</definedName>
    <definedName name="_263FKERES_III_20_12_1_1" localSheetId="10">#REF!</definedName>
    <definedName name="_263FKERES_III_20_12_1_1" localSheetId="11">#REF!</definedName>
    <definedName name="_263FKERES_III_20_12_1_1">#REF!</definedName>
    <definedName name="_264fkeres_12_1" localSheetId="10">#REF!</definedName>
    <definedName name="_264FKERES_BLOKK_20_12_1_1" localSheetId="4">#REF!</definedName>
    <definedName name="_264FKERES_BLOKK_20_12_1_1" localSheetId="5">#REF!</definedName>
    <definedName name="_264FKERES_BLOKK_20_12_1_2">NA()</definedName>
    <definedName name="_264FKERES_II_31_12_1_2">NA()</definedName>
    <definedName name="_264FKERES_III_20_12_1_2">NA()</definedName>
    <definedName name="_265fkeres_12_1" localSheetId="3">#REF!</definedName>
    <definedName name="_265fkeres_12_1" localSheetId="4">#REF!</definedName>
    <definedName name="_265fkeres_12_1" localSheetId="5">#REF!</definedName>
    <definedName name="_265fkeres_12_1" localSheetId="6">#REF!</definedName>
    <definedName name="_265fkeres_12_1" localSheetId="7">#REF!</definedName>
    <definedName name="_265fkeres_12_1" localSheetId="8">#REF!</definedName>
    <definedName name="_265fkeres_12_1" localSheetId="9">#REF!</definedName>
    <definedName name="_265fkeres_12_1" localSheetId="10">#REF!</definedName>
    <definedName name="_265fkeres_12_1">#REF!</definedName>
    <definedName name="_265FKERES_BLOKK_20_12_1_1" localSheetId="3">#REF!</definedName>
    <definedName name="_265FKERES_BLOKK_20_12_1_1" localSheetId="4">#REF!</definedName>
    <definedName name="_265FKERES_BLOKK_20_12_1_1" localSheetId="5">#REF!</definedName>
    <definedName name="_265FKERES_BLOKK_20_12_1_1" localSheetId="6">#REF!</definedName>
    <definedName name="_265FKERES_BLOKK_20_12_1_1" localSheetId="7">#REF!</definedName>
    <definedName name="_265FKERES_BLOKK_20_12_1_1" localSheetId="8">#REF!</definedName>
    <definedName name="_265FKERES_BLOKK_20_12_1_1" localSheetId="9">#REF!</definedName>
    <definedName name="_265FKERES_BLOKK_20_12_1_1" localSheetId="10">#REF!</definedName>
    <definedName name="_265FKERES_BLOKK_20_12_1_1" localSheetId="11">#REF!</definedName>
    <definedName name="_265FKERES_BLOKK_20_12_1_1">#REF!</definedName>
    <definedName name="_265FKERES_BLOKK_20_9_1_1">NA()</definedName>
    <definedName name="_265FKERES_BLOKK_24_12_1" localSheetId="3">#REF!</definedName>
    <definedName name="_265FKERES_BLOKK_24_12_1" localSheetId="5">#REF!</definedName>
    <definedName name="_265FKERES_BLOKK_24_12_1" localSheetId="6">#REF!</definedName>
    <definedName name="_265FKERES_BLOKK_24_12_1" localSheetId="7">#REF!</definedName>
    <definedName name="_265FKERES_BLOKK_24_12_1" localSheetId="8">#REF!</definedName>
    <definedName name="_265FKERES_BLOKK_24_12_1" localSheetId="9">#REF!</definedName>
    <definedName name="_265FKERES_BLOKK_24_12_1" localSheetId="10">#REF!</definedName>
    <definedName name="_265FKERES_BLOKK_24_12_1">#REF!</definedName>
    <definedName name="_265FKERES_BLOKK_24_12_1_1" localSheetId="3">#REF!</definedName>
    <definedName name="_265FKERES_BLOKK_24_12_1_1" localSheetId="4">#REF!</definedName>
    <definedName name="_265FKERES_BLOKK_24_12_1_1" localSheetId="5">#REF!</definedName>
    <definedName name="_265FKERES_BLOKK_24_12_1_1" localSheetId="6">#REF!</definedName>
    <definedName name="_265FKERES_BLOKK_24_12_1_1" localSheetId="7">#REF!</definedName>
    <definedName name="_265FKERES_BLOKK_24_12_1_1" localSheetId="8">#REF!</definedName>
    <definedName name="_265FKERES_BLOKK_24_12_1_1" localSheetId="9">#REF!</definedName>
    <definedName name="_265FKERES_BLOKK_24_12_1_1" localSheetId="10">#REF!</definedName>
    <definedName name="_265FKERES_BLOKK_24_12_1_1" localSheetId="11">#REF!</definedName>
    <definedName name="_265FKERES_BLOKK_24_12_1_1">#REF!</definedName>
    <definedName name="_265FKERES_II_31_9_1_1">NA()</definedName>
    <definedName name="_265FKERES_III_20_9_1_1">NA()</definedName>
    <definedName name="_266Excel_BuiltIn_Print_Area_1_1_1_1_1_1_12_1_1_1" localSheetId="3">#REF!</definedName>
    <definedName name="_266Excel_BuiltIn_Print_Area_1_1_1_1_1_1_12_1_1_1" localSheetId="4">#REF!</definedName>
    <definedName name="_266Excel_BuiltIn_Print_Area_1_1_1_1_1_1_12_1_1_1" localSheetId="5">#REF!</definedName>
    <definedName name="_266Excel_BuiltIn_Print_Area_1_1_1_1_1_1_12_1_1_1" localSheetId="6">#REF!</definedName>
    <definedName name="_266Excel_BuiltIn_Print_Area_1_1_1_1_1_1_12_1_1_1" localSheetId="7">#REF!</definedName>
    <definedName name="_266Excel_BuiltIn_Print_Area_1_1_1_1_1_1_12_1_1_1" localSheetId="8">#REF!</definedName>
    <definedName name="_266Excel_BuiltIn_Print_Area_1_1_1_1_1_1_12_1_1_1" localSheetId="9">#REF!</definedName>
    <definedName name="_266Excel_BuiltIn_Print_Area_1_1_1_1_1_1_12_1_1_1" localSheetId="10">#REF!</definedName>
    <definedName name="_266Excel_BuiltIn_Print_Area_1_1_1_1_1_1_12_1_1_1" localSheetId="11">#REF!</definedName>
    <definedName name="_266Excel_BuiltIn_Print_Area_1_1_1_1_1_1_12_1_1_1">#REF!</definedName>
    <definedName name="_266fkeres_12_1_1" localSheetId="9">#REF!</definedName>
    <definedName name="_266FKERES_BLOKK_20_12_1_2">NA()</definedName>
    <definedName name="_266FKERES_BLOKK_24_1_1">NA()</definedName>
    <definedName name="_266FKERES_BLOKK_24_12_1_2">NA()</definedName>
    <definedName name="_266FKERES_II_9_1_1">NA()</definedName>
    <definedName name="_266FKERES_III_24_1_1">NA()</definedName>
    <definedName name="_267fkeres_12_1_1" localSheetId="10">#REF!</definedName>
    <definedName name="_267FKERES_BLOKK_20_9_1_1">NA()</definedName>
    <definedName name="_267FKERES_BLOKK_24_12_1_1" localSheetId="3">#REF!</definedName>
    <definedName name="_267FKERES_BLOKK_24_12_1_1" localSheetId="5">#REF!</definedName>
    <definedName name="_267FKERES_BLOKK_24_12_1_1" localSheetId="6">#REF!</definedName>
    <definedName name="_267FKERES_BLOKK_24_12_1_1" localSheetId="7">#REF!</definedName>
    <definedName name="_267FKERES_BLOKK_24_12_1_1" localSheetId="8">#REF!</definedName>
    <definedName name="_267FKERES_BLOKK_24_12_1_1" localSheetId="9">#REF!</definedName>
    <definedName name="_267FKERES_BLOKK_24_12_1_1" localSheetId="10">#REF!</definedName>
    <definedName name="_267FKERES_BLOKK_24_12_1_1">#REF!</definedName>
    <definedName name="_267FKERES_BLOKK_24_9_1_1">NA()</definedName>
    <definedName name="_267FKERES_III_1_1">NA()</definedName>
    <definedName name="_267FKERES_III_24_11_1_1" localSheetId="3">#REF!</definedName>
    <definedName name="_267FKERES_III_24_11_1_1" localSheetId="4">#REF!</definedName>
    <definedName name="_267FKERES_III_24_11_1_1" localSheetId="5">#REF!</definedName>
    <definedName name="_267FKERES_III_24_11_1_1" localSheetId="6">#REF!</definedName>
    <definedName name="_267FKERES_III_24_11_1_1" localSheetId="7">#REF!</definedName>
    <definedName name="_267FKERES_III_24_11_1_1" localSheetId="8">#REF!</definedName>
    <definedName name="_267FKERES_III_24_11_1_1" localSheetId="9">#REF!</definedName>
    <definedName name="_267FKERES_III_24_11_1_1" localSheetId="10">#REF!</definedName>
    <definedName name="_267FKERES_III_24_11_1_1" localSheetId="11">#REF!</definedName>
    <definedName name="_267FKERES_III_24_11_1_1">#REF!</definedName>
    <definedName name="_268fkeres_12_1_1" localSheetId="3">#REF!</definedName>
    <definedName name="_268fkeres_12_1_1" localSheetId="4">#REF!</definedName>
    <definedName name="_268fkeres_12_1_1" localSheetId="5">#REF!</definedName>
    <definedName name="_268fkeres_12_1_1" localSheetId="6">#REF!</definedName>
    <definedName name="_268fkeres_12_1_1" localSheetId="7">#REF!</definedName>
    <definedName name="_268fkeres_12_1_1" localSheetId="8">#REF!</definedName>
    <definedName name="_268fkeres_12_1_1" localSheetId="9">#REF!</definedName>
    <definedName name="_268fkeres_12_1_1" localSheetId="10">#REF!</definedName>
    <definedName name="_268fkeres_12_1_1">#REF!</definedName>
    <definedName name="_268FKERES_BLOKK_24_1_1">NA()</definedName>
    <definedName name="_268FKERES_BLOKK_24_11_1_1" localSheetId="3">#REF!</definedName>
    <definedName name="_268FKERES_BLOKK_24_11_1_1" localSheetId="4">#REF!</definedName>
    <definedName name="_268FKERES_BLOKK_24_11_1_1" localSheetId="5">#REF!</definedName>
    <definedName name="_268FKERES_BLOKK_24_11_1_1" localSheetId="6">#REF!</definedName>
    <definedName name="_268FKERES_BLOKK_24_11_1_1" localSheetId="7">#REF!</definedName>
    <definedName name="_268FKERES_BLOKK_24_11_1_1" localSheetId="8">#REF!</definedName>
    <definedName name="_268FKERES_BLOKK_24_11_1_1" localSheetId="9">#REF!</definedName>
    <definedName name="_268FKERES_BLOKK_24_11_1_1" localSheetId="10">#REF!</definedName>
    <definedName name="_268FKERES_BLOKK_24_11_1_1" localSheetId="11">#REF!</definedName>
    <definedName name="_268FKERES_BLOKK_24_11_1_1">#REF!</definedName>
    <definedName name="_268FKERES_BLOKK_24_12_1_2">NA()</definedName>
    <definedName name="_268FKERES_BLOKK_28_1_1">NA()</definedName>
    <definedName name="_268FKERES_III_11_1_1" localSheetId="3">#REF!</definedName>
    <definedName name="_268FKERES_III_11_1_1" localSheetId="5">#REF!</definedName>
    <definedName name="_268FKERES_III_11_1_1" localSheetId="6">#REF!</definedName>
    <definedName name="_268FKERES_III_11_1_1" localSheetId="7">#REF!</definedName>
    <definedName name="_268FKERES_III_11_1_1" localSheetId="8">#REF!</definedName>
    <definedName name="_268FKERES_III_11_1_1" localSheetId="9">#REF!</definedName>
    <definedName name="_268FKERES_III_11_1_1" localSheetId="10">#REF!</definedName>
    <definedName name="_268FKERES_III_11_1_1" localSheetId="11">#REF!</definedName>
    <definedName name="_268FKERES_III_11_1_1">#REF!</definedName>
    <definedName name="_268FKERES_III_24_11_1_1_1" localSheetId="3">#REF!</definedName>
    <definedName name="_268FKERES_III_24_11_1_1_1" localSheetId="4">#REF!</definedName>
    <definedName name="_268FKERES_III_24_11_1_1_1" localSheetId="5">#REF!</definedName>
    <definedName name="_268FKERES_III_24_11_1_1_1" localSheetId="6">#REF!</definedName>
    <definedName name="_268FKERES_III_24_11_1_1_1" localSheetId="7">#REF!</definedName>
    <definedName name="_268FKERES_III_24_11_1_1_1" localSheetId="8">#REF!</definedName>
    <definedName name="_268FKERES_III_24_11_1_1_1" localSheetId="9">#REF!</definedName>
    <definedName name="_268FKERES_III_24_11_1_1_1" localSheetId="10">#REF!</definedName>
    <definedName name="_268FKERES_III_24_11_1_1_1" localSheetId="11">#REF!</definedName>
    <definedName name="_268FKERES_III_24_11_1_1_1">#REF!</definedName>
    <definedName name="_269fkeres_12_1_2">NA()</definedName>
    <definedName name="_269FKERES_BLOKK_24_11_1_1" localSheetId="4">#REF!</definedName>
    <definedName name="_269FKERES_BLOKK_24_11_1_1" localSheetId="5">#REF!</definedName>
    <definedName name="_269FKERES_BLOKK_24_9_1_1">NA()</definedName>
    <definedName name="_269FKERES_III_11_1_1_1" localSheetId="3">#REF!</definedName>
    <definedName name="_269FKERES_III_11_1_1_1" localSheetId="5">#REF!</definedName>
    <definedName name="_269FKERES_III_11_1_1_1" localSheetId="6">#REF!</definedName>
    <definedName name="_269FKERES_III_11_1_1_1" localSheetId="7">#REF!</definedName>
    <definedName name="_269FKERES_III_11_1_1_1" localSheetId="8">#REF!</definedName>
    <definedName name="_269FKERES_III_11_1_1_1" localSheetId="9">#REF!</definedName>
    <definedName name="_269FKERES_III_11_1_1_1" localSheetId="10">#REF!</definedName>
    <definedName name="_269FKERES_III_11_1_1_1" localSheetId="11">#REF!</definedName>
    <definedName name="_269FKERES_III_11_1_1_1">#REF!</definedName>
    <definedName name="_269FKERES_III_24_11_1_1_1_1">NA()</definedName>
    <definedName name="_26ddd_1_1">NA()</definedName>
    <definedName name="_26ddd_12_1_2">NA()</definedName>
    <definedName name="_26Excel_BuiltIn_Print_Area_1_1_1_1" localSheetId="3">#REF!</definedName>
    <definedName name="_26Excel_BuiltIn_Print_Area_1_1_1_1" localSheetId="4">#REF!</definedName>
    <definedName name="_26Excel_BuiltIn_Print_Area_1_1_1_1" localSheetId="5">#REF!</definedName>
    <definedName name="_26Excel_BuiltIn_Print_Area_1_1_1_1" localSheetId="6">#REF!</definedName>
    <definedName name="_26Excel_BuiltIn_Print_Area_1_1_1_1" localSheetId="7">#REF!</definedName>
    <definedName name="_26Excel_BuiltIn_Print_Area_1_1_1_1" localSheetId="8">#REF!</definedName>
    <definedName name="_26Excel_BuiltIn_Print_Area_1_1_1_1" localSheetId="9">#REF!</definedName>
    <definedName name="_26Excel_BuiltIn_Print_Area_1_1_1_1" localSheetId="10">#REF!</definedName>
    <definedName name="_26Excel_BuiltIn_Print_Area_1_1_1_1" localSheetId="11">#REF!</definedName>
    <definedName name="_26Excel_BuiltIn_Print_Area_1_1_1_1">#REF!</definedName>
    <definedName name="_26Excel_BuiltIn_Print_Area_1_1_1_1_1_1" localSheetId="3">#REF!</definedName>
    <definedName name="_26Excel_BuiltIn_Print_Area_1_1_1_1_1_1" localSheetId="5">#REF!</definedName>
    <definedName name="_26Excel_BuiltIn_Print_Area_1_1_1_1_1_1" localSheetId="6">#REF!</definedName>
    <definedName name="_26Excel_BuiltIn_Print_Area_1_1_1_1_1_1" localSheetId="7">#REF!</definedName>
    <definedName name="_26Excel_BuiltIn_Print_Area_1_1_1_1_1_1" localSheetId="8">#REF!</definedName>
    <definedName name="_26Excel_BuiltIn_Print_Area_1_1_1_1_1_1" localSheetId="9">#REF!</definedName>
    <definedName name="_26Excel_BuiltIn_Print_Area_1_1_1_1_1_1" localSheetId="10">#REF!</definedName>
    <definedName name="_26Excel_BuiltIn_Print_Area_1_1_1_1_1_1" localSheetId="11">#REF!</definedName>
    <definedName name="_26Excel_BuiltIn_Print_Area_1_1_1_1_1_1">#REF!</definedName>
    <definedName name="_26Excel_BuiltIn_Print_Area_1_1_1_1_1_1_2" localSheetId="3">#REF!</definedName>
    <definedName name="_26Excel_BuiltIn_Print_Area_1_1_1_1_1_1_2" localSheetId="4">#REF!</definedName>
    <definedName name="_26Excel_BuiltIn_Print_Area_1_1_1_1_1_1_2" localSheetId="5">#REF!</definedName>
    <definedName name="_26Excel_BuiltIn_Print_Area_1_1_1_1_1_1_2" localSheetId="6">#REF!</definedName>
    <definedName name="_26Excel_BuiltIn_Print_Area_1_1_1_1_1_1_2" localSheetId="7">#REF!</definedName>
    <definedName name="_26Excel_BuiltIn_Print_Area_1_1_1_1_1_1_2" localSheetId="8">#REF!</definedName>
    <definedName name="_26Excel_BuiltIn_Print_Area_1_1_1_1_1_1_2" localSheetId="9">#REF!</definedName>
    <definedName name="_26Excel_BuiltIn_Print_Area_1_1_1_1_1_1_2" localSheetId="10">#REF!</definedName>
    <definedName name="_26Excel_BuiltIn_Print_Area_1_1_1_1_1_1_2" localSheetId="11">#REF!</definedName>
    <definedName name="_26Excel_BuiltIn_Print_Area_1_1_1_1_1_1_2">#REF!</definedName>
    <definedName name="_26Excel_BuiltIn_Print_Area_1_1_2" localSheetId="3">#REF!</definedName>
    <definedName name="_26Excel_BuiltIn_Print_Area_1_1_2" localSheetId="4">#REF!</definedName>
    <definedName name="_26Excel_BuiltIn_Print_Area_1_1_2" localSheetId="5">#REF!</definedName>
    <definedName name="_26Excel_BuiltIn_Print_Area_1_1_2" localSheetId="6">#REF!</definedName>
    <definedName name="_26Excel_BuiltIn_Print_Area_1_1_2" localSheetId="7">#REF!</definedName>
    <definedName name="_26Excel_BuiltIn_Print_Area_1_1_2" localSheetId="8">#REF!</definedName>
    <definedName name="_26Excel_BuiltIn_Print_Area_1_1_2" localSheetId="9">#REF!</definedName>
    <definedName name="_26Excel_BuiltIn_Print_Area_1_1_2" localSheetId="10">#REF!</definedName>
    <definedName name="_26Excel_BuiltIn_Print_Area_1_1_2" localSheetId="11">#REF!</definedName>
    <definedName name="_26Excel_BuiltIn_Print_Area_1_1_2">#REF!</definedName>
    <definedName name="_270fkeres_2_1_1" localSheetId="9">#REF!</definedName>
    <definedName name="_270FKERES_BLOKK_24_11_1_1" localSheetId="3">#REF!</definedName>
    <definedName name="_270FKERES_BLOKK_24_11_1_1" localSheetId="4">#REF!</definedName>
    <definedName name="_270FKERES_BLOKK_24_11_1_1" localSheetId="5">#REF!</definedName>
    <definedName name="_270FKERES_BLOKK_24_11_1_1" localSheetId="6">#REF!</definedName>
    <definedName name="_270FKERES_BLOKK_24_11_1_1" localSheetId="7">#REF!</definedName>
    <definedName name="_270FKERES_BLOKK_24_11_1_1" localSheetId="8">#REF!</definedName>
    <definedName name="_270FKERES_BLOKK_24_11_1_1" localSheetId="9">#REF!</definedName>
    <definedName name="_270FKERES_BLOKK_24_11_1_1" localSheetId="10">#REF!</definedName>
    <definedName name="_270FKERES_BLOKK_24_11_1_1" localSheetId="11">#REF!</definedName>
    <definedName name="_270FKERES_BLOKK_24_11_1_1">#REF!</definedName>
    <definedName name="_270FKERES_BLOKK_24_11_1_1_1" localSheetId="3">#REF!</definedName>
    <definedName name="_270FKERES_BLOKK_24_11_1_1_1" localSheetId="4">#REF!</definedName>
    <definedName name="_270FKERES_BLOKK_24_11_1_1_1" localSheetId="5">#REF!</definedName>
    <definedName name="_270FKERES_BLOKK_24_11_1_1_1" localSheetId="6">#REF!</definedName>
    <definedName name="_270FKERES_BLOKK_24_11_1_1_1" localSheetId="7">#REF!</definedName>
    <definedName name="_270FKERES_BLOKK_24_11_1_1_1" localSheetId="8">#REF!</definedName>
    <definedName name="_270FKERES_BLOKK_24_11_1_1_1" localSheetId="9">#REF!</definedName>
    <definedName name="_270FKERES_BLOKK_24_11_1_1_1" localSheetId="10">#REF!</definedName>
    <definedName name="_270FKERES_BLOKK_24_11_1_1_1" localSheetId="11">#REF!</definedName>
    <definedName name="_270FKERES_BLOKK_24_11_1_1_1">#REF!</definedName>
    <definedName name="_270FKERES_BLOKK_28_1_1">NA()</definedName>
    <definedName name="_270FKERES_BLOKK_28_11_1_1" localSheetId="3">#REF!</definedName>
    <definedName name="_270FKERES_BLOKK_28_11_1_1" localSheetId="4">#REF!</definedName>
    <definedName name="_270FKERES_BLOKK_28_11_1_1" localSheetId="5">#REF!</definedName>
    <definedName name="_270FKERES_BLOKK_28_11_1_1" localSheetId="6">#REF!</definedName>
    <definedName name="_270FKERES_BLOKK_28_11_1_1" localSheetId="7">#REF!</definedName>
    <definedName name="_270FKERES_BLOKK_28_11_1_1" localSheetId="8">#REF!</definedName>
    <definedName name="_270FKERES_BLOKK_28_11_1_1" localSheetId="9">#REF!</definedName>
    <definedName name="_270FKERES_BLOKK_28_11_1_1" localSheetId="10">#REF!</definedName>
    <definedName name="_270FKERES_BLOKK_28_11_1_1" localSheetId="11">#REF!</definedName>
    <definedName name="_270FKERES_BLOKK_28_11_1_1">#REF!</definedName>
    <definedName name="_270FKERES_III_11_1_1_1_1">NA()</definedName>
    <definedName name="_270FKERES_III_24_12_1" localSheetId="3">#REF!</definedName>
    <definedName name="_270FKERES_III_24_12_1" localSheetId="4">#REF!</definedName>
    <definedName name="_270FKERES_III_24_12_1" localSheetId="5">#REF!</definedName>
    <definedName name="_270FKERES_III_24_12_1" localSheetId="6">#REF!</definedName>
    <definedName name="_270FKERES_III_24_12_1" localSheetId="7">#REF!</definedName>
    <definedName name="_270FKERES_III_24_12_1" localSheetId="8">#REF!</definedName>
    <definedName name="_270FKERES_III_24_12_1" localSheetId="9">#REF!</definedName>
    <definedName name="_270FKERES_III_24_12_1" localSheetId="10">#REF!</definedName>
    <definedName name="_270FKERES_III_24_12_1" localSheetId="11">#REF!</definedName>
    <definedName name="_270FKERES_III_24_12_1">#REF!</definedName>
    <definedName name="_271fkeres_2_1_1" localSheetId="10">#REF!</definedName>
    <definedName name="_271FKERES_BLOKK_24_11_1_1_1" localSheetId="4">#REF!</definedName>
    <definedName name="_271FKERES_BLOKK_24_11_1_1_1" localSheetId="5">#REF!</definedName>
    <definedName name="_271FKERES_BLOKK_24_11_1_1_1_1">NA()</definedName>
    <definedName name="_271FKERES_III_12_1" localSheetId="11">#REF!</definedName>
    <definedName name="_271FKERES_III_24_12_1_1" localSheetId="3">#REF!</definedName>
    <definedName name="_271FKERES_III_24_12_1_1" localSheetId="4">#REF!</definedName>
    <definedName name="_271FKERES_III_24_12_1_1" localSheetId="5">#REF!</definedName>
    <definedName name="_271FKERES_III_24_12_1_1" localSheetId="6">#REF!</definedName>
    <definedName name="_271FKERES_III_24_12_1_1" localSheetId="7">#REF!</definedName>
    <definedName name="_271FKERES_III_24_12_1_1" localSheetId="8">#REF!</definedName>
    <definedName name="_271FKERES_III_24_12_1_1" localSheetId="9">#REF!</definedName>
    <definedName name="_271FKERES_III_24_12_1_1" localSheetId="10">#REF!</definedName>
    <definedName name="_271FKERES_III_24_12_1_1" localSheetId="11">#REF!</definedName>
    <definedName name="_271FKERES_III_24_12_1_1">#REF!</definedName>
    <definedName name="_272fkeres_2_1_1" localSheetId="3">#REF!</definedName>
    <definedName name="_272fkeres_2_1_1" localSheetId="4">#REF!</definedName>
    <definedName name="_272fkeres_2_1_1" localSheetId="5">#REF!</definedName>
    <definedName name="_272fkeres_2_1_1" localSheetId="6">#REF!</definedName>
    <definedName name="_272fkeres_2_1_1" localSheetId="7">#REF!</definedName>
    <definedName name="_272fkeres_2_1_1" localSheetId="8">#REF!</definedName>
    <definedName name="_272fkeres_2_1_1" localSheetId="9">#REF!</definedName>
    <definedName name="_272fkeres_2_1_1" localSheetId="10">#REF!</definedName>
    <definedName name="_272fkeres_2_1_1">#REF!</definedName>
    <definedName name="_272FKERES_BLOKK_24_11_1_1_1" localSheetId="3">#REF!</definedName>
    <definedName name="_272FKERES_BLOKK_24_11_1_1_1" localSheetId="4">#REF!</definedName>
    <definedName name="_272FKERES_BLOKK_24_11_1_1_1" localSheetId="5">#REF!</definedName>
    <definedName name="_272FKERES_BLOKK_24_11_1_1_1" localSheetId="6">#REF!</definedName>
    <definedName name="_272FKERES_BLOKK_24_11_1_1_1" localSheetId="7">#REF!</definedName>
    <definedName name="_272FKERES_BLOKK_24_11_1_1_1" localSheetId="8">#REF!</definedName>
    <definedName name="_272FKERES_BLOKK_24_11_1_1_1" localSheetId="9">#REF!</definedName>
    <definedName name="_272FKERES_BLOKK_24_11_1_1_1" localSheetId="10">#REF!</definedName>
    <definedName name="_272FKERES_BLOKK_24_11_1_1_1" localSheetId="11">#REF!</definedName>
    <definedName name="_272FKERES_BLOKK_24_11_1_1_1">#REF!</definedName>
    <definedName name="_272FKERES_BLOKK_28_11_1_1" localSheetId="3">#REF!</definedName>
    <definedName name="_272FKERES_BLOKK_28_11_1_1" localSheetId="5">#REF!</definedName>
    <definedName name="_272FKERES_BLOKK_28_11_1_1" localSheetId="6">#REF!</definedName>
    <definedName name="_272FKERES_BLOKK_28_11_1_1" localSheetId="7">#REF!</definedName>
    <definedName name="_272FKERES_BLOKK_28_11_1_1" localSheetId="8">#REF!</definedName>
    <definedName name="_272FKERES_BLOKK_28_11_1_1" localSheetId="9">#REF!</definedName>
    <definedName name="_272FKERES_BLOKK_28_11_1_1" localSheetId="10">#REF!</definedName>
    <definedName name="_272FKERES_BLOKK_28_11_1_1">#REF!</definedName>
    <definedName name="_272FKERES_BLOKK_28_11_1_1_1" localSheetId="3">#REF!</definedName>
    <definedName name="_272FKERES_BLOKK_28_11_1_1_1" localSheetId="4">#REF!</definedName>
    <definedName name="_272FKERES_BLOKK_28_11_1_1_1" localSheetId="5">#REF!</definedName>
    <definedName name="_272FKERES_BLOKK_28_11_1_1_1" localSheetId="6">#REF!</definedName>
    <definedName name="_272FKERES_BLOKK_28_11_1_1_1" localSheetId="7">#REF!</definedName>
    <definedName name="_272FKERES_BLOKK_28_11_1_1_1" localSheetId="8">#REF!</definedName>
    <definedName name="_272FKERES_BLOKK_28_11_1_1_1" localSheetId="9">#REF!</definedName>
    <definedName name="_272FKERES_BLOKK_28_11_1_1_1" localSheetId="10">#REF!</definedName>
    <definedName name="_272FKERES_BLOKK_28_11_1_1_1" localSheetId="11">#REF!</definedName>
    <definedName name="_272FKERES_BLOKK_28_11_1_1_1">#REF!</definedName>
    <definedName name="_272FKERES_III_12_1" localSheetId="3">#REF!</definedName>
    <definedName name="_272FKERES_III_12_1" localSheetId="5">#REF!</definedName>
    <definedName name="_272FKERES_III_12_1" localSheetId="6">#REF!</definedName>
    <definedName name="_272FKERES_III_12_1" localSheetId="7">#REF!</definedName>
    <definedName name="_272FKERES_III_12_1" localSheetId="8">#REF!</definedName>
    <definedName name="_272FKERES_III_12_1" localSheetId="9">#REF!</definedName>
    <definedName name="_272FKERES_III_12_1" localSheetId="10">#REF!</definedName>
    <definedName name="_272FKERES_III_12_1" localSheetId="11">#REF!</definedName>
    <definedName name="_272FKERES_III_12_1">#REF!</definedName>
    <definedName name="_272FKERES_III_24_12_1_2">NA()</definedName>
    <definedName name="_273fkeres_2_1_1_1" localSheetId="9">#REF!</definedName>
    <definedName name="_273FKERES_BLOKK_24_11_1_1_1_1">NA()</definedName>
    <definedName name="_273FKERES_BLOKK_24_12_1" localSheetId="3">#REF!</definedName>
    <definedName name="_273FKERES_BLOKK_24_12_1" localSheetId="4">#REF!</definedName>
    <definedName name="_273FKERES_BLOKK_24_12_1" localSheetId="5">#REF!</definedName>
    <definedName name="_273FKERES_BLOKK_24_12_1" localSheetId="6">#REF!</definedName>
    <definedName name="_273FKERES_BLOKK_24_12_1" localSheetId="7">#REF!</definedName>
    <definedName name="_273FKERES_BLOKK_24_12_1" localSheetId="8">#REF!</definedName>
    <definedName name="_273FKERES_BLOKK_24_12_1" localSheetId="9">#REF!</definedName>
    <definedName name="_273FKERES_BLOKK_24_12_1" localSheetId="10">#REF!</definedName>
    <definedName name="_273FKERES_BLOKK_24_12_1" localSheetId="11">#REF!</definedName>
    <definedName name="_273FKERES_BLOKK_24_12_1">#REF!</definedName>
    <definedName name="_273FKERES_BLOKK_28_11_1_1_1_1">NA()</definedName>
    <definedName name="_273FKERES_III_12_1_1" localSheetId="3">#REF!</definedName>
    <definedName name="_273FKERES_III_12_1_1" localSheetId="5">#REF!</definedName>
    <definedName name="_273FKERES_III_12_1_1" localSheetId="6">#REF!</definedName>
    <definedName name="_273FKERES_III_12_1_1" localSheetId="7">#REF!</definedName>
    <definedName name="_273FKERES_III_12_1_1" localSheetId="8">#REF!</definedName>
    <definedName name="_273FKERES_III_12_1_1" localSheetId="9">#REF!</definedName>
    <definedName name="_273FKERES_III_12_1_1" localSheetId="10">#REF!</definedName>
    <definedName name="_273FKERES_III_12_1_1" localSheetId="11">#REF!</definedName>
    <definedName name="_273FKERES_III_12_1_1">#REF!</definedName>
    <definedName name="_273FKERES_III_24_9_1_1">NA()</definedName>
    <definedName name="_274fkeres_2_1_1_1" localSheetId="10">#REF!</definedName>
    <definedName name="_274FKERES_BLOKK_24_12_1" localSheetId="4">#REF!</definedName>
    <definedName name="_274FKERES_BLOKK_24_12_1" localSheetId="5">#REF!</definedName>
    <definedName name="_274FKERES_BLOKK_28_11_1_1_1" localSheetId="3">#REF!</definedName>
    <definedName name="_274FKERES_BLOKK_28_11_1_1_1" localSheetId="5">#REF!</definedName>
    <definedName name="_274FKERES_BLOKK_28_11_1_1_1" localSheetId="6">#REF!</definedName>
    <definedName name="_274FKERES_BLOKK_28_11_1_1_1" localSheetId="7">#REF!</definedName>
    <definedName name="_274FKERES_BLOKK_28_11_1_1_1" localSheetId="8">#REF!</definedName>
    <definedName name="_274FKERES_BLOKK_28_11_1_1_1" localSheetId="9">#REF!</definedName>
    <definedName name="_274FKERES_BLOKK_28_11_1_1_1" localSheetId="10">#REF!</definedName>
    <definedName name="_274FKERES_BLOKK_28_11_1_1_1">#REF!</definedName>
    <definedName name="_274FKERES_III_12_1_2">NA()</definedName>
    <definedName name="_274FKERES_III_28_1_1">NA()</definedName>
    <definedName name="_275fkeres_2_1_1_1" localSheetId="3">#REF!</definedName>
    <definedName name="_275fkeres_2_1_1_1" localSheetId="4">#REF!</definedName>
    <definedName name="_275fkeres_2_1_1_1" localSheetId="5">#REF!</definedName>
    <definedName name="_275fkeres_2_1_1_1" localSheetId="6">#REF!</definedName>
    <definedName name="_275fkeres_2_1_1_1" localSheetId="7">#REF!</definedName>
    <definedName name="_275fkeres_2_1_1_1" localSheetId="8">#REF!</definedName>
    <definedName name="_275fkeres_2_1_1_1" localSheetId="9">#REF!</definedName>
    <definedName name="_275fkeres_2_1_1_1" localSheetId="10">#REF!</definedName>
    <definedName name="_275fkeres_2_1_1_1">#REF!</definedName>
    <definedName name="_275FKERES_BLOKK_24_12_1" localSheetId="3">#REF!</definedName>
    <definedName name="_275FKERES_BLOKK_24_12_1" localSheetId="4">#REF!</definedName>
    <definedName name="_275FKERES_BLOKK_24_12_1" localSheetId="5">#REF!</definedName>
    <definedName name="_275FKERES_BLOKK_24_12_1" localSheetId="6">#REF!</definedName>
    <definedName name="_275FKERES_BLOKK_24_12_1" localSheetId="7">#REF!</definedName>
    <definedName name="_275FKERES_BLOKK_24_12_1" localSheetId="8">#REF!</definedName>
    <definedName name="_275FKERES_BLOKK_24_12_1" localSheetId="9">#REF!</definedName>
    <definedName name="_275FKERES_BLOKK_24_12_1" localSheetId="10">#REF!</definedName>
    <definedName name="_275FKERES_BLOKK_24_12_1" localSheetId="11">#REF!</definedName>
    <definedName name="_275FKERES_BLOKK_24_12_1">#REF!</definedName>
    <definedName name="_275FKERES_BLOKK_24_12_1_1" localSheetId="3">#REF!</definedName>
    <definedName name="_275FKERES_BLOKK_24_12_1_1" localSheetId="4">#REF!</definedName>
    <definedName name="_275FKERES_BLOKK_24_12_1_1" localSheetId="5">#REF!</definedName>
    <definedName name="_275FKERES_BLOKK_24_12_1_1" localSheetId="6">#REF!</definedName>
    <definedName name="_275FKERES_BLOKK_24_12_1_1" localSheetId="7">#REF!</definedName>
    <definedName name="_275FKERES_BLOKK_24_12_1_1" localSheetId="8">#REF!</definedName>
    <definedName name="_275FKERES_BLOKK_24_12_1_1" localSheetId="9">#REF!</definedName>
    <definedName name="_275FKERES_BLOKK_24_12_1_1" localSheetId="10">#REF!</definedName>
    <definedName name="_275FKERES_BLOKK_24_12_1_1" localSheetId="11">#REF!</definedName>
    <definedName name="_275FKERES_BLOKK_24_12_1_1">#REF!</definedName>
    <definedName name="_275FKERES_BLOKK_28_11_1_1_1_1">NA()</definedName>
    <definedName name="_275FKERES_BLOKK_28_12_1" localSheetId="3">#REF!</definedName>
    <definedName name="_275FKERES_BLOKK_28_12_1" localSheetId="4">#REF!</definedName>
    <definedName name="_275FKERES_BLOKK_28_12_1" localSheetId="5">#REF!</definedName>
    <definedName name="_275FKERES_BLOKK_28_12_1" localSheetId="6">#REF!</definedName>
    <definedName name="_275FKERES_BLOKK_28_12_1" localSheetId="7">#REF!</definedName>
    <definedName name="_275FKERES_BLOKK_28_12_1" localSheetId="8">#REF!</definedName>
    <definedName name="_275FKERES_BLOKK_28_12_1" localSheetId="9">#REF!</definedName>
    <definedName name="_275FKERES_BLOKK_28_12_1" localSheetId="10">#REF!</definedName>
    <definedName name="_275FKERES_BLOKK_28_12_1" localSheetId="11">#REF!</definedName>
    <definedName name="_275FKERES_BLOKK_28_12_1">#REF!</definedName>
    <definedName name="_275FKERES_III_15_1_1">NA()</definedName>
    <definedName name="_275FKERES_III_28_11_1_1" localSheetId="3">#REF!</definedName>
    <definedName name="_275FKERES_III_28_11_1_1" localSheetId="4">#REF!</definedName>
    <definedName name="_275FKERES_III_28_11_1_1" localSheetId="5">#REF!</definedName>
    <definedName name="_275FKERES_III_28_11_1_1" localSheetId="6">#REF!</definedName>
    <definedName name="_275FKERES_III_28_11_1_1" localSheetId="7">#REF!</definedName>
    <definedName name="_275FKERES_III_28_11_1_1" localSheetId="8">#REF!</definedName>
    <definedName name="_275FKERES_III_28_11_1_1" localSheetId="9">#REF!</definedName>
    <definedName name="_275FKERES_III_28_11_1_1" localSheetId="10">#REF!</definedName>
    <definedName name="_275FKERES_III_28_11_1_1" localSheetId="11">#REF!</definedName>
    <definedName name="_275FKERES_III_28_11_1_1">#REF!</definedName>
    <definedName name="_276Excel_BuiltIn_Print_Area_1_1_1_1_1_1_7_1" localSheetId="3">#REF!</definedName>
    <definedName name="_276Excel_BuiltIn_Print_Area_1_1_1_1_1_1_7_1" localSheetId="4">#REF!</definedName>
    <definedName name="_276Excel_BuiltIn_Print_Area_1_1_1_1_1_1_7_1" localSheetId="5">#REF!</definedName>
    <definedName name="_276Excel_BuiltIn_Print_Area_1_1_1_1_1_1_7_1" localSheetId="6">#REF!</definedName>
    <definedName name="_276Excel_BuiltIn_Print_Area_1_1_1_1_1_1_7_1" localSheetId="7">#REF!</definedName>
    <definedName name="_276Excel_BuiltIn_Print_Area_1_1_1_1_1_1_7_1" localSheetId="8">#REF!</definedName>
    <definedName name="_276Excel_BuiltIn_Print_Area_1_1_1_1_1_1_7_1" localSheetId="9">#REF!</definedName>
    <definedName name="_276Excel_BuiltIn_Print_Area_1_1_1_1_1_1_7_1" localSheetId="10">#REF!</definedName>
    <definedName name="_276Excel_BuiltIn_Print_Area_1_1_1_1_1_1_7_1" localSheetId="11">#REF!</definedName>
    <definedName name="_276Excel_BuiltIn_Print_Area_1_1_1_1_1_1_7_1">#REF!</definedName>
    <definedName name="_276fkeres_2_11_1_1" localSheetId="9">#REF!</definedName>
    <definedName name="_276FKERES_BLOKK_24_12_1_1" localSheetId="4">#REF!</definedName>
    <definedName name="_276FKERES_BLOKK_24_12_1_1" localSheetId="5">#REF!</definedName>
    <definedName name="_276FKERES_BLOKK_24_12_1_2">NA()</definedName>
    <definedName name="_276FKERES_III_15_11_1_1" localSheetId="3">#REF!</definedName>
    <definedName name="_276FKERES_III_15_11_1_1" localSheetId="5">#REF!</definedName>
    <definedName name="_276FKERES_III_15_11_1_1" localSheetId="6">#REF!</definedName>
    <definedName name="_276FKERES_III_15_11_1_1" localSheetId="7">#REF!</definedName>
    <definedName name="_276FKERES_III_15_11_1_1" localSheetId="8">#REF!</definedName>
    <definedName name="_276FKERES_III_15_11_1_1" localSheetId="9">#REF!</definedName>
    <definedName name="_276FKERES_III_15_11_1_1" localSheetId="10">#REF!</definedName>
    <definedName name="_276FKERES_III_15_11_1_1" localSheetId="11">#REF!</definedName>
    <definedName name="_276FKERES_III_15_11_1_1">#REF!</definedName>
    <definedName name="_276FKERES_III_28_11_1_1_1" localSheetId="3">#REF!</definedName>
    <definedName name="_276FKERES_III_28_11_1_1_1" localSheetId="4">#REF!</definedName>
    <definedName name="_276FKERES_III_28_11_1_1_1" localSheetId="5">#REF!</definedName>
    <definedName name="_276FKERES_III_28_11_1_1_1" localSheetId="6">#REF!</definedName>
    <definedName name="_276FKERES_III_28_11_1_1_1" localSheetId="7">#REF!</definedName>
    <definedName name="_276FKERES_III_28_11_1_1_1" localSheetId="8">#REF!</definedName>
    <definedName name="_276FKERES_III_28_11_1_1_1" localSheetId="9">#REF!</definedName>
    <definedName name="_276FKERES_III_28_11_1_1_1" localSheetId="10">#REF!</definedName>
    <definedName name="_276FKERES_III_28_11_1_1_1" localSheetId="11">#REF!</definedName>
    <definedName name="_276FKERES_III_28_11_1_1_1">#REF!</definedName>
    <definedName name="_277fkeres_2_11_1_1" localSheetId="10">#REF!</definedName>
    <definedName name="_277FKERES_BLOKK_24_12_1_1" localSheetId="3">#REF!</definedName>
    <definedName name="_277FKERES_BLOKK_24_12_1_1" localSheetId="4">#REF!</definedName>
    <definedName name="_277FKERES_BLOKK_24_12_1_1" localSheetId="5">#REF!</definedName>
    <definedName name="_277FKERES_BLOKK_24_12_1_1" localSheetId="6">#REF!</definedName>
    <definedName name="_277FKERES_BLOKK_24_12_1_1" localSheetId="7">#REF!</definedName>
    <definedName name="_277FKERES_BLOKK_24_12_1_1" localSheetId="8">#REF!</definedName>
    <definedName name="_277FKERES_BLOKK_24_12_1_1" localSheetId="9">#REF!</definedName>
    <definedName name="_277FKERES_BLOKK_24_12_1_1" localSheetId="10">#REF!</definedName>
    <definedName name="_277FKERES_BLOKK_24_12_1_1" localSheetId="11">#REF!</definedName>
    <definedName name="_277FKERES_BLOKK_24_12_1_1">#REF!</definedName>
    <definedName name="_277FKERES_BLOKK_24_9_1_1">NA()</definedName>
    <definedName name="_277FKERES_BLOKK_28_12_1" localSheetId="3">#REF!</definedName>
    <definedName name="_277FKERES_BLOKK_28_12_1" localSheetId="5">#REF!</definedName>
    <definedName name="_277FKERES_BLOKK_28_12_1" localSheetId="6">#REF!</definedName>
    <definedName name="_277FKERES_BLOKK_28_12_1" localSheetId="7">#REF!</definedName>
    <definedName name="_277FKERES_BLOKK_28_12_1" localSheetId="8">#REF!</definedName>
    <definedName name="_277FKERES_BLOKK_28_12_1" localSheetId="9">#REF!</definedName>
    <definedName name="_277FKERES_BLOKK_28_12_1" localSheetId="10">#REF!</definedName>
    <definedName name="_277FKERES_BLOKK_28_12_1">#REF!</definedName>
    <definedName name="_277FKERES_BLOKK_28_12_1_1" localSheetId="3">#REF!</definedName>
    <definedName name="_277FKERES_BLOKK_28_12_1_1" localSheetId="4">#REF!</definedName>
    <definedName name="_277FKERES_BLOKK_28_12_1_1" localSheetId="5">#REF!</definedName>
    <definedName name="_277FKERES_BLOKK_28_12_1_1" localSheetId="6">#REF!</definedName>
    <definedName name="_277FKERES_BLOKK_28_12_1_1" localSheetId="7">#REF!</definedName>
    <definedName name="_277FKERES_BLOKK_28_12_1_1" localSheetId="8">#REF!</definedName>
    <definedName name="_277FKERES_BLOKK_28_12_1_1" localSheetId="9">#REF!</definedName>
    <definedName name="_277FKERES_BLOKK_28_12_1_1" localSheetId="10">#REF!</definedName>
    <definedName name="_277FKERES_BLOKK_28_12_1_1" localSheetId="11">#REF!</definedName>
    <definedName name="_277FKERES_BLOKK_28_12_1_1">#REF!</definedName>
    <definedName name="_277FKERES_III_15_11_1_1_1" localSheetId="3">#REF!</definedName>
    <definedName name="_277FKERES_III_15_11_1_1_1" localSheetId="5">#REF!</definedName>
    <definedName name="_277FKERES_III_15_11_1_1_1" localSheetId="6">#REF!</definedName>
    <definedName name="_277FKERES_III_15_11_1_1_1" localSheetId="7">#REF!</definedName>
    <definedName name="_277FKERES_III_15_11_1_1_1" localSheetId="8">#REF!</definedName>
    <definedName name="_277FKERES_III_15_11_1_1_1" localSheetId="9">#REF!</definedName>
    <definedName name="_277FKERES_III_15_11_1_1_1" localSheetId="10">#REF!</definedName>
    <definedName name="_277FKERES_III_15_11_1_1_1" localSheetId="11">#REF!</definedName>
    <definedName name="_277FKERES_III_15_11_1_1_1">#REF!</definedName>
    <definedName name="_277FKERES_III_28_11_1_1_1_1">NA()</definedName>
    <definedName name="_278fkeres_2_11_1_1" localSheetId="3">#REF!</definedName>
    <definedName name="_278fkeres_2_11_1_1" localSheetId="4">#REF!</definedName>
    <definedName name="_278fkeres_2_11_1_1" localSheetId="5">#REF!</definedName>
    <definedName name="_278fkeres_2_11_1_1" localSheetId="6">#REF!</definedName>
    <definedName name="_278fkeres_2_11_1_1" localSheetId="7">#REF!</definedName>
    <definedName name="_278fkeres_2_11_1_1" localSheetId="8">#REF!</definedName>
    <definedName name="_278fkeres_2_11_1_1" localSheetId="9">#REF!</definedName>
    <definedName name="_278fkeres_2_11_1_1" localSheetId="10">#REF!</definedName>
    <definedName name="_278fkeres_2_11_1_1">#REF!</definedName>
    <definedName name="_278FKERES_BLOKK_24_12_1_2">NA()</definedName>
    <definedName name="_278FKERES_BLOKK_28_1_1">NA()</definedName>
    <definedName name="_278FKERES_BLOKK_28_12_1_2">NA()</definedName>
    <definedName name="_278FKERES_III_15_11_1_1_1_1">NA()</definedName>
    <definedName name="_278FKERES_III_28_12_1" localSheetId="3">#REF!</definedName>
    <definedName name="_278FKERES_III_28_12_1" localSheetId="4">#REF!</definedName>
    <definedName name="_278FKERES_III_28_12_1" localSheetId="5">#REF!</definedName>
    <definedName name="_278FKERES_III_28_12_1" localSheetId="6">#REF!</definedName>
    <definedName name="_278FKERES_III_28_12_1" localSheetId="7">#REF!</definedName>
    <definedName name="_278FKERES_III_28_12_1" localSheetId="8">#REF!</definedName>
    <definedName name="_278FKERES_III_28_12_1" localSheetId="9">#REF!</definedName>
    <definedName name="_278FKERES_III_28_12_1" localSheetId="10">#REF!</definedName>
    <definedName name="_278FKERES_III_28_12_1" localSheetId="11">#REF!</definedName>
    <definedName name="_278FKERES_III_28_12_1">#REF!</definedName>
    <definedName name="_279fkeres_2_11_1_1_1" localSheetId="9">#REF!</definedName>
    <definedName name="_279FKERES_BLOKK_24_9_1_1">NA()</definedName>
    <definedName name="_279FKERES_BLOKK_28_12_1_1" localSheetId="3">#REF!</definedName>
    <definedName name="_279FKERES_BLOKK_28_12_1_1" localSheetId="5">#REF!</definedName>
    <definedName name="_279FKERES_BLOKK_28_12_1_1" localSheetId="6">#REF!</definedName>
    <definedName name="_279FKERES_BLOKK_28_12_1_1" localSheetId="7">#REF!</definedName>
    <definedName name="_279FKERES_BLOKK_28_12_1_1" localSheetId="8">#REF!</definedName>
    <definedName name="_279FKERES_BLOKK_28_12_1_1" localSheetId="9">#REF!</definedName>
    <definedName name="_279FKERES_BLOKK_28_12_1_1" localSheetId="10">#REF!</definedName>
    <definedName name="_279FKERES_BLOKK_28_12_1_1">#REF!</definedName>
    <definedName name="_279FKERES_BLOKK_28_9_1_1">NA()</definedName>
    <definedName name="_279FKERES_III_15_12_1" localSheetId="11">#REF!</definedName>
    <definedName name="_279FKERES_III_28_12_1_1" localSheetId="3">#REF!</definedName>
    <definedName name="_279FKERES_III_28_12_1_1" localSheetId="4">#REF!</definedName>
    <definedName name="_279FKERES_III_28_12_1_1" localSheetId="5">#REF!</definedName>
    <definedName name="_279FKERES_III_28_12_1_1" localSheetId="6">#REF!</definedName>
    <definedName name="_279FKERES_III_28_12_1_1" localSheetId="7">#REF!</definedName>
    <definedName name="_279FKERES_III_28_12_1_1" localSheetId="8">#REF!</definedName>
    <definedName name="_279FKERES_III_28_12_1_1" localSheetId="9">#REF!</definedName>
    <definedName name="_279FKERES_III_28_12_1_1" localSheetId="10">#REF!</definedName>
    <definedName name="_279FKERES_III_28_12_1_1" localSheetId="11">#REF!</definedName>
    <definedName name="_279FKERES_III_28_12_1_1">#REF!</definedName>
    <definedName name="_27ddd_9_1_1">NA()</definedName>
    <definedName name="_27Excel_BuiltIn_Print_Area_1_1_1_1" localSheetId="3">#REF!</definedName>
    <definedName name="_27Excel_BuiltIn_Print_Area_1_1_1_1" localSheetId="4">#REF!</definedName>
    <definedName name="_27Excel_BuiltIn_Print_Area_1_1_1_1" localSheetId="5">#REF!</definedName>
    <definedName name="_27Excel_BuiltIn_Print_Area_1_1_1_1" localSheetId="6">#REF!</definedName>
    <definedName name="_27Excel_BuiltIn_Print_Area_1_1_1_1" localSheetId="7">#REF!</definedName>
    <definedName name="_27Excel_BuiltIn_Print_Area_1_1_1_1" localSheetId="8">#REF!</definedName>
    <definedName name="_27Excel_BuiltIn_Print_Area_1_1_1_1" localSheetId="9">#REF!</definedName>
    <definedName name="_27Excel_BuiltIn_Print_Area_1_1_1_1" localSheetId="10">#REF!</definedName>
    <definedName name="_27Excel_BuiltIn_Print_Area_1_1_1_1">#REF!</definedName>
    <definedName name="_27Excel_BuiltIn_Print_Area_1_1_1_1_1_1_3" localSheetId="3">#REF!</definedName>
    <definedName name="_27Excel_BuiltIn_Print_Area_1_1_1_1_1_1_3" localSheetId="4">#REF!</definedName>
    <definedName name="_27Excel_BuiltIn_Print_Area_1_1_1_1_1_1_3" localSheetId="5">#REF!</definedName>
    <definedName name="_27Excel_BuiltIn_Print_Area_1_1_1_1_1_1_3" localSheetId="6">#REF!</definedName>
    <definedName name="_27Excel_BuiltIn_Print_Area_1_1_1_1_1_1_3" localSheetId="7">#REF!</definedName>
    <definedName name="_27Excel_BuiltIn_Print_Area_1_1_1_1_1_1_3" localSheetId="8">#REF!</definedName>
    <definedName name="_27Excel_BuiltIn_Print_Area_1_1_1_1_1_1_3" localSheetId="9">#REF!</definedName>
    <definedName name="_27Excel_BuiltIn_Print_Area_1_1_1_1_1_1_3" localSheetId="10">#REF!</definedName>
    <definedName name="_27Excel_BuiltIn_Print_Area_1_1_1_1_1_1_3" localSheetId="11">#REF!</definedName>
    <definedName name="_27Excel_BuiltIn_Print_Area_1_1_1_1_1_1_3">#REF!</definedName>
    <definedName name="_27Excel_BuiltIn_Print_Area_1_1_1_1_1_2" localSheetId="3">#REF!</definedName>
    <definedName name="_27Excel_BuiltIn_Print_Area_1_1_1_1_1_2" localSheetId="5">#REF!</definedName>
    <definedName name="_27Excel_BuiltIn_Print_Area_1_1_1_1_1_2" localSheetId="6">#REF!</definedName>
    <definedName name="_27Excel_BuiltIn_Print_Area_1_1_1_1_1_2" localSheetId="7">#REF!</definedName>
    <definedName name="_27Excel_BuiltIn_Print_Area_1_1_1_1_1_2" localSheetId="8">#REF!</definedName>
    <definedName name="_27Excel_BuiltIn_Print_Area_1_1_1_1_1_2" localSheetId="9">#REF!</definedName>
    <definedName name="_27Excel_BuiltIn_Print_Area_1_1_1_1_1_2" localSheetId="10">#REF!</definedName>
    <definedName name="_27Excel_BuiltIn_Print_Area_1_1_1_1_1_2" localSheetId="11">#REF!</definedName>
    <definedName name="_27Excel_BuiltIn_Print_Area_1_1_1_1_1_2">#REF!</definedName>
    <definedName name="_280fkeres_2_11_1_1_1" localSheetId="10">#REF!</definedName>
    <definedName name="_280FKERES_BLOKK_28_1_1">NA()</definedName>
    <definedName name="_280FKERES_BLOKK_28_11_1_1" localSheetId="3">#REF!</definedName>
    <definedName name="_280FKERES_BLOKK_28_11_1_1" localSheetId="4">#REF!</definedName>
    <definedName name="_280FKERES_BLOKK_28_11_1_1" localSheetId="5">#REF!</definedName>
    <definedName name="_280FKERES_BLOKK_28_11_1_1" localSheetId="6">#REF!</definedName>
    <definedName name="_280FKERES_BLOKK_28_11_1_1" localSheetId="7">#REF!</definedName>
    <definedName name="_280FKERES_BLOKK_28_11_1_1" localSheetId="8">#REF!</definedName>
    <definedName name="_280FKERES_BLOKK_28_11_1_1" localSheetId="9">#REF!</definedName>
    <definedName name="_280FKERES_BLOKK_28_11_1_1" localSheetId="10">#REF!</definedName>
    <definedName name="_280FKERES_BLOKK_28_11_1_1" localSheetId="11">#REF!</definedName>
    <definedName name="_280FKERES_BLOKK_28_11_1_1">#REF!</definedName>
    <definedName name="_280FKERES_BLOKK_28_12_1_2">NA()</definedName>
    <definedName name="_280FKERES_BLOKK_31_1_1">NA()</definedName>
    <definedName name="_280FKERES_III_15_12_1" localSheetId="3">#REF!</definedName>
    <definedName name="_280FKERES_III_15_12_1" localSheetId="5">#REF!</definedName>
    <definedName name="_280FKERES_III_15_12_1" localSheetId="6">#REF!</definedName>
    <definedName name="_280FKERES_III_15_12_1" localSheetId="7">#REF!</definedName>
    <definedName name="_280FKERES_III_15_12_1" localSheetId="8">#REF!</definedName>
    <definedName name="_280FKERES_III_15_12_1" localSheetId="9">#REF!</definedName>
    <definedName name="_280FKERES_III_15_12_1" localSheetId="10">#REF!</definedName>
    <definedName name="_280FKERES_III_15_12_1" localSheetId="11">#REF!</definedName>
    <definedName name="_280FKERES_III_15_12_1">#REF!</definedName>
    <definedName name="_280FKERES_III_28_12_1_2">NA()</definedName>
    <definedName name="_281fkeres_2_11_1_1_1" localSheetId="3">#REF!</definedName>
    <definedName name="_281fkeres_2_11_1_1_1" localSheetId="4">#REF!</definedName>
    <definedName name="_281fkeres_2_11_1_1_1" localSheetId="5">#REF!</definedName>
    <definedName name="_281fkeres_2_11_1_1_1" localSheetId="6">#REF!</definedName>
    <definedName name="_281fkeres_2_11_1_1_1" localSheetId="7">#REF!</definedName>
    <definedName name="_281fkeres_2_11_1_1_1" localSheetId="8">#REF!</definedName>
    <definedName name="_281fkeres_2_11_1_1_1" localSheetId="9">#REF!</definedName>
    <definedName name="_281fkeres_2_11_1_1_1" localSheetId="10">#REF!</definedName>
    <definedName name="_281fkeres_2_11_1_1_1">#REF!</definedName>
    <definedName name="_281FKERES_BLOKK_28_11_1_1" localSheetId="4">#REF!</definedName>
    <definedName name="_281FKERES_BLOKK_28_11_1_1" localSheetId="5">#REF!</definedName>
    <definedName name="_281FKERES_BLOKK_28_9_1_1">NA()</definedName>
    <definedName name="_281FKERES_III_15_12_1_1" localSheetId="3">#REF!</definedName>
    <definedName name="_281FKERES_III_15_12_1_1" localSheetId="5">#REF!</definedName>
    <definedName name="_281FKERES_III_15_12_1_1" localSheetId="6">#REF!</definedName>
    <definedName name="_281FKERES_III_15_12_1_1" localSheetId="7">#REF!</definedName>
    <definedName name="_281FKERES_III_15_12_1_1" localSheetId="8">#REF!</definedName>
    <definedName name="_281FKERES_III_15_12_1_1" localSheetId="9">#REF!</definedName>
    <definedName name="_281FKERES_III_15_12_1_1" localSheetId="10">#REF!</definedName>
    <definedName name="_281FKERES_III_15_12_1_1" localSheetId="11">#REF!</definedName>
    <definedName name="_281FKERES_III_15_12_1_1">#REF!</definedName>
    <definedName name="_281FKERES_III_28_9_1_1">NA()</definedName>
    <definedName name="_282fkeres_2_11_1_1_1_1">NA()</definedName>
    <definedName name="_282FKERES_BLOKK_28_11_1_1" localSheetId="3">#REF!</definedName>
    <definedName name="_282FKERES_BLOKK_28_11_1_1" localSheetId="4">#REF!</definedName>
    <definedName name="_282FKERES_BLOKK_28_11_1_1" localSheetId="5">#REF!</definedName>
    <definedName name="_282FKERES_BLOKK_28_11_1_1" localSheetId="6">#REF!</definedName>
    <definedName name="_282FKERES_BLOKK_28_11_1_1" localSheetId="7">#REF!</definedName>
    <definedName name="_282FKERES_BLOKK_28_11_1_1" localSheetId="8">#REF!</definedName>
    <definedName name="_282FKERES_BLOKK_28_11_1_1" localSheetId="9">#REF!</definedName>
    <definedName name="_282FKERES_BLOKK_28_11_1_1" localSheetId="10">#REF!</definedName>
    <definedName name="_282FKERES_BLOKK_28_11_1_1" localSheetId="11">#REF!</definedName>
    <definedName name="_282FKERES_BLOKK_28_11_1_1">#REF!</definedName>
    <definedName name="_282FKERES_BLOKK_28_11_1_1_1" localSheetId="3">#REF!</definedName>
    <definedName name="_282FKERES_BLOKK_28_11_1_1_1" localSheetId="4">#REF!</definedName>
    <definedName name="_282FKERES_BLOKK_28_11_1_1_1" localSheetId="5">#REF!</definedName>
    <definedName name="_282FKERES_BLOKK_28_11_1_1_1" localSheetId="6">#REF!</definedName>
    <definedName name="_282FKERES_BLOKK_28_11_1_1_1" localSheetId="7">#REF!</definedName>
    <definedName name="_282FKERES_BLOKK_28_11_1_1_1" localSheetId="8">#REF!</definedName>
    <definedName name="_282FKERES_BLOKK_28_11_1_1_1" localSheetId="9">#REF!</definedName>
    <definedName name="_282FKERES_BLOKK_28_11_1_1_1" localSheetId="10">#REF!</definedName>
    <definedName name="_282FKERES_BLOKK_28_11_1_1_1" localSheetId="11">#REF!</definedName>
    <definedName name="_282FKERES_BLOKK_28_11_1_1_1">#REF!</definedName>
    <definedName name="_282FKERES_BLOKK_31_1_1">NA()</definedName>
    <definedName name="_282FKERES_BLOKK_31_11_1_1" localSheetId="3">#REF!</definedName>
    <definedName name="_282FKERES_BLOKK_31_11_1_1" localSheetId="4">#REF!</definedName>
    <definedName name="_282FKERES_BLOKK_31_11_1_1" localSheetId="5">#REF!</definedName>
    <definedName name="_282FKERES_BLOKK_31_11_1_1" localSheetId="6">#REF!</definedName>
    <definedName name="_282FKERES_BLOKK_31_11_1_1" localSheetId="7">#REF!</definedName>
    <definedName name="_282FKERES_BLOKK_31_11_1_1" localSheetId="8">#REF!</definedName>
    <definedName name="_282FKERES_BLOKK_31_11_1_1" localSheetId="9">#REF!</definedName>
    <definedName name="_282FKERES_BLOKK_31_11_1_1" localSheetId="10">#REF!</definedName>
    <definedName name="_282FKERES_BLOKK_31_11_1_1" localSheetId="11">#REF!</definedName>
    <definedName name="_282FKERES_BLOKK_31_11_1_1">#REF!</definedName>
    <definedName name="_282FKERES_III_15_12_1_2">NA()</definedName>
    <definedName name="_282FKERES_III_31_1_1">NA()</definedName>
    <definedName name="_283fkeres_2_12_1" localSheetId="9">#REF!</definedName>
    <definedName name="_283FKERES_BLOKK_28_11_1_1_1" localSheetId="4">#REF!</definedName>
    <definedName name="_283FKERES_BLOKK_28_11_1_1_1" localSheetId="5">#REF!</definedName>
    <definedName name="_283FKERES_BLOKK_28_11_1_1_1_1">NA()</definedName>
    <definedName name="_283FKERES_III_15_9_1_1">NA()</definedName>
    <definedName name="_283FKERES_III_31_11_1_1" localSheetId="3">#REF!</definedName>
    <definedName name="_283FKERES_III_31_11_1_1" localSheetId="4">#REF!</definedName>
    <definedName name="_283FKERES_III_31_11_1_1" localSheetId="5">#REF!</definedName>
    <definedName name="_283FKERES_III_31_11_1_1" localSheetId="6">#REF!</definedName>
    <definedName name="_283FKERES_III_31_11_1_1" localSheetId="7">#REF!</definedName>
    <definedName name="_283FKERES_III_31_11_1_1" localSheetId="8">#REF!</definedName>
    <definedName name="_283FKERES_III_31_11_1_1" localSheetId="9">#REF!</definedName>
    <definedName name="_283FKERES_III_31_11_1_1" localSheetId="10">#REF!</definedName>
    <definedName name="_283FKERES_III_31_11_1_1" localSheetId="11">#REF!</definedName>
    <definedName name="_283FKERES_III_31_11_1_1">#REF!</definedName>
    <definedName name="_284Excel_BuiltIn_Print_Area_1_1_1_1_1_1_7_1_1" localSheetId="3">#REF!</definedName>
    <definedName name="_284Excel_BuiltIn_Print_Area_1_1_1_1_1_1_7_1_1" localSheetId="4">#REF!</definedName>
    <definedName name="_284Excel_BuiltIn_Print_Area_1_1_1_1_1_1_7_1_1" localSheetId="5">#REF!</definedName>
    <definedName name="_284Excel_BuiltIn_Print_Area_1_1_1_1_1_1_7_1_1" localSheetId="6">#REF!</definedName>
    <definedName name="_284Excel_BuiltIn_Print_Area_1_1_1_1_1_1_7_1_1" localSheetId="7">#REF!</definedName>
    <definedName name="_284Excel_BuiltIn_Print_Area_1_1_1_1_1_1_7_1_1" localSheetId="8">#REF!</definedName>
    <definedName name="_284Excel_BuiltIn_Print_Area_1_1_1_1_1_1_7_1_1" localSheetId="9">#REF!</definedName>
    <definedName name="_284Excel_BuiltIn_Print_Area_1_1_1_1_1_1_7_1_1" localSheetId="10">#REF!</definedName>
    <definedName name="_284Excel_BuiltIn_Print_Area_1_1_1_1_1_1_7_1_1" localSheetId="11">#REF!</definedName>
    <definedName name="_284Excel_BuiltIn_Print_Area_1_1_1_1_1_1_7_1_1">#REF!</definedName>
    <definedName name="_284fkeres_2_12_1" localSheetId="10">#REF!</definedName>
    <definedName name="_284FKERES_BLOKK_28_11_1_1_1" localSheetId="3">#REF!</definedName>
    <definedName name="_284FKERES_BLOKK_28_11_1_1_1" localSheetId="4">#REF!</definedName>
    <definedName name="_284FKERES_BLOKK_28_11_1_1_1" localSheetId="5">#REF!</definedName>
    <definedName name="_284FKERES_BLOKK_28_11_1_1_1" localSheetId="6">#REF!</definedName>
    <definedName name="_284FKERES_BLOKK_28_11_1_1_1" localSheetId="7">#REF!</definedName>
    <definedName name="_284FKERES_BLOKK_28_11_1_1_1" localSheetId="8">#REF!</definedName>
    <definedName name="_284FKERES_BLOKK_28_11_1_1_1" localSheetId="9">#REF!</definedName>
    <definedName name="_284FKERES_BLOKK_28_11_1_1_1" localSheetId="10">#REF!</definedName>
    <definedName name="_284FKERES_BLOKK_28_11_1_1_1" localSheetId="11">#REF!</definedName>
    <definedName name="_284FKERES_BLOKK_28_11_1_1_1">#REF!</definedName>
    <definedName name="_284FKERES_BLOKK_31_11_1_1" localSheetId="3">#REF!</definedName>
    <definedName name="_284FKERES_BLOKK_31_11_1_1" localSheetId="5">#REF!</definedName>
    <definedName name="_284FKERES_BLOKK_31_11_1_1" localSheetId="6">#REF!</definedName>
    <definedName name="_284FKERES_BLOKK_31_11_1_1" localSheetId="7">#REF!</definedName>
    <definedName name="_284FKERES_BLOKK_31_11_1_1" localSheetId="8">#REF!</definedName>
    <definedName name="_284FKERES_BLOKK_31_11_1_1" localSheetId="9">#REF!</definedName>
    <definedName name="_284FKERES_BLOKK_31_11_1_1" localSheetId="10">#REF!</definedName>
    <definedName name="_284FKERES_BLOKK_31_11_1_1">#REF!</definedName>
    <definedName name="_284FKERES_BLOKK_31_11_1_1_1" localSheetId="3">#REF!</definedName>
    <definedName name="_284FKERES_BLOKK_31_11_1_1_1" localSheetId="4">#REF!</definedName>
    <definedName name="_284FKERES_BLOKK_31_11_1_1_1" localSheetId="5">#REF!</definedName>
    <definedName name="_284FKERES_BLOKK_31_11_1_1_1" localSheetId="6">#REF!</definedName>
    <definedName name="_284FKERES_BLOKK_31_11_1_1_1" localSheetId="7">#REF!</definedName>
    <definedName name="_284FKERES_BLOKK_31_11_1_1_1" localSheetId="8">#REF!</definedName>
    <definedName name="_284FKERES_BLOKK_31_11_1_1_1" localSheetId="9">#REF!</definedName>
    <definedName name="_284FKERES_BLOKK_31_11_1_1_1" localSheetId="10">#REF!</definedName>
    <definedName name="_284FKERES_BLOKK_31_11_1_1_1" localSheetId="11">#REF!</definedName>
    <definedName name="_284FKERES_BLOKK_31_11_1_1_1">#REF!</definedName>
    <definedName name="_284FKERES_III_2_1_1" localSheetId="11">NA()</definedName>
    <definedName name="_284FKERES_III_31_11_1_1_1" localSheetId="3">#REF!</definedName>
    <definedName name="_284FKERES_III_31_11_1_1_1" localSheetId="4">#REF!</definedName>
    <definedName name="_284FKERES_III_31_11_1_1_1" localSheetId="5">#REF!</definedName>
    <definedName name="_284FKERES_III_31_11_1_1_1" localSheetId="6">#REF!</definedName>
    <definedName name="_284FKERES_III_31_11_1_1_1" localSheetId="7">#REF!</definedName>
    <definedName name="_284FKERES_III_31_11_1_1_1" localSheetId="8">#REF!</definedName>
    <definedName name="_284FKERES_III_31_11_1_1_1" localSheetId="9">#REF!</definedName>
    <definedName name="_284FKERES_III_31_11_1_1_1" localSheetId="10">#REF!</definedName>
    <definedName name="_284FKERES_III_31_11_1_1_1" localSheetId="11">#REF!</definedName>
    <definedName name="_284FKERES_III_31_11_1_1_1">#REF!</definedName>
    <definedName name="_285fkeres_2_12_1" localSheetId="3">#REF!</definedName>
    <definedName name="_285fkeres_2_12_1" localSheetId="4">#REF!</definedName>
    <definedName name="_285fkeres_2_12_1" localSheetId="5">#REF!</definedName>
    <definedName name="_285fkeres_2_12_1" localSheetId="6">#REF!</definedName>
    <definedName name="_285fkeres_2_12_1" localSheetId="7">#REF!</definedName>
    <definedName name="_285fkeres_2_12_1" localSheetId="8">#REF!</definedName>
    <definedName name="_285fkeres_2_12_1" localSheetId="9">#REF!</definedName>
    <definedName name="_285fkeres_2_12_1" localSheetId="10">#REF!</definedName>
    <definedName name="_285fkeres_2_12_1">#REF!</definedName>
    <definedName name="_285FKERES_BLOKK_28_11_1_1_1_1">NA()</definedName>
    <definedName name="_285FKERES_BLOKK_28_12_1" localSheetId="3">#REF!</definedName>
    <definedName name="_285FKERES_BLOKK_28_12_1" localSheetId="4">#REF!</definedName>
    <definedName name="_285FKERES_BLOKK_28_12_1" localSheetId="5">#REF!</definedName>
    <definedName name="_285FKERES_BLOKK_28_12_1" localSheetId="6">#REF!</definedName>
    <definedName name="_285FKERES_BLOKK_28_12_1" localSheetId="7">#REF!</definedName>
    <definedName name="_285FKERES_BLOKK_28_12_1" localSheetId="8">#REF!</definedName>
    <definedName name="_285FKERES_BLOKK_28_12_1" localSheetId="9">#REF!</definedName>
    <definedName name="_285FKERES_BLOKK_28_12_1" localSheetId="10">#REF!</definedName>
    <definedName name="_285FKERES_BLOKK_28_12_1" localSheetId="11">#REF!</definedName>
    <definedName name="_285FKERES_BLOKK_28_12_1">#REF!</definedName>
    <definedName name="_285FKERES_BLOKK_31_11_1_1_1_1">NA()</definedName>
    <definedName name="_285FKERES_III_2_1_1" localSheetId="3">#REF!</definedName>
    <definedName name="_285FKERES_III_2_1_1" localSheetId="5">#REF!</definedName>
    <definedName name="_285FKERES_III_2_1_1" localSheetId="6">#REF!</definedName>
    <definedName name="_285FKERES_III_2_1_1" localSheetId="7">#REF!</definedName>
    <definedName name="_285FKERES_III_2_1_1" localSheetId="8">#REF!</definedName>
    <definedName name="_285FKERES_III_2_1_1" localSheetId="9">#REF!</definedName>
    <definedName name="_285FKERES_III_2_1_1" localSheetId="10">#REF!</definedName>
    <definedName name="_285FKERES_III_2_1_1" localSheetId="11">#REF!</definedName>
    <definedName name="_285FKERES_III_2_1_1">#REF!</definedName>
    <definedName name="_285FKERES_III_31_11_1_1_1_1">NA()</definedName>
    <definedName name="_286fkeres_2_12_1_1" localSheetId="9">#REF!</definedName>
    <definedName name="_286FKERES_BLOKK_28_12_1" localSheetId="4">#REF!</definedName>
    <definedName name="_286FKERES_BLOKK_28_12_1" localSheetId="5">#REF!</definedName>
    <definedName name="_286FKERES_BLOKK_31_11_1_1_1" localSheetId="3">#REF!</definedName>
    <definedName name="_286FKERES_BLOKK_31_11_1_1_1" localSheetId="5">#REF!</definedName>
    <definedName name="_286FKERES_BLOKK_31_11_1_1_1" localSheetId="6">#REF!</definedName>
    <definedName name="_286FKERES_BLOKK_31_11_1_1_1" localSheetId="7">#REF!</definedName>
    <definedName name="_286FKERES_BLOKK_31_11_1_1_1" localSheetId="8">#REF!</definedName>
    <definedName name="_286FKERES_BLOKK_31_11_1_1_1" localSheetId="9">#REF!</definedName>
    <definedName name="_286FKERES_BLOKK_31_11_1_1_1" localSheetId="10">#REF!</definedName>
    <definedName name="_286FKERES_BLOKK_31_11_1_1_1">#REF!</definedName>
    <definedName name="_286FKERES_III_2_1_1_1" localSheetId="3">#REF!</definedName>
    <definedName name="_286FKERES_III_2_1_1_1" localSheetId="5">#REF!</definedName>
    <definedName name="_286FKERES_III_2_1_1_1" localSheetId="6">#REF!</definedName>
    <definedName name="_286FKERES_III_2_1_1_1" localSheetId="7">#REF!</definedName>
    <definedName name="_286FKERES_III_2_1_1_1" localSheetId="8">#REF!</definedName>
    <definedName name="_286FKERES_III_2_1_1_1" localSheetId="9">#REF!</definedName>
    <definedName name="_286FKERES_III_2_1_1_1" localSheetId="10">#REF!</definedName>
    <definedName name="_286FKERES_III_2_1_1_1" localSheetId="11">#REF!</definedName>
    <definedName name="_286FKERES_III_2_1_1_1">#REF!</definedName>
    <definedName name="_286FKERES_III_31_12_1" localSheetId="3">#REF!</definedName>
    <definedName name="_286FKERES_III_31_12_1" localSheetId="4">#REF!</definedName>
    <definedName name="_286FKERES_III_31_12_1" localSheetId="5">#REF!</definedName>
    <definedName name="_286FKERES_III_31_12_1" localSheetId="6">#REF!</definedName>
    <definedName name="_286FKERES_III_31_12_1" localSheetId="7">#REF!</definedName>
    <definedName name="_286FKERES_III_31_12_1" localSheetId="8">#REF!</definedName>
    <definedName name="_286FKERES_III_31_12_1" localSheetId="9">#REF!</definedName>
    <definedName name="_286FKERES_III_31_12_1" localSheetId="10">#REF!</definedName>
    <definedName name="_286FKERES_III_31_12_1" localSheetId="11">#REF!</definedName>
    <definedName name="_286FKERES_III_31_12_1">#REF!</definedName>
    <definedName name="_287fkeres_2_12_1_1" localSheetId="10">#REF!</definedName>
    <definedName name="_287FKERES_BLOKK_28_12_1" localSheetId="3">#REF!</definedName>
    <definedName name="_287FKERES_BLOKK_28_12_1" localSheetId="4">#REF!</definedName>
    <definedName name="_287FKERES_BLOKK_28_12_1" localSheetId="5">#REF!</definedName>
    <definedName name="_287FKERES_BLOKK_28_12_1" localSheetId="6">#REF!</definedName>
    <definedName name="_287FKERES_BLOKK_28_12_1" localSheetId="7">#REF!</definedName>
    <definedName name="_287FKERES_BLOKK_28_12_1" localSheetId="8">#REF!</definedName>
    <definedName name="_287FKERES_BLOKK_28_12_1" localSheetId="9">#REF!</definedName>
    <definedName name="_287FKERES_BLOKK_28_12_1" localSheetId="10">#REF!</definedName>
    <definedName name="_287FKERES_BLOKK_28_12_1" localSheetId="11">#REF!</definedName>
    <definedName name="_287FKERES_BLOKK_28_12_1">#REF!</definedName>
    <definedName name="_287FKERES_BLOKK_28_12_1_1" localSheetId="3">#REF!</definedName>
    <definedName name="_287FKERES_BLOKK_28_12_1_1" localSheetId="4">#REF!</definedName>
    <definedName name="_287FKERES_BLOKK_28_12_1_1" localSheetId="5">#REF!</definedName>
    <definedName name="_287FKERES_BLOKK_28_12_1_1" localSheetId="6">#REF!</definedName>
    <definedName name="_287FKERES_BLOKK_28_12_1_1" localSheetId="7">#REF!</definedName>
    <definedName name="_287FKERES_BLOKK_28_12_1_1" localSheetId="8">#REF!</definedName>
    <definedName name="_287FKERES_BLOKK_28_12_1_1" localSheetId="9">#REF!</definedName>
    <definedName name="_287FKERES_BLOKK_28_12_1_1" localSheetId="10">#REF!</definedName>
    <definedName name="_287FKERES_BLOKK_28_12_1_1" localSheetId="11">#REF!</definedName>
    <definedName name="_287FKERES_BLOKK_28_12_1_1">#REF!</definedName>
    <definedName name="_287FKERES_BLOKK_31_11_1_1_1_1">NA()</definedName>
    <definedName name="_287FKERES_BLOKK_31_12_1" localSheetId="3">#REF!</definedName>
    <definedName name="_287FKERES_BLOKK_31_12_1" localSheetId="4">#REF!</definedName>
    <definedName name="_287FKERES_BLOKK_31_12_1" localSheetId="5">#REF!</definedName>
    <definedName name="_287FKERES_BLOKK_31_12_1" localSheetId="6">#REF!</definedName>
    <definedName name="_287FKERES_BLOKK_31_12_1" localSheetId="7">#REF!</definedName>
    <definedName name="_287FKERES_BLOKK_31_12_1" localSheetId="8">#REF!</definedName>
    <definedName name="_287FKERES_BLOKK_31_12_1" localSheetId="9">#REF!</definedName>
    <definedName name="_287FKERES_BLOKK_31_12_1" localSheetId="10">#REF!</definedName>
    <definedName name="_287FKERES_BLOKK_31_12_1" localSheetId="11">#REF!</definedName>
    <definedName name="_287FKERES_BLOKK_31_12_1">#REF!</definedName>
    <definedName name="_287FKERES_III_2_11_1_1" localSheetId="3">#REF!</definedName>
    <definedName name="_287FKERES_III_2_11_1_1" localSheetId="5">#REF!</definedName>
    <definedName name="_287FKERES_III_2_11_1_1" localSheetId="6">#REF!</definedName>
    <definedName name="_287FKERES_III_2_11_1_1" localSheetId="7">#REF!</definedName>
    <definedName name="_287FKERES_III_2_11_1_1" localSheetId="8">#REF!</definedName>
    <definedName name="_287FKERES_III_2_11_1_1" localSheetId="9">#REF!</definedName>
    <definedName name="_287FKERES_III_2_11_1_1" localSheetId="10">#REF!</definedName>
    <definedName name="_287FKERES_III_2_11_1_1" localSheetId="11">#REF!</definedName>
    <definedName name="_287FKERES_III_2_11_1_1">#REF!</definedName>
    <definedName name="_287FKERES_III_31_12_1_1" localSheetId="3">#REF!</definedName>
    <definedName name="_287FKERES_III_31_12_1_1" localSheetId="4">#REF!</definedName>
    <definedName name="_287FKERES_III_31_12_1_1" localSheetId="5">#REF!</definedName>
    <definedName name="_287FKERES_III_31_12_1_1" localSheetId="6">#REF!</definedName>
    <definedName name="_287FKERES_III_31_12_1_1" localSheetId="7">#REF!</definedName>
    <definedName name="_287FKERES_III_31_12_1_1" localSheetId="8">#REF!</definedName>
    <definedName name="_287FKERES_III_31_12_1_1" localSheetId="9">#REF!</definedName>
    <definedName name="_287FKERES_III_31_12_1_1" localSheetId="10">#REF!</definedName>
    <definedName name="_287FKERES_III_31_12_1_1" localSheetId="11">#REF!</definedName>
    <definedName name="_287FKERES_III_31_12_1_1">#REF!</definedName>
    <definedName name="_288fkeres_2_12_1_1" localSheetId="3">#REF!</definedName>
    <definedName name="_288fkeres_2_12_1_1" localSheetId="4">#REF!</definedName>
    <definedName name="_288fkeres_2_12_1_1" localSheetId="5">#REF!</definedName>
    <definedName name="_288fkeres_2_12_1_1" localSheetId="6">#REF!</definedName>
    <definedName name="_288fkeres_2_12_1_1" localSheetId="7">#REF!</definedName>
    <definedName name="_288fkeres_2_12_1_1" localSheetId="8">#REF!</definedName>
    <definedName name="_288fkeres_2_12_1_1" localSheetId="9">#REF!</definedName>
    <definedName name="_288fkeres_2_12_1_1" localSheetId="10">#REF!</definedName>
    <definedName name="_288fkeres_2_12_1_1">#REF!</definedName>
    <definedName name="_288FKERES_BLOKK_28_12_1_1" localSheetId="4">#REF!</definedName>
    <definedName name="_288FKERES_BLOKK_28_12_1_1" localSheetId="5">#REF!</definedName>
    <definedName name="_288FKERES_BLOKK_28_12_1_2">NA()</definedName>
    <definedName name="_288FKERES_III_2_11_1_1_1" localSheetId="3">#REF!</definedName>
    <definedName name="_288FKERES_III_2_11_1_1_1" localSheetId="5">#REF!</definedName>
    <definedName name="_288FKERES_III_2_11_1_1_1" localSheetId="6">#REF!</definedName>
    <definedName name="_288FKERES_III_2_11_1_1_1" localSheetId="7">#REF!</definedName>
    <definedName name="_288FKERES_III_2_11_1_1_1" localSheetId="8">#REF!</definedName>
    <definedName name="_288FKERES_III_2_11_1_1_1" localSheetId="9">#REF!</definedName>
    <definedName name="_288FKERES_III_2_11_1_1_1" localSheetId="10">#REF!</definedName>
    <definedName name="_288FKERES_III_2_11_1_1_1" localSheetId="11">#REF!</definedName>
    <definedName name="_288FKERES_III_2_11_1_1_1">#REF!</definedName>
    <definedName name="_288FKERES_III_31_12_1_2">NA()</definedName>
    <definedName name="_289fkeres_2_12_1_2">NA()</definedName>
    <definedName name="_289FKERES_BLOKK_28_12_1_1" localSheetId="3">#REF!</definedName>
    <definedName name="_289FKERES_BLOKK_28_12_1_1" localSheetId="4">#REF!</definedName>
    <definedName name="_289FKERES_BLOKK_28_12_1_1" localSheetId="5">#REF!</definedName>
    <definedName name="_289FKERES_BLOKK_28_12_1_1" localSheetId="6">#REF!</definedName>
    <definedName name="_289FKERES_BLOKK_28_12_1_1" localSheetId="7">#REF!</definedName>
    <definedName name="_289FKERES_BLOKK_28_12_1_1" localSheetId="8">#REF!</definedName>
    <definedName name="_289FKERES_BLOKK_28_12_1_1" localSheetId="9">#REF!</definedName>
    <definedName name="_289FKERES_BLOKK_28_12_1_1" localSheetId="10">#REF!</definedName>
    <definedName name="_289FKERES_BLOKK_28_12_1_1" localSheetId="11">#REF!</definedName>
    <definedName name="_289FKERES_BLOKK_28_12_1_1">#REF!</definedName>
    <definedName name="_289FKERES_BLOKK_28_9_1_1">NA()</definedName>
    <definedName name="_289FKERES_BLOKK_31_12_1" localSheetId="3">#REF!</definedName>
    <definedName name="_289FKERES_BLOKK_31_12_1" localSheetId="5">#REF!</definedName>
    <definedName name="_289FKERES_BLOKK_31_12_1" localSheetId="6">#REF!</definedName>
    <definedName name="_289FKERES_BLOKK_31_12_1" localSheetId="7">#REF!</definedName>
    <definedName name="_289FKERES_BLOKK_31_12_1" localSheetId="8">#REF!</definedName>
    <definedName name="_289FKERES_BLOKK_31_12_1" localSheetId="9">#REF!</definedName>
    <definedName name="_289FKERES_BLOKK_31_12_1" localSheetId="10">#REF!</definedName>
    <definedName name="_289FKERES_BLOKK_31_12_1">#REF!</definedName>
    <definedName name="_289FKERES_BLOKK_31_12_1_1" localSheetId="3">#REF!</definedName>
    <definedName name="_289FKERES_BLOKK_31_12_1_1" localSheetId="4">#REF!</definedName>
    <definedName name="_289FKERES_BLOKK_31_12_1_1" localSheetId="5">#REF!</definedName>
    <definedName name="_289FKERES_BLOKK_31_12_1_1" localSheetId="6">#REF!</definedName>
    <definedName name="_289FKERES_BLOKK_31_12_1_1" localSheetId="7">#REF!</definedName>
    <definedName name="_289FKERES_BLOKK_31_12_1_1" localSheetId="8">#REF!</definedName>
    <definedName name="_289FKERES_BLOKK_31_12_1_1" localSheetId="9">#REF!</definedName>
    <definedName name="_289FKERES_BLOKK_31_12_1_1" localSheetId="10">#REF!</definedName>
    <definedName name="_289FKERES_BLOKK_31_12_1_1" localSheetId="11">#REF!</definedName>
    <definedName name="_289FKERES_BLOKK_31_12_1_1">#REF!</definedName>
    <definedName name="_289FKERES_III_2_11_1_1_1_1">NA()</definedName>
    <definedName name="_289FKERES_III_31_9_1_1">NA()</definedName>
    <definedName name="_28Excel_BuiltIn_Print_Area_1_1" localSheetId="9">#REF!</definedName>
    <definedName name="_28Excel_BuiltIn_Print_Area_1_1_1_1" localSheetId="3">#REF!</definedName>
    <definedName name="_28Excel_BuiltIn_Print_Area_1_1_1_1" localSheetId="4">#REF!</definedName>
    <definedName name="_28Excel_BuiltIn_Print_Area_1_1_1_1" localSheetId="5">#REF!</definedName>
    <definedName name="_28Excel_BuiltIn_Print_Area_1_1_1_1" localSheetId="6">#REF!</definedName>
    <definedName name="_28Excel_BuiltIn_Print_Area_1_1_1_1" localSheetId="7">#REF!</definedName>
    <definedName name="_28Excel_BuiltIn_Print_Area_1_1_1_1" localSheetId="8">#REF!</definedName>
    <definedName name="_28Excel_BuiltIn_Print_Area_1_1_1_1" localSheetId="9">#REF!</definedName>
    <definedName name="_28Excel_BuiltIn_Print_Area_1_1_1_1" localSheetId="10">#REF!</definedName>
    <definedName name="_28Excel_BuiltIn_Print_Area_1_1_1_1" localSheetId="11">#REF!</definedName>
    <definedName name="_28Excel_BuiltIn_Print_Area_1_1_1_1">#REF!</definedName>
    <definedName name="_28Excel_BuiltIn_Print_Area_1_1_1_1_1_1_1_1">NA()</definedName>
    <definedName name="_28Excel_BuiltIn_Print_Area_1_1_1_1_1_3" localSheetId="3">#REF!</definedName>
    <definedName name="_28Excel_BuiltIn_Print_Area_1_1_1_1_1_3" localSheetId="5">#REF!</definedName>
    <definedName name="_28Excel_BuiltIn_Print_Area_1_1_1_1_1_3" localSheetId="6">#REF!</definedName>
    <definedName name="_28Excel_BuiltIn_Print_Area_1_1_1_1_1_3" localSheetId="7">#REF!</definedName>
    <definedName name="_28Excel_BuiltIn_Print_Area_1_1_1_1_1_3" localSheetId="8">#REF!</definedName>
    <definedName name="_28Excel_BuiltIn_Print_Area_1_1_1_1_1_3" localSheetId="9">#REF!</definedName>
    <definedName name="_28Excel_BuiltIn_Print_Area_1_1_1_1_1_3" localSheetId="10">#REF!</definedName>
    <definedName name="_28Excel_BuiltIn_Print_Area_1_1_1_1_1_3" localSheetId="11">#REF!</definedName>
    <definedName name="_28Excel_BuiltIn_Print_Area_1_1_1_1_1_3">#REF!</definedName>
    <definedName name="_28Excel_BuiltIn_Print_Area_1_1_1_2" localSheetId="3">#REF!</definedName>
    <definedName name="_28Excel_BuiltIn_Print_Area_1_1_1_2" localSheetId="4">#REF!</definedName>
    <definedName name="_28Excel_BuiltIn_Print_Area_1_1_1_2" localSheetId="5">#REF!</definedName>
    <definedName name="_28Excel_BuiltIn_Print_Area_1_1_1_2" localSheetId="6">#REF!</definedName>
    <definedName name="_28Excel_BuiltIn_Print_Area_1_1_1_2" localSheetId="7">#REF!</definedName>
    <definedName name="_28Excel_BuiltIn_Print_Area_1_1_1_2" localSheetId="8">#REF!</definedName>
    <definedName name="_28Excel_BuiltIn_Print_Area_1_1_1_2" localSheetId="9">#REF!</definedName>
    <definedName name="_28Excel_BuiltIn_Print_Area_1_1_1_2" localSheetId="10">#REF!</definedName>
    <definedName name="_28Excel_BuiltIn_Print_Area_1_1_1_2" localSheetId="11">#REF!</definedName>
    <definedName name="_28Excel_BuiltIn_Print_Area_1_1_1_2">#REF!</definedName>
    <definedName name="_290fkeres_2_9_1_1">NA()</definedName>
    <definedName name="_290FKERES_BLOKK_28_12_1_2">NA()</definedName>
    <definedName name="_290FKERES_BLOKK_31_1_1">NA()</definedName>
    <definedName name="_290FKERES_BLOKK_31_12_1_2">NA()</definedName>
    <definedName name="_290FKERES_III_2_12_1" localSheetId="11">#REF!</definedName>
    <definedName name="_290FKERES_III_9_1_1">NA()</definedName>
    <definedName name="_291fkeres_20_1_1">NA()</definedName>
    <definedName name="_291FKERES_BLOKK_28_9_1_1">NA()</definedName>
    <definedName name="_291FKERES_BLOKK_31_12_1_1" localSheetId="3">#REF!</definedName>
    <definedName name="_291FKERES_BLOKK_31_12_1_1" localSheetId="5">#REF!</definedName>
    <definedName name="_291FKERES_BLOKK_31_12_1_1" localSheetId="6">#REF!</definedName>
    <definedName name="_291FKERES_BLOKK_31_12_1_1" localSheetId="7">#REF!</definedName>
    <definedName name="_291FKERES_BLOKK_31_12_1_1" localSheetId="8">#REF!</definedName>
    <definedName name="_291FKERES_BLOKK_31_12_1_1" localSheetId="9">#REF!</definedName>
    <definedName name="_291FKERES_BLOKK_31_12_1_1" localSheetId="10">#REF!</definedName>
    <definedName name="_291FKERES_BLOKK_31_12_1_1">#REF!</definedName>
    <definedName name="_291FKERES_BLOKK_31_9_1_1">NA()</definedName>
    <definedName name="_291FKERES_III_2_12_1" localSheetId="3">#REF!</definedName>
    <definedName name="_291FKERES_III_2_12_1" localSheetId="5">#REF!</definedName>
    <definedName name="_291FKERES_III_2_12_1" localSheetId="6">#REF!</definedName>
    <definedName name="_291FKERES_III_2_12_1" localSheetId="7">#REF!</definedName>
    <definedName name="_291FKERES_III_2_12_1" localSheetId="8">#REF!</definedName>
    <definedName name="_291FKERES_III_2_12_1" localSheetId="9">#REF!</definedName>
    <definedName name="_291FKERES_III_2_12_1" localSheetId="10">#REF!</definedName>
    <definedName name="_291FKERES_III_2_12_1" localSheetId="11">#REF!</definedName>
    <definedName name="_291FKERES_III_2_12_1">#REF!</definedName>
    <definedName name="_291FKERES_IV_1_1">NA()</definedName>
    <definedName name="_292Excel_BuiltIn_Print_Area_1_1_1_1_1_1_7_1_2" localSheetId="3">#REF!</definedName>
    <definedName name="_292Excel_BuiltIn_Print_Area_1_1_1_1_1_1_7_1_2" localSheetId="4">#REF!</definedName>
    <definedName name="_292Excel_BuiltIn_Print_Area_1_1_1_1_1_1_7_1_2" localSheetId="5">#REF!</definedName>
    <definedName name="_292Excel_BuiltIn_Print_Area_1_1_1_1_1_1_7_1_2" localSheetId="6">#REF!</definedName>
    <definedName name="_292Excel_BuiltIn_Print_Area_1_1_1_1_1_1_7_1_2" localSheetId="7">#REF!</definedName>
    <definedName name="_292Excel_BuiltIn_Print_Area_1_1_1_1_1_1_7_1_2" localSheetId="8">#REF!</definedName>
    <definedName name="_292Excel_BuiltIn_Print_Area_1_1_1_1_1_1_7_1_2" localSheetId="9">#REF!</definedName>
    <definedName name="_292Excel_BuiltIn_Print_Area_1_1_1_1_1_1_7_1_2" localSheetId="10">#REF!</definedName>
    <definedName name="_292Excel_BuiltIn_Print_Area_1_1_1_1_1_1_7_1_2" localSheetId="11">#REF!</definedName>
    <definedName name="_292Excel_BuiltIn_Print_Area_1_1_1_1_1_1_7_1_2">#REF!</definedName>
    <definedName name="_292fkeres_20_11_1_1" localSheetId="9">#REF!</definedName>
    <definedName name="_292FKERES_BLOKK_31_1_1">NA()</definedName>
    <definedName name="_292FKERES_BLOKK_31_11_1_1" localSheetId="3">#REF!</definedName>
    <definedName name="_292FKERES_BLOKK_31_11_1_1" localSheetId="4">#REF!</definedName>
    <definedName name="_292FKERES_BLOKK_31_11_1_1" localSheetId="5">#REF!</definedName>
    <definedName name="_292FKERES_BLOKK_31_11_1_1" localSheetId="6">#REF!</definedName>
    <definedName name="_292FKERES_BLOKK_31_11_1_1" localSheetId="7">#REF!</definedName>
    <definedName name="_292FKERES_BLOKK_31_11_1_1" localSheetId="8">#REF!</definedName>
    <definedName name="_292FKERES_BLOKK_31_11_1_1" localSheetId="9">#REF!</definedName>
    <definedName name="_292FKERES_BLOKK_31_11_1_1" localSheetId="10">#REF!</definedName>
    <definedName name="_292FKERES_BLOKK_31_11_1_1" localSheetId="11">#REF!</definedName>
    <definedName name="_292FKERES_BLOKK_31_11_1_1">#REF!</definedName>
    <definedName name="_292FKERES_BLOKK_31_12_1_2">NA()</definedName>
    <definedName name="_292FKERES_BLOKK_9_1_1">NA()</definedName>
    <definedName name="_292FKERES_III_2_12_1_1" localSheetId="3">#REF!</definedName>
    <definedName name="_292FKERES_III_2_12_1_1" localSheetId="5">#REF!</definedName>
    <definedName name="_292FKERES_III_2_12_1_1" localSheetId="6">#REF!</definedName>
    <definedName name="_292FKERES_III_2_12_1_1" localSheetId="7">#REF!</definedName>
    <definedName name="_292FKERES_III_2_12_1_1" localSheetId="8">#REF!</definedName>
    <definedName name="_292FKERES_III_2_12_1_1" localSheetId="9">#REF!</definedName>
    <definedName name="_292FKERES_III_2_12_1_1" localSheetId="10">#REF!</definedName>
    <definedName name="_292FKERES_III_2_12_1_1" localSheetId="11">#REF!</definedName>
    <definedName name="_292FKERES_III_2_12_1_1">#REF!</definedName>
    <definedName name="_292FKERES_IV_11_1_1" localSheetId="3">#REF!</definedName>
    <definedName name="_292FKERES_IV_11_1_1" localSheetId="4">#REF!</definedName>
    <definedName name="_292FKERES_IV_11_1_1" localSheetId="5">#REF!</definedName>
    <definedName name="_292FKERES_IV_11_1_1" localSheetId="6">#REF!</definedName>
    <definedName name="_292FKERES_IV_11_1_1" localSheetId="7">#REF!</definedName>
    <definedName name="_292FKERES_IV_11_1_1" localSheetId="8">#REF!</definedName>
    <definedName name="_292FKERES_IV_11_1_1" localSheetId="9">#REF!</definedName>
    <definedName name="_292FKERES_IV_11_1_1" localSheetId="10">#REF!</definedName>
    <definedName name="_292FKERES_IV_11_1_1" localSheetId="11">#REF!</definedName>
    <definedName name="_292FKERES_IV_11_1_1">#REF!</definedName>
    <definedName name="_293fkeres_20_11_1_1" localSheetId="10">#REF!</definedName>
    <definedName name="_293FKERES_BLOKK_31_11_1_1" localSheetId="4">#REF!</definedName>
    <definedName name="_293FKERES_BLOKK_31_11_1_1" localSheetId="5">#REF!</definedName>
    <definedName name="_293FKERES_BLOKK_31_9_1_1">NA()</definedName>
    <definedName name="_293FKERES_II_1_1">NA()</definedName>
    <definedName name="_293FKERES_III_2_12_1_2" localSheetId="3">#REF!</definedName>
    <definedName name="_293FKERES_III_2_12_1_2" localSheetId="5">#REF!</definedName>
    <definedName name="_293FKERES_III_2_12_1_2" localSheetId="6">#REF!</definedName>
    <definedName name="_293FKERES_III_2_12_1_2" localSheetId="7">#REF!</definedName>
    <definedName name="_293FKERES_III_2_12_1_2" localSheetId="8">#REF!</definedName>
    <definedName name="_293FKERES_III_2_12_1_2" localSheetId="9">#REF!</definedName>
    <definedName name="_293FKERES_III_2_12_1_2" localSheetId="10">#REF!</definedName>
    <definedName name="_293FKERES_III_2_12_1_2" localSheetId="11">#REF!</definedName>
    <definedName name="_293FKERES_III_2_12_1_2">#REF!</definedName>
    <definedName name="_293FKERES_IV_11_1_1_1" localSheetId="3">#REF!</definedName>
    <definedName name="_293FKERES_IV_11_1_1_1" localSheetId="4">#REF!</definedName>
    <definedName name="_293FKERES_IV_11_1_1_1" localSheetId="5">#REF!</definedName>
    <definedName name="_293FKERES_IV_11_1_1_1" localSheetId="6">#REF!</definedName>
    <definedName name="_293FKERES_IV_11_1_1_1" localSheetId="7">#REF!</definedName>
    <definedName name="_293FKERES_IV_11_1_1_1" localSheetId="8">#REF!</definedName>
    <definedName name="_293FKERES_IV_11_1_1_1" localSheetId="9">#REF!</definedName>
    <definedName name="_293FKERES_IV_11_1_1_1" localSheetId="10">#REF!</definedName>
    <definedName name="_293FKERES_IV_11_1_1_1" localSheetId="11">#REF!</definedName>
    <definedName name="_293FKERES_IV_11_1_1_1">#REF!</definedName>
    <definedName name="_294fkeres_20_11_1_1" localSheetId="3">#REF!</definedName>
    <definedName name="_294fkeres_20_11_1_1" localSheetId="4">#REF!</definedName>
    <definedName name="_294fkeres_20_11_1_1" localSheetId="5">#REF!</definedName>
    <definedName name="_294fkeres_20_11_1_1" localSheetId="6">#REF!</definedName>
    <definedName name="_294fkeres_20_11_1_1" localSheetId="7">#REF!</definedName>
    <definedName name="_294fkeres_20_11_1_1" localSheetId="8">#REF!</definedName>
    <definedName name="_294fkeres_20_11_1_1" localSheetId="9">#REF!</definedName>
    <definedName name="_294fkeres_20_11_1_1" localSheetId="10">#REF!</definedName>
    <definedName name="_294fkeres_20_11_1_1">#REF!</definedName>
    <definedName name="_294FKERES_BLOKK_31_11_1_1" localSheetId="3">#REF!</definedName>
    <definedName name="_294FKERES_BLOKK_31_11_1_1" localSheetId="4">#REF!</definedName>
    <definedName name="_294FKERES_BLOKK_31_11_1_1" localSheetId="5">#REF!</definedName>
    <definedName name="_294FKERES_BLOKK_31_11_1_1" localSheetId="6">#REF!</definedName>
    <definedName name="_294FKERES_BLOKK_31_11_1_1" localSheetId="7">#REF!</definedName>
    <definedName name="_294FKERES_BLOKK_31_11_1_1" localSheetId="8">#REF!</definedName>
    <definedName name="_294FKERES_BLOKK_31_11_1_1" localSheetId="9">#REF!</definedName>
    <definedName name="_294FKERES_BLOKK_31_11_1_1" localSheetId="10">#REF!</definedName>
    <definedName name="_294FKERES_BLOKK_31_11_1_1" localSheetId="11">#REF!</definedName>
    <definedName name="_294FKERES_BLOKK_31_11_1_1">#REF!</definedName>
    <definedName name="_294FKERES_BLOKK_31_11_1_1_1" localSheetId="3">#REF!</definedName>
    <definedName name="_294FKERES_BLOKK_31_11_1_1_1" localSheetId="4">#REF!</definedName>
    <definedName name="_294FKERES_BLOKK_31_11_1_1_1" localSheetId="5">#REF!</definedName>
    <definedName name="_294FKERES_BLOKK_31_11_1_1_1" localSheetId="6">#REF!</definedName>
    <definedName name="_294FKERES_BLOKK_31_11_1_1_1" localSheetId="7">#REF!</definedName>
    <definedName name="_294FKERES_BLOKK_31_11_1_1_1" localSheetId="8">#REF!</definedName>
    <definedName name="_294FKERES_BLOKK_31_11_1_1_1" localSheetId="9">#REF!</definedName>
    <definedName name="_294FKERES_BLOKK_31_11_1_1_1" localSheetId="10">#REF!</definedName>
    <definedName name="_294FKERES_BLOKK_31_11_1_1_1" localSheetId="11">#REF!</definedName>
    <definedName name="_294FKERES_BLOKK_31_11_1_1_1">#REF!</definedName>
    <definedName name="_294FKERES_BLOKK_9_1_1">NA()</definedName>
    <definedName name="_294FKERES_III_2_12_1_1_1" localSheetId="3">#REF!</definedName>
    <definedName name="_294FKERES_III_2_12_1_1_1" localSheetId="5">#REF!</definedName>
    <definedName name="_294FKERES_III_2_12_1_1_1" localSheetId="6">#REF!</definedName>
    <definedName name="_294FKERES_III_2_12_1_1_1" localSheetId="7">#REF!</definedName>
    <definedName name="_294FKERES_III_2_12_1_1_1" localSheetId="8">#REF!</definedName>
    <definedName name="_294FKERES_III_2_12_1_1_1" localSheetId="9">#REF!</definedName>
    <definedName name="_294FKERES_III_2_12_1_1_1" localSheetId="10">#REF!</definedName>
    <definedName name="_294FKERES_III_2_12_1_1_1" localSheetId="11">#REF!</definedName>
    <definedName name="_294FKERES_III_2_12_1_1_1">#REF!</definedName>
    <definedName name="_294FKERES_IV_11_1_1_1_1">NA()</definedName>
    <definedName name="_295fkeres_20_11_1_1_1" localSheetId="9">#REF!</definedName>
    <definedName name="_295FKERES_BLOKK_31_11_1_1_1" localSheetId="4">#REF!</definedName>
    <definedName name="_295FKERES_BLOKK_31_11_1_1_1" localSheetId="5">#REF!</definedName>
    <definedName name="_295FKERES_BLOKK_31_11_1_1_1_1">NA()</definedName>
    <definedName name="_295FKERES_II_1_1">NA()</definedName>
    <definedName name="_295FKERES_II_11_1_1" localSheetId="3">#REF!</definedName>
    <definedName name="_295FKERES_II_11_1_1" localSheetId="4">#REF!</definedName>
    <definedName name="_295FKERES_II_11_1_1" localSheetId="5">#REF!</definedName>
    <definedName name="_295FKERES_II_11_1_1" localSheetId="6">#REF!</definedName>
    <definedName name="_295FKERES_II_11_1_1" localSheetId="7">#REF!</definedName>
    <definedName name="_295FKERES_II_11_1_1" localSheetId="8">#REF!</definedName>
    <definedName name="_295FKERES_II_11_1_1" localSheetId="9">#REF!</definedName>
    <definedName name="_295FKERES_II_11_1_1" localSheetId="10">#REF!</definedName>
    <definedName name="_295FKERES_II_11_1_1" localSheetId="11">#REF!</definedName>
    <definedName name="_295FKERES_II_11_1_1">#REF!</definedName>
    <definedName name="_295FKERES_III_20_1_1">NA()</definedName>
    <definedName name="_295FKERES_IV_12_1" localSheetId="3">#REF!</definedName>
    <definedName name="_295FKERES_IV_12_1" localSheetId="4">#REF!</definedName>
    <definedName name="_295FKERES_IV_12_1" localSheetId="5">#REF!</definedName>
    <definedName name="_295FKERES_IV_12_1" localSheetId="6">#REF!</definedName>
    <definedName name="_295FKERES_IV_12_1" localSheetId="7">#REF!</definedName>
    <definedName name="_295FKERES_IV_12_1" localSheetId="8">#REF!</definedName>
    <definedName name="_295FKERES_IV_12_1" localSheetId="9">#REF!</definedName>
    <definedName name="_295FKERES_IV_12_1" localSheetId="10">#REF!</definedName>
    <definedName name="_295FKERES_IV_12_1" localSheetId="11">#REF!</definedName>
    <definedName name="_295FKERES_IV_12_1">#REF!</definedName>
    <definedName name="_296fkeres_20_11_1_1_1" localSheetId="10">#REF!</definedName>
    <definedName name="_296FKERES_BLOKK_31_11_1_1_1" localSheetId="3">#REF!</definedName>
    <definedName name="_296FKERES_BLOKK_31_11_1_1_1" localSheetId="4">#REF!</definedName>
    <definedName name="_296FKERES_BLOKK_31_11_1_1_1" localSheetId="5">#REF!</definedName>
    <definedName name="_296FKERES_BLOKK_31_11_1_1_1" localSheetId="6">#REF!</definedName>
    <definedName name="_296FKERES_BLOKK_31_11_1_1_1" localSheetId="7">#REF!</definedName>
    <definedName name="_296FKERES_BLOKK_31_11_1_1_1" localSheetId="8">#REF!</definedName>
    <definedName name="_296FKERES_BLOKK_31_11_1_1_1" localSheetId="9">#REF!</definedName>
    <definedName name="_296FKERES_BLOKK_31_11_1_1_1" localSheetId="10">#REF!</definedName>
    <definedName name="_296FKERES_BLOKK_31_11_1_1_1" localSheetId="11">#REF!</definedName>
    <definedName name="_296FKERES_BLOKK_31_11_1_1_1">#REF!</definedName>
    <definedName name="_296FKERES_III_20_11_1_1" localSheetId="3">#REF!</definedName>
    <definedName name="_296FKERES_III_20_11_1_1" localSheetId="5">#REF!</definedName>
    <definedName name="_296FKERES_III_20_11_1_1" localSheetId="6">#REF!</definedName>
    <definedName name="_296FKERES_III_20_11_1_1" localSheetId="7">#REF!</definedName>
    <definedName name="_296FKERES_III_20_11_1_1" localSheetId="8">#REF!</definedName>
    <definedName name="_296FKERES_III_20_11_1_1" localSheetId="9">#REF!</definedName>
    <definedName name="_296FKERES_III_20_11_1_1" localSheetId="10">#REF!</definedName>
    <definedName name="_296FKERES_III_20_11_1_1" localSheetId="11">#REF!</definedName>
    <definedName name="_296FKERES_III_20_11_1_1">#REF!</definedName>
    <definedName name="_296FKERES_IV_12_1_1" localSheetId="3">#REF!</definedName>
    <definedName name="_296FKERES_IV_12_1_1" localSheetId="4">#REF!</definedName>
    <definedName name="_296FKERES_IV_12_1_1" localSheetId="5">#REF!</definedName>
    <definedName name="_296FKERES_IV_12_1_1" localSheetId="6">#REF!</definedName>
    <definedName name="_296FKERES_IV_12_1_1" localSheetId="7">#REF!</definedName>
    <definedName name="_296FKERES_IV_12_1_1" localSheetId="8">#REF!</definedName>
    <definedName name="_296FKERES_IV_12_1_1" localSheetId="9">#REF!</definedName>
    <definedName name="_296FKERES_IV_12_1_1" localSheetId="10">#REF!</definedName>
    <definedName name="_296FKERES_IV_12_1_1" localSheetId="11">#REF!</definedName>
    <definedName name="_296FKERES_IV_12_1_1">#REF!</definedName>
    <definedName name="_297fkeres_20_11_1_1_1" localSheetId="3">#REF!</definedName>
    <definedName name="_297fkeres_20_11_1_1_1" localSheetId="4">#REF!</definedName>
    <definedName name="_297fkeres_20_11_1_1_1" localSheetId="5">#REF!</definedName>
    <definedName name="_297fkeres_20_11_1_1_1" localSheetId="6">#REF!</definedName>
    <definedName name="_297fkeres_20_11_1_1_1" localSheetId="7">#REF!</definedName>
    <definedName name="_297fkeres_20_11_1_1_1" localSheetId="8">#REF!</definedName>
    <definedName name="_297fkeres_20_11_1_1_1" localSheetId="9">#REF!</definedName>
    <definedName name="_297fkeres_20_11_1_1_1" localSheetId="10">#REF!</definedName>
    <definedName name="_297fkeres_20_11_1_1_1">#REF!</definedName>
    <definedName name="_297FKERES_BLOKK_31_11_1_1_1_1">NA()</definedName>
    <definedName name="_297FKERES_BLOKK_31_12_1" localSheetId="3">#REF!</definedName>
    <definedName name="_297FKERES_BLOKK_31_12_1" localSheetId="4">#REF!</definedName>
    <definedName name="_297FKERES_BLOKK_31_12_1" localSheetId="5">#REF!</definedName>
    <definedName name="_297FKERES_BLOKK_31_12_1" localSheetId="6">#REF!</definedName>
    <definedName name="_297FKERES_BLOKK_31_12_1" localSheetId="7">#REF!</definedName>
    <definedName name="_297FKERES_BLOKK_31_12_1" localSheetId="8">#REF!</definedName>
    <definedName name="_297FKERES_BLOKK_31_12_1" localSheetId="9">#REF!</definedName>
    <definedName name="_297FKERES_BLOKK_31_12_1" localSheetId="10">#REF!</definedName>
    <definedName name="_297FKERES_BLOKK_31_12_1" localSheetId="11">#REF!</definedName>
    <definedName name="_297FKERES_BLOKK_31_12_1">#REF!</definedName>
    <definedName name="_297FKERES_II_11_1_1" localSheetId="3">#REF!</definedName>
    <definedName name="_297FKERES_II_11_1_1" localSheetId="5">#REF!</definedName>
    <definedName name="_297FKERES_II_11_1_1" localSheetId="6">#REF!</definedName>
    <definedName name="_297FKERES_II_11_1_1" localSheetId="7">#REF!</definedName>
    <definedName name="_297FKERES_II_11_1_1" localSheetId="8">#REF!</definedName>
    <definedName name="_297FKERES_II_11_1_1" localSheetId="9">#REF!</definedName>
    <definedName name="_297FKERES_II_11_1_1" localSheetId="10">#REF!</definedName>
    <definedName name="_297FKERES_II_11_1_1">#REF!</definedName>
    <definedName name="_297FKERES_II_11_1_1_1" localSheetId="3">#REF!</definedName>
    <definedName name="_297FKERES_II_11_1_1_1" localSheetId="4">#REF!</definedName>
    <definedName name="_297FKERES_II_11_1_1_1" localSheetId="5">#REF!</definedName>
    <definedName name="_297FKERES_II_11_1_1_1" localSheetId="6">#REF!</definedName>
    <definedName name="_297FKERES_II_11_1_1_1" localSheetId="7">#REF!</definedName>
    <definedName name="_297FKERES_II_11_1_1_1" localSheetId="8">#REF!</definedName>
    <definedName name="_297FKERES_II_11_1_1_1" localSheetId="9">#REF!</definedName>
    <definedName name="_297FKERES_II_11_1_1_1" localSheetId="10">#REF!</definedName>
    <definedName name="_297FKERES_II_11_1_1_1" localSheetId="11">#REF!</definedName>
    <definedName name="_297FKERES_II_11_1_1_1">#REF!</definedName>
    <definedName name="_297FKERES_III_20_11_1_1_1" localSheetId="3">#REF!</definedName>
    <definedName name="_297FKERES_III_20_11_1_1_1" localSheetId="5">#REF!</definedName>
    <definedName name="_297FKERES_III_20_11_1_1_1" localSheetId="6">#REF!</definedName>
    <definedName name="_297FKERES_III_20_11_1_1_1" localSheetId="7">#REF!</definedName>
    <definedName name="_297FKERES_III_20_11_1_1_1" localSheetId="8">#REF!</definedName>
    <definedName name="_297FKERES_III_20_11_1_1_1" localSheetId="9">#REF!</definedName>
    <definedName name="_297FKERES_III_20_11_1_1_1" localSheetId="10">#REF!</definedName>
    <definedName name="_297FKERES_III_20_11_1_1_1" localSheetId="11">#REF!</definedName>
    <definedName name="_297FKERES_III_20_11_1_1_1">#REF!</definedName>
    <definedName name="_297FKERES_IV_12_1_2">NA()</definedName>
    <definedName name="_298fkeres_20_11_1_1_1_1">NA()</definedName>
    <definedName name="_298FKERES_BLOKK_31_12_1" localSheetId="4">#REF!</definedName>
    <definedName name="_298FKERES_BLOKK_31_12_1" localSheetId="5">#REF!</definedName>
    <definedName name="_298FKERES_II_11_1_1_1_1">NA()</definedName>
    <definedName name="_298FKERES_III_20_11_1_1_1_1">NA()</definedName>
    <definedName name="_298FKERES_IV_15_1_1">NA()</definedName>
    <definedName name="_299fkeres_20_12_1" localSheetId="9">#REF!</definedName>
    <definedName name="_299FKERES_BLOKK_31_12_1" localSheetId="3">#REF!</definedName>
    <definedName name="_299FKERES_BLOKK_31_12_1" localSheetId="4">#REF!</definedName>
    <definedName name="_299FKERES_BLOKK_31_12_1" localSheetId="5">#REF!</definedName>
    <definedName name="_299FKERES_BLOKK_31_12_1" localSheetId="6">#REF!</definedName>
    <definedName name="_299FKERES_BLOKK_31_12_1" localSheetId="7">#REF!</definedName>
    <definedName name="_299FKERES_BLOKK_31_12_1" localSheetId="8">#REF!</definedName>
    <definedName name="_299FKERES_BLOKK_31_12_1" localSheetId="9">#REF!</definedName>
    <definedName name="_299FKERES_BLOKK_31_12_1" localSheetId="10">#REF!</definedName>
    <definedName name="_299FKERES_BLOKK_31_12_1" localSheetId="11">#REF!</definedName>
    <definedName name="_299FKERES_BLOKK_31_12_1">#REF!</definedName>
    <definedName name="_299FKERES_BLOKK_31_12_1_1" localSheetId="3">#REF!</definedName>
    <definedName name="_299FKERES_BLOKK_31_12_1_1" localSheetId="4">#REF!</definedName>
    <definedName name="_299FKERES_BLOKK_31_12_1_1" localSheetId="5">#REF!</definedName>
    <definedName name="_299FKERES_BLOKK_31_12_1_1" localSheetId="6">#REF!</definedName>
    <definedName name="_299FKERES_BLOKK_31_12_1_1" localSheetId="7">#REF!</definedName>
    <definedName name="_299FKERES_BLOKK_31_12_1_1" localSheetId="8">#REF!</definedName>
    <definedName name="_299FKERES_BLOKK_31_12_1_1" localSheetId="9">#REF!</definedName>
    <definedName name="_299FKERES_BLOKK_31_12_1_1" localSheetId="10">#REF!</definedName>
    <definedName name="_299FKERES_BLOKK_31_12_1_1" localSheetId="11">#REF!</definedName>
    <definedName name="_299FKERES_BLOKK_31_12_1_1">#REF!</definedName>
    <definedName name="_299FKERES_II_11_1_1_1" localSheetId="3">#REF!</definedName>
    <definedName name="_299FKERES_II_11_1_1_1" localSheetId="5">#REF!</definedName>
    <definedName name="_299FKERES_II_11_1_1_1" localSheetId="6">#REF!</definedName>
    <definedName name="_299FKERES_II_11_1_1_1" localSheetId="7">#REF!</definedName>
    <definedName name="_299FKERES_II_11_1_1_1" localSheetId="8">#REF!</definedName>
    <definedName name="_299FKERES_II_11_1_1_1" localSheetId="9">#REF!</definedName>
    <definedName name="_299FKERES_II_11_1_1_1" localSheetId="10">#REF!</definedName>
    <definedName name="_299FKERES_II_11_1_1_1">#REF!</definedName>
    <definedName name="_299FKERES_III_20_12_1" localSheetId="11">#REF!</definedName>
    <definedName name="_299FKERES_IV_15_11_1_1" localSheetId="3">#REF!</definedName>
    <definedName name="_299FKERES_IV_15_11_1_1" localSheetId="4">#REF!</definedName>
    <definedName name="_299FKERES_IV_15_11_1_1" localSheetId="5">#REF!</definedName>
    <definedName name="_299FKERES_IV_15_11_1_1" localSheetId="6">#REF!</definedName>
    <definedName name="_299FKERES_IV_15_11_1_1" localSheetId="7">#REF!</definedName>
    <definedName name="_299FKERES_IV_15_11_1_1" localSheetId="8">#REF!</definedName>
    <definedName name="_299FKERES_IV_15_11_1_1" localSheetId="9">#REF!</definedName>
    <definedName name="_299FKERES_IV_15_11_1_1" localSheetId="10">#REF!</definedName>
    <definedName name="_299FKERES_IV_15_11_1_1" localSheetId="11">#REF!</definedName>
    <definedName name="_299FKERES_IV_15_11_1_1">#REF!</definedName>
    <definedName name="_29Excel_BuiltIn_Print_Area_1_1" localSheetId="10">#REF!</definedName>
    <definedName name="_29Excel_BuiltIn_Print_Area_1_1_1_1_1_1_1" localSheetId="11">#REF!</definedName>
    <definedName name="_29Excel_BuiltIn_Print_Area_1_1_1_1_1_1_1_2" localSheetId="3">#REF!</definedName>
    <definedName name="_29Excel_BuiltIn_Print_Area_1_1_1_1_1_1_1_2" localSheetId="4">#REF!</definedName>
    <definedName name="_29Excel_BuiltIn_Print_Area_1_1_1_1_1_1_1_2" localSheetId="5">#REF!</definedName>
    <definedName name="_29Excel_BuiltIn_Print_Area_1_1_1_1_1_1_1_2" localSheetId="6">#REF!</definedName>
    <definedName name="_29Excel_BuiltIn_Print_Area_1_1_1_1_1_1_1_2" localSheetId="7">#REF!</definedName>
    <definedName name="_29Excel_BuiltIn_Print_Area_1_1_1_1_1_1_1_2" localSheetId="8">#REF!</definedName>
    <definedName name="_29Excel_BuiltIn_Print_Area_1_1_1_1_1_1_1_2" localSheetId="9">#REF!</definedName>
    <definedName name="_29Excel_BuiltIn_Print_Area_1_1_1_1_1_1_1_2" localSheetId="10">#REF!</definedName>
    <definedName name="_29Excel_BuiltIn_Print_Area_1_1_1_1_1_1_1_2" localSheetId="11">#REF!</definedName>
    <definedName name="_29Excel_BuiltIn_Print_Area_1_1_1_1_1_1_1_2">#REF!</definedName>
    <definedName name="_29Excel_BuiltIn_Print_Area_1_1_1_2" localSheetId="3">#REF!</definedName>
    <definedName name="_29Excel_BuiltIn_Print_Area_1_1_1_2" localSheetId="4">#REF!</definedName>
    <definedName name="_29Excel_BuiltIn_Print_Area_1_1_1_2" localSheetId="5">#REF!</definedName>
    <definedName name="_29Excel_BuiltIn_Print_Area_1_1_1_2" localSheetId="6">#REF!</definedName>
    <definedName name="_29Excel_BuiltIn_Print_Area_1_1_1_2" localSheetId="7">#REF!</definedName>
    <definedName name="_29Excel_BuiltIn_Print_Area_1_1_1_2" localSheetId="8">#REF!</definedName>
    <definedName name="_29Excel_BuiltIn_Print_Area_1_1_1_2" localSheetId="9">#REF!</definedName>
    <definedName name="_29Excel_BuiltIn_Print_Area_1_1_1_2" localSheetId="10">#REF!</definedName>
    <definedName name="_29Excel_BuiltIn_Print_Area_1_1_1_2">#REF!</definedName>
    <definedName name="_3_1Excel_BuiltIn_Print_Area_1_1_1_1" localSheetId="3">#REF!</definedName>
    <definedName name="_3_1Excel_BuiltIn_Print_Area_1_1_1_1" localSheetId="4">#REF!</definedName>
    <definedName name="_3_1Excel_BuiltIn_Print_Area_1_1_1_1" localSheetId="5">#REF!</definedName>
    <definedName name="_3_1Excel_BuiltIn_Print_Area_1_1_1_1" localSheetId="6">#REF!</definedName>
    <definedName name="_3_1Excel_BuiltIn_Print_Area_1_1_1_1" localSheetId="7">#REF!</definedName>
    <definedName name="_3_1Excel_BuiltIn_Print_Area_1_1_1_1" localSheetId="8">#REF!</definedName>
    <definedName name="_3_1Excel_BuiltIn_Print_Area_1_1_1_1" localSheetId="9">#REF!</definedName>
    <definedName name="_3_1Excel_BuiltIn_Print_Area_1_1_1_1" localSheetId="10">#REF!</definedName>
    <definedName name="_3_1Excel_BuiltIn_Print_Area_1_1_1_1">#REF!</definedName>
    <definedName name="_3_1Excel_BuiltIn_Print_Area_1_1_1_1_1">NA()</definedName>
    <definedName name="_3_1Excel_BuiltIn_Print_Area_1_1_5_1" localSheetId="3">#REF!</definedName>
    <definedName name="_3_1Excel_BuiltIn_Print_Area_1_1_5_1" localSheetId="4">#REF!</definedName>
    <definedName name="_3_1Excel_BuiltIn_Print_Area_1_1_5_1" localSheetId="5">#REF!</definedName>
    <definedName name="_3_1Excel_BuiltIn_Print_Area_1_1_5_1" localSheetId="6">#REF!</definedName>
    <definedName name="_3_1Excel_BuiltIn_Print_Area_1_1_5_1" localSheetId="7">#REF!</definedName>
    <definedName name="_3_1Excel_BuiltIn_Print_Area_1_1_5_1" localSheetId="8">#REF!</definedName>
    <definedName name="_3_1Excel_BuiltIn_Print_Area_1_1_5_1" localSheetId="9">#REF!</definedName>
    <definedName name="_3_1Excel_BuiltIn_Print_Area_1_1_5_1" localSheetId="10">#REF!</definedName>
    <definedName name="_3_1Excel_BuiltIn_Print_Area_1_1_5_1" localSheetId="11">#REF!</definedName>
    <definedName name="_3_1Excel_BuiltIn_Print_Area_1_1_5_1">#REF!</definedName>
    <definedName name="_300Excel_BuiltIn_Print_Area_1_1_1_1_1_1_7_1_1_1" localSheetId="3">#REF!</definedName>
    <definedName name="_300Excel_BuiltIn_Print_Area_1_1_1_1_1_1_7_1_1_1" localSheetId="4">#REF!</definedName>
    <definedName name="_300Excel_BuiltIn_Print_Area_1_1_1_1_1_1_7_1_1_1" localSheetId="5">#REF!</definedName>
    <definedName name="_300Excel_BuiltIn_Print_Area_1_1_1_1_1_1_7_1_1_1" localSheetId="6">#REF!</definedName>
    <definedName name="_300Excel_BuiltIn_Print_Area_1_1_1_1_1_1_7_1_1_1" localSheetId="7">#REF!</definedName>
    <definedName name="_300Excel_BuiltIn_Print_Area_1_1_1_1_1_1_7_1_1_1" localSheetId="8">#REF!</definedName>
    <definedName name="_300Excel_BuiltIn_Print_Area_1_1_1_1_1_1_7_1_1_1" localSheetId="9">#REF!</definedName>
    <definedName name="_300Excel_BuiltIn_Print_Area_1_1_1_1_1_1_7_1_1_1" localSheetId="10">#REF!</definedName>
    <definedName name="_300Excel_BuiltIn_Print_Area_1_1_1_1_1_1_7_1_1_1" localSheetId="11">#REF!</definedName>
    <definedName name="_300Excel_BuiltIn_Print_Area_1_1_1_1_1_1_7_1_1_1">#REF!</definedName>
    <definedName name="_300fkeres_20_12_1" localSheetId="10">#REF!</definedName>
    <definedName name="_300FKERES_BLOKK_31_12_1_1" localSheetId="4">#REF!</definedName>
    <definedName name="_300FKERES_BLOKK_31_12_1_1" localSheetId="5">#REF!</definedName>
    <definedName name="_300FKERES_BLOKK_31_12_1_2">NA()</definedName>
    <definedName name="_300FKERES_II_11_1_1_1_1">NA()</definedName>
    <definedName name="_300FKERES_II_12_1" localSheetId="3">#REF!</definedName>
    <definedName name="_300FKERES_II_12_1" localSheetId="4">#REF!</definedName>
    <definedName name="_300FKERES_II_12_1" localSheetId="5">#REF!</definedName>
    <definedName name="_300FKERES_II_12_1" localSheetId="6">#REF!</definedName>
    <definedName name="_300FKERES_II_12_1" localSheetId="7">#REF!</definedName>
    <definedName name="_300FKERES_II_12_1" localSheetId="8">#REF!</definedName>
    <definedName name="_300FKERES_II_12_1" localSheetId="9">#REF!</definedName>
    <definedName name="_300FKERES_II_12_1" localSheetId="10">#REF!</definedName>
    <definedName name="_300FKERES_II_12_1" localSheetId="11">#REF!</definedName>
    <definedName name="_300FKERES_II_12_1">#REF!</definedName>
    <definedName name="_300FKERES_III_20_12_1" localSheetId="3">#REF!</definedName>
    <definedName name="_300FKERES_III_20_12_1" localSheetId="5">#REF!</definedName>
    <definedName name="_300FKERES_III_20_12_1" localSheetId="6">#REF!</definedName>
    <definedName name="_300FKERES_III_20_12_1" localSheetId="7">#REF!</definedName>
    <definedName name="_300FKERES_III_20_12_1" localSheetId="8">#REF!</definedName>
    <definedName name="_300FKERES_III_20_12_1" localSheetId="9">#REF!</definedName>
    <definedName name="_300FKERES_III_20_12_1" localSheetId="10">#REF!</definedName>
    <definedName name="_300FKERES_III_20_12_1" localSheetId="11">#REF!</definedName>
    <definedName name="_300FKERES_III_20_12_1">#REF!</definedName>
    <definedName name="_300FKERES_IV_15_11_1_1_1" localSheetId="3">#REF!</definedName>
    <definedName name="_300FKERES_IV_15_11_1_1_1" localSheetId="4">#REF!</definedName>
    <definedName name="_300FKERES_IV_15_11_1_1_1" localSheetId="5">#REF!</definedName>
    <definedName name="_300FKERES_IV_15_11_1_1_1" localSheetId="6">#REF!</definedName>
    <definedName name="_300FKERES_IV_15_11_1_1_1" localSheetId="7">#REF!</definedName>
    <definedName name="_300FKERES_IV_15_11_1_1_1" localSheetId="8">#REF!</definedName>
    <definedName name="_300FKERES_IV_15_11_1_1_1" localSheetId="9">#REF!</definedName>
    <definedName name="_300FKERES_IV_15_11_1_1_1" localSheetId="10">#REF!</definedName>
    <definedName name="_300FKERES_IV_15_11_1_1_1" localSheetId="11">#REF!</definedName>
    <definedName name="_300FKERES_IV_15_11_1_1_1">#REF!</definedName>
    <definedName name="_301fkeres_20_12_1" localSheetId="3">#REF!</definedName>
    <definedName name="_301fkeres_20_12_1" localSheetId="4">#REF!</definedName>
    <definedName name="_301fkeres_20_12_1" localSheetId="5">#REF!</definedName>
    <definedName name="_301fkeres_20_12_1" localSheetId="6">#REF!</definedName>
    <definedName name="_301fkeres_20_12_1" localSheetId="7">#REF!</definedName>
    <definedName name="_301fkeres_20_12_1" localSheetId="8">#REF!</definedName>
    <definedName name="_301fkeres_20_12_1" localSheetId="9">#REF!</definedName>
    <definedName name="_301fkeres_20_12_1" localSheetId="10">#REF!</definedName>
    <definedName name="_301fkeres_20_12_1">#REF!</definedName>
    <definedName name="_301FKERES_BLOKK_31_12_1_1" localSheetId="3">#REF!</definedName>
    <definedName name="_301FKERES_BLOKK_31_12_1_1" localSheetId="4">#REF!</definedName>
    <definedName name="_301FKERES_BLOKK_31_12_1_1" localSheetId="5">#REF!</definedName>
    <definedName name="_301FKERES_BLOKK_31_12_1_1" localSheetId="6">#REF!</definedName>
    <definedName name="_301FKERES_BLOKK_31_12_1_1" localSheetId="7">#REF!</definedName>
    <definedName name="_301FKERES_BLOKK_31_12_1_1" localSheetId="8">#REF!</definedName>
    <definedName name="_301FKERES_BLOKK_31_12_1_1" localSheetId="9">#REF!</definedName>
    <definedName name="_301FKERES_BLOKK_31_12_1_1" localSheetId="10">#REF!</definedName>
    <definedName name="_301FKERES_BLOKK_31_12_1_1" localSheetId="11">#REF!</definedName>
    <definedName name="_301FKERES_BLOKK_31_12_1_1">#REF!</definedName>
    <definedName name="_301FKERES_BLOKK_31_9_1_1">NA()</definedName>
    <definedName name="_301FKERES_III_20_12_1_1" localSheetId="3">#REF!</definedName>
    <definedName name="_301FKERES_III_20_12_1_1" localSheetId="5">#REF!</definedName>
    <definedName name="_301FKERES_III_20_12_1_1" localSheetId="6">#REF!</definedName>
    <definedName name="_301FKERES_III_20_12_1_1" localSheetId="7">#REF!</definedName>
    <definedName name="_301FKERES_III_20_12_1_1" localSheetId="8">#REF!</definedName>
    <definedName name="_301FKERES_III_20_12_1_1" localSheetId="9">#REF!</definedName>
    <definedName name="_301FKERES_III_20_12_1_1" localSheetId="10">#REF!</definedName>
    <definedName name="_301FKERES_III_20_12_1_1" localSheetId="11">#REF!</definedName>
    <definedName name="_301FKERES_III_20_12_1_1">#REF!</definedName>
    <definedName name="_301FKERES_IV_15_11_1_1_1_1">NA()</definedName>
    <definedName name="_302fkeres_20_12_1_1" localSheetId="9">#REF!</definedName>
    <definedName name="_302FKERES_BLOKK_31_12_1_2">NA()</definedName>
    <definedName name="_302FKERES_BLOKK_9_1_1">NA()</definedName>
    <definedName name="_302FKERES_II_12_1" localSheetId="3">#REF!</definedName>
    <definedName name="_302FKERES_II_12_1" localSheetId="5">#REF!</definedName>
    <definedName name="_302FKERES_II_12_1" localSheetId="6">#REF!</definedName>
    <definedName name="_302FKERES_II_12_1" localSheetId="7">#REF!</definedName>
    <definedName name="_302FKERES_II_12_1" localSheetId="8">#REF!</definedName>
    <definedName name="_302FKERES_II_12_1" localSheetId="9">#REF!</definedName>
    <definedName name="_302FKERES_II_12_1" localSheetId="10">#REF!</definedName>
    <definedName name="_302FKERES_II_12_1">#REF!</definedName>
    <definedName name="_302FKERES_II_12_1_1" localSheetId="3">#REF!</definedName>
    <definedName name="_302FKERES_II_12_1_1" localSheetId="4">#REF!</definedName>
    <definedName name="_302FKERES_II_12_1_1" localSheetId="5">#REF!</definedName>
    <definedName name="_302FKERES_II_12_1_1" localSheetId="6">#REF!</definedName>
    <definedName name="_302FKERES_II_12_1_1" localSheetId="7">#REF!</definedName>
    <definedName name="_302FKERES_II_12_1_1" localSheetId="8">#REF!</definedName>
    <definedName name="_302FKERES_II_12_1_1" localSheetId="9">#REF!</definedName>
    <definedName name="_302FKERES_II_12_1_1" localSheetId="10">#REF!</definedName>
    <definedName name="_302FKERES_II_12_1_1" localSheetId="11">#REF!</definedName>
    <definedName name="_302FKERES_II_12_1_1">#REF!</definedName>
    <definedName name="_302FKERES_III_20_12_1_2">NA()</definedName>
    <definedName name="_302FKERES_IV_15_12_1" localSheetId="3">#REF!</definedName>
    <definedName name="_302FKERES_IV_15_12_1" localSheetId="4">#REF!</definedName>
    <definedName name="_302FKERES_IV_15_12_1" localSheetId="5">#REF!</definedName>
    <definedName name="_302FKERES_IV_15_12_1" localSheetId="6">#REF!</definedName>
    <definedName name="_302FKERES_IV_15_12_1" localSheetId="7">#REF!</definedName>
    <definedName name="_302FKERES_IV_15_12_1" localSheetId="8">#REF!</definedName>
    <definedName name="_302FKERES_IV_15_12_1" localSheetId="9">#REF!</definedName>
    <definedName name="_302FKERES_IV_15_12_1" localSheetId="10">#REF!</definedName>
    <definedName name="_302FKERES_IV_15_12_1" localSheetId="11">#REF!</definedName>
    <definedName name="_302FKERES_IV_15_12_1">#REF!</definedName>
    <definedName name="_303fkeres_20_12_1_1" localSheetId="10">#REF!</definedName>
    <definedName name="_303FKERES_BLOKK_31_9_1_1">NA()</definedName>
    <definedName name="_303FKERES_II_1_1">NA()</definedName>
    <definedName name="_303FKERES_II_12_1_2">NA()</definedName>
    <definedName name="_303FKERES_III_20_9_1_1">NA()</definedName>
    <definedName name="_303FKERES_IV_15_12_1_1" localSheetId="3">#REF!</definedName>
    <definedName name="_303FKERES_IV_15_12_1_1" localSheetId="4">#REF!</definedName>
    <definedName name="_303FKERES_IV_15_12_1_1" localSheetId="5">#REF!</definedName>
    <definedName name="_303FKERES_IV_15_12_1_1" localSheetId="6">#REF!</definedName>
    <definedName name="_303FKERES_IV_15_12_1_1" localSheetId="7">#REF!</definedName>
    <definedName name="_303FKERES_IV_15_12_1_1" localSheetId="8">#REF!</definedName>
    <definedName name="_303FKERES_IV_15_12_1_1" localSheetId="9">#REF!</definedName>
    <definedName name="_303FKERES_IV_15_12_1_1" localSheetId="10">#REF!</definedName>
    <definedName name="_303FKERES_IV_15_12_1_1" localSheetId="11">#REF!</definedName>
    <definedName name="_303FKERES_IV_15_12_1_1">#REF!</definedName>
    <definedName name="_304fkeres_20_12_1_1" localSheetId="3">#REF!</definedName>
    <definedName name="_304fkeres_20_12_1_1" localSheetId="4">#REF!</definedName>
    <definedName name="_304fkeres_20_12_1_1" localSheetId="5">#REF!</definedName>
    <definedName name="_304fkeres_20_12_1_1" localSheetId="6">#REF!</definedName>
    <definedName name="_304fkeres_20_12_1_1" localSheetId="7">#REF!</definedName>
    <definedName name="_304fkeres_20_12_1_1" localSheetId="8">#REF!</definedName>
    <definedName name="_304fkeres_20_12_1_1" localSheetId="9">#REF!</definedName>
    <definedName name="_304fkeres_20_12_1_1" localSheetId="10">#REF!</definedName>
    <definedName name="_304fkeres_20_12_1_1">#REF!</definedName>
    <definedName name="_304FKERES_BLOKK_9_1_1">NA()</definedName>
    <definedName name="_304FKERES_II_12_1_1" localSheetId="3">#REF!</definedName>
    <definedName name="_304FKERES_II_12_1_1" localSheetId="5">#REF!</definedName>
    <definedName name="_304FKERES_II_12_1_1" localSheetId="6">#REF!</definedName>
    <definedName name="_304FKERES_II_12_1_1" localSheetId="7">#REF!</definedName>
    <definedName name="_304FKERES_II_12_1_1" localSheetId="8">#REF!</definedName>
    <definedName name="_304FKERES_II_12_1_1" localSheetId="9">#REF!</definedName>
    <definedName name="_304FKERES_II_12_1_1" localSheetId="10">#REF!</definedName>
    <definedName name="_304FKERES_II_12_1_1">#REF!</definedName>
    <definedName name="_304FKERES_II_15_1_1">NA()</definedName>
    <definedName name="_304FKERES_III_24_1_1">NA()</definedName>
    <definedName name="_304FKERES_IV_15_12_1_2">NA()</definedName>
    <definedName name="_305fkeres_20_12_1_2">NA()</definedName>
    <definedName name="_305FKERES_II_1_1">NA()</definedName>
    <definedName name="_305FKERES_II_11_1_1" localSheetId="3">#REF!</definedName>
    <definedName name="_305FKERES_II_11_1_1" localSheetId="4">#REF!</definedName>
    <definedName name="_305FKERES_II_11_1_1" localSheetId="5">#REF!</definedName>
    <definedName name="_305FKERES_II_11_1_1" localSheetId="6">#REF!</definedName>
    <definedName name="_305FKERES_II_11_1_1" localSheetId="7">#REF!</definedName>
    <definedName name="_305FKERES_II_11_1_1" localSheetId="8">#REF!</definedName>
    <definedName name="_305FKERES_II_11_1_1" localSheetId="9">#REF!</definedName>
    <definedName name="_305FKERES_II_11_1_1" localSheetId="10">#REF!</definedName>
    <definedName name="_305FKERES_II_11_1_1" localSheetId="11">#REF!</definedName>
    <definedName name="_305FKERES_II_11_1_1">#REF!</definedName>
    <definedName name="_305FKERES_II_12_1_2">NA()</definedName>
    <definedName name="_305FKERES_III_24_11_1_1" localSheetId="3">#REF!</definedName>
    <definedName name="_305FKERES_III_24_11_1_1" localSheetId="5">#REF!</definedName>
    <definedName name="_305FKERES_III_24_11_1_1" localSheetId="6">#REF!</definedName>
    <definedName name="_305FKERES_III_24_11_1_1" localSheetId="7">#REF!</definedName>
    <definedName name="_305FKERES_III_24_11_1_1" localSheetId="8">#REF!</definedName>
    <definedName name="_305FKERES_III_24_11_1_1" localSheetId="9">#REF!</definedName>
    <definedName name="_305FKERES_III_24_11_1_1" localSheetId="10">#REF!</definedName>
    <definedName name="_305FKERES_III_24_11_1_1" localSheetId="11">#REF!</definedName>
    <definedName name="_305FKERES_III_24_11_1_1">#REF!</definedName>
    <definedName name="_305FKERES_IV_15_9_1_1">NA()</definedName>
    <definedName name="_306fkeres_20_9_1_1">NA()</definedName>
    <definedName name="_306FKERES_II_11_1_1" localSheetId="4">#REF!</definedName>
    <definedName name="_306FKERES_II_11_1_1" localSheetId="5">#REF!</definedName>
    <definedName name="_306FKERES_II_15_1_1">NA()</definedName>
    <definedName name="_306FKERES_II_15_11_1_1" localSheetId="3">#REF!</definedName>
    <definedName name="_306FKERES_II_15_11_1_1" localSheetId="4">#REF!</definedName>
    <definedName name="_306FKERES_II_15_11_1_1" localSheetId="5">#REF!</definedName>
    <definedName name="_306FKERES_II_15_11_1_1" localSheetId="6">#REF!</definedName>
    <definedName name="_306FKERES_II_15_11_1_1" localSheetId="7">#REF!</definedName>
    <definedName name="_306FKERES_II_15_11_1_1" localSheetId="8">#REF!</definedName>
    <definedName name="_306FKERES_II_15_11_1_1" localSheetId="9">#REF!</definedName>
    <definedName name="_306FKERES_II_15_11_1_1" localSheetId="10">#REF!</definedName>
    <definedName name="_306FKERES_II_15_11_1_1" localSheetId="11">#REF!</definedName>
    <definedName name="_306FKERES_II_15_11_1_1">#REF!</definedName>
    <definedName name="_306FKERES_III_24_11_1_1_1" localSheetId="3">#REF!</definedName>
    <definedName name="_306FKERES_III_24_11_1_1_1" localSheetId="5">#REF!</definedName>
    <definedName name="_306FKERES_III_24_11_1_1_1" localSheetId="6">#REF!</definedName>
    <definedName name="_306FKERES_III_24_11_1_1_1" localSheetId="7">#REF!</definedName>
    <definedName name="_306FKERES_III_24_11_1_1_1" localSheetId="8">#REF!</definedName>
    <definedName name="_306FKERES_III_24_11_1_1_1" localSheetId="9">#REF!</definedName>
    <definedName name="_306FKERES_III_24_11_1_1_1" localSheetId="10">#REF!</definedName>
    <definedName name="_306FKERES_III_24_11_1_1_1" localSheetId="11">#REF!</definedName>
    <definedName name="_306FKERES_III_24_11_1_1_1">#REF!</definedName>
    <definedName name="_306FKERES_IV_2_1_1">NA()</definedName>
    <definedName name="_307fkeres_9_1_1">NA()</definedName>
    <definedName name="_307FKERES_II_11_1_1" localSheetId="3">#REF!</definedName>
    <definedName name="_307FKERES_II_11_1_1" localSheetId="4">#REF!</definedName>
    <definedName name="_307FKERES_II_11_1_1" localSheetId="5">#REF!</definedName>
    <definedName name="_307FKERES_II_11_1_1" localSheetId="6">#REF!</definedName>
    <definedName name="_307FKERES_II_11_1_1" localSheetId="7">#REF!</definedName>
    <definedName name="_307FKERES_II_11_1_1" localSheetId="8">#REF!</definedName>
    <definedName name="_307FKERES_II_11_1_1" localSheetId="9">#REF!</definedName>
    <definedName name="_307FKERES_II_11_1_1" localSheetId="10">#REF!</definedName>
    <definedName name="_307FKERES_II_11_1_1" localSheetId="11">#REF!</definedName>
    <definedName name="_307FKERES_II_11_1_1">#REF!</definedName>
    <definedName name="_307FKERES_II_11_1_1_1" localSheetId="3">#REF!</definedName>
    <definedName name="_307FKERES_II_11_1_1_1" localSheetId="4">#REF!</definedName>
    <definedName name="_307FKERES_II_11_1_1_1" localSheetId="5">#REF!</definedName>
    <definedName name="_307FKERES_II_11_1_1_1" localSheetId="6">#REF!</definedName>
    <definedName name="_307FKERES_II_11_1_1_1" localSheetId="7">#REF!</definedName>
    <definedName name="_307FKERES_II_11_1_1_1" localSheetId="8">#REF!</definedName>
    <definedName name="_307FKERES_II_11_1_1_1" localSheetId="9">#REF!</definedName>
    <definedName name="_307FKERES_II_11_1_1_1" localSheetId="10">#REF!</definedName>
    <definedName name="_307FKERES_II_11_1_1_1" localSheetId="11">#REF!</definedName>
    <definedName name="_307FKERES_II_11_1_1_1">#REF!</definedName>
    <definedName name="_307FKERES_III_24_11_1_1_1_1">NA()</definedName>
    <definedName name="_307FKERES_IV_2_1_1_1" localSheetId="3">#REF!</definedName>
    <definedName name="_307FKERES_IV_2_1_1_1" localSheetId="4">#REF!</definedName>
    <definedName name="_307FKERES_IV_2_1_1_1" localSheetId="5">#REF!</definedName>
    <definedName name="_307FKERES_IV_2_1_1_1" localSheetId="6">#REF!</definedName>
    <definedName name="_307FKERES_IV_2_1_1_1" localSheetId="7">#REF!</definedName>
    <definedName name="_307FKERES_IV_2_1_1_1" localSheetId="8">#REF!</definedName>
    <definedName name="_307FKERES_IV_2_1_1_1" localSheetId="9">#REF!</definedName>
    <definedName name="_307FKERES_IV_2_1_1_1" localSheetId="10">#REF!</definedName>
    <definedName name="_307FKERES_IV_2_1_1_1" localSheetId="11">#REF!</definedName>
    <definedName name="_307FKERES_IV_2_1_1_1">#REF!</definedName>
    <definedName name="_308FKERES_BLOKK_1_1">NA()</definedName>
    <definedName name="_308FKERES_II_11_1_1_1" localSheetId="4">#REF!</definedName>
    <definedName name="_308FKERES_II_11_1_1_1" localSheetId="5">#REF!</definedName>
    <definedName name="_308FKERES_II_11_1_1_1_1">NA()</definedName>
    <definedName name="_308FKERES_II_15_11_1_1" localSheetId="3">#REF!</definedName>
    <definedName name="_308FKERES_II_15_11_1_1" localSheetId="5">#REF!</definedName>
    <definedName name="_308FKERES_II_15_11_1_1" localSheetId="6">#REF!</definedName>
    <definedName name="_308FKERES_II_15_11_1_1" localSheetId="7">#REF!</definedName>
    <definedName name="_308FKERES_II_15_11_1_1" localSheetId="8">#REF!</definedName>
    <definedName name="_308FKERES_II_15_11_1_1" localSheetId="9">#REF!</definedName>
    <definedName name="_308FKERES_II_15_11_1_1" localSheetId="10">#REF!</definedName>
    <definedName name="_308FKERES_II_15_11_1_1">#REF!</definedName>
    <definedName name="_308FKERES_II_15_11_1_1_1" localSheetId="3">#REF!</definedName>
    <definedName name="_308FKERES_II_15_11_1_1_1" localSheetId="4">#REF!</definedName>
    <definedName name="_308FKERES_II_15_11_1_1_1" localSheetId="5">#REF!</definedName>
    <definedName name="_308FKERES_II_15_11_1_1_1" localSheetId="6">#REF!</definedName>
    <definedName name="_308FKERES_II_15_11_1_1_1" localSheetId="7">#REF!</definedName>
    <definedName name="_308FKERES_II_15_11_1_1_1" localSheetId="8">#REF!</definedName>
    <definedName name="_308FKERES_II_15_11_1_1_1" localSheetId="9">#REF!</definedName>
    <definedName name="_308FKERES_II_15_11_1_1_1" localSheetId="10">#REF!</definedName>
    <definedName name="_308FKERES_II_15_11_1_1_1" localSheetId="11">#REF!</definedName>
    <definedName name="_308FKERES_II_15_11_1_1_1">#REF!</definedName>
    <definedName name="_308FKERES_III_24_12_1" localSheetId="11">#REF!</definedName>
    <definedName name="_308FKERES_IV_2_11_1_1" localSheetId="3">#REF!</definedName>
    <definedName name="_308FKERES_IV_2_11_1_1" localSheetId="4">#REF!</definedName>
    <definedName name="_308FKERES_IV_2_11_1_1" localSheetId="5">#REF!</definedName>
    <definedName name="_308FKERES_IV_2_11_1_1" localSheetId="6">#REF!</definedName>
    <definedName name="_308FKERES_IV_2_11_1_1" localSheetId="7">#REF!</definedName>
    <definedName name="_308FKERES_IV_2_11_1_1" localSheetId="8">#REF!</definedName>
    <definedName name="_308FKERES_IV_2_11_1_1" localSheetId="9">#REF!</definedName>
    <definedName name="_308FKERES_IV_2_11_1_1" localSheetId="10">#REF!</definedName>
    <definedName name="_308FKERES_IV_2_11_1_1" localSheetId="11">#REF!</definedName>
    <definedName name="_308FKERES_IV_2_11_1_1">#REF!</definedName>
    <definedName name="_309FKERES_BLOKK_11_1_1" localSheetId="9">#REF!</definedName>
    <definedName name="_309FKERES_II_11_1_1_1" localSheetId="3">#REF!</definedName>
    <definedName name="_309FKERES_II_11_1_1_1" localSheetId="4">#REF!</definedName>
    <definedName name="_309FKERES_II_11_1_1_1" localSheetId="5">#REF!</definedName>
    <definedName name="_309FKERES_II_11_1_1_1" localSheetId="6">#REF!</definedName>
    <definedName name="_309FKERES_II_11_1_1_1" localSheetId="7">#REF!</definedName>
    <definedName name="_309FKERES_II_11_1_1_1" localSheetId="8">#REF!</definedName>
    <definedName name="_309FKERES_II_11_1_1_1" localSheetId="9">#REF!</definedName>
    <definedName name="_309FKERES_II_11_1_1_1" localSheetId="10">#REF!</definedName>
    <definedName name="_309FKERES_II_11_1_1_1" localSheetId="11">#REF!</definedName>
    <definedName name="_309FKERES_II_11_1_1_1">#REF!</definedName>
    <definedName name="_309FKERES_II_15_11_1_1_1_1">NA()</definedName>
    <definedName name="_309FKERES_III_24_12_1" localSheetId="3">#REF!</definedName>
    <definedName name="_309FKERES_III_24_12_1" localSheetId="5">#REF!</definedName>
    <definedName name="_309FKERES_III_24_12_1" localSheetId="6">#REF!</definedName>
    <definedName name="_309FKERES_III_24_12_1" localSheetId="7">#REF!</definedName>
    <definedName name="_309FKERES_III_24_12_1" localSheetId="8">#REF!</definedName>
    <definedName name="_309FKERES_III_24_12_1" localSheetId="9">#REF!</definedName>
    <definedName name="_309FKERES_III_24_12_1" localSheetId="10">#REF!</definedName>
    <definedName name="_309FKERES_III_24_12_1" localSheetId="11">#REF!</definedName>
    <definedName name="_309FKERES_III_24_12_1">#REF!</definedName>
    <definedName name="_309FKERES_IV_2_11_1_1_1" localSheetId="3">#REF!</definedName>
    <definedName name="_309FKERES_IV_2_11_1_1_1" localSheetId="4">#REF!</definedName>
    <definedName name="_309FKERES_IV_2_11_1_1_1" localSheetId="5">#REF!</definedName>
    <definedName name="_309FKERES_IV_2_11_1_1_1" localSheetId="6">#REF!</definedName>
    <definedName name="_309FKERES_IV_2_11_1_1_1" localSheetId="7">#REF!</definedName>
    <definedName name="_309FKERES_IV_2_11_1_1_1" localSheetId="8">#REF!</definedName>
    <definedName name="_309FKERES_IV_2_11_1_1_1" localSheetId="9">#REF!</definedName>
    <definedName name="_309FKERES_IV_2_11_1_1_1" localSheetId="10">#REF!</definedName>
    <definedName name="_309FKERES_IV_2_11_1_1_1" localSheetId="11">#REF!</definedName>
    <definedName name="_309FKERES_IV_2_11_1_1_1">#REF!</definedName>
    <definedName name="_30Excel_BuiltIn_Print_Area_1_1" localSheetId="3">#REF!</definedName>
    <definedName name="_30Excel_BuiltIn_Print_Area_1_1" localSheetId="4">#REF!</definedName>
    <definedName name="_30Excel_BuiltIn_Print_Area_1_1" localSheetId="5">#REF!</definedName>
    <definedName name="_30Excel_BuiltIn_Print_Area_1_1" localSheetId="6">#REF!</definedName>
    <definedName name="_30Excel_BuiltIn_Print_Area_1_1" localSheetId="7">#REF!</definedName>
    <definedName name="_30Excel_BuiltIn_Print_Area_1_1" localSheetId="8">#REF!</definedName>
    <definedName name="_30Excel_BuiltIn_Print_Area_1_1" localSheetId="9">#REF!</definedName>
    <definedName name="_30Excel_BuiltIn_Print_Area_1_1" localSheetId="10">#REF!</definedName>
    <definedName name="_30Excel_BuiltIn_Print_Area_1_1">#REF!</definedName>
    <definedName name="_30Excel_BuiltIn_Print_Area_1_1_1_1_1" localSheetId="3">#REF!</definedName>
    <definedName name="_30Excel_BuiltIn_Print_Area_1_1_1_1_1" localSheetId="4">#REF!</definedName>
    <definedName name="_30Excel_BuiltIn_Print_Area_1_1_1_1_1" localSheetId="5">#REF!</definedName>
    <definedName name="_30Excel_BuiltIn_Print_Area_1_1_1_1_1" localSheetId="6">#REF!</definedName>
    <definedName name="_30Excel_BuiltIn_Print_Area_1_1_1_1_1" localSheetId="7">#REF!</definedName>
    <definedName name="_30Excel_BuiltIn_Print_Area_1_1_1_1_1" localSheetId="8">#REF!</definedName>
    <definedName name="_30Excel_BuiltIn_Print_Area_1_1_1_1_1" localSheetId="9">#REF!</definedName>
    <definedName name="_30Excel_BuiltIn_Print_Area_1_1_1_1_1" localSheetId="10">#REF!</definedName>
    <definedName name="_30Excel_BuiltIn_Print_Area_1_1_1_1_1" localSheetId="11">#REF!</definedName>
    <definedName name="_30Excel_BuiltIn_Print_Area_1_1_1_1_1">#REF!</definedName>
    <definedName name="_30Excel_BuiltIn_Print_Area_1_1_1_1_1_1_1" localSheetId="3">#REF!</definedName>
    <definedName name="_30Excel_BuiltIn_Print_Area_1_1_1_1_1_1_1" localSheetId="5">#REF!</definedName>
    <definedName name="_30Excel_BuiltIn_Print_Area_1_1_1_1_1_1_1" localSheetId="6">#REF!</definedName>
    <definedName name="_30Excel_BuiltIn_Print_Area_1_1_1_1_1_1_1" localSheetId="7">#REF!</definedName>
    <definedName name="_30Excel_BuiltIn_Print_Area_1_1_1_1_1_1_1" localSheetId="8">#REF!</definedName>
    <definedName name="_30Excel_BuiltIn_Print_Area_1_1_1_1_1_1_1" localSheetId="9">#REF!</definedName>
    <definedName name="_30Excel_BuiltIn_Print_Area_1_1_1_1_1_1_1" localSheetId="10">#REF!</definedName>
    <definedName name="_30Excel_BuiltIn_Print_Area_1_1_1_1_1_1_1" localSheetId="11">#REF!</definedName>
    <definedName name="_30Excel_BuiltIn_Print_Area_1_1_1_1_1_1_1">#REF!</definedName>
    <definedName name="_30Excel_BuiltIn_Print_Area_1_1_1_1_1_1_1_3" localSheetId="3">#REF!</definedName>
    <definedName name="_30Excel_BuiltIn_Print_Area_1_1_1_1_1_1_1_3" localSheetId="4">#REF!</definedName>
    <definedName name="_30Excel_BuiltIn_Print_Area_1_1_1_1_1_1_1_3" localSheetId="5">#REF!</definedName>
    <definedName name="_30Excel_BuiltIn_Print_Area_1_1_1_1_1_1_1_3" localSheetId="6">#REF!</definedName>
    <definedName name="_30Excel_BuiltIn_Print_Area_1_1_1_1_1_1_1_3" localSheetId="7">#REF!</definedName>
    <definedName name="_30Excel_BuiltIn_Print_Area_1_1_1_1_1_1_1_3" localSheetId="8">#REF!</definedName>
    <definedName name="_30Excel_BuiltIn_Print_Area_1_1_1_1_1_1_1_3" localSheetId="9">#REF!</definedName>
    <definedName name="_30Excel_BuiltIn_Print_Area_1_1_1_1_1_1_1_3" localSheetId="10">#REF!</definedName>
    <definedName name="_30Excel_BuiltIn_Print_Area_1_1_1_1_1_1_1_3" localSheetId="11">#REF!</definedName>
    <definedName name="_30Excel_BuiltIn_Print_Area_1_1_1_1_1_1_1_3">#REF!</definedName>
    <definedName name="_30Excel_BuiltIn_Print_Area_1_1_1_2" localSheetId="3">#REF!</definedName>
    <definedName name="_30Excel_BuiltIn_Print_Area_1_1_1_2" localSheetId="4">#REF!</definedName>
    <definedName name="_30Excel_BuiltIn_Print_Area_1_1_1_2" localSheetId="5">#REF!</definedName>
    <definedName name="_30Excel_BuiltIn_Print_Area_1_1_1_2" localSheetId="6">#REF!</definedName>
    <definedName name="_30Excel_BuiltIn_Print_Area_1_1_1_2" localSheetId="7">#REF!</definedName>
    <definedName name="_30Excel_BuiltIn_Print_Area_1_1_1_2" localSheetId="8">#REF!</definedName>
    <definedName name="_30Excel_BuiltIn_Print_Area_1_1_1_2" localSheetId="9">#REF!</definedName>
    <definedName name="_30Excel_BuiltIn_Print_Area_1_1_1_2" localSheetId="10">#REF!</definedName>
    <definedName name="_30Excel_BuiltIn_Print_Area_1_1_1_2" localSheetId="11">#REF!</definedName>
    <definedName name="_30Excel_BuiltIn_Print_Area_1_1_1_2">#REF!</definedName>
    <definedName name="_310Excel_BuiltIn_Print_Area_1_1_1_1_1_1_8_1" localSheetId="3">#REF!</definedName>
    <definedName name="_310Excel_BuiltIn_Print_Area_1_1_1_1_1_1_8_1" localSheetId="4">#REF!</definedName>
    <definedName name="_310Excel_BuiltIn_Print_Area_1_1_1_1_1_1_8_1" localSheetId="5">#REF!</definedName>
    <definedName name="_310Excel_BuiltIn_Print_Area_1_1_1_1_1_1_8_1" localSheetId="6">#REF!</definedName>
    <definedName name="_310Excel_BuiltIn_Print_Area_1_1_1_1_1_1_8_1" localSheetId="7">#REF!</definedName>
    <definedName name="_310Excel_BuiltIn_Print_Area_1_1_1_1_1_1_8_1" localSheetId="8">#REF!</definedName>
    <definedName name="_310Excel_BuiltIn_Print_Area_1_1_1_1_1_1_8_1" localSheetId="9">#REF!</definedName>
    <definedName name="_310Excel_BuiltIn_Print_Area_1_1_1_1_1_1_8_1" localSheetId="10">#REF!</definedName>
    <definedName name="_310Excel_BuiltIn_Print_Area_1_1_1_1_1_1_8_1" localSheetId="11">#REF!</definedName>
    <definedName name="_310Excel_BuiltIn_Print_Area_1_1_1_1_1_1_8_1">#REF!</definedName>
    <definedName name="_310FKERES_BLOKK_11_1_1" localSheetId="10">#REF!</definedName>
    <definedName name="_310FKERES_II_11_1_1_1_1">NA()</definedName>
    <definedName name="_310FKERES_II_12_1" localSheetId="3">#REF!</definedName>
    <definedName name="_310FKERES_II_12_1" localSheetId="4">#REF!</definedName>
    <definedName name="_310FKERES_II_12_1" localSheetId="5">#REF!</definedName>
    <definedName name="_310FKERES_II_12_1" localSheetId="6">#REF!</definedName>
    <definedName name="_310FKERES_II_12_1" localSheetId="7">#REF!</definedName>
    <definedName name="_310FKERES_II_12_1" localSheetId="8">#REF!</definedName>
    <definedName name="_310FKERES_II_12_1" localSheetId="9">#REF!</definedName>
    <definedName name="_310FKERES_II_12_1" localSheetId="10">#REF!</definedName>
    <definedName name="_310FKERES_II_12_1" localSheetId="11">#REF!</definedName>
    <definedName name="_310FKERES_II_12_1">#REF!</definedName>
    <definedName name="_310FKERES_II_15_11_1_1_1" localSheetId="3">#REF!</definedName>
    <definedName name="_310FKERES_II_15_11_1_1_1" localSheetId="5">#REF!</definedName>
    <definedName name="_310FKERES_II_15_11_1_1_1" localSheetId="6">#REF!</definedName>
    <definedName name="_310FKERES_II_15_11_1_1_1" localSheetId="7">#REF!</definedName>
    <definedName name="_310FKERES_II_15_11_1_1_1" localSheetId="8">#REF!</definedName>
    <definedName name="_310FKERES_II_15_11_1_1_1" localSheetId="9">#REF!</definedName>
    <definedName name="_310FKERES_II_15_11_1_1_1" localSheetId="10">#REF!</definedName>
    <definedName name="_310FKERES_II_15_11_1_1_1">#REF!</definedName>
    <definedName name="_310FKERES_III_24_12_1_1" localSheetId="3">#REF!</definedName>
    <definedName name="_310FKERES_III_24_12_1_1" localSheetId="5">#REF!</definedName>
    <definedName name="_310FKERES_III_24_12_1_1" localSheetId="6">#REF!</definedName>
    <definedName name="_310FKERES_III_24_12_1_1" localSheetId="7">#REF!</definedName>
    <definedName name="_310FKERES_III_24_12_1_1" localSheetId="8">#REF!</definedName>
    <definedName name="_310FKERES_III_24_12_1_1" localSheetId="9">#REF!</definedName>
    <definedName name="_310FKERES_III_24_12_1_1" localSheetId="10">#REF!</definedName>
    <definedName name="_310FKERES_III_24_12_1_1" localSheetId="11">#REF!</definedName>
    <definedName name="_310FKERES_III_24_12_1_1">#REF!</definedName>
    <definedName name="_310FKERES_IV_2_11_1_1_1_1">NA()</definedName>
    <definedName name="_311FKERES_BLOKK_11_1_1" localSheetId="3">#REF!</definedName>
    <definedName name="_311FKERES_BLOKK_11_1_1" localSheetId="4">#REF!</definedName>
    <definedName name="_311FKERES_BLOKK_11_1_1" localSheetId="5">#REF!</definedName>
    <definedName name="_311FKERES_BLOKK_11_1_1" localSheetId="6">#REF!</definedName>
    <definedName name="_311FKERES_BLOKK_11_1_1" localSheetId="7">#REF!</definedName>
    <definedName name="_311FKERES_BLOKK_11_1_1" localSheetId="8">#REF!</definedName>
    <definedName name="_311FKERES_BLOKK_11_1_1" localSheetId="9">#REF!</definedName>
    <definedName name="_311FKERES_BLOKK_11_1_1" localSheetId="10">#REF!</definedName>
    <definedName name="_311FKERES_BLOKK_11_1_1">#REF!</definedName>
    <definedName name="_311FKERES_II_12_1" localSheetId="4">#REF!</definedName>
    <definedName name="_311FKERES_II_12_1" localSheetId="5">#REF!</definedName>
    <definedName name="_311FKERES_II_15_11_1_1_1_1">NA()</definedName>
    <definedName name="_311FKERES_II_15_12_1" localSheetId="3">#REF!</definedName>
    <definedName name="_311FKERES_II_15_12_1" localSheetId="4">#REF!</definedName>
    <definedName name="_311FKERES_II_15_12_1" localSheetId="5">#REF!</definedName>
    <definedName name="_311FKERES_II_15_12_1" localSheetId="6">#REF!</definedName>
    <definedName name="_311FKERES_II_15_12_1" localSheetId="7">#REF!</definedName>
    <definedName name="_311FKERES_II_15_12_1" localSheetId="8">#REF!</definedName>
    <definedName name="_311FKERES_II_15_12_1" localSheetId="9">#REF!</definedName>
    <definedName name="_311FKERES_II_15_12_1" localSheetId="10">#REF!</definedName>
    <definedName name="_311FKERES_II_15_12_1" localSheetId="11">#REF!</definedName>
    <definedName name="_311FKERES_II_15_12_1">#REF!</definedName>
    <definedName name="_311FKERES_III_24_12_1_2">NA()</definedName>
    <definedName name="_311FKERES_IV_20_1_1">NA()</definedName>
    <definedName name="_312FKERES_BLOKK_11_1_1_1" localSheetId="9">#REF!</definedName>
    <definedName name="_312FKERES_II_12_1" localSheetId="3">#REF!</definedName>
    <definedName name="_312FKERES_II_12_1" localSheetId="4">#REF!</definedName>
    <definedName name="_312FKERES_II_12_1" localSheetId="5">#REF!</definedName>
    <definedName name="_312FKERES_II_12_1" localSheetId="6">#REF!</definedName>
    <definedName name="_312FKERES_II_12_1" localSheetId="7">#REF!</definedName>
    <definedName name="_312FKERES_II_12_1" localSheetId="8">#REF!</definedName>
    <definedName name="_312FKERES_II_12_1" localSheetId="9">#REF!</definedName>
    <definedName name="_312FKERES_II_12_1" localSheetId="10">#REF!</definedName>
    <definedName name="_312FKERES_II_12_1" localSheetId="11">#REF!</definedName>
    <definedName name="_312FKERES_II_12_1">#REF!</definedName>
    <definedName name="_312FKERES_II_12_1_1" localSheetId="3">#REF!</definedName>
    <definedName name="_312FKERES_II_12_1_1" localSheetId="4">#REF!</definedName>
    <definedName name="_312FKERES_II_12_1_1" localSheetId="5">#REF!</definedName>
    <definedName name="_312FKERES_II_12_1_1" localSheetId="6">#REF!</definedName>
    <definedName name="_312FKERES_II_12_1_1" localSheetId="7">#REF!</definedName>
    <definedName name="_312FKERES_II_12_1_1" localSheetId="8">#REF!</definedName>
    <definedName name="_312FKERES_II_12_1_1" localSheetId="9">#REF!</definedName>
    <definedName name="_312FKERES_II_12_1_1" localSheetId="10">#REF!</definedName>
    <definedName name="_312FKERES_II_12_1_1" localSheetId="11">#REF!</definedName>
    <definedName name="_312FKERES_II_12_1_1">#REF!</definedName>
    <definedName name="_312FKERES_III_24_9_1_1">NA()</definedName>
    <definedName name="_312FKERES_IV_20_11_1_1" localSheetId="3">#REF!</definedName>
    <definedName name="_312FKERES_IV_20_11_1_1" localSheetId="4">#REF!</definedName>
    <definedName name="_312FKERES_IV_20_11_1_1" localSheetId="5">#REF!</definedName>
    <definedName name="_312FKERES_IV_20_11_1_1" localSheetId="6">#REF!</definedName>
    <definedName name="_312FKERES_IV_20_11_1_1" localSheetId="7">#REF!</definedName>
    <definedName name="_312FKERES_IV_20_11_1_1" localSheetId="8">#REF!</definedName>
    <definedName name="_312FKERES_IV_20_11_1_1" localSheetId="9">#REF!</definedName>
    <definedName name="_312FKERES_IV_20_11_1_1" localSheetId="10">#REF!</definedName>
    <definedName name="_312FKERES_IV_20_11_1_1" localSheetId="11">#REF!</definedName>
    <definedName name="_312FKERES_IV_20_11_1_1">#REF!</definedName>
    <definedName name="_313FKERES_BLOKK_11_1_1_1" localSheetId="10">#REF!</definedName>
    <definedName name="_313FKERES_II_12_1_1" localSheetId="4">#REF!</definedName>
    <definedName name="_313FKERES_II_12_1_1" localSheetId="5">#REF!</definedName>
    <definedName name="_313FKERES_II_12_1_2">NA()</definedName>
    <definedName name="_313FKERES_II_15_12_1" localSheetId="3">#REF!</definedName>
    <definedName name="_313FKERES_II_15_12_1" localSheetId="5">#REF!</definedName>
    <definedName name="_313FKERES_II_15_12_1" localSheetId="6">#REF!</definedName>
    <definedName name="_313FKERES_II_15_12_1" localSheetId="7">#REF!</definedName>
    <definedName name="_313FKERES_II_15_12_1" localSheetId="8">#REF!</definedName>
    <definedName name="_313FKERES_II_15_12_1" localSheetId="9">#REF!</definedName>
    <definedName name="_313FKERES_II_15_12_1" localSheetId="10">#REF!</definedName>
    <definedName name="_313FKERES_II_15_12_1">#REF!</definedName>
    <definedName name="_313FKERES_II_15_12_1_1" localSheetId="3">#REF!</definedName>
    <definedName name="_313FKERES_II_15_12_1_1" localSheetId="4">#REF!</definedName>
    <definedName name="_313FKERES_II_15_12_1_1" localSheetId="5">#REF!</definedName>
    <definedName name="_313FKERES_II_15_12_1_1" localSheetId="6">#REF!</definedName>
    <definedName name="_313FKERES_II_15_12_1_1" localSheetId="7">#REF!</definedName>
    <definedName name="_313FKERES_II_15_12_1_1" localSheetId="8">#REF!</definedName>
    <definedName name="_313FKERES_II_15_12_1_1" localSheetId="9">#REF!</definedName>
    <definedName name="_313FKERES_II_15_12_1_1" localSheetId="10">#REF!</definedName>
    <definedName name="_313FKERES_II_15_12_1_1" localSheetId="11">#REF!</definedName>
    <definedName name="_313FKERES_II_15_12_1_1">#REF!</definedName>
    <definedName name="_313FKERES_III_28_1_1">NA()</definedName>
    <definedName name="_313FKERES_IV_20_11_1_1_1" localSheetId="3">#REF!</definedName>
    <definedName name="_313FKERES_IV_20_11_1_1_1" localSheetId="4">#REF!</definedName>
    <definedName name="_313FKERES_IV_20_11_1_1_1" localSheetId="5">#REF!</definedName>
    <definedName name="_313FKERES_IV_20_11_1_1_1" localSheetId="6">#REF!</definedName>
    <definedName name="_313FKERES_IV_20_11_1_1_1" localSheetId="7">#REF!</definedName>
    <definedName name="_313FKERES_IV_20_11_1_1_1" localSheetId="8">#REF!</definedName>
    <definedName name="_313FKERES_IV_20_11_1_1_1" localSheetId="9">#REF!</definedName>
    <definedName name="_313FKERES_IV_20_11_1_1_1" localSheetId="10">#REF!</definedName>
    <definedName name="_313FKERES_IV_20_11_1_1_1" localSheetId="11">#REF!</definedName>
    <definedName name="_313FKERES_IV_20_11_1_1_1">#REF!</definedName>
    <definedName name="_314FKERES_BLOKK_11_1_1_1" localSheetId="3">#REF!</definedName>
    <definedName name="_314FKERES_BLOKK_11_1_1_1" localSheetId="4">#REF!</definedName>
    <definedName name="_314FKERES_BLOKK_11_1_1_1" localSheetId="5">#REF!</definedName>
    <definedName name="_314FKERES_BLOKK_11_1_1_1" localSheetId="6">#REF!</definedName>
    <definedName name="_314FKERES_BLOKK_11_1_1_1" localSheetId="7">#REF!</definedName>
    <definedName name="_314FKERES_BLOKK_11_1_1_1" localSheetId="8">#REF!</definedName>
    <definedName name="_314FKERES_BLOKK_11_1_1_1" localSheetId="9">#REF!</definedName>
    <definedName name="_314FKERES_BLOKK_11_1_1_1" localSheetId="10">#REF!</definedName>
    <definedName name="_314FKERES_BLOKK_11_1_1_1">#REF!</definedName>
    <definedName name="_314FKERES_II_12_1_1" localSheetId="3">#REF!</definedName>
    <definedName name="_314FKERES_II_12_1_1" localSheetId="4">#REF!</definedName>
    <definedName name="_314FKERES_II_12_1_1" localSheetId="5">#REF!</definedName>
    <definedName name="_314FKERES_II_12_1_1" localSheetId="6">#REF!</definedName>
    <definedName name="_314FKERES_II_12_1_1" localSheetId="7">#REF!</definedName>
    <definedName name="_314FKERES_II_12_1_1" localSheetId="8">#REF!</definedName>
    <definedName name="_314FKERES_II_12_1_1" localSheetId="9">#REF!</definedName>
    <definedName name="_314FKERES_II_12_1_1" localSheetId="10">#REF!</definedName>
    <definedName name="_314FKERES_II_12_1_1" localSheetId="11">#REF!</definedName>
    <definedName name="_314FKERES_II_12_1_1">#REF!</definedName>
    <definedName name="_314FKERES_II_15_1_1">NA()</definedName>
    <definedName name="_314FKERES_II_15_12_1_2">NA()</definedName>
    <definedName name="_314FKERES_III_28_11_1_1" localSheetId="3">#REF!</definedName>
    <definedName name="_314FKERES_III_28_11_1_1" localSheetId="5">#REF!</definedName>
    <definedName name="_314FKERES_III_28_11_1_1" localSheetId="6">#REF!</definedName>
    <definedName name="_314FKERES_III_28_11_1_1" localSheetId="7">#REF!</definedName>
    <definedName name="_314FKERES_III_28_11_1_1" localSheetId="8">#REF!</definedName>
    <definedName name="_314FKERES_III_28_11_1_1" localSheetId="9">#REF!</definedName>
    <definedName name="_314FKERES_III_28_11_1_1" localSheetId="10">#REF!</definedName>
    <definedName name="_314FKERES_III_28_11_1_1" localSheetId="11">#REF!</definedName>
    <definedName name="_314FKERES_III_28_11_1_1">#REF!</definedName>
    <definedName name="_314FKERES_IV_20_11_1_1_1_1">NA()</definedName>
    <definedName name="_315FKERES_BLOKK_11_1_1_1_1">NA()</definedName>
    <definedName name="_315FKERES_II_12_1_2">NA()</definedName>
    <definedName name="_315FKERES_II_15_12_1_1" localSheetId="3">#REF!</definedName>
    <definedName name="_315FKERES_II_15_12_1_1" localSheetId="5">#REF!</definedName>
    <definedName name="_315FKERES_II_15_12_1_1" localSheetId="6">#REF!</definedName>
    <definedName name="_315FKERES_II_15_12_1_1" localSheetId="7">#REF!</definedName>
    <definedName name="_315FKERES_II_15_12_1_1" localSheetId="8">#REF!</definedName>
    <definedName name="_315FKERES_II_15_12_1_1" localSheetId="9">#REF!</definedName>
    <definedName name="_315FKERES_II_15_12_1_1" localSheetId="10">#REF!</definedName>
    <definedName name="_315FKERES_II_15_12_1_1">#REF!</definedName>
    <definedName name="_315FKERES_II_15_9_1_1">NA()</definedName>
    <definedName name="_315FKERES_III_28_11_1_1_1" localSheetId="3">#REF!</definedName>
    <definedName name="_315FKERES_III_28_11_1_1_1" localSheetId="5">#REF!</definedName>
    <definedName name="_315FKERES_III_28_11_1_1_1" localSheetId="6">#REF!</definedName>
    <definedName name="_315FKERES_III_28_11_1_1_1" localSheetId="7">#REF!</definedName>
    <definedName name="_315FKERES_III_28_11_1_1_1" localSheetId="8">#REF!</definedName>
    <definedName name="_315FKERES_III_28_11_1_1_1" localSheetId="9">#REF!</definedName>
    <definedName name="_315FKERES_III_28_11_1_1_1" localSheetId="10">#REF!</definedName>
    <definedName name="_315FKERES_III_28_11_1_1_1" localSheetId="11">#REF!</definedName>
    <definedName name="_315FKERES_III_28_11_1_1_1">#REF!</definedName>
    <definedName name="_315FKERES_IV_20_12_1" localSheetId="3">#REF!</definedName>
    <definedName name="_315FKERES_IV_20_12_1" localSheetId="4">#REF!</definedName>
    <definedName name="_315FKERES_IV_20_12_1" localSheetId="5">#REF!</definedName>
    <definedName name="_315FKERES_IV_20_12_1" localSheetId="6">#REF!</definedName>
    <definedName name="_315FKERES_IV_20_12_1" localSheetId="7">#REF!</definedName>
    <definedName name="_315FKERES_IV_20_12_1" localSheetId="8">#REF!</definedName>
    <definedName name="_315FKERES_IV_20_12_1" localSheetId="9">#REF!</definedName>
    <definedName name="_315FKERES_IV_20_12_1" localSheetId="10">#REF!</definedName>
    <definedName name="_315FKERES_IV_20_12_1" localSheetId="11">#REF!</definedName>
    <definedName name="_315FKERES_IV_20_12_1">#REF!</definedName>
    <definedName name="_316FKERES_BLOKK_12_1" localSheetId="9">#REF!</definedName>
    <definedName name="_316FKERES_II_15_1_1">NA()</definedName>
    <definedName name="_316FKERES_II_15_11_1_1" localSheetId="3">#REF!</definedName>
    <definedName name="_316FKERES_II_15_11_1_1" localSheetId="4">#REF!</definedName>
    <definedName name="_316FKERES_II_15_11_1_1" localSheetId="5">#REF!</definedName>
    <definedName name="_316FKERES_II_15_11_1_1" localSheetId="6">#REF!</definedName>
    <definedName name="_316FKERES_II_15_11_1_1" localSheetId="7">#REF!</definedName>
    <definedName name="_316FKERES_II_15_11_1_1" localSheetId="8">#REF!</definedName>
    <definedName name="_316FKERES_II_15_11_1_1" localSheetId="9">#REF!</definedName>
    <definedName name="_316FKERES_II_15_11_1_1" localSheetId="10">#REF!</definedName>
    <definedName name="_316FKERES_II_15_11_1_1" localSheetId="11">#REF!</definedName>
    <definedName name="_316FKERES_II_15_11_1_1">#REF!</definedName>
    <definedName name="_316FKERES_II_15_12_1_2">NA()</definedName>
    <definedName name="_316FKERES_II_2_1_1">NA()</definedName>
    <definedName name="_316FKERES_III_28_11_1_1_1_1">NA()</definedName>
    <definedName name="_316FKERES_IV_20_12_1_1" localSheetId="3">#REF!</definedName>
    <definedName name="_316FKERES_IV_20_12_1_1" localSheetId="4">#REF!</definedName>
    <definedName name="_316FKERES_IV_20_12_1_1" localSheetId="5">#REF!</definedName>
    <definedName name="_316FKERES_IV_20_12_1_1" localSheetId="6">#REF!</definedName>
    <definedName name="_316FKERES_IV_20_12_1_1" localSheetId="7">#REF!</definedName>
    <definedName name="_316FKERES_IV_20_12_1_1" localSheetId="8">#REF!</definedName>
    <definedName name="_316FKERES_IV_20_12_1_1" localSheetId="9">#REF!</definedName>
    <definedName name="_316FKERES_IV_20_12_1_1" localSheetId="10">#REF!</definedName>
    <definedName name="_316FKERES_IV_20_12_1_1" localSheetId="11">#REF!</definedName>
    <definedName name="_316FKERES_IV_20_12_1_1">#REF!</definedName>
    <definedName name="_317FKERES_BLOKK_12_1" localSheetId="10">#REF!</definedName>
    <definedName name="_317FKERES_II_15_11_1_1" localSheetId="4">#REF!</definedName>
    <definedName name="_317FKERES_II_15_11_1_1" localSheetId="5">#REF!</definedName>
    <definedName name="_317FKERES_II_15_9_1_1">NA()</definedName>
    <definedName name="_317FKERES_III_28_12_1" localSheetId="11">#REF!</definedName>
    <definedName name="_317FKERES_IV_20_12_1_2">NA()</definedName>
    <definedName name="_318Excel_BuiltIn_Print_Area_1_1_1_1_1_1_8_1_1" localSheetId="3">#REF!</definedName>
    <definedName name="_318Excel_BuiltIn_Print_Area_1_1_1_1_1_1_8_1_1" localSheetId="4">#REF!</definedName>
    <definedName name="_318Excel_BuiltIn_Print_Area_1_1_1_1_1_1_8_1_1" localSheetId="5">#REF!</definedName>
    <definedName name="_318Excel_BuiltIn_Print_Area_1_1_1_1_1_1_8_1_1" localSheetId="6">#REF!</definedName>
    <definedName name="_318Excel_BuiltIn_Print_Area_1_1_1_1_1_1_8_1_1" localSheetId="7">#REF!</definedName>
    <definedName name="_318Excel_BuiltIn_Print_Area_1_1_1_1_1_1_8_1_1" localSheetId="8">#REF!</definedName>
    <definedName name="_318Excel_BuiltIn_Print_Area_1_1_1_1_1_1_8_1_1" localSheetId="9">#REF!</definedName>
    <definedName name="_318Excel_BuiltIn_Print_Area_1_1_1_1_1_1_8_1_1" localSheetId="10">#REF!</definedName>
    <definedName name="_318Excel_BuiltIn_Print_Area_1_1_1_1_1_1_8_1_1" localSheetId="11">#REF!</definedName>
    <definedName name="_318Excel_BuiltIn_Print_Area_1_1_1_1_1_1_8_1_1">#REF!</definedName>
    <definedName name="_318FKERES_BLOKK_12_1" localSheetId="3">#REF!</definedName>
    <definedName name="_318FKERES_BLOKK_12_1" localSheetId="4">#REF!</definedName>
    <definedName name="_318FKERES_BLOKK_12_1" localSheetId="5">#REF!</definedName>
    <definedName name="_318FKERES_BLOKK_12_1" localSheetId="6">#REF!</definedName>
    <definedName name="_318FKERES_BLOKK_12_1" localSheetId="7">#REF!</definedName>
    <definedName name="_318FKERES_BLOKK_12_1" localSheetId="8">#REF!</definedName>
    <definedName name="_318FKERES_BLOKK_12_1" localSheetId="9">#REF!</definedName>
    <definedName name="_318FKERES_BLOKK_12_1" localSheetId="10">#REF!</definedName>
    <definedName name="_318FKERES_BLOKK_12_1">#REF!</definedName>
    <definedName name="_318FKERES_II_15_11_1_1" localSheetId="3">#REF!</definedName>
    <definedName name="_318FKERES_II_15_11_1_1" localSheetId="4">#REF!</definedName>
    <definedName name="_318FKERES_II_15_11_1_1" localSheetId="5">#REF!</definedName>
    <definedName name="_318FKERES_II_15_11_1_1" localSheetId="6">#REF!</definedName>
    <definedName name="_318FKERES_II_15_11_1_1" localSheetId="7">#REF!</definedName>
    <definedName name="_318FKERES_II_15_11_1_1" localSheetId="8">#REF!</definedName>
    <definedName name="_318FKERES_II_15_11_1_1" localSheetId="9">#REF!</definedName>
    <definedName name="_318FKERES_II_15_11_1_1" localSheetId="10">#REF!</definedName>
    <definedName name="_318FKERES_II_15_11_1_1" localSheetId="11">#REF!</definedName>
    <definedName name="_318FKERES_II_15_11_1_1">#REF!</definedName>
    <definedName name="_318FKERES_II_15_11_1_1_1" localSheetId="3">#REF!</definedName>
    <definedName name="_318FKERES_II_15_11_1_1_1" localSheetId="4">#REF!</definedName>
    <definedName name="_318FKERES_II_15_11_1_1_1" localSheetId="5">#REF!</definedName>
    <definedName name="_318FKERES_II_15_11_1_1_1" localSheetId="6">#REF!</definedName>
    <definedName name="_318FKERES_II_15_11_1_1_1" localSheetId="7">#REF!</definedName>
    <definedName name="_318FKERES_II_15_11_1_1_1" localSheetId="8">#REF!</definedName>
    <definedName name="_318FKERES_II_15_11_1_1_1" localSheetId="9">#REF!</definedName>
    <definedName name="_318FKERES_II_15_11_1_1_1" localSheetId="10">#REF!</definedName>
    <definedName name="_318FKERES_II_15_11_1_1_1" localSheetId="11">#REF!</definedName>
    <definedName name="_318FKERES_II_15_11_1_1_1">#REF!</definedName>
    <definedName name="_318FKERES_II_2_1_1">NA()</definedName>
    <definedName name="_318FKERES_II_2_1_1_1" localSheetId="3">#REF!</definedName>
    <definedName name="_318FKERES_II_2_1_1_1" localSheetId="4">#REF!</definedName>
    <definedName name="_318FKERES_II_2_1_1_1" localSheetId="5">#REF!</definedName>
    <definedName name="_318FKERES_II_2_1_1_1" localSheetId="6">#REF!</definedName>
    <definedName name="_318FKERES_II_2_1_1_1" localSheetId="7">#REF!</definedName>
    <definedName name="_318FKERES_II_2_1_1_1" localSheetId="8">#REF!</definedName>
    <definedName name="_318FKERES_II_2_1_1_1" localSheetId="9">#REF!</definedName>
    <definedName name="_318FKERES_II_2_1_1_1" localSheetId="10">#REF!</definedName>
    <definedName name="_318FKERES_II_2_1_1_1" localSheetId="11">#REF!</definedName>
    <definedName name="_318FKERES_II_2_1_1_1">#REF!</definedName>
    <definedName name="_318FKERES_III_28_12_1" localSheetId="3">#REF!</definedName>
    <definedName name="_318FKERES_III_28_12_1" localSheetId="5">#REF!</definedName>
    <definedName name="_318FKERES_III_28_12_1" localSheetId="6">#REF!</definedName>
    <definedName name="_318FKERES_III_28_12_1" localSheetId="7">#REF!</definedName>
    <definedName name="_318FKERES_III_28_12_1" localSheetId="8">#REF!</definedName>
    <definedName name="_318FKERES_III_28_12_1" localSheetId="9">#REF!</definedName>
    <definedName name="_318FKERES_III_28_12_1" localSheetId="10">#REF!</definedName>
    <definedName name="_318FKERES_III_28_12_1" localSheetId="11">#REF!</definedName>
    <definedName name="_318FKERES_III_28_12_1">#REF!</definedName>
    <definedName name="_318FKERES_IV_20_9_1_1">NA()</definedName>
    <definedName name="_319FKERES_BLOKK_12_1_1" localSheetId="9">#REF!</definedName>
    <definedName name="_319FKERES_II_15_11_1_1_1" localSheetId="4">#REF!</definedName>
    <definedName name="_319FKERES_II_15_11_1_1_1" localSheetId="5">#REF!</definedName>
    <definedName name="_319FKERES_II_15_11_1_1_1_1">NA()</definedName>
    <definedName name="_319FKERES_III_28_12_1_1" localSheetId="3">#REF!</definedName>
    <definedName name="_319FKERES_III_28_12_1_1" localSheetId="5">#REF!</definedName>
    <definedName name="_319FKERES_III_28_12_1_1" localSheetId="6">#REF!</definedName>
    <definedName name="_319FKERES_III_28_12_1_1" localSheetId="7">#REF!</definedName>
    <definedName name="_319FKERES_III_28_12_1_1" localSheetId="8">#REF!</definedName>
    <definedName name="_319FKERES_III_28_12_1_1" localSheetId="9">#REF!</definedName>
    <definedName name="_319FKERES_III_28_12_1_1" localSheetId="10">#REF!</definedName>
    <definedName name="_319FKERES_III_28_12_1_1" localSheetId="11">#REF!</definedName>
    <definedName name="_319FKERES_III_28_12_1_1">#REF!</definedName>
    <definedName name="_319FKERES_IV_24_1_1">NA()</definedName>
    <definedName name="_31Excel_BuiltIn_Print_Area_1_1_1" localSheetId="9">#REF!</definedName>
    <definedName name="_31Excel_BuiltIn_Print_Area_1_1_1_1_1" localSheetId="3">#REF!</definedName>
    <definedName name="_31Excel_BuiltIn_Print_Area_1_1_1_1_1" localSheetId="4">#REF!</definedName>
    <definedName name="_31Excel_BuiltIn_Print_Area_1_1_1_1_1" localSheetId="5">#REF!</definedName>
    <definedName name="_31Excel_BuiltIn_Print_Area_1_1_1_1_1" localSheetId="6">#REF!</definedName>
    <definedName name="_31Excel_BuiltIn_Print_Area_1_1_1_1_1" localSheetId="7">#REF!</definedName>
    <definedName name="_31Excel_BuiltIn_Print_Area_1_1_1_1_1" localSheetId="8">#REF!</definedName>
    <definedName name="_31Excel_BuiltIn_Print_Area_1_1_1_1_1" localSheetId="9">#REF!</definedName>
    <definedName name="_31Excel_BuiltIn_Print_Area_1_1_1_1_1" localSheetId="10">#REF!</definedName>
    <definedName name="_31Excel_BuiltIn_Print_Area_1_1_1_1_1">#REF!</definedName>
    <definedName name="_31Excel_BuiltIn_Print_Area_1_1_1_1_1_1_1_1_1" localSheetId="3">#REF!</definedName>
    <definedName name="_31Excel_BuiltIn_Print_Area_1_1_1_1_1_1_1_1_1" localSheetId="4">#REF!</definedName>
    <definedName name="_31Excel_BuiltIn_Print_Area_1_1_1_1_1_1_1_1_1" localSheetId="5">#REF!</definedName>
    <definedName name="_31Excel_BuiltIn_Print_Area_1_1_1_1_1_1_1_1_1" localSheetId="6">#REF!</definedName>
    <definedName name="_31Excel_BuiltIn_Print_Area_1_1_1_1_1_1_1_1_1" localSheetId="7">#REF!</definedName>
    <definedName name="_31Excel_BuiltIn_Print_Area_1_1_1_1_1_1_1_1_1" localSheetId="8">#REF!</definedName>
    <definedName name="_31Excel_BuiltIn_Print_Area_1_1_1_1_1_1_1_1_1" localSheetId="9">#REF!</definedName>
    <definedName name="_31Excel_BuiltIn_Print_Area_1_1_1_1_1_1_1_1_1" localSheetId="10">#REF!</definedName>
    <definedName name="_31Excel_BuiltIn_Print_Area_1_1_1_1_1_1_1_1_1" localSheetId="11">#REF!</definedName>
    <definedName name="_31Excel_BuiltIn_Print_Area_1_1_1_1_1_1_1_1_1">#REF!</definedName>
    <definedName name="_31Excel_BuiltIn_Print_Area_1_1_1_1_1_1_2" localSheetId="3">#REF!</definedName>
    <definedName name="_31Excel_BuiltIn_Print_Area_1_1_1_1_1_1_2" localSheetId="5">#REF!</definedName>
    <definedName name="_31Excel_BuiltIn_Print_Area_1_1_1_1_1_1_2" localSheetId="6">#REF!</definedName>
    <definedName name="_31Excel_BuiltIn_Print_Area_1_1_1_1_1_1_2" localSheetId="7">#REF!</definedName>
    <definedName name="_31Excel_BuiltIn_Print_Area_1_1_1_1_1_1_2" localSheetId="8">#REF!</definedName>
    <definedName name="_31Excel_BuiltIn_Print_Area_1_1_1_1_1_1_2" localSheetId="9">#REF!</definedName>
    <definedName name="_31Excel_BuiltIn_Print_Area_1_1_1_1_1_1_2" localSheetId="10">#REF!</definedName>
    <definedName name="_31Excel_BuiltIn_Print_Area_1_1_1_1_1_1_2" localSheetId="11">#REF!</definedName>
    <definedName name="_31Excel_BuiltIn_Print_Area_1_1_1_1_1_1_2">#REF!</definedName>
    <definedName name="_320FKERES_BLOKK_12_1_1" localSheetId="10">#REF!</definedName>
    <definedName name="_320FKERES_II_15_11_1_1_1" localSheetId="3">#REF!</definedName>
    <definedName name="_320FKERES_II_15_11_1_1_1" localSheetId="4">#REF!</definedName>
    <definedName name="_320FKERES_II_15_11_1_1_1" localSheetId="5">#REF!</definedName>
    <definedName name="_320FKERES_II_15_11_1_1_1" localSheetId="6">#REF!</definedName>
    <definedName name="_320FKERES_II_15_11_1_1_1" localSheetId="7">#REF!</definedName>
    <definedName name="_320FKERES_II_15_11_1_1_1" localSheetId="8">#REF!</definedName>
    <definedName name="_320FKERES_II_15_11_1_1_1" localSheetId="9">#REF!</definedName>
    <definedName name="_320FKERES_II_15_11_1_1_1" localSheetId="10">#REF!</definedName>
    <definedName name="_320FKERES_II_15_11_1_1_1" localSheetId="11">#REF!</definedName>
    <definedName name="_320FKERES_II_15_11_1_1_1">#REF!</definedName>
    <definedName name="_320FKERES_II_2_1_1_1" localSheetId="3">#REF!</definedName>
    <definedName name="_320FKERES_II_2_1_1_1" localSheetId="5">#REF!</definedName>
    <definedName name="_320FKERES_II_2_1_1_1" localSheetId="6">#REF!</definedName>
    <definedName name="_320FKERES_II_2_1_1_1" localSheetId="7">#REF!</definedName>
    <definedName name="_320FKERES_II_2_1_1_1" localSheetId="8">#REF!</definedName>
    <definedName name="_320FKERES_II_2_1_1_1" localSheetId="9">#REF!</definedName>
    <definedName name="_320FKERES_II_2_1_1_1" localSheetId="10">#REF!</definedName>
    <definedName name="_320FKERES_II_2_1_1_1">#REF!</definedName>
    <definedName name="_320FKERES_II_2_11_1_1" localSheetId="3">#REF!</definedName>
    <definedName name="_320FKERES_II_2_11_1_1" localSheetId="4">#REF!</definedName>
    <definedName name="_320FKERES_II_2_11_1_1" localSheetId="5">#REF!</definedName>
    <definedName name="_320FKERES_II_2_11_1_1" localSheetId="6">#REF!</definedName>
    <definedName name="_320FKERES_II_2_11_1_1" localSheetId="7">#REF!</definedName>
    <definedName name="_320FKERES_II_2_11_1_1" localSheetId="8">#REF!</definedName>
    <definedName name="_320FKERES_II_2_11_1_1" localSheetId="9">#REF!</definedName>
    <definedName name="_320FKERES_II_2_11_1_1" localSheetId="10">#REF!</definedName>
    <definedName name="_320FKERES_II_2_11_1_1" localSheetId="11">#REF!</definedName>
    <definedName name="_320FKERES_II_2_11_1_1">#REF!</definedName>
    <definedName name="_320FKERES_III_28_12_1_2">NA()</definedName>
    <definedName name="_320FKERES_IV_24_11_1_1" localSheetId="3">#REF!</definedName>
    <definedName name="_320FKERES_IV_24_11_1_1" localSheetId="4">#REF!</definedName>
    <definedName name="_320FKERES_IV_24_11_1_1" localSheetId="5">#REF!</definedName>
    <definedName name="_320FKERES_IV_24_11_1_1" localSheetId="6">#REF!</definedName>
    <definedName name="_320FKERES_IV_24_11_1_1" localSheetId="7">#REF!</definedName>
    <definedName name="_320FKERES_IV_24_11_1_1" localSheetId="8">#REF!</definedName>
    <definedName name="_320FKERES_IV_24_11_1_1" localSheetId="9">#REF!</definedName>
    <definedName name="_320FKERES_IV_24_11_1_1" localSheetId="10">#REF!</definedName>
    <definedName name="_320FKERES_IV_24_11_1_1" localSheetId="11">#REF!</definedName>
    <definedName name="_320FKERES_IV_24_11_1_1">#REF!</definedName>
    <definedName name="_321FKERES_BLOKK_12_1_1" localSheetId="3">#REF!</definedName>
    <definedName name="_321FKERES_BLOKK_12_1_1" localSheetId="4">#REF!</definedName>
    <definedName name="_321FKERES_BLOKK_12_1_1" localSheetId="5">#REF!</definedName>
    <definedName name="_321FKERES_BLOKK_12_1_1" localSheetId="6">#REF!</definedName>
    <definedName name="_321FKERES_BLOKK_12_1_1" localSheetId="7">#REF!</definedName>
    <definedName name="_321FKERES_BLOKK_12_1_1" localSheetId="8">#REF!</definedName>
    <definedName name="_321FKERES_BLOKK_12_1_1" localSheetId="9">#REF!</definedName>
    <definedName name="_321FKERES_BLOKK_12_1_1" localSheetId="10">#REF!</definedName>
    <definedName name="_321FKERES_BLOKK_12_1_1">#REF!</definedName>
    <definedName name="_321FKERES_II_15_11_1_1_1_1">NA()</definedName>
    <definedName name="_321FKERES_II_15_12_1" localSheetId="3">#REF!</definedName>
    <definedName name="_321FKERES_II_15_12_1" localSheetId="4">#REF!</definedName>
    <definedName name="_321FKERES_II_15_12_1" localSheetId="5">#REF!</definedName>
    <definedName name="_321FKERES_II_15_12_1" localSheetId="6">#REF!</definedName>
    <definedName name="_321FKERES_II_15_12_1" localSheetId="7">#REF!</definedName>
    <definedName name="_321FKERES_II_15_12_1" localSheetId="8">#REF!</definedName>
    <definedName name="_321FKERES_II_15_12_1" localSheetId="9">#REF!</definedName>
    <definedName name="_321FKERES_II_15_12_1" localSheetId="10">#REF!</definedName>
    <definedName name="_321FKERES_II_15_12_1" localSheetId="11">#REF!</definedName>
    <definedName name="_321FKERES_II_15_12_1">#REF!</definedName>
    <definedName name="_321FKERES_III_28_9_1_1">NA()</definedName>
    <definedName name="_321FKERES_IV_24_11_1_1_1" localSheetId="3">#REF!</definedName>
    <definedName name="_321FKERES_IV_24_11_1_1_1" localSheetId="4">#REF!</definedName>
    <definedName name="_321FKERES_IV_24_11_1_1_1" localSheetId="5">#REF!</definedName>
    <definedName name="_321FKERES_IV_24_11_1_1_1" localSheetId="6">#REF!</definedName>
    <definedName name="_321FKERES_IV_24_11_1_1_1" localSheetId="7">#REF!</definedName>
    <definedName name="_321FKERES_IV_24_11_1_1_1" localSheetId="8">#REF!</definedName>
    <definedName name="_321FKERES_IV_24_11_1_1_1" localSheetId="9">#REF!</definedName>
    <definedName name="_321FKERES_IV_24_11_1_1_1" localSheetId="10">#REF!</definedName>
    <definedName name="_321FKERES_IV_24_11_1_1_1" localSheetId="11">#REF!</definedName>
    <definedName name="_321FKERES_IV_24_11_1_1_1">#REF!</definedName>
    <definedName name="_322FKERES_BLOKK_12_1_2">NA()</definedName>
    <definedName name="_322FKERES_II_15_12_1" localSheetId="4">#REF!</definedName>
    <definedName name="_322FKERES_II_15_12_1" localSheetId="5">#REF!</definedName>
    <definedName name="_322FKERES_II_2_11_1_1" localSheetId="3">#REF!</definedName>
    <definedName name="_322FKERES_II_2_11_1_1" localSheetId="5">#REF!</definedName>
    <definedName name="_322FKERES_II_2_11_1_1" localSheetId="6">#REF!</definedName>
    <definedName name="_322FKERES_II_2_11_1_1" localSheetId="7">#REF!</definedName>
    <definedName name="_322FKERES_II_2_11_1_1" localSheetId="8">#REF!</definedName>
    <definedName name="_322FKERES_II_2_11_1_1" localSheetId="9">#REF!</definedName>
    <definedName name="_322FKERES_II_2_11_1_1" localSheetId="10">#REF!</definedName>
    <definedName name="_322FKERES_II_2_11_1_1">#REF!</definedName>
    <definedName name="_322FKERES_II_2_11_1_1_1" localSheetId="3">#REF!</definedName>
    <definedName name="_322FKERES_II_2_11_1_1_1" localSheetId="4">#REF!</definedName>
    <definedName name="_322FKERES_II_2_11_1_1_1" localSheetId="5">#REF!</definedName>
    <definedName name="_322FKERES_II_2_11_1_1_1" localSheetId="6">#REF!</definedName>
    <definedName name="_322FKERES_II_2_11_1_1_1" localSheetId="7">#REF!</definedName>
    <definedName name="_322FKERES_II_2_11_1_1_1" localSheetId="8">#REF!</definedName>
    <definedName name="_322FKERES_II_2_11_1_1_1" localSheetId="9">#REF!</definedName>
    <definedName name="_322FKERES_II_2_11_1_1_1" localSheetId="10">#REF!</definedName>
    <definedName name="_322FKERES_II_2_11_1_1_1" localSheetId="11">#REF!</definedName>
    <definedName name="_322FKERES_II_2_11_1_1_1">#REF!</definedName>
    <definedName name="_322FKERES_III_31_1_1">NA()</definedName>
    <definedName name="_322FKERES_IV_24_11_1_1_1_1">NA()</definedName>
    <definedName name="_323FKERES_BLOKK_15_1_1">NA()</definedName>
    <definedName name="_323FKERES_II_15_12_1" localSheetId="3">#REF!</definedName>
    <definedName name="_323FKERES_II_15_12_1" localSheetId="4">#REF!</definedName>
    <definedName name="_323FKERES_II_15_12_1" localSheetId="5">#REF!</definedName>
    <definedName name="_323FKERES_II_15_12_1" localSheetId="6">#REF!</definedName>
    <definedName name="_323FKERES_II_15_12_1" localSheetId="7">#REF!</definedName>
    <definedName name="_323FKERES_II_15_12_1" localSheetId="8">#REF!</definedName>
    <definedName name="_323FKERES_II_15_12_1" localSheetId="9">#REF!</definedName>
    <definedName name="_323FKERES_II_15_12_1" localSheetId="10">#REF!</definedName>
    <definedName name="_323FKERES_II_15_12_1" localSheetId="11">#REF!</definedName>
    <definedName name="_323FKERES_II_15_12_1">#REF!</definedName>
    <definedName name="_323FKERES_II_15_12_1_1" localSheetId="3">#REF!</definedName>
    <definedName name="_323FKERES_II_15_12_1_1" localSheetId="4">#REF!</definedName>
    <definedName name="_323FKERES_II_15_12_1_1" localSheetId="5">#REF!</definedName>
    <definedName name="_323FKERES_II_15_12_1_1" localSheetId="6">#REF!</definedName>
    <definedName name="_323FKERES_II_15_12_1_1" localSheetId="7">#REF!</definedName>
    <definedName name="_323FKERES_II_15_12_1_1" localSheetId="8">#REF!</definedName>
    <definedName name="_323FKERES_II_15_12_1_1" localSheetId="9">#REF!</definedName>
    <definedName name="_323FKERES_II_15_12_1_1" localSheetId="10">#REF!</definedName>
    <definedName name="_323FKERES_II_15_12_1_1" localSheetId="11">#REF!</definedName>
    <definedName name="_323FKERES_II_15_12_1_1">#REF!</definedName>
    <definedName name="_323FKERES_II_2_11_1_1_1_1">NA()</definedName>
    <definedName name="_323FKERES_III_31_11_1_1" localSheetId="3">#REF!</definedName>
    <definedName name="_323FKERES_III_31_11_1_1" localSheetId="5">#REF!</definedName>
    <definedName name="_323FKERES_III_31_11_1_1" localSheetId="6">#REF!</definedName>
    <definedName name="_323FKERES_III_31_11_1_1" localSheetId="7">#REF!</definedName>
    <definedName name="_323FKERES_III_31_11_1_1" localSheetId="8">#REF!</definedName>
    <definedName name="_323FKERES_III_31_11_1_1" localSheetId="9">#REF!</definedName>
    <definedName name="_323FKERES_III_31_11_1_1" localSheetId="10">#REF!</definedName>
    <definedName name="_323FKERES_III_31_11_1_1" localSheetId="11">#REF!</definedName>
    <definedName name="_323FKERES_III_31_11_1_1">#REF!</definedName>
    <definedName name="_323FKERES_IV_24_12_1" localSheetId="3">#REF!</definedName>
    <definedName name="_323FKERES_IV_24_12_1" localSheetId="4">#REF!</definedName>
    <definedName name="_323FKERES_IV_24_12_1" localSheetId="5">#REF!</definedName>
    <definedName name="_323FKERES_IV_24_12_1" localSheetId="6">#REF!</definedName>
    <definedName name="_323FKERES_IV_24_12_1" localSheetId="7">#REF!</definedName>
    <definedName name="_323FKERES_IV_24_12_1" localSheetId="8">#REF!</definedName>
    <definedName name="_323FKERES_IV_24_12_1" localSheetId="9">#REF!</definedName>
    <definedName name="_323FKERES_IV_24_12_1" localSheetId="10">#REF!</definedName>
    <definedName name="_323FKERES_IV_24_12_1" localSheetId="11">#REF!</definedName>
    <definedName name="_323FKERES_IV_24_12_1">#REF!</definedName>
    <definedName name="_324FKERES_BLOKK_15_11_1_1" localSheetId="9">#REF!</definedName>
    <definedName name="_324FKERES_II_15_12_1_1" localSheetId="4">#REF!</definedName>
    <definedName name="_324FKERES_II_15_12_1_1" localSheetId="5">#REF!</definedName>
    <definedName name="_324FKERES_II_15_12_1_2">NA()</definedName>
    <definedName name="_324FKERES_II_2_11_1_1_1" localSheetId="3">#REF!</definedName>
    <definedName name="_324FKERES_II_2_11_1_1_1" localSheetId="5">#REF!</definedName>
    <definedName name="_324FKERES_II_2_11_1_1_1" localSheetId="6">#REF!</definedName>
    <definedName name="_324FKERES_II_2_11_1_1_1" localSheetId="7">#REF!</definedName>
    <definedName name="_324FKERES_II_2_11_1_1_1" localSheetId="8">#REF!</definedName>
    <definedName name="_324FKERES_II_2_11_1_1_1" localSheetId="9">#REF!</definedName>
    <definedName name="_324FKERES_II_2_11_1_1_1" localSheetId="10">#REF!</definedName>
    <definedName name="_324FKERES_II_2_11_1_1_1">#REF!</definedName>
    <definedName name="_324FKERES_II_20_1_1">NA()</definedName>
    <definedName name="_324FKERES_III_31_11_1_1_1" localSheetId="3">#REF!</definedName>
    <definedName name="_324FKERES_III_31_11_1_1_1" localSheetId="5">#REF!</definedName>
    <definedName name="_324FKERES_III_31_11_1_1_1" localSheetId="6">#REF!</definedName>
    <definedName name="_324FKERES_III_31_11_1_1_1" localSheetId="7">#REF!</definedName>
    <definedName name="_324FKERES_III_31_11_1_1_1" localSheetId="8">#REF!</definedName>
    <definedName name="_324FKERES_III_31_11_1_1_1" localSheetId="9">#REF!</definedName>
    <definedName name="_324FKERES_III_31_11_1_1_1" localSheetId="10">#REF!</definedName>
    <definedName name="_324FKERES_III_31_11_1_1_1" localSheetId="11">#REF!</definedName>
    <definedName name="_324FKERES_III_31_11_1_1_1">#REF!</definedName>
    <definedName name="_324FKERES_IV_24_12_1_1" localSheetId="3">#REF!</definedName>
    <definedName name="_324FKERES_IV_24_12_1_1" localSheetId="4">#REF!</definedName>
    <definedName name="_324FKERES_IV_24_12_1_1" localSheetId="5">#REF!</definedName>
    <definedName name="_324FKERES_IV_24_12_1_1" localSheetId="6">#REF!</definedName>
    <definedName name="_324FKERES_IV_24_12_1_1" localSheetId="7">#REF!</definedName>
    <definedName name="_324FKERES_IV_24_12_1_1" localSheetId="8">#REF!</definedName>
    <definedName name="_324FKERES_IV_24_12_1_1" localSheetId="9">#REF!</definedName>
    <definedName name="_324FKERES_IV_24_12_1_1" localSheetId="10">#REF!</definedName>
    <definedName name="_324FKERES_IV_24_12_1_1" localSheetId="11">#REF!</definedName>
    <definedName name="_324FKERES_IV_24_12_1_1">#REF!</definedName>
    <definedName name="_325FKERES_BLOKK_15_11_1_1" localSheetId="10">#REF!</definedName>
    <definedName name="_325FKERES_II_15_12_1_1" localSheetId="3">#REF!</definedName>
    <definedName name="_325FKERES_II_15_12_1_1" localSheetId="4">#REF!</definedName>
    <definedName name="_325FKERES_II_15_12_1_1" localSheetId="5">#REF!</definedName>
    <definedName name="_325FKERES_II_15_12_1_1" localSheetId="6">#REF!</definedName>
    <definedName name="_325FKERES_II_15_12_1_1" localSheetId="7">#REF!</definedName>
    <definedName name="_325FKERES_II_15_12_1_1" localSheetId="8">#REF!</definedName>
    <definedName name="_325FKERES_II_15_12_1_1" localSheetId="9">#REF!</definedName>
    <definedName name="_325FKERES_II_15_12_1_1" localSheetId="10">#REF!</definedName>
    <definedName name="_325FKERES_II_15_12_1_1" localSheetId="11">#REF!</definedName>
    <definedName name="_325FKERES_II_15_12_1_1">#REF!</definedName>
    <definedName name="_325FKERES_II_15_9_1_1">NA()</definedName>
    <definedName name="_325FKERES_II_2_11_1_1_1_1">NA()</definedName>
    <definedName name="_325FKERES_III_31_11_1_1_1_1">NA()</definedName>
    <definedName name="_325FKERES_IV_24_12_1_2">NA()</definedName>
    <definedName name="_326Excel_BuiltIn_Print_Area_1_1_1_1_1_1_8_1_2" localSheetId="3">#REF!</definedName>
    <definedName name="_326Excel_BuiltIn_Print_Area_1_1_1_1_1_1_8_1_2" localSheetId="4">#REF!</definedName>
    <definedName name="_326Excel_BuiltIn_Print_Area_1_1_1_1_1_1_8_1_2" localSheetId="5">#REF!</definedName>
    <definedName name="_326Excel_BuiltIn_Print_Area_1_1_1_1_1_1_8_1_2" localSheetId="6">#REF!</definedName>
    <definedName name="_326Excel_BuiltIn_Print_Area_1_1_1_1_1_1_8_1_2" localSheetId="7">#REF!</definedName>
    <definedName name="_326Excel_BuiltIn_Print_Area_1_1_1_1_1_1_8_1_2" localSheetId="8">#REF!</definedName>
    <definedName name="_326Excel_BuiltIn_Print_Area_1_1_1_1_1_1_8_1_2" localSheetId="9">#REF!</definedName>
    <definedName name="_326Excel_BuiltIn_Print_Area_1_1_1_1_1_1_8_1_2" localSheetId="10">#REF!</definedName>
    <definedName name="_326Excel_BuiltIn_Print_Area_1_1_1_1_1_1_8_1_2" localSheetId="11">#REF!</definedName>
    <definedName name="_326Excel_BuiltIn_Print_Area_1_1_1_1_1_1_8_1_2">#REF!</definedName>
    <definedName name="_326FKERES_BLOKK_15_11_1_1" localSheetId="3">#REF!</definedName>
    <definedName name="_326FKERES_BLOKK_15_11_1_1" localSheetId="4">#REF!</definedName>
    <definedName name="_326FKERES_BLOKK_15_11_1_1" localSheetId="5">#REF!</definedName>
    <definedName name="_326FKERES_BLOKK_15_11_1_1" localSheetId="6">#REF!</definedName>
    <definedName name="_326FKERES_BLOKK_15_11_1_1" localSheetId="7">#REF!</definedName>
    <definedName name="_326FKERES_BLOKK_15_11_1_1" localSheetId="8">#REF!</definedName>
    <definedName name="_326FKERES_BLOKK_15_11_1_1" localSheetId="9">#REF!</definedName>
    <definedName name="_326FKERES_BLOKK_15_11_1_1" localSheetId="10">#REF!</definedName>
    <definedName name="_326FKERES_BLOKK_15_11_1_1">#REF!</definedName>
    <definedName name="_326FKERES_II_15_12_1_2">NA()</definedName>
    <definedName name="_326FKERES_II_20_1_1">NA()</definedName>
    <definedName name="_326FKERES_II_20_11_1_1" localSheetId="3">#REF!</definedName>
    <definedName name="_326FKERES_II_20_11_1_1" localSheetId="4">#REF!</definedName>
    <definedName name="_326FKERES_II_20_11_1_1" localSheetId="5">#REF!</definedName>
    <definedName name="_326FKERES_II_20_11_1_1" localSheetId="6">#REF!</definedName>
    <definedName name="_326FKERES_II_20_11_1_1" localSheetId="7">#REF!</definedName>
    <definedName name="_326FKERES_II_20_11_1_1" localSheetId="8">#REF!</definedName>
    <definedName name="_326FKERES_II_20_11_1_1" localSheetId="9">#REF!</definedName>
    <definedName name="_326FKERES_II_20_11_1_1" localSheetId="10">#REF!</definedName>
    <definedName name="_326FKERES_II_20_11_1_1" localSheetId="11">#REF!</definedName>
    <definedName name="_326FKERES_II_20_11_1_1">#REF!</definedName>
    <definedName name="_326FKERES_III_31_12_1" localSheetId="11">#REF!</definedName>
    <definedName name="_326FKERES_IV_24_9_1_1">NA()</definedName>
    <definedName name="_327FKERES_BLOKK_15_11_1_1_1" localSheetId="9">#REF!</definedName>
    <definedName name="_327FKERES_II_15_9_1_1">NA()</definedName>
    <definedName name="_327FKERES_II_2_1_1">NA()</definedName>
    <definedName name="_327FKERES_III_31_12_1" localSheetId="3">#REF!</definedName>
    <definedName name="_327FKERES_III_31_12_1" localSheetId="5">#REF!</definedName>
    <definedName name="_327FKERES_III_31_12_1" localSheetId="6">#REF!</definedName>
    <definedName name="_327FKERES_III_31_12_1" localSheetId="7">#REF!</definedName>
    <definedName name="_327FKERES_III_31_12_1" localSheetId="8">#REF!</definedName>
    <definedName name="_327FKERES_III_31_12_1" localSheetId="9">#REF!</definedName>
    <definedName name="_327FKERES_III_31_12_1" localSheetId="10">#REF!</definedName>
    <definedName name="_327FKERES_III_31_12_1" localSheetId="11">#REF!</definedName>
    <definedName name="_327FKERES_III_31_12_1">#REF!</definedName>
    <definedName name="_327FKERES_IV_9_1_1">NA()</definedName>
    <definedName name="_328FKERES_BLOKK_15_11_1_1_1" localSheetId="10">#REF!</definedName>
    <definedName name="_328FKERES_II_2_1_1" localSheetId="4">#REF!</definedName>
    <definedName name="_328FKERES_II_2_1_1" localSheetId="5">#REF!</definedName>
    <definedName name="_328FKERES_II_20_11_1_1" localSheetId="3">#REF!</definedName>
    <definedName name="_328FKERES_II_20_11_1_1" localSheetId="5">#REF!</definedName>
    <definedName name="_328FKERES_II_20_11_1_1" localSheetId="6">#REF!</definedName>
    <definedName name="_328FKERES_II_20_11_1_1" localSheetId="7">#REF!</definedName>
    <definedName name="_328FKERES_II_20_11_1_1" localSheetId="8">#REF!</definedName>
    <definedName name="_328FKERES_II_20_11_1_1" localSheetId="9">#REF!</definedName>
    <definedName name="_328FKERES_II_20_11_1_1" localSheetId="10">#REF!</definedName>
    <definedName name="_328FKERES_II_20_11_1_1">#REF!</definedName>
    <definedName name="_328FKERES_II_20_11_1_1_1" localSheetId="3">#REF!</definedName>
    <definedName name="_328FKERES_II_20_11_1_1_1" localSheetId="4">#REF!</definedName>
    <definedName name="_328FKERES_II_20_11_1_1_1" localSheetId="5">#REF!</definedName>
    <definedName name="_328FKERES_II_20_11_1_1_1" localSheetId="6">#REF!</definedName>
    <definedName name="_328FKERES_II_20_11_1_1_1" localSheetId="7">#REF!</definedName>
    <definedName name="_328FKERES_II_20_11_1_1_1" localSheetId="8">#REF!</definedName>
    <definedName name="_328FKERES_II_20_11_1_1_1" localSheetId="9">#REF!</definedName>
    <definedName name="_328FKERES_II_20_11_1_1_1" localSheetId="10">#REF!</definedName>
    <definedName name="_328FKERES_II_20_11_1_1_1" localSheetId="11">#REF!</definedName>
    <definedName name="_328FKERES_II_20_11_1_1_1">#REF!</definedName>
    <definedName name="_328FKERES_III_31_12_1_1" localSheetId="3">#REF!</definedName>
    <definedName name="_328FKERES_III_31_12_1_1" localSheetId="5">#REF!</definedName>
    <definedName name="_328FKERES_III_31_12_1_1" localSheetId="6">#REF!</definedName>
    <definedName name="_328FKERES_III_31_12_1_1" localSheetId="7">#REF!</definedName>
    <definedName name="_328FKERES_III_31_12_1_1" localSheetId="8">#REF!</definedName>
    <definedName name="_328FKERES_III_31_12_1_1" localSheetId="9">#REF!</definedName>
    <definedName name="_328FKERES_III_31_12_1_1" localSheetId="10">#REF!</definedName>
    <definedName name="_328FKERES_III_31_12_1_1" localSheetId="11">#REF!</definedName>
    <definedName name="_328FKERES_III_31_12_1_1">#REF!</definedName>
    <definedName name="_328k_1_1" localSheetId="3">#REF!</definedName>
    <definedName name="_328k_1_1" localSheetId="4">#REF!</definedName>
    <definedName name="_328k_1_1" localSheetId="5">#REF!</definedName>
    <definedName name="_328k_1_1" localSheetId="6">#REF!</definedName>
    <definedName name="_328k_1_1" localSheetId="7">#REF!</definedName>
    <definedName name="_328k_1_1" localSheetId="8">#REF!</definedName>
    <definedName name="_328k_1_1" localSheetId="9">#REF!</definedName>
    <definedName name="_328k_1_1" localSheetId="10">#REF!</definedName>
    <definedName name="_328k_1_1" localSheetId="11">#REF!</definedName>
    <definedName name="_328k_1_1">#REF!</definedName>
    <definedName name="_329FKERES_BLOKK_15_11_1_1_1" localSheetId="3">#REF!</definedName>
    <definedName name="_329FKERES_BLOKK_15_11_1_1_1" localSheetId="4">#REF!</definedName>
    <definedName name="_329FKERES_BLOKK_15_11_1_1_1" localSheetId="5">#REF!</definedName>
    <definedName name="_329FKERES_BLOKK_15_11_1_1_1" localSheetId="6">#REF!</definedName>
    <definedName name="_329FKERES_BLOKK_15_11_1_1_1" localSheetId="7">#REF!</definedName>
    <definedName name="_329FKERES_BLOKK_15_11_1_1_1" localSheetId="8">#REF!</definedName>
    <definedName name="_329FKERES_BLOKK_15_11_1_1_1" localSheetId="9">#REF!</definedName>
    <definedName name="_329FKERES_BLOKK_15_11_1_1_1" localSheetId="10">#REF!</definedName>
    <definedName name="_329FKERES_BLOKK_15_11_1_1_1">#REF!</definedName>
    <definedName name="_329FKERES_II_2_1_1" localSheetId="3">#REF!</definedName>
    <definedName name="_329FKERES_II_2_1_1" localSheetId="4">#REF!</definedName>
    <definedName name="_329FKERES_II_2_1_1" localSheetId="5">#REF!</definedName>
    <definedName name="_329FKERES_II_2_1_1" localSheetId="6">#REF!</definedName>
    <definedName name="_329FKERES_II_2_1_1" localSheetId="7">#REF!</definedName>
    <definedName name="_329FKERES_II_2_1_1" localSheetId="8">#REF!</definedName>
    <definedName name="_329FKERES_II_2_1_1" localSheetId="9">#REF!</definedName>
    <definedName name="_329FKERES_II_2_1_1" localSheetId="10">#REF!</definedName>
    <definedName name="_329FKERES_II_2_1_1" localSheetId="11">#REF!</definedName>
    <definedName name="_329FKERES_II_2_1_1">#REF!</definedName>
    <definedName name="_329FKERES_II_2_1_1_1" localSheetId="3">#REF!</definedName>
    <definedName name="_329FKERES_II_2_1_1_1" localSheetId="4">#REF!</definedName>
    <definedName name="_329FKERES_II_2_1_1_1" localSheetId="5">#REF!</definedName>
    <definedName name="_329FKERES_II_2_1_1_1" localSheetId="6">#REF!</definedName>
    <definedName name="_329FKERES_II_2_1_1_1" localSheetId="7">#REF!</definedName>
    <definedName name="_329FKERES_II_2_1_1_1" localSheetId="8">#REF!</definedName>
    <definedName name="_329FKERES_II_2_1_1_1" localSheetId="9">#REF!</definedName>
    <definedName name="_329FKERES_II_2_1_1_1" localSheetId="10">#REF!</definedName>
    <definedName name="_329FKERES_II_2_1_1_1" localSheetId="11">#REF!</definedName>
    <definedName name="_329FKERES_II_2_1_1_1">#REF!</definedName>
    <definedName name="_329FKERES_II_20_11_1_1_1_1">NA()</definedName>
    <definedName name="_329FKERES_III_31_12_1_2">NA()</definedName>
    <definedName name="_329k_1_1_1" localSheetId="3">#REF!</definedName>
    <definedName name="_329k_1_1_1" localSheetId="4">#REF!</definedName>
    <definedName name="_329k_1_1_1" localSheetId="5">#REF!</definedName>
    <definedName name="_329k_1_1_1" localSheetId="6">#REF!</definedName>
    <definedName name="_329k_1_1_1" localSheetId="7">#REF!</definedName>
    <definedName name="_329k_1_1_1" localSheetId="8">#REF!</definedName>
    <definedName name="_329k_1_1_1" localSheetId="9">#REF!</definedName>
    <definedName name="_329k_1_1_1" localSheetId="10">#REF!</definedName>
    <definedName name="_329k_1_1_1" localSheetId="11">#REF!</definedName>
    <definedName name="_329k_1_1_1">#REF!</definedName>
    <definedName name="_32Excel_BuiltIn_Print_Area_1_1_1" localSheetId="10">#REF!</definedName>
    <definedName name="_32Excel_BuiltIn_Print_Area_1_1_1_1_1" localSheetId="3">#REF!</definedName>
    <definedName name="_32Excel_BuiltIn_Print_Area_1_1_1_1_1" localSheetId="4">#REF!</definedName>
    <definedName name="_32Excel_BuiltIn_Print_Area_1_1_1_1_1" localSheetId="5">#REF!</definedName>
    <definedName name="_32Excel_BuiltIn_Print_Area_1_1_1_1_1" localSheetId="6">#REF!</definedName>
    <definedName name="_32Excel_BuiltIn_Print_Area_1_1_1_1_1" localSheetId="7">#REF!</definedName>
    <definedName name="_32Excel_BuiltIn_Print_Area_1_1_1_1_1" localSheetId="8">#REF!</definedName>
    <definedName name="_32Excel_BuiltIn_Print_Area_1_1_1_1_1" localSheetId="9">#REF!</definedName>
    <definedName name="_32Excel_BuiltIn_Print_Area_1_1_1_1_1" localSheetId="10">#REF!</definedName>
    <definedName name="_32Excel_BuiltIn_Print_Area_1_1_1_1_1" localSheetId="11">#REF!</definedName>
    <definedName name="_32Excel_BuiltIn_Print_Area_1_1_1_1_1">#REF!</definedName>
    <definedName name="_32Excel_BuiltIn_Print_Area_1_1_1_1_1_1_1_1_2">NA()</definedName>
    <definedName name="_32Excel_BuiltIn_Print_Area_1_1_1_1_1_1_3" localSheetId="3">#REF!</definedName>
    <definedName name="_32Excel_BuiltIn_Print_Area_1_1_1_1_1_1_3" localSheetId="5">#REF!</definedName>
    <definedName name="_32Excel_BuiltIn_Print_Area_1_1_1_1_1_1_3" localSheetId="6">#REF!</definedName>
    <definedName name="_32Excel_BuiltIn_Print_Area_1_1_1_1_1_1_3" localSheetId="7">#REF!</definedName>
    <definedName name="_32Excel_BuiltIn_Print_Area_1_1_1_1_1_1_3" localSheetId="8">#REF!</definedName>
    <definedName name="_32Excel_BuiltIn_Print_Area_1_1_1_1_1_1_3" localSheetId="9">#REF!</definedName>
    <definedName name="_32Excel_BuiltIn_Print_Area_1_1_1_1_1_1_3" localSheetId="10">#REF!</definedName>
    <definedName name="_32Excel_BuiltIn_Print_Area_1_1_1_1_1_1_3" localSheetId="11">#REF!</definedName>
    <definedName name="_32Excel_BuiltIn_Print_Area_1_1_1_1_1_1_3">#REF!</definedName>
    <definedName name="_32Excel_BuiltIn_Print_Area_1_1_1_1_2" localSheetId="3">#REF!</definedName>
    <definedName name="_32Excel_BuiltIn_Print_Area_1_1_1_1_2" localSheetId="4">#REF!</definedName>
    <definedName name="_32Excel_BuiltIn_Print_Area_1_1_1_1_2" localSheetId="5">#REF!</definedName>
    <definedName name="_32Excel_BuiltIn_Print_Area_1_1_1_1_2" localSheetId="6">#REF!</definedName>
    <definedName name="_32Excel_BuiltIn_Print_Area_1_1_1_1_2" localSheetId="7">#REF!</definedName>
    <definedName name="_32Excel_BuiltIn_Print_Area_1_1_1_1_2" localSheetId="8">#REF!</definedName>
    <definedName name="_32Excel_BuiltIn_Print_Area_1_1_1_1_2" localSheetId="9">#REF!</definedName>
    <definedName name="_32Excel_BuiltIn_Print_Area_1_1_1_1_2" localSheetId="10">#REF!</definedName>
    <definedName name="_32Excel_BuiltIn_Print_Area_1_1_1_1_2" localSheetId="11">#REF!</definedName>
    <definedName name="_32Excel_BuiltIn_Print_Area_1_1_1_1_2">#REF!</definedName>
    <definedName name="_330FKERES_BLOKK_15_11_1_1_1_1">NA()</definedName>
    <definedName name="_330FKERES_II_2_1_1_1" localSheetId="4">#REF!</definedName>
    <definedName name="_330FKERES_II_2_1_1_1" localSheetId="5">#REF!</definedName>
    <definedName name="_330FKERES_II_20_11_1_1_1" localSheetId="3">#REF!</definedName>
    <definedName name="_330FKERES_II_20_11_1_1_1" localSheetId="5">#REF!</definedName>
    <definedName name="_330FKERES_II_20_11_1_1_1" localSheetId="6">#REF!</definedName>
    <definedName name="_330FKERES_II_20_11_1_1_1" localSheetId="7">#REF!</definedName>
    <definedName name="_330FKERES_II_20_11_1_1_1" localSheetId="8">#REF!</definedName>
    <definedName name="_330FKERES_II_20_11_1_1_1" localSheetId="9">#REF!</definedName>
    <definedName name="_330FKERES_II_20_11_1_1_1" localSheetId="10">#REF!</definedName>
    <definedName name="_330FKERES_II_20_11_1_1_1">#REF!</definedName>
    <definedName name="_330FKERES_III_31_9_1_1">NA()</definedName>
    <definedName name="_330k_1_1_1_1">NA()</definedName>
    <definedName name="_331FKERES_BLOKK_15_12_1" localSheetId="9">#REF!</definedName>
    <definedName name="_331FKERES_II_2_1_1_1" localSheetId="3">#REF!</definedName>
    <definedName name="_331FKERES_II_2_1_1_1" localSheetId="4">#REF!</definedName>
    <definedName name="_331FKERES_II_2_1_1_1" localSheetId="5">#REF!</definedName>
    <definedName name="_331FKERES_II_2_1_1_1" localSheetId="6">#REF!</definedName>
    <definedName name="_331FKERES_II_2_1_1_1" localSheetId="7">#REF!</definedName>
    <definedName name="_331FKERES_II_2_1_1_1" localSheetId="8">#REF!</definedName>
    <definedName name="_331FKERES_II_2_1_1_1" localSheetId="9">#REF!</definedName>
    <definedName name="_331FKERES_II_2_1_1_1" localSheetId="10">#REF!</definedName>
    <definedName name="_331FKERES_II_2_1_1_1" localSheetId="11">#REF!</definedName>
    <definedName name="_331FKERES_II_2_1_1_1">#REF!</definedName>
    <definedName name="_331FKERES_II_2_11_1_1" localSheetId="3">#REF!</definedName>
    <definedName name="_331FKERES_II_2_11_1_1" localSheetId="4">#REF!</definedName>
    <definedName name="_331FKERES_II_2_11_1_1" localSheetId="5">#REF!</definedName>
    <definedName name="_331FKERES_II_2_11_1_1" localSheetId="6">#REF!</definedName>
    <definedName name="_331FKERES_II_2_11_1_1" localSheetId="7">#REF!</definedName>
    <definedName name="_331FKERES_II_2_11_1_1" localSheetId="8">#REF!</definedName>
    <definedName name="_331FKERES_II_2_11_1_1" localSheetId="9">#REF!</definedName>
    <definedName name="_331FKERES_II_2_11_1_1" localSheetId="10">#REF!</definedName>
    <definedName name="_331FKERES_II_2_11_1_1" localSheetId="11">#REF!</definedName>
    <definedName name="_331FKERES_II_2_11_1_1">#REF!</definedName>
    <definedName name="_331FKERES_II_20_11_1_1_1_1">NA()</definedName>
    <definedName name="_331FKERES_II_20_12_1" localSheetId="3">#REF!</definedName>
    <definedName name="_331FKERES_II_20_12_1" localSheetId="4">#REF!</definedName>
    <definedName name="_331FKERES_II_20_12_1" localSheetId="5">#REF!</definedName>
    <definedName name="_331FKERES_II_20_12_1" localSheetId="6">#REF!</definedName>
    <definedName name="_331FKERES_II_20_12_1" localSheetId="7">#REF!</definedName>
    <definedName name="_331FKERES_II_20_12_1" localSheetId="8">#REF!</definedName>
    <definedName name="_331FKERES_II_20_12_1" localSheetId="9">#REF!</definedName>
    <definedName name="_331FKERES_II_20_12_1" localSheetId="10">#REF!</definedName>
    <definedName name="_331FKERES_II_20_12_1" localSheetId="11">#REF!</definedName>
    <definedName name="_331FKERES_II_20_12_1">#REF!</definedName>
    <definedName name="_331FKERES_III_9_1_1">NA()</definedName>
    <definedName name="_331k_1_1_1_2">NA()</definedName>
    <definedName name="_332FKERES_BLOKK_15_12_1" localSheetId="10">#REF!</definedName>
    <definedName name="_332FKERES_II_2_11_1_1" localSheetId="4">#REF!</definedName>
    <definedName name="_332FKERES_II_2_11_1_1" localSheetId="5">#REF!</definedName>
    <definedName name="_332FKERES_IV_1_1">NA()</definedName>
    <definedName name="_332k_1_11_1_1" localSheetId="3">#REF!</definedName>
    <definedName name="_332k_1_11_1_1" localSheetId="4">#REF!</definedName>
    <definedName name="_332k_1_11_1_1" localSheetId="5">#REF!</definedName>
    <definedName name="_332k_1_11_1_1" localSheetId="6">#REF!</definedName>
    <definedName name="_332k_1_11_1_1" localSheetId="7">#REF!</definedName>
    <definedName name="_332k_1_11_1_1" localSheetId="8">#REF!</definedName>
    <definedName name="_332k_1_11_1_1" localSheetId="9">#REF!</definedName>
    <definedName name="_332k_1_11_1_1" localSheetId="10">#REF!</definedName>
    <definedName name="_332k_1_11_1_1" localSheetId="11">#REF!</definedName>
    <definedName name="_332k_1_11_1_1">#REF!</definedName>
    <definedName name="_333FKERES_BLOKK_15_12_1" localSheetId="3">#REF!</definedName>
    <definedName name="_333FKERES_BLOKK_15_12_1" localSheetId="4">#REF!</definedName>
    <definedName name="_333FKERES_BLOKK_15_12_1" localSheetId="5">#REF!</definedName>
    <definedName name="_333FKERES_BLOKK_15_12_1" localSheetId="6">#REF!</definedName>
    <definedName name="_333FKERES_BLOKK_15_12_1" localSheetId="7">#REF!</definedName>
    <definedName name="_333FKERES_BLOKK_15_12_1" localSheetId="8">#REF!</definedName>
    <definedName name="_333FKERES_BLOKK_15_12_1" localSheetId="9">#REF!</definedName>
    <definedName name="_333FKERES_BLOKK_15_12_1" localSheetId="10">#REF!</definedName>
    <definedName name="_333FKERES_BLOKK_15_12_1">#REF!</definedName>
    <definedName name="_333FKERES_II_2_11_1_1" localSheetId="3">#REF!</definedName>
    <definedName name="_333FKERES_II_2_11_1_1" localSheetId="4">#REF!</definedName>
    <definedName name="_333FKERES_II_2_11_1_1" localSheetId="5">#REF!</definedName>
    <definedName name="_333FKERES_II_2_11_1_1" localSheetId="6">#REF!</definedName>
    <definedName name="_333FKERES_II_2_11_1_1" localSheetId="7">#REF!</definedName>
    <definedName name="_333FKERES_II_2_11_1_1" localSheetId="8">#REF!</definedName>
    <definedName name="_333FKERES_II_2_11_1_1" localSheetId="9">#REF!</definedName>
    <definedName name="_333FKERES_II_2_11_1_1" localSheetId="10">#REF!</definedName>
    <definedName name="_333FKERES_II_2_11_1_1" localSheetId="11">#REF!</definedName>
    <definedName name="_333FKERES_II_2_11_1_1">#REF!</definedName>
    <definedName name="_333FKERES_II_2_11_1_1_1" localSheetId="3">#REF!</definedName>
    <definedName name="_333FKERES_II_2_11_1_1_1" localSheetId="4">#REF!</definedName>
    <definedName name="_333FKERES_II_2_11_1_1_1" localSheetId="5">#REF!</definedName>
    <definedName name="_333FKERES_II_2_11_1_1_1" localSheetId="6">#REF!</definedName>
    <definedName name="_333FKERES_II_2_11_1_1_1" localSheetId="7">#REF!</definedName>
    <definedName name="_333FKERES_II_2_11_1_1_1" localSheetId="8">#REF!</definedName>
    <definedName name="_333FKERES_II_2_11_1_1_1" localSheetId="9">#REF!</definedName>
    <definedName name="_333FKERES_II_2_11_1_1_1" localSheetId="10">#REF!</definedName>
    <definedName name="_333FKERES_II_2_11_1_1_1" localSheetId="11">#REF!</definedName>
    <definedName name="_333FKERES_II_2_11_1_1_1">#REF!</definedName>
    <definedName name="_333FKERES_II_20_12_1" localSheetId="3">#REF!</definedName>
    <definedName name="_333FKERES_II_20_12_1" localSheetId="5">#REF!</definedName>
    <definedName name="_333FKERES_II_20_12_1" localSheetId="6">#REF!</definedName>
    <definedName name="_333FKERES_II_20_12_1" localSheetId="7">#REF!</definedName>
    <definedName name="_333FKERES_II_20_12_1" localSheetId="8">#REF!</definedName>
    <definedName name="_333FKERES_II_20_12_1" localSheetId="9">#REF!</definedName>
    <definedName name="_333FKERES_II_20_12_1" localSheetId="10">#REF!</definedName>
    <definedName name="_333FKERES_II_20_12_1">#REF!</definedName>
    <definedName name="_333FKERES_II_20_12_1_1" localSheetId="3">#REF!</definedName>
    <definedName name="_333FKERES_II_20_12_1_1" localSheetId="4">#REF!</definedName>
    <definedName name="_333FKERES_II_20_12_1_1" localSheetId="5">#REF!</definedName>
    <definedName name="_333FKERES_II_20_12_1_1" localSheetId="6">#REF!</definedName>
    <definedName name="_333FKERES_II_20_12_1_1" localSheetId="7">#REF!</definedName>
    <definedName name="_333FKERES_II_20_12_1_1" localSheetId="8">#REF!</definedName>
    <definedName name="_333FKERES_II_20_12_1_1" localSheetId="9">#REF!</definedName>
    <definedName name="_333FKERES_II_20_12_1_1" localSheetId="10">#REF!</definedName>
    <definedName name="_333FKERES_II_20_12_1_1" localSheetId="11">#REF!</definedName>
    <definedName name="_333FKERES_II_20_12_1_1">#REF!</definedName>
    <definedName name="_333FKERES_IV_11_1_1" localSheetId="3">#REF!</definedName>
    <definedName name="_333FKERES_IV_11_1_1" localSheetId="5">#REF!</definedName>
    <definedName name="_333FKERES_IV_11_1_1" localSheetId="6">#REF!</definedName>
    <definedName name="_333FKERES_IV_11_1_1" localSheetId="7">#REF!</definedName>
    <definedName name="_333FKERES_IV_11_1_1" localSheetId="8">#REF!</definedName>
    <definedName name="_333FKERES_IV_11_1_1" localSheetId="9">#REF!</definedName>
    <definedName name="_333FKERES_IV_11_1_1" localSheetId="10">#REF!</definedName>
    <definedName name="_333FKERES_IV_11_1_1" localSheetId="11">#REF!</definedName>
    <definedName name="_333FKERES_IV_11_1_1">#REF!</definedName>
    <definedName name="_333k_1_11_1_1_1" localSheetId="3">#REF!</definedName>
    <definedName name="_333k_1_11_1_1_1" localSheetId="4">#REF!</definedName>
    <definedName name="_333k_1_11_1_1_1" localSheetId="5">#REF!</definedName>
    <definedName name="_333k_1_11_1_1_1" localSheetId="6">#REF!</definedName>
    <definedName name="_333k_1_11_1_1_1" localSheetId="7">#REF!</definedName>
    <definedName name="_333k_1_11_1_1_1" localSheetId="8">#REF!</definedName>
    <definedName name="_333k_1_11_1_1_1" localSheetId="9">#REF!</definedName>
    <definedName name="_333k_1_11_1_1_1" localSheetId="10">#REF!</definedName>
    <definedName name="_333k_1_11_1_1_1" localSheetId="11">#REF!</definedName>
    <definedName name="_333k_1_11_1_1_1">#REF!</definedName>
    <definedName name="_334Excel_BuiltIn_Print_Area_1_1_1_1_1_1_8_1_1_1" localSheetId="3">#REF!</definedName>
    <definedName name="_334Excel_BuiltIn_Print_Area_1_1_1_1_1_1_8_1_1_1" localSheetId="4">#REF!</definedName>
    <definedName name="_334Excel_BuiltIn_Print_Area_1_1_1_1_1_1_8_1_1_1" localSheetId="5">#REF!</definedName>
    <definedName name="_334Excel_BuiltIn_Print_Area_1_1_1_1_1_1_8_1_1_1" localSheetId="6">#REF!</definedName>
    <definedName name="_334Excel_BuiltIn_Print_Area_1_1_1_1_1_1_8_1_1_1" localSheetId="7">#REF!</definedName>
    <definedName name="_334Excel_BuiltIn_Print_Area_1_1_1_1_1_1_8_1_1_1" localSheetId="8">#REF!</definedName>
    <definedName name="_334Excel_BuiltIn_Print_Area_1_1_1_1_1_1_8_1_1_1" localSheetId="9">#REF!</definedName>
    <definedName name="_334Excel_BuiltIn_Print_Area_1_1_1_1_1_1_8_1_1_1" localSheetId="10">#REF!</definedName>
    <definedName name="_334Excel_BuiltIn_Print_Area_1_1_1_1_1_1_8_1_1_1" localSheetId="11">#REF!</definedName>
    <definedName name="_334Excel_BuiltIn_Print_Area_1_1_1_1_1_1_8_1_1_1">#REF!</definedName>
    <definedName name="_334FKERES_BLOKK_15_12_1_1" localSheetId="9">#REF!</definedName>
    <definedName name="_334FKERES_II_2_11_1_1_1" localSheetId="4">#REF!</definedName>
    <definedName name="_334FKERES_II_2_11_1_1_1" localSheetId="5">#REF!</definedName>
    <definedName name="_334FKERES_II_2_11_1_1_1_1">NA()</definedName>
    <definedName name="_334FKERES_II_20_12_1_2">NA()</definedName>
    <definedName name="_334FKERES_IV_11_1_1_1" localSheetId="3">#REF!</definedName>
    <definedName name="_334FKERES_IV_11_1_1_1" localSheetId="5">#REF!</definedName>
    <definedName name="_334FKERES_IV_11_1_1_1" localSheetId="6">#REF!</definedName>
    <definedName name="_334FKERES_IV_11_1_1_1" localSheetId="7">#REF!</definedName>
    <definedName name="_334FKERES_IV_11_1_1_1" localSheetId="8">#REF!</definedName>
    <definedName name="_334FKERES_IV_11_1_1_1" localSheetId="9">#REF!</definedName>
    <definedName name="_334FKERES_IV_11_1_1_1" localSheetId="10">#REF!</definedName>
    <definedName name="_334FKERES_IV_11_1_1_1" localSheetId="11">#REF!</definedName>
    <definedName name="_334FKERES_IV_11_1_1_1">#REF!</definedName>
    <definedName name="_334k_1_11_1_1_1_1">NA()</definedName>
    <definedName name="_335FKERES_BLOKK_15_12_1_1" localSheetId="10">#REF!</definedName>
    <definedName name="_335FKERES_II_2_11_1_1_1" localSheetId="3">#REF!</definedName>
    <definedName name="_335FKERES_II_2_11_1_1_1" localSheetId="4">#REF!</definedName>
    <definedName name="_335FKERES_II_2_11_1_1_1" localSheetId="5">#REF!</definedName>
    <definedName name="_335FKERES_II_2_11_1_1_1" localSheetId="6">#REF!</definedName>
    <definedName name="_335FKERES_II_2_11_1_1_1" localSheetId="7">#REF!</definedName>
    <definedName name="_335FKERES_II_2_11_1_1_1" localSheetId="8">#REF!</definedName>
    <definedName name="_335FKERES_II_2_11_1_1_1" localSheetId="9">#REF!</definedName>
    <definedName name="_335FKERES_II_2_11_1_1_1" localSheetId="10">#REF!</definedName>
    <definedName name="_335FKERES_II_2_11_1_1_1" localSheetId="11">#REF!</definedName>
    <definedName name="_335FKERES_II_2_11_1_1_1">#REF!</definedName>
    <definedName name="_335FKERES_II_20_1_1">NA()</definedName>
    <definedName name="_335FKERES_II_20_12_1_1" localSheetId="3">#REF!</definedName>
    <definedName name="_335FKERES_II_20_12_1_1" localSheetId="5">#REF!</definedName>
    <definedName name="_335FKERES_II_20_12_1_1" localSheetId="6">#REF!</definedName>
    <definedName name="_335FKERES_II_20_12_1_1" localSheetId="7">#REF!</definedName>
    <definedName name="_335FKERES_II_20_12_1_1" localSheetId="8">#REF!</definedName>
    <definedName name="_335FKERES_II_20_12_1_1" localSheetId="9">#REF!</definedName>
    <definedName name="_335FKERES_II_20_12_1_1" localSheetId="10">#REF!</definedName>
    <definedName name="_335FKERES_II_20_12_1_1">#REF!</definedName>
    <definedName name="_335FKERES_II_20_9_1_1">NA()</definedName>
    <definedName name="_335FKERES_IV_11_1_1_1_1">NA()</definedName>
    <definedName name="_335k_1_12_1" localSheetId="3">#REF!</definedName>
    <definedName name="_335k_1_12_1" localSheetId="4">#REF!</definedName>
    <definedName name="_335k_1_12_1" localSheetId="5">#REF!</definedName>
    <definedName name="_335k_1_12_1" localSheetId="6">#REF!</definedName>
    <definedName name="_335k_1_12_1" localSheetId="7">#REF!</definedName>
    <definedName name="_335k_1_12_1" localSheetId="8">#REF!</definedName>
    <definedName name="_335k_1_12_1" localSheetId="9">#REF!</definedName>
    <definedName name="_335k_1_12_1" localSheetId="10">#REF!</definedName>
    <definedName name="_335k_1_12_1" localSheetId="11">#REF!</definedName>
    <definedName name="_335k_1_12_1">#REF!</definedName>
    <definedName name="_336FKERES_BLOKK_15_12_1_1" localSheetId="3">#REF!</definedName>
    <definedName name="_336FKERES_BLOKK_15_12_1_1" localSheetId="4">#REF!</definedName>
    <definedName name="_336FKERES_BLOKK_15_12_1_1" localSheetId="5">#REF!</definedName>
    <definedName name="_336FKERES_BLOKK_15_12_1_1" localSheetId="6">#REF!</definedName>
    <definedName name="_336FKERES_BLOKK_15_12_1_1" localSheetId="7">#REF!</definedName>
    <definedName name="_336FKERES_BLOKK_15_12_1_1" localSheetId="8">#REF!</definedName>
    <definedName name="_336FKERES_BLOKK_15_12_1_1" localSheetId="9">#REF!</definedName>
    <definedName name="_336FKERES_BLOKK_15_12_1_1" localSheetId="10">#REF!</definedName>
    <definedName name="_336FKERES_BLOKK_15_12_1_1">#REF!</definedName>
    <definedName name="_336FKERES_II_2_11_1_1_1_1">NA()</definedName>
    <definedName name="_336FKERES_II_20_12_1_2">NA()</definedName>
    <definedName name="_336FKERES_II_24_1_1">NA()</definedName>
    <definedName name="_336FKERES_IV_12_1" localSheetId="11">#REF!</definedName>
    <definedName name="_336k_1_12_1_1" localSheetId="3">#REF!</definedName>
    <definedName name="_336k_1_12_1_1" localSheetId="4">#REF!</definedName>
    <definedName name="_336k_1_12_1_1" localSheetId="5">#REF!</definedName>
    <definedName name="_336k_1_12_1_1" localSheetId="6">#REF!</definedName>
    <definedName name="_336k_1_12_1_1" localSheetId="7">#REF!</definedName>
    <definedName name="_336k_1_12_1_1" localSheetId="8">#REF!</definedName>
    <definedName name="_336k_1_12_1_1" localSheetId="9">#REF!</definedName>
    <definedName name="_336k_1_12_1_1" localSheetId="10">#REF!</definedName>
    <definedName name="_336k_1_12_1_1" localSheetId="11">#REF!</definedName>
    <definedName name="_336k_1_12_1_1">#REF!</definedName>
    <definedName name="_337FKERES_BLOKK_15_12_1_2">NA()</definedName>
    <definedName name="_337FKERES_II_20_1_1">NA()</definedName>
    <definedName name="_337FKERES_II_20_11_1_1" localSheetId="3">#REF!</definedName>
    <definedName name="_337FKERES_II_20_11_1_1" localSheetId="4">#REF!</definedName>
    <definedName name="_337FKERES_II_20_11_1_1" localSheetId="5">#REF!</definedName>
    <definedName name="_337FKERES_II_20_11_1_1" localSheetId="6">#REF!</definedName>
    <definedName name="_337FKERES_II_20_11_1_1" localSheetId="7">#REF!</definedName>
    <definedName name="_337FKERES_II_20_11_1_1" localSheetId="8">#REF!</definedName>
    <definedName name="_337FKERES_II_20_11_1_1" localSheetId="9">#REF!</definedName>
    <definedName name="_337FKERES_II_20_11_1_1" localSheetId="10">#REF!</definedName>
    <definedName name="_337FKERES_II_20_11_1_1" localSheetId="11">#REF!</definedName>
    <definedName name="_337FKERES_II_20_11_1_1">#REF!</definedName>
    <definedName name="_337FKERES_II_20_9_1_1">NA()</definedName>
    <definedName name="_337FKERES_IV_12_1" localSheetId="3">#REF!</definedName>
    <definedName name="_337FKERES_IV_12_1" localSheetId="5">#REF!</definedName>
    <definedName name="_337FKERES_IV_12_1" localSheetId="6">#REF!</definedName>
    <definedName name="_337FKERES_IV_12_1" localSheetId="7">#REF!</definedName>
    <definedName name="_337FKERES_IV_12_1" localSheetId="8">#REF!</definedName>
    <definedName name="_337FKERES_IV_12_1" localSheetId="9">#REF!</definedName>
    <definedName name="_337FKERES_IV_12_1" localSheetId="10">#REF!</definedName>
    <definedName name="_337FKERES_IV_12_1" localSheetId="11">#REF!</definedName>
    <definedName name="_337FKERES_IV_12_1">#REF!</definedName>
    <definedName name="_337k_1_12_1_2">NA()</definedName>
    <definedName name="_338FKERES_BLOKK_15_9_1_1">NA()</definedName>
    <definedName name="_338FKERES_II_20_11_1_1" localSheetId="4">#REF!</definedName>
    <definedName name="_338FKERES_II_20_11_1_1" localSheetId="5">#REF!</definedName>
    <definedName name="_338FKERES_II_24_1_1">NA()</definedName>
    <definedName name="_338FKERES_II_24_11_1_1" localSheetId="3">#REF!</definedName>
    <definedName name="_338FKERES_II_24_11_1_1" localSheetId="4">#REF!</definedName>
    <definedName name="_338FKERES_II_24_11_1_1" localSheetId="5">#REF!</definedName>
    <definedName name="_338FKERES_II_24_11_1_1" localSheetId="6">#REF!</definedName>
    <definedName name="_338FKERES_II_24_11_1_1" localSheetId="7">#REF!</definedName>
    <definedName name="_338FKERES_II_24_11_1_1" localSheetId="8">#REF!</definedName>
    <definedName name="_338FKERES_II_24_11_1_1" localSheetId="9">#REF!</definedName>
    <definedName name="_338FKERES_II_24_11_1_1" localSheetId="10">#REF!</definedName>
    <definedName name="_338FKERES_II_24_11_1_1" localSheetId="11">#REF!</definedName>
    <definedName name="_338FKERES_II_24_11_1_1">#REF!</definedName>
    <definedName name="_338FKERES_IV_12_1_1" localSheetId="3">#REF!</definedName>
    <definedName name="_338FKERES_IV_12_1_1" localSheetId="5">#REF!</definedName>
    <definedName name="_338FKERES_IV_12_1_1" localSheetId="6">#REF!</definedName>
    <definedName name="_338FKERES_IV_12_1_1" localSheetId="7">#REF!</definedName>
    <definedName name="_338FKERES_IV_12_1_1" localSheetId="8">#REF!</definedName>
    <definedName name="_338FKERES_IV_12_1_1" localSheetId="9">#REF!</definedName>
    <definedName name="_338FKERES_IV_12_1_1" localSheetId="10">#REF!</definedName>
    <definedName name="_338FKERES_IV_12_1_1" localSheetId="11">#REF!</definedName>
    <definedName name="_338FKERES_IV_12_1_1">#REF!</definedName>
    <definedName name="_338k_1_9_1_1">NA()</definedName>
    <definedName name="_339FKERES_BLOKK_2_1_1" localSheetId="9">#REF!</definedName>
    <definedName name="_339FKERES_II_20_11_1_1" localSheetId="3">#REF!</definedName>
    <definedName name="_339FKERES_II_20_11_1_1" localSheetId="4">#REF!</definedName>
    <definedName name="_339FKERES_II_20_11_1_1" localSheetId="5">#REF!</definedName>
    <definedName name="_339FKERES_II_20_11_1_1" localSheetId="6">#REF!</definedName>
    <definedName name="_339FKERES_II_20_11_1_1" localSheetId="7">#REF!</definedName>
    <definedName name="_339FKERES_II_20_11_1_1" localSheetId="8">#REF!</definedName>
    <definedName name="_339FKERES_II_20_11_1_1" localSheetId="9">#REF!</definedName>
    <definedName name="_339FKERES_II_20_11_1_1" localSheetId="10">#REF!</definedName>
    <definedName name="_339FKERES_II_20_11_1_1" localSheetId="11">#REF!</definedName>
    <definedName name="_339FKERES_II_20_11_1_1">#REF!</definedName>
    <definedName name="_339FKERES_II_20_11_1_1_1" localSheetId="3">#REF!</definedName>
    <definedName name="_339FKERES_II_20_11_1_1_1" localSheetId="4">#REF!</definedName>
    <definedName name="_339FKERES_II_20_11_1_1_1" localSheetId="5">#REF!</definedName>
    <definedName name="_339FKERES_II_20_11_1_1_1" localSheetId="6">#REF!</definedName>
    <definedName name="_339FKERES_II_20_11_1_1_1" localSheetId="7">#REF!</definedName>
    <definedName name="_339FKERES_II_20_11_1_1_1" localSheetId="8">#REF!</definedName>
    <definedName name="_339FKERES_II_20_11_1_1_1" localSheetId="9">#REF!</definedName>
    <definedName name="_339FKERES_II_20_11_1_1_1" localSheetId="10">#REF!</definedName>
    <definedName name="_339FKERES_II_20_11_1_1_1" localSheetId="11">#REF!</definedName>
    <definedName name="_339FKERES_II_20_11_1_1_1">#REF!</definedName>
    <definedName name="_339FKERES_IV_12_1_2">NA()</definedName>
    <definedName name="_339k_10_1_1" localSheetId="3">#REF!</definedName>
    <definedName name="_339k_10_1_1" localSheetId="4">#REF!</definedName>
    <definedName name="_339k_10_1_1" localSheetId="5">#REF!</definedName>
    <definedName name="_339k_10_1_1" localSheetId="6">#REF!</definedName>
    <definedName name="_339k_10_1_1" localSheetId="7">#REF!</definedName>
    <definedName name="_339k_10_1_1" localSheetId="8">#REF!</definedName>
    <definedName name="_339k_10_1_1" localSheetId="9">#REF!</definedName>
    <definedName name="_339k_10_1_1" localSheetId="10">#REF!</definedName>
    <definedName name="_339k_10_1_1" localSheetId="11">#REF!</definedName>
    <definedName name="_339k_10_1_1">#REF!</definedName>
    <definedName name="_33Excel_BuiltIn_Print_Area_1_1_1" localSheetId="3">#REF!</definedName>
    <definedName name="_33Excel_BuiltIn_Print_Area_1_1_1" localSheetId="4">#REF!</definedName>
    <definedName name="_33Excel_BuiltIn_Print_Area_1_1_1" localSheetId="5">#REF!</definedName>
    <definedName name="_33Excel_BuiltIn_Print_Area_1_1_1" localSheetId="6">#REF!</definedName>
    <definedName name="_33Excel_BuiltIn_Print_Area_1_1_1" localSheetId="7">#REF!</definedName>
    <definedName name="_33Excel_BuiltIn_Print_Area_1_1_1" localSheetId="8">#REF!</definedName>
    <definedName name="_33Excel_BuiltIn_Print_Area_1_1_1" localSheetId="9">#REF!</definedName>
    <definedName name="_33Excel_BuiltIn_Print_Area_1_1_1" localSheetId="10">#REF!</definedName>
    <definedName name="_33Excel_BuiltIn_Print_Area_1_1_1">#REF!</definedName>
    <definedName name="_33Excel_BuiltIn_Print_Area_1_1_1_1_1_1_1_1">NA()</definedName>
    <definedName name="_33Excel_BuiltIn_Print_Area_1_1_1_1_1_1_1_1_3">NA()</definedName>
    <definedName name="_33Excel_BuiltIn_Print_Area_1_1_1_1_2" localSheetId="3">#REF!</definedName>
    <definedName name="_33Excel_BuiltIn_Print_Area_1_1_1_1_2" localSheetId="4">#REF!</definedName>
    <definedName name="_33Excel_BuiltIn_Print_Area_1_1_1_1_2" localSheetId="5">#REF!</definedName>
    <definedName name="_33Excel_BuiltIn_Print_Area_1_1_1_1_2" localSheetId="6">#REF!</definedName>
    <definedName name="_33Excel_BuiltIn_Print_Area_1_1_1_1_2" localSheetId="7">#REF!</definedName>
    <definedName name="_33Excel_BuiltIn_Print_Area_1_1_1_1_2" localSheetId="8">#REF!</definedName>
    <definedName name="_33Excel_BuiltIn_Print_Area_1_1_1_1_2" localSheetId="9">#REF!</definedName>
    <definedName name="_33Excel_BuiltIn_Print_Area_1_1_1_1_2" localSheetId="10">#REF!</definedName>
    <definedName name="_33Excel_BuiltIn_Print_Area_1_1_1_1_2">#REF!</definedName>
    <definedName name="_340FKERES_BLOKK_2_1_1" localSheetId="10">#REF!</definedName>
    <definedName name="_340FKERES_II_20_11_1_1_1" localSheetId="4">#REF!</definedName>
    <definedName name="_340FKERES_II_20_11_1_1_1" localSheetId="5">#REF!</definedName>
    <definedName name="_340FKERES_II_20_11_1_1_1_1">NA()</definedName>
    <definedName name="_340FKERES_II_24_11_1_1" localSheetId="3">#REF!</definedName>
    <definedName name="_340FKERES_II_24_11_1_1" localSheetId="5">#REF!</definedName>
    <definedName name="_340FKERES_II_24_11_1_1" localSheetId="6">#REF!</definedName>
    <definedName name="_340FKERES_II_24_11_1_1" localSheetId="7">#REF!</definedName>
    <definedName name="_340FKERES_II_24_11_1_1" localSheetId="8">#REF!</definedName>
    <definedName name="_340FKERES_II_24_11_1_1" localSheetId="9">#REF!</definedName>
    <definedName name="_340FKERES_II_24_11_1_1" localSheetId="10">#REF!</definedName>
    <definedName name="_340FKERES_II_24_11_1_1">#REF!</definedName>
    <definedName name="_340FKERES_II_24_11_1_1_1" localSheetId="3">#REF!</definedName>
    <definedName name="_340FKERES_II_24_11_1_1_1" localSheetId="4">#REF!</definedName>
    <definedName name="_340FKERES_II_24_11_1_1_1" localSheetId="5">#REF!</definedName>
    <definedName name="_340FKERES_II_24_11_1_1_1" localSheetId="6">#REF!</definedName>
    <definedName name="_340FKERES_II_24_11_1_1_1" localSheetId="7">#REF!</definedName>
    <definedName name="_340FKERES_II_24_11_1_1_1" localSheetId="8">#REF!</definedName>
    <definedName name="_340FKERES_II_24_11_1_1_1" localSheetId="9">#REF!</definedName>
    <definedName name="_340FKERES_II_24_11_1_1_1" localSheetId="10">#REF!</definedName>
    <definedName name="_340FKERES_II_24_11_1_1_1" localSheetId="11">#REF!</definedName>
    <definedName name="_340FKERES_II_24_11_1_1_1">#REF!</definedName>
    <definedName name="_340FKERES_IV_15_1_1">NA()</definedName>
    <definedName name="_340k_10_1_1_1">NA()</definedName>
    <definedName name="_341FKERES_BLOKK_2_1_1" localSheetId="3">#REF!</definedName>
    <definedName name="_341FKERES_BLOKK_2_1_1" localSheetId="4">#REF!</definedName>
    <definedName name="_341FKERES_BLOKK_2_1_1" localSheetId="5">#REF!</definedName>
    <definedName name="_341FKERES_BLOKK_2_1_1" localSheetId="6">#REF!</definedName>
    <definedName name="_341FKERES_BLOKK_2_1_1" localSheetId="7">#REF!</definedName>
    <definedName name="_341FKERES_BLOKK_2_1_1" localSheetId="8">#REF!</definedName>
    <definedName name="_341FKERES_BLOKK_2_1_1" localSheetId="9">#REF!</definedName>
    <definedName name="_341FKERES_BLOKK_2_1_1" localSheetId="10">#REF!</definedName>
    <definedName name="_341FKERES_BLOKK_2_1_1">#REF!</definedName>
    <definedName name="_341FKERES_II_20_11_1_1_1" localSheetId="3">#REF!</definedName>
    <definedName name="_341FKERES_II_20_11_1_1_1" localSheetId="4">#REF!</definedName>
    <definedName name="_341FKERES_II_20_11_1_1_1" localSheetId="5">#REF!</definedName>
    <definedName name="_341FKERES_II_20_11_1_1_1" localSheetId="6">#REF!</definedName>
    <definedName name="_341FKERES_II_20_11_1_1_1" localSheetId="7">#REF!</definedName>
    <definedName name="_341FKERES_II_20_11_1_1_1" localSheetId="8">#REF!</definedName>
    <definedName name="_341FKERES_II_20_11_1_1_1" localSheetId="9">#REF!</definedName>
    <definedName name="_341FKERES_II_20_11_1_1_1" localSheetId="10">#REF!</definedName>
    <definedName name="_341FKERES_II_20_11_1_1_1" localSheetId="11">#REF!</definedName>
    <definedName name="_341FKERES_II_20_11_1_1_1">#REF!</definedName>
    <definedName name="_341FKERES_II_24_11_1_1_1_1">NA()</definedName>
    <definedName name="_341FKERES_IV_15_11_1_1" localSheetId="3">#REF!</definedName>
    <definedName name="_341FKERES_IV_15_11_1_1" localSheetId="5">#REF!</definedName>
    <definedName name="_341FKERES_IV_15_11_1_1" localSheetId="6">#REF!</definedName>
    <definedName name="_341FKERES_IV_15_11_1_1" localSheetId="7">#REF!</definedName>
    <definedName name="_341FKERES_IV_15_11_1_1" localSheetId="8">#REF!</definedName>
    <definedName name="_341FKERES_IV_15_11_1_1" localSheetId="9">#REF!</definedName>
    <definedName name="_341FKERES_IV_15_11_1_1" localSheetId="10">#REF!</definedName>
    <definedName name="_341FKERES_IV_15_11_1_1" localSheetId="11">#REF!</definedName>
    <definedName name="_341FKERES_IV_15_11_1_1">#REF!</definedName>
    <definedName name="_341k_11_1_1" localSheetId="3">#REF!</definedName>
    <definedName name="_341k_11_1_1" localSheetId="4">#REF!</definedName>
    <definedName name="_341k_11_1_1" localSheetId="5">#REF!</definedName>
    <definedName name="_341k_11_1_1" localSheetId="6">#REF!</definedName>
    <definedName name="_341k_11_1_1" localSheetId="7">#REF!</definedName>
    <definedName name="_341k_11_1_1" localSheetId="8">#REF!</definedName>
    <definedName name="_341k_11_1_1" localSheetId="9">#REF!</definedName>
    <definedName name="_341k_11_1_1" localSheetId="10">#REF!</definedName>
    <definedName name="_341k_11_1_1" localSheetId="11">#REF!</definedName>
    <definedName name="_341k_11_1_1">#REF!</definedName>
    <definedName name="_342Excel_BuiltIn_Print_Area_1_1_1_10_1_1" localSheetId="3">#REF!</definedName>
    <definedName name="_342Excel_BuiltIn_Print_Area_1_1_1_10_1_1" localSheetId="4">#REF!</definedName>
    <definedName name="_342Excel_BuiltIn_Print_Area_1_1_1_10_1_1" localSheetId="5">#REF!</definedName>
    <definedName name="_342Excel_BuiltIn_Print_Area_1_1_1_10_1_1" localSheetId="6">#REF!</definedName>
    <definedName name="_342Excel_BuiltIn_Print_Area_1_1_1_10_1_1" localSheetId="7">#REF!</definedName>
    <definedName name="_342Excel_BuiltIn_Print_Area_1_1_1_10_1_1" localSheetId="8">#REF!</definedName>
    <definedName name="_342Excel_BuiltIn_Print_Area_1_1_1_10_1_1" localSheetId="9">#REF!</definedName>
    <definedName name="_342Excel_BuiltIn_Print_Area_1_1_1_10_1_1" localSheetId="10">#REF!</definedName>
    <definedName name="_342Excel_BuiltIn_Print_Area_1_1_1_10_1_1" localSheetId="11">#REF!</definedName>
    <definedName name="_342Excel_BuiltIn_Print_Area_1_1_1_10_1_1">#REF!</definedName>
    <definedName name="_342FKERES_BLOKK_2_1_1_1" localSheetId="9">#REF!</definedName>
    <definedName name="_342FKERES_II_20_11_1_1_1_1">NA()</definedName>
    <definedName name="_342FKERES_II_20_12_1" localSheetId="3">#REF!</definedName>
    <definedName name="_342FKERES_II_20_12_1" localSheetId="4">#REF!</definedName>
    <definedName name="_342FKERES_II_20_12_1" localSheetId="5">#REF!</definedName>
    <definedName name="_342FKERES_II_20_12_1" localSheetId="6">#REF!</definedName>
    <definedName name="_342FKERES_II_20_12_1" localSheetId="7">#REF!</definedName>
    <definedName name="_342FKERES_II_20_12_1" localSheetId="8">#REF!</definedName>
    <definedName name="_342FKERES_II_20_12_1" localSheetId="9">#REF!</definedName>
    <definedName name="_342FKERES_II_20_12_1" localSheetId="10">#REF!</definedName>
    <definedName name="_342FKERES_II_20_12_1" localSheetId="11">#REF!</definedName>
    <definedName name="_342FKERES_II_20_12_1">#REF!</definedName>
    <definedName name="_342FKERES_II_24_11_1_1_1" localSheetId="3">#REF!</definedName>
    <definedName name="_342FKERES_II_24_11_1_1_1" localSheetId="5">#REF!</definedName>
    <definedName name="_342FKERES_II_24_11_1_1_1" localSheetId="6">#REF!</definedName>
    <definedName name="_342FKERES_II_24_11_1_1_1" localSheetId="7">#REF!</definedName>
    <definedName name="_342FKERES_II_24_11_1_1_1" localSheetId="8">#REF!</definedName>
    <definedName name="_342FKERES_II_24_11_1_1_1" localSheetId="9">#REF!</definedName>
    <definedName name="_342FKERES_II_24_11_1_1_1" localSheetId="10">#REF!</definedName>
    <definedName name="_342FKERES_II_24_11_1_1_1">#REF!</definedName>
    <definedName name="_342FKERES_IV_15_11_1_1_1" localSheetId="3">#REF!</definedName>
    <definedName name="_342FKERES_IV_15_11_1_1_1" localSheetId="5">#REF!</definedName>
    <definedName name="_342FKERES_IV_15_11_1_1_1" localSheetId="6">#REF!</definedName>
    <definedName name="_342FKERES_IV_15_11_1_1_1" localSheetId="7">#REF!</definedName>
    <definedName name="_342FKERES_IV_15_11_1_1_1" localSheetId="8">#REF!</definedName>
    <definedName name="_342FKERES_IV_15_11_1_1_1" localSheetId="9">#REF!</definedName>
    <definedName name="_342FKERES_IV_15_11_1_1_1" localSheetId="10">#REF!</definedName>
    <definedName name="_342FKERES_IV_15_11_1_1_1" localSheetId="11">#REF!</definedName>
    <definedName name="_342FKERES_IV_15_11_1_1_1">#REF!</definedName>
    <definedName name="_342k_11_1_1_1" localSheetId="3">#REF!</definedName>
    <definedName name="_342k_11_1_1_1" localSheetId="4">#REF!</definedName>
    <definedName name="_342k_11_1_1_1" localSheetId="5">#REF!</definedName>
    <definedName name="_342k_11_1_1_1" localSheetId="6">#REF!</definedName>
    <definedName name="_342k_11_1_1_1" localSheetId="7">#REF!</definedName>
    <definedName name="_342k_11_1_1_1" localSheetId="8">#REF!</definedName>
    <definedName name="_342k_11_1_1_1" localSheetId="9">#REF!</definedName>
    <definedName name="_342k_11_1_1_1" localSheetId="10">#REF!</definedName>
    <definedName name="_342k_11_1_1_1" localSheetId="11">#REF!</definedName>
    <definedName name="_342k_11_1_1_1">#REF!</definedName>
    <definedName name="_343FKERES_BLOKK_2_1_1_1" localSheetId="10">#REF!</definedName>
    <definedName name="_343FKERES_II_20_12_1" localSheetId="4">#REF!</definedName>
    <definedName name="_343FKERES_II_20_12_1" localSheetId="5">#REF!</definedName>
    <definedName name="_343FKERES_II_24_11_1_1_1_1">NA()</definedName>
    <definedName name="_343FKERES_II_24_12_1" localSheetId="3">#REF!</definedName>
    <definedName name="_343FKERES_II_24_12_1" localSheetId="4">#REF!</definedName>
    <definedName name="_343FKERES_II_24_12_1" localSheetId="5">#REF!</definedName>
    <definedName name="_343FKERES_II_24_12_1" localSheetId="6">#REF!</definedName>
    <definedName name="_343FKERES_II_24_12_1" localSheetId="7">#REF!</definedName>
    <definedName name="_343FKERES_II_24_12_1" localSheetId="8">#REF!</definedName>
    <definedName name="_343FKERES_II_24_12_1" localSheetId="9">#REF!</definedName>
    <definedName name="_343FKERES_II_24_12_1" localSheetId="10">#REF!</definedName>
    <definedName name="_343FKERES_II_24_12_1" localSheetId="11">#REF!</definedName>
    <definedName name="_343FKERES_II_24_12_1">#REF!</definedName>
    <definedName name="_343FKERES_IV_15_11_1_1_1_1">NA()</definedName>
    <definedName name="_343k_11_1_1_1_1">NA()</definedName>
    <definedName name="_344FKERES_BLOKK_2_1_1_1" localSheetId="3">#REF!</definedName>
    <definedName name="_344FKERES_BLOKK_2_1_1_1" localSheetId="4">#REF!</definedName>
    <definedName name="_344FKERES_BLOKK_2_1_1_1" localSheetId="5">#REF!</definedName>
    <definedName name="_344FKERES_BLOKK_2_1_1_1" localSheetId="6">#REF!</definedName>
    <definedName name="_344FKERES_BLOKK_2_1_1_1" localSheetId="7">#REF!</definedName>
    <definedName name="_344FKERES_BLOKK_2_1_1_1" localSheetId="8">#REF!</definedName>
    <definedName name="_344FKERES_BLOKK_2_1_1_1" localSheetId="9">#REF!</definedName>
    <definedName name="_344FKERES_BLOKK_2_1_1_1" localSheetId="10">#REF!</definedName>
    <definedName name="_344FKERES_BLOKK_2_1_1_1">#REF!</definedName>
    <definedName name="_344FKERES_II_20_12_1" localSheetId="3">#REF!</definedName>
    <definedName name="_344FKERES_II_20_12_1" localSheetId="4">#REF!</definedName>
    <definedName name="_344FKERES_II_20_12_1" localSheetId="5">#REF!</definedName>
    <definedName name="_344FKERES_II_20_12_1" localSheetId="6">#REF!</definedName>
    <definedName name="_344FKERES_II_20_12_1" localSheetId="7">#REF!</definedName>
    <definedName name="_344FKERES_II_20_12_1" localSheetId="8">#REF!</definedName>
    <definedName name="_344FKERES_II_20_12_1" localSheetId="9">#REF!</definedName>
    <definedName name="_344FKERES_II_20_12_1" localSheetId="10">#REF!</definedName>
    <definedName name="_344FKERES_II_20_12_1" localSheetId="11">#REF!</definedName>
    <definedName name="_344FKERES_II_20_12_1">#REF!</definedName>
    <definedName name="_344FKERES_II_20_12_1_1" localSheetId="3">#REF!</definedName>
    <definedName name="_344FKERES_II_20_12_1_1" localSheetId="4">#REF!</definedName>
    <definedName name="_344FKERES_II_20_12_1_1" localSheetId="5">#REF!</definedName>
    <definedName name="_344FKERES_II_20_12_1_1" localSheetId="6">#REF!</definedName>
    <definedName name="_344FKERES_II_20_12_1_1" localSheetId="7">#REF!</definedName>
    <definedName name="_344FKERES_II_20_12_1_1" localSheetId="8">#REF!</definedName>
    <definedName name="_344FKERES_II_20_12_1_1" localSheetId="9">#REF!</definedName>
    <definedName name="_344FKERES_II_20_12_1_1" localSheetId="10">#REF!</definedName>
    <definedName name="_344FKERES_II_20_12_1_1" localSheetId="11">#REF!</definedName>
    <definedName name="_344FKERES_II_20_12_1_1">#REF!</definedName>
    <definedName name="_344FKERES_IV_15_12_1" localSheetId="11">#REF!</definedName>
    <definedName name="_344k_12_1" localSheetId="3">#REF!</definedName>
    <definedName name="_344k_12_1" localSheetId="4">#REF!</definedName>
    <definedName name="_344k_12_1" localSheetId="5">#REF!</definedName>
    <definedName name="_344k_12_1" localSheetId="6">#REF!</definedName>
    <definedName name="_344k_12_1" localSheetId="7">#REF!</definedName>
    <definedName name="_344k_12_1" localSheetId="8">#REF!</definedName>
    <definedName name="_344k_12_1" localSheetId="9">#REF!</definedName>
    <definedName name="_344k_12_1" localSheetId="10">#REF!</definedName>
    <definedName name="_344k_12_1" localSheetId="11">#REF!</definedName>
    <definedName name="_344k_12_1">#REF!</definedName>
    <definedName name="_345FKERES_BLOKK_2_11_1_1" localSheetId="9">#REF!</definedName>
    <definedName name="_345FKERES_II_20_12_1_1" localSheetId="4">#REF!</definedName>
    <definedName name="_345FKERES_II_20_12_1_1" localSheetId="5">#REF!</definedName>
    <definedName name="_345FKERES_II_20_12_1_2">NA()</definedName>
    <definedName name="_345FKERES_II_24_12_1" localSheetId="3">#REF!</definedName>
    <definedName name="_345FKERES_II_24_12_1" localSheetId="5">#REF!</definedName>
    <definedName name="_345FKERES_II_24_12_1" localSheetId="6">#REF!</definedName>
    <definedName name="_345FKERES_II_24_12_1" localSheetId="7">#REF!</definedName>
    <definedName name="_345FKERES_II_24_12_1" localSheetId="8">#REF!</definedName>
    <definedName name="_345FKERES_II_24_12_1" localSheetId="9">#REF!</definedName>
    <definedName name="_345FKERES_II_24_12_1" localSheetId="10">#REF!</definedName>
    <definedName name="_345FKERES_II_24_12_1">#REF!</definedName>
    <definedName name="_345FKERES_II_24_12_1_1" localSheetId="3">#REF!</definedName>
    <definedName name="_345FKERES_II_24_12_1_1" localSheetId="4">#REF!</definedName>
    <definedName name="_345FKERES_II_24_12_1_1" localSheetId="5">#REF!</definedName>
    <definedName name="_345FKERES_II_24_12_1_1" localSheetId="6">#REF!</definedName>
    <definedName name="_345FKERES_II_24_12_1_1" localSheetId="7">#REF!</definedName>
    <definedName name="_345FKERES_II_24_12_1_1" localSheetId="8">#REF!</definedName>
    <definedName name="_345FKERES_II_24_12_1_1" localSheetId="9">#REF!</definedName>
    <definedName name="_345FKERES_II_24_12_1_1" localSheetId="10">#REF!</definedName>
    <definedName name="_345FKERES_II_24_12_1_1" localSheetId="11">#REF!</definedName>
    <definedName name="_345FKERES_II_24_12_1_1">#REF!</definedName>
    <definedName name="_345FKERES_IV_15_12_1" localSheetId="3">#REF!</definedName>
    <definedName name="_345FKERES_IV_15_12_1" localSheetId="5">#REF!</definedName>
    <definedName name="_345FKERES_IV_15_12_1" localSheetId="6">#REF!</definedName>
    <definedName name="_345FKERES_IV_15_12_1" localSheetId="7">#REF!</definedName>
    <definedName name="_345FKERES_IV_15_12_1" localSheetId="8">#REF!</definedName>
    <definedName name="_345FKERES_IV_15_12_1" localSheetId="9">#REF!</definedName>
    <definedName name="_345FKERES_IV_15_12_1" localSheetId="10">#REF!</definedName>
    <definedName name="_345FKERES_IV_15_12_1" localSheetId="11">#REF!</definedName>
    <definedName name="_345FKERES_IV_15_12_1">#REF!</definedName>
    <definedName name="_345k_12_1_1" localSheetId="3">#REF!</definedName>
    <definedName name="_345k_12_1_1" localSheetId="4">#REF!</definedName>
    <definedName name="_345k_12_1_1" localSheetId="5">#REF!</definedName>
    <definedName name="_345k_12_1_1" localSheetId="6">#REF!</definedName>
    <definedName name="_345k_12_1_1" localSheetId="7">#REF!</definedName>
    <definedName name="_345k_12_1_1" localSheetId="8">#REF!</definedName>
    <definedName name="_345k_12_1_1" localSheetId="9">#REF!</definedName>
    <definedName name="_345k_12_1_1" localSheetId="10">#REF!</definedName>
    <definedName name="_345k_12_1_1" localSheetId="11">#REF!</definedName>
    <definedName name="_345k_12_1_1">#REF!</definedName>
    <definedName name="_346FKERES_BLOKK_2_11_1_1" localSheetId="10">#REF!</definedName>
    <definedName name="_346FKERES_II_20_12_1_1" localSheetId="3">#REF!</definedName>
    <definedName name="_346FKERES_II_20_12_1_1" localSheetId="4">#REF!</definedName>
    <definedName name="_346FKERES_II_20_12_1_1" localSheetId="5">#REF!</definedName>
    <definedName name="_346FKERES_II_20_12_1_1" localSheetId="6">#REF!</definedName>
    <definedName name="_346FKERES_II_20_12_1_1" localSheetId="7">#REF!</definedName>
    <definedName name="_346FKERES_II_20_12_1_1" localSheetId="8">#REF!</definedName>
    <definedName name="_346FKERES_II_20_12_1_1" localSheetId="9">#REF!</definedName>
    <definedName name="_346FKERES_II_20_12_1_1" localSheetId="10">#REF!</definedName>
    <definedName name="_346FKERES_II_20_12_1_1" localSheetId="11">#REF!</definedName>
    <definedName name="_346FKERES_II_20_12_1_1">#REF!</definedName>
    <definedName name="_346FKERES_II_20_9_1_1">NA()</definedName>
    <definedName name="_346FKERES_II_24_12_1_2">NA()</definedName>
    <definedName name="_346FKERES_IV_15_12_1_1" localSheetId="3">#REF!</definedName>
    <definedName name="_346FKERES_IV_15_12_1_1" localSheetId="5">#REF!</definedName>
    <definedName name="_346FKERES_IV_15_12_1_1" localSheetId="6">#REF!</definedName>
    <definedName name="_346FKERES_IV_15_12_1_1" localSheetId="7">#REF!</definedName>
    <definedName name="_346FKERES_IV_15_12_1_1" localSheetId="8">#REF!</definedName>
    <definedName name="_346FKERES_IV_15_12_1_1" localSheetId="9">#REF!</definedName>
    <definedName name="_346FKERES_IV_15_12_1_1" localSheetId="10">#REF!</definedName>
    <definedName name="_346FKERES_IV_15_12_1_1" localSheetId="11">#REF!</definedName>
    <definedName name="_346FKERES_IV_15_12_1_1">#REF!</definedName>
    <definedName name="_346k_12_1_2">NA()</definedName>
    <definedName name="_347FKERES_BLOKK_2_11_1_1" localSheetId="3">#REF!</definedName>
    <definedName name="_347FKERES_BLOKK_2_11_1_1" localSheetId="4">#REF!</definedName>
    <definedName name="_347FKERES_BLOKK_2_11_1_1" localSheetId="5">#REF!</definedName>
    <definedName name="_347FKERES_BLOKK_2_11_1_1" localSheetId="6">#REF!</definedName>
    <definedName name="_347FKERES_BLOKK_2_11_1_1" localSheetId="7">#REF!</definedName>
    <definedName name="_347FKERES_BLOKK_2_11_1_1" localSheetId="8">#REF!</definedName>
    <definedName name="_347FKERES_BLOKK_2_11_1_1" localSheetId="9">#REF!</definedName>
    <definedName name="_347FKERES_BLOKK_2_11_1_1" localSheetId="10">#REF!</definedName>
    <definedName name="_347FKERES_BLOKK_2_11_1_1">#REF!</definedName>
    <definedName name="_347FKERES_II_20_12_1_2">NA()</definedName>
    <definedName name="_347FKERES_II_24_1_1">NA()</definedName>
    <definedName name="_347FKERES_II_24_12_1_1" localSheetId="3">#REF!</definedName>
    <definedName name="_347FKERES_II_24_12_1_1" localSheetId="5">#REF!</definedName>
    <definedName name="_347FKERES_II_24_12_1_1" localSheetId="6">#REF!</definedName>
    <definedName name="_347FKERES_II_24_12_1_1" localSheetId="7">#REF!</definedName>
    <definedName name="_347FKERES_II_24_12_1_1" localSheetId="8">#REF!</definedName>
    <definedName name="_347FKERES_II_24_12_1_1" localSheetId="9">#REF!</definedName>
    <definedName name="_347FKERES_II_24_12_1_1" localSheetId="10">#REF!</definedName>
    <definedName name="_347FKERES_II_24_12_1_1">#REF!</definedName>
    <definedName name="_347FKERES_II_24_9_1_1">NA()</definedName>
    <definedName name="_347FKERES_IV_15_12_1_2">NA()</definedName>
    <definedName name="_347k_2_1_1">NA()</definedName>
    <definedName name="_348FKERES_BLOKK_2_11_1_1_1" localSheetId="9">#REF!</definedName>
    <definedName name="_348FKERES_II_20_9_1_1">NA()</definedName>
    <definedName name="_348FKERES_II_24_12_1_2">NA()</definedName>
    <definedName name="_348FKERES_II_28_1_1">NA()</definedName>
    <definedName name="_348FKERES_IV_15_9_1_1">NA()</definedName>
    <definedName name="_348k_2_1_1_1" localSheetId="3">#REF!</definedName>
    <definedName name="_348k_2_1_1_1" localSheetId="4">#REF!</definedName>
    <definedName name="_348k_2_1_1_1" localSheetId="5">#REF!</definedName>
    <definedName name="_348k_2_1_1_1" localSheetId="6">#REF!</definedName>
    <definedName name="_348k_2_1_1_1" localSheetId="7">#REF!</definedName>
    <definedName name="_348k_2_1_1_1" localSheetId="8">#REF!</definedName>
    <definedName name="_348k_2_1_1_1" localSheetId="9">#REF!</definedName>
    <definedName name="_348k_2_1_1_1" localSheetId="10">#REF!</definedName>
    <definedName name="_348k_2_1_1_1" localSheetId="11">#REF!</definedName>
    <definedName name="_348k_2_1_1_1">#REF!</definedName>
    <definedName name="_349FKERES_BLOKK_2_11_1_1_1" localSheetId="10">#REF!</definedName>
    <definedName name="_349FKERES_II_24_1_1">NA()</definedName>
    <definedName name="_349FKERES_II_24_11_1_1" localSheetId="3">#REF!</definedName>
    <definedName name="_349FKERES_II_24_11_1_1" localSheetId="4">#REF!</definedName>
    <definedName name="_349FKERES_II_24_11_1_1" localSheetId="5">#REF!</definedName>
    <definedName name="_349FKERES_II_24_11_1_1" localSheetId="6">#REF!</definedName>
    <definedName name="_349FKERES_II_24_11_1_1" localSheetId="7">#REF!</definedName>
    <definedName name="_349FKERES_II_24_11_1_1" localSheetId="8">#REF!</definedName>
    <definedName name="_349FKERES_II_24_11_1_1" localSheetId="9">#REF!</definedName>
    <definedName name="_349FKERES_II_24_11_1_1" localSheetId="10">#REF!</definedName>
    <definedName name="_349FKERES_II_24_11_1_1" localSheetId="11">#REF!</definedName>
    <definedName name="_349FKERES_II_24_11_1_1">#REF!</definedName>
    <definedName name="_349FKERES_II_24_9_1_1">NA()</definedName>
    <definedName name="_349FKERES_IV_2_1_1" localSheetId="11">NA()</definedName>
    <definedName name="_349k_2_11_1_1" localSheetId="3">#REF!</definedName>
    <definedName name="_349k_2_11_1_1" localSheetId="4">#REF!</definedName>
    <definedName name="_349k_2_11_1_1" localSheetId="5">#REF!</definedName>
    <definedName name="_349k_2_11_1_1" localSheetId="6">#REF!</definedName>
    <definedName name="_349k_2_11_1_1" localSheetId="7">#REF!</definedName>
    <definedName name="_349k_2_11_1_1" localSheetId="8">#REF!</definedName>
    <definedName name="_349k_2_11_1_1" localSheetId="9">#REF!</definedName>
    <definedName name="_349k_2_11_1_1" localSheetId="10">#REF!</definedName>
    <definedName name="_349k_2_11_1_1" localSheetId="11">#REF!</definedName>
    <definedName name="_349k_2_11_1_1">#REF!</definedName>
    <definedName name="_34ddd_11_1_1" localSheetId="3">#REF!</definedName>
    <definedName name="_34ddd_11_1_1" localSheetId="4">#REF!</definedName>
    <definedName name="_34ddd_11_1_1" localSheetId="5">#REF!</definedName>
    <definedName name="_34ddd_11_1_1" localSheetId="6">#REF!</definedName>
    <definedName name="_34ddd_11_1_1" localSheetId="7">#REF!</definedName>
    <definedName name="_34ddd_11_1_1" localSheetId="8">#REF!</definedName>
    <definedName name="_34ddd_11_1_1" localSheetId="9">#REF!</definedName>
    <definedName name="_34ddd_11_1_1" localSheetId="10">#REF!</definedName>
    <definedName name="_34ddd_11_1_1" localSheetId="11">#REF!</definedName>
    <definedName name="_34ddd_11_1_1">#REF!</definedName>
    <definedName name="_34Excel_BuiltIn_Print_Area_1_1_1_1_1_1_1_1_1_1" localSheetId="3">#REF!</definedName>
    <definedName name="_34Excel_BuiltIn_Print_Area_1_1_1_1_1_1_1_1_1_1" localSheetId="4">#REF!</definedName>
    <definedName name="_34Excel_BuiltIn_Print_Area_1_1_1_1_1_1_1_1_1_1" localSheetId="5">#REF!</definedName>
    <definedName name="_34Excel_BuiltIn_Print_Area_1_1_1_1_1_1_1_1_1_1" localSheetId="6">#REF!</definedName>
    <definedName name="_34Excel_BuiltIn_Print_Area_1_1_1_1_1_1_1_1_1_1" localSheetId="7">#REF!</definedName>
    <definedName name="_34Excel_BuiltIn_Print_Area_1_1_1_1_1_1_1_1_1_1" localSheetId="8">#REF!</definedName>
    <definedName name="_34Excel_BuiltIn_Print_Area_1_1_1_1_1_1_1_1_1_1" localSheetId="9">#REF!</definedName>
    <definedName name="_34Excel_BuiltIn_Print_Area_1_1_1_1_1_1_1_1_1_1" localSheetId="10">#REF!</definedName>
    <definedName name="_34Excel_BuiltIn_Print_Area_1_1_1_1_1_1_1_1_1_1" localSheetId="11">#REF!</definedName>
    <definedName name="_34Excel_BuiltIn_Print_Area_1_1_1_1_1_1_1_1_1_1">#REF!</definedName>
    <definedName name="_34Excel_BuiltIn_Print_Area_1_1_1_1_1_1_1_2" localSheetId="3">#REF!</definedName>
    <definedName name="_34Excel_BuiltIn_Print_Area_1_1_1_1_1_1_1_2" localSheetId="5">#REF!</definedName>
    <definedName name="_34Excel_BuiltIn_Print_Area_1_1_1_1_1_1_1_2" localSheetId="6">#REF!</definedName>
    <definedName name="_34Excel_BuiltIn_Print_Area_1_1_1_1_1_1_1_2" localSheetId="7">#REF!</definedName>
    <definedName name="_34Excel_BuiltIn_Print_Area_1_1_1_1_1_1_1_2" localSheetId="8">#REF!</definedName>
    <definedName name="_34Excel_BuiltIn_Print_Area_1_1_1_1_1_1_1_2" localSheetId="9">#REF!</definedName>
    <definedName name="_34Excel_BuiltIn_Print_Area_1_1_1_1_1_1_1_2" localSheetId="10">#REF!</definedName>
    <definedName name="_34Excel_BuiltIn_Print_Area_1_1_1_1_1_1_1_2" localSheetId="11">#REF!</definedName>
    <definedName name="_34Excel_BuiltIn_Print_Area_1_1_1_1_1_1_1_2">#REF!</definedName>
    <definedName name="_34Excel_BuiltIn_Print_Area_1_1_1_1_2" localSheetId="3">#REF!</definedName>
    <definedName name="_34Excel_BuiltIn_Print_Area_1_1_1_1_2" localSheetId="4">#REF!</definedName>
    <definedName name="_34Excel_BuiltIn_Print_Area_1_1_1_1_2" localSheetId="5">#REF!</definedName>
    <definedName name="_34Excel_BuiltIn_Print_Area_1_1_1_1_2" localSheetId="6">#REF!</definedName>
    <definedName name="_34Excel_BuiltIn_Print_Area_1_1_1_1_2" localSheetId="7">#REF!</definedName>
    <definedName name="_34Excel_BuiltIn_Print_Area_1_1_1_1_2" localSheetId="8">#REF!</definedName>
    <definedName name="_34Excel_BuiltIn_Print_Area_1_1_1_1_2" localSheetId="9">#REF!</definedName>
    <definedName name="_34Excel_BuiltIn_Print_Area_1_1_1_1_2" localSheetId="10">#REF!</definedName>
    <definedName name="_34Excel_BuiltIn_Print_Area_1_1_1_1_2" localSheetId="11">#REF!</definedName>
    <definedName name="_34Excel_BuiltIn_Print_Area_1_1_1_1_2">#REF!</definedName>
    <definedName name="_34Excel_BuiltIn_Print_Area_1_1_1_1_3" localSheetId="3">#REF!</definedName>
    <definedName name="_34Excel_BuiltIn_Print_Area_1_1_1_1_3" localSheetId="4">#REF!</definedName>
    <definedName name="_34Excel_BuiltIn_Print_Area_1_1_1_1_3" localSheetId="5">#REF!</definedName>
    <definedName name="_34Excel_BuiltIn_Print_Area_1_1_1_1_3" localSheetId="6">#REF!</definedName>
    <definedName name="_34Excel_BuiltIn_Print_Area_1_1_1_1_3" localSheetId="7">#REF!</definedName>
    <definedName name="_34Excel_BuiltIn_Print_Area_1_1_1_1_3" localSheetId="8">#REF!</definedName>
    <definedName name="_34Excel_BuiltIn_Print_Area_1_1_1_1_3" localSheetId="9">#REF!</definedName>
    <definedName name="_34Excel_BuiltIn_Print_Area_1_1_1_1_3" localSheetId="10">#REF!</definedName>
    <definedName name="_34Excel_BuiltIn_Print_Area_1_1_1_1_3" localSheetId="11">#REF!</definedName>
    <definedName name="_34Excel_BuiltIn_Print_Area_1_1_1_1_3">#REF!</definedName>
    <definedName name="_34Excel_BuiltIn_Print_Area_1_1_2" localSheetId="9">#REF!</definedName>
    <definedName name="_350FKERES_BLOKK_2_11_1_1_1" localSheetId="3">#REF!</definedName>
    <definedName name="_350FKERES_BLOKK_2_11_1_1_1" localSheetId="4">#REF!</definedName>
    <definedName name="_350FKERES_BLOKK_2_11_1_1_1" localSheetId="5">#REF!</definedName>
    <definedName name="_350FKERES_BLOKK_2_11_1_1_1" localSheetId="6">#REF!</definedName>
    <definedName name="_350FKERES_BLOKK_2_11_1_1_1" localSheetId="7">#REF!</definedName>
    <definedName name="_350FKERES_BLOKK_2_11_1_1_1" localSheetId="8">#REF!</definedName>
    <definedName name="_350FKERES_BLOKK_2_11_1_1_1" localSheetId="9">#REF!</definedName>
    <definedName name="_350FKERES_BLOKK_2_11_1_1_1" localSheetId="10">#REF!</definedName>
    <definedName name="_350FKERES_BLOKK_2_11_1_1_1">#REF!</definedName>
    <definedName name="_350FKERES_II_24_11_1_1" localSheetId="4">#REF!</definedName>
    <definedName name="_350FKERES_II_24_11_1_1" localSheetId="5">#REF!</definedName>
    <definedName name="_350FKERES_II_28_1_1">NA()</definedName>
    <definedName name="_350FKERES_II_28_11_1_1" localSheetId="3">#REF!</definedName>
    <definedName name="_350FKERES_II_28_11_1_1" localSheetId="4">#REF!</definedName>
    <definedName name="_350FKERES_II_28_11_1_1" localSheetId="5">#REF!</definedName>
    <definedName name="_350FKERES_II_28_11_1_1" localSheetId="6">#REF!</definedName>
    <definedName name="_350FKERES_II_28_11_1_1" localSheetId="7">#REF!</definedName>
    <definedName name="_350FKERES_II_28_11_1_1" localSheetId="8">#REF!</definedName>
    <definedName name="_350FKERES_II_28_11_1_1" localSheetId="9">#REF!</definedName>
    <definedName name="_350FKERES_II_28_11_1_1" localSheetId="10">#REF!</definedName>
    <definedName name="_350FKERES_II_28_11_1_1" localSheetId="11">#REF!</definedName>
    <definedName name="_350FKERES_II_28_11_1_1">#REF!</definedName>
    <definedName name="_350FKERES_IV_2_1_1" localSheetId="3">#REF!</definedName>
    <definedName name="_350FKERES_IV_2_1_1" localSheetId="5">#REF!</definedName>
    <definedName name="_350FKERES_IV_2_1_1" localSheetId="6">#REF!</definedName>
    <definedName name="_350FKERES_IV_2_1_1" localSheetId="7">#REF!</definedName>
    <definedName name="_350FKERES_IV_2_1_1" localSheetId="8">#REF!</definedName>
    <definedName name="_350FKERES_IV_2_1_1" localSheetId="9">#REF!</definedName>
    <definedName name="_350FKERES_IV_2_1_1" localSheetId="10">#REF!</definedName>
    <definedName name="_350FKERES_IV_2_1_1" localSheetId="11">#REF!</definedName>
    <definedName name="_350FKERES_IV_2_1_1">#REF!</definedName>
    <definedName name="_350k_2_11_1_1_1" localSheetId="3">#REF!</definedName>
    <definedName name="_350k_2_11_1_1_1" localSheetId="4">#REF!</definedName>
    <definedName name="_350k_2_11_1_1_1" localSheetId="5">#REF!</definedName>
    <definedName name="_350k_2_11_1_1_1" localSheetId="6">#REF!</definedName>
    <definedName name="_350k_2_11_1_1_1" localSheetId="7">#REF!</definedName>
    <definedName name="_350k_2_11_1_1_1" localSheetId="8">#REF!</definedName>
    <definedName name="_350k_2_11_1_1_1" localSheetId="9">#REF!</definedName>
    <definedName name="_350k_2_11_1_1_1" localSheetId="10">#REF!</definedName>
    <definedName name="_350k_2_11_1_1_1" localSheetId="11">#REF!</definedName>
    <definedName name="_350k_2_11_1_1_1">#REF!</definedName>
    <definedName name="_351FKERES_BLOKK_2_11_1_1_1_1">NA()</definedName>
    <definedName name="_351FKERES_II_24_11_1_1" localSheetId="3">#REF!</definedName>
    <definedName name="_351FKERES_II_24_11_1_1" localSheetId="4">#REF!</definedName>
    <definedName name="_351FKERES_II_24_11_1_1" localSheetId="5">#REF!</definedName>
    <definedName name="_351FKERES_II_24_11_1_1" localSheetId="6">#REF!</definedName>
    <definedName name="_351FKERES_II_24_11_1_1" localSheetId="7">#REF!</definedName>
    <definedName name="_351FKERES_II_24_11_1_1" localSheetId="8">#REF!</definedName>
    <definedName name="_351FKERES_II_24_11_1_1" localSheetId="9">#REF!</definedName>
    <definedName name="_351FKERES_II_24_11_1_1" localSheetId="10">#REF!</definedName>
    <definedName name="_351FKERES_II_24_11_1_1" localSheetId="11">#REF!</definedName>
    <definedName name="_351FKERES_II_24_11_1_1">#REF!</definedName>
    <definedName name="_351FKERES_II_24_11_1_1_1" localSheetId="3">#REF!</definedName>
    <definedName name="_351FKERES_II_24_11_1_1_1" localSheetId="4">#REF!</definedName>
    <definedName name="_351FKERES_II_24_11_1_1_1" localSheetId="5">#REF!</definedName>
    <definedName name="_351FKERES_II_24_11_1_1_1" localSheetId="6">#REF!</definedName>
    <definedName name="_351FKERES_II_24_11_1_1_1" localSheetId="7">#REF!</definedName>
    <definedName name="_351FKERES_II_24_11_1_1_1" localSheetId="8">#REF!</definedName>
    <definedName name="_351FKERES_II_24_11_1_1_1" localSheetId="9">#REF!</definedName>
    <definedName name="_351FKERES_II_24_11_1_1_1" localSheetId="10">#REF!</definedName>
    <definedName name="_351FKERES_II_24_11_1_1_1" localSheetId="11">#REF!</definedName>
    <definedName name="_351FKERES_II_24_11_1_1_1">#REF!</definedName>
    <definedName name="_351FKERES_IV_2_1_1_1" localSheetId="3">#REF!</definedName>
    <definedName name="_351FKERES_IV_2_1_1_1" localSheetId="5">#REF!</definedName>
    <definedName name="_351FKERES_IV_2_1_1_1" localSheetId="6">#REF!</definedName>
    <definedName name="_351FKERES_IV_2_1_1_1" localSheetId="7">#REF!</definedName>
    <definedName name="_351FKERES_IV_2_1_1_1" localSheetId="8">#REF!</definedName>
    <definedName name="_351FKERES_IV_2_1_1_1" localSheetId="9">#REF!</definedName>
    <definedName name="_351FKERES_IV_2_1_1_1" localSheetId="10">#REF!</definedName>
    <definedName name="_351FKERES_IV_2_1_1_1" localSheetId="11">#REF!</definedName>
    <definedName name="_351FKERES_IV_2_1_1_1">#REF!</definedName>
    <definedName name="_351k_2_11_1_1_1_1">NA()</definedName>
    <definedName name="_352Excel_BuiltIn_Print_Area_1_1_1_12_1" localSheetId="3">#REF!</definedName>
    <definedName name="_352Excel_BuiltIn_Print_Area_1_1_1_12_1" localSheetId="4">#REF!</definedName>
    <definedName name="_352Excel_BuiltIn_Print_Area_1_1_1_12_1" localSheetId="5">#REF!</definedName>
    <definedName name="_352Excel_BuiltIn_Print_Area_1_1_1_12_1" localSheetId="6">#REF!</definedName>
    <definedName name="_352Excel_BuiltIn_Print_Area_1_1_1_12_1" localSheetId="7">#REF!</definedName>
    <definedName name="_352Excel_BuiltIn_Print_Area_1_1_1_12_1" localSheetId="8">#REF!</definedName>
    <definedName name="_352Excel_BuiltIn_Print_Area_1_1_1_12_1" localSheetId="9">#REF!</definedName>
    <definedName name="_352Excel_BuiltIn_Print_Area_1_1_1_12_1" localSheetId="10">#REF!</definedName>
    <definedName name="_352Excel_BuiltIn_Print_Area_1_1_1_12_1" localSheetId="11">#REF!</definedName>
    <definedName name="_352Excel_BuiltIn_Print_Area_1_1_1_12_1">#REF!</definedName>
    <definedName name="_352FKERES_BLOKK_2_12_1" localSheetId="9">#REF!</definedName>
    <definedName name="_352FKERES_II_24_11_1_1_1" localSheetId="4">#REF!</definedName>
    <definedName name="_352FKERES_II_24_11_1_1_1" localSheetId="5">#REF!</definedName>
    <definedName name="_352FKERES_II_24_11_1_1_1_1">NA()</definedName>
    <definedName name="_352FKERES_II_28_11_1_1" localSheetId="3">#REF!</definedName>
    <definedName name="_352FKERES_II_28_11_1_1" localSheetId="5">#REF!</definedName>
    <definedName name="_352FKERES_II_28_11_1_1" localSheetId="6">#REF!</definedName>
    <definedName name="_352FKERES_II_28_11_1_1" localSheetId="7">#REF!</definedName>
    <definedName name="_352FKERES_II_28_11_1_1" localSheetId="8">#REF!</definedName>
    <definedName name="_352FKERES_II_28_11_1_1" localSheetId="9">#REF!</definedName>
    <definedName name="_352FKERES_II_28_11_1_1" localSheetId="10">#REF!</definedName>
    <definedName name="_352FKERES_II_28_11_1_1">#REF!</definedName>
    <definedName name="_352FKERES_II_28_11_1_1_1" localSheetId="3">#REF!</definedName>
    <definedName name="_352FKERES_II_28_11_1_1_1" localSheetId="4">#REF!</definedName>
    <definedName name="_352FKERES_II_28_11_1_1_1" localSheetId="5">#REF!</definedName>
    <definedName name="_352FKERES_II_28_11_1_1_1" localSheetId="6">#REF!</definedName>
    <definedName name="_352FKERES_II_28_11_1_1_1" localSheetId="7">#REF!</definedName>
    <definedName name="_352FKERES_II_28_11_1_1_1" localSheetId="8">#REF!</definedName>
    <definedName name="_352FKERES_II_28_11_1_1_1" localSheetId="9">#REF!</definedName>
    <definedName name="_352FKERES_II_28_11_1_1_1" localSheetId="10">#REF!</definedName>
    <definedName name="_352FKERES_II_28_11_1_1_1" localSheetId="11">#REF!</definedName>
    <definedName name="_352FKERES_II_28_11_1_1_1">#REF!</definedName>
    <definedName name="_352FKERES_IV_2_11_1_1" localSheetId="3">#REF!</definedName>
    <definedName name="_352FKERES_IV_2_11_1_1" localSheetId="5">#REF!</definedName>
    <definedName name="_352FKERES_IV_2_11_1_1" localSheetId="6">#REF!</definedName>
    <definedName name="_352FKERES_IV_2_11_1_1" localSheetId="7">#REF!</definedName>
    <definedName name="_352FKERES_IV_2_11_1_1" localSheetId="8">#REF!</definedName>
    <definedName name="_352FKERES_IV_2_11_1_1" localSheetId="9">#REF!</definedName>
    <definedName name="_352FKERES_IV_2_11_1_1" localSheetId="10">#REF!</definedName>
    <definedName name="_352FKERES_IV_2_11_1_1" localSheetId="11">#REF!</definedName>
    <definedName name="_352FKERES_IV_2_11_1_1">#REF!</definedName>
    <definedName name="_352k_2_12_1" localSheetId="3">#REF!</definedName>
    <definedName name="_352k_2_12_1" localSheetId="4">#REF!</definedName>
    <definedName name="_352k_2_12_1" localSheetId="5">#REF!</definedName>
    <definedName name="_352k_2_12_1" localSheetId="6">#REF!</definedName>
    <definedName name="_352k_2_12_1" localSheetId="7">#REF!</definedName>
    <definedName name="_352k_2_12_1" localSheetId="8">#REF!</definedName>
    <definedName name="_352k_2_12_1" localSheetId="9">#REF!</definedName>
    <definedName name="_352k_2_12_1" localSheetId="10">#REF!</definedName>
    <definedName name="_352k_2_12_1" localSheetId="11">#REF!</definedName>
    <definedName name="_352k_2_12_1">#REF!</definedName>
    <definedName name="_353FKERES_BLOKK_2_12_1" localSheetId="10">#REF!</definedName>
    <definedName name="_353FKERES_II_24_11_1_1_1" localSheetId="3">#REF!</definedName>
    <definedName name="_353FKERES_II_24_11_1_1_1" localSheetId="4">#REF!</definedName>
    <definedName name="_353FKERES_II_24_11_1_1_1" localSheetId="5">#REF!</definedName>
    <definedName name="_353FKERES_II_24_11_1_1_1" localSheetId="6">#REF!</definedName>
    <definedName name="_353FKERES_II_24_11_1_1_1" localSheetId="7">#REF!</definedName>
    <definedName name="_353FKERES_II_24_11_1_1_1" localSheetId="8">#REF!</definedName>
    <definedName name="_353FKERES_II_24_11_1_1_1" localSheetId="9">#REF!</definedName>
    <definedName name="_353FKERES_II_24_11_1_1_1" localSheetId="10">#REF!</definedName>
    <definedName name="_353FKERES_II_24_11_1_1_1" localSheetId="11">#REF!</definedName>
    <definedName name="_353FKERES_II_24_11_1_1_1">#REF!</definedName>
    <definedName name="_353FKERES_II_28_11_1_1_1_1">NA()</definedName>
    <definedName name="_353FKERES_IV_2_11_1_1_1" localSheetId="3">#REF!</definedName>
    <definedName name="_353FKERES_IV_2_11_1_1_1" localSheetId="5">#REF!</definedName>
    <definedName name="_353FKERES_IV_2_11_1_1_1" localSheetId="6">#REF!</definedName>
    <definedName name="_353FKERES_IV_2_11_1_1_1" localSheetId="7">#REF!</definedName>
    <definedName name="_353FKERES_IV_2_11_1_1_1" localSheetId="8">#REF!</definedName>
    <definedName name="_353FKERES_IV_2_11_1_1_1" localSheetId="9">#REF!</definedName>
    <definedName name="_353FKERES_IV_2_11_1_1_1" localSheetId="10">#REF!</definedName>
    <definedName name="_353FKERES_IV_2_11_1_1_1" localSheetId="11">#REF!</definedName>
    <definedName name="_353FKERES_IV_2_11_1_1_1">#REF!</definedName>
    <definedName name="_353k_2_12_1_1" localSheetId="3">#REF!</definedName>
    <definedName name="_353k_2_12_1_1" localSheetId="4">#REF!</definedName>
    <definedName name="_353k_2_12_1_1" localSheetId="5">#REF!</definedName>
    <definedName name="_353k_2_12_1_1" localSheetId="6">#REF!</definedName>
    <definedName name="_353k_2_12_1_1" localSheetId="7">#REF!</definedName>
    <definedName name="_353k_2_12_1_1" localSheetId="8">#REF!</definedName>
    <definedName name="_353k_2_12_1_1" localSheetId="9">#REF!</definedName>
    <definedName name="_353k_2_12_1_1" localSheetId="10">#REF!</definedName>
    <definedName name="_353k_2_12_1_1" localSheetId="11">#REF!</definedName>
    <definedName name="_353k_2_12_1_1">#REF!</definedName>
    <definedName name="_354FKERES_BLOKK_2_12_1" localSheetId="3">#REF!</definedName>
    <definedName name="_354FKERES_BLOKK_2_12_1" localSheetId="4">#REF!</definedName>
    <definedName name="_354FKERES_BLOKK_2_12_1" localSheetId="5">#REF!</definedName>
    <definedName name="_354FKERES_BLOKK_2_12_1" localSheetId="6">#REF!</definedName>
    <definedName name="_354FKERES_BLOKK_2_12_1" localSheetId="7">#REF!</definedName>
    <definedName name="_354FKERES_BLOKK_2_12_1" localSheetId="8">#REF!</definedName>
    <definedName name="_354FKERES_BLOKK_2_12_1" localSheetId="9">#REF!</definedName>
    <definedName name="_354FKERES_BLOKK_2_12_1" localSheetId="10">#REF!</definedName>
    <definedName name="_354FKERES_BLOKK_2_12_1">#REF!</definedName>
    <definedName name="_354FKERES_II_24_11_1_1_1_1">NA()</definedName>
    <definedName name="_354FKERES_II_24_12_1" localSheetId="3">#REF!</definedName>
    <definedName name="_354FKERES_II_24_12_1" localSheetId="4">#REF!</definedName>
    <definedName name="_354FKERES_II_24_12_1" localSheetId="5">#REF!</definedName>
    <definedName name="_354FKERES_II_24_12_1" localSheetId="6">#REF!</definedName>
    <definedName name="_354FKERES_II_24_12_1" localSheetId="7">#REF!</definedName>
    <definedName name="_354FKERES_II_24_12_1" localSheetId="8">#REF!</definedName>
    <definedName name="_354FKERES_II_24_12_1" localSheetId="9">#REF!</definedName>
    <definedName name="_354FKERES_II_24_12_1" localSheetId="10">#REF!</definedName>
    <definedName name="_354FKERES_II_24_12_1" localSheetId="11">#REF!</definedName>
    <definedName name="_354FKERES_II_24_12_1">#REF!</definedName>
    <definedName name="_354FKERES_II_28_11_1_1_1" localSheetId="3">#REF!</definedName>
    <definedName name="_354FKERES_II_28_11_1_1_1" localSheetId="5">#REF!</definedName>
    <definedName name="_354FKERES_II_28_11_1_1_1" localSheetId="6">#REF!</definedName>
    <definedName name="_354FKERES_II_28_11_1_1_1" localSheetId="7">#REF!</definedName>
    <definedName name="_354FKERES_II_28_11_1_1_1" localSheetId="8">#REF!</definedName>
    <definedName name="_354FKERES_II_28_11_1_1_1" localSheetId="9">#REF!</definedName>
    <definedName name="_354FKERES_II_28_11_1_1_1" localSheetId="10">#REF!</definedName>
    <definedName name="_354FKERES_II_28_11_1_1_1">#REF!</definedName>
    <definedName name="_354FKERES_IV_2_11_1_1_1_1">NA()</definedName>
    <definedName name="_354k_2_12_1_2" localSheetId="3">#REF!</definedName>
    <definedName name="_354k_2_12_1_2" localSheetId="4">#REF!</definedName>
    <definedName name="_354k_2_12_1_2" localSheetId="5">#REF!</definedName>
    <definedName name="_354k_2_12_1_2" localSheetId="6">#REF!</definedName>
    <definedName name="_354k_2_12_1_2" localSheetId="7">#REF!</definedName>
    <definedName name="_354k_2_12_1_2" localSheetId="8">#REF!</definedName>
    <definedName name="_354k_2_12_1_2" localSheetId="9">#REF!</definedName>
    <definedName name="_354k_2_12_1_2" localSheetId="10">#REF!</definedName>
    <definedName name="_354k_2_12_1_2" localSheetId="11">#REF!</definedName>
    <definedName name="_354k_2_12_1_2">#REF!</definedName>
    <definedName name="_355FKERES_BLOKK_2_12_1_1" localSheetId="9">#REF!</definedName>
    <definedName name="_355FKERES_II_24_12_1" localSheetId="4">#REF!</definedName>
    <definedName name="_355FKERES_II_24_12_1" localSheetId="5">#REF!</definedName>
    <definedName name="_355FKERES_II_28_11_1_1_1_1">NA()</definedName>
    <definedName name="_355FKERES_II_28_12_1" localSheetId="3">#REF!</definedName>
    <definedName name="_355FKERES_II_28_12_1" localSheetId="4">#REF!</definedName>
    <definedName name="_355FKERES_II_28_12_1" localSheetId="5">#REF!</definedName>
    <definedName name="_355FKERES_II_28_12_1" localSheetId="6">#REF!</definedName>
    <definedName name="_355FKERES_II_28_12_1" localSheetId="7">#REF!</definedName>
    <definedName name="_355FKERES_II_28_12_1" localSheetId="8">#REF!</definedName>
    <definedName name="_355FKERES_II_28_12_1" localSheetId="9">#REF!</definedName>
    <definedName name="_355FKERES_II_28_12_1" localSheetId="10">#REF!</definedName>
    <definedName name="_355FKERES_II_28_12_1" localSheetId="11">#REF!</definedName>
    <definedName name="_355FKERES_II_28_12_1">#REF!</definedName>
    <definedName name="_355FKERES_IV_20_1_1">NA()</definedName>
    <definedName name="_355k_2_12_1_1_1" localSheetId="3">#REF!</definedName>
    <definedName name="_355k_2_12_1_1_1" localSheetId="4">#REF!</definedName>
    <definedName name="_355k_2_12_1_1_1" localSheetId="5">#REF!</definedName>
    <definedName name="_355k_2_12_1_1_1" localSheetId="6">#REF!</definedName>
    <definedName name="_355k_2_12_1_1_1" localSheetId="7">#REF!</definedName>
    <definedName name="_355k_2_12_1_1_1" localSheetId="8">#REF!</definedName>
    <definedName name="_355k_2_12_1_1_1" localSheetId="9">#REF!</definedName>
    <definedName name="_355k_2_12_1_1_1" localSheetId="10">#REF!</definedName>
    <definedName name="_355k_2_12_1_1_1" localSheetId="11">#REF!</definedName>
    <definedName name="_355k_2_12_1_1_1">#REF!</definedName>
    <definedName name="_356FKERES_BLOKK_2_12_1_1" localSheetId="10">#REF!</definedName>
    <definedName name="_356FKERES_II_24_12_1" localSheetId="3">#REF!</definedName>
    <definedName name="_356FKERES_II_24_12_1" localSheetId="4">#REF!</definedName>
    <definedName name="_356FKERES_II_24_12_1" localSheetId="5">#REF!</definedName>
    <definedName name="_356FKERES_II_24_12_1" localSheetId="6">#REF!</definedName>
    <definedName name="_356FKERES_II_24_12_1" localSheetId="7">#REF!</definedName>
    <definedName name="_356FKERES_II_24_12_1" localSheetId="8">#REF!</definedName>
    <definedName name="_356FKERES_II_24_12_1" localSheetId="9">#REF!</definedName>
    <definedName name="_356FKERES_II_24_12_1" localSheetId="10">#REF!</definedName>
    <definedName name="_356FKERES_II_24_12_1" localSheetId="11">#REF!</definedName>
    <definedName name="_356FKERES_II_24_12_1">#REF!</definedName>
    <definedName name="_356FKERES_II_24_12_1_1" localSheetId="3">#REF!</definedName>
    <definedName name="_356FKERES_II_24_12_1_1" localSheetId="4">#REF!</definedName>
    <definedName name="_356FKERES_II_24_12_1_1" localSheetId="5">#REF!</definedName>
    <definedName name="_356FKERES_II_24_12_1_1" localSheetId="6">#REF!</definedName>
    <definedName name="_356FKERES_II_24_12_1_1" localSheetId="7">#REF!</definedName>
    <definedName name="_356FKERES_II_24_12_1_1" localSheetId="8">#REF!</definedName>
    <definedName name="_356FKERES_II_24_12_1_1" localSheetId="9">#REF!</definedName>
    <definedName name="_356FKERES_II_24_12_1_1" localSheetId="10">#REF!</definedName>
    <definedName name="_356FKERES_II_24_12_1_1" localSheetId="11">#REF!</definedName>
    <definedName name="_356FKERES_II_24_12_1_1">#REF!</definedName>
    <definedName name="_356FKERES_IV_20_11_1_1" localSheetId="3">#REF!</definedName>
    <definedName name="_356FKERES_IV_20_11_1_1" localSheetId="5">#REF!</definedName>
    <definedName name="_356FKERES_IV_20_11_1_1" localSheetId="6">#REF!</definedName>
    <definedName name="_356FKERES_IV_20_11_1_1" localSheetId="7">#REF!</definedName>
    <definedName name="_356FKERES_IV_20_11_1_1" localSheetId="8">#REF!</definedName>
    <definedName name="_356FKERES_IV_20_11_1_1" localSheetId="9">#REF!</definedName>
    <definedName name="_356FKERES_IV_20_11_1_1" localSheetId="10">#REF!</definedName>
    <definedName name="_356FKERES_IV_20_11_1_1" localSheetId="11">#REF!</definedName>
    <definedName name="_356FKERES_IV_20_11_1_1">#REF!</definedName>
    <definedName name="_356k_20_1_1">NA()</definedName>
    <definedName name="_357FKERES_BLOKK_2_12_1_1" localSheetId="3">#REF!</definedName>
    <definedName name="_357FKERES_BLOKK_2_12_1_1" localSheetId="4">#REF!</definedName>
    <definedName name="_357FKERES_BLOKK_2_12_1_1" localSheetId="5">#REF!</definedName>
    <definedName name="_357FKERES_BLOKK_2_12_1_1" localSheetId="6">#REF!</definedName>
    <definedName name="_357FKERES_BLOKK_2_12_1_1" localSheetId="7">#REF!</definedName>
    <definedName name="_357FKERES_BLOKK_2_12_1_1" localSheetId="8">#REF!</definedName>
    <definedName name="_357FKERES_BLOKK_2_12_1_1" localSheetId="9">#REF!</definedName>
    <definedName name="_357FKERES_BLOKK_2_12_1_1" localSheetId="10">#REF!</definedName>
    <definedName name="_357FKERES_BLOKK_2_12_1_1">#REF!</definedName>
    <definedName name="_357FKERES_II_24_12_1_1" localSheetId="4">#REF!</definedName>
    <definedName name="_357FKERES_II_24_12_1_1" localSheetId="5">#REF!</definedName>
    <definedName name="_357FKERES_II_24_12_1_2">NA()</definedName>
    <definedName name="_357FKERES_II_28_12_1" localSheetId="3">#REF!</definedName>
    <definedName name="_357FKERES_II_28_12_1" localSheetId="5">#REF!</definedName>
    <definedName name="_357FKERES_II_28_12_1" localSheetId="6">#REF!</definedName>
    <definedName name="_357FKERES_II_28_12_1" localSheetId="7">#REF!</definedName>
    <definedName name="_357FKERES_II_28_12_1" localSheetId="8">#REF!</definedName>
    <definedName name="_357FKERES_II_28_12_1" localSheetId="9">#REF!</definedName>
    <definedName name="_357FKERES_II_28_12_1" localSheetId="10">#REF!</definedName>
    <definedName name="_357FKERES_II_28_12_1">#REF!</definedName>
    <definedName name="_357FKERES_II_28_12_1_1" localSheetId="3">#REF!</definedName>
    <definedName name="_357FKERES_II_28_12_1_1" localSheetId="4">#REF!</definedName>
    <definedName name="_357FKERES_II_28_12_1_1" localSheetId="5">#REF!</definedName>
    <definedName name="_357FKERES_II_28_12_1_1" localSheetId="6">#REF!</definedName>
    <definedName name="_357FKERES_II_28_12_1_1" localSheetId="7">#REF!</definedName>
    <definedName name="_357FKERES_II_28_12_1_1" localSheetId="8">#REF!</definedName>
    <definedName name="_357FKERES_II_28_12_1_1" localSheetId="9">#REF!</definedName>
    <definedName name="_357FKERES_II_28_12_1_1" localSheetId="10">#REF!</definedName>
    <definedName name="_357FKERES_II_28_12_1_1" localSheetId="11">#REF!</definedName>
    <definedName name="_357FKERES_II_28_12_1_1">#REF!</definedName>
    <definedName name="_357FKERES_IV_20_11_1_1_1" localSheetId="3">#REF!</definedName>
    <definedName name="_357FKERES_IV_20_11_1_1_1" localSheetId="5">#REF!</definedName>
    <definedName name="_357FKERES_IV_20_11_1_1_1" localSheetId="6">#REF!</definedName>
    <definedName name="_357FKERES_IV_20_11_1_1_1" localSheetId="7">#REF!</definedName>
    <definedName name="_357FKERES_IV_20_11_1_1_1" localSheetId="8">#REF!</definedName>
    <definedName name="_357FKERES_IV_20_11_1_1_1" localSheetId="9">#REF!</definedName>
    <definedName name="_357FKERES_IV_20_11_1_1_1" localSheetId="10">#REF!</definedName>
    <definedName name="_357FKERES_IV_20_11_1_1_1" localSheetId="11">#REF!</definedName>
    <definedName name="_357FKERES_IV_20_11_1_1_1">#REF!</definedName>
    <definedName name="_357k_20_11_1_1" localSheetId="3">#REF!</definedName>
    <definedName name="_357k_20_11_1_1" localSheetId="4">#REF!</definedName>
    <definedName name="_357k_20_11_1_1" localSheetId="5">#REF!</definedName>
    <definedName name="_357k_20_11_1_1" localSheetId="6">#REF!</definedName>
    <definedName name="_357k_20_11_1_1" localSheetId="7">#REF!</definedName>
    <definedName name="_357k_20_11_1_1" localSheetId="8">#REF!</definedName>
    <definedName name="_357k_20_11_1_1" localSheetId="9">#REF!</definedName>
    <definedName name="_357k_20_11_1_1" localSheetId="10">#REF!</definedName>
    <definedName name="_357k_20_11_1_1" localSheetId="11">#REF!</definedName>
    <definedName name="_357k_20_11_1_1">#REF!</definedName>
    <definedName name="_358FKERES_BLOKK_2_12_1_2" localSheetId="9">#REF!</definedName>
    <definedName name="_358FKERES_II_24_12_1_1" localSheetId="3">#REF!</definedName>
    <definedName name="_358FKERES_II_24_12_1_1" localSheetId="4">#REF!</definedName>
    <definedName name="_358FKERES_II_24_12_1_1" localSheetId="5">#REF!</definedName>
    <definedName name="_358FKERES_II_24_12_1_1" localSheetId="6">#REF!</definedName>
    <definedName name="_358FKERES_II_24_12_1_1" localSheetId="7">#REF!</definedName>
    <definedName name="_358FKERES_II_24_12_1_1" localSheetId="8">#REF!</definedName>
    <definedName name="_358FKERES_II_24_12_1_1" localSheetId="9">#REF!</definedName>
    <definedName name="_358FKERES_II_24_12_1_1" localSheetId="10">#REF!</definedName>
    <definedName name="_358FKERES_II_24_12_1_1" localSheetId="11">#REF!</definedName>
    <definedName name="_358FKERES_II_24_12_1_1">#REF!</definedName>
    <definedName name="_358FKERES_II_24_9_1_1">NA()</definedName>
    <definedName name="_358FKERES_II_28_12_1_2">NA()</definedName>
    <definedName name="_358FKERES_IV_20_11_1_1_1_1">NA()</definedName>
    <definedName name="_358k_20_11_1_1_1" localSheetId="3">#REF!</definedName>
    <definedName name="_358k_20_11_1_1_1" localSheetId="4">#REF!</definedName>
    <definedName name="_358k_20_11_1_1_1" localSheetId="5">#REF!</definedName>
    <definedName name="_358k_20_11_1_1_1" localSheetId="6">#REF!</definedName>
    <definedName name="_358k_20_11_1_1_1" localSheetId="7">#REF!</definedName>
    <definedName name="_358k_20_11_1_1_1" localSheetId="8">#REF!</definedName>
    <definedName name="_358k_20_11_1_1_1" localSheetId="9">#REF!</definedName>
    <definedName name="_358k_20_11_1_1_1" localSheetId="10">#REF!</definedName>
    <definedName name="_358k_20_11_1_1_1" localSheetId="11">#REF!</definedName>
    <definedName name="_358k_20_11_1_1_1">#REF!</definedName>
    <definedName name="_359FKERES_BLOKK_2_12_1_2" localSheetId="10">#REF!</definedName>
    <definedName name="_359FKERES_II_24_12_1_2">NA()</definedName>
    <definedName name="_359FKERES_II_28_1_1">NA()</definedName>
    <definedName name="_359FKERES_II_28_12_1_1" localSheetId="3">#REF!</definedName>
    <definedName name="_359FKERES_II_28_12_1_1" localSheetId="5">#REF!</definedName>
    <definedName name="_359FKERES_II_28_12_1_1" localSheetId="6">#REF!</definedName>
    <definedName name="_359FKERES_II_28_12_1_1" localSheetId="7">#REF!</definedName>
    <definedName name="_359FKERES_II_28_12_1_1" localSheetId="8">#REF!</definedName>
    <definedName name="_359FKERES_II_28_12_1_1" localSheetId="9">#REF!</definedName>
    <definedName name="_359FKERES_II_28_12_1_1" localSheetId="10">#REF!</definedName>
    <definedName name="_359FKERES_II_28_12_1_1">#REF!</definedName>
    <definedName name="_359FKERES_II_28_9_1_1">NA()</definedName>
    <definedName name="_359FKERES_IV_20_12_1" localSheetId="11">#REF!</definedName>
    <definedName name="_359k_20_11_1_1_1_1">NA()</definedName>
    <definedName name="_35Excel_BuiltIn_Print_Area_1_1_1_1_1_1_1_1_1_1_1" localSheetId="3">#REF!</definedName>
    <definedName name="_35Excel_BuiltIn_Print_Area_1_1_1_1_1_1_1_1_1_1_1" localSheetId="4">#REF!</definedName>
    <definedName name="_35Excel_BuiltIn_Print_Area_1_1_1_1_1_1_1_1_1_1_1" localSheetId="5">#REF!</definedName>
    <definedName name="_35Excel_BuiltIn_Print_Area_1_1_1_1_1_1_1_1_1_1_1" localSheetId="6">#REF!</definedName>
    <definedName name="_35Excel_BuiltIn_Print_Area_1_1_1_1_1_1_1_1_1_1_1" localSheetId="7">#REF!</definedName>
    <definedName name="_35Excel_BuiltIn_Print_Area_1_1_1_1_1_1_1_1_1_1_1" localSheetId="8">#REF!</definedName>
    <definedName name="_35Excel_BuiltIn_Print_Area_1_1_1_1_1_1_1_1_1_1_1" localSheetId="9">#REF!</definedName>
    <definedName name="_35Excel_BuiltIn_Print_Area_1_1_1_1_1_1_1_1_1_1_1" localSheetId="10">#REF!</definedName>
    <definedName name="_35Excel_BuiltIn_Print_Area_1_1_1_1_1_1_1_1_1_1_1" localSheetId="11">#REF!</definedName>
    <definedName name="_35Excel_BuiltIn_Print_Area_1_1_1_1_1_1_1_1_1_1_1">#REF!</definedName>
    <definedName name="_35Excel_BuiltIn_Print_Area_1_1_1_1_1_1_1_3" localSheetId="3">#REF!</definedName>
    <definedName name="_35Excel_BuiltIn_Print_Area_1_1_1_1_1_1_1_3" localSheetId="5">#REF!</definedName>
    <definedName name="_35Excel_BuiltIn_Print_Area_1_1_1_1_1_1_1_3" localSheetId="6">#REF!</definedName>
    <definedName name="_35Excel_BuiltIn_Print_Area_1_1_1_1_1_1_1_3" localSheetId="7">#REF!</definedName>
    <definedName name="_35Excel_BuiltIn_Print_Area_1_1_1_1_1_1_1_3" localSheetId="8">#REF!</definedName>
    <definedName name="_35Excel_BuiltIn_Print_Area_1_1_1_1_1_1_1_3" localSheetId="9">#REF!</definedName>
    <definedName name="_35Excel_BuiltIn_Print_Area_1_1_1_1_1_1_1_3" localSheetId="10">#REF!</definedName>
    <definedName name="_35Excel_BuiltIn_Print_Area_1_1_1_1_1_1_1_3" localSheetId="11">#REF!</definedName>
    <definedName name="_35Excel_BuiltIn_Print_Area_1_1_1_1_1_1_1_3">#REF!</definedName>
    <definedName name="_35Excel_BuiltIn_Print_Area_1_1_1_1_3" localSheetId="3">#REF!</definedName>
    <definedName name="_35Excel_BuiltIn_Print_Area_1_1_1_1_3" localSheetId="4">#REF!</definedName>
    <definedName name="_35Excel_BuiltIn_Print_Area_1_1_1_1_3" localSheetId="5">#REF!</definedName>
    <definedName name="_35Excel_BuiltIn_Print_Area_1_1_1_1_3" localSheetId="6">#REF!</definedName>
    <definedName name="_35Excel_BuiltIn_Print_Area_1_1_1_1_3" localSheetId="7">#REF!</definedName>
    <definedName name="_35Excel_BuiltIn_Print_Area_1_1_1_1_3" localSheetId="8">#REF!</definedName>
    <definedName name="_35Excel_BuiltIn_Print_Area_1_1_1_1_3" localSheetId="9">#REF!</definedName>
    <definedName name="_35Excel_BuiltIn_Print_Area_1_1_1_1_3" localSheetId="10">#REF!</definedName>
    <definedName name="_35Excel_BuiltIn_Print_Area_1_1_1_1_3">#REF!</definedName>
    <definedName name="_35Excel_BuiltIn_Print_Area_1_1_2" localSheetId="10">#REF!</definedName>
    <definedName name="_360Excel_BuiltIn_Print_Area_1_1_1_12_1_1" localSheetId="3">#REF!</definedName>
    <definedName name="_360Excel_BuiltIn_Print_Area_1_1_1_12_1_1" localSheetId="4">#REF!</definedName>
    <definedName name="_360Excel_BuiltIn_Print_Area_1_1_1_12_1_1" localSheetId="5">#REF!</definedName>
    <definedName name="_360Excel_BuiltIn_Print_Area_1_1_1_12_1_1" localSheetId="6">#REF!</definedName>
    <definedName name="_360Excel_BuiltIn_Print_Area_1_1_1_12_1_1" localSheetId="7">#REF!</definedName>
    <definedName name="_360Excel_BuiltIn_Print_Area_1_1_1_12_1_1" localSheetId="8">#REF!</definedName>
    <definedName name="_360Excel_BuiltIn_Print_Area_1_1_1_12_1_1" localSheetId="9">#REF!</definedName>
    <definedName name="_360Excel_BuiltIn_Print_Area_1_1_1_12_1_1" localSheetId="10">#REF!</definedName>
    <definedName name="_360Excel_BuiltIn_Print_Area_1_1_1_12_1_1" localSheetId="11">#REF!</definedName>
    <definedName name="_360Excel_BuiltIn_Print_Area_1_1_1_12_1_1">#REF!</definedName>
    <definedName name="_360FKERES_BLOKK_2_12_1_2" localSheetId="3">#REF!</definedName>
    <definedName name="_360FKERES_BLOKK_2_12_1_2" localSheetId="4">#REF!</definedName>
    <definedName name="_360FKERES_BLOKK_2_12_1_2" localSheetId="5">#REF!</definedName>
    <definedName name="_360FKERES_BLOKK_2_12_1_2" localSheetId="6">#REF!</definedName>
    <definedName name="_360FKERES_BLOKK_2_12_1_2" localSheetId="7">#REF!</definedName>
    <definedName name="_360FKERES_BLOKK_2_12_1_2" localSheetId="8">#REF!</definedName>
    <definedName name="_360FKERES_BLOKK_2_12_1_2" localSheetId="9">#REF!</definedName>
    <definedName name="_360FKERES_BLOKK_2_12_1_2" localSheetId="10">#REF!</definedName>
    <definedName name="_360FKERES_BLOKK_2_12_1_2">#REF!</definedName>
    <definedName name="_360FKERES_II_24_9_1_1">NA()</definedName>
    <definedName name="_360FKERES_II_28_12_1_2">NA()</definedName>
    <definedName name="_360FKERES_II_31_1_1">NA()</definedName>
    <definedName name="_360FKERES_IV_20_12_1" localSheetId="3">#REF!</definedName>
    <definedName name="_360FKERES_IV_20_12_1" localSheetId="5">#REF!</definedName>
    <definedName name="_360FKERES_IV_20_12_1" localSheetId="6">#REF!</definedName>
    <definedName name="_360FKERES_IV_20_12_1" localSheetId="7">#REF!</definedName>
    <definedName name="_360FKERES_IV_20_12_1" localSheetId="8">#REF!</definedName>
    <definedName name="_360FKERES_IV_20_12_1" localSheetId="9">#REF!</definedName>
    <definedName name="_360FKERES_IV_20_12_1" localSheetId="10">#REF!</definedName>
    <definedName name="_360FKERES_IV_20_12_1" localSheetId="11">#REF!</definedName>
    <definedName name="_360FKERES_IV_20_12_1">#REF!</definedName>
    <definedName name="_360k_20_12_1" localSheetId="3">#REF!</definedName>
    <definedName name="_360k_20_12_1" localSheetId="4">#REF!</definedName>
    <definedName name="_360k_20_12_1" localSheetId="5">#REF!</definedName>
    <definedName name="_360k_20_12_1" localSheetId="6">#REF!</definedName>
    <definedName name="_360k_20_12_1" localSheetId="7">#REF!</definedName>
    <definedName name="_360k_20_12_1" localSheetId="8">#REF!</definedName>
    <definedName name="_360k_20_12_1" localSheetId="9">#REF!</definedName>
    <definedName name="_360k_20_12_1" localSheetId="10">#REF!</definedName>
    <definedName name="_360k_20_12_1" localSheetId="11">#REF!</definedName>
    <definedName name="_360k_20_12_1">#REF!</definedName>
    <definedName name="_361FKERES_BLOKK_2_12_1_1_1" localSheetId="9">#REF!</definedName>
    <definedName name="_361FKERES_II_28_1_1">NA()</definedName>
    <definedName name="_361FKERES_II_28_11_1_1" localSheetId="3">#REF!</definedName>
    <definedName name="_361FKERES_II_28_11_1_1" localSheetId="4">#REF!</definedName>
    <definedName name="_361FKERES_II_28_11_1_1" localSheetId="5">#REF!</definedName>
    <definedName name="_361FKERES_II_28_11_1_1" localSheetId="6">#REF!</definedName>
    <definedName name="_361FKERES_II_28_11_1_1" localSheetId="7">#REF!</definedName>
    <definedName name="_361FKERES_II_28_11_1_1" localSheetId="8">#REF!</definedName>
    <definedName name="_361FKERES_II_28_11_1_1" localSheetId="9">#REF!</definedName>
    <definedName name="_361FKERES_II_28_11_1_1" localSheetId="10">#REF!</definedName>
    <definedName name="_361FKERES_II_28_11_1_1" localSheetId="11">#REF!</definedName>
    <definedName name="_361FKERES_II_28_11_1_1">#REF!</definedName>
    <definedName name="_361FKERES_II_28_9_1_1">NA()</definedName>
    <definedName name="_361FKERES_IV_20_12_1_1" localSheetId="3">#REF!</definedName>
    <definedName name="_361FKERES_IV_20_12_1_1" localSheetId="5">#REF!</definedName>
    <definedName name="_361FKERES_IV_20_12_1_1" localSheetId="6">#REF!</definedName>
    <definedName name="_361FKERES_IV_20_12_1_1" localSheetId="7">#REF!</definedName>
    <definedName name="_361FKERES_IV_20_12_1_1" localSheetId="8">#REF!</definedName>
    <definedName name="_361FKERES_IV_20_12_1_1" localSheetId="9">#REF!</definedName>
    <definedName name="_361FKERES_IV_20_12_1_1" localSheetId="10">#REF!</definedName>
    <definedName name="_361FKERES_IV_20_12_1_1" localSheetId="11">#REF!</definedName>
    <definedName name="_361FKERES_IV_20_12_1_1">#REF!</definedName>
    <definedName name="_361k_20_12_1_1" localSheetId="3">#REF!</definedName>
    <definedName name="_361k_20_12_1_1" localSheetId="4">#REF!</definedName>
    <definedName name="_361k_20_12_1_1" localSheetId="5">#REF!</definedName>
    <definedName name="_361k_20_12_1_1" localSheetId="6">#REF!</definedName>
    <definedName name="_361k_20_12_1_1" localSheetId="7">#REF!</definedName>
    <definedName name="_361k_20_12_1_1" localSheetId="8">#REF!</definedName>
    <definedName name="_361k_20_12_1_1" localSheetId="9">#REF!</definedName>
    <definedName name="_361k_20_12_1_1" localSheetId="10">#REF!</definedName>
    <definedName name="_361k_20_12_1_1" localSheetId="11">#REF!</definedName>
    <definedName name="_361k_20_12_1_1">#REF!</definedName>
    <definedName name="_362FKERES_BLOKK_2_12_1_1_1" localSheetId="10">#REF!</definedName>
    <definedName name="_362FKERES_II_28_11_1_1" localSheetId="4">#REF!</definedName>
    <definedName name="_362FKERES_II_28_11_1_1" localSheetId="5">#REF!</definedName>
    <definedName name="_362FKERES_II_31_1_1">NA()</definedName>
    <definedName name="_362FKERES_II_31_11_1_1" localSheetId="3">#REF!</definedName>
    <definedName name="_362FKERES_II_31_11_1_1" localSheetId="4">#REF!</definedName>
    <definedName name="_362FKERES_II_31_11_1_1" localSheetId="5">#REF!</definedName>
    <definedName name="_362FKERES_II_31_11_1_1" localSheetId="6">#REF!</definedName>
    <definedName name="_362FKERES_II_31_11_1_1" localSheetId="7">#REF!</definedName>
    <definedName name="_362FKERES_II_31_11_1_1" localSheetId="8">#REF!</definedName>
    <definedName name="_362FKERES_II_31_11_1_1" localSheetId="9">#REF!</definedName>
    <definedName name="_362FKERES_II_31_11_1_1" localSheetId="10">#REF!</definedName>
    <definedName name="_362FKERES_II_31_11_1_1" localSheetId="11">#REF!</definedName>
    <definedName name="_362FKERES_II_31_11_1_1">#REF!</definedName>
    <definedName name="_362FKERES_IV_20_12_1_2">NA()</definedName>
    <definedName name="_362k_20_12_1_2">NA()</definedName>
    <definedName name="_363FKERES_BLOKK_2_12_1_1_1" localSheetId="3">#REF!</definedName>
    <definedName name="_363FKERES_BLOKK_2_12_1_1_1" localSheetId="4">#REF!</definedName>
    <definedName name="_363FKERES_BLOKK_2_12_1_1_1" localSheetId="5">#REF!</definedName>
    <definedName name="_363FKERES_BLOKK_2_12_1_1_1" localSheetId="6">#REF!</definedName>
    <definedName name="_363FKERES_BLOKK_2_12_1_1_1" localSheetId="7">#REF!</definedName>
    <definedName name="_363FKERES_BLOKK_2_12_1_1_1" localSheetId="8">#REF!</definedName>
    <definedName name="_363FKERES_BLOKK_2_12_1_1_1" localSheetId="9">#REF!</definedName>
    <definedName name="_363FKERES_BLOKK_2_12_1_1_1" localSheetId="10">#REF!</definedName>
    <definedName name="_363FKERES_BLOKK_2_12_1_1_1">#REF!</definedName>
    <definedName name="_363FKERES_II_28_11_1_1" localSheetId="3">#REF!</definedName>
    <definedName name="_363FKERES_II_28_11_1_1" localSheetId="4">#REF!</definedName>
    <definedName name="_363FKERES_II_28_11_1_1" localSheetId="5">#REF!</definedName>
    <definedName name="_363FKERES_II_28_11_1_1" localSheetId="6">#REF!</definedName>
    <definedName name="_363FKERES_II_28_11_1_1" localSheetId="7">#REF!</definedName>
    <definedName name="_363FKERES_II_28_11_1_1" localSheetId="8">#REF!</definedName>
    <definedName name="_363FKERES_II_28_11_1_1" localSheetId="9">#REF!</definedName>
    <definedName name="_363FKERES_II_28_11_1_1" localSheetId="10">#REF!</definedName>
    <definedName name="_363FKERES_II_28_11_1_1" localSheetId="11">#REF!</definedName>
    <definedName name="_363FKERES_II_28_11_1_1">#REF!</definedName>
    <definedName name="_363FKERES_II_28_11_1_1_1" localSheetId="3">#REF!</definedName>
    <definedName name="_363FKERES_II_28_11_1_1_1" localSheetId="4">#REF!</definedName>
    <definedName name="_363FKERES_II_28_11_1_1_1" localSheetId="5">#REF!</definedName>
    <definedName name="_363FKERES_II_28_11_1_1_1" localSheetId="6">#REF!</definedName>
    <definedName name="_363FKERES_II_28_11_1_1_1" localSheetId="7">#REF!</definedName>
    <definedName name="_363FKERES_II_28_11_1_1_1" localSheetId="8">#REF!</definedName>
    <definedName name="_363FKERES_II_28_11_1_1_1" localSheetId="9">#REF!</definedName>
    <definedName name="_363FKERES_II_28_11_1_1_1" localSheetId="10">#REF!</definedName>
    <definedName name="_363FKERES_II_28_11_1_1_1" localSheetId="11">#REF!</definedName>
    <definedName name="_363FKERES_II_28_11_1_1_1">#REF!</definedName>
    <definedName name="_363FKERES_IV_20_9_1_1">NA()</definedName>
    <definedName name="_363k_20_9_1_1">NA()</definedName>
    <definedName name="_364FKERES_BLOKK_20_1_1">NA()</definedName>
    <definedName name="_364FKERES_II_28_11_1_1_1" localSheetId="4">#REF!</definedName>
    <definedName name="_364FKERES_II_28_11_1_1_1" localSheetId="5">#REF!</definedName>
    <definedName name="_364FKERES_II_28_11_1_1_1_1">NA()</definedName>
    <definedName name="_364FKERES_II_31_11_1_1" localSheetId="3">#REF!</definedName>
    <definedName name="_364FKERES_II_31_11_1_1" localSheetId="5">#REF!</definedName>
    <definedName name="_364FKERES_II_31_11_1_1" localSheetId="6">#REF!</definedName>
    <definedName name="_364FKERES_II_31_11_1_1" localSheetId="7">#REF!</definedName>
    <definedName name="_364FKERES_II_31_11_1_1" localSheetId="8">#REF!</definedName>
    <definedName name="_364FKERES_II_31_11_1_1" localSheetId="9">#REF!</definedName>
    <definedName name="_364FKERES_II_31_11_1_1" localSheetId="10">#REF!</definedName>
    <definedName name="_364FKERES_II_31_11_1_1">#REF!</definedName>
    <definedName name="_364FKERES_II_31_11_1_1_1" localSheetId="3">#REF!</definedName>
    <definedName name="_364FKERES_II_31_11_1_1_1" localSheetId="4">#REF!</definedName>
    <definedName name="_364FKERES_II_31_11_1_1_1" localSheetId="5">#REF!</definedName>
    <definedName name="_364FKERES_II_31_11_1_1_1" localSheetId="6">#REF!</definedName>
    <definedName name="_364FKERES_II_31_11_1_1_1" localSheetId="7">#REF!</definedName>
    <definedName name="_364FKERES_II_31_11_1_1_1" localSheetId="8">#REF!</definedName>
    <definedName name="_364FKERES_II_31_11_1_1_1" localSheetId="9">#REF!</definedName>
    <definedName name="_364FKERES_II_31_11_1_1_1" localSheetId="10">#REF!</definedName>
    <definedName name="_364FKERES_II_31_11_1_1_1" localSheetId="11">#REF!</definedName>
    <definedName name="_364FKERES_II_31_11_1_1_1">#REF!</definedName>
    <definedName name="_364FKERES_IV_24_1_1">NA()</definedName>
    <definedName name="_364k_5_1_1">NA()</definedName>
    <definedName name="_365FKERES_BLOKK_20_11_1_1" localSheetId="9">#REF!</definedName>
    <definedName name="_365FKERES_II_28_11_1_1_1" localSheetId="3">#REF!</definedName>
    <definedName name="_365FKERES_II_28_11_1_1_1" localSheetId="4">#REF!</definedName>
    <definedName name="_365FKERES_II_28_11_1_1_1" localSheetId="5">#REF!</definedName>
    <definedName name="_365FKERES_II_28_11_1_1_1" localSheetId="6">#REF!</definedName>
    <definedName name="_365FKERES_II_28_11_1_1_1" localSheetId="7">#REF!</definedName>
    <definedName name="_365FKERES_II_28_11_1_1_1" localSheetId="8">#REF!</definedName>
    <definedName name="_365FKERES_II_28_11_1_1_1" localSheetId="9">#REF!</definedName>
    <definedName name="_365FKERES_II_28_11_1_1_1" localSheetId="10">#REF!</definedName>
    <definedName name="_365FKERES_II_28_11_1_1_1" localSheetId="11">#REF!</definedName>
    <definedName name="_365FKERES_II_28_11_1_1_1">#REF!</definedName>
    <definedName name="_365FKERES_II_31_11_1_1_1_1">NA()</definedName>
    <definedName name="_365FKERES_IV_24_11_1_1" localSheetId="3">#REF!</definedName>
    <definedName name="_365FKERES_IV_24_11_1_1" localSheetId="5">#REF!</definedName>
    <definedName name="_365FKERES_IV_24_11_1_1" localSheetId="6">#REF!</definedName>
    <definedName name="_365FKERES_IV_24_11_1_1" localSheetId="7">#REF!</definedName>
    <definedName name="_365FKERES_IV_24_11_1_1" localSheetId="8">#REF!</definedName>
    <definedName name="_365FKERES_IV_24_11_1_1" localSheetId="9">#REF!</definedName>
    <definedName name="_365FKERES_IV_24_11_1_1" localSheetId="10">#REF!</definedName>
    <definedName name="_365FKERES_IV_24_11_1_1" localSheetId="11">#REF!</definedName>
    <definedName name="_365FKERES_IV_24_11_1_1">#REF!</definedName>
    <definedName name="_365k_5_10_1_1" localSheetId="3">#REF!</definedName>
    <definedName name="_365k_5_10_1_1" localSheetId="4">#REF!</definedName>
    <definedName name="_365k_5_10_1_1" localSheetId="5">#REF!</definedName>
    <definedName name="_365k_5_10_1_1" localSheetId="6">#REF!</definedName>
    <definedName name="_365k_5_10_1_1" localSheetId="7">#REF!</definedName>
    <definedName name="_365k_5_10_1_1" localSheetId="8">#REF!</definedName>
    <definedName name="_365k_5_10_1_1" localSheetId="9">#REF!</definedName>
    <definedName name="_365k_5_10_1_1" localSheetId="10">#REF!</definedName>
    <definedName name="_365k_5_10_1_1" localSheetId="11">#REF!</definedName>
    <definedName name="_365k_5_10_1_1">#REF!</definedName>
    <definedName name="_366FKERES_BLOKK_20_11_1_1" localSheetId="10">#REF!</definedName>
    <definedName name="_366FKERES_II_28_11_1_1_1_1">NA()</definedName>
    <definedName name="_366FKERES_II_28_12_1" localSheetId="3">#REF!</definedName>
    <definedName name="_366FKERES_II_28_12_1" localSheetId="4">#REF!</definedName>
    <definedName name="_366FKERES_II_28_12_1" localSheetId="5">#REF!</definedName>
    <definedName name="_366FKERES_II_28_12_1" localSheetId="6">#REF!</definedName>
    <definedName name="_366FKERES_II_28_12_1" localSheetId="7">#REF!</definedName>
    <definedName name="_366FKERES_II_28_12_1" localSheetId="8">#REF!</definedName>
    <definedName name="_366FKERES_II_28_12_1" localSheetId="9">#REF!</definedName>
    <definedName name="_366FKERES_II_28_12_1" localSheetId="10">#REF!</definedName>
    <definedName name="_366FKERES_II_28_12_1" localSheetId="11">#REF!</definedName>
    <definedName name="_366FKERES_II_28_12_1">#REF!</definedName>
    <definedName name="_366FKERES_II_31_11_1_1_1" localSheetId="3">#REF!</definedName>
    <definedName name="_366FKERES_II_31_11_1_1_1" localSheetId="5">#REF!</definedName>
    <definedName name="_366FKERES_II_31_11_1_1_1" localSheetId="6">#REF!</definedName>
    <definedName name="_366FKERES_II_31_11_1_1_1" localSheetId="7">#REF!</definedName>
    <definedName name="_366FKERES_II_31_11_1_1_1" localSheetId="8">#REF!</definedName>
    <definedName name="_366FKERES_II_31_11_1_1_1" localSheetId="9">#REF!</definedName>
    <definedName name="_366FKERES_II_31_11_1_1_1" localSheetId="10">#REF!</definedName>
    <definedName name="_366FKERES_II_31_11_1_1_1">#REF!</definedName>
    <definedName name="_366FKERES_IV_24_11_1_1_1" localSheetId="3">#REF!</definedName>
    <definedName name="_366FKERES_IV_24_11_1_1_1" localSheetId="5">#REF!</definedName>
    <definedName name="_366FKERES_IV_24_11_1_1_1" localSheetId="6">#REF!</definedName>
    <definedName name="_366FKERES_IV_24_11_1_1_1" localSheetId="7">#REF!</definedName>
    <definedName name="_366FKERES_IV_24_11_1_1_1" localSheetId="8">#REF!</definedName>
    <definedName name="_366FKERES_IV_24_11_1_1_1" localSheetId="9">#REF!</definedName>
    <definedName name="_366FKERES_IV_24_11_1_1_1" localSheetId="10">#REF!</definedName>
    <definedName name="_366FKERES_IV_24_11_1_1_1" localSheetId="11">#REF!</definedName>
    <definedName name="_366FKERES_IV_24_11_1_1_1">#REF!</definedName>
    <definedName name="_366k_5_10_1_1_1">NA()</definedName>
    <definedName name="_367FKERES_BLOKK_20_11_1_1" localSheetId="3">#REF!</definedName>
    <definedName name="_367FKERES_BLOKK_20_11_1_1" localSheetId="4">#REF!</definedName>
    <definedName name="_367FKERES_BLOKK_20_11_1_1" localSheetId="5">#REF!</definedName>
    <definedName name="_367FKERES_BLOKK_20_11_1_1" localSheetId="6">#REF!</definedName>
    <definedName name="_367FKERES_BLOKK_20_11_1_1" localSheetId="7">#REF!</definedName>
    <definedName name="_367FKERES_BLOKK_20_11_1_1" localSheetId="8">#REF!</definedName>
    <definedName name="_367FKERES_BLOKK_20_11_1_1" localSheetId="9">#REF!</definedName>
    <definedName name="_367FKERES_BLOKK_20_11_1_1" localSheetId="10">#REF!</definedName>
    <definedName name="_367FKERES_BLOKK_20_11_1_1">#REF!</definedName>
    <definedName name="_367FKERES_II_28_12_1" localSheetId="4">#REF!</definedName>
    <definedName name="_367FKERES_II_28_12_1" localSheetId="5">#REF!</definedName>
    <definedName name="_367FKERES_II_31_11_1_1_1_1">NA()</definedName>
    <definedName name="_367FKERES_II_31_12_1" localSheetId="3">#REF!</definedName>
    <definedName name="_367FKERES_II_31_12_1" localSheetId="4">#REF!</definedName>
    <definedName name="_367FKERES_II_31_12_1" localSheetId="5">#REF!</definedName>
    <definedName name="_367FKERES_II_31_12_1" localSheetId="6">#REF!</definedName>
    <definedName name="_367FKERES_II_31_12_1" localSheetId="7">#REF!</definedName>
    <definedName name="_367FKERES_II_31_12_1" localSheetId="8">#REF!</definedName>
    <definedName name="_367FKERES_II_31_12_1" localSheetId="9">#REF!</definedName>
    <definedName name="_367FKERES_II_31_12_1" localSheetId="10">#REF!</definedName>
    <definedName name="_367FKERES_II_31_12_1" localSheetId="11">#REF!</definedName>
    <definedName name="_367FKERES_II_31_12_1">#REF!</definedName>
    <definedName name="_367FKERES_IV_24_11_1_1_1_1">NA()</definedName>
    <definedName name="_367k_5_12_1" localSheetId="3">#REF!</definedName>
    <definedName name="_367k_5_12_1" localSheetId="4">#REF!</definedName>
    <definedName name="_367k_5_12_1" localSheetId="5">#REF!</definedName>
    <definedName name="_367k_5_12_1" localSheetId="6">#REF!</definedName>
    <definedName name="_367k_5_12_1" localSheetId="7">#REF!</definedName>
    <definedName name="_367k_5_12_1" localSheetId="8">#REF!</definedName>
    <definedName name="_367k_5_12_1" localSheetId="9">#REF!</definedName>
    <definedName name="_367k_5_12_1" localSheetId="10">#REF!</definedName>
    <definedName name="_367k_5_12_1" localSheetId="11">#REF!</definedName>
    <definedName name="_367k_5_12_1">#REF!</definedName>
    <definedName name="_368Excel_BuiltIn_Print_Area_1_1_1_12_1_2" localSheetId="3">#REF!</definedName>
    <definedName name="_368Excel_BuiltIn_Print_Area_1_1_1_12_1_2" localSheetId="4">#REF!</definedName>
    <definedName name="_368Excel_BuiltIn_Print_Area_1_1_1_12_1_2" localSheetId="5">#REF!</definedName>
    <definedName name="_368Excel_BuiltIn_Print_Area_1_1_1_12_1_2" localSheetId="6">#REF!</definedName>
    <definedName name="_368Excel_BuiltIn_Print_Area_1_1_1_12_1_2" localSheetId="7">#REF!</definedName>
    <definedName name="_368Excel_BuiltIn_Print_Area_1_1_1_12_1_2" localSheetId="8">#REF!</definedName>
    <definedName name="_368Excel_BuiltIn_Print_Area_1_1_1_12_1_2" localSheetId="9">#REF!</definedName>
    <definedName name="_368Excel_BuiltIn_Print_Area_1_1_1_12_1_2" localSheetId="10">#REF!</definedName>
    <definedName name="_368Excel_BuiltIn_Print_Area_1_1_1_12_1_2" localSheetId="11">#REF!</definedName>
    <definedName name="_368Excel_BuiltIn_Print_Area_1_1_1_12_1_2">#REF!</definedName>
    <definedName name="_368FKERES_BLOKK_20_11_1_1_1" localSheetId="9">#REF!</definedName>
    <definedName name="_368FKERES_II_28_12_1" localSheetId="3">#REF!</definedName>
    <definedName name="_368FKERES_II_28_12_1" localSheetId="4">#REF!</definedName>
    <definedName name="_368FKERES_II_28_12_1" localSheetId="5">#REF!</definedName>
    <definedName name="_368FKERES_II_28_12_1" localSheetId="6">#REF!</definedName>
    <definedName name="_368FKERES_II_28_12_1" localSheetId="7">#REF!</definedName>
    <definedName name="_368FKERES_II_28_12_1" localSheetId="8">#REF!</definedName>
    <definedName name="_368FKERES_II_28_12_1" localSheetId="9">#REF!</definedName>
    <definedName name="_368FKERES_II_28_12_1" localSheetId="10">#REF!</definedName>
    <definedName name="_368FKERES_II_28_12_1" localSheetId="11">#REF!</definedName>
    <definedName name="_368FKERES_II_28_12_1">#REF!</definedName>
    <definedName name="_368FKERES_II_28_12_1_1" localSheetId="3">#REF!</definedName>
    <definedName name="_368FKERES_II_28_12_1_1" localSheetId="4">#REF!</definedName>
    <definedName name="_368FKERES_II_28_12_1_1" localSheetId="5">#REF!</definedName>
    <definedName name="_368FKERES_II_28_12_1_1" localSheetId="6">#REF!</definedName>
    <definedName name="_368FKERES_II_28_12_1_1" localSheetId="7">#REF!</definedName>
    <definedName name="_368FKERES_II_28_12_1_1" localSheetId="8">#REF!</definedName>
    <definedName name="_368FKERES_II_28_12_1_1" localSheetId="9">#REF!</definedName>
    <definedName name="_368FKERES_II_28_12_1_1" localSheetId="10">#REF!</definedName>
    <definedName name="_368FKERES_II_28_12_1_1" localSheetId="11">#REF!</definedName>
    <definedName name="_368FKERES_II_28_12_1_1">#REF!</definedName>
    <definedName name="_368FKERES_IV_24_12_1" localSheetId="11">#REF!</definedName>
    <definedName name="_368k_5_12_1_1" localSheetId="3">#REF!</definedName>
    <definedName name="_368k_5_12_1_1" localSheetId="4">#REF!</definedName>
    <definedName name="_368k_5_12_1_1" localSheetId="5">#REF!</definedName>
    <definedName name="_368k_5_12_1_1" localSheetId="6">#REF!</definedName>
    <definedName name="_368k_5_12_1_1" localSheetId="7">#REF!</definedName>
    <definedName name="_368k_5_12_1_1" localSheetId="8">#REF!</definedName>
    <definedName name="_368k_5_12_1_1" localSheetId="9">#REF!</definedName>
    <definedName name="_368k_5_12_1_1" localSheetId="10">#REF!</definedName>
    <definedName name="_368k_5_12_1_1" localSheetId="11">#REF!</definedName>
    <definedName name="_368k_5_12_1_1">#REF!</definedName>
    <definedName name="_369FKERES_BLOKK_20_11_1_1_1" localSheetId="10">#REF!</definedName>
    <definedName name="_369FKERES_II_28_12_1_1" localSheetId="4">#REF!</definedName>
    <definedName name="_369FKERES_II_28_12_1_1" localSheetId="5">#REF!</definedName>
    <definedName name="_369FKERES_II_28_12_1_2">NA()</definedName>
    <definedName name="_369FKERES_II_31_12_1" localSheetId="3">#REF!</definedName>
    <definedName name="_369FKERES_II_31_12_1" localSheetId="5">#REF!</definedName>
    <definedName name="_369FKERES_II_31_12_1" localSheetId="6">#REF!</definedName>
    <definedName name="_369FKERES_II_31_12_1" localSheetId="7">#REF!</definedName>
    <definedName name="_369FKERES_II_31_12_1" localSheetId="8">#REF!</definedName>
    <definedName name="_369FKERES_II_31_12_1" localSheetId="9">#REF!</definedName>
    <definedName name="_369FKERES_II_31_12_1" localSheetId="10">#REF!</definedName>
    <definedName name="_369FKERES_II_31_12_1">#REF!</definedName>
    <definedName name="_369FKERES_II_31_12_1_1" localSheetId="3">#REF!</definedName>
    <definedName name="_369FKERES_II_31_12_1_1" localSheetId="4">#REF!</definedName>
    <definedName name="_369FKERES_II_31_12_1_1" localSheetId="5">#REF!</definedName>
    <definedName name="_369FKERES_II_31_12_1_1" localSheetId="6">#REF!</definedName>
    <definedName name="_369FKERES_II_31_12_1_1" localSheetId="7">#REF!</definedName>
    <definedName name="_369FKERES_II_31_12_1_1" localSheetId="8">#REF!</definedName>
    <definedName name="_369FKERES_II_31_12_1_1" localSheetId="9">#REF!</definedName>
    <definedName name="_369FKERES_II_31_12_1_1" localSheetId="10">#REF!</definedName>
    <definedName name="_369FKERES_II_31_12_1_1" localSheetId="11">#REF!</definedName>
    <definedName name="_369FKERES_II_31_12_1_1">#REF!</definedName>
    <definedName name="_369FKERES_IV_24_12_1" localSheetId="3">#REF!</definedName>
    <definedName name="_369FKERES_IV_24_12_1" localSheetId="5">#REF!</definedName>
    <definedName name="_369FKERES_IV_24_12_1" localSheetId="6">#REF!</definedName>
    <definedName name="_369FKERES_IV_24_12_1" localSheetId="7">#REF!</definedName>
    <definedName name="_369FKERES_IV_24_12_1" localSheetId="8">#REF!</definedName>
    <definedName name="_369FKERES_IV_24_12_1" localSheetId="9">#REF!</definedName>
    <definedName name="_369FKERES_IV_24_12_1" localSheetId="10">#REF!</definedName>
    <definedName name="_369FKERES_IV_24_12_1" localSheetId="11">#REF!</definedName>
    <definedName name="_369FKERES_IV_24_12_1">#REF!</definedName>
    <definedName name="_369k_5_12_1_2" localSheetId="3">#REF!</definedName>
    <definedName name="_369k_5_12_1_2" localSheetId="4">#REF!</definedName>
    <definedName name="_369k_5_12_1_2" localSheetId="5">#REF!</definedName>
    <definedName name="_369k_5_12_1_2" localSheetId="6">#REF!</definedName>
    <definedName name="_369k_5_12_1_2" localSheetId="7">#REF!</definedName>
    <definedName name="_369k_5_12_1_2" localSheetId="8">#REF!</definedName>
    <definedName name="_369k_5_12_1_2" localSheetId="9">#REF!</definedName>
    <definedName name="_369k_5_12_1_2" localSheetId="10">#REF!</definedName>
    <definedName name="_369k_5_12_1_2" localSheetId="11">#REF!</definedName>
    <definedName name="_369k_5_12_1_2">#REF!</definedName>
    <definedName name="_36Excel_BuiltIn_Print_Area_1_1_1_1_1_1" localSheetId="3">#REF!</definedName>
    <definedName name="_36Excel_BuiltIn_Print_Area_1_1_1_1_1_1" localSheetId="4">#REF!</definedName>
    <definedName name="_36Excel_BuiltIn_Print_Area_1_1_1_1_1_1" localSheetId="5">#REF!</definedName>
    <definedName name="_36Excel_BuiltIn_Print_Area_1_1_1_1_1_1" localSheetId="6">#REF!</definedName>
    <definedName name="_36Excel_BuiltIn_Print_Area_1_1_1_1_1_1" localSheetId="7">#REF!</definedName>
    <definedName name="_36Excel_BuiltIn_Print_Area_1_1_1_1_1_1" localSheetId="8">#REF!</definedName>
    <definedName name="_36Excel_BuiltIn_Print_Area_1_1_1_1_1_1" localSheetId="9">#REF!</definedName>
    <definedName name="_36Excel_BuiltIn_Print_Area_1_1_1_1_1_1" localSheetId="10">#REF!</definedName>
    <definedName name="_36Excel_BuiltIn_Print_Area_1_1_1_1_1_1" localSheetId="11">#REF!</definedName>
    <definedName name="_36Excel_BuiltIn_Print_Area_1_1_1_1_1_1">#REF!</definedName>
    <definedName name="_36Excel_BuiltIn_Print_Area_1_1_1_1_1_1_1_1_1" localSheetId="3">#REF!</definedName>
    <definedName name="_36Excel_BuiltIn_Print_Area_1_1_1_1_1_1_1_1_1" localSheetId="5">#REF!</definedName>
    <definedName name="_36Excel_BuiltIn_Print_Area_1_1_1_1_1_1_1_1_1" localSheetId="6">#REF!</definedName>
    <definedName name="_36Excel_BuiltIn_Print_Area_1_1_1_1_1_1_1_1_1" localSheetId="7">#REF!</definedName>
    <definedName name="_36Excel_BuiltIn_Print_Area_1_1_1_1_1_1_1_1_1" localSheetId="8">#REF!</definedName>
    <definedName name="_36Excel_BuiltIn_Print_Area_1_1_1_1_1_1_1_1_1" localSheetId="9">#REF!</definedName>
    <definedName name="_36Excel_BuiltIn_Print_Area_1_1_1_1_1_1_1_1_1" localSheetId="10">#REF!</definedName>
    <definedName name="_36Excel_BuiltIn_Print_Area_1_1_1_1_1_1_1_1_1" localSheetId="11">#REF!</definedName>
    <definedName name="_36Excel_BuiltIn_Print_Area_1_1_1_1_1_1_1_1_1">#REF!</definedName>
    <definedName name="_36Excel_BuiltIn_Print_Area_1_1_1_1_1_1_1_1_1_1_1_1_1_1_1_1" localSheetId="3">#REF!</definedName>
    <definedName name="_36Excel_BuiltIn_Print_Area_1_1_1_1_1_1_1_1_1_1_1_1_1_1_1_1" localSheetId="4">#REF!</definedName>
    <definedName name="_36Excel_BuiltIn_Print_Area_1_1_1_1_1_1_1_1_1_1_1_1_1_1_1_1" localSheetId="5">#REF!</definedName>
    <definedName name="_36Excel_BuiltIn_Print_Area_1_1_1_1_1_1_1_1_1_1_1_1_1_1_1_1" localSheetId="6">#REF!</definedName>
    <definedName name="_36Excel_BuiltIn_Print_Area_1_1_1_1_1_1_1_1_1_1_1_1_1_1_1_1" localSheetId="7">#REF!</definedName>
    <definedName name="_36Excel_BuiltIn_Print_Area_1_1_1_1_1_1_1_1_1_1_1_1_1_1_1_1" localSheetId="8">#REF!</definedName>
    <definedName name="_36Excel_BuiltIn_Print_Area_1_1_1_1_1_1_1_1_1_1_1_1_1_1_1_1" localSheetId="9">#REF!</definedName>
    <definedName name="_36Excel_BuiltIn_Print_Area_1_1_1_1_1_1_1_1_1_1_1_1_1_1_1_1" localSheetId="10">#REF!</definedName>
    <definedName name="_36Excel_BuiltIn_Print_Area_1_1_1_1_1_1_1_1_1_1_1_1_1_1_1_1" localSheetId="11">#REF!</definedName>
    <definedName name="_36Excel_BuiltIn_Print_Area_1_1_1_1_1_1_1_1_1_1_1_1_1_1_1_1">#REF!</definedName>
    <definedName name="_36Excel_BuiltIn_Print_Area_1_1_1_1_3" localSheetId="3">#REF!</definedName>
    <definedName name="_36Excel_BuiltIn_Print_Area_1_1_1_1_3" localSheetId="4">#REF!</definedName>
    <definedName name="_36Excel_BuiltIn_Print_Area_1_1_1_1_3" localSheetId="5">#REF!</definedName>
    <definedName name="_36Excel_BuiltIn_Print_Area_1_1_1_1_3" localSheetId="6">#REF!</definedName>
    <definedName name="_36Excel_BuiltIn_Print_Area_1_1_1_1_3" localSheetId="7">#REF!</definedName>
    <definedName name="_36Excel_BuiltIn_Print_Area_1_1_1_1_3" localSheetId="8">#REF!</definedName>
    <definedName name="_36Excel_BuiltIn_Print_Area_1_1_1_1_3" localSheetId="9">#REF!</definedName>
    <definedName name="_36Excel_BuiltIn_Print_Area_1_1_1_1_3" localSheetId="10">#REF!</definedName>
    <definedName name="_36Excel_BuiltIn_Print_Area_1_1_1_1_3" localSheetId="11">#REF!</definedName>
    <definedName name="_36Excel_BuiltIn_Print_Area_1_1_1_1_3">#REF!</definedName>
    <definedName name="_36Excel_BuiltIn_Print_Area_1_1_2" localSheetId="3">#REF!</definedName>
    <definedName name="_36Excel_BuiltIn_Print_Area_1_1_2" localSheetId="4">#REF!</definedName>
    <definedName name="_36Excel_BuiltIn_Print_Area_1_1_2" localSheetId="5">#REF!</definedName>
    <definedName name="_36Excel_BuiltIn_Print_Area_1_1_2" localSheetId="6">#REF!</definedName>
    <definedName name="_36Excel_BuiltIn_Print_Area_1_1_2" localSheetId="7">#REF!</definedName>
    <definedName name="_36Excel_BuiltIn_Print_Area_1_1_2" localSheetId="8">#REF!</definedName>
    <definedName name="_36Excel_BuiltIn_Print_Area_1_1_2" localSheetId="9">#REF!</definedName>
    <definedName name="_36Excel_BuiltIn_Print_Area_1_1_2" localSheetId="10">#REF!</definedName>
    <definedName name="_36Excel_BuiltIn_Print_Area_1_1_2">#REF!</definedName>
    <definedName name="_370FKERES_BLOKK_20_11_1_1_1" localSheetId="3">#REF!</definedName>
    <definedName name="_370FKERES_BLOKK_20_11_1_1_1" localSheetId="4">#REF!</definedName>
    <definedName name="_370FKERES_BLOKK_20_11_1_1_1" localSheetId="5">#REF!</definedName>
    <definedName name="_370FKERES_BLOKK_20_11_1_1_1" localSheetId="6">#REF!</definedName>
    <definedName name="_370FKERES_BLOKK_20_11_1_1_1" localSheetId="7">#REF!</definedName>
    <definedName name="_370FKERES_BLOKK_20_11_1_1_1" localSheetId="8">#REF!</definedName>
    <definedName name="_370FKERES_BLOKK_20_11_1_1_1" localSheetId="9">#REF!</definedName>
    <definedName name="_370FKERES_BLOKK_20_11_1_1_1" localSheetId="10">#REF!</definedName>
    <definedName name="_370FKERES_BLOKK_20_11_1_1_1">#REF!</definedName>
    <definedName name="_370FKERES_II_28_12_1_1" localSheetId="3">#REF!</definedName>
    <definedName name="_370FKERES_II_28_12_1_1" localSheetId="4">#REF!</definedName>
    <definedName name="_370FKERES_II_28_12_1_1" localSheetId="5">#REF!</definedName>
    <definedName name="_370FKERES_II_28_12_1_1" localSheetId="6">#REF!</definedName>
    <definedName name="_370FKERES_II_28_12_1_1" localSheetId="7">#REF!</definedName>
    <definedName name="_370FKERES_II_28_12_1_1" localSheetId="8">#REF!</definedName>
    <definedName name="_370FKERES_II_28_12_1_1" localSheetId="9">#REF!</definedName>
    <definedName name="_370FKERES_II_28_12_1_1" localSheetId="10">#REF!</definedName>
    <definedName name="_370FKERES_II_28_12_1_1" localSheetId="11">#REF!</definedName>
    <definedName name="_370FKERES_II_28_12_1_1">#REF!</definedName>
    <definedName name="_370FKERES_II_28_9_1_1">NA()</definedName>
    <definedName name="_370FKERES_II_31_12_1_2">NA()</definedName>
    <definedName name="_370FKERES_IV_24_12_1_1" localSheetId="3">#REF!</definedName>
    <definedName name="_370FKERES_IV_24_12_1_1" localSheetId="5">#REF!</definedName>
    <definedName name="_370FKERES_IV_24_12_1_1" localSheetId="6">#REF!</definedName>
    <definedName name="_370FKERES_IV_24_12_1_1" localSheetId="7">#REF!</definedName>
    <definedName name="_370FKERES_IV_24_12_1_1" localSheetId="8">#REF!</definedName>
    <definedName name="_370FKERES_IV_24_12_1_1" localSheetId="9">#REF!</definedName>
    <definedName name="_370FKERES_IV_24_12_1_1" localSheetId="10">#REF!</definedName>
    <definedName name="_370FKERES_IV_24_12_1_1" localSheetId="11">#REF!</definedName>
    <definedName name="_370FKERES_IV_24_12_1_1">#REF!</definedName>
    <definedName name="_370k_5_12_1_1_1" localSheetId="3">#REF!</definedName>
    <definedName name="_370k_5_12_1_1_1" localSheetId="4">#REF!</definedName>
    <definedName name="_370k_5_12_1_1_1" localSheetId="5">#REF!</definedName>
    <definedName name="_370k_5_12_1_1_1" localSheetId="6">#REF!</definedName>
    <definedName name="_370k_5_12_1_1_1" localSheetId="7">#REF!</definedName>
    <definedName name="_370k_5_12_1_1_1" localSheetId="8">#REF!</definedName>
    <definedName name="_370k_5_12_1_1_1" localSheetId="9">#REF!</definedName>
    <definedName name="_370k_5_12_1_1_1" localSheetId="10">#REF!</definedName>
    <definedName name="_370k_5_12_1_1_1" localSheetId="11">#REF!</definedName>
    <definedName name="_370k_5_12_1_1_1">#REF!</definedName>
    <definedName name="_371FKERES_BLOKK_20_11_1_1_1_1">NA()</definedName>
    <definedName name="_371FKERES_II_28_12_1_2">NA()</definedName>
    <definedName name="_371FKERES_II_31_1_1">NA()</definedName>
    <definedName name="_371FKERES_II_31_12_1_1" localSheetId="3">#REF!</definedName>
    <definedName name="_371FKERES_II_31_12_1_1" localSheetId="5">#REF!</definedName>
    <definedName name="_371FKERES_II_31_12_1_1" localSheetId="6">#REF!</definedName>
    <definedName name="_371FKERES_II_31_12_1_1" localSheetId="7">#REF!</definedName>
    <definedName name="_371FKERES_II_31_12_1_1" localSheetId="8">#REF!</definedName>
    <definedName name="_371FKERES_II_31_12_1_1" localSheetId="9">#REF!</definedName>
    <definedName name="_371FKERES_II_31_12_1_1" localSheetId="10">#REF!</definedName>
    <definedName name="_371FKERES_II_31_12_1_1">#REF!</definedName>
    <definedName name="_371FKERES_II_31_9_1_1">NA()</definedName>
    <definedName name="_371FKERES_IV_24_12_1_2">NA()</definedName>
    <definedName name="_371k_6_1_1">NA()</definedName>
    <definedName name="_372FKERES_BLOKK_20_12_1" localSheetId="9">#REF!</definedName>
    <definedName name="_372FKERES_II_28_9_1_1">NA()</definedName>
    <definedName name="_372FKERES_II_31_12_1_2">NA()</definedName>
    <definedName name="_372FKERES_II_9_1_1">NA()</definedName>
    <definedName name="_372FKERES_IV_24_9_1_1">NA()</definedName>
    <definedName name="_372k_6_10_1_1" localSheetId="3">#REF!</definedName>
    <definedName name="_372k_6_10_1_1" localSheetId="4">#REF!</definedName>
    <definedName name="_372k_6_10_1_1" localSheetId="5">#REF!</definedName>
    <definedName name="_372k_6_10_1_1" localSheetId="6">#REF!</definedName>
    <definedName name="_372k_6_10_1_1" localSheetId="7">#REF!</definedName>
    <definedName name="_372k_6_10_1_1" localSheetId="8">#REF!</definedName>
    <definedName name="_372k_6_10_1_1" localSheetId="9">#REF!</definedName>
    <definedName name="_372k_6_10_1_1" localSheetId="10">#REF!</definedName>
    <definedName name="_372k_6_10_1_1" localSheetId="11">#REF!</definedName>
    <definedName name="_372k_6_10_1_1">#REF!</definedName>
    <definedName name="_373FKERES_BLOKK_20_12_1" localSheetId="10">#REF!</definedName>
    <definedName name="_373FKERES_II_31_1_1">NA()</definedName>
    <definedName name="_373FKERES_II_31_11_1_1" localSheetId="3">#REF!</definedName>
    <definedName name="_373FKERES_II_31_11_1_1" localSheetId="4">#REF!</definedName>
    <definedName name="_373FKERES_II_31_11_1_1" localSheetId="5">#REF!</definedName>
    <definedName name="_373FKERES_II_31_11_1_1" localSheetId="6">#REF!</definedName>
    <definedName name="_373FKERES_II_31_11_1_1" localSheetId="7">#REF!</definedName>
    <definedName name="_373FKERES_II_31_11_1_1" localSheetId="8">#REF!</definedName>
    <definedName name="_373FKERES_II_31_11_1_1" localSheetId="9">#REF!</definedName>
    <definedName name="_373FKERES_II_31_11_1_1" localSheetId="10">#REF!</definedName>
    <definedName name="_373FKERES_II_31_11_1_1" localSheetId="11">#REF!</definedName>
    <definedName name="_373FKERES_II_31_11_1_1">#REF!</definedName>
    <definedName name="_373FKERES_II_31_9_1_1">NA()</definedName>
    <definedName name="_373FKERES_III_1_1">NA()</definedName>
    <definedName name="_373FKERES_IV_9_1_1">NA()</definedName>
    <definedName name="_373k_6_10_1_1_1">NA()</definedName>
    <definedName name="_374FKERES_BLOKK_20_12_1" localSheetId="3">#REF!</definedName>
    <definedName name="_374FKERES_BLOKK_20_12_1" localSheetId="4">#REF!</definedName>
    <definedName name="_374FKERES_BLOKK_20_12_1" localSheetId="5">#REF!</definedName>
    <definedName name="_374FKERES_BLOKK_20_12_1" localSheetId="6">#REF!</definedName>
    <definedName name="_374FKERES_BLOKK_20_12_1" localSheetId="7">#REF!</definedName>
    <definedName name="_374FKERES_BLOKK_20_12_1" localSheetId="8">#REF!</definedName>
    <definedName name="_374FKERES_BLOKK_20_12_1" localSheetId="9">#REF!</definedName>
    <definedName name="_374FKERES_BLOKK_20_12_1" localSheetId="10">#REF!</definedName>
    <definedName name="_374FKERES_BLOKK_20_12_1">#REF!</definedName>
    <definedName name="_374FKERES_II_31_11_1_1" localSheetId="4">#REF!</definedName>
    <definedName name="_374FKERES_II_31_11_1_1" localSheetId="5">#REF!</definedName>
    <definedName name="_374FKERES_II_9_1_1">NA()</definedName>
    <definedName name="_374k_1_1" localSheetId="3">#REF!</definedName>
    <definedName name="_374k_1_1" localSheetId="5">#REF!</definedName>
    <definedName name="_374k_1_1" localSheetId="6">#REF!</definedName>
    <definedName name="_374k_1_1" localSheetId="7">#REF!</definedName>
    <definedName name="_374k_1_1" localSheetId="8">#REF!</definedName>
    <definedName name="_374k_1_1" localSheetId="9">#REF!</definedName>
    <definedName name="_374k_1_1" localSheetId="10">#REF!</definedName>
    <definedName name="_374k_1_1" localSheetId="11">#REF!</definedName>
    <definedName name="_374k_1_1">#REF!</definedName>
    <definedName name="_374k_6_12_1" localSheetId="3">#REF!</definedName>
    <definedName name="_374k_6_12_1" localSheetId="4">#REF!</definedName>
    <definedName name="_374k_6_12_1" localSheetId="5">#REF!</definedName>
    <definedName name="_374k_6_12_1" localSheetId="6">#REF!</definedName>
    <definedName name="_374k_6_12_1" localSheetId="7">#REF!</definedName>
    <definedName name="_374k_6_12_1" localSheetId="8">#REF!</definedName>
    <definedName name="_374k_6_12_1" localSheetId="9">#REF!</definedName>
    <definedName name="_374k_6_12_1" localSheetId="10">#REF!</definedName>
    <definedName name="_374k_6_12_1" localSheetId="11">#REF!</definedName>
    <definedName name="_374k_6_12_1">#REF!</definedName>
    <definedName name="_375FKERES_BLOKK_20_12_1_1" localSheetId="9">#REF!</definedName>
    <definedName name="_375FKERES_II_31_11_1_1" localSheetId="3">#REF!</definedName>
    <definedName name="_375FKERES_II_31_11_1_1" localSheetId="4">#REF!</definedName>
    <definedName name="_375FKERES_II_31_11_1_1" localSheetId="5">#REF!</definedName>
    <definedName name="_375FKERES_II_31_11_1_1" localSheetId="6">#REF!</definedName>
    <definedName name="_375FKERES_II_31_11_1_1" localSheetId="7">#REF!</definedName>
    <definedName name="_375FKERES_II_31_11_1_1" localSheetId="8">#REF!</definedName>
    <definedName name="_375FKERES_II_31_11_1_1" localSheetId="9">#REF!</definedName>
    <definedName name="_375FKERES_II_31_11_1_1" localSheetId="10">#REF!</definedName>
    <definedName name="_375FKERES_II_31_11_1_1" localSheetId="11">#REF!</definedName>
    <definedName name="_375FKERES_II_31_11_1_1">#REF!</definedName>
    <definedName name="_375FKERES_II_31_11_1_1_1" localSheetId="3">#REF!</definedName>
    <definedName name="_375FKERES_II_31_11_1_1_1" localSheetId="4">#REF!</definedName>
    <definedName name="_375FKERES_II_31_11_1_1_1" localSheetId="5">#REF!</definedName>
    <definedName name="_375FKERES_II_31_11_1_1_1" localSheetId="6">#REF!</definedName>
    <definedName name="_375FKERES_II_31_11_1_1_1" localSheetId="7">#REF!</definedName>
    <definedName name="_375FKERES_II_31_11_1_1_1" localSheetId="8">#REF!</definedName>
    <definedName name="_375FKERES_II_31_11_1_1_1" localSheetId="9">#REF!</definedName>
    <definedName name="_375FKERES_II_31_11_1_1_1" localSheetId="10">#REF!</definedName>
    <definedName name="_375FKERES_II_31_11_1_1_1" localSheetId="11">#REF!</definedName>
    <definedName name="_375FKERES_II_31_11_1_1_1">#REF!</definedName>
    <definedName name="_375FKERES_III_1_1">NA()</definedName>
    <definedName name="_375FKERES_III_11_1_1" localSheetId="3">#REF!</definedName>
    <definedName name="_375FKERES_III_11_1_1" localSheetId="4">#REF!</definedName>
    <definedName name="_375FKERES_III_11_1_1" localSheetId="5">#REF!</definedName>
    <definedName name="_375FKERES_III_11_1_1" localSheetId="6">#REF!</definedName>
    <definedName name="_375FKERES_III_11_1_1" localSheetId="7">#REF!</definedName>
    <definedName name="_375FKERES_III_11_1_1" localSheetId="8">#REF!</definedName>
    <definedName name="_375FKERES_III_11_1_1" localSheetId="9">#REF!</definedName>
    <definedName name="_375FKERES_III_11_1_1" localSheetId="10">#REF!</definedName>
    <definedName name="_375FKERES_III_11_1_1" localSheetId="11">#REF!</definedName>
    <definedName name="_375FKERES_III_11_1_1">#REF!</definedName>
    <definedName name="_375k_1_1_1" localSheetId="11">#REF!</definedName>
    <definedName name="_375k_6_12_1_1" localSheetId="3">#REF!</definedName>
    <definedName name="_375k_6_12_1_1" localSheetId="4">#REF!</definedName>
    <definedName name="_375k_6_12_1_1" localSheetId="5">#REF!</definedName>
    <definedName name="_375k_6_12_1_1" localSheetId="6">#REF!</definedName>
    <definedName name="_375k_6_12_1_1" localSheetId="7">#REF!</definedName>
    <definedName name="_375k_6_12_1_1" localSheetId="8">#REF!</definedName>
    <definedName name="_375k_6_12_1_1" localSheetId="9">#REF!</definedName>
    <definedName name="_375k_6_12_1_1" localSheetId="10">#REF!</definedName>
    <definedName name="_375k_6_12_1_1" localSheetId="11">#REF!</definedName>
    <definedName name="_375k_6_12_1_1">#REF!</definedName>
    <definedName name="_376Excel_BuiltIn_Print_Area_1_1_1_12_1_1_1" localSheetId="3">#REF!</definedName>
    <definedName name="_376Excel_BuiltIn_Print_Area_1_1_1_12_1_1_1" localSheetId="4">#REF!</definedName>
    <definedName name="_376Excel_BuiltIn_Print_Area_1_1_1_12_1_1_1" localSheetId="5">#REF!</definedName>
    <definedName name="_376Excel_BuiltIn_Print_Area_1_1_1_12_1_1_1" localSheetId="6">#REF!</definedName>
    <definedName name="_376Excel_BuiltIn_Print_Area_1_1_1_12_1_1_1" localSheetId="7">#REF!</definedName>
    <definedName name="_376Excel_BuiltIn_Print_Area_1_1_1_12_1_1_1" localSheetId="8">#REF!</definedName>
    <definedName name="_376Excel_BuiltIn_Print_Area_1_1_1_12_1_1_1" localSheetId="9">#REF!</definedName>
    <definedName name="_376Excel_BuiltIn_Print_Area_1_1_1_12_1_1_1" localSheetId="10">#REF!</definedName>
    <definedName name="_376Excel_BuiltIn_Print_Area_1_1_1_12_1_1_1" localSheetId="11">#REF!</definedName>
    <definedName name="_376Excel_BuiltIn_Print_Area_1_1_1_12_1_1_1">#REF!</definedName>
    <definedName name="_376FKERES_BLOKK_20_12_1_1" localSheetId="10">#REF!</definedName>
    <definedName name="_376FKERES_II_31_11_1_1_1" localSheetId="4">#REF!</definedName>
    <definedName name="_376FKERES_II_31_11_1_1_1" localSheetId="5">#REF!</definedName>
    <definedName name="_376FKERES_II_31_11_1_1_1_1">NA()</definedName>
    <definedName name="_376k_1_1_1" localSheetId="3">#REF!</definedName>
    <definedName name="_376k_1_1_1" localSheetId="5">#REF!</definedName>
    <definedName name="_376k_1_1_1" localSheetId="6">#REF!</definedName>
    <definedName name="_376k_1_1_1" localSheetId="7">#REF!</definedName>
    <definedName name="_376k_1_1_1" localSheetId="8">#REF!</definedName>
    <definedName name="_376k_1_1_1" localSheetId="9">#REF!</definedName>
    <definedName name="_376k_1_1_1" localSheetId="10">#REF!</definedName>
    <definedName name="_376k_1_1_1" localSheetId="11">#REF!</definedName>
    <definedName name="_376k_1_1_1">#REF!</definedName>
    <definedName name="_376k_6_12_1_2" localSheetId="3">#REF!</definedName>
    <definedName name="_376k_6_12_1_2" localSheetId="4">#REF!</definedName>
    <definedName name="_376k_6_12_1_2" localSheetId="5">#REF!</definedName>
    <definedName name="_376k_6_12_1_2" localSheetId="6">#REF!</definedName>
    <definedName name="_376k_6_12_1_2" localSheetId="7">#REF!</definedName>
    <definedName name="_376k_6_12_1_2" localSheetId="8">#REF!</definedName>
    <definedName name="_376k_6_12_1_2" localSheetId="9">#REF!</definedName>
    <definedName name="_376k_6_12_1_2" localSheetId="10">#REF!</definedName>
    <definedName name="_376k_6_12_1_2" localSheetId="11">#REF!</definedName>
    <definedName name="_376k_6_12_1_2">#REF!</definedName>
    <definedName name="_377FKERES_BLOKK_20_12_1_1" localSheetId="3">#REF!</definedName>
    <definedName name="_377FKERES_BLOKK_20_12_1_1" localSheetId="4">#REF!</definedName>
    <definedName name="_377FKERES_BLOKK_20_12_1_1" localSheetId="5">#REF!</definedName>
    <definedName name="_377FKERES_BLOKK_20_12_1_1" localSheetId="6">#REF!</definedName>
    <definedName name="_377FKERES_BLOKK_20_12_1_1" localSheetId="7">#REF!</definedName>
    <definedName name="_377FKERES_BLOKK_20_12_1_1" localSheetId="8">#REF!</definedName>
    <definedName name="_377FKERES_BLOKK_20_12_1_1" localSheetId="9">#REF!</definedName>
    <definedName name="_377FKERES_BLOKK_20_12_1_1" localSheetId="10">#REF!</definedName>
    <definedName name="_377FKERES_BLOKK_20_12_1_1">#REF!</definedName>
    <definedName name="_377FKERES_II_31_11_1_1_1" localSheetId="3">#REF!</definedName>
    <definedName name="_377FKERES_II_31_11_1_1_1" localSheetId="4">#REF!</definedName>
    <definedName name="_377FKERES_II_31_11_1_1_1" localSheetId="5">#REF!</definedName>
    <definedName name="_377FKERES_II_31_11_1_1_1" localSheetId="6">#REF!</definedName>
    <definedName name="_377FKERES_II_31_11_1_1_1" localSheetId="7">#REF!</definedName>
    <definedName name="_377FKERES_II_31_11_1_1_1" localSheetId="8">#REF!</definedName>
    <definedName name="_377FKERES_II_31_11_1_1_1" localSheetId="9">#REF!</definedName>
    <definedName name="_377FKERES_II_31_11_1_1_1" localSheetId="10">#REF!</definedName>
    <definedName name="_377FKERES_II_31_11_1_1_1" localSheetId="11">#REF!</definedName>
    <definedName name="_377FKERES_II_31_11_1_1_1">#REF!</definedName>
    <definedName name="_377FKERES_III_11_1_1" localSheetId="3">#REF!</definedName>
    <definedName name="_377FKERES_III_11_1_1" localSheetId="5">#REF!</definedName>
    <definedName name="_377FKERES_III_11_1_1" localSheetId="6">#REF!</definedName>
    <definedName name="_377FKERES_III_11_1_1" localSheetId="7">#REF!</definedName>
    <definedName name="_377FKERES_III_11_1_1" localSheetId="8">#REF!</definedName>
    <definedName name="_377FKERES_III_11_1_1" localSheetId="9">#REF!</definedName>
    <definedName name="_377FKERES_III_11_1_1" localSheetId="10">#REF!</definedName>
    <definedName name="_377FKERES_III_11_1_1">#REF!</definedName>
    <definedName name="_377FKERES_III_11_1_1_1" localSheetId="3">#REF!</definedName>
    <definedName name="_377FKERES_III_11_1_1_1" localSheetId="4">#REF!</definedName>
    <definedName name="_377FKERES_III_11_1_1_1" localSheetId="5">#REF!</definedName>
    <definedName name="_377FKERES_III_11_1_1_1" localSheetId="6">#REF!</definedName>
    <definedName name="_377FKERES_III_11_1_1_1" localSheetId="7">#REF!</definedName>
    <definedName name="_377FKERES_III_11_1_1_1" localSheetId="8">#REF!</definedName>
    <definedName name="_377FKERES_III_11_1_1_1" localSheetId="9">#REF!</definedName>
    <definedName name="_377FKERES_III_11_1_1_1" localSheetId="10">#REF!</definedName>
    <definedName name="_377FKERES_III_11_1_1_1" localSheetId="11">#REF!</definedName>
    <definedName name="_377FKERES_III_11_1_1_1">#REF!</definedName>
    <definedName name="_377k_1_1_1_1">NA()</definedName>
    <definedName name="_377k_6_12_1_1_1" localSheetId="3">#REF!</definedName>
    <definedName name="_377k_6_12_1_1_1" localSheetId="4">#REF!</definedName>
    <definedName name="_377k_6_12_1_1_1" localSheetId="5">#REF!</definedName>
    <definedName name="_377k_6_12_1_1_1" localSheetId="6">#REF!</definedName>
    <definedName name="_377k_6_12_1_1_1" localSheetId="7">#REF!</definedName>
    <definedName name="_377k_6_12_1_1_1" localSheetId="8">#REF!</definedName>
    <definedName name="_377k_6_12_1_1_1" localSheetId="9">#REF!</definedName>
    <definedName name="_377k_6_12_1_1_1" localSheetId="10">#REF!</definedName>
    <definedName name="_377k_6_12_1_1_1" localSheetId="11">#REF!</definedName>
    <definedName name="_377k_6_12_1_1_1">#REF!</definedName>
    <definedName name="_378FKERES_BLOKK_20_12_1_2">NA()</definedName>
    <definedName name="_378FKERES_II_31_11_1_1_1_1">NA()</definedName>
    <definedName name="_378FKERES_II_31_12_1" localSheetId="3">#REF!</definedName>
    <definedName name="_378FKERES_II_31_12_1" localSheetId="4">#REF!</definedName>
    <definedName name="_378FKERES_II_31_12_1" localSheetId="5">#REF!</definedName>
    <definedName name="_378FKERES_II_31_12_1" localSheetId="6">#REF!</definedName>
    <definedName name="_378FKERES_II_31_12_1" localSheetId="7">#REF!</definedName>
    <definedName name="_378FKERES_II_31_12_1" localSheetId="8">#REF!</definedName>
    <definedName name="_378FKERES_II_31_12_1" localSheetId="9">#REF!</definedName>
    <definedName name="_378FKERES_II_31_12_1" localSheetId="10">#REF!</definedName>
    <definedName name="_378FKERES_II_31_12_1" localSheetId="11">#REF!</definedName>
    <definedName name="_378FKERES_II_31_12_1">#REF!</definedName>
    <definedName name="_378FKERES_III_11_1_1_1_1">NA()</definedName>
    <definedName name="_378k_1_1_1_2">NA()</definedName>
    <definedName name="_378k_9_1_1">NA()</definedName>
    <definedName name="_379FKERES_BLOKK_20_9_1_1">NA()</definedName>
    <definedName name="_379FKERES_II_31_12_1" localSheetId="4">#REF!</definedName>
    <definedName name="_379FKERES_II_31_12_1" localSheetId="5">#REF!</definedName>
    <definedName name="_379FKERES_III_11_1_1_1" localSheetId="3">#REF!</definedName>
    <definedName name="_379FKERES_III_11_1_1_1" localSheetId="5">#REF!</definedName>
    <definedName name="_379FKERES_III_11_1_1_1" localSheetId="6">#REF!</definedName>
    <definedName name="_379FKERES_III_11_1_1_1" localSheetId="7">#REF!</definedName>
    <definedName name="_379FKERES_III_11_1_1_1" localSheetId="8">#REF!</definedName>
    <definedName name="_379FKERES_III_11_1_1_1" localSheetId="9">#REF!</definedName>
    <definedName name="_379FKERES_III_11_1_1_1" localSheetId="10">#REF!</definedName>
    <definedName name="_379FKERES_III_11_1_1_1">#REF!</definedName>
    <definedName name="_379k_1_11_1_1" localSheetId="3">#REF!</definedName>
    <definedName name="_379k_1_11_1_1" localSheetId="5">#REF!</definedName>
    <definedName name="_379k_1_11_1_1" localSheetId="6">#REF!</definedName>
    <definedName name="_379k_1_11_1_1" localSheetId="7">#REF!</definedName>
    <definedName name="_379k_1_11_1_1" localSheetId="8">#REF!</definedName>
    <definedName name="_379k_1_11_1_1" localSheetId="9">#REF!</definedName>
    <definedName name="_379k_1_11_1_1" localSheetId="10">#REF!</definedName>
    <definedName name="_379k_1_11_1_1" localSheetId="11">#REF!</definedName>
    <definedName name="_379k_1_11_1_1">#REF!</definedName>
    <definedName name="_379keres_1_1">NA()</definedName>
    <definedName name="_37Excel_BuiltIn_Print_Area_1_1_1_1" localSheetId="9">#REF!</definedName>
    <definedName name="_37Excel_BuiltIn_Print_Area_1_1_1_1_1_1" localSheetId="3">#REF!</definedName>
    <definedName name="_37Excel_BuiltIn_Print_Area_1_1_1_1_1_1" localSheetId="4">#REF!</definedName>
    <definedName name="_37Excel_BuiltIn_Print_Area_1_1_1_1_1_1" localSheetId="5">#REF!</definedName>
    <definedName name="_37Excel_BuiltIn_Print_Area_1_1_1_1_1_1" localSheetId="6">#REF!</definedName>
    <definedName name="_37Excel_BuiltIn_Print_Area_1_1_1_1_1_1" localSheetId="7">#REF!</definedName>
    <definedName name="_37Excel_BuiltIn_Print_Area_1_1_1_1_1_1" localSheetId="8">#REF!</definedName>
    <definedName name="_37Excel_BuiltIn_Print_Area_1_1_1_1_1_1" localSheetId="9">#REF!</definedName>
    <definedName name="_37Excel_BuiltIn_Print_Area_1_1_1_1_1_1" localSheetId="10">#REF!</definedName>
    <definedName name="_37Excel_BuiltIn_Print_Area_1_1_1_1_1_1">#REF!</definedName>
    <definedName name="_37Excel_BuiltIn_Print_Area_1_1_1_1_1_1_1_1_1_1_1_1_1_1_1_1_1" localSheetId="3">#REF!</definedName>
    <definedName name="_37Excel_BuiltIn_Print_Area_1_1_1_1_1_1_1_1_1_1_1_1_1_1_1_1_1" localSheetId="4">#REF!</definedName>
    <definedName name="_37Excel_BuiltIn_Print_Area_1_1_1_1_1_1_1_1_1_1_1_1_1_1_1_1_1" localSheetId="5">#REF!</definedName>
    <definedName name="_37Excel_BuiltIn_Print_Area_1_1_1_1_1_1_1_1_1_1_1_1_1_1_1_1_1" localSheetId="6">#REF!</definedName>
    <definedName name="_37Excel_BuiltIn_Print_Area_1_1_1_1_1_1_1_1_1_1_1_1_1_1_1_1_1" localSheetId="7">#REF!</definedName>
    <definedName name="_37Excel_BuiltIn_Print_Area_1_1_1_1_1_1_1_1_1_1_1_1_1_1_1_1_1" localSheetId="8">#REF!</definedName>
    <definedName name="_37Excel_BuiltIn_Print_Area_1_1_1_1_1_1_1_1_1_1_1_1_1_1_1_1_1" localSheetId="9">#REF!</definedName>
    <definedName name="_37Excel_BuiltIn_Print_Area_1_1_1_1_1_1_1_1_1_1_1_1_1_1_1_1_1" localSheetId="10">#REF!</definedName>
    <definedName name="_37Excel_BuiltIn_Print_Area_1_1_1_1_1_1_1_1_1_1_1_1_1_1_1_1_1" localSheetId="11">#REF!</definedName>
    <definedName name="_37Excel_BuiltIn_Print_Area_1_1_1_1_1_1_1_1_1_1_1_1_1_1_1_1_1">#REF!</definedName>
    <definedName name="_37Excel_BuiltIn_Print_Area_1_1_1_1_1_1_1_1_2">NA()</definedName>
    <definedName name="_380FKERES_BLOKK_24_1_1">NA()</definedName>
    <definedName name="_380FKERES_II_31_12_1" localSheetId="3">#REF!</definedName>
    <definedName name="_380FKERES_II_31_12_1" localSheetId="4">#REF!</definedName>
    <definedName name="_380FKERES_II_31_12_1" localSheetId="5">#REF!</definedName>
    <definedName name="_380FKERES_II_31_12_1" localSheetId="6">#REF!</definedName>
    <definedName name="_380FKERES_II_31_12_1" localSheetId="7">#REF!</definedName>
    <definedName name="_380FKERES_II_31_12_1" localSheetId="8">#REF!</definedName>
    <definedName name="_380FKERES_II_31_12_1" localSheetId="9">#REF!</definedName>
    <definedName name="_380FKERES_II_31_12_1" localSheetId="10">#REF!</definedName>
    <definedName name="_380FKERES_II_31_12_1" localSheetId="11">#REF!</definedName>
    <definedName name="_380FKERES_II_31_12_1">#REF!</definedName>
    <definedName name="_380FKERES_II_31_12_1_1" localSheetId="3">#REF!</definedName>
    <definedName name="_380FKERES_II_31_12_1_1" localSheetId="4">#REF!</definedName>
    <definedName name="_380FKERES_II_31_12_1_1" localSheetId="5">#REF!</definedName>
    <definedName name="_380FKERES_II_31_12_1_1" localSheetId="6">#REF!</definedName>
    <definedName name="_380FKERES_II_31_12_1_1" localSheetId="7">#REF!</definedName>
    <definedName name="_380FKERES_II_31_12_1_1" localSheetId="8">#REF!</definedName>
    <definedName name="_380FKERES_II_31_12_1_1" localSheetId="9">#REF!</definedName>
    <definedName name="_380FKERES_II_31_12_1_1" localSheetId="10">#REF!</definedName>
    <definedName name="_380FKERES_II_31_12_1_1" localSheetId="11">#REF!</definedName>
    <definedName name="_380FKERES_II_31_12_1_1">#REF!</definedName>
    <definedName name="_380FKERES_III_11_1_1_1_1">NA()</definedName>
    <definedName name="_380FKERES_III_12_1" localSheetId="3">#REF!</definedName>
    <definedName name="_380FKERES_III_12_1" localSheetId="4">#REF!</definedName>
    <definedName name="_380FKERES_III_12_1" localSheetId="5">#REF!</definedName>
    <definedName name="_380FKERES_III_12_1" localSheetId="6">#REF!</definedName>
    <definedName name="_380FKERES_III_12_1" localSheetId="7">#REF!</definedName>
    <definedName name="_380FKERES_III_12_1" localSheetId="8">#REF!</definedName>
    <definedName name="_380FKERES_III_12_1" localSheetId="9">#REF!</definedName>
    <definedName name="_380FKERES_III_12_1" localSheetId="10">#REF!</definedName>
    <definedName name="_380FKERES_III_12_1" localSheetId="11">#REF!</definedName>
    <definedName name="_380FKERES_III_12_1">#REF!</definedName>
    <definedName name="_380k_1_11_1_1_1" localSheetId="3">#REF!</definedName>
    <definedName name="_380k_1_11_1_1_1" localSheetId="5">#REF!</definedName>
    <definedName name="_380k_1_11_1_1_1" localSheetId="6">#REF!</definedName>
    <definedName name="_380k_1_11_1_1_1" localSheetId="7">#REF!</definedName>
    <definedName name="_380k_1_11_1_1_1" localSheetId="8">#REF!</definedName>
    <definedName name="_380k_1_11_1_1_1" localSheetId="9">#REF!</definedName>
    <definedName name="_380k_1_11_1_1_1" localSheetId="10">#REF!</definedName>
    <definedName name="_380k_1_11_1_1_1" localSheetId="11">#REF!</definedName>
    <definedName name="_380k_1_11_1_1_1">#REF!</definedName>
    <definedName name="_380keres_11_1_1" localSheetId="3">#REF!</definedName>
    <definedName name="_380keres_11_1_1" localSheetId="4">#REF!</definedName>
    <definedName name="_380keres_11_1_1" localSheetId="5">#REF!</definedName>
    <definedName name="_380keres_11_1_1" localSheetId="6">#REF!</definedName>
    <definedName name="_380keres_11_1_1" localSheetId="7">#REF!</definedName>
    <definedName name="_380keres_11_1_1" localSheetId="8">#REF!</definedName>
    <definedName name="_380keres_11_1_1" localSheetId="9">#REF!</definedName>
    <definedName name="_380keres_11_1_1" localSheetId="10">#REF!</definedName>
    <definedName name="_380keres_11_1_1" localSheetId="11">#REF!</definedName>
    <definedName name="_380keres_11_1_1">#REF!</definedName>
    <definedName name="_381FKERES_BLOKK_24_11_1_1" localSheetId="9">#REF!</definedName>
    <definedName name="_381FKERES_II_31_12_1_1" localSheetId="4">#REF!</definedName>
    <definedName name="_381FKERES_II_31_12_1_1" localSheetId="5">#REF!</definedName>
    <definedName name="_381FKERES_II_31_12_1_2">NA()</definedName>
    <definedName name="_381k_1_11_1_1_1_1">NA()</definedName>
    <definedName name="_381keres_11_1_1_1" localSheetId="3">#REF!</definedName>
    <definedName name="_381keres_11_1_1_1" localSheetId="4">#REF!</definedName>
    <definedName name="_381keres_11_1_1_1" localSheetId="5">#REF!</definedName>
    <definedName name="_381keres_11_1_1_1" localSheetId="6">#REF!</definedName>
    <definedName name="_381keres_11_1_1_1" localSheetId="7">#REF!</definedName>
    <definedName name="_381keres_11_1_1_1" localSheetId="8">#REF!</definedName>
    <definedName name="_381keres_11_1_1_1" localSheetId="9">#REF!</definedName>
    <definedName name="_381keres_11_1_1_1" localSheetId="10">#REF!</definedName>
    <definedName name="_381keres_11_1_1_1" localSheetId="11">#REF!</definedName>
    <definedName name="_381keres_11_1_1_1">#REF!</definedName>
    <definedName name="_382FKERES_BLOKK_24_11_1_1" localSheetId="10">#REF!</definedName>
    <definedName name="_382FKERES_II_31_12_1_1" localSheetId="3">#REF!</definedName>
    <definedName name="_382FKERES_II_31_12_1_1" localSheetId="4">#REF!</definedName>
    <definedName name="_382FKERES_II_31_12_1_1" localSheetId="5">#REF!</definedName>
    <definedName name="_382FKERES_II_31_12_1_1" localSheetId="6">#REF!</definedName>
    <definedName name="_382FKERES_II_31_12_1_1" localSheetId="7">#REF!</definedName>
    <definedName name="_382FKERES_II_31_12_1_1" localSheetId="8">#REF!</definedName>
    <definedName name="_382FKERES_II_31_12_1_1" localSheetId="9">#REF!</definedName>
    <definedName name="_382FKERES_II_31_12_1_1" localSheetId="10">#REF!</definedName>
    <definedName name="_382FKERES_II_31_12_1_1" localSheetId="11">#REF!</definedName>
    <definedName name="_382FKERES_II_31_12_1_1">#REF!</definedName>
    <definedName name="_382FKERES_II_31_9_1_1">NA()</definedName>
    <definedName name="_382FKERES_III_12_1" localSheetId="3">#REF!</definedName>
    <definedName name="_382FKERES_III_12_1" localSheetId="5">#REF!</definedName>
    <definedName name="_382FKERES_III_12_1" localSheetId="6">#REF!</definedName>
    <definedName name="_382FKERES_III_12_1" localSheetId="7">#REF!</definedName>
    <definedName name="_382FKERES_III_12_1" localSheetId="8">#REF!</definedName>
    <definedName name="_382FKERES_III_12_1" localSheetId="9">#REF!</definedName>
    <definedName name="_382FKERES_III_12_1" localSheetId="10">#REF!</definedName>
    <definedName name="_382FKERES_III_12_1">#REF!</definedName>
    <definedName name="_382FKERES_III_12_1_1" localSheetId="3">#REF!</definedName>
    <definedName name="_382FKERES_III_12_1_1" localSheetId="4">#REF!</definedName>
    <definedName name="_382FKERES_III_12_1_1" localSheetId="5">#REF!</definedName>
    <definedName name="_382FKERES_III_12_1_1" localSheetId="6">#REF!</definedName>
    <definedName name="_382FKERES_III_12_1_1" localSheetId="7">#REF!</definedName>
    <definedName name="_382FKERES_III_12_1_1" localSheetId="8">#REF!</definedName>
    <definedName name="_382FKERES_III_12_1_1" localSheetId="9">#REF!</definedName>
    <definedName name="_382FKERES_III_12_1_1" localSheetId="10">#REF!</definedName>
    <definedName name="_382FKERES_III_12_1_1" localSheetId="11">#REF!</definedName>
    <definedName name="_382FKERES_III_12_1_1">#REF!</definedName>
    <definedName name="_382k_1_12_1" localSheetId="11">#REF!</definedName>
    <definedName name="_382keres_11_1_1_1_1">NA()</definedName>
    <definedName name="_383Excel_BuiltIn_Print_Area_1_1_1_2_1" localSheetId="3">#REF!</definedName>
    <definedName name="_383Excel_BuiltIn_Print_Area_1_1_1_2_1" localSheetId="4">#REF!</definedName>
    <definedName name="_383Excel_BuiltIn_Print_Area_1_1_1_2_1" localSheetId="5">#REF!</definedName>
    <definedName name="_383Excel_BuiltIn_Print_Area_1_1_1_2_1" localSheetId="6">#REF!</definedName>
    <definedName name="_383Excel_BuiltIn_Print_Area_1_1_1_2_1" localSheetId="7">#REF!</definedName>
    <definedName name="_383Excel_BuiltIn_Print_Area_1_1_1_2_1" localSheetId="8">#REF!</definedName>
    <definedName name="_383Excel_BuiltIn_Print_Area_1_1_1_2_1" localSheetId="9">#REF!</definedName>
    <definedName name="_383Excel_BuiltIn_Print_Area_1_1_1_2_1" localSheetId="10">#REF!</definedName>
    <definedName name="_383Excel_BuiltIn_Print_Area_1_1_1_2_1" localSheetId="11">#REF!</definedName>
    <definedName name="_383Excel_BuiltIn_Print_Area_1_1_1_2_1">#REF!</definedName>
    <definedName name="_383FKERES_BLOKK_24_11_1_1" localSheetId="3">#REF!</definedName>
    <definedName name="_383FKERES_BLOKK_24_11_1_1" localSheetId="4">#REF!</definedName>
    <definedName name="_383FKERES_BLOKK_24_11_1_1" localSheetId="5">#REF!</definedName>
    <definedName name="_383FKERES_BLOKK_24_11_1_1" localSheetId="6">#REF!</definedName>
    <definedName name="_383FKERES_BLOKK_24_11_1_1" localSheetId="7">#REF!</definedName>
    <definedName name="_383FKERES_BLOKK_24_11_1_1" localSheetId="8">#REF!</definedName>
    <definedName name="_383FKERES_BLOKK_24_11_1_1" localSheetId="9">#REF!</definedName>
    <definedName name="_383FKERES_BLOKK_24_11_1_1" localSheetId="10">#REF!</definedName>
    <definedName name="_383FKERES_BLOKK_24_11_1_1">#REF!</definedName>
    <definedName name="_383FKERES_II_31_12_1_2">NA()</definedName>
    <definedName name="_383FKERES_II_9_1_1">NA()</definedName>
    <definedName name="_383FKERES_III_12_1_2">NA()</definedName>
    <definedName name="_383k_1_12_1" localSheetId="3">#REF!</definedName>
    <definedName name="_383k_1_12_1" localSheetId="5">#REF!</definedName>
    <definedName name="_383k_1_12_1" localSheetId="6">#REF!</definedName>
    <definedName name="_383k_1_12_1" localSheetId="7">#REF!</definedName>
    <definedName name="_383k_1_12_1" localSheetId="8">#REF!</definedName>
    <definedName name="_383k_1_12_1" localSheetId="9">#REF!</definedName>
    <definedName name="_383k_1_12_1" localSheetId="10">#REF!</definedName>
    <definedName name="_383k_1_12_1" localSheetId="11">#REF!</definedName>
    <definedName name="_383k_1_12_1">#REF!</definedName>
    <definedName name="_383keres_12_1" localSheetId="3">#REF!</definedName>
    <definedName name="_383keres_12_1" localSheetId="4">#REF!</definedName>
    <definedName name="_383keres_12_1" localSheetId="5">#REF!</definedName>
    <definedName name="_383keres_12_1" localSheetId="6">#REF!</definedName>
    <definedName name="_383keres_12_1" localSheetId="7">#REF!</definedName>
    <definedName name="_383keres_12_1" localSheetId="8">#REF!</definedName>
    <definedName name="_383keres_12_1" localSheetId="9">#REF!</definedName>
    <definedName name="_383keres_12_1" localSheetId="10">#REF!</definedName>
    <definedName name="_383keres_12_1" localSheetId="11">#REF!</definedName>
    <definedName name="_383keres_12_1">#REF!</definedName>
    <definedName name="_384FKERES_BLOKK_24_11_1_1_1" localSheetId="9">#REF!</definedName>
    <definedName name="_384FKERES_II_31_9_1_1">NA()</definedName>
    <definedName name="_384FKERES_III_1_1">NA()</definedName>
    <definedName name="_384FKERES_III_12_1_1" localSheetId="3">#REF!</definedName>
    <definedName name="_384FKERES_III_12_1_1" localSheetId="5">#REF!</definedName>
    <definedName name="_384FKERES_III_12_1_1" localSheetId="6">#REF!</definedName>
    <definedName name="_384FKERES_III_12_1_1" localSheetId="7">#REF!</definedName>
    <definedName name="_384FKERES_III_12_1_1" localSheetId="8">#REF!</definedName>
    <definedName name="_384FKERES_III_12_1_1" localSheetId="9">#REF!</definedName>
    <definedName name="_384FKERES_III_12_1_1" localSheetId="10">#REF!</definedName>
    <definedName name="_384FKERES_III_12_1_1">#REF!</definedName>
    <definedName name="_384FKERES_III_15_1_1">NA()</definedName>
    <definedName name="_384k_1_12_1_1" localSheetId="3">#REF!</definedName>
    <definedName name="_384k_1_12_1_1" localSheetId="5">#REF!</definedName>
    <definedName name="_384k_1_12_1_1" localSheetId="6">#REF!</definedName>
    <definedName name="_384k_1_12_1_1" localSheetId="7">#REF!</definedName>
    <definedName name="_384k_1_12_1_1" localSheetId="8">#REF!</definedName>
    <definedName name="_384k_1_12_1_1" localSheetId="9">#REF!</definedName>
    <definedName name="_384k_1_12_1_1" localSheetId="10">#REF!</definedName>
    <definedName name="_384k_1_12_1_1" localSheetId="11">#REF!</definedName>
    <definedName name="_384k_1_12_1_1">#REF!</definedName>
    <definedName name="_384keres_12_1_1" localSheetId="3">#REF!</definedName>
    <definedName name="_384keres_12_1_1" localSheetId="4">#REF!</definedName>
    <definedName name="_384keres_12_1_1" localSheetId="5">#REF!</definedName>
    <definedName name="_384keres_12_1_1" localSheetId="6">#REF!</definedName>
    <definedName name="_384keres_12_1_1" localSheetId="7">#REF!</definedName>
    <definedName name="_384keres_12_1_1" localSheetId="8">#REF!</definedName>
    <definedName name="_384keres_12_1_1" localSheetId="9">#REF!</definedName>
    <definedName name="_384keres_12_1_1" localSheetId="10">#REF!</definedName>
    <definedName name="_384keres_12_1_1" localSheetId="11">#REF!</definedName>
    <definedName name="_384keres_12_1_1">#REF!</definedName>
    <definedName name="_385FKERES_BLOKK_24_11_1_1_1" localSheetId="10">#REF!</definedName>
    <definedName name="_385FKERES_II_9_1_1">NA()</definedName>
    <definedName name="_385FKERES_III_12_1_2">NA()</definedName>
    <definedName name="_385k_1_12_1_2">NA()</definedName>
    <definedName name="_385keres_12_1_2">NA()</definedName>
    <definedName name="_386FKERES_BLOKK_24_11_1_1_1" localSheetId="3">#REF!</definedName>
    <definedName name="_386FKERES_BLOKK_24_11_1_1_1" localSheetId="4">#REF!</definedName>
    <definedName name="_386FKERES_BLOKK_24_11_1_1_1" localSheetId="5">#REF!</definedName>
    <definedName name="_386FKERES_BLOKK_24_11_1_1_1" localSheetId="6">#REF!</definedName>
    <definedName name="_386FKERES_BLOKK_24_11_1_1_1" localSheetId="7">#REF!</definedName>
    <definedName name="_386FKERES_BLOKK_24_11_1_1_1" localSheetId="8">#REF!</definedName>
    <definedName name="_386FKERES_BLOKK_24_11_1_1_1" localSheetId="9">#REF!</definedName>
    <definedName name="_386FKERES_BLOKK_24_11_1_1_1" localSheetId="10">#REF!</definedName>
    <definedName name="_386FKERES_BLOKK_24_11_1_1_1">#REF!</definedName>
    <definedName name="_386FKERES_III_1_1">NA()</definedName>
    <definedName name="_386FKERES_III_11_1_1" localSheetId="3">#REF!</definedName>
    <definedName name="_386FKERES_III_11_1_1" localSheetId="4">#REF!</definedName>
    <definedName name="_386FKERES_III_11_1_1" localSheetId="5">#REF!</definedName>
    <definedName name="_386FKERES_III_11_1_1" localSheetId="6">#REF!</definedName>
    <definedName name="_386FKERES_III_11_1_1" localSheetId="7">#REF!</definedName>
    <definedName name="_386FKERES_III_11_1_1" localSheetId="8">#REF!</definedName>
    <definedName name="_386FKERES_III_11_1_1" localSheetId="9">#REF!</definedName>
    <definedName name="_386FKERES_III_11_1_1" localSheetId="10">#REF!</definedName>
    <definedName name="_386FKERES_III_11_1_1" localSheetId="11">#REF!</definedName>
    <definedName name="_386FKERES_III_11_1_1">#REF!</definedName>
    <definedName name="_386FKERES_III_15_1_1">NA()</definedName>
    <definedName name="_386FKERES_III_15_11_1_1" localSheetId="3">#REF!</definedName>
    <definedName name="_386FKERES_III_15_11_1_1" localSheetId="4">#REF!</definedName>
    <definedName name="_386FKERES_III_15_11_1_1" localSheetId="5">#REF!</definedName>
    <definedName name="_386FKERES_III_15_11_1_1" localSheetId="6">#REF!</definedName>
    <definedName name="_386FKERES_III_15_11_1_1" localSheetId="7">#REF!</definedName>
    <definedName name="_386FKERES_III_15_11_1_1" localSheetId="8">#REF!</definedName>
    <definedName name="_386FKERES_III_15_11_1_1" localSheetId="9">#REF!</definedName>
    <definedName name="_386FKERES_III_15_11_1_1" localSheetId="10">#REF!</definedName>
    <definedName name="_386FKERES_III_15_11_1_1" localSheetId="11">#REF!</definedName>
    <definedName name="_386FKERES_III_15_11_1_1">#REF!</definedName>
    <definedName name="_386k_1_9_1_1">NA()</definedName>
    <definedName name="_386keres_2_1_1">NA()</definedName>
    <definedName name="_387FKERES_BLOKK_24_11_1_1_1_1">NA()</definedName>
    <definedName name="_387FKERES_III_11_1_1" localSheetId="4">#REF!</definedName>
    <definedName name="_387FKERES_III_11_1_1" localSheetId="5">#REF!</definedName>
    <definedName name="_387k_10_1_1" localSheetId="3">#REF!</definedName>
    <definedName name="_387k_10_1_1" localSheetId="5">#REF!</definedName>
    <definedName name="_387k_10_1_1" localSheetId="6">#REF!</definedName>
    <definedName name="_387k_10_1_1" localSheetId="7">#REF!</definedName>
    <definedName name="_387k_10_1_1" localSheetId="8">#REF!</definedName>
    <definedName name="_387k_10_1_1" localSheetId="9">#REF!</definedName>
    <definedName name="_387k_10_1_1" localSheetId="10">#REF!</definedName>
    <definedName name="_387k_10_1_1" localSheetId="11">#REF!</definedName>
    <definedName name="_387k_10_1_1">#REF!</definedName>
    <definedName name="_387keres_2_1_1_1" localSheetId="3">#REF!</definedName>
    <definedName name="_387keres_2_1_1_1" localSheetId="4">#REF!</definedName>
    <definedName name="_387keres_2_1_1_1" localSheetId="5">#REF!</definedName>
    <definedName name="_387keres_2_1_1_1" localSheetId="6">#REF!</definedName>
    <definedName name="_387keres_2_1_1_1" localSheetId="7">#REF!</definedName>
    <definedName name="_387keres_2_1_1_1" localSheetId="8">#REF!</definedName>
    <definedName name="_387keres_2_1_1_1" localSheetId="9">#REF!</definedName>
    <definedName name="_387keres_2_1_1_1" localSheetId="10">#REF!</definedName>
    <definedName name="_387keres_2_1_1_1" localSheetId="11">#REF!</definedName>
    <definedName name="_387keres_2_1_1_1">#REF!</definedName>
    <definedName name="_388FKERES_BLOKK_24_12_1" localSheetId="9">#REF!</definedName>
    <definedName name="_388FKERES_III_11_1_1" localSheetId="3">#REF!</definedName>
    <definedName name="_388FKERES_III_11_1_1" localSheetId="4">#REF!</definedName>
    <definedName name="_388FKERES_III_11_1_1" localSheetId="5">#REF!</definedName>
    <definedName name="_388FKERES_III_11_1_1" localSheetId="6">#REF!</definedName>
    <definedName name="_388FKERES_III_11_1_1" localSheetId="7">#REF!</definedName>
    <definedName name="_388FKERES_III_11_1_1" localSheetId="8">#REF!</definedName>
    <definedName name="_388FKERES_III_11_1_1" localSheetId="9">#REF!</definedName>
    <definedName name="_388FKERES_III_11_1_1" localSheetId="10">#REF!</definedName>
    <definedName name="_388FKERES_III_11_1_1" localSheetId="11">#REF!</definedName>
    <definedName name="_388FKERES_III_11_1_1">#REF!</definedName>
    <definedName name="_388FKERES_III_11_1_1_1" localSheetId="3">#REF!</definedName>
    <definedName name="_388FKERES_III_11_1_1_1" localSheetId="4">#REF!</definedName>
    <definedName name="_388FKERES_III_11_1_1_1" localSheetId="5">#REF!</definedName>
    <definedName name="_388FKERES_III_11_1_1_1" localSheetId="6">#REF!</definedName>
    <definedName name="_388FKERES_III_11_1_1_1" localSheetId="7">#REF!</definedName>
    <definedName name="_388FKERES_III_11_1_1_1" localSheetId="8">#REF!</definedName>
    <definedName name="_388FKERES_III_11_1_1_1" localSheetId="9">#REF!</definedName>
    <definedName name="_388FKERES_III_11_1_1_1" localSheetId="10">#REF!</definedName>
    <definedName name="_388FKERES_III_11_1_1_1" localSheetId="11">#REF!</definedName>
    <definedName name="_388FKERES_III_11_1_1_1">#REF!</definedName>
    <definedName name="_388FKERES_III_15_11_1_1" localSheetId="3">#REF!</definedName>
    <definedName name="_388FKERES_III_15_11_1_1" localSheetId="5">#REF!</definedName>
    <definedName name="_388FKERES_III_15_11_1_1" localSheetId="6">#REF!</definedName>
    <definedName name="_388FKERES_III_15_11_1_1" localSheetId="7">#REF!</definedName>
    <definedName name="_388FKERES_III_15_11_1_1" localSheetId="8">#REF!</definedName>
    <definedName name="_388FKERES_III_15_11_1_1" localSheetId="9">#REF!</definedName>
    <definedName name="_388FKERES_III_15_11_1_1" localSheetId="10">#REF!</definedName>
    <definedName name="_388FKERES_III_15_11_1_1">#REF!</definedName>
    <definedName name="_388FKERES_III_15_11_1_1_1" localSheetId="3">#REF!</definedName>
    <definedName name="_388FKERES_III_15_11_1_1_1" localSheetId="4">#REF!</definedName>
    <definedName name="_388FKERES_III_15_11_1_1_1" localSheetId="5">#REF!</definedName>
    <definedName name="_388FKERES_III_15_11_1_1_1" localSheetId="6">#REF!</definedName>
    <definedName name="_388FKERES_III_15_11_1_1_1" localSheetId="7">#REF!</definedName>
    <definedName name="_388FKERES_III_15_11_1_1_1" localSheetId="8">#REF!</definedName>
    <definedName name="_388FKERES_III_15_11_1_1_1" localSheetId="9">#REF!</definedName>
    <definedName name="_388FKERES_III_15_11_1_1_1" localSheetId="10">#REF!</definedName>
    <definedName name="_388FKERES_III_15_11_1_1_1" localSheetId="11">#REF!</definedName>
    <definedName name="_388FKERES_III_15_11_1_1_1">#REF!</definedName>
    <definedName name="_388k_10_1_1_1">NA()</definedName>
    <definedName name="_388keres_2_11_1_1" localSheetId="3">#REF!</definedName>
    <definedName name="_388keres_2_11_1_1" localSheetId="4">#REF!</definedName>
    <definedName name="_388keres_2_11_1_1" localSheetId="5">#REF!</definedName>
    <definedName name="_388keres_2_11_1_1" localSheetId="6">#REF!</definedName>
    <definedName name="_388keres_2_11_1_1" localSheetId="7">#REF!</definedName>
    <definedName name="_388keres_2_11_1_1" localSheetId="8">#REF!</definedName>
    <definedName name="_388keres_2_11_1_1" localSheetId="9">#REF!</definedName>
    <definedName name="_388keres_2_11_1_1" localSheetId="10">#REF!</definedName>
    <definedName name="_388keres_2_11_1_1" localSheetId="11">#REF!</definedName>
    <definedName name="_388keres_2_11_1_1">#REF!</definedName>
    <definedName name="_389FKERES_BLOKK_24_12_1" localSheetId="10">#REF!</definedName>
    <definedName name="_389FKERES_III_11_1_1_1" localSheetId="4">#REF!</definedName>
    <definedName name="_389FKERES_III_11_1_1_1" localSheetId="5">#REF!</definedName>
    <definedName name="_389FKERES_III_11_1_1_1_1">NA()</definedName>
    <definedName name="_389FKERES_III_15_11_1_1_1_1">NA()</definedName>
    <definedName name="_389k_11_1_1" localSheetId="3">#REF!</definedName>
    <definedName name="_389k_11_1_1" localSheetId="5">#REF!</definedName>
    <definedName name="_389k_11_1_1" localSheetId="6">#REF!</definedName>
    <definedName name="_389k_11_1_1" localSheetId="7">#REF!</definedName>
    <definedName name="_389k_11_1_1" localSheetId="8">#REF!</definedName>
    <definedName name="_389k_11_1_1" localSheetId="9">#REF!</definedName>
    <definedName name="_389k_11_1_1" localSheetId="10">#REF!</definedName>
    <definedName name="_389k_11_1_1" localSheetId="11">#REF!</definedName>
    <definedName name="_389k_11_1_1">#REF!</definedName>
    <definedName name="_389keres_2_11_1_1_1" localSheetId="3">#REF!</definedName>
    <definedName name="_389keres_2_11_1_1_1" localSheetId="4">#REF!</definedName>
    <definedName name="_389keres_2_11_1_1_1" localSheetId="5">#REF!</definedName>
    <definedName name="_389keres_2_11_1_1_1" localSheetId="6">#REF!</definedName>
    <definedName name="_389keres_2_11_1_1_1" localSheetId="7">#REF!</definedName>
    <definedName name="_389keres_2_11_1_1_1" localSheetId="8">#REF!</definedName>
    <definedName name="_389keres_2_11_1_1_1" localSheetId="9">#REF!</definedName>
    <definedName name="_389keres_2_11_1_1_1" localSheetId="10">#REF!</definedName>
    <definedName name="_389keres_2_11_1_1_1" localSheetId="11">#REF!</definedName>
    <definedName name="_389keres_2_11_1_1_1">#REF!</definedName>
    <definedName name="_38Excel_BuiltIn_Print_Area_1_1_1_1" localSheetId="10">#REF!</definedName>
    <definedName name="_38Excel_BuiltIn_Print_Area_1_1_1_1_1_1" localSheetId="3">#REF!</definedName>
    <definedName name="_38Excel_BuiltIn_Print_Area_1_1_1_1_1_1" localSheetId="4">#REF!</definedName>
    <definedName name="_38Excel_BuiltIn_Print_Area_1_1_1_1_1_1" localSheetId="5">#REF!</definedName>
    <definedName name="_38Excel_BuiltIn_Print_Area_1_1_1_1_1_1" localSheetId="6">#REF!</definedName>
    <definedName name="_38Excel_BuiltIn_Print_Area_1_1_1_1_1_1" localSheetId="7">#REF!</definedName>
    <definedName name="_38Excel_BuiltIn_Print_Area_1_1_1_1_1_1" localSheetId="8">#REF!</definedName>
    <definedName name="_38Excel_BuiltIn_Print_Area_1_1_1_1_1_1" localSheetId="9">#REF!</definedName>
    <definedName name="_38Excel_BuiltIn_Print_Area_1_1_1_1_1_1" localSheetId="10">#REF!</definedName>
    <definedName name="_38Excel_BuiltIn_Print_Area_1_1_1_1_1_1" localSheetId="11">#REF!</definedName>
    <definedName name="_38Excel_BuiltIn_Print_Area_1_1_1_1_1_1">#REF!</definedName>
    <definedName name="_38Excel_BuiltIn_Print_Area_1_1_1_1_1_1_1_1_3">NA()</definedName>
    <definedName name="_38Excel_BuiltIn_Print_Area_1_1_1_1_1_1_12_1" localSheetId="3">#REF!</definedName>
    <definedName name="_38Excel_BuiltIn_Print_Area_1_1_1_1_1_1_12_1" localSheetId="4">#REF!</definedName>
    <definedName name="_38Excel_BuiltIn_Print_Area_1_1_1_1_1_1_12_1" localSheetId="5">#REF!</definedName>
    <definedName name="_38Excel_BuiltIn_Print_Area_1_1_1_1_1_1_12_1" localSheetId="6">#REF!</definedName>
    <definedName name="_38Excel_BuiltIn_Print_Area_1_1_1_1_1_1_12_1" localSheetId="7">#REF!</definedName>
    <definedName name="_38Excel_BuiltIn_Print_Area_1_1_1_1_1_1_12_1" localSheetId="8">#REF!</definedName>
    <definedName name="_38Excel_BuiltIn_Print_Area_1_1_1_1_1_1_12_1" localSheetId="9">#REF!</definedName>
    <definedName name="_38Excel_BuiltIn_Print_Area_1_1_1_1_1_1_12_1" localSheetId="10">#REF!</definedName>
    <definedName name="_38Excel_BuiltIn_Print_Area_1_1_1_1_1_1_12_1" localSheetId="11">#REF!</definedName>
    <definedName name="_38Excel_BuiltIn_Print_Area_1_1_1_1_1_1_12_1">#REF!</definedName>
    <definedName name="_38Excel_BuiltIn_Print_Area_1_1_1_1_1_2" localSheetId="3">#REF!</definedName>
    <definedName name="_38Excel_BuiltIn_Print_Area_1_1_1_1_1_2" localSheetId="4">#REF!</definedName>
    <definedName name="_38Excel_BuiltIn_Print_Area_1_1_1_1_1_2" localSheetId="5">#REF!</definedName>
    <definedName name="_38Excel_BuiltIn_Print_Area_1_1_1_1_1_2" localSheetId="6">#REF!</definedName>
    <definedName name="_38Excel_BuiltIn_Print_Area_1_1_1_1_1_2" localSheetId="7">#REF!</definedName>
    <definedName name="_38Excel_BuiltIn_Print_Area_1_1_1_1_1_2" localSheetId="8">#REF!</definedName>
    <definedName name="_38Excel_BuiltIn_Print_Area_1_1_1_1_1_2" localSheetId="9">#REF!</definedName>
    <definedName name="_38Excel_BuiltIn_Print_Area_1_1_1_1_1_2" localSheetId="10">#REF!</definedName>
    <definedName name="_38Excel_BuiltIn_Print_Area_1_1_1_1_1_2" localSheetId="11">#REF!</definedName>
    <definedName name="_38Excel_BuiltIn_Print_Area_1_1_1_1_1_2">#REF!</definedName>
    <definedName name="_390FKERES_BLOKK_24_12_1" localSheetId="3">#REF!</definedName>
    <definedName name="_390FKERES_BLOKK_24_12_1" localSheetId="4">#REF!</definedName>
    <definedName name="_390FKERES_BLOKK_24_12_1" localSheetId="5">#REF!</definedName>
    <definedName name="_390FKERES_BLOKK_24_12_1" localSheetId="6">#REF!</definedName>
    <definedName name="_390FKERES_BLOKK_24_12_1" localSheetId="7">#REF!</definedName>
    <definedName name="_390FKERES_BLOKK_24_12_1" localSheetId="8">#REF!</definedName>
    <definedName name="_390FKERES_BLOKK_24_12_1" localSheetId="9">#REF!</definedName>
    <definedName name="_390FKERES_BLOKK_24_12_1" localSheetId="10">#REF!</definedName>
    <definedName name="_390FKERES_BLOKK_24_12_1">#REF!</definedName>
    <definedName name="_390FKERES_III_11_1_1_1" localSheetId="3">#REF!</definedName>
    <definedName name="_390FKERES_III_11_1_1_1" localSheetId="4">#REF!</definedName>
    <definedName name="_390FKERES_III_11_1_1_1" localSheetId="5">#REF!</definedName>
    <definedName name="_390FKERES_III_11_1_1_1" localSheetId="6">#REF!</definedName>
    <definedName name="_390FKERES_III_11_1_1_1" localSheetId="7">#REF!</definedName>
    <definedName name="_390FKERES_III_11_1_1_1" localSheetId="8">#REF!</definedName>
    <definedName name="_390FKERES_III_11_1_1_1" localSheetId="9">#REF!</definedName>
    <definedName name="_390FKERES_III_11_1_1_1" localSheetId="10">#REF!</definedName>
    <definedName name="_390FKERES_III_11_1_1_1" localSheetId="11">#REF!</definedName>
    <definedName name="_390FKERES_III_11_1_1_1">#REF!</definedName>
    <definedName name="_390FKERES_III_15_11_1_1_1" localSheetId="3">#REF!</definedName>
    <definedName name="_390FKERES_III_15_11_1_1_1" localSheetId="5">#REF!</definedName>
    <definedName name="_390FKERES_III_15_11_1_1_1" localSheetId="6">#REF!</definedName>
    <definedName name="_390FKERES_III_15_11_1_1_1" localSheetId="7">#REF!</definedName>
    <definedName name="_390FKERES_III_15_11_1_1_1" localSheetId="8">#REF!</definedName>
    <definedName name="_390FKERES_III_15_11_1_1_1" localSheetId="9">#REF!</definedName>
    <definedName name="_390FKERES_III_15_11_1_1_1" localSheetId="10">#REF!</definedName>
    <definedName name="_390FKERES_III_15_11_1_1_1">#REF!</definedName>
    <definedName name="_390k_11_1_1_1" localSheetId="3">#REF!</definedName>
    <definedName name="_390k_11_1_1_1" localSheetId="5">#REF!</definedName>
    <definedName name="_390k_11_1_1_1" localSheetId="6">#REF!</definedName>
    <definedName name="_390k_11_1_1_1" localSheetId="7">#REF!</definedName>
    <definedName name="_390k_11_1_1_1" localSheetId="8">#REF!</definedName>
    <definedName name="_390k_11_1_1_1" localSheetId="9">#REF!</definedName>
    <definedName name="_390k_11_1_1_1" localSheetId="10">#REF!</definedName>
    <definedName name="_390k_11_1_1_1" localSheetId="11">#REF!</definedName>
    <definedName name="_390k_11_1_1_1">#REF!</definedName>
    <definedName name="_390keres_2_11_1_1_1_1">NA()</definedName>
    <definedName name="_391Excel_BuiltIn_Print_Area_1_1_1_2_1_1" localSheetId="3">#REF!</definedName>
    <definedName name="_391Excel_BuiltIn_Print_Area_1_1_1_2_1_1" localSheetId="4">#REF!</definedName>
    <definedName name="_391Excel_BuiltIn_Print_Area_1_1_1_2_1_1" localSheetId="5">#REF!</definedName>
    <definedName name="_391Excel_BuiltIn_Print_Area_1_1_1_2_1_1" localSheetId="6">#REF!</definedName>
    <definedName name="_391Excel_BuiltIn_Print_Area_1_1_1_2_1_1" localSheetId="7">#REF!</definedName>
    <definedName name="_391Excel_BuiltIn_Print_Area_1_1_1_2_1_1" localSheetId="8">#REF!</definedName>
    <definedName name="_391Excel_BuiltIn_Print_Area_1_1_1_2_1_1" localSheetId="9">#REF!</definedName>
    <definedName name="_391Excel_BuiltIn_Print_Area_1_1_1_2_1_1" localSheetId="10">#REF!</definedName>
    <definedName name="_391Excel_BuiltIn_Print_Area_1_1_1_2_1_1" localSheetId="11">#REF!</definedName>
    <definedName name="_391Excel_BuiltIn_Print_Area_1_1_1_2_1_1">#REF!</definedName>
    <definedName name="_391FKERES_BLOKK_24_12_1_1" localSheetId="9">#REF!</definedName>
    <definedName name="_391FKERES_III_11_1_1_1_1">NA()</definedName>
    <definedName name="_391FKERES_III_12_1" localSheetId="3">#REF!</definedName>
    <definedName name="_391FKERES_III_12_1" localSheetId="4">#REF!</definedName>
    <definedName name="_391FKERES_III_12_1" localSheetId="5">#REF!</definedName>
    <definedName name="_391FKERES_III_12_1" localSheetId="6">#REF!</definedName>
    <definedName name="_391FKERES_III_12_1" localSheetId="7">#REF!</definedName>
    <definedName name="_391FKERES_III_12_1" localSheetId="8">#REF!</definedName>
    <definedName name="_391FKERES_III_12_1" localSheetId="9">#REF!</definedName>
    <definedName name="_391FKERES_III_12_1" localSheetId="10">#REF!</definedName>
    <definedName name="_391FKERES_III_12_1" localSheetId="11">#REF!</definedName>
    <definedName name="_391FKERES_III_12_1">#REF!</definedName>
    <definedName name="_391FKERES_III_15_11_1_1_1_1">NA()</definedName>
    <definedName name="_391FKERES_III_15_12_1" localSheetId="3">#REF!</definedName>
    <definedName name="_391FKERES_III_15_12_1" localSheetId="4">#REF!</definedName>
    <definedName name="_391FKERES_III_15_12_1" localSheetId="5">#REF!</definedName>
    <definedName name="_391FKERES_III_15_12_1" localSheetId="6">#REF!</definedName>
    <definedName name="_391FKERES_III_15_12_1" localSheetId="7">#REF!</definedName>
    <definedName name="_391FKERES_III_15_12_1" localSheetId="8">#REF!</definedName>
    <definedName name="_391FKERES_III_15_12_1" localSheetId="9">#REF!</definedName>
    <definedName name="_391FKERES_III_15_12_1" localSheetId="10">#REF!</definedName>
    <definedName name="_391FKERES_III_15_12_1" localSheetId="11">#REF!</definedName>
    <definedName name="_391FKERES_III_15_12_1">#REF!</definedName>
    <definedName name="_391k_11_1_1_1_1">NA()</definedName>
    <definedName name="_391keres_2_12_1" localSheetId="3">#REF!</definedName>
    <definedName name="_391keres_2_12_1" localSheetId="4">#REF!</definedName>
    <definedName name="_391keres_2_12_1" localSheetId="5">#REF!</definedName>
    <definedName name="_391keres_2_12_1" localSheetId="6">#REF!</definedName>
    <definedName name="_391keres_2_12_1" localSheetId="7">#REF!</definedName>
    <definedName name="_391keres_2_12_1" localSheetId="8">#REF!</definedName>
    <definedName name="_391keres_2_12_1" localSheetId="9">#REF!</definedName>
    <definedName name="_391keres_2_12_1" localSheetId="10">#REF!</definedName>
    <definedName name="_391keres_2_12_1" localSheetId="11">#REF!</definedName>
    <definedName name="_391keres_2_12_1">#REF!</definedName>
    <definedName name="_392FKERES_BLOKK_24_12_1_1" localSheetId="10">#REF!</definedName>
    <definedName name="_392FKERES_III_12_1" localSheetId="4">#REF!</definedName>
    <definedName name="_392FKERES_III_12_1" localSheetId="5">#REF!</definedName>
    <definedName name="_392k_12_1" localSheetId="11">#REF!</definedName>
    <definedName name="_392keres_2_12_1_1" localSheetId="3">#REF!</definedName>
    <definedName name="_392keres_2_12_1_1" localSheetId="4">#REF!</definedName>
    <definedName name="_392keres_2_12_1_1" localSheetId="5">#REF!</definedName>
    <definedName name="_392keres_2_12_1_1" localSheetId="6">#REF!</definedName>
    <definedName name="_392keres_2_12_1_1" localSheetId="7">#REF!</definedName>
    <definedName name="_392keres_2_12_1_1" localSheetId="8">#REF!</definedName>
    <definedName name="_392keres_2_12_1_1" localSheetId="9">#REF!</definedName>
    <definedName name="_392keres_2_12_1_1" localSheetId="10">#REF!</definedName>
    <definedName name="_392keres_2_12_1_1" localSheetId="11">#REF!</definedName>
    <definedName name="_392keres_2_12_1_1">#REF!</definedName>
    <definedName name="_393FKERES_BLOKK_24_12_1_1" localSheetId="3">#REF!</definedName>
    <definedName name="_393FKERES_BLOKK_24_12_1_1" localSheetId="4">#REF!</definedName>
    <definedName name="_393FKERES_BLOKK_24_12_1_1" localSheetId="5">#REF!</definedName>
    <definedName name="_393FKERES_BLOKK_24_12_1_1" localSheetId="6">#REF!</definedName>
    <definedName name="_393FKERES_BLOKK_24_12_1_1" localSheetId="7">#REF!</definedName>
    <definedName name="_393FKERES_BLOKK_24_12_1_1" localSheetId="8">#REF!</definedName>
    <definedName name="_393FKERES_BLOKK_24_12_1_1" localSheetId="9">#REF!</definedName>
    <definedName name="_393FKERES_BLOKK_24_12_1_1" localSheetId="10">#REF!</definedName>
    <definedName name="_393FKERES_BLOKK_24_12_1_1">#REF!</definedName>
    <definedName name="_393FKERES_III_12_1" localSheetId="3">#REF!</definedName>
    <definedName name="_393FKERES_III_12_1" localSheetId="4">#REF!</definedName>
    <definedName name="_393FKERES_III_12_1" localSheetId="5">#REF!</definedName>
    <definedName name="_393FKERES_III_12_1" localSheetId="6">#REF!</definedName>
    <definedName name="_393FKERES_III_12_1" localSheetId="7">#REF!</definedName>
    <definedName name="_393FKERES_III_12_1" localSheetId="8">#REF!</definedName>
    <definedName name="_393FKERES_III_12_1" localSheetId="9">#REF!</definedName>
    <definedName name="_393FKERES_III_12_1" localSheetId="10">#REF!</definedName>
    <definedName name="_393FKERES_III_12_1" localSheetId="11">#REF!</definedName>
    <definedName name="_393FKERES_III_12_1">#REF!</definedName>
    <definedName name="_393FKERES_III_12_1_1" localSheetId="3">#REF!</definedName>
    <definedName name="_393FKERES_III_12_1_1" localSheetId="4">#REF!</definedName>
    <definedName name="_393FKERES_III_12_1_1" localSheetId="5">#REF!</definedName>
    <definedName name="_393FKERES_III_12_1_1" localSheetId="6">#REF!</definedName>
    <definedName name="_393FKERES_III_12_1_1" localSheetId="7">#REF!</definedName>
    <definedName name="_393FKERES_III_12_1_1" localSheetId="8">#REF!</definedName>
    <definedName name="_393FKERES_III_12_1_1" localSheetId="9">#REF!</definedName>
    <definedName name="_393FKERES_III_12_1_1" localSheetId="10">#REF!</definedName>
    <definedName name="_393FKERES_III_12_1_1" localSheetId="11">#REF!</definedName>
    <definedName name="_393FKERES_III_12_1_1">#REF!</definedName>
    <definedName name="_393FKERES_III_15_12_1" localSheetId="3">#REF!</definedName>
    <definedName name="_393FKERES_III_15_12_1" localSheetId="5">#REF!</definedName>
    <definedName name="_393FKERES_III_15_12_1" localSheetId="6">#REF!</definedName>
    <definedName name="_393FKERES_III_15_12_1" localSheetId="7">#REF!</definedName>
    <definedName name="_393FKERES_III_15_12_1" localSheetId="8">#REF!</definedName>
    <definedName name="_393FKERES_III_15_12_1" localSheetId="9">#REF!</definedName>
    <definedName name="_393FKERES_III_15_12_1" localSheetId="10">#REF!</definedName>
    <definedName name="_393FKERES_III_15_12_1">#REF!</definedName>
    <definedName name="_393FKERES_III_15_12_1_1" localSheetId="3">#REF!</definedName>
    <definedName name="_393FKERES_III_15_12_1_1" localSheetId="4">#REF!</definedName>
    <definedName name="_393FKERES_III_15_12_1_1" localSheetId="5">#REF!</definedName>
    <definedName name="_393FKERES_III_15_12_1_1" localSheetId="6">#REF!</definedName>
    <definedName name="_393FKERES_III_15_12_1_1" localSheetId="7">#REF!</definedName>
    <definedName name="_393FKERES_III_15_12_1_1" localSheetId="8">#REF!</definedName>
    <definedName name="_393FKERES_III_15_12_1_1" localSheetId="9">#REF!</definedName>
    <definedName name="_393FKERES_III_15_12_1_1" localSheetId="10">#REF!</definedName>
    <definedName name="_393FKERES_III_15_12_1_1" localSheetId="11">#REF!</definedName>
    <definedName name="_393FKERES_III_15_12_1_1">#REF!</definedName>
    <definedName name="_393k_12_1" localSheetId="3">#REF!</definedName>
    <definedName name="_393k_12_1" localSheetId="5">#REF!</definedName>
    <definedName name="_393k_12_1" localSheetId="6">#REF!</definedName>
    <definedName name="_393k_12_1" localSheetId="7">#REF!</definedName>
    <definedName name="_393k_12_1" localSheetId="8">#REF!</definedName>
    <definedName name="_393k_12_1" localSheetId="9">#REF!</definedName>
    <definedName name="_393k_12_1" localSheetId="10">#REF!</definedName>
    <definedName name="_393k_12_1" localSheetId="11">#REF!</definedName>
    <definedName name="_393k_12_1">#REF!</definedName>
    <definedName name="_393keres_2_12_1_2" localSheetId="3">#REF!</definedName>
    <definedName name="_393keres_2_12_1_2" localSheetId="4">#REF!</definedName>
    <definedName name="_393keres_2_12_1_2" localSheetId="5">#REF!</definedName>
    <definedName name="_393keres_2_12_1_2" localSheetId="6">#REF!</definedName>
    <definedName name="_393keres_2_12_1_2" localSheetId="7">#REF!</definedName>
    <definedName name="_393keres_2_12_1_2" localSheetId="8">#REF!</definedName>
    <definedName name="_393keres_2_12_1_2" localSheetId="9">#REF!</definedName>
    <definedName name="_393keres_2_12_1_2" localSheetId="10">#REF!</definedName>
    <definedName name="_393keres_2_12_1_2" localSheetId="11">#REF!</definedName>
    <definedName name="_393keres_2_12_1_2">#REF!</definedName>
    <definedName name="_394FKERES_BLOKK_24_12_1_2">NA()</definedName>
    <definedName name="_394FKERES_III_12_1_1" localSheetId="4">#REF!</definedName>
    <definedName name="_394FKERES_III_12_1_1" localSheetId="5">#REF!</definedName>
    <definedName name="_394FKERES_III_12_1_2">NA()</definedName>
    <definedName name="_394FKERES_III_15_12_1_2">NA()</definedName>
    <definedName name="_394k_12_1_1" localSheetId="3">#REF!</definedName>
    <definedName name="_394k_12_1_1" localSheetId="5">#REF!</definedName>
    <definedName name="_394k_12_1_1" localSheetId="6">#REF!</definedName>
    <definedName name="_394k_12_1_1" localSheetId="7">#REF!</definedName>
    <definedName name="_394k_12_1_1" localSheetId="8">#REF!</definedName>
    <definedName name="_394k_12_1_1" localSheetId="9">#REF!</definedName>
    <definedName name="_394k_12_1_1" localSheetId="10">#REF!</definedName>
    <definedName name="_394k_12_1_1" localSheetId="11">#REF!</definedName>
    <definedName name="_394k_12_1_1">#REF!</definedName>
    <definedName name="_394keres_2_12_1_1_1" localSheetId="3">#REF!</definedName>
    <definedName name="_394keres_2_12_1_1_1" localSheetId="4">#REF!</definedName>
    <definedName name="_394keres_2_12_1_1_1" localSheetId="5">#REF!</definedName>
    <definedName name="_394keres_2_12_1_1_1" localSheetId="6">#REF!</definedName>
    <definedName name="_394keres_2_12_1_1_1" localSheetId="7">#REF!</definedName>
    <definedName name="_394keres_2_12_1_1_1" localSheetId="8">#REF!</definedName>
    <definedName name="_394keres_2_12_1_1_1" localSheetId="9">#REF!</definedName>
    <definedName name="_394keres_2_12_1_1_1" localSheetId="10">#REF!</definedName>
    <definedName name="_394keres_2_12_1_1_1" localSheetId="11">#REF!</definedName>
    <definedName name="_394keres_2_12_1_1_1">#REF!</definedName>
    <definedName name="_395FKERES_BLOKK_24_9_1_1">NA()</definedName>
    <definedName name="_395FKERES_III_12_1_1" localSheetId="3">#REF!</definedName>
    <definedName name="_395FKERES_III_12_1_1" localSheetId="4">#REF!</definedName>
    <definedName name="_395FKERES_III_12_1_1" localSheetId="5">#REF!</definedName>
    <definedName name="_395FKERES_III_12_1_1" localSheetId="6">#REF!</definedName>
    <definedName name="_395FKERES_III_12_1_1" localSheetId="7">#REF!</definedName>
    <definedName name="_395FKERES_III_12_1_1" localSheetId="8">#REF!</definedName>
    <definedName name="_395FKERES_III_12_1_1" localSheetId="9">#REF!</definedName>
    <definedName name="_395FKERES_III_12_1_1" localSheetId="10">#REF!</definedName>
    <definedName name="_395FKERES_III_12_1_1" localSheetId="11">#REF!</definedName>
    <definedName name="_395FKERES_III_12_1_1">#REF!</definedName>
    <definedName name="_395FKERES_III_15_1_1">NA()</definedName>
    <definedName name="_395FKERES_III_15_12_1_1" localSheetId="3">#REF!</definedName>
    <definedName name="_395FKERES_III_15_12_1_1" localSheetId="5">#REF!</definedName>
    <definedName name="_395FKERES_III_15_12_1_1" localSheetId="6">#REF!</definedName>
    <definedName name="_395FKERES_III_15_12_1_1" localSheetId="7">#REF!</definedName>
    <definedName name="_395FKERES_III_15_12_1_1" localSheetId="8">#REF!</definedName>
    <definedName name="_395FKERES_III_15_12_1_1" localSheetId="9">#REF!</definedName>
    <definedName name="_395FKERES_III_15_12_1_1" localSheetId="10">#REF!</definedName>
    <definedName name="_395FKERES_III_15_12_1_1">#REF!</definedName>
    <definedName name="_395FKERES_III_15_9_1_1">NA()</definedName>
    <definedName name="_395k_12_1_2">NA()</definedName>
    <definedName name="_395keres_20_1_1">NA()</definedName>
    <definedName name="_396FKERES_BLOKK_28_1_1">NA()</definedName>
    <definedName name="_396FKERES_III_12_1_2">NA()</definedName>
    <definedName name="_396FKERES_III_15_12_1_2">NA()</definedName>
    <definedName name="_396FKERES_III_2_1_1">NA()</definedName>
    <definedName name="_396k_2_1_1" localSheetId="11">NA()</definedName>
    <definedName name="_396keres_20_11_1_1" localSheetId="3">#REF!</definedName>
    <definedName name="_396keres_20_11_1_1" localSheetId="4">#REF!</definedName>
    <definedName name="_396keres_20_11_1_1" localSheetId="5">#REF!</definedName>
    <definedName name="_396keres_20_11_1_1" localSheetId="6">#REF!</definedName>
    <definedName name="_396keres_20_11_1_1" localSheetId="7">#REF!</definedName>
    <definedName name="_396keres_20_11_1_1" localSheetId="8">#REF!</definedName>
    <definedName name="_396keres_20_11_1_1" localSheetId="9">#REF!</definedName>
    <definedName name="_396keres_20_11_1_1" localSheetId="10">#REF!</definedName>
    <definedName name="_396keres_20_11_1_1" localSheetId="11">#REF!</definedName>
    <definedName name="_396keres_20_11_1_1">#REF!</definedName>
    <definedName name="_397FKERES_BLOKK_28_11_1_1" localSheetId="9">#REF!</definedName>
    <definedName name="_397FKERES_III_15_1_1">NA()</definedName>
    <definedName name="_397FKERES_III_15_11_1_1" localSheetId="3">#REF!</definedName>
    <definedName name="_397FKERES_III_15_11_1_1" localSheetId="4">#REF!</definedName>
    <definedName name="_397FKERES_III_15_11_1_1" localSheetId="5">#REF!</definedName>
    <definedName name="_397FKERES_III_15_11_1_1" localSheetId="6">#REF!</definedName>
    <definedName name="_397FKERES_III_15_11_1_1" localSheetId="7">#REF!</definedName>
    <definedName name="_397FKERES_III_15_11_1_1" localSheetId="8">#REF!</definedName>
    <definedName name="_397FKERES_III_15_11_1_1" localSheetId="9">#REF!</definedName>
    <definedName name="_397FKERES_III_15_11_1_1" localSheetId="10">#REF!</definedName>
    <definedName name="_397FKERES_III_15_11_1_1" localSheetId="11">#REF!</definedName>
    <definedName name="_397FKERES_III_15_11_1_1">#REF!</definedName>
    <definedName name="_397FKERES_III_15_9_1_1">NA()</definedName>
    <definedName name="_397k_2_1_1" localSheetId="3">#REF!</definedName>
    <definedName name="_397k_2_1_1" localSheetId="5">#REF!</definedName>
    <definedName name="_397k_2_1_1" localSheetId="6">#REF!</definedName>
    <definedName name="_397k_2_1_1" localSheetId="7">#REF!</definedName>
    <definedName name="_397k_2_1_1" localSheetId="8">#REF!</definedName>
    <definedName name="_397k_2_1_1" localSheetId="9">#REF!</definedName>
    <definedName name="_397k_2_1_1" localSheetId="10">#REF!</definedName>
    <definedName name="_397k_2_1_1" localSheetId="11">#REF!</definedName>
    <definedName name="_397k_2_1_1">#REF!</definedName>
    <definedName name="_397keres_20_11_1_1_1" localSheetId="3">#REF!</definedName>
    <definedName name="_397keres_20_11_1_1_1" localSheetId="4">#REF!</definedName>
    <definedName name="_397keres_20_11_1_1_1" localSheetId="5">#REF!</definedName>
    <definedName name="_397keres_20_11_1_1_1" localSheetId="6">#REF!</definedName>
    <definedName name="_397keres_20_11_1_1_1" localSheetId="7">#REF!</definedName>
    <definedName name="_397keres_20_11_1_1_1" localSheetId="8">#REF!</definedName>
    <definedName name="_397keres_20_11_1_1_1" localSheetId="9">#REF!</definedName>
    <definedName name="_397keres_20_11_1_1_1" localSheetId="10">#REF!</definedName>
    <definedName name="_397keres_20_11_1_1_1" localSheetId="11">#REF!</definedName>
    <definedName name="_397keres_20_11_1_1_1">#REF!</definedName>
    <definedName name="_398FKERES_BLOKK_28_11_1_1" localSheetId="10">#REF!</definedName>
    <definedName name="_398FKERES_III_15_11_1_1" localSheetId="4">#REF!</definedName>
    <definedName name="_398FKERES_III_15_11_1_1" localSheetId="5">#REF!</definedName>
    <definedName name="_398FKERES_III_2_1_1">NA()</definedName>
    <definedName name="_398FKERES_III_2_1_1_1" localSheetId="3">#REF!</definedName>
    <definedName name="_398FKERES_III_2_1_1_1" localSheetId="4">#REF!</definedName>
    <definedName name="_398FKERES_III_2_1_1_1" localSheetId="5">#REF!</definedName>
    <definedName name="_398FKERES_III_2_1_1_1" localSheetId="6">#REF!</definedName>
    <definedName name="_398FKERES_III_2_1_1_1" localSheetId="7">#REF!</definedName>
    <definedName name="_398FKERES_III_2_1_1_1" localSheetId="8">#REF!</definedName>
    <definedName name="_398FKERES_III_2_1_1_1" localSheetId="9">#REF!</definedName>
    <definedName name="_398FKERES_III_2_1_1_1" localSheetId="10">#REF!</definedName>
    <definedName name="_398FKERES_III_2_1_1_1" localSheetId="11">#REF!</definedName>
    <definedName name="_398FKERES_III_2_1_1_1">#REF!</definedName>
    <definedName name="_398k_2_1_1_1" localSheetId="3">#REF!</definedName>
    <definedName name="_398k_2_1_1_1" localSheetId="5">#REF!</definedName>
    <definedName name="_398k_2_1_1_1" localSheetId="6">#REF!</definedName>
    <definedName name="_398k_2_1_1_1" localSheetId="7">#REF!</definedName>
    <definedName name="_398k_2_1_1_1" localSheetId="8">#REF!</definedName>
    <definedName name="_398k_2_1_1_1" localSheetId="9">#REF!</definedName>
    <definedName name="_398k_2_1_1_1" localSheetId="10">#REF!</definedName>
    <definedName name="_398k_2_1_1_1" localSheetId="11">#REF!</definedName>
    <definedName name="_398k_2_1_1_1">#REF!</definedName>
    <definedName name="_398keres_20_11_1_1_1_1">NA()</definedName>
    <definedName name="_399Excel_BuiltIn_Print_Area_1_1_10_1_1" localSheetId="3">#REF!</definedName>
    <definedName name="_399Excel_BuiltIn_Print_Area_1_1_10_1_1" localSheetId="4">#REF!</definedName>
    <definedName name="_399Excel_BuiltIn_Print_Area_1_1_10_1_1" localSheetId="5">#REF!</definedName>
    <definedName name="_399Excel_BuiltIn_Print_Area_1_1_10_1_1" localSheetId="6">#REF!</definedName>
    <definedName name="_399Excel_BuiltIn_Print_Area_1_1_10_1_1" localSheetId="7">#REF!</definedName>
    <definedName name="_399Excel_BuiltIn_Print_Area_1_1_10_1_1" localSheetId="8">#REF!</definedName>
    <definedName name="_399Excel_BuiltIn_Print_Area_1_1_10_1_1" localSheetId="9">#REF!</definedName>
    <definedName name="_399Excel_BuiltIn_Print_Area_1_1_10_1_1" localSheetId="10">#REF!</definedName>
    <definedName name="_399Excel_BuiltIn_Print_Area_1_1_10_1_1" localSheetId="11">#REF!</definedName>
    <definedName name="_399Excel_BuiltIn_Print_Area_1_1_10_1_1">#REF!</definedName>
    <definedName name="_399FKERES_BLOKK_28_11_1_1" localSheetId="3">#REF!</definedName>
    <definedName name="_399FKERES_BLOKK_28_11_1_1" localSheetId="4">#REF!</definedName>
    <definedName name="_399FKERES_BLOKK_28_11_1_1" localSheetId="5">#REF!</definedName>
    <definedName name="_399FKERES_BLOKK_28_11_1_1" localSheetId="6">#REF!</definedName>
    <definedName name="_399FKERES_BLOKK_28_11_1_1" localSheetId="7">#REF!</definedName>
    <definedName name="_399FKERES_BLOKK_28_11_1_1" localSheetId="8">#REF!</definedName>
    <definedName name="_399FKERES_BLOKK_28_11_1_1" localSheetId="9">#REF!</definedName>
    <definedName name="_399FKERES_BLOKK_28_11_1_1" localSheetId="10">#REF!</definedName>
    <definedName name="_399FKERES_BLOKK_28_11_1_1">#REF!</definedName>
    <definedName name="_399FKERES_III_15_11_1_1" localSheetId="3">#REF!</definedName>
    <definedName name="_399FKERES_III_15_11_1_1" localSheetId="4">#REF!</definedName>
    <definedName name="_399FKERES_III_15_11_1_1" localSheetId="5">#REF!</definedName>
    <definedName name="_399FKERES_III_15_11_1_1" localSheetId="6">#REF!</definedName>
    <definedName name="_399FKERES_III_15_11_1_1" localSheetId="7">#REF!</definedName>
    <definedName name="_399FKERES_III_15_11_1_1" localSheetId="8">#REF!</definedName>
    <definedName name="_399FKERES_III_15_11_1_1" localSheetId="9">#REF!</definedName>
    <definedName name="_399FKERES_III_15_11_1_1" localSheetId="10">#REF!</definedName>
    <definedName name="_399FKERES_III_15_11_1_1" localSheetId="11">#REF!</definedName>
    <definedName name="_399FKERES_III_15_11_1_1">#REF!</definedName>
    <definedName name="_399FKERES_III_15_11_1_1_1" localSheetId="3">#REF!</definedName>
    <definedName name="_399FKERES_III_15_11_1_1_1" localSheetId="4">#REF!</definedName>
    <definedName name="_399FKERES_III_15_11_1_1_1" localSheetId="5">#REF!</definedName>
    <definedName name="_399FKERES_III_15_11_1_1_1" localSheetId="6">#REF!</definedName>
    <definedName name="_399FKERES_III_15_11_1_1_1" localSheetId="7">#REF!</definedName>
    <definedName name="_399FKERES_III_15_11_1_1_1" localSheetId="8">#REF!</definedName>
    <definedName name="_399FKERES_III_15_11_1_1_1" localSheetId="9">#REF!</definedName>
    <definedName name="_399FKERES_III_15_11_1_1_1" localSheetId="10">#REF!</definedName>
    <definedName name="_399FKERES_III_15_11_1_1_1" localSheetId="11">#REF!</definedName>
    <definedName name="_399FKERES_III_15_11_1_1_1">#REF!</definedName>
    <definedName name="_399k_2_11_1_1" localSheetId="3">#REF!</definedName>
    <definedName name="_399k_2_11_1_1" localSheetId="5">#REF!</definedName>
    <definedName name="_399k_2_11_1_1" localSheetId="6">#REF!</definedName>
    <definedName name="_399k_2_11_1_1" localSheetId="7">#REF!</definedName>
    <definedName name="_399k_2_11_1_1" localSheetId="8">#REF!</definedName>
    <definedName name="_399k_2_11_1_1" localSheetId="9">#REF!</definedName>
    <definedName name="_399k_2_11_1_1" localSheetId="10">#REF!</definedName>
    <definedName name="_399k_2_11_1_1" localSheetId="11">#REF!</definedName>
    <definedName name="_399k_2_11_1_1">#REF!</definedName>
    <definedName name="_399keres_20_12_1" localSheetId="3">#REF!</definedName>
    <definedName name="_399keres_20_12_1" localSheetId="4">#REF!</definedName>
    <definedName name="_399keres_20_12_1" localSheetId="5">#REF!</definedName>
    <definedName name="_399keres_20_12_1" localSheetId="6">#REF!</definedName>
    <definedName name="_399keres_20_12_1" localSheetId="7">#REF!</definedName>
    <definedName name="_399keres_20_12_1" localSheetId="8">#REF!</definedName>
    <definedName name="_399keres_20_12_1" localSheetId="9">#REF!</definedName>
    <definedName name="_399keres_20_12_1" localSheetId="10">#REF!</definedName>
    <definedName name="_399keres_20_12_1" localSheetId="11">#REF!</definedName>
    <definedName name="_399keres_20_12_1">#REF!</definedName>
    <definedName name="_39Excel_BuiltIn_Print_Area_1_1_1_1" localSheetId="3">#REF!</definedName>
    <definedName name="_39Excel_BuiltIn_Print_Area_1_1_1_1" localSheetId="4">#REF!</definedName>
    <definedName name="_39Excel_BuiltIn_Print_Area_1_1_1_1" localSheetId="5">#REF!</definedName>
    <definedName name="_39Excel_BuiltIn_Print_Area_1_1_1_1" localSheetId="6">#REF!</definedName>
    <definedName name="_39Excel_BuiltIn_Print_Area_1_1_1_1" localSheetId="7">#REF!</definedName>
    <definedName name="_39Excel_BuiltIn_Print_Area_1_1_1_1" localSheetId="8">#REF!</definedName>
    <definedName name="_39Excel_BuiltIn_Print_Area_1_1_1_1" localSheetId="9">#REF!</definedName>
    <definedName name="_39Excel_BuiltIn_Print_Area_1_1_1_1" localSheetId="10">#REF!</definedName>
    <definedName name="_39Excel_BuiltIn_Print_Area_1_1_1_1">#REF!</definedName>
    <definedName name="_39Excel_BuiltIn_Print_Area_1_1_1_1_1_1_1_1_1_1" localSheetId="3">#REF!</definedName>
    <definedName name="_39Excel_BuiltIn_Print_Area_1_1_1_1_1_1_1_1_1_1" localSheetId="5">#REF!</definedName>
    <definedName name="_39Excel_BuiltIn_Print_Area_1_1_1_1_1_1_1_1_1_1" localSheetId="6">#REF!</definedName>
    <definedName name="_39Excel_BuiltIn_Print_Area_1_1_1_1_1_1_1_1_1_1" localSheetId="7">#REF!</definedName>
    <definedName name="_39Excel_BuiltIn_Print_Area_1_1_1_1_1_1_1_1_1_1" localSheetId="8">#REF!</definedName>
    <definedName name="_39Excel_BuiltIn_Print_Area_1_1_1_1_1_1_1_1_1_1" localSheetId="9">#REF!</definedName>
    <definedName name="_39Excel_BuiltIn_Print_Area_1_1_1_1_1_1_1_1_1_1" localSheetId="10">#REF!</definedName>
    <definedName name="_39Excel_BuiltIn_Print_Area_1_1_1_1_1_1_1_1_1_1" localSheetId="11">#REF!</definedName>
    <definedName name="_39Excel_BuiltIn_Print_Area_1_1_1_1_1_1_1_1_1_1">#REF!</definedName>
    <definedName name="_39Excel_BuiltIn_Print_Area_1_1_1_1_1_1_12_1_1" localSheetId="3">#REF!</definedName>
    <definedName name="_39Excel_BuiltIn_Print_Area_1_1_1_1_1_1_12_1_1" localSheetId="4">#REF!</definedName>
    <definedName name="_39Excel_BuiltIn_Print_Area_1_1_1_1_1_1_12_1_1" localSheetId="5">#REF!</definedName>
    <definedName name="_39Excel_BuiltIn_Print_Area_1_1_1_1_1_1_12_1_1" localSheetId="6">#REF!</definedName>
    <definedName name="_39Excel_BuiltIn_Print_Area_1_1_1_1_1_1_12_1_1" localSheetId="7">#REF!</definedName>
    <definedName name="_39Excel_BuiltIn_Print_Area_1_1_1_1_1_1_12_1_1" localSheetId="8">#REF!</definedName>
    <definedName name="_39Excel_BuiltIn_Print_Area_1_1_1_1_1_1_12_1_1" localSheetId="9">#REF!</definedName>
    <definedName name="_39Excel_BuiltIn_Print_Area_1_1_1_1_1_1_12_1_1" localSheetId="10">#REF!</definedName>
    <definedName name="_39Excel_BuiltIn_Print_Area_1_1_1_1_1_1_12_1_1" localSheetId="11">#REF!</definedName>
    <definedName name="_39Excel_BuiltIn_Print_Area_1_1_1_1_1_1_12_1_1">#REF!</definedName>
    <definedName name="_39Excel_BuiltIn_Print_Area_1_1_1_1_1_2" localSheetId="3">#REF!</definedName>
    <definedName name="_39Excel_BuiltIn_Print_Area_1_1_1_1_1_2" localSheetId="4">#REF!</definedName>
    <definedName name="_39Excel_BuiltIn_Print_Area_1_1_1_1_1_2" localSheetId="5">#REF!</definedName>
    <definedName name="_39Excel_BuiltIn_Print_Area_1_1_1_1_1_2" localSheetId="6">#REF!</definedName>
    <definedName name="_39Excel_BuiltIn_Print_Area_1_1_1_1_1_2" localSheetId="7">#REF!</definedName>
    <definedName name="_39Excel_BuiltIn_Print_Area_1_1_1_1_1_2" localSheetId="8">#REF!</definedName>
    <definedName name="_39Excel_BuiltIn_Print_Area_1_1_1_1_1_2" localSheetId="9">#REF!</definedName>
    <definedName name="_39Excel_BuiltIn_Print_Area_1_1_1_1_1_2" localSheetId="10">#REF!</definedName>
    <definedName name="_39Excel_BuiltIn_Print_Area_1_1_1_1_1_2">#REF!</definedName>
    <definedName name="_4_1Excel_BuiltIn_Print_Area_1_1_1_1_1">NA()</definedName>
    <definedName name="_4_1Excel_BuiltIn_Print_Area_1_1_5_1" localSheetId="3">#REF!</definedName>
    <definedName name="_4_1Excel_BuiltIn_Print_Area_1_1_5_1" localSheetId="4">#REF!</definedName>
    <definedName name="_4_1Excel_BuiltIn_Print_Area_1_1_5_1" localSheetId="5">#REF!</definedName>
    <definedName name="_4_1Excel_BuiltIn_Print_Area_1_1_5_1" localSheetId="6">#REF!</definedName>
    <definedName name="_4_1Excel_BuiltIn_Print_Area_1_1_5_1" localSheetId="7">#REF!</definedName>
    <definedName name="_4_1Excel_BuiltIn_Print_Area_1_1_5_1" localSheetId="8">#REF!</definedName>
    <definedName name="_4_1Excel_BuiltIn_Print_Area_1_1_5_1" localSheetId="9">#REF!</definedName>
    <definedName name="_4_1Excel_BuiltIn_Print_Area_1_1_5_1" localSheetId="10">#REF!</definedName>
    <definedName name="_4_1Excel_BuiltIn_Print_Area_1_1_5_1" localSheetId="11">#REF!</definedName>
    <definedName name="_4_1Excel_BuiltIn_Print_Area_1_1_5_1">#REF!</definedName>
    <definedName name="_4_1Excel_BuiltIn_Print_Area_1_1_5_1_1" localSheetId="3">#REF!</definedName>
    <definedName name="_4_1Excel_BuiltIn_Print_Area_1_1_5_1_1" localSheetId="4">#REF!</definedName>
    <definedName name="_4_1Excel_BuiltIn_Print_Area_1_1_5_1_1" localSheetId="5">#REF!</definedName>
    <definedName name="_4_1Excel_BuiltIn_Print_Area_1_1_5_1_1" localSheetId="6">#REF!</definedName>
    <definedName name="_4_1Excel_BuiltIn_Print_Area_1_1_5_1_1" localSheetId="7">#REF!</definedName>
    <definedName name="_4_1Excel_BuiltIn_Print_Area_1_1_5_1_1" localSheetId="8">#REF!</definedName>
    <definedName name="_4_1Excel_BuiltIn_Print_Area_1_1_5_1_1" localSheetId="9">#REF!</definedName>
    <definedName name="_4_1Excel_BuiltIn_Print_Area_1_1_5_1_1" localSheetId="10">#REF!</definedName>
    <definedName name="_4_1Excel_BuiltIn_Print_Area_1_1_5_1_1" localSheetId="11">#REF!</definedName>
    <definedName name="_4_1Excel_BuiltIn_Print_Area_1_1_5_1_1">#REF!</definedName>
    <definedName name="_400Excel_BuiltIn_Print_Area_1_1_10_1_1_1">NA()</definedName>
    <definedName name="_400FKERES_BLOKK_28_11_1_1_1" localSheetId="9">#REF!</definedName>
    <definedName name="_400FKERES_III_15_11_1_1_1" localSheetId="4">#REF!</definedName>
    <definedName name="_400FKERES_III_15_11_1_1_1" localSheetId="5">#REF!</definedName>
    <definedName name="_400FKERES_III_15_11_1_1_1_1">NA()</definedName>
    <definedName name="_400FKERES_III_2_1_1_1" localSheetId="3">#REF!</definedName>
    <definedName name="_400FKERES_III_2_1_1_1" localSheetId="5">#REF!</definedName>
    <definedName name="_400FKERES_III_2_1_1_1" localSheetId="6">#REF!</definedName>
    <definedName name="_400FKERES_III_2_1_1_1" localSheetId="7">#REF!</definedName>
    <definedName name="_400FKERES_III_2_1_1_1" localSheetId="8">#REF!</definedName>
    <definedName name="_400FKERES_III_2_1_1_1" localSheetId="9">#REF!</definedName>
    <definedName name="_400FKERES_III_2_1_1_1" localSheetId="10">#REF!</definedName>
    <definedName name="_400FKERES_III_2_1_1_1">#REF!</definedName>
    <definedName name="_400FKERES_III_2_11_1_1" localSheetId="3">#REF!</definedName>
    <definedName name="_400FKERES_III_2_11_1_1" localSheetId="4">#REF!</definedName>
    <definedName name="_400FKERES_III_2_11_1_1" localSheetId="5">#REF!</definedName>
    <definedName name="_400FKERES_III_2_11_1_1" localSheetId="6">#REF!</definedName>
    <definedName name="_400FKERES_III_2_11_1_1" localSheetId="7">#REF!</definedName>
    <definedName name="_400FKERES_III_2_11_1_1" localSheetId="8">#REF!</definedName>
    <definedName name="_400FKERES_III_2_11_1_1" localSheetId="9">#REF!</definedName>
    <definedName name="_400FKERES_III_2_11_1_1" localSheetId="10">#REF!</definedName>
    <definedName name="_400FKERES_III_2_11_1_1" localSheetId="11">#REF!</definedName>
    <definedName name="_400FKERES_III_2_11_1_1">#REF!</definedName>
    <definedName name="_400k_2_11_1_1_1" localSheetId="3">#REF!</definedName>
    <definedName name="_400k_2_11_1_1_1" localSheetId="5">#REF!</definedName>
    <definedName name="_400k_2_11_1_1_1" localSheetId="6">#REF!</definedName>
    <definedName name="_400k_2_11_1_1_1" localSheetId="7">#REF!</definedName>
    <definedName name="_400k_2_11_1_1_1" localSheetId="8">#REF!</definedName>
    <definedName name="_400k_2_11_1_1_1" localSheetId="9">#REF!</definedName>
    <definedName name="_400k_2_11_1_1_1" localSheetId="10">#REF!</definedName>
    <definedName name="_400k_2_11_1_1_1" localSheetId="11">#REF!</definedName>
    <definedName name="_400k_2_11_1_1_1">#REF!</definedName>
    <definedName name="_400keres_20_12_1_1" localSheetId="3">#REF!</definedName>
    <definedName name="_400keres_20_12_1_1" localSheetId="4">#REF!</definedName>
    <definedName name="_400keres_20_12_1_1" localSheetId="5">#REF!</definedName>
    <definedName name="_400keres_20_12_1_1" localSheetId="6">#REF!</definedName>
    <definedName name="_400keres_20_12_1_1" localSheetId="7">#REF!</definedName>
    <definedName name="_400keres_20_12_1_1" localSheetId="8">#REF!</definedName>
    <definedName name="_400keres_20_12_1_1" localSheetId="9">#REF!</definedName>
    <definedName name="_400keres_20_12_1_1" localSheetId="10">#REF!</definedName>
    <definedName name="_400keres_20_12_1_1" localSheetId="11">#REF!</definedName>
    <definedName name="_400keres_20_12_1_1">#REF!</definedName>
    <definedName name="_401FKERES_BLOKK_28_11_1_1_1" localSheetId="10">#REF!</definedName>
    <definedName name="_401FKERES_III_15_11_1_1_1" localSheetId="3">#REF!</definedName>
    <definedName name="_401FKERES_III_15_11_1_1_1" localSheetId="4">#REF!</definedName>
    <definedName name="_401FKERES_III_15_11_1_1_1" localSheetId="5">#REF!</definedName>
    <definedName name="_401FKERES_III_15_11_1_1_1" localSheetId="6">#REF!</definedName>
    <definedName name="_401FKERES_III_15_11_1_1_1" localSheetId="7">#REF!</definedName>
    <definedName name="_401FKERES_III_15_11_1_1_1" localSheetId="8">#REF!</definedName>
    <definedName name="_401FKERES_III_15_11_1_1_1" localSheetId="9">#REF!</definedName>
    <definedName name="_401FKERES_III_15_11_1_1_1" localSheetId="10">#REF!</definedName>
    <definedName name="_401FKERES_III_15_11_1_1_1" localSheetId="11">#REF!</definedName>
    <definedName name="_401FKERES_III_15_11_1_1_1">#REF!</definedName>
    <definedName name="_401k_2_11_1_1_1_1">NA()</definedName>
    <definedName name="_401keres_20_12_1_2">NA()</definedName>
    <definedName name="_402FKERES_BLOKK_28_11_1_1_1" localSheetId="3">#REF!</definedName>
    <definedName name="_402FKERES_BLOKK_28_11_1_1_1" localSheetId="4">#REF!</definedName>
    <definedName name="_402FKERES_BLOKK_28_11_1_1_1" localSheetId="5">#REF!</definedName>
    <definedName name="_402FKERES_BLOKK_28_11_1_1_1" localSheetId="6">#REF!</definedName>
    <definedName name="_402FKERES_BLOKK_28_11_1_1_1" localSheetId="7">#REF!</definedName>
    <definedName name="_402FKERES_BLOKK_28_11_1_1_1" localSheetId="8">#REF!</definedName>
    <definedName name="_402FKERES_BLOKK_28_11_1_1_1" localSheetId="9">#REF!</definedName>
    <definedName name="_402FKERES_BLOKK_28_11_1_1_1" localSheetId="10">#REF!</definedName>
    <definedName name="_402FKERES_BLOKK_28_11_1_1_1">#REF!</definedName>
    <definedName name="_402FKERES_III_15_11_1_1_1_1">NA()</definedName>
    <definedName name="_402FKERES_III_15_12_1" localSheetId="3">#REF!</definedName>
    <definedName name="_402FKERES_III_15_12_1" localSheetId="4">#REF!</definedName>
    <definedName name="_402FKERES_III_15_12_1" localSheetId="5">#REF!</definedName>
    <definedName name="_402FKERES_III_15_12_1" localSheetId="6">#REF!</definedName>
    <definedName name="_402FKERES_III_15_12_1" localSheetId="7">#REF!</definedName>
    <definedName name="_402FKERES_III_15_12_1" localSheetId="8">#REF!</definedName>
    <definedName name="_402FKERES_III_15_12_1" localSheetId="9">#REF!</definedName>
    <definedName name="_402FKERES_III_15_12_1" localSheetId="10">#REF!</definedName>
    <definedName name="_402FKERES_III_15_12_1" localSheetId="11">#REF!</definedName>
    <definedName name="_402FKERES_III_15_12_1">#REF!</definedName>
    <definedName name="_402FKERES_III_2_11_1_1" localSheetId="3">#REF!</definedName>
    <definedName name="_402FKERES_III_2_11_1_1" localSheetId="5">#REF!</definedName>
    <definedName name="_402FKERES_III_2_11_1_1" localSheetId="6">#REF!</definedName>
    <definedName name="_402FKERES_III_2_11_1_1" localSheetId="7">#REF!</definedName>
    <definedName name="_402FKERES_III_2_11_1_1" localSheetId="8">#REF!</definedName>
    <definedName name="_402FKERES_III_2_11_1_1" localSheetId="9">#REF!</definedName>
    <definedName name="_402FKERES_III_2_11_1_1" localSheetId="10">#REF!</definedName>
    <definedName name="_402FKERES_III_2_11_1_1">#REF!</definedName>
    <definedName name="_402FKERES_III_2_11_1_1_1" localSheetId="3">#REF!</definedName>
    <definedName name="_402FKERES_III_2_11_1_1_1" localSheetId="4">#REF!</definedName>
    <definedName name="_402FKERES_III_2_11_1_1_1" localSheetId="5">#REF!</definedName>
    <definedName name="_402FKERES_III_2_11_1_1_1" localSheetId="6">#REF!</definedName>
    <definedName name="_402FKERES_III_2_11_1_1_1" localSheetId="7">#REF!</definedName>
    <definedName name="_402FKERES_III_2_11_1_1_1" localSheetId="8">#REF!</definedName>
    <definedName name="_402FKERES_III_2_11_1_1_1" localSheetId="9">#REF!</definedName>
    <definedName name="_402FKERES_III_2_11_1_1_1" localSheetId="10">#REF!</definedName>
    <definedName name="_402FKERES_III_2_11_1_1_1" localSheetId="11">#REF!</definedName>
    <definedName name="_402FKERES_III_2_11_1_1_1">#REF!</definedName>
    <definedName name="_402k_2_12_1" localSheetId="11">#REF!</definedName>
    <definedName name="_402keres_20_9_1_1">NA()</definedName>
    <definedName name="_403FKERES_BLOKK_28_11_1_1_1_1">NA()</definedName>
    <definedName name="_403FKERES_III_15_12_1" localSheetId="4">#REF!</definedName>
    <definedName name="_403FKERES_III_15_12_1" localSheetId="5">#REF!</definedName>
    <definedName name="_403FKERES_III_2_11_1_1_1_1">NA()</definedName>
    <definedName name="_403k_2_12_1" localSheetId="3">#REF!</definedName>
    <definedName name="_403k_2_12_1" localSheetId="5">#REF!</definedName>
    <definedName name="_403k_2_12_1" localSheetId="6">#REF!</definedName>
    <definedName name="_403k_2_12_1" localSheetId="7">#REF!</definedName>
    <definedName name="_403k_2_12_1" localSheetId="8">#REF!</definedName>
    <definedName name="_403k_2_12_1" localSheetId="9">#REF!</definedName>
    <definedName name="_403k_2_12_1" localSheetId="10">#REF!</definedName>
    <definedName name="_403k_2_12_1" localSheetId="11">#REF!</definedName>
    <definedName name="_403k_2_12_1">#REF!</definedName>
    <definedName name="_403keres_9_1_1">NA()</definedName>
    <definedName name="_404FKERES_BLOKK_28_12_1" localSheetId="9">#REF!</definedName>
    <definedName name="_404FKERES_III_15_12_1" localSheetId="3">#REF!</definedName>
    <definedName name="_404FKERES_III_15_12_1" localSheetId="4">#REF!</definedName>
    <definedName name="_404FKERES_III_15_12_1" localSheetId="5">#REF!</definedName>
    <definedName name="_404FKERES_III_15_12_1" localSheetId="6">#REF!</definedName>
    <definedName name="_404FKERES_III_15_12_1" localSheetId="7">#REF!</definedName>
    <definedName name="_404FKERES_III_15_12_1" localSheetId="8">#REF!</definedName>
    <definedName name="_404FKERES_III_15_12_1" localSheetId="9">#REF!</definedName>
    <definedName name="_404FKERES_III_15_12_1" localSheetId="10">#REF!</definedName>
    <definedName name="_404FKERES_III_15_12_1" localSheetId="11">#REF!</definedName>
    <definedName name="_404FKERES_III_15_12_1">#REF!</definedName>
    <definedName name="_404FKERES_III_15_12_1_1" localSheetId="3">#REF!</definedName>
    <definedName name="_404FKERES_III_15_12_1_1" localSheetId="4">#REF!</definedName>
    <definedName name="_404FKERES_III_15_12_1_1" localSheetId="5">#REF!</definedName>
    <definedName name="_404FKERES_III_15_12_1_1" localSheetId="6">#REF!</definedName>
    <definedName name="_404FKERES_III_15_12_1_1" localSheetId="7">#REF!</definedName>
    <definedName name="_404FKERES_III_15_12_1_1" localSheetId="8">#REF!</definedName>
    <definedName name="_404FKERES_III_15_12_1_1" localSheetId="9">#REF!</definedName>
    <definedName name="_404FKERES_III_15_12_1_1" localSheetId="10">#REF!</definedName>
    <definedName name="_404FKERES_III_15_12_1_1" localSheetId="11">#REF!</definedName>
    <definedName name="_404FKERES_III_15_12_1_1">#REF!</definedName>
    <definedName name="_404FKERES_III_2_11_1_1_1" localSheetId="3">#REF!</definedName>
    <definedName name="_404FKERES_III_2_11_1_1_1" localSheetId="5">#REF!</definedName>
    <definedName name="_404FKERES_III_2_11_1_1_1" localSheetId="6">#REF!</definedName>
    <definedName name="_404FKERES_III_2_11_1_1_1" localSheetId="7">#REF!</definedName>
    <definedName name="_404FKERES_III_2_11_1_1_1" localSheetId="8">#REF!</definedName>
    <definedName name="_404FKERES_III_2_11_1_1_1" localSheetId="9">#REF!</definedName>
    <definedName name="_404FKERES_III_2_11_1_1_1" localSheetId="10">#REF!</definedName>
    <definedName name="_404FKERES_III_2_11_1_1_1">#REF!</definedName>
    <definedName name="_404k_2_12_1_1" localSheetId="3">#REF!</definedName>
    <definedName name="_404k_2_12_1_1" localSheetId="5">#REF!</definedName>
    <definedName name="_404k_2_12_1_1" localSheetId="6">#REF!</definedName>
    <definedName name="_404k_2_12_1_1" localSheetId="7">#REF!</definedName>
    <definedName name="_404k_2_12_1_1" localSheetId="8">#REF!</definedName>
    <definedName name="_404k_2_12_1_1" localSheetId="9">#REF!</definedName>
    <definedName name="_404k_2_12_1_1" localSheetId="10">#REF!</definedName>
    <definedName name="_404k_2_12_1_1" localSheetId="11">#REF!</definedName>
    <definedName name="_404k_2_12_1_1">#REF!</definedName>
    <definedName name="_404kitart_1_1">NA()</definedName>
    <definedName name="_405FKERES_BLOKK_28_12_1" localSheetId="10">#REF!</definedName>
    <definedName name="_405FKERES_III_15_12_1_1" localSheetId="4">#REF!</definedName>
    <definedName name="_405FKERES_III_15_12_1_1" localSheetId="5">#REF!</definedName>
    <definedName name="_405FKERES_III_15_12_1_2">NA()</definedName>
    <definedName name="_405FKERES_III_2_11_1_1_1_1">NA()</definedName>
    <definedName name="_405FKERES_III_2_12_1" localSheetId="3">#REF!</definedName>
    <definedName name="_405FKERES_III_2_12_1" localSheetId="4">#REF!</definedName>
    <definedName name="_405FKERES_III_2_12_1" localSheetId="5">#REF!</definedName>
    <definedName name="_405FKERES_III_2_12_1" localSheetId="6">#REF!</definedName>
    <definedName name="_405FKERES_III_2_12_1" localSheetId="7">#REF!</definedName>
    <definedName name="_405FKERES_III_2_12_1" localSheetId="8">#REF!</definedName>
    <definedName name="_405FKERES_III_2_12_1" localSheetId="9">#REF!</definedName>
    <definedName name="_405FKERES_III_2_12_1" localSheetId="10">#REF!</definedName>
    <definedName name="_405FKERES_III_2_12_1" localSheetId="11">#REF!</definedName>
    <definedName name="_405FKERES_III_2_12_1">#REF!</definedName>
    <definedName name="_405k_2_12_1_2" localSheetId="3">#REF!</definedName>
    <definedName name="_405k_2_12_1_2" localSheetId="5">#REF!</definedName>
    <definedName name="_405k_2_12_1_2" localSheetId="6">#REF!</definedName>
    <definedName name="_405k_2_12_1_2" localSheetId="7">#REF!</definedName>
    <definedName name="_405k_2_12_1_2" localSheetId="8">#REF!</definedName>
    <definedName name="_405k_2_12_1_2" localSheetId="9">#REF!</definedName>
    <definedName name="_405k_2_12_1_2" localSheetId="10">#REF!</definedName>
    <definedName name="_405k_2_12_1_2" localSheetId="11">#REF!</definedName>
    <definedName name="_405k_2_12_1_2">#REF!</definedName>
    <definedName name="_405kitart_11_1_1" localSheetId="3">#REF!</definedName>
    <definedName name="_405kitart_11_1_1" localSheetId="4">#REF!</definedName>
    <definedName name="_405kitart_11_1_1" localSheetId="5">#REF!</definedName>
    <definedName name="_405kitart_11_1_1" localSheetId="6">#REF!</definedName>
    <definedName name="_405kitart_11_1_1" localSheetId="7">#REF!</definedName>
    <definedName name="_405kitart_11_1_1" localSheetId="8">#REF!</definedName>
    <definedName name="_405kitart_11_1_1" localSheetId="9">#REF!</definedName>
    <definedName name="_405kitart_11_1_1" localSheetId="10">#REF!</definedName>
    <definedName name="_405kitart_11_1_1" localSheetId="11">#REF!</definedName>
    <definedName name="_405kitart_11_1_1">#REF!</definedName>
    <definedName name="_406FKERES_BLOKK_28_12_1" localSheetId="3">#REF!</definedName>
    <definedName name="_406FKERES_BLOKK_28_12_1" localSheetId="4">#REF!</definedName>
    <definedName name="_406FKERES_BLOKK_28_12_1" localSheetId="5">#REF!</definedName>
    <definedName name="_406FKERES_BLOKK_28_12_1" localSheetId="6">#REF!</definedName>
    <definedName name="_406FKERES_BLOKK_28_12_1" localSheetId="7">#REF!</definedName>
    <definedName name="_406FKERES_BLOKK_28_12_1" localSheetId="8">#REF!</definedName>
    <definedName name="_406FKERES_BLOKK_28_12_1" localSheetId="9">#REF!</definedName>
    <definedName name="_406FKERES_BLOKK_28_12_1" localSheetId="10">#REF!</definedName>
    <definedName name="_406FKERES_BLOKK_28_12_1">#REF!</definedName>
    <definedName name="_406FKERES_III_15_12_1_1" localSheetId="3">#REF!</definedName>
    <definedName name="_406FKERES_III_15_12_1_1" localSheetId="4">#REF!</definedName>
    <definedName name="_406FKERES_III_15_12_1_1" localSheetId="5">#REF!</definedName>
    <definedName name="_406FKERES_III_15_12_1_1" localSheetId="6">#REF!</definedName>
    <definedName name="_406FKERES_III_15_12_1_1" localSheetId="7">#REF!</definedName>
    <definedName name="_406FKERES_III_15_12_1_1" localSheetId="8">#REF!</definedName>
    <definedName name="_406FKERES_III_15_12_1_1" localSheetId="9">#REF!</definedName>
    <definedName name="_406FKERES_III_15_12_1_1" localSheetId="10">#REF!</definedName>
    <definedName name="_406FKERES_III_15_12_1_1" localSheetId="11">#REF!</definedName>
    <definedName name="_406FKERES_III_15_12_1_1">#REF!</definedName>
    <definedName name="_406FKERES_III_15_9_1_1">NA()</definedName>
    <definedName name="_406k_2_12_1_1_1" localSheetId="3">#REF!</definedName>
    <definedName name="_406k_2_12_1_1_1" localSheetId="5">#REF!</definedName>
    <definedName name="_406k_2_12_1_1_1" localSheetId="6">#REF!</definedName>
    <definedName name="_406k_2_12_1_1_1" localSheetId="7">#REF!</definedName>
    <definedName name="_406k_2_12_1_1_1" localSheetId="8">#REF!</definedName>
    <definedName name="_406k_2_12_1_1_1" localSheetId="9">#REF!</definedName>
    <definedName name="_406k_2_12_1_1_1" localSheetId="10">#REF!</definedName>
    <definedName name="_406k_2_12_1_1_1" localSheetId="11">#REF!</definedName>
    <definedName name="_406k_2_12_1_1_1">#REF!</definedName>
    <definedName name="_406kitart_11_1_1_1" localSheetId="3">#REF!</definedName>
    <definedName name="_406kitart_11_1_1_1" localSheetId="4">#REF!</definedName>
    <definedName name="_406kitart_11_1_1_1" localSheetId="5">#REF!</definedName>
    <definedName name="_406kitart_11_1_1_1" localSheetId="6">#REF!</definedName>
    <definedName name="_406kitart_11_1_1_1" localSheetId="7">#REF!</definedName>
    <definedName name="_406kitart_11_1_1_1" localSheetId="8">#REF!</definedName>
    <definedName name="_406kitart_11_1_1_1" localSheetId="9">#REF!</definedName>
    <definedName name="_406kitart_11_1_1_1" localSheetId="10">#REF!</definedName>
    <definedName name="_406kitart_11_1_1_1" localSheetId="11">#REF!</definedName>
    <definedName name="_406kitart_11_1_1_1">#REF!</definedName>
    <definedName name="_407FKERES_BLOKK_28_12_1_1" localSheetId="9">#REF!</definedName>
    <definedName name="_407FKERES_III_15_12_1_2">NA()</definedName>
    <definedName name="_407FKERES_III_2_12_1" localSheetId="3">#REF!</definedName>
    <definedName name="_407FKERES_III_2_12_1" localSheetId="5">#REF!</definedName>
    <definedName name="_407FKERES_III_2_12_1" localSheetId="6">#REF!</definedName>
    <definedName name="_407FKERES_III_2_12_1" localSheetId="7">#REF!</definedName>
    <definedName name="_407FKERES_III_2_12_1" localSheetId="8">#REF!</definedName>
    <definedName name="_407FKERES_III_2_12_1" localSheetId="9">#REF!</definedName>
    <definedName name="_407FKERES_III_2_12_1" localSheetId="10">#REF!</definedName>
    <definedName name="_407FKERES_III_2_12_1">#REF!</definedName>
    <definedName name="_407FKERES_III_2_12_1_1" localSheetId="3">#REF!</definedName>
    <definedName name="_407FKERES_III_2_12_1_1" localSheetId="4">#REF!</definedName>
    <definedName name="_407FKERES_III_2_12_1_1" localSheetId="5">#REF!</definedName>
    <definedName name="_407FKERES_III_2_12_1_1" localSheetId="6">#REF!</definedName>
    <definedName name="_407FKERES_III_2_12_1_1" localSheetId="7">#REF!</definedName>
    <definedName name="_407FKERES_III_2_12_1_1" localSheetId="8">#REF!</definedName>
    <definedName name="_407FKERES_III_2_12_1_1" localSheetId="9">#REF!</definedName>
    <definedName name="_407FKERES_III_2_12_1_1" localSheetId="10">#REF!</definedName>
    <definedName name="_407FKERES_III_2_12_1_1" localSheetId="11">#REF!</definedName>
    <definedName name="_407FKERES_III_2_12_1_1">#REF!</definedName>
    <definedName name="_407k_20_1_1">NA()</definedName>
    <definedName name="_407kitart_11_1_1_1_1">NA()</definedName>
    <definedName name="_408Excel_BuiltIn_Print_Area_1_1_11_1_1" localSheetId="3">#REF!</definedName>
    <definedName name="_408Excel_BuiltIn_Print_Area_1_1_11_1_1" localSheetId="4">#REF!</definedName>
    <definedName name="_408Excel_BuiltIn_Print_Area_1_1_11_1_1" localSheetId="5">#REF!</definedName>
    <definedName name="_408Excel_BuiltIn_Print_Area_1_1_11_1_1" localSheetId="6">#REF!</definedName>
    <definedName name="_408Excel_BuiltIn_Print_Area_1_1_11_1_1" localSheetId="7">#REF!</definedName>
    <definedName name="_408Excel_BuiltIn_Print_Area_1_1_11_1_1" localSheetId="8">#REF!</definedName>
    <definedName name="_408Excel_BuiltIn_Print_Area_1_1_11_1_1" localSheetId="9">#REF!</definedName>
    <definedName name="_408Excel_BuiltIn_Print_Area_1_1_11_1_1" localSheetId="10">#REF!</definedName>
    <definedName name="_408Excel_BuiltIn_Print_Area_1_1_11_1_1" localSheetId="11">#REF!</definedName>
    <definedName name="_408Excel_BuiltIn_Print_Area_1_1_11_1_1">#REF!</definedName>
    <definedName name="_408FKERES_BLOKK_28_12_1_1" localSheetId="10">#REF!</definedName>
    <definedName name="_408FKERES_III_15_9_1_1">NA()</definedName>
    <definedName name="_408FKERES_III_2_1_1">NA()</definedName>
    <definedName name="_408k_20_11_1_1" localSheetId="3">#REF!</definedName>
    <definedName name="_408k_20_11_1_1" localSheetId="5">#REF!</definedName>
    <definedName name="_408k_20_11_1_1" localSheetId="6">#REF!</definedName>
    <definedName name="_408k_20_11_1_1" localSheetId="7">#REF!</definedName>
    <definedName name="_408k_20_11_1_1" localSheetId="8">#REF!</definedName>
    <definedName name="_408k_20_11_1_1" localSheetId="9">#REF!</definedName>
    <definedName name="_408k_20_11_1_1" localSheetId="10">#REF!</definedName>
    <definedName name="_408k_20_11_1_1" localSheetId="11">#REF!</definedName>
    <definedName name="_408k_20_11_1_1">#REF!</definedName>
    <definedName name="_408kitart_12_1" localSheetId="3">#REF!</definedName>
    <definedName name="_408kitart_12_1" localSheetId="4">#REF!</definedName>
    <definedName name="_408kitart_12_1" localSheetId="5">#REF!</definedName>
    <definedName name="_408kitart_12_1" localSheetId="6">#REF!</definedName>
    <definedName name="_408kitart_12_1" localSheetId="7">#REF!</definedName>
    <definedName name="_408kitart_12_1" localSheetId="8">#REF!</definedName>
    <definedName name="_408kitart_12_1" localSheetId="9">#REF!</definedName>
    <definedName name="_408kitart_12_1" localSheetId="10">#REF!</definedName>
    <definedName name="_408kitart_12_1" localSheetId="11">#REF!</definedName>
    <definedName name="_408kitart_12_1">#REF!</definedName>
    <definedName name="_409FKERES_BLOKK_28_12_1_1" localSheetId="3">#REF!</definedName>
    <definedName name="_409FKERES_BLOKK_28_12_1_1" localSheetId="4">#REF!</definedName>
    <definedName name="_409FKERES_BLOKK_28_12_1_1" localSheetId="5">#REF!</definedName>
    <definedName name="_409FKERES_BLOKK_28_12_1_1" localSheetId="6">#REF!</definedName>
    <definedName name="_409FKERES_BLOKK_28_12_1_1" localSheetId="7">#REF!</definedName>
    <definedName name="_409FKERES_BLOKK_28_12_1_1" localSheetId="8">#REF!</definedName>
    <definedName name="_409FKERES_BLOKK_28_12_1_1" localSheetId="9">#REF!</definedName>
    <definedName name="_409FKERES_BLOKK_28_12_1_1" localSheetId="10">#REF!</definedName>
    <definedName name="_409FKERES_BLOKK_28_12_1_1">#REF!</definedName>
    <definedName name="_409FKERES_III_2_1_1" localSheetId="4">#REF!</definedName>
    <definedName name="_409FKERES_III_2_1_1" localSheetId="5">#REF!</definedName>
    <definedName name="_409FKERES_III_2_12_1_1" localSheetId="3">#REF!</definedName>
    <definedName name="_409FKERES_III_2_12_1_1" localSheetId="5">#REF!</definedName>
    <definedName name="_409FKERES_III_2_12_1_1" localSheetId="6">#REF!</definedName>
    <definedName name="_409FKERES_III_2_12_1_1" localSheetId="7">#REF!</definedName>
    <definedName name="_409FKERES_III_2_12_1_1" localSheetId="8">#REF!</definedName>
    <definedName name="_409FKERES_III_2_12_1_1" localSheetId="9">#REF!</definedName>
    <definedName name="_409FKERES_III_2_12_1_1" localSheetId="10">#REF!</definedName>
    <definedName name="_409FKERES_III_2_12_1_1">#REF!</definedName>
    <definedName name="_409FKERES_III_2_12_1_2" localSheetId="3">#REF!</definedName>
    <definedName name="_409FKERES_III_2_12_1_2" localSheetId="4">#REF!</definedName>
    <definedName name="_409FKERES_III_2_12_1_2" localSheetId="5">#REF!</definedName>
    <definedName name="_409FKERES_III_2_12_1_2" localSheetId="6">#REF!</definedName>
    <definedName name="_409FKERES_III_2_12_1_2" localSheetId="7">#REF!</definedName>
    <definedName name="_409FKERES_III_2_12_1_2" localSheetId="8">#REF!</definedName>
    <definedName name="_409FKERES_III_2_12_1_2" localSheetId="9">#REF!</definedName>
    <definedName name="_409FKERES_III_2_12_1_2" localSheetId="10">#REF!</definedName>
    <definedName name="_409FKERES_III_2_12_1_2" localSheetId="11">#REF!</definedName>
    <definedName name="_409FKERES_III_2_12_1_2">#REF!</definedName>
    <definedName name="_409k_20_11_1_1_1" localSheetId="3">#REF!</definedName>
    <definedName name="_409k_20_11_1_1_1" localSheetId="5">#REF!</definedName>
    <definedName name="_409k_20_11_1_1_1" localSheetId="6">#REF!</definedName>
    <definedName name="_409k_20_11_1_1_1" localSheetId="7">#REF!</definedName>
    <definedName name="_409k_20_11_1_1_1" localSheetId="8">#REF!</definedName>
    <definedName name="_409k_20_11_1_1_1" localSheetId="9">#REF!</definedName>
    <definedName name="_409k_20_11_1_1_1" localSheetId="10">#REF!</definedName>
    <definedName name="_409k_20_11_1_1_1" localSheetId="11">#REF!</definedName>
    <definedName name="_409k_20_11_1_1_1">#REF!</definedName>
    <definedName name="_409kitart_12_1_1" localSheetId="3">#REF!</definedName>
    <definedName name="_409kitart_12_1_1" localSheetId="4">#REF!</definedName>
    <definedName name="_409kitart_12_1_1" localSheetId="5">#REF!</definedName>
    <definedName name="_409kitart_12_1_1" localSheetId="6">#REF!</definedName>
    <definedName name="_409kitart_12_1_1" localSheetId="7">#REF!</definedName>
    <definedName name="_409kitart_12_1_1" localSheetId="8">#REF!</definedName>
    <definedName name="_409kitart_12_1_1" localSheetId="9">#REF!</definedName>
    <definedName name="_409kitart_12_1_1" localSheetId="10">#REF!</definedName>
    <definedName name="_409kitart_12_1_1" localSheetId="11">#REF!</definedName>
    <definedName name="_409kitart_12_1_1">#REF!</definedName>
    <definedName name="_40Excel_BuiltIn_Print_Area_1_1_1_1_1_1_1_1_1_1_1" localSheetId="11">#REF!</definedName>
    <definedName name="_40Excel_BuiltIn_Print_Area_1_1_1_1_1_1_12_1_2" localSheetId="3">#REF!</definedName>
    <definedName name="_40Excel_BuiltIn_Print_Area_1_1_1_1_1_1_12_1_2" localSheetId="4">#REF!</definedName>
    <definedName name="_40Excel_BuiltIn_Print_Area_1_1_1_1_1_1_12_1_2" localSheetId="5">#REF!</definedName>
    <definedName name="_40Excel_BuiltIn_Print_Area_1_1_1_1_1_1_12_1_2" localSheetId="6">#REF!</definedName>
    <definedName name="_40Excel_BuiltIn_Print_Area_1_1_1_1_1_1_12_1_2" localSheetId="7">#REF!</definedName>
    <definedName name="_40Excel_BuiltIn_Print_Area_1_1_1_1_1_1_12_1_2" localSheetId="8">#REF!</definedName>
    <definedName name="_40Excel_BuiltIn_Print_Area_1_1_1_1_1_1_12_1_2" localSheetId="9">#REF!</definedName>
    <definedName name="_40Excel_BuiltIn_Print_Area_1_1_1_1_1_1_12_1_2" localSheetId="10">#REF!</definedName>
    <definedName name="_40Excel_BuiltIn_Print_Area_1_1_1_1_1_1_12_1_2" localSheetId="11">#REF!</definedName>
    <definedName name="_40Excel_BuiltIn_Print_Area_1_1_1_1_1_1_12_1_2">#REF!</definedName>
    <definedName name="_40Excel_BuiltIn_Print_Area_1_1_1_1_1_2" localSheetId="3">#REF!</definedName>
    <definedName name="_40Excel_BuiltIn_Print_Area_1_1_1_1_1_2" localSheetId="4">#REF!</definedName>
    <definedName name="_40Excel_BuiltIn_Print_Area_1_1_1_1_1_2" localSheetId="5">#REF!</definedName>
    <definedName name="_40Excel_BuiltIn_Print_Area_1_1_1_1_1_2" localSheetId="6">#REF!</definedName>
    <definedName name="_40Excel_BuiltIn_Print_Area_1_1_1_1_1_2" localSheetId="7">#REF!</definedName>
    <definedName name="_40Excel_BuiltIn_Print_Area_1_1_1_1_1_2" localSheetId="8">#REF!</definedName>
    <definedName name="_40Excel_BuiltIn_Print_Area_1_1_1_1_1_2" localSheetId="9">#REF!</definedName>
    <definedName name="_40Excel_BuiltIn_Print_Area_1_1_1_1_1_2" localSheetId="10">#REF!</definedName>
    <definedName name="_40Excel_BuiltIn_Print_Area_1_1_1_1_1_2" localSheetId="11">#REF!</definedName>
    <definedName name="_40Excel_BuiltIn_Print_Area_1_1_1_1_1_2">#REF!</definedName>
    <definedName name="_40Excel_BuiltIn_Print_Area_1_1_1_1_1_3" localSheetId="3">#REF!</definedName>
    <definedName name="_40Excel_BuiltIn_Print_Area_1_1_1_1_1_3" localSheetId="4">#REF!</definedName>
    <definedName name="_40Excel_BuiltIn_Print_Area_1_1_1_1_1_3" localSheetId="5">#REF!</definedName>
    <definedName name="_40Excel_BuiltIn_Print_Area_1_1_1_1_1_3" localSheetId="6">#REF!</definedName>
    <definedName name="_40Excel_BuiltIn_Print_Area_1_1_1_1_1_3" localSheetId="7">#REF!</definedName>
    <definedName name="_40Excel_BuiltIn_Print_Area_1_1_1_1_1_3" localSheetId="8">#REF!</definedName>
    <definedName name="_40Excel_BuiltIn_Print_Area_1_1_1_1_1_3" localSheetId="9">#REF!</definedName>
    <definedName name="_40Excel_BuiltIn_Print_Area_1_1_1_1_1_3" localSheetId="10">#REF!</definedName>
    <definedName name="_40Excel_BuiltIn_Print_Area_1_1_1_1_1_3" localSheetId="11">#REF!</definedName>
    <definedName name="_40Excel_BuiltIn_Print_Area_1_1_1_1_1_3">#REF!</definedName>
    <definedName name="_40Excel_BuiltIn_Print_Area_1_1_1_2" localSheetId="9">#REF!</definedName>
    <definedName name="_410FKERES_BLOKK_28_12_1_2">NA()</definedName>
    <definedName name="_410FKERES_III_2_1_1" localSheetId="3">#REF!</definedName>
    <definedName name="_410FKERES_III_2_1_1" localSheetId="4">#REF!</definedName>
    <definedName name="_410FKERES_III_2_1_1" localSheetId="5">#REF!</definedName>
    <definedName name="_410FKERES_III_2_1_1" localSheetId="6">#REF!</definedName>
    <definedName name="_410FKERES_III_2_1_1" localSheetId="7">#REF!</definedName>
    <definedName name="_410FKERES_III_2_1_1" localSheetId="8">#REF!</definedName>
    <definedName name="_410FKERES_III_2_1_1" localSheetId="9">#REF!</definedName>
    <definedName name="_410FKERES_III_2_1_1" localSheetId="10">#REF!</definedName>
    <definedName name="_410FKERES_III_2_1_1" localSheetId="11">#REF!</definedName>
    <definedName name="_410FKERES_III_2_1_1">#REF!</definedName>
    <definedName name="_410FKERES_III_2_1_1_1" localSheetId="3">#REF!</definedName>
    <definedName name="_410FKERES_III_2_1_1_1" localSheetId="4">#REF!</definedName>
    <definedName name="_410FKERES_III_2_1_1_1" localSheetId="5">#REF!</definedName>
    <definedName name="_410FKERES_III_2_1_1_1" localSheetId="6">#REF!</definedName>
    <definedName name="_410FKERES_III_2_1_1_1" localSheetId="7">#REF!</definedName>
    <definedName name="_410FKERES_III_2_1_1_1" localSheetId="8">#REF!</definedName>
    <definedName name="_410FKERES_III_2_1_1_1" localSheetId="9">#REF!</definedName>
    <definedName name="_410FKERES_III_2_1_1_1" localSheetId="10">#REF!</definedName>
    <definedName name="_410FKERES_III_2_1_1_1" localSheetId="11">#REF!</definedName>
    <definedName name="_410FKERES_III_2_1_1_1">#REF!</definedName>
    <definedName name="_410k_20_11_1_1_1_1">NA()</definedName>
    <definedName name="_410kitart_12_1_2">NA()</definedName>
    <definedName name="_411FKERES_BLOKK_28_9_1_1">NA()</definedName>
    <definedName name="_411FKERES_III_2_1_1_1" localSheetId="4">#REF!</definedName>
    <definedName name="_411FKERES_III_2_1_1_1" localSheetId="5">#REF!</definedName>
    <definedName name="_411FKERES_III_2_12_1_1_1" localSheetId="3">#REF!</definedName>
    <definedName name="_411FKERES_III_2_12_1_1_1" localSheetId="4">#REF!</definedName>
    <definedName name="_411FKERES_III_2_12_1_1_1" localSheetId="5">#REF!</definedName>
    <definedName name="_411FKERES_III_2_12_1_1_1" localSheetId="6">#REF!</definedName>
    <definedName name="_411FKERES_III_2_12_1_1_1" localSheetId="7">#REF!</definedName>
    <definedName name="_411FKERES_III_2_12_1_1_1" localSheetId="8">#REF!</definedName>
    <definedName name="_411FKERES_III_2_12_1_1_1" localSheetId="9">#REF!</definedName>
    <definedName name="_411FKERES_III_2_12_1_1_1" localSheetId="10">#REF!</definedName>
    <definedName name="_411FKERES_III_2_12_1_1_1" localSheetId="11">#REF!</definedName>
    <definedName name="_411FKERES_III_2_12_1_1_1">#REF!</definedName>
    <definedName name="_411FKERES_III_2_12_1_2" localSheetId="3">#REF!</definedName>
    <definedName name="_411FKERES_III_2_12_1_2" localSheetId="5">#REF!</definedName>
    <definedName name="_411FKERES_III_2_12_1_2" localSheetId="6">#REF!</definedName>
    <definedName name="_411FKERES_III_2_12_1_2" localSheetId="7">#REF!</definedName>
    <definedName name="_411FKERES_III_2_12_1_2" localSheetId="8">#REF!</definedName>
    <definedName name="_411FKERES_III_2_12_1_2" localSheetId="9">#REF!</definedName>
    <definedName name="_411FKERES_III_2_12_1_2" localSheetId="10">#REF!</definedName>
    <definedName name="_411FKERES_III_2_12_1_2">#REF!</definedName>
    <definedName name="_411k_20_12_1" localSheetId="11">#REF!</definedName>
    <definedName name="_411kitart_2_1_1">NA()</definedName>
    <definedName name="_412FKERES_BLOKK_31_1_1">NA()</definedName>
    <definedName name="_412FKERES_III_2_1_1_1" localSheetId="3">#REF!</definedName>
    <definedName name="_412FKERES_III_2_1_1_1" localSheetId="4">#REF!</definedName>
    <definedName name="_412FKERES_III_2_1_1_1" localSheetId="5">#REF!</definedName>
    <definedName name="_412FKERES_III_2_1_1_1" localSheetId="6">#REF!</definedName>
    <definedName name="_412FKERES_III_2_1_1_1" localSheetId="7">#REF!</definedName>
    <definedName name="_412FKERES_III_2_1_1_1" localSheetId="8">#REF!</definedName>
    <definedName name="_412FKERES_III_2_1_1_1" localSheetId="9">#REF!</definedName>
    <definedName name="_412FKERES_III_2_1_1_1" localSheetId="10">#REF!</definedName>
    <definedName name="_412FKERES_III_2_1_1_1" localSheetId="11">#REF!</definedName>
    <definedName name="_412FKERES_III_2_1_1_1">#REF!</definedName>
    <definedName name="_412FKERES_III_2_11_1_1" localSheetId="3">#REF!</definedName>
    <definedName name="_412FKERES_III_2_11_1_1" localSheetId="4">#REF!</definedName>
    <definedName name="_412FKERES_III_2_11_1_1" localSheetId="5">#REF!</definedName>
    <definedName name="_412FKERES_III_2_11_1_1" localSheetId="6">#REF!</definedName>
    <definedName name="_412FKERES_III_2_11_1_1" localSheetId="7">#REF!</definedName>
    <definedName name="_412FKERES_III_2_11_1_1" localSheetId="8">#REF!</definedName>
    <definedName name="_412FKERES_III_2_11_1_1" localSheetId="9">#REF!</definedName>
    <definedName name="_412FKERES_III_2_11_1_1" localSheetId="10">#REF!</definedName>
    <definedName name="_412FKERES_III_2_11_1_1" localSheetId="11">#REF!</definedName>
    <definedName name="_412FKERES_III_2_11_1_1">#REF!</definedName>
    <definedName name="_412FKERES_III_20_1_1">NA()</definedName>
    <definedName name="_412k_20_12_1" localSheetId="3">#REF!</definedName>
    <definedName name="_412k_20_12_1" localSheetId="5">#REF!</definedName>
    <definedName name="_412k_20_12_1" localSheetId="6">#REF!</definedName>
    <definedName name="_412k_20_12_1" localSheetId="7">#REF!</definedName>
    <definedName name="_412k_20_12_1" localSheetId="8">#REF!</definedName>
    <definedName name="_412k_20_12_1" localSheetId="9">#REF!</definedName>
    <definedName name="_412k_20_12_1" localSheetId="10">#REF!</definedName>
    <definedName name="_412k_20_12_1" localSheetId="11">#REF!</definedName>
    <definedName name="_412k_20_12_1">#REF!</definedName>
    <definedName name="_412kitart_2_1_1_1" localSheetId="3">#REF!</definedName>
    <definedName name="_412kitart_2_1_1_1" localSheetId="4">#REF!</definedName>
    <definedName name="_412kitart_2_1_1_1" localSheetId="5">#REF!</definedName>
    <definedName name="_412kitart_2_1_1_1" localSheetId="6">#REF!</definedName>
    <definedName name="_412kitart_2_1_1_1" localSheetId="7">#REF!</definedName>
    <definedName name="_412kitart_2_1_1_1" localSheetId="8">#REF!</definedName>
    <definedName name="_412kitart_2_1_1_1" localSheetId="9">#REF!</definedName>
    <definedName name="_412kitart_2_1_1_1" localSheetId="10">#REF!</definedName>
    <definedName name="_412kitart_2_1_1_1" localSheetId="11">#REF!</definedName>
    <definedName name="_412kitart_2_1_1_1">#REF!</definedName>
    <definedName name="_413FKERES_BLOKK_31_11_1_1" localSheetId="9">#REF!</definedName>
    <definedName name="_413FKERES_III_2_11_1_1" localSheetId="4">#REF!</definedName>
    <definedName name="_413FKERES_III_2_11_1_1" localSheetId="5">#REF!</definedName>
    <definedName name="_413FKERES_III_2_12_1_1_1" localSheetId="3">#REF!</definedName>
    <definedName name="_413FKERES_III_2_12_1_1_1" localSheetId="5">#REF!</definedName>
    <definedName name="_413FKERES_III_2_12_1_1_1" localSheetId="6">#REF!</definedName>
    <definedName name="_413FKERES_III_2_12_1_1_1" localSheetId="7">#REF!</definedName>
    <definedName name="_413FKERES_III_2_12_1_1_1" localSheetId="8">#REF!</definedName>
    <definedName name="_413FKERES_III_2_12_1_1_1" localSheetId="9">#REF!</definedName>
    <definedName name="_413FKERES_III_2_12_1_1_1" localSheetId="10">#REF!</definedName>
    <definedName name="_413FKERES_III_2_12_1_1_1">#REF!</definedName>
    <definedName name="_413k_20_12_1_1" localSheetId="3">#REF!</definedName>
    <definedName name="_413k_20_12_1_1" localSheetId="5">#REF!</definedName>
    <definedName name="_413k_20_12_1_1" localSheetId="6">#REF!</definedName>
    <definedName name="_413k_20_12_1_1" localSheetId="7">#REF!</definedName>
    <definedName name="_413k_20_12_1_1" localSheetId="8">#REF!</definedName>
    <definedName name="_413k_20_12_1_1" localSheetId="9">#REF!</definedName>
    <definedName name="_413k_20_12_1_1" localSheetId="10">#REF!</definedName>
    <definedName name="_413k_20_12_1_1" localSheetId="11">#REF!</definedName>
    <definedName name="_413k_20_12_1_1">#REF!</definedName>
    <definedName name="_413kitart_2_11_1_1" localSheetId="3">#REF!</definedName>
    <definedName name="_413kitart_2_11_1_1" localSheetId="4">#REF!</definedName>
    <definedName name="_413kitart_2_11_1_1" localSheetId="5">#REF!</definedName>
    <definedName name="_413kitart_2_11_1_1" localSheetId="6">#REF!</definedName>
    <definedName name="_413kitart_2_11_1_1" localSheetId="7">#REF!</definedName>
    <definedName name="_413kitart_2_11_1_1" localSheetId="8">#REF!</definedName>
    <definedName name="_413kitart_2_11_1_1" localSheetId="9">#REF!</definedName>
    <definedName name="_413kitart_2_11_1_1" localSheetId="10">#REF!</definedName>
    <definedName name="_413kitart_2_11_1_1" localSheetId="11">#REF!</definedName>
    <definedName name="_413kitart_2_11_1_1">#REF!</definedName>
    <definedName name="_414FKERES_BLOKK_31_11_1_1" localSheetId="10">#REF!</definedName>
    <definedName name="_414FKERES_III_2_11_1_1" localSheetId="3">#REF!</definedName>
    <definedName name="_414FKERES_III_2_11_1_1" localSheetId="4">#REF!</definedName>
    <definedName name="_414FKERES_III_2_11_1_1" localSheetId="5">#REF!</definedName>
    <definedName name="_414FKERES_III_2_11_1_1" localSheetId="6">#REF!</definedName>
    <definedName name="_414FKERES_III_2_11_1_1" localSheetId="7">#REF!</definedName>
    <definedName name="_414FKERES_III_2_11_1_1" localSheetId="8">#REF!</definedName>
    <definedName name="_414FKERES_III_2_11_1_1" localSheetId="9">#REF!</definedName>
    <definedName name="_414FKERES_III_2_11_1_1" localSheetId="10">#REF!</definedName>
    <definedName name="_414FKERES_III_2_11_1_1" localSheetId="11">#REF!</definedName>
    <definedName name="_414FKERES_III_2_11_1_1">#REF!</definedName>
    <definedName name="_414FKERES_III_2_11_1_1_1" localSheetId="3">#REF!</definedName>
    <definedName name="_414FKERES_III_2_11_1_1_1" localSheetId="4">#REF!</definedName>
    <definedName name="_414FKERES_III_2_11_1_1_1" localSheetId="5">#REF!</definedName>
    <definedName name="_414FKERES_III_2_11_1_1_1" localSheetId="6">#REF!</definedName>
    <definedName name="_414FKERES_III_2_11_1_1_1" localSheetId="7">#REF!</definedName>
    <definedName name="_414FKERES_III_2_11_1_1_1" localSheetId="8">#REF!</definedName>
    <definedName name="_414FKERES_III_2_11_1_1_1" localSheetId="9">#REF!</definedName>
    <definedName name="_414FKERES_III_2_11_1_1_1" localSheetId="10">#REF!</definedName>
    <definedName name="_414FKERES_III_2_11_1_1_1" localSheetId="11">#REF!</definedName>
    <definedName name="_414FKERES_III_2_11_1_1_1">#REF!</definedName>
    <definedName name="_414FKERES_III_20_1_1">NA()</definedName>
    <definedName name="_414FKERES_III_20_11_1_1" localSheetId="3">#REF!</definedName>
    <definedName name="_414FKERES_III_20_11_1_1" localSheetId="4">#REF!</definedName>
    <definedName name="_414FKERES_III_20_11_1_1" localSheetId="5">#REF!</definedName>
    <definedName name="_414FKERES_III_20_11_1_1" localSheetId="6">#REF!</definedName>
    <definedName name="_414FKERES_III_20_11_1_1" localSheetId="7">#REF!</definedName>
    <definedName name="_414FKERES_III_20_11_1_1" localSheetId="8">#REF!</definedName>
    <definedName name="_414FKERES_III_20_11_1_1" localSheetId="9">#REF!</definedName>
    <definedName name="_414FKERES_III_20_11_1_1" localSheetId="10">#REF!</definedName>
    <definedName name="_414FKERES_III_20_11_1_1" localSheetId="11">#REF!</definedName>
    <definedName name="_414FKERES_III_20_11_1_1">#REF!</definedName>
    <definedName name="_414k_20_12_1_2">NA()</definedName>
    <definedName name="_414kitart_2_11_1_1_1" localSheetId="3">#REF!</definedName>
    <definedName name="_414kitart_2_11_1_1_1" localSheetId="4">#REF!</definedName>
    <definedName name="_414kitart_2_11_1_1_1" localSheetId="5">#REF!</definedName>
    <definedName name="_414kitart_2_11_1_1_1" localSheetId="6">#REF!</definedName>
    <definedName name="_414kitart_2_11_1_1_1" localSheetId="7">#REF!</definedName>
    <definedName name="_414kitart_2_11_1_1_1" localSheetId="8">#REF!</definedName>
    <definedName name="_414kitart_2_11_1_1_1" localSheetId="9">#REF!</definedName>
    <definedName name="_414kitart_2_11_1_1_1" localSheetId="10">#REF!</definedName>
    <definedName name="_414kitart_2_11_1_1_1" localSheetId="11">#REF!</definedName>
    <definedName name="_414kitart_2_11_1_1_1">#REF!</definedName>
    <definedName name="_415FKERES_BLOKK_31_11_1_1" localSheetId="3">#REF!</definedName>
    <definedName name="_415FKERES_BLOKK_31_11_1_1" localSheetId="4">#REF!</definedName>
    <definedName name="_415FKERES_BLOKK_31_11_1_1" localSheetId="5">#REF!</definedName>
    <definedName name="_415FKERES_BLOKK_31_11_1_1" localSheetId="6">#REF!</definedName>
    <definedName name="_415FKERES_BLOKK_31_11_1_1" localSheetId="7">#REF!</definedName>
    <definedName name="_415FKERES_BLOKK_31_11_1_1" localSheetId="8">#REF!</definedName>
    <definedName name="_415FKERES_BLOKK_31_11_1_1" localSheetId="9">#REF!</definedName>
    <definedName name="_415FKERES_BLOKK_31_11_1_1" localSheetId="10">#REF!</definedName>
    <definedName name="_415FKERES_BLOKK_31_11_1_1">#REF!</definedName>
    <definedName name="_415FKERES_III_2_11_1_1_1" localSheetId="4">#REF!</definedName>
    <definedName name="_415FKERES_III_2_11_1_1_1" localSheetId="5">#REF!</definedName>
    <definedName name="_415FKERES_III_2_11_1_1_1_1">NA()</definedName>
    <definedName name="_415k_20_9_1_1">NA()</definedName>
    <definedName name="_415kitart_2_11_1_1_1_1">NA()</definedName>
    <definedName name="_416Excel_BuiltIn_Print_Area_1_1_11_1_1_1" localSheetId="3">#REF!</definedName>
    <definedName name="_416Excel_BuiltIn_Print_Area_1_1_11_1_1_1" localSheetId="4">#REF!</definedName>
    <definedName name="_416Excel_BuiltIn_Print_Area_1_1_11_1_1_1" localSheetId="5">#REF!</definedName>
    <definedName name="_416Excel_BuiltIn_Print_Area_1_1_11_1_1_1" localSheetId="6">#REF!</definedName>
    <definedName name="_416Excel_BuiltIn_Print_Area_1_1_11_1_1_1" localSheetId="7">#REF!</definedName>
    <definedName name="_416Excel_BuiltIn_Print_Area_1_1_11_1_1_1" localSheetId="8">#REF!</definedName>
    <definedName name="_416Excel_BuiltIn_Print_Area_1_1_11_1_1_1" localSheetId="9">#REF!</definedName>
    <definedName name="_416Excel_BuiltIn_Print_Area_1_1_11_1_1_1" localSheetId="10">#REF!</definedName>
    <definedName name="_416Excel_BuiltIn_Print_Area_1_1_11_1_1_1" localSheetId="11">#REF!</definedName>
    <definedName name="_416Excel_BuiltIn_Print_Area_1_1_11_1_1_1">#REF!</definedName>
    <definedName name="_416FKERES_BLOKK_31_11_1_1_1" localSheetId="9">#REF!</definedName>
    <definedName name="_416FKERES_III_2_11_1_1_1" localSheetId="3">#REF!</definedName>
    <definedName name="_416FKERES_III_2_11_1_1_1" localSheetId="4">#REF!</definedName>
    <definedName name="_416FKERES_III_2_11_1_1_1" localSheetId="5">#REF!</definedName>
    <definedName name="_416FKERES_III_2_11_1_1_1" localSheetId="6">#REF!</definedName>
    <definedName name="_416FKERES_III_2_11_1_1_1" localSheetId="7">#REF!</definedName>
    <definedName name="_416FKERES_III_2_11_1_1_1" localSheetId="8">#REF!</definedName>
    <definedName name="_416FKERES_III_2_11_1_1_1" localSheetId="9">#REF!</definedName>
    <definedName name="_416FKERES_III_2_11_1_1_1" localSheetId="10">#REF!</definedName>
    <definedName name="_416FKERES_III_2_11_1_1_1" localSheetId="11">#REF!</definedName>
    <definedName name="_416FKERES_III_2_11_1_1_1">#REF!</definedName>
    <definedName name="_416FKERES_III_20_11_1_1" localSheetId="3">#REF!</definedName>
    <definedName name="_416FKERES_III_20_11_1_1" localSheetId="5">#REF!</definedName>
    <definedName name="_416FKERES_III_20_11_1_1" localSheetId="6">#REF!</definedName>
    <definedName name="_416FKERES_III_20_11_1_1" localSheetId="7">#REF!</definedName>
    <definedName name="_416FKERES_III_20_11_1_1" localSheetId="8">#REF!</definedName>
    <definedName name="_416FKERES_III_20_11_1_1" localSheetId="9">#REF!</definedName>
    <definedName name="_416FKERES_III_20_11_1_1" localSheetId="10">#REF!</definedName>
    <definedName name="_416FKERES_III_20_11_1_1">#REF!</definedName>
    <definedName name="_416FKERES_III_20_11_1_1_1" localSheetId="3">#REF!</definedName>
    <definedName name="_416FKERES_III_20_11_1_1_1" localSheetId="4">#REF!</definedName>
    <definedName name="_416FKERES_III_20_11_1_1_1" localSheetId="5">#REF!</definedName>
    <definedName name="_416FKERES_III_20_11_1_1_1" localSheetId="6">#REF!</definedName>
    <definedName name="_416FKERES_III_20_11_1_1_1" localSheetId="7">#REF!</definedName>
    <definedName name="_416FKERES_III_20_11_1_1_1" localSheetId="8">#REF!</definedName>
    <definedName name="_416FKERES_III_20_11_1_1_1" localSheetId="9">#REF!</definedName>
    <definedName name="_416FKERES_III_20_11_1_1_1" localSheetId="10">#REF!</definedName>
    <definedName name="_416FKERES_III_20_11_1_1_1" localSheetId="11">#REF!</definedName>
    <definedName name="_416FKERES_III_20_11_1_1_1">#REF!</definedName>
    <definedName name="_416k_5_1_1">NA()</definedName>
    <definedName name="_416kitart_2_12_1" localSheetId="3">#REF!</definedName>
    <definedName name="_416kitart_2_12_1" localSheetId="4">#REF!</definedName>
    <definedName name="_416kitart_2_12_1" localSheetId="5">#REF!</definedName>
    <definedName name="_416kitart_2_12_1" localSheetId="6">#REF!</definedName>
    <definedName name="_416kitart_2_12_1" localSheetId="7">#REF!</definedName>
    <definedName name="_416kitart_2_12_1" localSheetId="8">#REF!</definedName>
    <definedName name="_416kitart_2_12_1" localSheetId="9">#REF!</definedName>
    <definedName name="_416kitart_2_12_1" localSheetId="10">#REF!</definedName>
    <definedName name="_416kitart_2_12_1" localSheetId="11">#REF!</definedName>
    <definedName name="_416kitart_2_12_1">#REF!</definedName>
    <definedName name="_417Excel_BuiltIn_Print_Area_1_1_11_1_1_1_1">NA()</definedName>
    <definedName name="_417FKERES_BLOKK_31_11_1_1_1" localSheetId="10">#REF!</definedName>
    <definedName name="_417FKERES_III_2_11_1_1_1_1">NA()</definedName>
    <definedName name="_417FKERES_III_2_12_1" localSheetId="3">#REF!</definedName>
    <definedName name="_417FKERES_III_2_12_1" localSheetId="4">#REF!</definedName>
    <definedName name="_417FKERES_III_2_12_1" localSheetId="5">#REF!</definedName>
    <definedName name="_417FKERES_III_2_12_1" localSheetId="6">#REF!</definedName>
    <definedName name="_417FKERES_III_2_12_1" localSheetId="7">#REF!</definedName>
    <definedName name="_417FKERES_III_2_12_1" localSheetId="8">#REF!</definedName>
    <definedName name="_417FKERES_III_2_12_1" localSheetId="9">#REF!</definedName>
    <definedName name="_417FKERES_III_2_12_1" localSheetId="10">#REF!</definedName>
    <definedName name="_417FKERES_III_2_12_1" localSheetId="11">#REF!</definedName>
    <definedName name="_417FKERES_III_2_12_1">#REF!</definedName>
    <definedName name="_417FKERES_III_20_11_1_1_1_1">NA()</definedName>
    <definedName name="_417k_5_10_1_1" localSheetId="3">#REF!</definedName>
    <definedName name="_417k_5_10_1_1" localSheetId="5">#REF!</definedName>
    <definedName name="_417k_5_10_1_1" localSheetId="6">#REF!</definedName>
    <definedName name="_417k_5_10_1_1" localSheetId="7">#REF!</definedName>
    <definedName name="_417k_5_10_1_1" localSheetId="8">#REF!</definedName>
    <definedName name="_417k_5_10_1_1" localSheetId="9">#REF!</definedName>
    <definedName name="_417k_5_10_1_1" localSheetId="10">#REF!</definedName>
    <definedName name="_417k_5_10_1_1" localSheetId="11">#REF!</definedName>
    <definedName name="_417k_5_10_1_1">#REF!</definedName>
    <definedName name="_417kitart_2_12_1_1" localSheetId="3">#REF!</definedName>
    <definedName name="_417kitart_2_12_1_1" localSheetId="4">#REF!</definedName>
    <definedName name="_417kitart_2_12_1_1" localSheetId="5">#REF!</definedName>
    <definedName name="_417kitart_2_12_1_1" localSheetId="6">#REF!</definedName>
    <definedName name="_417kitart_2_12_1_1" localSheetId="7">#REF!</definedName>
    <definedName name="_417kitart_2_12_1_1" localSheetId="8">#REF!</definedName>
    <definedName name="_417kitart_2_12_1_1" localSheetId="9">#REF!</definedName>
    <definedName name="_417kitart_2_12_1_1" localSheetId="10">#REF!</definedName>
    <definedName name="_417kitart_2_12_1_1" localSheetId="11">#REF!</definedName>
    <definedName name="_417kitart_2_12_1_1">#REF!</definedName>
    <definedName name="_418FKERES_BLOKK_31_11_1_1_1" localSheetId="3">#REF!</definedName>
    <definedName name="_418FKERES_BLOKK_31_11_1_1_1" localSheetId="4">#REF!</definedName>
    <definedName name="_418FKERES_BLOKK_31_11_1_1_1" localSheetId="5">#REF!</definedName>
    <definedName name="_418FKERES_BLOKK_31_11_1_1_1" localSheetId="6">#REF!</definedName>
    <definedName name="_418FKERES_BLOKK_31_11_1_1_1" localSheetId="7">#REF!</definedName>
    <definedName name="_418FKERES_BLOKK_31_11_1_1_1" localSheetId="8">#REF!</definedName>
    <definedName name="_418FKERES_BLOKK_31_11_1_1_1" localSheetId="9">#REF!</definedName>
    <definedName name="_418FKERES_BLOKK_31_11_1_1_1" localSheetId="10">#REF!</definedName>
    <definedName name="_418FKERES_BLOKK_31_11_1_1_1">#REF!</definedName>
    <definedName name="_418FKERES_III_2_12_1" localSheetId="4">#REF!</definedName>
    <definedName name="_418FKERES_III_2_12_1" localSheetId="5">#REF!</definedName>
    <definedName name="_418FKERES_III_20_11_1_1_1" localSheetId="3">#REF!</definedName>
    <definedName name="_418FKERES_III_20_11_1_1_1" localSheetId="5">#REF!</definedName>
    <definedName name="_418FKERES_III_20_11_1_1_1" localSheetId="6">#REF!</definedName>
    <definedName name="_418FKERES_III_20_11_1_1_1" localSheetId="7">#REF!</definedName>
    <definedName name="_418FKERES_III_20_11_1_1_1" localSheetId="8">#REF!</definedName>
    <definedName name="_418FKERES_III_20_11_1_1_1" localSheetId="9">#REF!</definedName>
    <definedName name="_418FKERES_III_20_11_1_1_1" localSheetId="10">#REF!</definedName>
    <definedName name="_418FKERES_III_20_11_1_1_1">#REF!</definedName>
    <definedName name="_418k_5_10_1_1_1">NA()</definedName>
    <definedName name="_418kitart_2_12_1_2" localSheetId="3">#REF!</definedName>
    <definedName name="_418kitart_2_12_1_2" localSheetId="4">#REF!</definedName>
    <definedName name="_418kitart_2_12_1_2" localSheetId="5">#REF!</definedName>
    <definedName name="_418kitart_2_12_1_2" localSheetId="6">#REF!</definedName>
    <definedName name="_418kitart_2_12_1_2" localSheetId="7">#REF!</definedName>
    <definedName name="_418kitart_2_12_1_2" localSheetId="8">#REF!</definedName>
    <definedName name="_418kitart_2_12_1_2" localSheetId="9">#REF!</definedName>
    <definedName name="_418kitart_2_12_1_2" localSheetId="10">#REF!</definedName>
    <definedName name="_418kitart_2_12_1_2" localSheetId="11">#REF!</definedName>
    <definedName name="_418kitart_2_12_1_2">#REF!</definedName>
    <definedName name="_419FKERES_BLOKK_31_11_1_1_1_1">NA()</definedName>
    <definedName name="_419FKERES_III_2_12_1" localSheetId="3">#REF!</definedName>
    <definedName name="_419FKERES_III_2_12_1" localSheetId="4">#REF!</definedName>
    <definedName name="_419FKERES_III_2_12_1" localSheetId="5">#REF!</definedName>
    <definedName name="_419FKERES_III_2_12_1" localSheetId="6">#REF!</definedName>
    <definedName name="_419FKERES_III_2_12_1" localSheetId="7">#REF!</definedName>
    <definedName name="_419FKERES_III_2_12_1" localSheetId="8">#REF!</definedName>
    <definedName name="_419FKERES_III_2_12_1" localSheetId="9">#REF!</definedName>
    <definedName name="_419FKERES_III_2_12_1" localSheetId="10">#REF!</definedName>
    <definedName name="_419FKERES_III_2_12_1" localSheetId="11">#REF!</definedName>
    <definedName name="_419FKERES_III_2_12_1">#REF!</definedName>
    <definedName name="_419FKERES_III_2_12_1_1" localSheetId="3">#REF!</definedName>
    <definedName name="_419FKERES_III_2_12_1_1" localSheetId="4">#REF!</definedName>
    <definedName name="_419FKERES_III_2_12_1_1" localSheetId="5">#REF!</definedName>
    <definedName name="_419FKERES_III_2_12_1_1" localSheetId="6">#REF!</definedName>
    <definedName name="_419FKERES_III_2_12_1_1" localSheetId="7">#REF!</definedName>
    <definedName name="_419FKERES_III_2_12_1_1" localSheetId="8">#REF!</definedName>
    <definedName name="_419FKERES_III_2_12_1_1" localSheetId="9">#REF!</definedName>
    <definedName name="_419FKERES_III_2_12_1_1" localSheetId="10">#REF!</definedName>
    <definedName name="_419FKERES_III_2_12_1_1" localSheetId="11">#REF!</definedName>
    <definedName name="_419FKERES_III_2_12_1_1">#REF!</definedName>
    <definedName name="_419FKERES_III_20_11_1_1_1_1">NA()</definedName>
    <definedName name="_419FKERES_III_20_12_1" localSheetId="3">#REF!</definedName>
    <definedName name="_419FKERES_III_20_12_1" localSheetId="4">#REF!</definedName>
    <definedName name="_419FKERES_III_20_12_1" localSheetId="5">#REF!</definedName>
    <definedName name="_419FKERES_III_20_12_1" localSheetId="6">#REF!</definedName>
    <definedName name="_419FKERES_III_20_12_1" localSheetId="7">#REF!</definedName>
    <definedName name="_419FKERES_III_20_12_1" localSheetId="8">#REF!</definedName>
    <definedName name="_419FKERES_III_20_12_1" localSheetId="9">#REF!</definedName>
    <definedName name="_419FKERES_III_20_12_1" localSheetId="10">#REF!</definedName>
    <definedName name="_419FKERES_III_20_12_1" localSheetId="11">#REF!</definedName>
    <definedName name="_419FKERES_III_20_12_1">#REF!</definedName>
    <definedName name="_419k_5_12_1" localSheetId="11">#REF!</definedName>
    <definedName name="_419kitart_2_12_1_1_1" localSheetId="3">#REF!</definedName>
    <definedName name="_419kitart_2_12_1_1_1" localSheetId="4">#REF!</definedName>
    <definedName name="_419kitart_2_12_1_1_1" localSheetId="5">#REF!</definedName>
    <definedName name="_419kitart_2_12_1_1_1" localSheetId="6">#REF!</definedName>
    <definedName name="_419kitart_2_12_1_1_1" localSheetId="7">#REF!</definedName>
    <definedName name="_419kitart_2_12_1_1_1" localSheetId="8">#REF!</definedName>
    <definedName name="_419kitart_2_12_1_1_1" localSheetId="9">#REF!</definedName>
    <definedName name="_419kitart_2_12_1_1_1" localSheetId="10">#REF!</definedName>
    <definedName name="_419kitart_2_12_1_1_1" localSheetId="11">#REF!</definedName>
    <definedName name="_419kitart_2_12_1_1_1">#REF!</definedName>
    <definedName name="_41Excel_BuiltIn_Print_Area_1_1_1_1_1_1_1_1_1_1_1" localSheetId="3">#REF!</definedName>
    <definedName name="_41Excel_BuiltIn_Print_Area_1_1_1_1_1_1_1_1_1_1_1" localSheetId="5">#REF!</definedName>
    <definedName name="_41Excel_BuiltIn_Print_Area_1_1_1_1_1_1_1_1_1_1_1" localSheetId="6">#REF!</definedName>
    <definedName name="_41Excel_BuiltIn_Print_Area_1_1_1_1_1_1_1_1_1_1_1" localSheetId="7">#REF!</definedName>
    <definedName name="_41Excel_BuiltIn_Print_Area_1_1_1_1_1_1_1_1_1_1_1" localSheetId="8">#REF!</definedName>
    <definedName name="_41Excel_BuiltIn_Print_Area_1_1_1_1_1_1_1_1_1_1_1" localSheetId="9">#REF!</definedName>
    <definedName name="_41Excel_BuiltIn_Print_Area_1_1_1_1_1_1_1_1_1_1_1" localSheetId="10">#REF!</definedName>
    <definedName name="_41Excel_BuiltIn_Print_Area_1_1_1_1_1_1_1_1_1_1_1" localSheetId="11">#REF!</definedName>
    <definedName name="_41Excel_BuiltIn_Print_Area_1_1_1_1_1_1_1_1_1_1_1">#REF!</definedName>
    <definedName name="_41Excel_BuiltIn_Print_Area_1_1_1_1_1_1_12_1_1_1" localSheetId="3">#REF!</definedName>
    <definedName name="_41Excel_BuiltIn_Print_Area_1_1_1_1_1_1_12_1_1_1" localSheetId="4">#REF!</definedName>
    <definedName name="_41Excel_BuiltIn_Print_Area_1_1_1_1_1_1_12_1_1_1" localSheetId="5">#REF!</definedName>
    <definedName name="_41Excel_BuiltIn_Print_Area_1_1_1_1_1_1_12_1_1_1" localSheetId="6">#REF!</definedName>
    <definedName name="_41Excel_BuiltIn_Print_Area_1_1_1_1_1_1_12_1_1_1" localSheetId="7">#REF!</definedName>
    <definedName name="_41Excel_BuiltIn_Print_Area_1_1_1_1_1_1_12_1_1_1" localSheetId="8">#REF!</definedName>
    <definedName name="_41Excel_BuiltIn_Print_Area_1_1_1_1_1_1_12_1_1_1" localSheetId="9">#REF!</definedName>
    <definedName name="_41Excel_BuiltIn_Print_Area_1_1_1_1_1_1_12_1_1_1" localSheetId="10">#REF!</definedName>
    <definedName name="_41Excel_BuiltIn_Print_Area_1_1_1_1_1_1_12_1_1_1" localSheetId="11">#REF!</definedName>
    <definedName name="_41Excel_BuiltIn_Print_Area_1_1_1_1_1_1_12_1_1_1">#REF!</definedName>
    <definedName name="_41Excel_BuiltIn_Print_Area_1_1_1_1_1_3" localSheetId="3">#REF!</definedName>
    <definedName name="_41Excel_BuiltIn_Print_Area_1_1_1_1_1_3" localSheetId="4">#REF!</definedName>
    <definedName name="_41Excel_BuiltIn_Print_Area_1_1_1_1_1_3" localSheetId="5">#REF!</definedName>
    <definedName name="_41Excel_BuiltIn_Print_Area_1_1_1_1_1_3" localSheetId="6">#REF!</definedName>
    <definedName name="_41Excel_BuiltIn_Print_Area_1_1_1_1_1_3" localSheetId="7">#REF!</definedName>
    <definedName name="_41Excel_BuiltIn_Print_Area_1_1_1_1_1_3" localSheetId="8">#REF!</definedName>
    <definedName name="_41Excel_BuiltIn_Print_Area_1_1_1_1_1_3" localSheetId="9">#REF!</definedName>
    <definedName name="_41Excel_BuiltIn_Print_Area_1_1_1_1_1_3" localSheetId="10">#REF!</definedName>
    <definedName name="_41Excel_BuiltIn_Print_Area_1_1_1_1_1_3">#REF!</definedName>
    <definedName name="_41Excel_BuiltIn_Print_Area_1_1_1_2" localSheetId="10">#REF!</definedName>
    <definedName name="_420FKERES_BLOKK_31_12_1" localSheetId="9">#REF!</definedName>
    <definedName name="_420FKERES_III_2_12_1_1" localSheetId="4">#REF!</definedName>
    <definedName name="_420FKERES_III_2_12_1_1" localSheetId="5">#REF!</definedName>
    <definedName name="_420k_5_12_1" localSheetId="3">#REF!</definedName>
    <definedName name="_420k_5_12_1" localSheetId="5">#REF!</definedName>
    <definedName name="_420k_5_12_1" localSheetId="6">#REF!</definedName>
    <definedName name="_420k_5_12_1" localSheetId="7">#REF!</definedName>
    <definedName name="_420k_5_12_1" localSheetId="8">#REF!</definedName>
    <definedName name="_420k_5_12_1" localSheetId="9">#REF!</definedName>
    <definedName name="_420k_5_12_1" localSheetId="10">#REF!</definedName>
    <definedName name="_420k_5_12_1" localSheetId="11">#REF!</definedName>
    <definedName name="_420k_5_12_1">#REF!</definedName>
    <definedName name="_420kitart_20_1_1">NA()</definedName>
    <definedName name="_421FKERES_BLOKK_31_12_1" localSheetId="10">#REF!</definedName>
    <definedName name="_421FKERES_III_2_12_1_1" localSheetId="3">#REF!</definedName>
    <definedName name="_421FKERES_III_2_12_1_1" localSheetId="4">#REF!</definedName>
    <definedName name="_421FKERES_III_2_12_1_1" localSheetId="5">#REF!</definedName>
    <definedName name="_421FKERES_III_2_12_1_1" localSheetId="6">#REF!</definedName>
    <definedName name="_421FKERES_III_2_12_1_1" localSheetId="7">#REF!</definedName>
    <definedName name="_421FKERES_III_2_12_1_1" localSheetId="8">#REF!</definedName>
    <definedName name="_421FKERES_III_2_12_1_1" localSheetId="9">#REF!</definedName>
    <definedName name="_421FKERES_III_2_12_1_1" localSheetId="10">#REF!</definedName>
    <definedName name="_421FKERES_III_2_12_1_1" localSheetId="11">#REF!</definedName>
    <definedName name="_421FKERES_III_2_12_1_1">#REF!</definedName>
    <definedName name="_421FKERES_III_2_12_1_2" localSheetId="3">#REF!</definedName>
    <definedName name="_421FKERES_III_2_12_1_2" localSheetId="4">#REF!</definedName>
    <definedName name="_421FKERES_III_2_12_1_2" localSheetId="5">#REF!</definedName>
    <definedName name="_421FKERES_III_2_12_1_2" localSheetId="6">#REF!</definedName>
    <definedName name="_421FKERES_III_2_12_1_2" localSheetId="7">#REF!</definedName>
    <definedName name="_421FKERES_III_2_12_1_2" localSheetId="8">#REF!</definedName>
    <definedName name="_421FKERES_III_2_12_1_2" localSheetId="9">#REF!</definedName>
    <definedName name="_421FKERES_III_2_12_1_2" localSheetId="10">#REF!</definedName>
    <definedName name="_421FKERES_III_2_12_1_2" localSheetId="11">#REF!</definedName>
    <definedName name="_421FKERES_III_2_12_1_2">#REF!</definedName>
    <definedName name="_421FKERES_III_20_12_1" localSheetId="3">#REF!</definedName>
    <definedName name="_421FKERES_III_20_12_1" localSheetId="5">#REF!</definedName>
    <definedName name="_421FKERES_III_20_12_1" localSheetId="6">#REF!</definedName>
    <definedName name="_421FKERES_III_20_12_1" localSheetId="7">#REF!</definedName>
    <definedName name="_421FKERES_III_20_12_1" localSheetId="8">#REF!</definedName>
    <definedName name="_421FKERES_III_20_12_1" localSheetId="9">#REF!</definedName>
    <definedName name="_421FKERES_III_20_12_1" localSheetId="10">#REF!</definedName>
    <definedName name="_421FKERES_III_20_12_1">#REF!</definedName>
    <definedName name="_421FKERES_III_20_12_1_1" localSheetId="3">#REF!</definedName>
    <definedName name="_421FKERES_III_20_12_1_1" localSheetId="4">#REF!</definedName>
    <definedName name="_421FKERES_III_20_12_1_1" localSheetId="5">#REF!</definedName>
    <definedName name="_421FKERES_III_20_12_1_1" localSheetId="6">#REF!</definedName>
    <definedName name="_421FKERES_III_20_12_1_1" localSheetId="7">#REF!</definedName>
    <definedName name="_421FKERES_III_20_12_1_1" localSheetId="8">#REF!</definedName>
    <definedName name="_421FKERES_III_20_12_1_1" localSheetId="9">#REF!</definedName>
    <definedName name="_421FKERES_III_20_12_1_1" localSheetId="10">#REF!</definedName>
    <definedName name="_421FKERES_III_20_12_1_1" localSheetId="11">#REF!</definedName>
    <definedName name="_421FKERES_III_20_12_1_1">#REF!</definedName>
    <definedName name="_421k_5_12_1_1" localSheetId="3">#REF!</definedName>
    <definedName name="_421k_5_12_1_1" localSheetId="5">#REF!</definedName>
    <definedName name="_421k_5_12_1_1" localSheetId="6">#REF!</definedName>
    <definedName name="_421k_5_12_1_1" localSheetId="7">#REF!</definedName>
    <definedName name="_421k_5_12_1_1" localSheetId="8">#REF!</definedName>
    <definedName name="_421k_5_12_1_1" localSheetId="9">#REF!</definedName>
    <definedName name="_421k_5_12_1_1" localSheetId="10">#REF!</definedName>
    <definedName name="_421k_5_12_1_1" localSheetId="11">#REF!</definedName>
    <definedName name="_421k_5_12_1_1">#REF!</definedName>
    <definedName name="_421kitart_20_11_1_1" localSheetId="3">#REF!</definedName>
    <definedName name="_421kitart_20_11_1_1" localSheetId="4">#REF!</definedName>
    <definedName name="_421kitart_20_11_1_1" localSheetId="5">#REF!</definedName>
    <definedName name="_421kitart_20_11_1_1" localSheetId="6">#REF!</definedName>
    <definedName name="_421kitart_20_11_1_1" localSheetId="7">#REF!</definedName>
    <definedName name="_421kitart_20_11_1_1" localSheetId="8">#REF!</definedName>
    <definedName name="_421kitart_20_11_1_1" localSheetId="9">#REF!</definedName>
    <definedName name="_421kitart_20_11_1_1" localSheetId="10">#REF!</definedName>
    <definedName name="_421kitart_20_11_1_1" localSheetId="11">#REF!</definedName>
    <definedName name="_421kitart_20_11_1_1">#REF!</definedName>
    <definedName name="_422FKERES_BLOKK_31_12_1" localSheetId="3">#REF!</definedName>
    <definedName name="_422FKERES_BLOKK_31_12_1" localSheetId="4">#REF!</definedName>
    <definedName name="_422FKERES_BLOKK_31_12_1" localSheetId="5">#REF!</definedName>
    <definedName name="_422FKERES_BLOKK_31_12_1" localSheetId="6">#REF!</definedName>
    <definedName name="_422FKERES_BLOKK_31_12_1" localSheetId="7">#REF!</definedName>
    <definedName name="_422FKERES_BLOKK_31_12_1" localSheetId="8">#REF!</definedName>
    <definedName name="_422FKERES_BLOKK_31_12_1" localSheetId="9">#REF!</definedName>
    <definedName name="_422FKERES_BLOKK_31_12_1" localSheetId="10">#REF!</definedName>
    <definedName name="_422FKERES_BLOKK_31_12_1">#REF!</definedName>
    <definedName name="_422FKERES_III_2_12_1_2" localSheetId="4">#REF!</definedName>
    <definedName name="_422FKERES_III_2_12_1_2" localSheetId="5">#REF!</definedName>
    <definedName name="_422FKERES_III_20_12_1_2">NA()</definedName>
    <definedName name="_422k_5_12_1_2" localSheetId="3">#REF!</definedName>
    <definedName name="_422k_5_12_1_2" localSheetId="5">#REF!</definedName>
    <definedName name="_422k_5_12_1_2" localSheetId="6">#REF!</definedName>
    <definedName name="_422k_5_12_1_2" localSheetId="7">#REF!</definedName>
    <definedName name="_422k_5_12_1_2" localSheetId="8">#REF!</definedName>
    <definedName name="_422k_5_12_1_2" localSheetId="9">#REF!</definedName>
    <definedName name="_422k_5_12_1_2" localSheetId="10">#REF!</definedName>
    <definedName name="_422k_5_12_1_2" localSheetId="11">#REF!</definedName>
    <definedName name="_422k_5_12_1_2">#REF!</definedName>
    <definedName name="_422kitart_20_11_1_1_1" localSheetId="3">#REF!</definedName>
    <definedName name="_422kitart_20_11_1_1_1" localSheetId="4">#REF!</definedName>
    <definedName name="_422kitart_20_11_1_1_1" localSheetId="5">#REF!</definedName>
    <definedName name="_422kitart_20_11_1_1_1" localSheetId="6">#REF!</definedName>
    <definedName name="_422kitart_20_11_1_1_1" localSheetId="7">#REF!</definedName>
    <definedName name="_422kitart_20_11_1_1_1" localSheetId="8">#REF!</definedName>
    <definedName name="_422kitart_20_11_1_1_1" localSheetId="9">#REF!</definedName>
    <definedName name="_422kitart_20_11_1_1_1" localSheetId="10">#REF!</definedName>
    <definedName name="_422kitart_20_11_1_1_1" localSheetId="11">#REF!</definedName>
    <definedName name="_422kitart_20_11_1_1_1">#REF!</definedName>
    <definedName name="_423FKERES_BLOKK_31_12_1_1" localSheetId="9">#REF!</definedName>
    <definedName name="_423FKERES_III_2_12_1_1_1" localSheetId="3">#REF!</definedName>
    <definedName name="_423FKERES_III_2_12_1_1_1" localSheetId="4">#REF!</definedName>
    <definedName name="_423FKERES_III_2_12_1_1_1" localSheetId="5">#REF!</definedName>
    <definedName name="_423FKERES_III_2_12_1_1_1" localSheetId="6">#REF!</definedName>
    <definedName name="_423FKERES_III_2_12_1_1_1" localSheetId="7">#REF!</definedName>
    <definedName name="_423FKERES_III_2_12_1_1_1" localSheetId="8">#REF!</definedName>
    <definedName name="_423FKERES_III_2_12_1_1_1" localSheetId="9">#REF!</definedName>
    <definedName name="_423FKERES_III_2_12_1_1_1" localSheetId="10">#REF!</definedName>
    <definedName name="_423FKERES_III_2_12_1_1_1" localSheetId="11">#REF!</definedName>
    <definedName name="_423FKERES_III_2_12_1_1_1">#REF!</definedName>
    <definedName name="_423FKERES_III_2_12_1_2" localSheetId="3">#REF!</definedName>
    <definedName name="_423FKERES_III_2_12_1_2" localSheetId="4">#REF!</definedName>
    <definedName name="_423FKERES_III_2_12_1_2" localSheetId="5">#REF!</definedName>
    <definedName name="_423FKERES_III_2_12_1_2" localSheetId="6">#REF!</definedName>
    <definedName name="_423FKERES_III_2_12_1_2" localSheetId="7">#REF!</definedName>
    <definedName name="_423FKERES_III_2_12_1_2" localSheetId="8">#REF!</definedName>
    <definedName name="_423FKERES_III_2_12_1_2" localSheetId="9">#REF!</definedName>
    <definedName name="_423FKERES_III_2_12_1_2" localSheetId="10">#REF!</definedName>
    <definedName name="_423FKERES_III_2_12_1_2" localSheetId="11">#REF!</definedName>
    <definedName name="_423FKERES_III_2_12_1_2">#REF!</definedName>
    <definedName name="_423FKERES_III_20_12_1_1" localSheetId="3">#REF!</definedName>
    <definedName name="_423FKERES_III_20_12_1_1" localSheetId="5">#REF!</definedName>
    <definedName name="_423FKERES_III_20_12_1_1" localSheetId="6">#REF!</definedName>
    <definedName name="_423FKERES_III_20_12_1_1" localSheetId="7">#REF!</definedName>
    <definedName name="_423FKERES_III_20_12_1_1" localSheetId="8">#REF!</definedName>
    <definedName name="_423FKERES_III_20_12_1_1" localSheetId="9">#REF!</definedName>
    <definedName name="_423FKERES_III_20_12_1_1" localSheetId="10">#REF!</definedName>
    <definedName name="_423FKERES_III_20_12_1_1">#REF!</definedName>
    <definedName name="_423FKERES_III_20_9_1_1">NA()</definedName>
    <definedName name="_423k_5_12_1_1_1" localSheetId="3">#REF!</definedName>
    <definedName name="_423k_5_12_1_1_1" localSheetId="5">#REF!</definedName>
    <definedName name="_423k_5_12_1_1_1" localSheetId="6">#REF!</definedName>
    <definedName name="_423k_5_12_1_1_1" localSheetId="7">#REF!</definedName>
    <definedName name="_423k_5_12_1_1_1" localSheetId="8">#REF!</definedName>
    <definedName name="_423k_5_12_1_1_1" localSheetId="9">#REF!</definedName>
    <definedName name="_423k_5_12_1_1_1" localSheetId="10">#REF!</definedName>
    <definedName name="_423k_5_12_1_1_1" localSheetId="11">#REF!</definedName>
    <definedName name="_423k_5_12_1_1_1">#REF!</definedName>
    <definedName name="_423kitart_20_11_1_1_1_1">NA()</definedName>
    <definedName name="_424FKERES_BLOKK_31_12_1_1" localSheetId="10">#REF!</definedName>
    <definedName name="_424FKERES_III_2_12_1_1_1" localSheetId="4">#REF!</definedName>
    <definedName name="_424FKERES_III_2_12_1_1_1" localSheetId="5">#REF!</definedName>
    <definedName name="_424FKERES_III_20_1_1">NA()</definedName>
    <definedName name="_424FKERES_III_20_12_1_2">NA()</definedName>
    <definedName name="_424FKERES_III_24_1_1">NA()</definedName>
    <definedName name="_424k_6_1_1">NA()</definedName>
    <definedName name="_424kitart_20_12_1" localSheetId="3">#REF!</definedName>
    <definedName name="_424kitart_20_12_1" localSheetId="4">#REF!</definedName>
    <definedName name="_424kitart_20_12_1" localSheetId="5">#REF!</definedName>
    <definedName name="_424kitart_20_12_1" localSheetId="6">#REF!</definedName>
    <definedName name="_424kitart_20_12_1" localSheetId="7">#REF!</definedName>
    <definedName name="_424kitart_20_12_1" localSheetId="8">#REF!</definedName>
    <definedName name="_424kitart_20_12_1" localSheetId="9">#REF!</definedName>
    <definedName name="_424kitart_20_12_1" localSheetId="10">#REF!</definedName>
    <definedName name="_424kitart_20_12_1" localSheetId="11">#REF!</definedName>
    <definedName name="_424kitart_20_12_1">#REF!</definedName>
    <definedName name="_425FKERES_BLOKK_31_12_1_1" localSheetId="3">#REF!</definedName>
    <definedName name="_425FKERES_BLOKK_31_12_1_1" localSheetId="4">#REF!</definedName>
    <definedName name="_425FKERES_BLOKK_31_12_1_1" localSheetId="5">#REF!</definedName>
    <definedName name="_425FKERES_BLOKK_31_12_1_1" localSheetId="6">#REF!</definedName>
    <definedName name="_425FKERES_BLOKK_31_12_1_1" localSheetId="7">#REF!</definedName>
    <definedName name="_425FKERES_BLOKK_31_12_1_1" localSheetId="8">#REF!</definedName>
    <definedName name="_425FKERES_BLOKK_31_12_1_1" localSheetId="9">#REF!</definedName>
    <definedName name="_425FKERES_BLOKK_31_12_1_1" localSheetId="10">#REF!</definedName>
    <definedName name="_425FKERES_BLOKK_31_12_1_1">#REF!</definedName>
    <definedName name="_425FKERES_III_2_12_1_1_1" localSheetId="3">#REF!</definedName>
    <definedName name="_425FKERES_III_2_12_1_1_1" localSheetId="4">#REF!</definedName>
    <definedName name="_425FKERES_III_2_12_1_1_1" localSheetId="5">#REF!</definedName>
    <definedName name="_425FKERES_III_2_12_1_1_1" localSheetId="6">#REF!</definedName>
    <definedName name="_425FKERES_III_2_12_1_1_1" localSheetId="7">#REF!</definedName>
    <definedName name="_425FKERES_III_2_12_1_1_1" localSheetId="8">#REF!</definedName>
    <definedName name="_425FKERES_III_2_12_1_1_1" localSheetId="9">#REF!</definedName>
    <definedName name="_425FKERES_III_2_12_1_1_1" localSheetId="10">#REF!</definedName>
    <definedName name="_425FKERES_III_2_12_1_1_1" localSheetId="11">#REF!</definedName>
    <definedName name="_425FKERES_III_2_12_1_1_1">#REF!</definedName>
    <definedName name="_425FKERES_III_20_9_1_1">NA()</definedName>
    <definedName name="_425k_6_10_1_1" localSheetId="3">#REF!</definedName>
    <definedName name="_425k_6_10_1_1" localSheetId="5">#REF!</definedName>
    <definedName name="_425k_6_10_1_1" localSheetId="6">#REF!</definedName>
    <definedName name="_425k_6_10_1_1" localSheetId="7">#REF!</definedName>
    <definedName name="_425k_6_10_1_1" localSheetId="8">#REF!</definedName>
    <definedName name="_425k_6_10_1_1" localSheetId="9">#REF!</definedName>
    <definedName name="_425k_6_10_1_1" localSheetId="10">#REF!</definedName>
    <definedName name="_425k_6_10_1_1" localSheetId="11">#REF!</definedName>
    <definedName name="_425k_6_10_1_1">#REF!</definedName>
    <definedName name="_425kitart_20_12_1_1" localSheetId="3">#REF!</definedName>
    <definedName name="_425kitart_20_12_1_1" localSheetId="4">#REF!</definedName>
    <definedName name="_425kitart_20_12_1_1" localSheetId="5">#REF!</definedName>
    <definedName name="_425kitart_20_12_1_1" localSheetId="6">#REF!</definedName>
    <definedName name="_425kitart_20_12_1_1" localSheetId="7">#REF!</definedName>
    <definedName name="_425kitart_20_12_1_1" localSheetId="8">#REF!</definedName>
    <definedName name="_425kitart_20_12_1_1" localSheetId="9">#REF!</definedName>
    <definedName name="_425kitart_20_12_1_1" localSheetId="10">#REF!</definedName>
    <definedName name="_425kitart_20_12_1_1" localSheetId="11">#REF!</definedName>
    <definedName name="_425kitart_20_12_1_1">#REF!</definedName>
    <definedName name="_426FKERES_BLOKK_31_12_1_2">NA()</definedName>
    <definedName name="_426FKERES_III_20_1_1">NA()</definedName>
    <definedName name="_426FKERES_III_20_11_1_1" localSheetId="3">#REF!</definedName>
    <definedName name="_426FKERES_III_20_11_1_1" localSheetId="4">#REF!</definedName>
    <definedName name="_426FKERES_III_20_11_1_1" localSheetId="5">#REF!</definedName>
    <definedName name="_426FKERES_III_20_11_1_1" localSheetId="6">#REF!</definedName>
    <definedName name="_426FKERES_III_20_11_1_1" localSheetId="7">#REF!</definedName>
    <definedName name="_426FKERES_III_20_11_1_1" localSheetId="8">#REF!</definedName>
    <definedName name="_426FKERES_III_20_11_1_1" localSheetId="9">#REF!</definedName>
    <definedName name="_426FKERES_III_20_11_1_1" localSheetId="10">#REF!</definedName>
    <definedName name="_426FKERES_III_20_11_1_1" localSheetId="11">#REF!</definedName>
    <definedName name="_426FKERES_III_20_11_1_1">#REF!</definedName>
    <definedName name="_426FKERES_III_24_1_1">NA()</definedName>
    <definedName name="_426FKERES_III_24_11_1_1" localSheetId="3">#REF!</definedName>
    <definedName name="_426FKERES_III_24_11_1_1" localSheetId="4">#REF!</definedName>
    <definedName name="_426FKERES_III_24_11_1_1" localSheetId="5">#REF!</definedName>
    <definedName name="_426FKERES_III_24_11_1_1" localSheetId="6">#REF!</definedName>
    <definedName name="_426FKERES_III_24_11_1_1" localSheetId="7">#REF!</definedName>
    <definedName name="_426FKERES_III_24_11_1_1" localSheetId="8">#REF!</definedName>
    <definedName name="_426FKERES_III_24_11_1_1" localSheetId="9">#REF!</definedName>
    <definedName name="_426FKERES_III_24_11_1_1" localSheetId="10">#REF!</definedName>
    <definedName name="_426FKERES_III_24_11_1_1" localSheetId="11">#REF!</definedName>
    <definedName name="_426FKERES_III_24_11_1_1">#REF!</definedName>
    <definedName name="_426k_6_10_1_1_1">NA()</definedName>
    <definedName name="_426kitart_20_12_1_2">NA()</definedName>
    <definedName name="_427Excel_BuiltIn_Print_Area_1_1_12_1" localSheetId="3">#REF!</definedName>
    <definedName name="_427Excel_BuiltIn_Print_Area_1_1_12_1" localSheetId="4">#REF!</definedName>
    <definedName name="_427Excel_BuiltIn_Print_Area_1_1_12_1" localSheetId="5">#REF!</definedName>
    <definedName name="_427Excel_BuiltIn_Print_Area_1_1_12_1" localSheetId="6">#REF!</definedName>
    <definedName name="_427Excel_BuiltIn_Print_Area_1_1_12_1" localSheetId="7">#REF!</definedName>
    <definedName name="_427Excel_BuiltIn_Print_Area_1_1_12_1" localSheetId="8">#REF!</definedName>
    <definedName name="_427Excel_BuiltIn_Print_Area_1_1_12_1" localSheetId="9">#REF!</definedName>
    <definedName name="_427Excel_BuiltIn_Print_Area_1_1_12_1" localSheetId="10">#REF!</definedName>
    <definedName name="_427Excel_BuiltIn_Print_Area_1_1_12_1" localSheetId="11">#REF!</definedName>
    <definedName name="_427Excel_BuiltIn_Print_Area_1_1_12_1">#REF!</definedName>
    <definedName name="_427FKERES_BLOKK_31_9_1_1">NA()</definedName>
    <definedName name="_427FKERES_III_20_11_1_1" localSheetId="4">#REF!</definedName>
    <definedName name="_427FKERES_III_20_11_1_1" localSheetId="5">#REF!</definedName>
    <definedName name="_427k_6_12_1" localSheetId="11">#REF!</definedName>
    <definedName name="_427kitart_20_9_1_1">NA()</definedName>
    <definedName name="_428FKERES_BLOKK_9_1_1">NA()</definedName>
    <definedName name="_428FKERES_III_20_11_1_1" localSheetId="3">#REF!</definedName>
    <definedName name="_428FKERES_III_20_11_1_1" localSheetId="4">#REF!</definedName>
    <definedName name="_428FKERES_III_20_11_1_1" localSheetId="5">#REF!</definedName>
    <definedName name="_428FKERES_III_20_11_1_1" localSheetId="6">#REF!</definedName>
    <definedName name="_428FKERES_III_20_11_1_1" localSheetId="7">#REF!</definedName>
    <definedName name="_428FKERES_III_20_11_1_1" localSheetId="8">#REF!</definedName>
    <definedName name="_428FKERES_III_20_11_1_1" localSheetId="9">#REF!</definedName>
    <definedName name="_428FKERES_III_20_11_1_1" localSheetId="10">#REF!</definedName>
    <definedName name="_428FKERES_III_20_11_1_1" localSheetId="11">#REF!</definedName>
    <definedName name="_428FKERES_III_20_11_1_1">#REF!</definedName>
    <definedName name="_428FKERES_III_20_11_1_1_1" localSheetId="3">#REF!</definedName>
    <definedName name="_428FKERES_III_20_11_1_1_1" localSheetId="4">#REF!</definedName>
    <definedName name="_428FKERES_III_20_11_1_1_1" localSheetId="5">#REF!</definedName>
    <definedName name="_428FKERES_III_20_11_1_1_1" localSheetId="6">#REF!</definedName>
    <definedName name="_428FKERES_III_20_11_1_1_1" localSheetId="7">#REF!</definedName>
    <definedName name="_428FKERES_III_20_11_1_1_1" localSheetId="8">#REF!</definedName>
    <definedName name="_428FKERES_III_20_11_1_1_1" localSheetId="9">#REF!</definedName>
    <definedName name="_428FKERES_III_20_11_1_1_1" localSheetId="10">#REF!</definedName>
    <definedName name="_428FKERES_III_20_11_1_1_1" localSheetId="11">#REF!</definedName>
    <definedName name="_428FKERES_III_20_11_1_1_1">#REF!</definedName>
    <definedName name="_428FKERES_III_24_11_1_1" localSheetId="3">#REF!</definedName>
    <definedName name="_428FKERES_III_24_11_1_1" localSheetId="5">#REF!</definedName>
    <definedName name="_428FKERES_III_24_11_1_1" localSheetId="6">#REF!</definedName>
    <definedName name="_428FKERES_III_24_11_1_1" localSheetId="7">#REF!</definedName>
    <definedName name="_428FKERES_III_24_11_1_1" localSheetId="8">#REF!</definedName>
    <definedName name="_428FKERES_III_24_11_1_1" localSheetId="9">#REF!</definedName>
    <definedName name="_428FKERES_III_24_11_1_1" localSheetId="10">#REF!</definedName>
    <definedName name="_428FKERES_III_24_11_1_1">#REF!</definedName>
    <definedName name="_428FKERES_III_24_11_1_1_1" localSheetId="3">#REF!</definedName>
    <definedName name="_428FKERES_III_24_11_1_1_1" localSheetId="4">#REF!</definedName>
    <definedName name="_428FKERES_III_24_11_1_1_1" localSheetId="5">#REF!</definedName>
    <definedName name="_428FKERES_III_24_11_1_1_1" localSheetId="6">#REF!</definedName>
    <definedName name="_428FKERES_III_24_11_1_1_1" localSheetId="7">#REF!</definedName>
    <definedName name="_428FKERES_III_24_11_1_1_1" localSheetId="8">#REF!</definedName>
    <definedName name="_428FKERES_III_24_11_1_1_1" localSheetId="9">#REF!</definedName>
    <definedName name="_428FKERES_III_24_11_1_1_1" localSheetId="10">#REF!</definedName>
    <definedName name="_428FKERES_III_24_11_1_1_1" localSheetId="11">#REF!</definedName>
    <definedName name="_428FKERES_III_24_11_1_1_1">#REF!</definedName>
    <definedName name="_428k_6_12_1" localSheetId="3">#REF!</definedName>
    <definedName name="_428k_6_12_1" localSheetId="5">#REF!</definedName>
    <definedName name="_428k_6_12_1" localSheetId="6">#REF!</definedName>
    <definedName name="_428k_6_12_1" localSheetId="7">#REF!</definedName>
    <definedName name="_428k_6_12_1" localSheetId="8">#REF!</definedName>
    <definedName name="_428k_6_12_1" localSheetId="9">#REF!</definedName>
    <definedName name="_428k_6_12_1" localSheetId="10">#REF!</definedName>
    <definedName name="_428k_6_12_1" localSheetId="11">#REF!</definedName>
    <definedName name="_428k_6_12_1">#REF!</definedName>
    <definedName name="_428kitart_9_1_1">NA()</definedName>
    <definedName name="_429FKERES_II_1_1">NA()</definedName>
    <definedName name="_429FKERES_III_20_11_1_1_1" localSheetId="4">#REF!</definedName>
    <definedName name="_429FKERES_III_20_11_1_1_1" localSheetId="5">#REF!</definedName>
    <definedName name="_429FKERES_III_20_11_1_1_1_1">NA()</definedName>
    <definedName name="_429FKERES_III_24_11_1_1_1_1">NA()</definedName>
    <definedName name="_429k_6_12_1_1" localSheetId="3">#REF!</definedName>
    <definedName name="_429k_6_12_1_1" localSheetId="5">#REF!</definedName>
    <definedName name="_429k_6_12_1_1" localSheetId="6">#REF!</definedName>
    <definedName name="_429k_6_12_1_1" localSheetId="7">#REF!</definedName>
    <definedName name="_429k_6_12_1_1" localSheetId="8">#REF!</definedName>
    <definedName name="_429k_6_12_1_1" localSheetId="9">#REF!</definedName>
    <definedName name="_429k_6_12_1_1" localSheetId="10">#REF!</definedName>
    <definedName name="_429k_6_12_1_1" localSheetId="11">#REF!</definedName>
    <definedName name="_429k_6_12_1_1">#REF!</definedName>
    <definedName name="_429kkk_1_1">NA()</definedName>
    <definedName name="_42ddd_11_1_1_1" localSheetId="3">#REF!</definedName>
    <definedName name="_42ddd_11_1_1_1" localSheetId="4">#REF!</definedName>
    <definedName name="_42ddd_11_1_1_1" localSheetId="5">#REF!</definedName>
    <definedName name="_42ddd_11_1_1_1" localSheetId="6">#REF!</definedName>
    <definedName name="_42ddd_11_1_1_1" localSheetId="7">#REF!</definedName>
    <definedName name="_42ddd_11_1_1_1" localSheetId="8">#REF!</definedName>
    <definedName name="_42ddd_11_1_1_1" localSheetId="9">#REF!</definedName>
    <definedName name="_42ddd_11_1_1_1" localSheetId="10">#REF!</definedName>
    <definedName name="_42ddd_11_1_1_1" localSheetId="11">#REF!</definedName>
    <definedName name="_42ddd_11_1_1_1">#REF!</definedName>
    <definedName name="_42Excel_BuiltIn_Print_Area_1_1_1_1_1_1_1" localSheetId="3">#REF!</definedName>
    <definedName name="_42Excel_BuiltIn_Print_Area_1_1_1_1_1_1_1" localSheetId="4">#REF!</definedName>
    <definedName name="_42Excel_BuiltIn_Print_Area_1_1_1_1_1_1_1" localSheetId="5">#REF!</definedName>
    <definedName name="_42Excel_BuiltIn_Print_Area_1_1_1_1_1_1_1" localSheetId="6">#REF!</definedName>
    <definedName name="_42Excel_BuiltIn_Print_Area_1_1_1_1_1_1_1" localSheetId="7">#REF!</definedName>
    <definedName name="_42Excel_BuiltIn_Print_Area_1_1_1_1_1_1_1" localSheetId="8">#REF!</definedName>
    <definedName name="_42Excel_BuiltIn_Print_Area_1_1_1_1_1_1_1" localSheetId="9">#REF!</definedName>
    <definedName name="_42Excel_BuiltIn_Print_Area_1_1_1_1_1_1_1" localSheetId="10">#REF!</definedName>
    <definedName name="_42Excel_BuiltIn_Print_Area_1_1_1_1_1_1_1" localSheetId="11">#REF!</definedName>
    <definedName name="_42Excel_BuiltIn_Print_Area_1_1_1_1_1_1_1">#REF!</definedName>
    <definedName name="_42Excel_BuiltIn_Print_Area_1_1_1_1_1_1_1_1_1_1_1_1_1_1_1_1" localSheetId="3">#REF!</definedName>
    <definedName name="_42Excel_BuiltIn_Print_Area_1_1_1_1_1_1_1_1_1_1_1_1_1_1_1_1" localSheetId="5">#REF!</definedName>
    <definedName name="_42Excel_BuiltIn_Print_Area_1_1_1_1_1_1_1_1_1_1_1_1_1_1_1_1" localSheetId="6">#REF!</definedName>
    <definedName name="_42Excel_BuiltIn_Print_Area_1_1_1_1_1_1_1_1_1_1_1_1_1_1_1_1" localSheetId="7">#REF!</definedName>
    <definedName name="_42Excel_BuiltIn_Print_Area_1_1_1_1_1_1_1_1_1_1_1_1_1_1_1_1" localSheetId="8">#REF!</definedName>
    <definedName name="_42Excel_BuiltIn_Print_Area_1_1_1_1_1_1_1_1_1_1_1_1_1_1_1_1" localSheetId="9">#REF!</definedName>
    <definedName name="_42Excel_BuiltIn_Print_Area_1_1_1_1_1_1_1_1_1_1_1_1_1_1_1_1" localSheetId="10">#REF!</definedName>
    <definedName name="_42Excel_BuiltIn_Print_Area_1_1_1_1_1_1_1_1_1_1_1_1_1_1_1_1" localSheetId="11">#REF!</definedName>
    <definedName name="_42Excel_BuiltIn_Print_Area_1_1_1_1_1_1_1_1_1_1_1_1_1_1_1_1">#REF!</definedName>
    <definedName name="_42Excel_BuiltIn_Print_Area_1_1_1_1_1_1_7_1" localSheetId="3">#REF!</definedName>
    <definedName name="_42Excel_BuiltIn_Print_Area_1_1_1_1_1_1_7_1" localSheetId="4">#REF!</definedName>
    <definedName name="_42Excel_BuiltIn_Print_Area_1_1_1_1_1_1_7_1" localSheetId="5">#REF!</definedName>
    <definedName name="_42Excel_BuiltIn_Print_Area_1_1_1_1_1_1_7_1" localSheetId="6">#REF!</definedName>
    <definedName name="_42Excel_BuiltIn_Print_Area_1_1_1_1_1_1_7_1" localSheetId="7">#REF!</definedName>
    <definedName name="_42Excel_BuiltIn_Print_Area_1_1_1_1_1_1_7_1" localSheetId="8">#REF!</definedName>
    <definedName name="_42Excel_BuiltIn_Print_Area_1_1_1_1_1_1_7_1" localSheetId="9">#REF!</definedName>
    <definedName name="_42Excel_BuiltIn_Print_Area_1_1_1_1_1_1_7_1" localSheetId="10">#REF!</definedName>
    <definedName name="_42Excel_BuiltIn_Print_Area_1_1_1_1_1_1_7_1" localSheetId="11">#REF!</definedName>
    <definedName name="_42Excel_BuiltIn_Print_Area_1_1_1_1_1_1_7_1">#REF!</definedName>
    <definedName name="_42Excel_BuiltIn_Print_Area_1_1_1_1_1_3" localSheetId="3">#REF!</definedName>
    <definedName name="_42Excel_BuiltIn_Print_Area_1_1_1_1_1_3" localSheetId="4">#REF!</definedName>
    <definedName name="_42Excel_BuiltIn_Print_Area_1_1_1_1_1_3" localSheetId="5">#REF!</definedName>
    <definedName name="_42Excel_BuiltIn_Print_Area_1_1_1_1_1_3" localSheetId="6">#REF!</definedName>
    <definedName name="_42Excel_BuiltIn_Print_Area_1_1_1_1_1_3" localSheetId="7">#REF!</definedName>
    <definedName name="_42Excel_BuiltIn_Print_Area_1_1_1_1_1_3" localSheetId="8">#REF!</definedName>
    <definedName name="_42Excel_BuiltIn_Print_Area_1_1_1_1_1_3" localSheetId="9">#REF!</definedName>
    <definedName name="_42Excel_BuiltIn_Print_Area_1_1_1_1_1_3" localSheetId="10">#REF!</definedName>
    <definedName name="_42Excel_BuiltIn_Print_Area_1_1_1_1_1_3" localSheetId="11">#REF!</definedName>
    <definedName name="_42Excel_BuiltIn_Print_Area_1_1_1_1_1_3">#REF!</definedName>
    <definedName name="_42Excel_BuiltIn_Print_Area_1_1_1_2" localSheetId="3">#REF!</definedName>
    <definedName name="_42Excel_BuiltIn_Print_Area_1_1_1_2" localSheetId="4">#REF!</definedName>
    <definedName name="_42Excel_BuiltIn_Print_Area_1_1_1_2" localSheetId="5">#REF!</definedName>
    <definedName name="_42Excel_BuiltIn_Print_Area_1_1_1_2" localSheetId="6">#REF!</definedName>
    <definedName name="_42Excel_BuiltIn_Print_Area_1_1_1_2" localSheetId="7">#REF!</definedName>
    <definedName name="_42Excel_BuiltIn_Print_Area_1_1_1_2" localSheetId="8">#REF!</definedName>
    <definedName name="_42Excel_BuiltIn_Print_Area_1_1_1_2" localSheetId="9">#REF!</definedName>
    <definedName name="_42Excel_BuiltIn_Print_Area_1_1_1_2" localSheetId="10">#REF!</definedName>
    <definedName name="_42Excel_BuiltIn_Print_Area_1_1_1_2">#REF!</definedName>
    <definedName name="_430FKERES_II_11_1_1" localSheetId="9">#REF!</definedName>
    <definedName name="_430FKERES_III_20_11_1_1_1" localSheetId="3">#REF!</definedName>
    <definedName name="_430FKERES_III_20_11_1_1_1" localSheetId="4">#REF!</definedName>
    <definedName name="_430FKERES_III_20_11_1_1_1" localSheetId="5">#REF!</definedName>
    <definedName name="_430FKERES_III_20_11_1_1_1" localSheetId="6">#REF!</definedName>
    <definedName name="_430FKERES_III_20_11_1_1_1" localSheetId="7">#REF!</definedName>
    <definedName name="_430FKERES_III_20_11_1_1_1" localSheetId="8">#REF!</definedName>
    <definedName name="_430FKERES_III_20_11_1_1_1" localSheetId="9">#REF!</definedName>
    <definedName name="_430FKERES_III_20_11_1_1_1" localSheetId="10">#REF!</definedName>
    <definedName name="_430FKERES_III_20_11_1_1_1" localSheetId="11">#REF!</definedName>
    <definedName name="_430FKERES_III_20_11_1_1_1">#REF!</definedName>
    <definedName name="_430FKERES_III_24_11_1_1_1" localSheetId="3">#REF!</definedName>
    <definedName name="_430FKERES_III_24_11_1_1_1" localSheetId="5">#REF!</definedName>
    <definedName name="_430FKERES_III_24_11_1_1_1" localSheetId="6">#REF!</definedName>
    <definedName name="_430FKERES_III_24_11_1_1_1" localSheetId="7">#REF!</definedName>
    <definedName name="_430FKERES_III_24_11_1_1_1" localSheetId="8">#REF!</definedName>
    <definedName name="_430FKERES_III_24_11_1_1_1" localSheetId="9">#REF!</definedName>
    <definedName name="_430FKERES_III_24_11_1_1_1" localSheetId="10">#REF!</definedName>
    <definedName name="_430FKERES_III_24_11_1_1_1">#REF!</definedName>
    <definedName name="_430k_6_12_1_2" localSheetId="3">#REF!</definedName>
    <definedName name="_430k_6_12_1_2" localSheetId="5">#REF!</definedName>
    <definedName name="_430k_6_12_1_2" localSheetId="6">#REF!</definedName>
    <definedName name="_430k_6_12_1_2" localSheetId="7">#REF!</definedName>
    <definedName name="_430k_6_12_1_2" localSheetId="8">#REF!</definedName>
    <definedName name="_430k_6_12_1_2" localSheetId="9">#REF!</definedName>
    <definedName name="_430k_6_12_1_2" localSheetId="10">#REF!</definedName>
    <definedName name="_430k_6_12_1_2" localSheetId="11">#REF!</definedName>
    <definedName name="_430k_6_12_1_2">#REF!</definedName>
    <definedName name="_430kkk_11_1_1" localSheetId="3">#REF!</definedName>
    <definedName name="_430kkk_11_1_1" localSheetId="4">#REF!</definedName>
    <definedName name="_430kkk_11_1_1" localSheetId="5">#REF!</definedName>
    <definedName name="_430kkk_11_1_1" localSheetId="6">#REF!</definedName>
    <definedName name="_430kkk_11_1_1" localSheetId="7">#REF!</definedName>
    <definedName name="_430kkk_11_1_1" localSheetId="8">#REF!</definedName>
    <definedName name="_430kkk_11_1_1" localSheetId="9">#REF!</definedName>
    <definedName name="_430kkk_11_1_1" localSheetId="10">#REF!</definedName>
    <definedName name="_430kkk_11_1_1" localSheetId="11">#REF!</definedName>
    <definedName name="_430kkk_11_1_1">#REF!</definedName>
    <definedName name="_431FKERES_II_11_1_1" localSheetId="10">#REF!</definedName>
    <definedName name="_431FKERES_III_20_11_1_1_1_1">NA()</definedName>
    <definedName name="_431FKERES_III_20_12_1" localSheetId="3">#REF!</definedName>
    <definedName name="_431FKERES_III_20_12_1" localSheetId="4">#REF!</definedName>
    <definedName name="_431FKERES_III_20_12_1" localSheetId="5">#REF!</definedName>
    <definedName name="_431FKERES_III_20_12_1" localSheetId="6">#REF!</definedName>
    <definedName name="_431FKERES_III_20_12_1" localSheetId="7">#REF!</definedName>
    <definedName name="_431FKERES_III_20_12_1" localSheetId="8">#REF!</definedName>
    <definedName name="_431FKERES_III_20_12_1" localSheetId="9">#REF!</definedName>
    <definedName name="_431FKERES_III_20_12_1" localSheetId="10">#REF!</definedName>
    <definedName name="_431FKERES_III_20_12_1" localSheetId="11">#REF!</definedName>
    <definedName name="_431FKERES_III_20_12_1">#REF!</definedName>
    <definedName name="_431FKERES_III_24_11_1_1_1_1">NA()</definedName>
    <definedName name="_431FKERES_III_24_12_1" localSheetId="3">#REF!</definedName>
    <definedName name="_431FKERES_III_24_12_1" localSheetId="4">#REF!</definedName>
    <definedName name="_431FKERES_III_24_12_1" localSheetId="5">#REF!</definedName>
    <definedName name="_431FKERES_III_24_12_1" localSheetId="6">#REF!</definedName>
    <definedName name="_431FKERES_III_24_12_1" localSheetId="7">#REF!</definedName>
    <definedName name="_431FKERES_III_24_12_1" localSheetId="8">#REF!</definedName>
    <definedName name="_431FKERES_III_24_12_1" localSheetId="9">#REF!</definedName>
    <definedName name="_431FKERES_III_24_12_1" localSheetId="10">#REF!</definedName>
    <definedName name="_431FKERES_III_24_12_1" localSheetId="11">#REF!</definedName>
    <definedName name="_431FKERES_III_24_12_1">#REF!</definedName>
    <definedName name="_431k_6_12_1_1_1" localSheetId="3">#REF!</definedName>
    <definedName name="_431k_6_12_1_1_1" localSheetId="5">#REF!</definedName>
    <definedName name="_431k_6_12_1_1_1" localSheetId="6">#REF!</definedName>
    <definedName name="_431k_6_12_1_1_1" localSheetId="7">#REF!</definedName>
    <definedName name="_431k_6_12_1_1_1" localSheetId="8">#REF!</definedName>
    <definedName name="_431k_6_12_1_1_1" localSheetId="9">#REF!</definedName>
    <definedName name="_431k_6_12_1_1_1" localSheetId="10">#REF!</definedName>
    <definedName name="_431k_6_12_1_1_1" localSheetId="11">#REF!</definedName>
    <definedName name="_431k_6_12_1_1_1">#REF!</definedName>
    <definedName name="_431kkk_11_1_1_1" localSheetId="3">#REF!</definedName>
    <definedName name="_431kkk_11_1_1_1" localSheetId="4">#REF!</definedName>
    <definedName name="_431kkk_11_1_1_1" localSheetId="5">#REF!</definedName>
    <definedName name="_431kkk_11_1_1_1" localSheetId="6">#REF!</definedName>
    <definedName name="_431kkk_11_1_1_1" localSheetId="7">#REF!</definedName>
    <definedName name="_431kkk_11_1_1_1" localSheetId="8">#REF!</definedName>
    <definedName name="_431kkk_11_1_1_1" localSheetId="9">#REF!</definedName>
    <definedName name="_431kkk_11_1_1_1" localSheetId="10">#REF!</definedName>
    <definedName name="_431kkk_11_1_1_1" localSheetId="11">#REF!</definedName>
    <definedName name="_431kkk_11_1_1_1">#REF!</definedName>
    <definedName name="_432FKERES_II_11_1_1" localSheetId="3">#REF!</definedName>
    <definedName name="_432FKERES_II_11_1_1" localSheetId="4">#REF!</definedName>
    <definedName name="_432FKERES_II_11_1_1" localSheetId="5">#REF!</definedName>
    <definedName name="_432FKERES_II_11_1_1" localSheetId="6">#REF!</definedName>
    <definedName name="_432FKERES_II_11_1_1" localSheetId="7">#REF!</definedName>
    <definedName name="_432FKERES_II_11_1_1" localSheetId="8">#REF!</definedName>
    <definedName name="_432FKERES_II_11_1_1" localSheetId="9">#REF!</definedName>
    <definedName name="_432FKERES_II_11_1_1" localSheetId="10">#REF!</definedName>
    <definedName name="_432FKERES_II_11_1_1">#REF!</definedName>
    <definedName name="_432FKERES_III_20_12_1" localSheetId="4">#REF!</definedName>
    <definedName name="_432FKERES_III_20_12_1" localSheetId="5">#REF!</definedName>
    <definedName name="_432k_9_1_1">NA()</definedName>
    <definedName name="_432kkk_11_1_1_1_1">NA()</definedName>
    <definedName name="_433FKERES_II_11_1_1_1" localSheetId="9">#REF!</definedName>
    <definedName name="_433FKERES_III_20_12_1" localSheetId="3">#REF!</definedName>
    <definedName name="_433FKERES_III_20_12_1" localSheetId="4">#REF!</definedName>
    <definedName name="_433FKERES_III_20_12_1" localSheetId="5">#REF!</definedName>
    <definedName name="_433FKERES_III_20_12_1" localSheetId="6">#REF!</definedName>
    <definedName name="_433FKERES_III_20_12_1" localSheetId="7">#REF!</definedName>
    <definedName name="_433FKERES_III_20_12_1" localSheetId="8">#REF!</definedName>
    <definedName name="_433FKERES_III_20_12_1" localSheetId="9">#REF!</definedName>
    <definedName name="_433FKERES_III_20_12_1" localSheetId="10">#REF!</definedName>
    <definedName name="_433FKERES_III_20_12_1" localSheetId="11">#REF!</definedName>
    <definedName name="_433FKERES_III_20_12_1">#REF!</definedName>
    <definedName name="_433FKERES_III_20_12_1_1" localSheetId="3">#REF!</definedName>
    <definedName name="_433FKERES_III_20_12_1_1" localSheetId="4">#REF!</definedName>
    <definedName name="_433FKERES_III_20_12_1_1" localSheetId="5">#REF!</definedName>
    <definedName name="_433FKERES_III_20_12_1_1" localSheetId="6">#REF!</definedName>
    <definedName name="_433FKERES_III_20_12_1_1" localSheetId="7">#REF!</definedName>
    <definedName name="_433FKERES_III_20_12_1_1" localSheetId="8">#REF!</definedName>
    <definedName name="_433FKERES_III_20_12_1_1" localSheetId="9">#REF!</definedName>
    <definedName name="_433FKERES_III_20_12_1_1" localSheetId="10">#REF!</definedName>
    <definedName name="_433FKERES_III_20_12_1_1" localSheetId="11">#REF!</definedName>
    <definedName name="_433FKERES_III_20_12_1_1">#REF!</definedName>
    <definedName name="_433FKERES_III_24_12_1" localSheetId="3">#REF!</definedName>
    <definedName name="_433FKERES_III_24_12_1" localSheetId="5">#REF!</definedName>
    <definedName name="_433FKERES_III_24_12_1" localSheetId="6">#REF!</definedName>
    <definedName name="_433FKERES_III_24_12_1" localSheetId="7">#REF!</definedName>
    <definedName name="_433FKERES_III_24_12_1" localSheetId="8">#REF!</definedName>
    <definedName name="_433FKERES_III_24_12_1" localSheetId="9">#REF!</definedName>
    <definedName name="_433FKERES_III_24_12_1" localSheetId="10">#REF!</definedName>
    <definedName name="_433FKERES_III_24_12_1">#REF!</definedName>
    <definedName name="_433FKERES_III_24_12_1_1" localSheetId="3">#REF!</definedName>
    <definedName name="_433FKERES_III_24_12_1_1" localSheetId="4">#REF!</definedName>
    <definedName name="_433FKERES_III_24_12_1_1" localSheetId="5">#REF!</definedName>
    <definedName name="_433FKERES_III_24_12_1_1" localSheetId="6">#REF!</definedName>
    <definedName name="_433FKERES_III_24_12_1_1" localSheetId="7">#REF!</definedName>
    <definedName name="_433FKERES_III_24_12_1_1" localSheetId="8">#REF!</definedName>
    <definedName name="_433FKERES_III_24_12_1_1" localSheetId="9">#REF!</definedName>
    <definedName name="_433FKERES_III_24_12_1_1" localSheetId="10">#REF!</definedName>
    <definedName name="_433FKERES_III_24_12_1_1" localSheetId="11">#REF!</definedName>
    <definedName name="_433FKERES_III_24_12_1_1">#REF!</definedName>
    <definedName name="_433keres_1_1">NA()</definedName>
    <definedName name="_433kkk_12_1" localSheetId="3">#REF!</definedName>
    <definedName name="_433kkk_12_1" localSheetId="4">#REF!</definedName>
    <definedName name="_433kkk_12_1" localSheetId="5">#REF!</definedName>
    <definedName name="_433kkk_12_1" localSheetId="6">#REF!</definedName>
    <definedName name="_433kkk_12_1" localSheetId="7">#REF!</definedName>
    <definedName name="_433kkk_12_1" localSheetId="8">#REF!</definedName>
    <definedName name="_433kkk_12_1" localSheetId="9">#REF!</definedName>
    <definedName name="_433kkk_12_1" localSheetId="10">#REF!</definedName>
    <definedName name="_433kkk_12_1" localSheetId="11">#REF!</definedName>
    <definedName name="_433kkk_12_1">#REF!</definedName>
    <definedName name="_434FKERES_II_11_1_1_1" localSheetId="10">#REF!</definedName>
    <definedName name="_434FKERES_III_20_12_1_1" localSheetId="4">#REF!</definedName>
    <definedName name="_434FKERES_III_20_12_1_1" localSheetId="5">#REF!</definedName>
    <definedName name="_434FKERES_III_20_12_1_2">NA()</definedName>
    <definedName name="_434FKERES_III_24_12_1_2">NA()</definedName>
    <definedName name="_434keres_11_1_1" localSheetId="3">#REF!</definedName>
    <definedName name="_434keres_11_1_1" localSheetId="5">#REF!</definedName>
    <definedName name="_434keres_11_1_1" localSheetId="6">#REF!</definedName>
    <definedName name="_434keres_11_1_1" localSheetId="7">#REF!</definedName>
    <definedName name="_434keres_11_1_1" localSheetId="8">#REF!</definedName>
    <definedName name="_434keres_11_1_1" localSheetId="9">#REF!</definedName>
    <definedName name="_434keres_11_1_1" localSheetId="10">#REF!</definedName>
    <definedName name="_434keres_11_1_1" localSheetId="11">#REF!</definedName>
    <definedName name="_434keres_11_1_1">#REF!</definedName>
    <definedName name="_434kkk_12_1_1" localSheetId="3">#REF!</definedName>
    <definedName name="_434kkk_12_1_1" localSheetId="4">#REF!</definedName>
    <definedName name="_434kkk_12_1_1" localSheetId="5">#REF!</definedName>
    <definedName name="_434kkk_12_1_1" localSheetId="6">#REF!</definedName>
    <definedName name="_434kkk_12_1_1" localSheetId="7">#REF!</definedName>
    <definedName name="_434kkk_12_1_1" localSheetId="8">#REF!</definedName>
    <definedName name="_434kkk_12_1_1" localSheetId="9">#REF!</definedName>
    <definedName name="_434kkk_12_1_1" localSheetId="10">#REF!</definedName>
    <definedName name="_434kkk_12_1_1" localSheetId="11">#REF!</definedName>
    <definedName name="_434kkk_12_1_1">#REF!</definedName>
    <definedName name="_435FKERES_II_11_1_1_1" localSheetId="3">#REF!</definedName>
    <definedName name="_435FKERES_II_11_1_1_1" localSheetId="4">#REF!</definedName>
    <definedName name="_435FKERES_II_11_1_1_1" localSheetId="5">#REF!</definedName>
    <definedName name="_435FKERES_II_11_1_1_1" localSheetId="6">#REF!</definedName>
    <definedName name="_435FKERES_II_11_1_1_1" localSheetId="7">#REF!</definedName>
    <definedName name="_435FKERES_II_11_1_1_1" localSheetId="8">#REF!</definedName>
    <definedName name="_435FKERES_II_11_1_1_1" localSheetId="9">#REF!</definedName>
    <definedName name="_435FKERES_II_11_1_1_1" localSheetId="10">#REF!</definedName>
    <definedName name="_435FKERES_II_11_1_1_1">#REF!</definedName>
    <definedName name="_435FKERES_III_20_12_1_1" localSheetId="3">#REF!</definedName>
    <definedName name="_435FKERES_III_20_12_1_1" localSheetId="4">#REF!</definedName>
    <definedName name="_435FKERES_III_20_12_1_1" localSheetId="5">#REF!</definedName>
    <definedName name="_435FKERES_III_20_12_1_1" localSheetId="6">#REF!</definedName>
    <definedName name="_435FKERES_III_20_12_1_1" localSheetId="7">#REF!</definedName>
    <definedName name="_435FKERES_III_20_12_1_1" localSheetId="8">#REF!</definedName>
    <definedName name="_435FKERES_III_20_12_1_1" localSheetId="9">#REF!</definedName>
    <definedName name="_435FKERES_III_20_12_1_1" localSheetId="10">#REF!</definedName>
    <definedName name="_435FKERES_III_20_12_1_1" localSheetId="11">#REF!</definedName>
    <definedName name="_435FKERES_III_20_12_1_1">#REF!</definedName>
    <definedName name="_435FKERES_III_20_9_1_1">NA()</definedName>
    <definedName name="_435FKERES_III_24_12_1_1" localSheetId="3">#REF!</definedName>
    <definedName name="_435FKERES_III_24_12_1_1" localSheetId="5">#REF!</definedName>
    <definedName name="_435FKERES_III_24_12_1_1" localSheetId="6">#REF!</definedName>
    <definedName name="_435FKERES_III_24_12_1_1" localSheetId="7">#REF!</definedName>
    <definedName name="_435FKERES_III_24_12_1_1" localSheetId="8">#REF!</definedName>
    <definedName name="_435FKERES_III_24_12_1_1" localSheetId="9">#REF!</definedName>
    <definedName name="_435FKERES_III_24_12_1_1" localSheetId="10">#REF!</definedName>
    <definedName name="_435FKERES_III_24_12_1_1">#REF!</definedName>
    <definedName name="_435FKERES_III_24_9_1_1">NA()</definedName>
    <definedName name="_435keres_11_1_1_1" localSheetId="3">#REF!</definedName>
    <definedName name="_435keres_11_1_1_1" localSheetId="5">#REF!</definedName>
    <definedName name="_435keres_11_1_1_1" localSheetId="6">#REF!</definedName>
    <definedName name="_435keres_11_1_1_1" localSheetId="7">#REF!</definedName>
    <definedName name="_435keres_11_1_1_1" localSheetId="8">#REF!</definedName>
    <definedName name="_435keres_11_1_1_1" localSheetId="9">#REF!</definedName>
    <definedName name="_435keres_11_1_1_1" localSheetId="10">#REF!</definedName>
    <definedName name="_435keres_11_1_1_1" localSheetId="11">#REF!</definedName>
    <definedName name="_435keres_11_1_1_1">#REF!</definedName>
    <definedName name="_435kkk_12_1_2">NA()</definedName>
    <definedName name="_436FKERES_II_11_1_1_1_1">NA()</definedName>
    <definedName name="_436FKERES_III_20_12_1_2">NA()</definedName>
    <definedName name="_436FKERES_III_24_1_1">NA()</definedName>
    <definedName name="_436FKERES_III_24_12_1_2">NA()</definedName>
    <definedName name="_436FKERES_III_28_1_1">NA()</definedName>
    <definedName name="_436keres_11_1_1_1_1">NA()</definedName>
    <definedName name="_436kkk_2_1_1">NA()</definedName>
    <definedName name="_437Excel_BuiltIn_Print_Area_1_1_12_2" localSheetId="3">#REF!</definedName>
    <definedName name="_437Excel_BuiltIn_Print_Area_1_1_12_2" localSheetId="4">#REF!</definedName>
    <definedName name="_437Excel_BuiltIn_Print_Area_1_1_12_2" localSheetId="5">#REF!</definedName>
    <definedName name="_437Excel_BuiltIn_Print_Area_1_1_12_2" localSheetId="6">#REF!</definedName>
    <definedName name="_437Excel_BuiltIn_Print_Area_1_1_12_2" localSheetId="7">#REF!</definedName>
    <definedName name="_437Excel_BuiltIn_Print_Area_1_1_12_2" localSheetId="8">#REF!</definedName>
    <definedName name="_437Excel_BuiltIn_Print_Area_1_1_12_2" localSheetId="9">#REF!</definedName>
    <definedName name="_437Excel_BuiltIn_Print_Area_1_1_12_2" localSheetId="10">#REF!</definedName>
    <definedName name="_437Excel_BuiltIn_Print_Area_1_1_12_2" localSheetId="11">#REF!</definedName>
    <definedName name="_437Excel_BuiltIn_Print_Area_1_1_12_2">#REF!</definedName>
    <definedName name="_437FKERES_II_12_1" localSheetId="9">#REF!</definedName>
    <definedName name="_437FKERES_III_20_9_1_1">NA()</definedName>
    <definedName name="_437FKERES_III_24_9_1_1">NA()</definedName>
    <definedName name="_437keres_12_1" localSheetId="11">#REF!</definedName>
    <definedName name="_437kkk_2_1_1_1" localSheetId="3">#REF!</definedName>
    <definedName name="_437kkk_2_1_1_1" localSheetId="4">#REF!</definedName>
    <definedName name="_437kkk_2_1_1_1" localSheetId="5">#REF!</definedName>
    <definedName name="_437kkk_2_1_1_1" localSheetId="6">#REF!</definedName>
    <definedName name="_437kkk_2_1_1_1" localSheetId="7">#REF!</definedName>
    <definedName name="_437kkk_2_1_1_1" localSheetId="8">#REF!</definedName>
    <definedName name="_437kkk_2_1_1_1" localSheetId="9">#REF!</definedName>
    <definedName name="_437kkk_2_1_1_1" localSheetId="10">#REF!</definedName>
    <definedName name="_437kkk_2_1_1_1" localSheetId="11">#REF!</definedName>
    <definedName name="_437kkk_2_1_1_1">#REF!</definedName>
    <definedName name="_438FKERES_II_12_1" localSheetId="10">#REF!</definedName>
    <definedName name="_438FKERES_III_24_1_1">NA()</definedName>
    <definedName name="_438FKERES_III_24_11_1_1" localSheetId="3">#REF!</definedName>
    <definedName name="_438FKERES_III_24_11_1_1" localSheetId="4">#REF!</definedName>
    <definedName name="_438FKERES_III_24_11_1_1" localSheetId="5">#REF!</definedName>
    <definedName name="_438FKERES_III_24_11_1_1" localSheetId="6">#REF!</definedName>
    <definedName name="_438FKERES_III_24_11_1_1" localSheetId="7">#REF!</definedName>
    <definedName name="_438FKERES_III_24_11_1_1" localSheetId="8">#REF!</definedName>
    <definedName name="_438FKERES_III_24_11_1_1" localSheetId="9">#REF!</definedName>
    <definedName name="_438FKERES_III_24_11_1_1" localSheetId="10">#REF!</definedName>
    <definedName name="_438FKERES_III_24_11_1_1" localSheetId="11">#REF!</definedName>
    <definedName name="_438FKERES_III_24_11_1_1">#REF!</definedName>
    <definedName name="_438FKERES_III_28_1_1">NA()</definedName>
    <definedName name="_438FKERES_III_28_11_1_1" localSheetId="3">#REF!</definedName>
    <definedName name="_438FKERES_III_28_11_1_1" localSheetId="4">#REF!</definedName>
    <definedName name="_438FKERES_III_28_11_1_1" localSheetId="5">#REF!</definedName>
    <definedName name="_438FKERES_III_28_11_1_1" localSheetId="6">#REF!</definedName>
    <definedName name="_438FKERES_III_28_11_1_1" localSheetId="7">#REF!</definedName>
    <definedName name="_438FKERES_III_28_11_1_1" localSheetId="8">#REF!</definedName>
    <definedName name="_438FKERES_III_28_11_1_1" localSheetId="9">#REF!</definedName>
    <definedName name="_438FKERES_III_28_11_1_1" localSheetId="10">#REF!</definedName>
    <definedName name="_438FKERES_III_28_11_1_1" localSheetId="11">#REF!</definedName>
    <definedName name="_438FKERES_III_28_11_1_1">#REF!</definedName>
    <definedName name="_438keres_12_1" localSheetId="3">#REF!</definedName>
    <definedName name="_438keres_12_1" localSheetId="5">#REF!</definedName>
    <definedName name="_438keres_12_1" localSheetId="6">#REF!</definedName>
    <definedName name="_438keres_12_1" localSheetId="7">#REF!</definedName>
    <definedName name="_438keres_12_1" localSheetId="8">#REF!</definedName>
    <definedName name="_438keres_12_1" localSheetId="9">#REF!</definedName>
    <definedName name="_438keres_12_1" localSheetId="10">#REF!</definedName>
    <definedName name="_438keres_12_1" localSheetId="11">#REF!</definedName>
    <definedName name="_438keres_12_1">#REF!</definedName>
    <definedName name="_438kkk_2_11_1_1" localSheetId="3">#REF!</definedName>
    <definedName name="_438kkk_2_11_1_1" localSheetId="4">#REF!</definedName>
    <definedName name="_438kkk_2_11_1_1" localSheetId="5">#REF!</definedName>
    <definedName name="_438kkk_2_11_1_1" localSheetId="6">#REF!</definedName>
    <definedName name="_438kkk_2_11_1_1" localSheetId="7">#REF!</definedName>
    <definedName name="_438kkk_2_11_1_1" localSheetId="8">#REF!</definedName>
    <definedName name="_438kkk_2_11_1_1" localSheetId="9">#REF!</definedName>
    <definedName name="_438kkk_2_11_1_1" localSheetId="10">#REF!</definedName>
    <definedName name="_438kkk_2_11_1_1" localSheetId="11">#REF!</definedName>
    <definedName name="_438kkk_2_11_1_1">#REF!</definedName>
    <definedName name="_439FKERES_II_12_1" localSheetId="3">#REF!</definedName>
    <definedName name="_439FKERES_II_12_1" localSheetId="4">#REF!</definedName>
    <definedName name="_439FKERES_II_12_1" localSheetId="5">#REF!</definedName>
    <definedName name="_439FKERES_II_12_1" localSheetId="6">#REF!</definedName>
    <definedName name="_439FKERES_II_12_1" localSheetId="7">#REF!</definedName>
    <definedName name="_439FKERES_II_12_1" localSheetId="8">#REF!</definedName>
    <definedName name="_439FKERES_II_12_1" localSheetId="9">#REF!</definedName>
    <definedName name="_439FKERES_II_12_1" localSheetId="10">#REF!</definedName>
    <definedName name="_439FKERES_II_12_1">#REF!</definedName>
    <definedName name="_439FKERES_III_24_11_1_1" localSheetId="4">#REF!</definedName>
    <definedName name="_439FKERES_III_24_11_1_1" localSheetId="5">#REF!</definedName>
    <definedName name="_439keres_12_1_1" localSheetId="3">#REF!</definedName>
    <definedName name="_439keres_12_1_1" localSheetId="5">#REF!</definedName>
    <definedName name="_439keres_12_1_1" localSheetId="6">#REF!</definedName>
    <definedName name="_439keres_12_1_1" localSheetId="7">#REF!</definedName>
    <definedName name="_439keres_12_1_1" localSheetId="8">#REF!</definedName>
    <definedName name="_439keres_12_1_1" localSheetId="9">#REF!</definedName>
    <definedName name="_439keres_12_1_1" localSheetId="10">#REF!</definedName>
    <definedName name="_439keres_12_1_1" localSheetId="11">#REF!</definedName>
    <definedName name="_439keres_12_1_1">#REF!</definedName>
    <definedName name="_439kkk_2_11_1_1_1" localSheetId="3">#REF!</definedName>
    <definedName name="_439kkk_2_11_1_1_1" localSheetId="4">#REF!</definedName>
    <definedName name="_439kkk_2_11_1_1_1" localSheetId="5">#REF!</definedName>
    <definedName name="_439kkk_2_11_1_1_1" localSheetId="6">#REF!</definedName>
    <definedName name="_439kkk_2_11_1_1_1" localSheetId="7">#REF!</definedName>
    <definedName name="_439kkk_2_11_1_1_1" localSheetId="8">#REF!</definedName>
    <definedName name="_439kkk_2_11_1_1_1" localSheetId="9">#REF!</definedName>
    <definedName name="_439kkk_2_11_1_1_1" localSheetId="10">#REF!</definedName>
    <definedName name="_439kkk_2_11_1_1_1" localSheetId="11">#REF!</definedName>
    <definedName name="_439kkk_2_11_1_1_1">#REF!</definedName>
    <definedName name="_43ddd_11_1_1_1_1">NA()</definedName>
    <definedName name="_43Excel_BuiltIn_Print_Area_1_1_1_1_1" localSheetId="9">#REF!</definedName>
    <definedName name="_43Excel_BuiltIn_Print_Area_1_1_1_1_1_1_1" localSheetId="3">#REF!</definedName>
    <definedName name="_43Excel_BuiltIn_Print_Area_1_1_1_1_1_1_1" localSheetId="4">#REF!</definedName>
    <definedName name="_43Excel_BuiltIn_Print_Area_1_1_1_1_1_1_1" localSheetId="5">#REF!</definedName>
    <definedName name="_43Excel_BuiltIn_Print_Area_1_1_1_1_1_1_1" localSheetId="6">#REF!</definedName>
    <definedName name="_43Excel_BuiltIn_Print_Area_1_1_1_1_1_1_1" localSheetId="7">#REF!</definedName>
    <definedName name="_43Excel_BuiltIn_Print_Area_1_1_1_1_1_1_1" localSheetId="8">#REF!</definedName>
    <definedName name="_43Excel_BuiltIn_Print_Area_1_1_1_1_1_1_1" localSheetId="9">#REF!</definedName>
    <definedName name="_43Excel_BuiltIn_Print_Area_1_1_1_1_1_1_1" localSheetId="10">#REF!</definedName>
    <definedName name="_43Excel_BuiltIn_Print_Area_1_1_1_1_1_1_1">#REF!</definedName>
    <definedName name="_43Excel_BuiltIn_Print_Area_1_1_1_1_1_1_1_1_1_1_1_1_1_1_1_1_1" localSheetId="3">#REF!</definedName>
    <definedName name="_43Excel_BuiltIn_Print_Area_1_1_1_1_1_1_1_1_1_1_1_1_1_1_1_1_1" localSheetId="5">#REF!</definedName>
    <definedName name="_43Excel_BuiltIn_Print_Area_1_1_1_1_1_1_1_1_1_1_1_1_1_1_1_1_1" localSheetId="6">#REF!</definedName>
    <definedName name="_43Excel_BuiltIn_Print_Area_1_1_1_1_1_1_1_1_1_1_1_1_1_1_1_1_1" localSheetId="7">#REF!</definedName>
    <definedName name="_43Excel_BuiltIn_Print_Area_1_1_1_1_1_1_1_1_1_1_1_1_1_1_1_1_1" localSheetId="8">#REF!</definedName>
    <definedName name="_43Excel_BuiltIn_Print_Area_1_1_1_1_1_1_1_1_1_1_1_1_1_1_1_1_1" localSheetId="9">#REF!</definedName>
    <definedName name="_43Excel_BuiltIn_Print_Area_1_1_1_1_1_1_1_1_1_1_1_1_1_1_1_1_1" localSheetId="10">#REF!</definedName>
    <definedName name="_43Excel_BuiltIn_Print_Area_1_1_1_1_1_1_1_1_1_1_1_1_1_1_1_1_1" localSheetId="11">#REF!</definedName>
    <definedName name="_43Excel_BuiltIn_Print_Area_1_1_1_1_1_1_1_1_1_1_1_1_1_1_1_1_1">#REF!</definedName>
    <definedName name="_43Excel_BuiltIn_Print_Area_1_1_1_1_1_1_7_1_1" localSheetId="3">#REF!</definedName>
    <definedName name="_43Excel_BuiltIn_Print_Area_1_1_1_1_1_1_7_1_1" localSheetId="4">#REF!</definedName>
    <definedName name="_43Excel_BuiltIn_Print_Area_1_1_1_1_1_1_7_1_1" localSheetId="5">#REF!</definedName>
    <definedName name="_43Excel_BuiltIn_Print_Area_1_1_1_1_1_1_7_1_1" localSheetId="6">#REF!</definedName>
    <definedName name="_43Excel_BuiltIn_Print_Area_1_1_1_1_1_1_7_1_1" localSheetId="7">#REF!</definedName>
    <definedName name="_43Excel_BuiltIn_Print_Area_1_1_1_1_1_1_7_1_1" localSheetId="8">#REF!</definedName>
    <definedName name="_43Excel_BuiltIn_Print_Area_1_1_1_1_1_1_7_1_1" localSheetId="9">#REF!</definedName>
    <definedName name="_43Excel_BuiltIn_Print_Area_1_1_1_1_1_1_7_1_1" localSheetId="10">#REF!</definedName>
    <definedName name="_43Excel_BuiltIn_Print_Area_1_1_1_1_1_1_7_1_1" localSheetId="11">#REF!</definedName>
    <definedName name="_43Excel_BuiltIn_Print_Area_1_1_1_1_1_1_7_1_1">#REF!</definedName>
    <definedName name="_440FKERES_II_12_1_1" localSheetId="9">#REF!</definedName>
    <definedName name="_440FKERES_III_24_11_1_1" localSheetId="3">#REF!</definedName>
    <definedName name="_440FKERES_III_24_11_1_1" localSheetId="4">#REF!</definedName>
    <definedName name="_440FKERES_III_24_11_1_1" localSheetId="5">#REF!</definedName>
    <definedName name="_440FKERES_III_24_11_1_1" localSheetId="6">#REF!</definedName>
    <definedName name="_440FKERES_III_24_11_1_1" localSheetId="7">#REF!</definedName>
    <definedName name="_440FKERES_III_24_11_1_1" localSheetId="8">#REF!</definedName>
    <definedName name="_440FKERES_III_24_11_1_1" localSheetId="9">#REF!</definedName>
    <definedName name="_440FKERES_III_24_11_1_1" localSheetId="10">#REF!</definedName>
    <definedName name="_440FKERES_III_24_11_1_1" localSheetId="11">#REF!</definedName>
    <definedName name="_440FKERES_III_24_11_1_1">#REF!</definedName>
    <definedName name="_440FKERES_III_24_11_1_1_1" localSheetId="3">#REF!</definedName>
    <definedName name="_440FKERES_III_24_11_1_1_1" localSheetId="4">#REF!</definedName>
    <definedName name="_440FKERES_III_24_11_1_1_1" localSheetId="5">#REF!</definedName>
    <definedName name="_440FKERES_III_24_11_1_1_1" localSheetId="6">#REF!</definedName>
    <definedName name="_440FKERES_III_24_11_1_1_1" localSheetId="7">#REF!</definedName>
    <definedName name="_440FKERES_III_24_11_1_1_1" localSheetId="8">#REF!</definedName>
    <definedName name="_440FKERES_III_24_11_1_1_1" localSheetId="9">#REF!</definedName>
    <definedName name="_440FKERES_III_24_11_1_1_1" localSheetId="10">#REF!</definedName>
    <definedName name="_440FKERES_III_24_11_1_1_1" localSheetId="11">#REF!</definedName>
    <definedName name="_440FKERES_III_24_11_1_1_1">#REF!</definedName>
    <definedName name="_440FKERES_III_28_11_1_1" localSheetId="3">#REF!</definedName>
    <definedName name="_440FKERES_III_28_11_1_1" localSheetId="5">#REF!</definedName>
    <definedName name="_440FKERES_III_28_11_1_1" localSheetId="6">#REF!</definedName>
    <definedName name="_440FKERES_III_28_11_1_1" localSheetId="7">#REF!</definedName>
    <definedName name="_440FKERES_III_28_11_1_1" localSheetId="8">#REF!</definedName>
    <definedName name="_440FKERES_III_28_11_1_1" localSheetId="9">#REF!</definedName>
    <definedName name="_440FKERES_III_28_11_1_1" localSheetId="10">#REF!</definedName>
    <definedName name="_440FKERES_III_28_11_1_1">#REF!</definedName>
    <definedName name="_440FKERES_III_28_11_1_1_1" localSheetId="3">#REF!</definedName>
    <definedName name="_440FKERES_III_28_11_1_1_1" localSheetId="4">#REF!</definedName>
    <definedName name="_440FKERES_III_28_11_1_1_1" localSheetId="5">#REF!</definedName>
    <definedName name="_440FKERES_III_28_11_1_1_1" localSheetId="6">#REF!</definedName>
    <definedName name="_440FKERES_III_28_11_1_1_1" localSheetId="7">#REF!</definedName>
    <definedName name="_440FKERES_III_28_11_1_1_1" localSheetId="8">#REF!</definedName>
    <definedName name="_440FKERES_III_28_11_1_1_1" localSheetId="9">#REF!</definedName>
    <definedName name="_440FKERES_III_28_11_1_1_1" localSheetId="10">#REF!</definedName>
    <definedName name="_440FKERES_III_28_11_1_1_1" localSheetId="11">#REF!</definedName>
    <definedName name="_440FKERES_III_28_11_1_1_1">#REF!</definedName>
    <definedName name="_440keres_12_1_2">NA()</definedName>
    <definedName name="_440kkk_2_11_1_1_1_1">NA()</definedName>
    <definedName name="_441FKERES_II_12_1_1" localSheetId="10">#REF!</definedName>
    <definedName name="_441FKERES_III_24_11_1_1_1" localSheetId="4">#REF!</definedName>
    <definedName name="_441FKERES_III_24_11_1_1_1" localSheetId="5">#REF!</definedName>
    <definedName name="_441FKERES_III_24_11_1_1_1_1">NA()</definedName>
    <definedName name="_441FKERES_III_28_11_1_1_1_1">NA()</definedName>
    <definedName name="_441keres_2_1_1" localSheetId="11">NA()</definedName>
    <definedName name="_441kkk_20_1_1">NA()</definedName>
    <definedName name="_442FKERES_II_12_1_1" localSheetId="3">#REF!</definedName>
    <definedName name="_442FKERES_II_12_1_1" localSheetId="4">#REF!</definedName>
    <definedName name="_442FKERES_II_12_1_1" localSheetId="5">#REF!</definedName>
    <definedName name="_442FKERES_II_12_1_1" localSheetId="6">#REF!</definedName>
    <definedName name="_442FKERES_II_12_1_1" localSheetId="7">#REF!</definedName>
    <definedName name="_442FKERES_II_12_1_1" localSheetId="8">#REF!</definedName>
    <definedName name="_442FKERES_II_12_1_1" localSheetId="9">#REF!</definedName>
    <definedName name="_442FKERES_II_12_1_1" localSheetId="10">#REF!</definedName>
    <definedName name="_442FKERES_II_12_1_1">#REF!</definedName>
    <definedName name="_442FKERES_III_24_11_1_1_1" localSheetId="3">#REF!</definedName>
    <definedName name="_442FKERES_III_24_11_1_1_1" localSheetId="4">#REF!</definedName>
    <definedName name="_442FKERES_III_24_11_1_1_1" localSheetId="5">#REF!</definedName>
    <definedName name="_442FKERES_III_24_11_1_1_1" localSheetId="6">#REF!</definedName>
    <definedName name="_442FKERES_III_24_11_1_1_1" localSheetId="7">#REF!</definedName>
    <definedName name="_442FKERES_III_24_11_1_1_1" localSheetId="8">#REF!</definedName>
    <definedName name="_442FKERES_III_24_11_1_1_1" localSheetId="9">#REF!</definedName>
    <definedName name="_442FKERES_III_24_11_1_1_1" localSheetId="10">#REF!</definedName>
    <definedName name="_442FKERES_III_24_11_1_1_1" localSheetId="11">#REF!</definedName>
    <definedName name="_442FKERES_III_24_11_1_1_1">#REF!</definedName>
    <definedName name="_442FKERES_III_28_11_1_1_1" localSheetId="3">#REF!</definedName>
    <definedName name="_442FKERES_III_28_11_1_1_1" localSheetId="5">#REF!</definedName>
    <definedName name="_442FKERES_III_28_11_1_1_1" localSheetId="6">#REF!</definedName>
    <definedName name="_442FKERES_III_28_11_1_1_1" localSheetId="7">#REF!</definedName>
    <definedName name="_442FKERES_III_28_11_1_1_1" localSheetId="8">#REF!</definedName>
    <definedName name="_442FKERES_III_28_11_1_1_1" localSheetId="9">#REF!</definedName>
    <definedName name="_442FKERES_III_28_11_1_1_1" localSheetId="10">#REF!</definedName>
    <definedName name="_442FKERES_III_28_11_1_1_1">#REF!</definedName>
    <definedName name="_442keres_2_1_1" localSheetId="3">#REF!</definedName>
    <definedName name="_442keres_2_1_1" localSheetId="5">#REF!</definedName>
    <definedName name="_442keres_2_1_1" localSheetId="6">#REF!</definedName>
    <definedName name="_442keres_2_1_1" localSheetId="7">#REF!</definedName>
    <definedName name="_442keres_2_1_1" localSheetId="8">#REF!</definedName>
    <definedName name="_442keres_2_1_1" localSheetId="9">#REF!</definedName>
    <definedName name="_442keres_2_1_1" localSheetId="10">#REF!</definedName>
    <definedName name="_442keres_2_1_1" localSheetId="11">#REF!</definedName>
    <definedName name="_442keres_2_1_1">#REF!</definedName>
    <definedName name="_442kkk_20_11_1_1" localSheetId="3">#REF!</definedName>
    <definedName name="_442kkk_20_11_1_1" localSheetId="4">#REF!</definedName>
    <definedName name="_442kkk_20_11_1_1" localSheetId="5">#REF!</definedName>
    <definedName name="_442kkk_20_11_1_1" localSheetId="6">#REF!</definedName>
    <definedName name="_442kkk_20_11_1_1" localSheetId="7">#REF!</definedName>
    <definedName name="_442kkk_20_11_1_1" localSheetId="8">#REF!</definedName>
    <definedName name="_442kkk_20_11_1_1" localSheetId="9">#REF!</definedName>
    <definedName name="_442kkk_20_11_1_1" localSheetId="10">#REF!</definedName>
    <definedName name="_442kkk_20_11_1_1" localSheetId="11">#REF!</definedName>
    <definedName name="_442kkk_20_11_1_1">#REF!</definedName>
    <definedName name="_443FKERES_II_12_1_2">NA()</definedName>
    <definedName name="_443FKERES_III_24_11_1_1_1_1">NA()</definedName>
    <definedName name="_443FKERES_III_24_12_1" localSheetId="3">#REF!</definedName>
    <definedName name="_443FKERES_III_24_12_1" localSheetId="4">#REF!</definedName>
    <definedName name="_443FKERES_III_24_12_1" localSheetId="5">#REF!</definedName>
    <definedName name="_443FKERES_III_24_12_1" localSheetId="6">#REF!</definedName>
    <definedName name="_443FKERES_III_24_12_1" localSheetId="7">#REF!</definedName>
    <definedName name="_443FKERES_III_24_12_1" localSheetId="8">#REF!</definedName>
    <definedName name="_443FKERES_III_24_12_1" localSheetId="9">#REF!</definedName>
    <definedName name="_443FKERES_III_24_12_1" localSheetId="10">#REF!</definedName>
    <definedName name="_443FKERES_III_24_12_1" localSheetId="11">#REF!</definedName>
    <definedName name="_443FKERES_III_24_12_1">#REF!</definedName>
    <definedName name="_443FKERES_III_28_11_1_1_1_1">NA()</definedName>
    <definedName name="_443FKERES_III_28_12_1" localSheetId="3">#REF!</definedName>
    <definedName name="_443FKERES_III_28_12_1" localSheetId="4">#REF!</definedName>
    <definedName name="_443FKERES_III_28_12_1" localSheetId="5">#REF!</definedName>
    <definedName name="_443FKERES_III_28_12_1" localSheetId="6">#REF!</definedName>
    <definedName name="_443FKERES_III_28_12_1" localSheetId="7">#REF!</definedName>
    <definedName name="_443FKERES_III_28_12_1" localSheetId="8">#REF!</definedName>
    <definedName name="_443FKERES_III_28_12_1" localSheetId="9">#REF!</definedName>
    <definedName name="_443FKERES_III_28_12_1" localSheetId="10">#REF!</definedName>
    <definedName name="_443FKERES_III_28_12_1" localSheetId="11">#REF!</definedName>
    <definedName name="_443FKERES_III_28_12_1">#REF!</definedName>
    <definedName name="_443keres_2_1_1_1" localSheetId="3">#REF!</definedName>
    <definedName name="_443keres_2_1_1_1" localSheetId="5">#REF!</definedName>
    <definedName name="_443keres_2_1_1_1" localSheetId="6">#REF!</definedName>
    <definedName name="_443keres_2_1_1_1" localSheetId="7">#REF!</definedName>
    <definedName name="_443keres_2_1_1_1" localSheetId="8">#REF!</definedName>
    <definedName name="_443keres_2_1_1_1" localSheetId="9">#REF!</definedName>
    <definedName name="_443keres_2_1_1_1" localSheetId="10">#REF!</definedName>
    <definedName name="_443keres_2_1_1_1" localSheetId="11">#REF!</definedName>
    <definedName name="_443keres_2_1_1_1">#REF!</definedName>
    <definedName name="_443kkk_20_11_1_1_1" localSheetId="3">#REF!</definedName>
    <definedName name="_443kkk_20_11_1_1_1" localSheetId="4">#REF!</definedName>
    <definedName name="_443kkk_20_11_1_1_1" localSheetId="5">#REF!</definedName>
    <definedName name="_443kkk_20_11_1_1_1" localSheetId="6">#REF!</definedName>
    <definedName name="_443kkk_20_11_1_1_1" localSheetId="7">#REF!</definedName>
    <definedName name="_443kkk_20_11_1_1_1" localSheetId="8">#REF!</definedName>
    <definedName name="_443kkk_20_11_1_1_1" localSheetId="9">#REF!</definedName>
    <definedName name="_443kkk_20_11_1_1_1" localSheetId="10">#REF!</definedName>
    <definedName name="_443kkk_20_11_1_1_1" localSheetId="11">#REF!</definedName>
    <definedName name="_443kkk_20_11_1_1_1">#REF!</definedName>
    <definedName name="_444FKERES_II_15_1_1">NA()</definedName>
    <definedName name="_444FKERES_III_24_12_1" localSheetId="4">#REF!</definedName>
    <definedName name="_444FKERES_III_24_12_1" localSheetId="5">#REF!</definedName>
    <definedName name="_444keres_2_11_1_1" localSheetId="3">#REF!</definedName>
    <definedName name="_444keres_2_11_1_1" localSheetId="5">#REF!</definedName>
    <definedName name="_444keres_2_11_1_1" localSheetId="6">#REF!</definedName>
    <definedName name="_444keres_2_11_1_1" localSheetId="7">#REF!</definedName>
    <definedName name="_444keres_2_11_1_1" localSheetId="8">#REF!</definedName>
    <definedName name="_444keres_2_11_1_1" localSheetId="9">#REF!</definedName>
    <definedName name="_444keres_2_11_1_1" localSheetId="10">#REF!</definedName>
    <definedName name="_444keres_2_11_1_1" localSheetId="11">#REF!</definedName>
    <definedName name="_444keres_2_11_1_1">#REF!</definedName>
    <definedName name="_444kkk_20_11_1_1_1_1">NA()</definedName>
    <definedName name="_445Excel_BuiltIn_Print_Area_1_1_12_1_1" localSheetId="3">#REF!</definedName>
    <definedName name="_445Excel_BuiltIn_Print_Area_1_1_12_1_1" localSheetId="4">#REF!</definedName>
    <definedName name="_445Excel_BuiltIn_Print_Area_1_1_12_1_1" localSheetId="5">#REF!</definedName>
    <definedName name="_445Excel_BuiltIn_Print_Area_1_1_12_1_1" localSheetId="6">#REF!</definedName>
    <definedName name="_445Excel_BuiltIn_Print_Area_1_1_12_1_1" localSheetId="7">#REF!</definedName>
    <definedName name="_445Excel_BuiltIn_Print_Area_1_1_12_1_1" localSheetId="8">#REF!</definedName>
    <definedName name="_445Excel_BuiltIn_Print_Area_1_1_12_1_1" localSheetId="9">#REF!</definedName>
    <definedName name="_445Excel_BuiltIn_Print_Area_1_1_12_1_1" localSheetId="10">#REF!</definedName>
    <definedName name="_445Excel_BuiltIn_Print_Area_1_1_12_1_1" localSheetId="11">#REF!</definedName>
    <definedName name="_445Excel_BuiltIn_Print_Area_1_1_12_1_1">#REF!</definedName>
    <definedName name="_445FKERES_II_15_11_1_1" localSheetId="9">#REF!</definedName>
    <definedName name="_445FKERES_III_24_12_1" localSheetId="3">#REF!</definedName>
    <definedName name="_445FKERES_III_24_12_1" localSheetId="4">#REF!</definedName>
    <definedName name="_445FKERES_III_24_12_1" localSheetId="5">#REF!</definedName>
    <definedName name="_445FKERES_III_24_12_1" localSheetId="6">#REF!</definedName>
    <definedName name="_445FKERES_III_24_12_1" localSheetId="7">#REF!</definedName>
    <definedName name="_445FKERES_III_24_12_1" localSheetId="8">#REF!</definedName>
    <definedName name="_445FKERES_III_24_12_1" localSheetId="9">#REF!</definedName>
    <definedName name="_445FKERES_III_24_12_1" localSheetId="10">#REF!</definedName>
    <definedName name="_445FKERES_III_24_12_1" localSheetId="11">#REF!</definedName>
    <definedName name="_445FKERES_III_24_12_1">#REF!</definedName>
    <definedName name="_445FKERES_III_24_12_1_1" localSheetId="3">#REF!</definedName>
    <definedName name="_445FKERES_III_24_12_1_1" localSheetId="4">#REF!</definedName>
    <definedName name="_445FKERES_III_24_12_1_1" localSheetId="5">#REF!</definedName>
    <definedName name="_445FKERES_III_24_12_1_1" localSheetId="6">#REF!</definedName>
    <definedName name="_445FKERES_III_24_12_1_1" localSheetId="7">#REF!</definedName>
    <definedName name="_445FKERES_III_24_12_1_1" localSheetId="8">#REF!</definedName>
    <definedName name="_445FKERES_III_24_12_1_1" localSheetId="9">#REF!</definedName>
    <definedName name="_445FKERES_III_24_12_1_1" localSheetId="10">#REF!</definedName>
    <definedName name="_445FKERES_III_24_12_1_1" localSheetId="11">#REF!</definedName>
    <definedName name="_445FKERES_III_24_12_1_1">#REF!</definedName>
    <definedName name="_445FKERES_III_28_12_1" localSheetId="3">#REF!</definedName>
    <definedName name="_445FKERES_III_28_12_1" localSheetId="5">#REF!</definedName>
    <definedName name="_445FKERES_III_28_12_1" localSheetId="6">#REF!</definedName>
    <definedName name="_445FKERES_III_28_12_1" localSheetId="7">#REF!</definedName>
    <definedName name="_445FKERES_III_28_12_1" localSheetId="8">#REF!</definedName>
    <definedName name="_445FKERES_III_28_12_1" localSheetId="9">#REF!</definedName>
    <definedName name="_445FKERES_III_28_12_1" localSheetId="10">#REF!</definedName>
    <definedName name="_445FKERES_III_28_12_1">#REF!</definedName>
    <definedName name="_445FKERES_III_28_12_1_1" localSheetId="3">#REF!</definedName>
    <definedName name="_445FKERES_III_28_12_1_1" localSheetId="4">#REF!</definedName>
    <definedName name="_445FKERES_III_28_12_1_1" localSheetId="5">#REF!</definedName>
    <definedName name="_445FKERES_III_28_12_1_1" localSheetId="6">#REF!</definedName>
    <definedName name="_445FKERES_III_28_12_1_1" localSheetId="7">#REF!</definedName>
    <definedName name="_445FKERES_III_28_12_1_1" localSheetId="8">#REF!</definedName>
    <definedName name="_445FKERES_III_28_12_1_1" localSheetId="9">#REF!</definedName>
    <definedName name="_445FKERES_III_28_12_1_1" localSheetId="10">#REF!</definedName>
    <definedName name="_445FKERES_III_28_12_1_1" localSheetId="11">#REF!</definedName>
    <definedName name="_445FKERES_III_28_12_1_1">#REF!</definedName>
    <definedName name="_445keres_2_11_1_1_1" localSheetId="3">#REF!</definedName>
    <definedName name="_445keres_2_11_1_1_1" localSheetId="5">#REF!</definedName>
    <definedName name="_445keres_2_11_1_1_1" localSheetId="6">#REF!</definedName>
    <definedName name="_445keres_2_11_1_1_1" localSheetId="7">#REF!</definedName>
    <definedName name="_445keres_2_11_1_1_1" localSheetId="8">#REF!</definedName>
    <definedName name="_445keres_2_11_1_1_1" localSheetId="9">#REF!</definedName>
    <definedName name="_445keres_2_11_1_1_1" localSheetId="10">#REF!</definedName>
    <definedName name="_445keres_2_11_1_1_1" localSheetId="11">#REF!</definedName>
    <definedName name="_445keres_2_11_1_1_1">#REF!</definedName>
    <definedName name="_445kkk_20_12_1" localSheetId="3">#REF!</definedName>
    <definedName name="_445kkk_20_12_1" localSheetId="4">#REF!</definedName>
    <definedName name="_445kkk_20_12_1" localSheetId="5">#REF!</definedName>
    <definedName name="_445kkk_20_12_1" localSheetId="6">#REF!</definedName>
    <definedName name="_445kkk_20_12_1" localSheetId="7">#REF!</definedName>
    <definedName name="_445kkk_20_12_1" localSheetId="8">#REF!</definedName>
    <definedName name="_445kkk_20_12_1" localSheetId="9">#REF!</definedName>
    <definedName name="_445kkk_20_12_1" localSheetId="10">#REF!</definedName>
    <definedName name="_445kkk_20_12_1" localSheetId="11">#REF!</definedName>
    <definedName name="_445kkk_20_12_1">#REF!</definedName>
    <definedName name="_446Excel_BuiltIn_Print_Area_1_1_12_1_2">NA()</definedName>
    <definedName name="_446FKERES_II_15_11_1_1" localSheetId="10">#REF!</definedName>
    <definedName name="_446FKERES_III_24_12_1_1" localSheetId="4">#REF!</definedName>
    <definedName name="_446FKERES_III_24_12_1_1" localSheetId="5">#REF!</definedName>
    <definedName name="_446FKERES_III_24_12_1_2">NA()</definedName>
    <definedName name="_446FKERES_III_28_12_1_2">NA()</definedName>
    <definedName name="_446keres_2_11_1_1_1_1">NA()</definedName>
    <definedName name="_446kkk_20_12_1_1" localSheetId="3">#REF!</definedName>
    <definedName name="_446kkk_20_12_1_1" localSheetId="4">#REF!</definedName>
    <definedName name="_446kkk_20_12_1_1" localSheetId="5">#REF!</definedName>
    <definedName name="_446kkk_20_12_1_1" localSheetId="6">#REF!</definedName>
    <definedName name="_446kkk_20_12_1_1" localSheetId="7">#REF!</definedName>
    <definedName name="_446kkk_20_12_1_1" localSheetId="8">#REF!</definedName>
    <definedName name="_446kkk_20_12_1_1" localSheetId="9">#REF!</definedName>
    <definedName name="_446kkk_20_12_1_1" localSheetId="10">#REF!</definedName>
    <definedName name="_446kkk_20_12_1_1" localSheetId="11">#REF!</definedName>
    <definedName name="_446kkk_20_12_1_1">#REF!</definedName>
    <definedName name="_447FKERES_II_15_11_1_1" localSheetId="3">#REF!</definedName>
    <definedName name="_447FKERES_II_15_11_1_1" localSheetId="4">#REF!</definedName>
    <definedName name="_447FKERES_II_15_11_1_1" localSheetId="5">#REF!</definedName>
    <definedName name="_447FKERES_II_15_11_1_1" localSheetId="6">#REF!</definedName>
    <definedName name="_447FKERES_II_15_11_1_1" localSheetId="7">#REF!</definedName>
    <definedName name="_447FKERES_II_15_11_1_1" localSheetId="8">#REF!</definedName>
    <definedName name="_447FKERES_II_15_11_1_1" localSheetId="9">#REF!</definedName>
    <definedName name="_447FKERES_II_15_11_1_1" localSheetId="10">#REF!</definedName>
    <definedName name="_447FKERES_II_15_11_1_1">#REF!</definedName>
    <definedName name="_447FKERES_III_24_12_1_1" localSheetId="3">#REF!</definedName>
    <definedName name="_447FKERES_III_24_12_1_1" localSheetId="4">#REF!</definedName>
    <definedName name="_447FKERES_III_24_12_1_1" localSheetId="5">#REF!</definedName>
    <definedName name="_447FKERES_III_24_12_1_1" localSheetId="6">#REF!</definedName>
    <definedName name="_447FKERES_III_24_12_1_1" localSheetId="7">#REF!</definedName>
    <definedName name="_447FKERES_III_24_12_1_1" localSheetId="8">#REF!</definedName>
    <definedName name="_447FKERES_III_24_12_1_1" localSheetId="9">#REF!</definedName>
    <definedName name="_447FKERES_III_24_12_1_1" localSheetId="10">#REF!</definedName>
    <definedName name="_447FKERES_III_24_12_1_1" localSheetId="11">#REF!</definedName>
    <definedName name="_447FKERES_III_24_12_1_1">#REF!</definedName>
    <definedName name="_447FKERES_III_24_9_1_1">NA()</definedName>
    <definedName name="_447FKERES_III_28_12_1_1" localSheetId="3">#REF!</definedName>
    <definedName name="_447FKERES_III_28_12_1_1" localSheetId="5">#REF!</definedName>
    <definedName name="_447FKERES_III_28_12_1_1" localSheetId="6">#REF!</definedName>
    <definedName name="_447FKERES_III_28_12_1_1" localSheetId="7">#REF!</definedName>
    <definedName name="_447FKERES_III_28_12_1_1" localSheetId="8">#REF!</definedName>
    <definedName name="_447FKERES_III_28_12_1_1" localSheetId="9">#REF!</definedName>
    <definedName name="_447FKERES_III_28_12_1_1" localSheetId="10">#REF!</definedName>
    <definedName name="_447FKERES_III_28_12_1_1">#REF!</definedName>
    <definedName name="_447FKERES_III_28_9_1_1">NA()</definedName>
    <definedName name="_447keres_2_12_1" localSheetId="11">#REF!</definedName>
    <definedName name="_447kkk_20_12_1_2">NA()</definedName>
    <definedName name="_448FKERES_II_15_11_1_1_1" localSheetId="9">#REF!</definedName>
    <definedName name="_448FKERES_III_24_12_1_2">NA()</definedName>
    <definedName name="_448FKERES_III_28_1_1">NA()</definedName>
    <definedName name="_448FKERES_III_28_12_1_2">NA()</definedName>
    <definedName name="_448FKERES_III_31_1_1">NA()</definedName>
    <definedName name="_448keres_2_12_1" localSheetId="3">#REF!</definedName>
    <definedName name="_448keres_2_12_1" localSheetId="5">#REF!</definedName>
    <definedName name="_448keres_2_12_1" localSheetId="6">#REF!</definedName>
    <definedName name="_448keres_2_12_1" localSheetId="7">#REF!</definedName>
    <definedName name="_448keres_2_12_1" localSheetId="8">#REF!</definedName>
    <definedName name="_448keres_2_12_1" localSheetId="9">#REF!</definedName>
    <definedName name="_448keres_2_12_1" localSheetId="10">#REF!</definedName>
    <definedName name="_448keres_2_12_1" localSheetId="11">#REF!</definedName>
    <definedName name="_448keres_2_12_1">#REF!</definedName>
    <definedName name="_448kkk_20_9_1_1">NA()</definedName>
    <definedName name="_449FKERES_II_15_11_1_1_1" localSheetId="10">#REF!</definedName>
    <definedName name="_449FKERES_III_24_9_1_1">NA()</definedName>
    <definedName name="_449FKERES_III_28_9_1_1">NA()</definedName>
    <definedName name="_449keres_2_12_1_1" localSheetId="3">#REF!</definedName>
    <definedName name="_449keres_2_12_1_1" localSheetId="5">#REF!</definedName>
    <definedName name="_449keres_2_12_1_1" localSheetId="6">#REF!</definedName>
    <definedName name="_449keres_2_12_1_1" localSheetId="7">#REF!</definedName>
    <definedName name="_449keres_2_12_1_1" localSheetId="8">#REF!</definedName>
    <definedName name="_449keres_2_12_1_1" localSheetId="9">#REF!</definedName>
    <definedName name="_449keres_2_12_1_1" localSheetId="10">#REF!</definedName>
    <definedName name="_449keres_2_12_1_1" localSheetId="11">#REF!</definedName>
    <definedName name="_449keres_2_12_1_1">#REF!</definedName>
    <definedName name="_449kkk_9_1_1">NA()</definedName>
    <definedName name="_44Excel_BuiltIn_Print_Area_1_1_1_1_1" localSheetId="10">#REF!</definedName>
    <definedName name="_44Excel_BuiltIn_Print_Area_1_1_1_1_1_1_1" localSheetId="3">#REF!</definedName>
    <definedName name="_44Excel_BuiltIn_Print_Area_1_1_1_1_1_1_1" localSheetId="4">#REF!</definedName>
    <definedName name="_44Excel_BuiltIn_Print_Area_1_1_1_1_1_1_1" localSheetId="5">#REF!</definedName>
    <definedName name="_44Excel_BuiltIn_Print_Area_1_1_1_1_1_1_1" localSheetId="6">#REF!</definedName>
    <definedName name="_44Excel_BuiltIn_Print_Area_1_1_1_1_1_1_1" localSheetId="7">#REF!</definedName>
    <definedName name="_44Excel_BuiltIn_Print_Area_1_1_1_1_1_1_1" localSheetId="8">#REF!</definedName>
    <definedName name="_44Excel_BuiltIn_Print_Area_1_1_1_1_1_1_1" localSheetId="9">#REF!</definedName>
    <definedName name="_44Excel_BuiltIn_Print_Area_1_1_1_1_1_1_1" localSheetId="10">#REF!</definedName>
    <definedName name="_44Excel_BuiltIn_Print_Area_1_1_1_1_1_1_1" localSheetId="11">#REF!</definedName>
    <definedName name="_44Excel_BuiltIn_Print_Area_1_1_1_1_1_1_1">#REF!</definedName>
    <definedName name="_44Excel_BuiltIn_Print_Area_1_1_1_1_1_1_12_1" localSheetId="11">#REF!</definedName>
    <definedName name="_44Excel_BuiltIn_Print_Area_1_1_1_1_1_1_2" localSheetId="3">#REF!</definedName>
    <definedName name="_44Excel_BuiltIn_Print_Area_1_1_1_1_1_1_2" localSheetId="4">#REF!</definedName>
    <definedName name="_44Excel_BuiltIn_Print_Area_1_1_1_1_1_1_2" localSheetId="5">#REF!</definedName>
    <definedName name="_44Excel_BuiltIn_Print_Area_1_1_1_1_1_1_2" localSheetId="6">#REF!</definedName>
    <definedName name="_44Excel_BuiltIn_Print_Area_1_1_1_1_1_1_2" localSheetId="7">#REF!</definedName>
    <definedName name="_44Excel_BuiltIn_Print_Area_1_1_1_1_1_1_2" localSheetId="8">#REF!</definedName>
    <definedName name="_44Excel_BuiltIn_Print_Area_1_1_1_1_1_1_2" localSheetId="9">#REF!</definedName>
    <definedName name="_44Excel_BuiltIn_Print_Area_1_1_1_1_1_1_2" localSheetId="10">#REF!</definedName>
    <definedName name="_44Excel_BuiltIn_Print_Area_1_1_1_1_1_1_2" localSheetId="11">#REF!</definedName>
    <definedName name="_44Excel_BuiltIn_Print_Area_1_1_1_1_1_1_2">#REF!</definedName>
    <definedName name="_44Excel_BuiltIn_Print_Area_1_1_1_1_1_1_7_1_2" localSheetId="3">#REF!</definedName>
    <definedName name="_44Excel_BuiltIn_Print_Area_1_1_1_1_1_1_7_1_2" localSheetId="4">#REF!</definedName>
    <definedName name="_44Excel_BuiltIn_Print_Area_1_1_1_1_1_1_7_1_2" localSheetId="5">#REF!</definedName>
    <definedName name="_44Excel_BuiltIn_Print_Area_1_1_1_1_1_1_7_1_2" localSheetId="6">#REF!</definedName>
    <definedName name="_44Excel_BuiltIn_Print_Area_1_1_1_1_1_1_7_1_2" localSheetId="7">#REF!</definedName>
    <definedName name="_44Excel_BuiltIn_Print_Area_1_1_1_1_1_1_7_1_2" localSheetId="8">#REF!</definedName>
    <definedName name="_44Excel_BuiltIn_Print_Area_1_1_1_1_1_1_7_1_2" localSheetId="9">#REF!</definedName>
    <definedName name="_44Excel_BuiltIn_Print_Area_1_1_1_1_1_1_7_1_2" localSheetId="10">#REF!</definedName>
    <definedName name="_44Excel_BuiltIn_Print_Area_1_1_1_1_1_1_7_1_2" localSheetId="11">#REF!</definedName>
    <definedName name="_44Excel_BuiltIn_Print_Area_1_1_1_1_1_1_7_1_2">#REF!</definedName>
    <definedName name="_450FKERES_II_15_11_1_1_1" localSheetId="3">#REF!</definedName>
    <definedName name="_450FKERES_II_15_11_1_1_1" localSheetId="4">#REF!</definedName>
    <definedName name="_450FKERES_II_15_11_1_1_1" localSheetId="5">#REF!</definedName>
    <definedName name="_450FKERES_II_15_11_1_1_1" localSheetId="6">#REF!</definedName>
    <definedName name="_450FKERES_II_15_11_1_1_1" localSheetId="7">#REF!</definedName>
    <definedName name="_450FKERES_II_15_11_1_1_1" localSheetId="8">#REF!</definedName>
    <definedName name="_450FKERES_II_15_11_1_1_1" localSheetId="9">#REF!</definedName>
    <definedName name="_450FKERES_II_15_11_1_1_1" localSheetId="10">#REF!</definedName>
    <definedName name="_450FKERES_II_15_11_1_1_1">#REF!</definedName>
    <definedName name="_450FKERES_III_28_1_1">NA()</definedName>
    <definedName name="_450FKERES_III_28_11_1_1" localSheetId="3">#REF!</definedName>
    <definedName name="_450FKERES_III_28_11_1_1" localSheetId="4">#REF!</definedName>
    <definedName name="_450FKERES_III_28_11_1_1" localSheetId="5">#REF!</definedName>
    <definedName name="_450FKERES_III_28_11_1_1" localSheetId="6">#REF!</definedName>
    <definedName name="_450FKERES_III_28_11_1_1" localSheetId="7">#REF!</definedName>
    <definedName name="_450FKERES_III_28_11_1_1" localSheetId="8">#REF!</definedName>
    <definedName name="_450FKERES_III_28_11_1_1" localSheetId="9">#REF!</definedName>
    <definedName name="_450FKERES_III_28_11_1_1" localSheetId="10">#REF!</definedName>
    <definedName name="_450FKERES_III_28_11_1_1" localSheetId="11">#REF!</definedName>
    <definedName name="_450FKERES_III_28_11_1_1">#REF!</definedName>
    <definedName name="_450FKERES_III_31_1_1">NA()</definedName>
    <definedName name="_450FKERES_III_31_11_1_1" localSheetId="3">#REF!</definedName>
    <definedName name="_450FKERES_III_31_11_1_1" localSheetId="4">#REF!</definedName>
    <definedName name="_450FKERES_III_31_11_1_1" localSheetId="5">#REF!</definedName>
    <definedName name="_450FKERES_III_31_11_1_1" localSheetId="6">#REF!</definedName>
    <definedName name="_450FKERES_III_31_11_1_1" localSheetId="7">#REF!</definedName>
    <definedName name="_450FKERES_III_31_11_1_1" localSheetId="8">#REF!</definedName>
    <definedName name="_450FKERES_III_31_11_1_1" localSheetId="9">#REF!</definedName>
    <definedName name="_450FKERES_III_31_11_1_1" localSheetId="10">#REF!</definedName>
    <definedName name="_450FKERES_III_31_11_1_1" localSheetId="11">#REF!</definedName>
    <definedName name="_450FKERES_III_31_11_1_1">#REF!</definedName>
    <definedName name="_450keres_2_12_1_2" localSheetId="3">#REF!</definedName>
    <definedName name="_450keres_2_12_1_2" localSheetId="5">#REF!</definedName>
    <definedName name="_450keres_2_12_1_2" localSheetId="6">#REF!</definedName>
    <definedName name="_450keres_2_12_1_2" localSheetId="7">#REF!</definedName>
    <definedName name="_450keres_2_12_1_2" localSheetId="8">#REF!</definedName>
    <definedName name="_450keres_2_12_1_2" localSheetId="9">#REF!</definedName>
    <definedName name="_450keres_2_12_1_2" localSheetId="10">#REF!</definedName>
    <definedName name="_450keres_2_12_1_2" localSheetId="11">#REF!</definedName>
    <definedName name="_450keres_2_12_1_2">#REF!</definedName>
    <definedName name="_450KOTO0403_1_1">NA()</definedName>
    <definedName name="_451FKERES_II_15_11_1_1_1_1">NA()</definedName>
    <definedName name="_451FKERES_III_28_11_1_1" localSheetId="4">#REF!</definedName>
    <definedName name="_451FKERES_III_28_11_1_1" localSheetId="5">#REF!</definedName>
    <definedName name="_451keres_2_12_1_1_1" localSheetId="3">#REF!</definedName>
    <definedName name="_451keres_2_12_1_1_1" localSheetId="5">#REF!</definedName>
    <definedName name="_451keres_2_12_1_1_1" localSheetId="6">#REF!</definedName>
    <definedName name="_451keres_2_12_1_1_1" localSheetId="7">#REF!</definedName>
    <definedName name="_451keres_2_12_1_1_1" localSheetId="8">#REF!</definedName>
    <definedName name="_451keres_2_12_1_1_1" localSheetId="9">#REF!</definedName>
    <definedName name="_451keres_2_12_1_1_1" localSheetId="10">#REF!</definedName>
    <definedName name="_451keres_2_12_1_1_1" localSheetId="11">#REF!</definedName>
    <definedName name="_451keres_2_12_1_1_1">#REF!</definedName>
    <definedName name="_451KOTO0403_11_1_1" localSheetId="3">#REF!</definedName>
    <definedName name="_451KOTO0403_11_1_1" localSheetId="4">#REF!</definedName>
    <definedName name="_451KOTO0403_11_1_1" localSheetId="5">#REF!</definedName>
    <definedName name="_451KOTO0403_11_1_1" localSheetId="6">#REF!</definedName>
    <definedName name="_451KOTO0403_11_1_1" localSheetId="7">#REF!</definedName>
    <definedName name="_451KOTO0403_11_1_1" localSheetId="8">#REF!</definedName>
    <definedName name="_451KOTO0403_11_1_1" localSheetId="9">#REF!</definedName>
    <definedName name="_451KOTO0403_11_1_1" localSheetId="10">#REF!</definedName>
    <definedName name="_451KOTO0403_11_1_1" localSheetId="11">#REF!</definedName>
    <definedName name="_451KOTO0403_11_1_1">#REF!</definedName>
    <definedName name="_452FKERES_II_15_12_1" localSheetId="9">#REF!</definedName>
    <definedName name="_452FKERES_III_28_11_1_1" localSheetId="3">#REF!</definedName>
    <definedName name="_452FKERES_III_28_11_1_1" localSheetId="4">#REF!</definedName>
    <definedName name="_452FKERES_III_28_11_1_1" localSheetId="5">#REF!</definedName>
    <definedName name="_452FKERES_III_28_11_1_1" localSheetId="6">#REF!</definedName>
    <definedName name="_452FKERES_III_28_11_1_1" localSheetId="7">#REF!</definedName>
    <definedName name="_452FKERES_III_28_11_1_1" localSheetId="8">#REF!</definedName>
    <definedName name="_452FKERES_III_28_11_1_1" localSheetId="9">#REF!</definedName>
    <definedName name="_452FKERES_III_28_11_1_1" localSheetId="10">#REF!</definedName>
    <definedName name="_452FKERES_III_28_11_1_1" localSheetId="11">#REF!</definedName>
    <definedName name="_452FKERES_III_28_11_1_1">#REF!</definedName>
    <definedName name="_452FKERES_III_28_11_1_1_1" localSheetId="3">#REF!</definedName>
    <definedName name="_452FKERES_III_28_11_1_1_1" localSheetId="4">#REF!</definedName>
    <definedName name="_452FKERES_III_28_11_1_1_1" localSheetId="5">#REF!</definedName>
    <definedName name="_452FKERES_III_28_11_1_1_1" localSheetId="6">#REF!</definedName>
    <definedName name="_452FKERES_III_28_11_1_1_1" localSheetId="7">#REF!</definedName>
    <definedName name="_452FKERES_III_28_11_1_1_1" localSheetId="8">#REF!</definedName>
    <definedName name="_452FKERES_III_28_11_1_1_1" localSheetId="9">#REF!</definedName>
    <definedName name="_452FKERES_III_28_11_1_1_1" localSheetId="10">#REF!</definedName>
    <definedName name="_452FKERES_III_28_11_1_1_1" localSheetId="11">#REF!</definedName>
    <definedName name="_452FKERES_III_28_11_1_1_1">#REF!</definedName>
    <definedName name="_452FKERES_III_31_11_1_1" localSheetId="3">#REF!</definedName>
    <definedName name="_452FKERES_III_31_11_1_1" localSheetId="5">#REF!</definedName>
    <definedName name="_452FKERES_III_31_11_1_1" localSheetId="6">#REF!</definedName>
    <definedName name="_452FKERES_III_31_11_1_1" localSheetId="7">#REF!</definedName>
    <definedName name="_452FKERES_III_31_11_1_1" localSheetId="8">#REF!</definedName>
    <definedName name="_452FKERES_III_31_11_1_1" localSheetId="9">#REF!</definedName>
    <definedName name="_452FKERES_III_31_11_1_1" localSheetId="10">#REF!</definedName>
    <definedName name="_452FKERES_III_31_11_1_1">#REF!</definedName>
    <definedName name="_452FKERES_III_31_11_1_1_1" localSheetId="3">#REF!</definedName>
    <definedName name="_452FKERES_III_31_11_1_1_1" localSheetId="4">#REF!</definedName>
    <definedName name="_452FKERES_III_31_11_1_1_1" localSheetId="5">#REF!</definedName>
    <definedName name="_452FKERES_III_31_11_1_1_1" localSheetId="6">#REF!</definedName>
    <definedName name="_452FKERES_III_31_11_1_1_1" localSheetId="7">#REF!</definedName>
    <definedName name="_452FKERES_III_31_11_1_1_1" localSheetId="8">#REF!</definedName>
    <definedName name="_452FKERES_III_31_11_1_1_1" localSheetId="9">#REF!</definedName>
    <definedName name="_452FKERES_III_31_11_1_1_1" localSheetId="10">#REF!</definedName>
    <definedName name="_452FKERES_III_31_11_1_1_1" localSheetId="11">#REF!</definedName>
    <definedName name="_452FKERES_III_31_11_1_1_1">#REF!</definedName>
    <definedName name="_452keres_20_1_1">NA()</definedName>
    <definedName name="_452KOTO0403_11_1_1_1" localSheetId="3">#REF!</definedName>
    <definedName name="_452KOTO0403_11_1_1_1" localSheetId="4">#REF!</definedName>
    <definedName name="_452KOTO0403_11_1_1_1" localSheetId="5">#REF!</definedName>
    <definedName name="_452KOTO0403_11_1_1_1" localSheetId="6">#REF!</definedName>
    <definedName name="_452KOTO0403_11_1_1_1" localSheetId="7">#REF!</definedName>
    <definedName name="_452KOTO0403_11_1_1_1" localSheetId="8">#REF!</definedName>
    <definedName name="_452KOTO0403_11_1_1_1" localSheetId="9">#REF!</definedName>
    <definedName name="_452KOTO0403_11_1_1_1" localSheetId="10">#REF!</definedName>
    <definedName name="_452KOTO0403_11_1_1_1" localSheetId="11">#REF!</definedName>
    <definedName name="_452KOTO0403_11_1_1_1">#REF!</definedName>
    <definedName name="_453FKERES_II_15_12_1" localSheetId="10">#REF!</definedName>
    <definedName name="_453FKERES_III_28_11_1_1_1" localSheetId="4">#REF!</definedName>
    <definedName name="_453FKERES_III_28_11_1_1_1" localSheetId="5">#REF!</definedName>
    <definedName name="_453FKERES_III_28_11_1_1_1_1">NA()</definedName>
    <definedName name="_453FKERES_III_31_11_1_1_1_1">NA()</definedName>
    <definedName name="_453keres_20_11_1_1" localSheetId="3">#REF!</definedName>
    <definedName name="_453keres_20_11_1_1" localSheetId="5">#REF!</definedName>
    <definedName name="_453keres_20_11_1_1" localSheetId="6">#REF!</definedName>
    <definedName name="_453keres_20_11_1_1" localSheetId="7">#REF!</definedName>
    <definedName name="_453keres_20_11_1_1" localSheetId="8">#REF!</definedName>
    <definedName name="_453keres_20_11_1_1" localSheetId="9">#REF!</definedName>
    <definedName name="_453keres_20_11_1_1" localSheetId="10">#REF!</definedName>
    <definedName name="_453keres_20_11_1_1" localSheetId="11">#REF!</definedName>
    <definedName name="_453keres_20_11_1_1">#REF!</definedName>
    <definedName name="_453KOTO0403_11_1_1_1_1">NA()</definedName>
    <definedName name="_454Excel_BuiltIn_Print_Area_1_1_12_2_1" localSheetId="3">#REF!</definedName>
    <definedName name="_454Excel_BuiltIn_Print_Area_1_1_12_2_1" localSheetId="4">#REF!</definedName>
    <definedName name="_454Excel_BuiltIn_Print_Area_1_1_12_2_1" localSheetId="5">#REF!</definedName>
    <definedName name="_454Excel_BuiltIn_Print_Area_1_1_12_2_1" localSheetId="6">#REF!</definedName>
    <definedName name="_454Excel_BuiltIn_Print_Area_1_1_12_2_1" localSheetId="7">#REF!</definedName>
    <definedName name="_454Excel_BuiltIn_Print_Area_1_1_12_2_1" localSheetId="8">#REF!</definedName>
    <definedName name="_454Excel_BuiltIn_Print_Area_1_1_12_2_1" localSheetId="9">#REF!</definedName>
    <definedName name="_454Excel_BuiltIn_Print_Area_1_1_12_2_1" localSheetId="10">#REF!</definedName>
    <definedName name="_454Excel_BuiltIn_Print_Area_1_1_12_2_1" localSheetId="11">#REF!</definedName>
    <definedName name="_454Excel_BuiltIn_Print_Area_1_1_12_2_1">#REF!</definedName>
    <definedName name="_454FKERES_II_15_12_1" localSheetId="3">#REF!</definedName>
    <definedName name="_454FKERES_II_15_12_1" localSheetId="4">#REF!</definedName>
    <definedName name="_454FKERES_II_15_12_1" localSheetId="5">#REF!</definedName>
    <definedName name="_454FKERES_II_15_12_1" localSheetId="6">#REF!</definedName>
    <definedName name="_454FKERES_II_15_12_1" localSheetId="7">#REF!</definedName>
    <definedName name="_454FKERES_II_15_12_1" localSheetId="8">#REF!</definedName>
    <definedName name="_454FKERES_II_15_12_1" localSheetId="9">#REF!</definedName>
    <definedName name="_454FKERES_II_15_12_1" localSheetId="10">#REF!</definedName>
    <definedName name="_454FKERES_II_15_12_1">#REF!</definedName>
    <definedName name="_454FKERES_III_28_11_1_1_1" localSheetId="3">#REF!</definedName>
    <definedName name="_454FKERES_III_28_11_1_1_1" localSheetId="4">#REF!</definedName>
    <definedName name="_454FKERES_III_28_11_1_1_1" localSheetId="5">#REF!</definedName>
    <definedName name="_454FKERES_III_28_11_1_1_1" localSheetId="6">#REF!</definedName>
    <definedName name="_454FKERES_III_28_11_1_1_1" localSheetId="7">#REF!</definedName>
    <definedName name="_454FKERES_III_28_11_1_1_1" localSheetId="8">#REF!</definedName>
    <definedName name="_454FKERES_III_28_11_1_1_1" localSheetId="9">#REF!</definedName>
    <definedName name="_454FKERES_III_28_11_1_1_1" localSheetId="10">#REF!</definedName>
    <definedName name="_454FKERES_III_28_11_1_1_1" localSheetId="11">#REF!</definedName>
    <definedName name="_454FKERES_III_28_11_1_1_1">#REF!</definedName>
    <definedName name="_454FKERES_III_31_11_1_1_1" localSheetId="3">#REF!</definedName>
    <definedName name="_454FKERES_III_31_11_1_1_1" localSheetId="5">#REF!</definedName>
    <definedName name="_454FKERES_III_31_11_1_1_1" localSheetId="6">#REF!</definedName>
    <definedName name="_454FKERES_III_31_11_1_1_1" localSheetId="7">#REF!</definedName>
    <definedName name="_454FKERES_III_31_11_1_1_1" localSheetId="8">#REF!</definedName>
    <definedName name="_454FKERES_III_31_11_1_1_1" localSheetId="9">#REF!</definedName>
    <definedName name="_454FKERES_III_31_11_1_1_1" localSheetId="10">#REF!</definedName>
    <definedName name="_454FKERES_III_31_11_1_1_1">#REF!</definedName>
    <definedName name="_454keres_20_11_1_1_1" localSheetId="3">#REF!</definedName>
    <definedName name="_454keres_20_11_1_1_1" localSheetId="5">#REF!</definedName>
    <definedName name="_454keres_20_11_1_1_1" localSheetId="6">#REF!</definedName>
    <definedName name="_454keres_20_11_1_1_1" localSheetId="7">#REF!</definedName>
    <definedName name="_454keres_20_11_1_1_1" localSheetId="8">#REF!</definedName>
    <definedName name="_454keres_20_11_1_1_1" localSheetId="9">#REF!</definedName>
    <definedName name="_454keres_20_11_1_1_1" localSheetId="10">#REF!</definedName>
    <definedName name="_454keres_20_11_1_1_1" localSheetId="11">#REF!</definedName>
    <definedName name="_454keres_20_11_1_1_1">#REF!</definedName>
    <definedName name="_454KOTO0403_12_1" localSheetId="3">#REF!</definedName>
    <definedName name="_454KOTO0403_12_1" localSheetId="4">#REF!</definedName>
    <definedName name="_454KOTO0403_12_1" localSheetId="5">#REF!</definedName>
    <definedName name="_454KOTO0403_12_1" localSheetId="6">#REF!</definedName>
    <definedName name="_454KOTO0403_12_1" localSheetId="7">#REF!</definedName>
    <definedName name="_454KOTO0403_12_1" localSheetId="8">#REF!</definedName>
    <definedName name="_454KOTO0403_12_1" localSheetId="9">#REF!</definedName>
    <definedName name="_454KOTO0403_12_1" localSheetId="10">#REF!</definedName>
    <definedName name="_454KOTO0403_12_1" localSheetId="11">#REF!</definedName>
    <definedName name="_454KOTO0403_12_1">#REF!</definedName>
    <definedName name="_455FKERES_II_15_12_1_1" localSheetId="9">#REF!</definedName>
    <definedName name="_455FKERES_III_28_11_1_1_1_1">NA()</definedName>
    <definedName name="_455FKERES_III_28_12_1" localSheetId="3">#REF!</definedName>
    <definedName name="_455FKERES_III_28_12_1" localSheetId="4">#REF!</definedName>
    <definedName name="_455FKERES_III_28_12_1" localSheetId="5">#REF!</definedName>
    <definedName name="_455FKERES_III_28_12_1" localSheetId="6">#REF!</definedName>
    <definedName name="_455FKERES_III_28_12_1" localSheetId="7">#REF!</definedName>
    <definedName name="_455FKERES_III_28_12_1" localSheetId="8">#REF!</definedName>
    <definedName name="_455FKERES_III_28_12_1" localSheetId="9">#REF!</definedName>
    <definedName name="_455FKERES_III_28_12_1" localSheetId="10">#REF!</definedName>
    <definedName name="_455FKERES_III_28_12_1" localSheetId="11">#REF!</definedName>
    <definedName name="_455FKERES_III_28_12_1">#REF!</definedName>
    <definedName name="_455FKERES_III_31_11_1_1_1_1">NA()</definedName>
    <definedName name="_455FKERES_III_31_12_1" localSheetId="3">#REF!</definedName>
    <definedName name="_455FKERES_III_31_12_1" localSheetId="4">#REF!</definedName>
    <definedName name="_455FKERES_III_31_12_1" localSheetId="5">#REF!</definedName>
    <definedName name="_455FKERES_III_31_12_1" localSheetId="6">#REF!</definedName>
    <definedName name="_455FKERES_III_31_12_1" localSheetId="7">#REF!</definedName>
    <definedName name="_455FKERES_III_31_12_1" localSheetId="8">#REF!</definedName>
    <definedName name="_455FKERES_III_31_12_1" localSheetId="9">#REF!</definedName>
    <definedName name="_455FKERES_III_31_12_1" localSheetId="10">#REF!</definedName>
    <definedName name="_455FKERES_III_31_12_1" localSheetId="11">#REF!</definedName>
    <definedName name="_455FKERES_III_31_12_1">#REF!</definedName>
    <definedName name="_455keres_20_11_1_1_1_1">NA()</definedName>
    <definedName name="_455KOTO0403_12_1_1" localSheetId="3">#REF!</definedName>
    <definedName name="_455KOTO0403_12_1_1" localSheetId="4">#REF!</definedName>
    <definedName name="_455KOTO0403_12_1_1" localSheetId="5">#REF!</definedName>
    <definedName name="_455KOTO0403_12_1_1" localSheetId="6">#REF!</definedName>
    <definedName name="_455KOTO0403_12_1_1" localSheetId="7">#REF!</definedName>
    <definedName name="_455KOTO0403_12_1_1" localSheetId="8">#REF!</definedName>
    <definedName name="_455KOTO0403_12_1_1" localSheetId="9">#REF!</definedName>
    <definedName name="_455KOTO0403_12_1_1" localSheetId="10">#REF!</definedName>
    <definedName name="_455KOTO0403_12_1_1" localSheetId="11">#REF!</definedName>
    <definedName name="_455KOTO0403_12_1_1">#REF!</definedName>
    <definedName name="_456FKERES_II_15_12_1_1" localSheetId="10">#REF!</definedName>
    <definedName name="_456FKERES_III_28_12_1" localSheetId="4">#REF!</definedName>
    <definedName name="_456FKERES_III_28_12_1" localSheetId="5">#REF!</definedName>
    <definedName name="_456keres_20_12_1" localSheetId="11">#REF!</definedName>
    <definedName name="_456KOTO0403_12_1_2">NA()</definedName>
    <definedName name="_457FKERES_II_15_12_1_1" localSheetId="3">#REF!</definedName>
    <definedName name="_457FKERES_II_15_12_1_1" localSheetId="4">#REF!</definedName>
    <definedName name="_457FKERES_II_15_12_1_1" localSheetId="5">#REF!</definedName>
    <definedName name="_457FKERES_II_15_12_1_1" localSheetId="6">#REF!</definedName>
    <definedName name="_457FKERES_II_15_12_1_1" localSheetId="7">#REF!</definedName>
    <definedName name="_457FKERES_II_15_12_1_1" localSheetId="8">#REF!</definedName>
    <definedName name="_457FKERES_II_15_12_1_1" localSheetId="9">#REF!</definedName>
    <definedName name="_457FKERES_II_15_12_1_1" localSheetId="10">#REF!</definedName>
    <definedName name="_457FKERES_II_15_12_1_1">#REF!</definedName>
    <definedName name="_457FKERES_III_28_12_1" localSheetId="3">#REF!</definedName>
    <definedName name="_457FKERES_III_28_12_1" localSheetId="4">#REF!</definedName>
    <definedName name="_457FKERES_III_28_12_1" localSheetId="5">#REF!</definedName>
    <definedName name="_457FKERES_III_28_12_1" localSheetId="6">#REF!</definedName>
    <definedName name="_457FKERES_III_28_12_1" localSheetId="7">#REF!</definedName>
    <definedName name="_457FKERES_III_28_12_1" localSheetId="8">#REF!</definedName>
    <definedName name="_457FKERES_III_28_12_1" localSheetId="9">#REF!</definedName>
    <definedName name="_457FKERES_III_28_12_1" localSheetId="10">#REF!</definedName>
    <definedName name="_457FKERES_III_28_12_1" localSheetId="11">#REF!</definedName>
    <definedName name="_457FKERES_III_28_12_1">#REF!</definedName>
    <definedName name="_457FKERES_III_28_12_1_1" localSheetId="3">#REF!</definedName>
    <definedName name="_457FKERES_III_28_12_1_1" localSheetId="4">#REF!</definedName>
    <definedName name="_457FKERES_III_28_12_1_1" localSheetId="5">#REF!</definedName>
    <definedName name="_457FKERES_III_28_12_1_1" localSheetId="6">#REF!</definedName>
    <definedName name="_457FKERES_III_28_12_1_1" localSheetId="7">#REF!</definedName>
    <definedName name="_457FKERES_III_28_12_1_1" localSheetId="8">#REF!</definedName>
    <definedName name="_457FKERES_III_28_12_1_1" localSheetId="9">#REF!</definedName>
    <definedName name="_457FKERES_III_28_12_1_1" localSheetId="10">#REF!</definedName>
    <definedName name="_457FKERES_III_28_12_1_1" localSheetId="11">#REF!</definedName>
    <definedName name="_457FKERES_III_28_12_1_1">#REF!</definedName>
    <definedName name="_457FKERES_III_31_12_1" localSheetId="3">#REF!</definedName>
    <definedName name="_457FKERES_III_31_12_1" localSheetId="5">#REF!</definedName>
    <definedName name="_457FKERES_III_31_12_1" localSheetId="6">#REF!</definedName>
    <definedName name="_457FKERES_III_31_12_1" localSheetId="7">#REF!</definedName>
    <definedName name="_457FKERES_III_31_12_1" localSheetId="8">#REF!</definedName>
    <definedName name="_457FKERES_III_31_12_1" localSheetId="9">#REF!</definedName>
    <definedName name="_457FKERES_III_31_12_1" localSheetId="10">#REF!</definedName>
    <definedName name="_457FKERES_III_31_12_1">#REF!</definedName>
    <definedName name="_457FKERES_III_31_12_1_1" localSheetId="3">#REF!</definedName>
    <definedName name="_457FKERES_III_31_12_1_1" localSheetId="4">#REF!</definedName>
    <definedName name="_457FKERES_III_31_12_1_1" localSheetId="5">#REF!</definedName>
    <definedName name="_457FKERES_III_31_12_1_1" localSheetId="6">#REF!</definedName>
    <definedName name="_457FKERES_III_31_12_1_1" localSheetId="7">#REF!</definedName>
    <definedName name="_457FKERES_III_31_12_1_1" localSheetId="8">#REF!</definedName>
    <definedName name="_457FKERES_III_31_12_1_1" localSheetId="9">#REF!</definedName>
    <definedName name="_457FKERES_III_31_12_1_1" localSheetId="10">#REF!</definedName>
    <definedName name="_457FKERES_III_31_12_1_1" localSheetId="11">#REF!</definedName>
    <definedName name="_457FKERES_III_31_12_1_1">#REF!</definedName>
    <definedName name="_457keres_20_12_1" localSheetId="3">#REF!</definedName>
    <definedName name="_457keres_20_12_1" localSheetId="5">#REF!</definedName>
    <definedName name="_457keres_20_12_1" localSheetId="6">#REF!</definedName>
    <definedName name="_457keres_20_12_1" localSheetId="7">#REF!</definedName>
    <definedName name="_457keres_20_12_1" localSheetId="8">#REF!</definedName>
    <definedName name="_457keres_20_12_1" localSheetId="9">#REF!</definedName>
    <definedName name="_457keres_20_12_1" localSheetId="10">#REF!</definedName>
    <definedName name="_457keres_20_12_1" localSheetId="11">#REF!</definedName>
    <definedName name="_457keres_20_12_1">#REF!</definedName>
    <definedName name="_457KOTO0403_2_1_1">NA()</definedName>
    <definedName name="_458FKERES_II_15_12_1_2">NA()</definedName>
    <definedName name="_458FKERES_III_28_12_1_1" localSheetId="4">#REF!</definedName>
    <definedName name="_458FKERES_III_28_12_1_1" localSheetId="5">#REF!</definedName>
    <definedName name="_458FKERES_III_28_12_1_2">NA()</definedName>
    <definedName name="_458FKERES_III_31_12_1_2">NA()</definedName>
    <definedName name="_458keres_20_12_1_1" localSheetId="3">#REF!</definedName>
    <definedName name="_458keres_20_12_1_1" localSheetId="5">#REF!</definedName>
    <definedName name="_458keres_20_12_1_1" localSheetId="6">#REF!</definedName>
    <definedName name="_458keres_20_12_1_1" localSheetId="7">#REF!</definedName>
    <definedName name="_458keres_20_12_1_1" localSheetId="8">#REF!</definedName>
    <definedName name="_458keres_20_12_1_1" localSheetId="9">#REF!</definedName>
    <definedName name="_458keres_20_12_1_1" localSheetId="10">#REF!</definedName>
    <definedName name="_458keres_20_12_1_1" localSheetId="11">#REF!</definedName>
    <definedName name="_458keres_20_12_1_1">#REF!</definedName>
    <definedName name="_458KOTO0403_2_1_1_1" localSheetId="3">#REF!</definedName>
    <definedName name="_458KOTO0403_2_1_1_1" localSheetId="4">#REF!</definedName>
    <definedName name="_458KOTO0403_2_1_1_1" localSheetId="5">#REF!</definedName>
    <definedName name="_458KOTO0403_2_1_1_1" localSheetId="6">#REF!</definedName>
    <definedName name="_458KOTO0403_2_1_1_1" localSheetId="7">#REF!</definedName>
    <definedName name="_458KOTO0403_2_1_1_1" localSheetId="8">#REF!</definedName>
    <definedName name="_458KOTO0403_2_1_1_1" localSheetId="9">#REF!</definedName>
    <definedName name="_458KOTO0403_2_1_1_1" localSheetId="10">#REF!</definedName>
    <definedName name="_458KOTO0403_2_1_1_1" localSheetId="11">#REF!</definedName>
    <definedName name="_458KOTO0403_2_1_1_1">#REF!</definedName>
    <definedName name="_459FKERES_II_15_9_1_1">NA()</definedName>
    <definedName name="_459FKERES_III_28_12_1_1" localSheetId="3">#REF!</definedName>
    <definedName name="_459FKERES_III_28_12_1_1" localSheetId="4">#REF!</definedName>
    <definedName name="_459FKERES_III_28_12_1_1" localSheetId="5">#REF!</definedName>
    <definedName name="_459FKERES_III_28_12_1_1" localSheetId="6">#REF!</definedName>
    <definedName name="_459FKERES_III_28_12_1_1" localSheetId="7">#REF!</definedName>
    <definedName name="_459FKERES_III_28_12_1_1" localSheetId="8">#REF!</definedName>
    <definedName name="_459FKERES_III_28_12_1_1" localSheetId="9">#REF!</definedName>
    <definedName name="_459FKERES_III_28_12_1_1" localSheetId="10">#REF!</definedName>
    <definedName name="_459FKERES_III_28_12_1_1" localSheetId="11">#REF!</definedName>
    <definedName name="_459FKERES_III_28_12_1_1">#REF!</definedName>
    <definedName name="_459FKERES_III_28_9_1_1">NA()</definedName>
    <definedName name="_459FKERES_III_31_12_1_1" localSheetId="3">#REF!</definedName>
    <definedName name="_459FKERES_III_31_12_1_1" localSheetId="5">#REF!</definedName>
    <definedName name="_459FKERES_III_31_12_1_1" localSheetId="6">#REF!</definedName>
    <definedName name="_459FKERES_III_31_12_1_1" localSheetId="7">#REF!</definedName>
    <definedName name="_459FKERES_III_31_12_1_1" localSheetId="8">#REF!</definedName>
    <definedName name="_459FKERES_III_31_12_1_1" localSheetId="9">#REF!</definedName>
    <definedName name="_459FKERES_III_31_12_1_1" localSheetId="10">#REF!</definedName>
    <definedName name="_459FKERES_III_31_12_1_1">#REF!</definedName>
    <definedName name="_459FKERES_III_31_9_1_1">NA()</definedName>
    <definedName name="_459keres_20_12_1_2">NA()</definedName>
    <definedName name="_459KOTO0403_2_11_1_1" localSheetId="3">#REF!</definedName>
    <definedName name="_459KOTO0403_2_11_1_1" localSheetId="4">#REF!</definedName>
    <definedName name="_459KOTO0403_2_11_1_1" localSheetId="5">#REF!</definedName>
    <definedName name="_459KOTO0403_2_11_1_1" localSheetId="6">#REF!</definedName>
    <definedName name="_459KOTO0403_2_11_1_1" localSheetId="7">#REF!</definedName>
    <definedName name="_459KOTO0403_2_11_1_1" localSheetId="8">#REF!</definedName>
    <definedName name="_459KOTO0403_2_11_1_1" localSheetId="9">#REF!</definedName>
    <definedName name="_459KOTO0403_2_11_1_1" localSheetId="10">#REF!</definedName>
    <definedName name="_459KOTO0403_2_11_1_1" localSheetId="11">#REF!</definedName>
    <definedName name="_459KOTO0403_2_11_1_1">#REF!</definedName>
    <definedName name="_45Excel_BuiltIn_Print_Area_1_1_1_1_1" localSheetId="3">#REF!</definedName>
    <definedName name="_45Excel_BuiltIn_Print_Area_1_1_1_1_1" localSheetId="4">#REF!</definedName>
    <definedName name="_45Excel_BuiltIn_Print_Area_1_1_1_1_1" localSheetId="5">#REF!</definedName>
    <definedName name="_45Excel_BuiltIn_Print_Area_1_1_1_1_1" localSheetId="6">#REF!</definedName>
    <definedName name="_45Excel_BuiltIn_Print_Area_1_1_1_1_1" localSheetId="7">#REF!</definedName>
    <definedName name="_45Excel_BuiltIn_Print_Area_1_1_1_1_1" localSheetId="8">#REF!</definedName>
    <definedName name="_45Excel_BuiltIn_Print_Area_1_1_1_1_1" localSheetId="9">#REF!</definedName>
    <definedName name="_45Excel_BuiltIn_Print_Area_1_1_1_1_1" localSheetId="10">#REF!</definedName>
    <definedName name="_45Excel_BuiltIn_Print_Area_1_1_1_1_1">#REF!</definedName>
    <definedName name="_45Excel_BuiltIn_Print_Area_1_1_1_1_1_1_12_1" localSheetId="3">#REF!</definedName>
    <definedName name="_45Excel_BuiltIn_Print_Area_1_1_1_1_1_1_12_1" localSheetId="5">#REF!</definedName>
    <definedName name="_45Excel_BuiltIn_Print_Area_1_1_1_1_1_1_12_1" localSheetId="6">#REF!</definedName>
    <definedName name="_45Excel_BuiltIn_Print_Area_1_1_1_1_1_1_12_1" localSheetId="7">#REF!</definedName>
    <definedName name="_45Excel_BuiltIn_Print_Area_1_1_1_1_1_1_12_1" localSheetId="8">#REF!</definedName>
    <definedName name="_45Excel_BuiltIn_Print_Area_1_1_1_1_1_1_12_1" localSheetId="9">#REF!</definedName>
    <definedName name="_45Excel_BuiltIn_Print_Area_1_1_1_1_1_1_12_1" localSheetId="10">#REF!</definedName>
    <definedName name="_45Excel_BuiltIn_Print_Area_1_1_1_1_1_1_12_1" localSheetId="11">#REF!</definedName>
    <definedName name="_45Excel_BuiltIn_Print_Area_1_1_1_1_1_1_12_1">#REF!</definedName>
    <definedName name="_45Excel_BuiltIn_Print_Area_1_1_1_1_1_1_2" localSheetId="3">#REF!</definedName>
    <definedName name="_45Excel_BuiltIn_Print_Area_1_1_1_1_1_1_2" localSheetId="4">#REF!</definedName>
    <definedName name="_45Excel_BuiltIn_Print_Area_1_1_1_1_1_1_2" localSheetId="5">#REF!</definedName>
    <definedName name="_45Excel_BuiltIn_Print_Area_1_1_1_1_1_1_2" localSheetId="6">#REF!</definedName>
    <definedName name="_45Excel_BuiltIn_Print_Area_1_1_1_1_1_1_2" localSheetId="7">#REF!</definedName>
    <definedName name="_45Excel_BuiltIn_Print_Area_1_1_1_1_1_1_2" localSheetId="8">#REF!</definedName>
    <definedName name="_45Excel_BuiltIn_Print_Area_1_1_1_1_1_1_2" localSheetId="9">#REF!</definedName>
    <definedName name="_45Excel_BuiltIn_Print_Area_1_1_1_1_1_1_2" localSheetId="10">#REF!</definedName>
    <definedName name="_45Excel_BuiltIn_Print_Area_1_1_1_1_1_1_2">#REF!</definedName>
    <definedName name="_45Excel_BuiltIn_Print_Area_1_1_1_1_1_1_7_1_1_1" localSheetId="3">#REF!</definedName>
    <definedName name="_45Excel_BuiltIn_Print_Area_1_1_1_1_1_1_7_1_1_1" localSheetId="4">#REF!</definedName>
    <definedName name="_45Excel_BuiltIn_Print_Area_1_1_1_1_1_1_7_1_1_1" localSheetId="5">#REF!</definedName>
    <definedName name="_45Excel_BuiltIn_Print_Area_1_1_1_1_1_1_7_1_1_1" localSheetId="6">#REF!</definedName>
    <definedName name="_45Excel_BuiltIn_Print_Area_1_1_1_1_1_1_7_1_1_1" localSheetId="7">#REF!</definedName>
    <definedName name="_45Excel_BuiltIn_Print_Area_1_1_1_1_1_1_7_1_1_1" localSheetId="8">#REF!</definedName>
    <definedName name="_45Excel_BuiltIn_Print_Area_1_1_1_1_1_1_7_1_1_1" localSheetId="9">#REF!</definedName>
    <definedName name="_45Excel_BuiltIn_Print_Area_1_1_1_1_1_1_7_1_1_1" localSheetId="10">#REF!</definedName>
    <definedName name="_45Excel_BuiltIn_Print_Area_1_1_1_1_1_1_7_1_1_1" localSheetId="11">#REF!</definedName>
    <definedName name="_45Excel_BuiltIn_Print_Area_1_1_1_1_1_1_7_1_1_1">#REF!</definedName>
    <definedName name="_460FKERES_II_2_1_1" localSheetId="9">#REF!</definedName>
    <definedName name="_460FKERES_III_28_12_1_2">NA()</definedName>
    <definedName name="_460FKERES_III_31_1_1">NA()</definedName>
    <definedName name="_460FKERES_III_31_12_1_2">NA()</definedName>
    <definedName name="_460FKERES_III_9_1_1">NA()</definedName>
    <definedName name="_460keres_20_9_1_1">NA()</definedName>
    <definedName name="_460KOTO0403_2_11_1_1_1" localSheetId="3">#REF!</definedName>
    <definedName name="_460KOTO0403_2_11_1_1_1" localSheetId="4">#REF!</definedName>
    <definedName name="_460KOTO0403_2_11_1_1_1" localSheetId="5">#REF!</definedName>
    <definedName name="_460KOTO0403_2_11_1_1_1" localSheetId="6">#REF!</definedName>
    <definedName name="_460KOTO0403_2_11_1_1_1" localSheetId="7">#REF!</definedName>
    <definedName name="_460KOTO0403_2_11_1_1_1" localSheetId="8">#REF!</definedName>
    <definedName name="_460KOTO0403_2_11_1_1_1" localSheetId="9">#REF!</definedName>
    <definedName name="_460KOTO0403_2_11_1_1_1" localSheetId="10">#REF!</definedName>
    <definedName name="_460KOTO0403_2_11_1_1_1" localSheetId="11">#REF!</definedName>
    <definedName name="_460KOTO0403_2_11_1_1_1">#REF!</definedName>
    <definedName name="_461FKERES_II_2_1_1" localSheetId="10">#REF!</definedName>
    <definedName name="_461FKERES_III_28_9_1_1">NA()</definedName>
    <definedName name="_461FKERES_III_31_9_1_1">NA()</definedName>
    <definedName name="_461FKERES_IV_1_1">NA()</definedName>
    <definedName name="_461keres_9_1_1">NA()</definedName>
    <definedName name="_461KOTO0403_2_11_1_1_1_1">NA()</definedName>
    <definedName name="_462Excel_BuiltIn_Print_Area_1_1_12_2_1_1" localSheetId="3">#REF!</definedName>
    <definedName name="_462Excel_BuiltIn_Print_Area_1_1_12_2_1_1" localSheetId="4">#REF!</definedName>
    <definedName name="_462Excel_BuiltIn_Print_Area_1_1_12_2_1_1" localSheetId="5">#REF!</definedName>
    <definedName name="_462Excel_BuiltIn_Print_Area_1_1_12_2_1_1" localSheetId="6">#REF!</definedName>
    <definedName name="_462Excel_BuiltIn_Print_Area_1_1_12_2_1_1" localSheetId="7">#REF!</definedName>
    <definedName name="_462Excel_BuiltIn_Print_Area_1_1_12_2_1_1" localSheetId="8">#REF!</definedName>
    <definedName name="_462Excel_BuiltIn_Print_Area_1_1_12_2_1_1" localSheetId="9">#REF!</definedName>
    <definedName name="_462Excel_BuiltIn_Print_Area_1_1_12_2_1_1" localSheetId="10">#REF!</definedName>
    <definedName name="_462Excel_BuiltIn_Print_Area_1_1_12_2_1_1" localSheetId="11">#REF!</definedName>
    <definedName name="_462Excel_BuiltIn_Print_Area_1_1_12_2_1_1">#REF!</definedName>
    <definedName name="_462FKERES_II_2_1_1" localSheetId="3">#REF!</definedName>
    <definedName name="_462FKERES_II_2_1_1" localSheetId="4">#REF!</definedName>
    <definedName name="_462FKERES_II_2_1_1" localSheetId="5">#REF!</definedName>
    <definedName name="_462FKERES_II_2_1_1" localSheetId="6">#REF!</definedName>
    <definedName name="_462FKERES_II_2_1_1" localSheetId="7">#REF!</definedName>
    <definedName name="_462FKERES_II_2_1_1" localSheetId="8">#REF!</definedName>
    <definedName name="_462FKERES_II_2_1_1" localSheetId="9">#REF!</definedName>
    <definedName name="_462FKERES_II_2_1_1" localSheetId="10">#REF!</definedName>
    <definedName name="_462FKERES_II_2_1_1">#REF!</definedName>
    <definedName name="_462FKERES_III_31_1_1">NA()</definedName>
    <definedName name="_462FKERES_III_31_11_1_1" localSheetId="3">#REF!</definedName>
    <definedName name="_462FKERES_III_31_11_1_1" localSheetId="4">#REF!</definedName>
    <definedName name="_462FKERES_III_31_11_1_1" localSheetId="5">#REF!</definedName>
    <definedName name="_462FKERES_III_31_11_1_1" localSheetId="6">#REF!</definedName>
    <definedName name="_462FKERES_III_31_11_1_1" localSheetId="7">#REF!</definedName>
    <definedName name="_462FKERES_III_31_11_1_1" localSheetId="8">#REF!</definedName>
    <definedName name="_462FKERES_III_31_11_1_1" localSheetId="9">#REF!</definedName>
    <definedName name="_462FKERES_III_31_11_1_1" localSheetId="10">#REF!</definedName>
    <definedName name="_462FKERES_III_31_11_1_1" localSheetId="11">#REF!</definedName>
    <definedName name="_462FKERES_III_31_11_1_1">#REF!</definedName>
    <definedName name="_462FKERES_III_9_1_1">NA()</definedName>
    <definedName name="_462kitart_1_1">NA()</definedName>
    <definedName name="_462KOTO0403_2_12_1" localSheetId="3">#REF!</definedName>
    <definedName name="_462KOTO0403_2_12_1" localSheetId="4">#REF!</definedName>
    <definedName name="_462KOTO0403_2_12_1" localSheetId="5">#REF!</definedName>
    <definedName name="_462KOTO0403_2_12_1" localSheetId="6">#REF!</definedName>
    <definedName name="_462KOTO0403_2_12_1" localSheetId="7">#REF!</definedName>
    <definedName name="_462KOTO0403_2_12_1" localSheetId="8">#REF!</definedName>
    <definedName name="_462KOTO0403_2_12_1" localSheetId="9">#REF!</definedName>
    <definedName name="_462KOTO0403_2_12_1" localSheetId="10">#REF!</definedName>
    <definedName name="_462KOTO0403_2_12_1" localSheetId="11">#REF!</definedName>
    <definedName name="_462KOTO0403_2_12_1">#REF!</definedName>
    <definedName name="_463FKERES_II_2_1_1_1" localSheetId="9">#REF!</definedName>
    <definedName name="_463FKERES_III_31_11_1_1" localSheetId="4">#REF!</definedName>
    <definedName name="_463FKERES_III_31_11_1_1" localSheetId="5">#REF!</definedName>
    <definedName name="_463FKERES_IV_1_1">NA()</definedName>
    <definedName name="_463FKERES_IV_11_1_1" localSheetId="3">#REF!</definedName>
    <definedName name="_463FKERES_IV_11_1_1" localSheetId="4">#REF!</definedName>
    <definedName name="_463FKERES_IV_11_1_1" localSheetId="5">#REF!</definedName>
    <definedName name="_463FKERES_IV_11_1_1" localSheetId="6">#REF!</definedName>
    <definedName name="_463FKERES_IV_11_1_1" localSheetId="7">#REF!</definedName>
    <definedName name="_463FKERES_IV_11_1_1" localSheetId="8">#REF!</definedName>
    <definedName name="_463FKERES_IV_11_1_1" localSheetId="9">#REF!</definedName>
    <definedName name="_463FKERES_IV_11_1_1" localSheetId="10">#REF!</definedName>
    <definedName name="_463FKERES_IV_11_1_1" localSheetId="11">#REF!</definedName>
    <definedName name="_463FKERES_IV_11_1_1">#REF!</definedName>
    <definedName name="_463kitart_11_1_1" localSheetId="3">#REF!</definedName>
    <definedName name="_463kitart_11_1_1" localSheetId="5">#REF!</definedName>
    <definedName name="_463kitart_11_1_1" localSheetId="6">#REF!</definedName>
    <definedName name="_463kitart_11_1_1" localSheetId="7">#REF!</definedName>
    <definedName name="_463kitart_11_1_1" localSheetId="8">#REF!</definedName>
    <definedName name="_463kitart_11_1_1" localSheetId="9">#REF!</definedName>
    <definedName name="_463kitart_11_1_1" localSheetId="10">#REF!</definedName>
    <definedName name="_463kitart_11_1_1" localSheetId="11">#REF!</definedName>
    <definedName name="_463kitart_11_1_1">#REF!</definedName>
    <definedName name="_463KOTO0403_2_12_1_1" localSheetId="3">#REF!</definedName>
    <definedName name="_463KOTO0403_2_12_1_1" localSheetId="4">#REF!</definedName>
    <definedName name="_463KOTO0403_2_12_1_1" localSheetId="5">#REF!</definedName>
    <definedName name="_463KOTO0403_2_12_1_1" localSheetId="6">#REF!</definedName>
    <definedName name="_463KOTO0403_2_12_1_1" localSheetId="7">#REF!</definedName>
    <definedName name="_463KOTO0403_2_12_1_1" localSheetId="8">#REF!</definedName>
    <definedName name="_463KOTO0403_2_12_1_1" localSheetId="9">#REF!</definedName>
    <definedName name="_463KOTO0403_2_12_1_1" localSheetId="10">#REF!</definedName>
    <definedName name="_463KOTO0403_2_12_1_1" localSheetId="11">#REF!</definedName>
    <definedName name="_463KOTO0403_2_12_1_1">#REF!</definedName>
    <definedName name="_464FKERES_II_2_1_1_1" localSheetId="10">#REF!</definedName>
    <definedName name="_464FKERES_III_31_11_1_1" localSheetId="3">#REF!</definedName>
    <definedName name="_464FKERES_III_31_11_1_1" localSheetId="4">#REF!</definedName>
    <definedName name="_464FKERES_III_31_11_1_1" localSheetId="5">#REF!</definedName>
    <definedName name="_464FKERES_III_31_11_1_1" localSheetId="6">#REF!</definedName>
    <definedName name="_464FKERES_III_31_11_1_1" localSheetId="7">#REF!</definedName>
    <definedName name="_464FKERES_III_31_11_1_1" localSheetId="8">#REF!</definedName>
    <definedName name="_464FKERES_III_31_11_1_1" localSheetId="9">#REF!</definedName>
    <definedName name="_464FKERES_III_31_11_1_1" localSheetId="10">#REF!</definedName>
    <definedName name="_464FKERES_III_31_11_1_1" localSheetId="11">#REF!</definedName>
    <definedName name="_464FKERES_III_31_11_1_1">#REF!</definedName>
    <definedName name="_464FKERES_III_31_11_1_1_1" localSheetId="3">#REF!</definedName>
    <definedName name="_464FKERES_III_31_11_1_1_1" localSheetId="4">#REF!</definedName>
    <definedName name="_464FKERES_III_31_11_1_1_1" localSheetId="5">#REF!</definedName>
    <definedName name="_464FKERES_III_31_11_1_1_1" localSheetId="6">#REF!</definedName>
    <definedName name="_464FKERES_III_31_11_1_1_1" localSheetId="7">#REF!</definedName>
    <definedName name="_464FKERES_III_31_11_1_1_1" localSheetId="8">#REF!</definedName>
    <definedName name="_464FKERES_III_31_11_1_1_1" localSheetId="9">#REF!</definedName>
    <definedName name="_464FKERES_III_31_11_1_1_1" localSheetId="10">#REF!</definedName>
    <definedName name="_464FKERES_III_31_11_1_1_1" localSheetId="11">#REF!</definedName>
    <definedName name="_464FKERES_III_31_11_1_1_1">#REF!</definedName>
    <definedName name="_464kitart_11_1_1_1" localSheetId="3">#REF!</definedName>
    <definedName name="_464kitart_11_1_1_1" localSheetId="5">#REF!</definedName>
    <definedName name="_464kitart_11_1_1_1" localSheetId="6">#REF!</definedName>
    <definedName name="_464kitart_11_1_1_1" localSheetId="7">#REF!</definedName>
    <definedName name="_464kitart_11_1_1_1" localSheetId="8">#REF!</definedName>
    <definedName name="_464kitart_11_1_1_1" localSheetId="9">#REF!</definedName>
    <definedName name="_464kitart_11_1_1_1" localSheetId="10">#REF!</definedName>
    <definedName name="_464kitart_11_1_1_1" localSheetId="11">#REF!</definedName>
    <definedName name="_464kitart_11_1_1_1">#REF!</definedName>
    <definedName name="_464KOTO0403_2_12_1_2">NA()</definedName>
    <definedName name="_465FKERES_II_2_1_1_1" localSheetId="3">#REF!</definedName>
    <definedName name="_465FKERES_II_2_1_1_1" localSheetId="4">#REF!</definedName>
    <definedName name="_465FKERES_II_2_1_1_1" localSheetId="5">#REF!</definedName>
    <definedName name="_465FKERES_II_2_1_1_1" localSheetId="6">#REF!</definedName>
    <definedName name="_465FKERES_II_2_1_1_1" localSheetId="7">#REF!</definedName>
    <definedName name="_465FKERES_II_2_1_1_1" localSheetId="8">#REF!</definedName>
    <definedName name="_465FKERES_II_2_1_1_1" localSheetId="9">#REF!</definedName>
    <definedName name="_465FKERES_II_2_1_1_1" localSheetId="10">#REF!</definedName>
    <definedName name="_465FKERES_II_2_1_1_1">#REF!</definedName>
    <definedName name="_465FKERES_III_31_11_1_1_1" localSheetId="4">#REF!</definedName>
    <definedName name="_465FKERES_III_31_11_1_1_1" localSheetId="5">#REF!</definedName>
    <definedName name="_465FKERES_III_31_11_1_1_1_1">NA()</definedName>
    <definedName name="_465FKERES_IV_11_1_1" localSheetId="3">#REF!</definedName>
    <definedName name="_465FKERES_IV_11_1_1" localSheetId="5">#REF!</definedName>
    <definedName name="_465FKERES_IV_11_1_1" localSheetId="6">#REF!</definedName>
    <definedName name="_465FKERES_IV_11_1_1" localSheetId="7">#REF!</definedName>
    <definedName name="_465FKERES_IV_11_1_1" localSheetId="8">#REF!</definedName>
    <definedName name="_465FKERES_IV_11_1_1" localSheetId="9">#REF!</definedName>
    <definedName name="_465FKERES_IV_11_1_1" localSheetId="10">#REF!</definedName>
    <definedName name="_465FKERES_IV_11_1_1">#REF!</definedName>
    <definedName name="_465FKERES_IV_11_1_1_1" localSheetId="3">#REF!</definedName>
    <definedName name="_465FKERES_IV_11_1_1_1" localSheetId="4">#REF!</definedName>
    <definedName name="_465FKERES_IV_11_1_1_1" localSheetId="5">#REF!</definedName>
    <definedName name="_465FKERES_IV_11_1_1_1" localSheetId="6">#REF!</definedName>
    <definedName name="_465FKERES_IV_11_1_1_1" localSheetId="7">#REF!</definedName>
    <definedName name="_465FKERES_IV_11_1_1_1" localSheetId="8">#REF!</definedName>
    <definedName name="_465FKERES_IV_11_1_1_1" localSheetId="9">#REF!</definedName>
    <definedName name="_465FKERES_IV_11_1_1_1" localSheetId="10">#REF!</definedName>
    <definedName name="_465FKERES_IV_11_1_1_1" localSheetId="11">#REF!</definedName>
    <definedName name="_465FKERES_IV_11_1_1_1">#REF!</definedName>
    <definedName name="_465kitart_11_1_1_1_1">NA()</definedName>
    <definedName name="_465KOTO0403_2_9_1_1">NA()</definedName>
    <definedName name="_466FKERES_II_2_11_1_1" localSheetId="9">#REF!</definedName>
    <definedName name="_466FKERES_III_31_11_1_1_1" localSheetId="3">#REF!</definedName>
    <definedName name="_466FKERES_III_31_11_1_1_1" localSheetId="4">#REF!</definedName>
    <definedName name="_466FKERES_III_31_11_1_1_1" localSheetId="5">#REF!</definedName>
    <definedName name="_466FKERES_III_31_11_1_1_1" localSheetId="6">#REF!</definedName>
    <definedName name="_466FKERES_III_31_11_1_1_1" localSheetId="7">#REF!</definedName>
    <definedName name="_466FKERES_III_31_11_1_1_1" localSheetId="8">#REF!</definedName>
    <definedName name="_466FKERES_III_31_11_1_1_1" localSheetId="9">#REF!</definedName>
    <definedName name="_466FKERES_III_31_11_1_1_1" localSheetId="10">#REF!</definedName>
    <definedName name="_466FKERES_III_31_11_1_1_1" localSheetId="11">#REF!</definedName>
    <definedName name="_466FKERES_III_31_11_1_1_1">#REF!</definedName>
    <definedName name="_466FKERES_IV_11_1_1_1_1">NA()</definedName>
    <definedName name="_466kitart_12_1" localSheetId="11">#REF!</definedName>
    <definedName name="_466KOTO0403_20_1_1">NA()</definedName>
    <definedName name="_467FKERES_II_2_11_1_1" localSheetId="10">#REF!</definedName>
    <definedName name="_467FKERES_III_31_11_1_1_1_1">NA()</definedName>
    <definedName name="_467FKERES_III_31_12_1" localSheetId="3">#REF!</definedName>
    <definedName name="_467FKERES_III_31_12_1" localSheetId="4">#REF!</definedName>
    <definedName name="_467FKERES_III_31_12_1" localSheetId="5">#REF!</definedName>
    <definedName name="_467FKERES_III_31_12_1" localSheetId="6">#REF!</definedName>
    <definedName name="_467FKERES_III_31_12_1" localSheetId="7">#REF!</definedName>
    <definedName name="_467FKERES_III_31_12_1" localSheetId="8">#REF!</definedName>
    <definedName name="_467FKERES_III_31_12_1" localSheetId="9">#REF!</definedName>
    <definedName name="_467FKERES_III_31_12_1" localSheetId="10">#REF!</definedName>
    <definedName name="_467FKERES_III_31_12_1" localSheetId="11">#REF!</definedName>
    <definedName name="_467FKERES_III_31_12_1">#REF!</definedName>
    <definedName name="_467FKERES_IV_11_1_1_1" localSheetId="3">#REF!</definedName>
    <definedName name="_467FKERES_IV_11_1_1_1" localSheetId="5">#REF!</definedName>
    <definedName name="_467FKERES_IV_11_1_1_1" localSheetId="6">#REF!</definedName>
    <definedName name="_467FKERES_IV_11_1_1_1" localSheetId="7">#REF!</definedName>
    <definedName name="_467FKERES_IV_11_1_1_1" localSheetId="8">#REF!</definedName>
    <definedName name="_467FKERES_IV_11_1_1_1" localSheetId="9">#REF!</definedName>
    <definedName name="_467FKERES_IV_11_1_1_1" localSheetId="10">#REF!</definedName>
    <definedName name="_467FKERES_IV_11_1_1_1">#REF!</definedName>
    <definedName name="_467kitart_12_1" localSheetId="3">#REF!</definedName>
    <definedName name="_467kitart_12_1" localSheetId="5">#REF!</definedName>
    <definedName name="_467kitart_12_1" localSheetId="6">#REF!</definedName>
    <definedName name="_467kitart_12_1" localSheetId="7">#REF!</definedName>
    <definedName name="_467kitart_12_1" localSheetId="8">#REF!</definedName>
    <definedName name="_467kitart_12_1" localSheetId="9">#REF!</definedName>
    <definedName name="_467kitart_12_1" localSheetId="10">#REF!</definedName>
    <definedName name="_467kitart_12_1" localSheetId="11">#REF!</definedName>
    <definedName name="_467kitart_12_1">#REF!</definedName>
    <definedName name="_467KOTO0403_20_11_1_1" localSheetId="3">#REF!</definedName>
    <definedName name="_467KOTO0403_20_11_1_1" localSheetId="4">#REF!</definedName>
    <definedName name="_467KOTO0403_20_11_1_1" localSheetId="5">#REF!</definedName>
    <definedName name="_467KOTO0403_20_11_1_1" localSheetId="6">#REF!</definedName>
    <definedName name="_467KOTO0403_20_11_1_1" localSheetId="7">#REF!</definedName>
    <definedName name="_467KOTO0403_20_11_1_1" localSheetId="8">#REF!</definedName>
    <definedName name="_467KOTO0403_20_11_1_1" localSheetId="9">#REF!</definedName>
    <definedName name="_467KOTO0403_20_11_1_1" localSheetId="10">#REF!</definedName>
    <definedName name="_467KOTO0403_20_11_1_1" localSheetId="11">#REF!</definedName>
    <definedName name="_467KOTO0403_20_11_1_1">#REF!</definedName>
    <definedName name="_468FKERES_II_2_11_1_1" localSheetId="3">#REF!</definedName>
    <definedName name="_468FKERES_II_2_11_1_1" localSheetId="4">#REF!</definedName>
    <definedName name="_468FKERES_II_2_11_1_1" localSheetId="5">#REF!</definedName>
    <definedName name="_468FKERES_II_2_11_1_1" localSheetId="6">#REF!</definedName>
    <definedName name="_468FKERES_II_2_11_1_1" localSheetId="7">#REF!</definedName>
    <definedName name="_468FKERES_II_2_11_1_1" localSheetId="8">#REF!</definedName>
    <definedName name="_468FKERES_II_2_11_1_1" localSheetId="9">#REF!</definedName>
    <definedName name="_468FKERES_II_2_11_1_1" localSheetId="10">#REF!</definedName>
    <definedName name="_468FKERES_II_2_11_1_1">#REF!</definedName>
    <definedName name="_468FKERES_III_31_12_1" localSheetId="4">#REF!</definedName>
    <definedName name="_468FKERES_III_31_12_1" localSheetId="5">#REF!</definedName>
    <definedName name="_468FKERES_IV_11_1_1_1_1">NA()</definedName>
    <definedName name="_468FKERES_IV_12_1" localSheetId="3">#REF!</definedName>
    <definedName name="_468FKERES_IV_12_1" localSheetId="4">#REF!</definedName>
    <definedName name="_468FKERES_IV_12_1" localSheetId="5">#REF!</definedName>
    <definedName name="_468FKERES_IV_12_1" localSheetId="6">#REF!</definedName>
    <definedName name="_468FKERES_IV_12_1" localSheetId="7">#REF!</definedName>
    <definedName name="_468FKERES_IV_12_1" localSheetId="8">#REF!</definedName>
    <definedName name="_468FKERES_IV_12_1" localSheetId="9">#REF!</definedName>
    <definedName name="_468FKERES_IV_12_1" localSheetId="10">#REF!</definedName>
    <definedName name="_468FKERES_IV_12_1" localSheetId="11">#REF!</definedName>
    <definedName name="_468FKERES_IV_12_1">#REF!</definedName>
    <definedName name="_468kitart_12_1_1" localSheetId="3">#REF!</definedName>
    <definedName name="_468kitart_12_1_1" localSheetId="5">#REF!</definedName>
    <definedName name="_468kitart_12_1_1" localSheetId="6">#REF!</definedName>
    <definedName name="_468kitart_12_1_1" localSheetId="7">#REF!</definedName>
    <definedName name="_468kitart_12_1_1" localSheetId="8">#REF!</definedName>
    <definedName name="_468kitart_12_1_1" localSheetId="9">#REF!</definedName>
    <definedName name="_468kitart_12_1_1" localSheetId="10">#REF!</definedName>
    <definedName name="_468kitart_12_1_1" localSheetId="11">#REF!</definedName>
    <definedName name="_468kitart_12_1_1">#REF!</definedName>
    <definedName name="_468KOTO0403_20_11_1_1_1" localSheetId="3">#REF!</definedName>
    <definedName name="_468KOTO0403_20_11_1_1_1" localSheetId="4">#REF!</definedName>
    <definedName name="_468KOTO0403_20_11_1_1_1" localSheetId="5">#REF!</definedName>
    <definedName name="_468KOTO0403_20_11_1_1_1" localSheetId="6">#REF!</definedName>
    <definedName name="_468KOTO0403_20_11_1_1_1" localSheetId="7">#REF!</definedName>
    <definedName name="_468KOTO0403_20_11_1_1_1" localSheetId="8">#REF!</definedName>
    <definedName name="_468KOTO0403_20_11_1_1_1" localSheetId="9">#REF!</definedName>
    <definedName name="_468KOTO0403_20_11_1_1_1" localSheetId="10">#REF!</definedName>
    <definedName name="_468KOTO0403_20_11_1_1_1" localSheetId="11">#REF!</definedName>
    <definedName name="_468KOTO0403_20_11_1_1_1">#REF!</definedName>
    <definedName name="_469Excel_BuiltIn_Print_Area_1_1_2_1" localSheetId="3">#REF!</definedName>
    <definedName name="_469Excel_BuiltIn_Print_Area_1_1_2_1" localSheetId="4">#REF!</definedName>
    <definedName name="_469Excel_BuiltIn_Print_Area_1_1_2_1" localSheetId="5">#REF!</definedName>
    <definedName name="_469Excel_BuiltIn_Print_Area_1_1_2_1" localSheetId="6">#REF!</definedName>
    <definedName name="_469Excel_BuiltIn_Print_Area_1_1_2_1" localSheetId="7">#REF!</definedName>
    <definedName name="_469Excel_BuiltIn_Print_Area_1_1_2_1" localSheetId="8">#REF!</definedName>
    <definedName name="_469Excel_BuiltIn_Print_Area_1_1_2_1" localSheetId="9">#REF!</definedName>
    <definedName name="_469Excel_BuiltIn_Print_Area_1_1_2_1" localSheetId="10">#REF!</definedName>
    <definedName name="_469Excel_BuiltIn_Print_Area_1_1_2_1" localSheetId="11">#REF!</definedName>
    <definedName name="_469Excel_BuiltIn_Print_Area_1_1_2_1">#REF!</definedName>
    <definedName name="_469FKERES_II_2_11_1_1_1" localSheetId="9">#REF!</definedName>
    <definedName name="_469FKERES_III_31_12_1" localSheetId="3">#REF!</definedName>
    <definedName name="_469FKERES_III_31_12_1" localSheetId="4">#REF!</definedName>
    <definedName name="_469FKERES_III_31_12_1" localSheetId="5">#REF!</definedName>
    <definedName name="_469FKERES_III_31_12_1" localSheetId="6">#REF!</definedName>
    <definedName name="_469FKERES_III_31_12_1" localSheetId="7">#REF!</definedName>
    <definedName name="_469FKERES_III_31_12_1" localSheetId="8">#REF!</definedName>
    <definedName name="_469FKERES_III_31_12_1" localSheetId="9">#REF!</definedName>
    <definedName name="_469FKERES_III_31_12_1" localSheetId="10">#REF!</definedName>
    <definedName name="_469FKERES_III_31_12_1" localSheetId="11">#REF!</definedName>
    <definedName name="_469FKERES_III_31_12_1">#REF!</definedName>
    <definedName name="_469FKERES_III_31_12_1_1" localSheetId="3">#REF!</definedName>
    <definedName name="_469FKERES_III_31_12_1_1" localSheetId="4">#REF!</definedName>
    <definedName name="_469FKERES_III_31_12_1_1" localSheetId="5">#REF!</definedName>
    <definedName name="_469FKERES_III_31_12_1_1" localSheetId="6">#REF!</definedName>
    <definedName name="_469FKERES_III_31_12_1_1" localSheetId="7">#REF!</definedName>
    <definedName name="_469FKERES_III_31_12_1_1" localSheetId="8">#REF!</definedName>
    <definedName name="_469FKERES_III_31_12_1_1" localSheetId="9">#REF!</definedName>
    <definedName name="_469FKERES_III_31_12_1_1" localSheetId="10">#REF!</definedName>
    <definedName name="_469FKERES_III_31_12_1_1" localSheetId="11">#REF!</definedName>
    <definedName name="_469FKERES_III_31_12_1_1">#REF!</definedName>
    <definedName name="_469kitart_12_1_2">NA()</definedName>
    <definedName name="_469KOTO0403_20_11_1_1_1_1">NA()</definedName>
    <definedName name="_46Excel_BuiltIn_Print_Area_1_1_1_1_1_1_12_1_1" localSheetId="3">#REF!</definedName>
    <definedName name="_46Excel_BuiltIn_Print_Area_1_1_1_1_1_1_12_1_1" localSheetId="5">#REF!</definedName>
    <definedName name="_46Excel_BuiltIn_Print_Area_1_1_1_1_1_1_12_1_1" localSheetId="6">#REF!</definedName>
    <definedName name="_46Excel_BuiltIn_Print_Area_1_1_1_1_1_1_12_1_1" localSheetId="7">#REF!</definedName>
    <definedName name="_46Excel_BuiltIn_Print_Area_1_1_1_1_1_1_12_1_1" localSheetId="8">#REF!</definedName>
    <definedName name="_46Excel_BuiltIn_Print_Area_1_1_1_1_1_1_12_1_1" localSheetId="9">#REF!</definedName>
    <definedName name="_46Excel_BuiltIn_Print_Area_1_1_1_1_1_1_12_1_1" localSheetId="10">#REF!</definedName>
    <definedName name="_46Excel_BuiltIn_Print_Area_1_1_1_1_1_1_12_1_1" localSheetId="11">#REF!</definedName>
    <definedName name="_46Excel_BuiltIn_Print_Area_1_1_1_1_1_1_12_1_1">#REF!</definedName>
    <definedName name="_46Excel_BuiltIn_Print_Area_1_1_1_1_1_1_2" localSheetId="3">#REF!</definedName>
    <definedName name="_46Excel_BuiltIn_Print_Area_1_1_1_1_1_1_2" localSheetId="4">#REF!</definedName>
    <definedName name="_46Excel_BuiltIn_Print_Area_1_1_1_1_1_1_2" localSheetId="5">#REF!</definedName>
    <definedName name="_46Excel_BuiltIn_Print_Area_1_1_1_1_1_1_2" localSheetId="6">#REF!</definedName>
    <definedName name="_46Excel_BuiltIn_Print_Area_1_1_1_1_1_1_2" localSheetId="7">#REF!</definedName>
    <definedName name="_46Excel_BuiltIn_Print_Area_1_1_1_1_1_1_2" localSheetId="8">#REF!</definedName>
    <definedName name="_46Excel_BuiltIn_Print_Area_1_1_1_1_1_1_2" localSheetId="9">#REF!</definedName>
    <definedName name="_46Excel_BuiltIn_Print_Area_1_1_1_1_1_1_2" localSheetId="10">#REF!</definedName>
    <definedName name="_46Excel_BuiltIn_Print_Area_1_1_1_1_1_1_2" localSheetId="11">#REF!</definedName>
    <definedName name="_46Excel_BuiltIn_Print_Area_1_1_1_1_1_1_2">#REF!</definedName>
    <definedName name="_46Excel_BuiltIn_Print_Area_1_1_1_1_1_1_3" localSheetId="3">#REF!</definedName>
    <definedName name="_46Excel_BuiltIn_Print_Area_1_1_1_1_1_1_3" localSheetId="4">#REF!</definedName>
    <definedName name="_46Excel_BuiltIn_Print_Area_1_1_1_1_1_1_3" localSheetId="5">#REF!</definedName>
    <definedName name="_46Excel_BuiltIn_Print_Area_1_1_1_1_1_1_3" localSheetId="6">#REF!</definedName>
    <definedName name="_46Excel_BuiltIn_Print_Area_1_1_1_1_1_1_3" localSheetId="7">#REF!</definedName>
    <definedName name="_46Excel_BuiltIn_Print_Area_1_1_1_1_1_1_3" localSheetId="8">#REF!</definedName>
    <definedName name="_46Excel_BuiltIn_Print_Area_1_1_1_1_1_1_3" localSheetId="9">#REF!</definedName>
    <definedName name="_46Excel_BuiltIn_Print_Area_1_1_1_1_1_1_3" localSheetId="10">#REF!</definedName>
    <definedName name="_46Excel_BuiltIn_Print_Area_1_1_1_1_1_1_3" localSheetId="11">#REF!</definedName>
    <definedName name="_46Excel_BuiltIn_Print_Area_1_1_1_1_1_1_3">#REF!</definedName>
    <definedName name="_46Excel_BuiltIn_Print_Area_1_1_1_1_1_1_8_1" localSheetId="3">#REF!</definedName>
    <definedName name="_46Excel_BuiltIn_Print_Area_1_1_1_1_1_1_8_1" localSheetId="4">#REF!</definedName>
    <definedName name="_46Excel_BuiltIn_Print_Area_1_1_1_1_1_1_8_1" localSheetId="5">#REF!</definedName>
    <definedName name="_46Excel_BuiltIn_Print_Area_1_1_1_1_1_1_8_1" localSheetId="6">#REF!</definedName>
    <definedName name="_46Excel_BuiltIn_Print_Area_1_1_1_1_1_1_8_1" localSheetId="7">#REF!</definedName>
    <definedName name="_46Excel_BuiltIn_Print_Area_1_1_1_1_1_1_8_1" localSheetId="8">#REF!</definedName>
    <definedName name="_46Excel_BuiltIn_Print_Area_1_1_1_1_1_1_8_1" localSheetId="9">#REF!</definedName>
    <definedName name="_46Excel_BuiltIn_Print_Area_1_1_1_1_1_1_8_1" localSheetId="10">#REF!</definedName>
    <definedName name="_46Excel_BuiltIn_Print_Area_1_1_1_1_1_1_8_1" localSheetId="11">#REF!</definedName>
    <definedName name="_46Excel_BuiltIn_Print_Area_1_1_1_1_1_1_8_1">#REF!</definedName>
    <definedName name="_46Excel_BuiltIn_Print_Area_1_1_1_1_2" localSheetId="9">#REF!</definedName>
    <definedName name="_470FKERES_II_2_11_1_1_1" localSheetId="10">#REF!</definedName>
    <definedName name="_470FKERES_III_31_12_1_1" localSheetId="4">#REF!</definedName>
    <definedName name="_470FKERES_III_31_12_1_1" localSheetId="5">#REF!</definedName>
    <definedName name="_470FKERES_III_31_12_1_2">NA()</definedName>
    <definedName name="_470FKERES_IV_12_1" localSheetId="3">#REF!</definedName>
    <definedName name="_470FKERES_IV_12_1" localSheetId="5">#REF!</definedName>
    <definedName name="_470FKERES_IV_12_1" localSheetId="6">#REF!</definedName>
    <definedName name="_470FKERES_IV_12_1" localSheetId="7">#REF!</definedName>
    <definedName name="_470FKERES_IV_12_1" localSheetId="8">#REF!</definedName>
    <definedName name="_470FKERES_IV_12_1" localSheetId="9">#REF!</definedName>
    <definedName name="_470FKERES_IV_12_1" localSheetId="10">#REF!</definedName>
    <definedName name="_470FKERES_IV_12_1">#REF!</definedName>
    <definedName name="_470FKERES_IV_12_1_1" localSheetId="3">#REF!</definedName>
    <definedName name="_470FKERES_IV_12_1_1" localSheetId="4">#REF!</definedName>
    <definedName name="_470FKERES_IV_12_1_1" localSheetId="5">#REF!</definedName>
    <definedName name="_470FKERES_IV_12_1_1" localSheetId="6">#REF!</definedName>
    <definedName name="_470FKERES_IV_12_1_1" localSheetId="7">#REF!</definedName>
    <definedName name="_470FKERES_IV_12_1_1" localSheetId="8">#REF!</definedName>
    <definedName name="_470FKERES_IV_12_1_1" localSheetId="9">#REF!</definedName>
    <definedName name="_470FKERES_IV_12_1_1" localSheetId="10">#REF!</definedName>
    <definedName name="_470FKERES_IV_12_1_1" localSheetId="11">#REF!</definedName>
    <definedName name="_470FKERES_IV_12_1_1">#REF!</definedName>
    <definedName name="_470kitart_2_1_1" localSheetId="11">NA()</definedName>
    <definedName name="_470KOTO0403_20_12_1" localSheetId="3">#REF!</definedName>
    <definedName name="_470KOTO0403_20_12_1" localSheetId="4">#REF!</definedName>
    <definedName name="_470KOTO0403_20_12_1" localSheetId="5">#REF!</definedName>
    <definedName name="_470KOTO0403_20_12_1" localSheetId="6">#REF!</definedName>
    <definedName name="_470KOTO0403_20_12_1" localSheetId="7">#REF!</definedName>
    <definedName name="_470KOTO0403_20_12_1" localSheetId="8">#REF!</definedName>
    <definedName name="_470KOTO0403_20_12_1" localSheetId="9">#REF!</definedName>
    <definedName name="_470KOTO0403_20_12_1" localSheetId="10">#REF!</definedName>
    <definedName name="_470KOTO0403_20_12_1" localSheetId="11">#REF!</definedName>
    <definedName name="_470KOTO0403_20_12_1">#REF!</definedName>
    <definedName name="_471FKERES_II_2_11_1_1_1" localSheetId="3">#REF!</definedName>
    <definedName name="_471FKERES_II_2_11_1_1_1" localSheetId="4">#REF!</definedName>
    <definedName name="_471FKERES_II_2_11_1_1_1" localSheetId="5">#REF!</definedName>
    <definedName name="_471FKERES_II_2_11_1_1_1" localSheetId="6">#REF!</definedName>
    <definedName name="_471FKERES_II_2_11_1_1_1" localSheetId="7">#REF!</definedName>
    <definedName name="_471FKERES_II_2_11_1_1_1" localSheetId="8">#REF!</definedName>
    <definedName name="_471FKERES_II_2_11_1_1_1" localSheetId="9">#REF!</definedName>
    <definedName name="_471FKERES_II_2_11_1_1_1" localSheetId="10">#REF!</definedName>
    <definedName name="_471FKERES_II_2_11_1_1_1">#REF!</definedName>
    <definedName name="_471FKERES_III_31_12_1_1" localSheetId="3">#REF!</definedName>
    <definedName name="_471FKERES_III_31_12_1_1" localSheetId="4">#REF!</definedName>
    <definedName name="_471FKERES_III_31_12_1_1" localSheetId="5">#REF!</definedName>
    <definedName name="_471FKERES_III_31_12_1_1" localSheetId="6">#REF!</definedName>
    <definedName name="_471FKERES_III_31_12_1_1" localSheetId="7">#REF!</definedName>
    <definedName name="_471FKERES_III_31_12_1_1" localSheetId="8">#REF!</definedName>
    <definedName name="_471FKERES_III_31_12_1_1" localSheetId="9">#REF!</definedName>
    <definedName name="_471FKERES_III_31_12_1_1" localSheetId="10">#REF!</definedName>
    <definedName name="_471FKERES_III_31_12_1_1" localSheetId="11">#REF!</definedName>
    <definedName name="_471FKERES_III_31_12_1_1">#REF!</definedName>
    <definedName name="_471FKERES_III_31_9_1_1">NA()</definedName>
    <definedName name="_471FKERES_IV_12_1_2">NA()</definedName>
    <definedName name="_471kitart_2_1_1" localSheetId="3">#REF!</definedName>
    <definedName name="_471kitart_2_1_1" localSheetId="5">#REF!</definedName>
    <definedName name="_471kitart_2_1_1" localSheetId="6">#REF!</definedName>
    <definedName name="_471kitart_2_1_1" localSheetId="7">#REF!</definedName>
    <definedName name="_471kitart_2_1_1" localSheetId="8">#REF!</definedName>
    <definedName name="_471kitart_2_1_1" localSheetId="9">#REF!</definedName>
    <definedName name="_471kitart_2_1_1" localSheetId="10">#REF!</definedName>
    <definedName name="_471kitart_2_1_1" localSheetId="11">#REF!</definedName>
    <definedName name="_471kitart_2_1_1">#REF!</definedName>
    <definedName name="_471KOTO0403_20_12_1_1" localSheetId="3">#REF!</definedName>
    <definedName name="_471KOTO0403_20_12_1_1" localSheetId="4">#REF!</definedName>
    <definedName name="_471KOTO0403_20_12_1_1" localSheetId="5">#REF!</definedName>
    <definedName name="_471KOTO0403_20_12_1_1" localSheetId="6">#REF!</definedName>
    <definedName name="_471KOTO0403_20_12_1_1" localSheetId="7">#REF!</definedName>
    <definedName name="_471KOTO0403_20_12_1_1" localSheetId="8">#REF!</definedName>
    <definedName name="_471KOTO0403_20_12_1_1" localSheetId="9">#REF!</definedName>
    <definedName name="_471KOTO0403_20_12_1_1" localSheetId="10">#REF!</definedName>
    <definedName name="_471KOTO0403_20_12_1_1" localSheetId="11">#REF!</definedName>
    <definedName name="_471KOTO0403_20_12_1_1">#REF!</definedName>
    <definedName name="_472FKERES_II_2_11_1_1_1_1">NA()</definedName>
    <definedName name="_472FKERES_III_31_12_1_2">NA()</definedName>
    <definedName name="_472FKERES_III_9_1_1">NA()</definedName>
    <definedName name="_472FKERES_IV_12_1_1" localSheetId="3">#REF!</definedName>
    <definedName name="_472FKERES_IV_12_1_1" localSheetId="5">#REF!</definedName>
    <definedName name="_472FKERES_IV_12_1_1" localSheetId="6">#REF!</definedName>
    <definedName name="_472FKERES_IV_12_1_1" localSheetId="7">#REF!</definedName>
    <definedName name="_472FKERES_IV_12_1_1" localSheetId="8">#REF!</definedName>
    <definedName name="_472FKERES_IV_12_1_1" localSheetId="9">#REF!</definedName>
    <definedName name="_472FKERES_IV_12_1_1" localSheetId="10">#REF!</definedName>
    <definedName name="_472FKERES_IV_12_1_1">#REF!</definedName>
    <definedName name="_472FKERES_IV_15_1_1">NA()</definedName>
    <definedName name="_472kitart_2_1_1_1" localSheetId="3">#REF!</definedName>
    <definedName name="_472kitart_2_1_1_1" localSheetId="5">#REF!</definedName>
    <definedName name="_472kitart_2_1_1_1" localSheetId="6">#REF!</definedName>
    <definedName name="_472kitart_2_1_1_1" localSheetId="7">#REF!</definedName>
    <definedName name="_472kitart_2_1_1_1" localSheetId="8">#REF!</definedName>
    <definedName name="_472kitart_2_1_1_1" localSheetId="9">#REF!</definedName>
    <definedName name="_472kitart_2_1_1_1" localSheetId="10">#REF!</definedName>
    <definedName name="_472kitart_2_1_1_1" localSheetId="11">#REF!</definedName>
    <definedName name="_472kitart_2_1_1_1">#REF!</definedName>
    <definedName name="_472KOTO0403_20_12_1_2">NA()</definedName>
    <definedName name="_473FKERES_II_20_1_1">NA()</definedName>
    <definedName name="_473FKERES_III_31_9_1_1">NA()</definedName>
    <definedName name="_473FKERES_IV_1_1">NA()</definedName>
    <definedName name="_473FKERES_IV_12_1_2">NA()</definedName>
    <definedName name="_473kitart_2_11_1_1" localSheetId="3">#REF!</definedName>
    <definedName name="_473kitart_2_11_1_1" localSheetId="5">#REF!</definedName>
    <definedName name="_473kitart_2_11_1_1" localSheetId="6">#REF!</definedName>
    <definedName name="_473kitart_2_11_1_1" localSheetId="7">#REF!</definedName>
    <definedName name="_473kitart_2_11_1_1" localSheetId="8">#REF!</definedName>
    <definedName name="_473kitart_2_11_1_1" localSheetId="9">#REF!</definedName>
    <definedName name="_473kitart_2_11_1_1" localSheetId="10">#REF!</definedName>
    <definedName name="_473kitart_2_11_1_1" localSheetId="11">#REF!</definedName>
    <definedName name="_473kitart_2_11_1_1">#REF!</definedName>
    <definedName name="_473KOTO0403_20_9_1_1">NA()</definedName>
    <definedName name="_474FKERES_II_20_11_1_1" localSheetId="9">#REF!</definedName>
    <definedName name="_474FKERES_III_9_1_1">NA()</definedName>
    <definedName name="_474FKERES_IV_15_1_1">NA()</definedName>
    <definedName name="_474FKERES_IV_15_11_1_1" localSheetId="3">#REF!</definedName>
    <definedName name="_474FKERES_IV_15_11_1_1" localSheetId="4">#REF!</definedName>
    <definedName name="_474FKERES_IV_15_11_1_1" localSheetId="5">#REF!</definedName>
    <definedName name="_474FKERES_IV_15_11_1_1" localSheetId="6">#REF!</definedName>
    <definedName name="_474FKERES_IV_15_11_1_1" localSheetId="7">#REF!</definedName>
    <definedName name="_474FKERES_IV_15_11_1_1" localSheetId="8">#REF!</definedName>
    <definedName name="_474FKERES_IV_15_11_1_1" localSheetId="9">#REF!</definedName>
    <definedName name="_474FKERES_IV_15_11_1_1" localSheetId="10">#REF!</definedName>
    <definedName name="_474FKERES_IV_15_11_1_1" localSheetId="11">#REF!</definedName>
    <definedName name="_474FKERES_IV_15_11_1_1">#REF!</definedName>
    <definedName name="_474kitart_2_11_1_1_1" localSheetId="3">#REF!</definedName>
    <definedName name="_474kitart_2_11_1_1_1" localSheetId="5">#REF!</definedName>
    <definedName name="_474kitart_2_11_1_1_1" localSheetId="6">#REF!</definedName>
    <definedName name="_474kitart_2_11_1_1_1" localSheetId="7">#REF!</definedName>
    <definedName name="_474kitart_2_11_1_1_1" localSheetId="8">#REF!</definedName>
    <definedName name="_474kitart_2_11_1_1_1" localSheetId="9">#REF!</definedName>
    <definedName name="_474kitart_2_11_1_1_1" localSheetId="10">#REF!</definedName>
    <definedName name="_474kitart_2_11_1_1_1" localSheetId="11">#REF!</definedName>
    <definedName name="_474kitart_2_11_1_1_1">#REF!</definedName>
    <definedName name="_474KOTO0403_9_1_1">NA()</definedName>
    <definedName name="_475FKERES_II_20_11_1_1" localSheetId="10">#REF!</definedName>
    <definedName name="_475FKERES_IV_1_1">NA()</definedName>
    <definedName name="_475FKERES_IV_11_1_1" localSheetId="3">#REF!</definedName>
    <definedName name="_475FKERES_IV_11_1_1" localSheetId="4">#REF!</definedName>
    <definedName name="_475FKERES_IV_11_1_1" localSheetId="5">#REF!</definedName>
    <definedName name="_475FKERES_IV_11_1_1" localSheetId="6">#REF!</definedName>
    <definedName name="_475FKERES_IV_11_1_1" localSheetId="7">#REF!</definedName>
    <definedName name="_475FKERES_IV_11_1_1" localSheetId="8">#REF!</definedName>
    <definedName name="_475FKERES_IV_11_1_1" localSheetId="9">#REF!</definedName>
    <definedName name="_475FKERES_IV_11_1_1" localSheetId="10">#REF!</definedName>
    <definedName name="_475FKERES_IV_11_1_1" localSheetId="11">#REF!</definedName>
    <definedName name="_475FKERES_IV_11_1_1">#REF!</definedName>
    <definedName name="_475kitart_2_11_1_1_1_1">NA()</definedName>
    <definedName name="_475mérlegek_1_1">NA()</definedName>
    <definedName name="_476FKERES_II_20_11_1_1" localSheetId="3">#REF!</definedName>
    <definedName name="_476FKERES_II_20_11_1_1" localSheetId="4">#REF!</definedName>
    <definedName name="_476FKERES_II_20_11_1_1" localSheetId="5">#REF!</definedName>
    <definedName name="_476FKERES_II_20_11_1_1" localSheetId="6">#REF!</definedName>
    <definedName name="_476FKERES_II_20_11_1_1" localSheetId="7">#REF!</definedName>
    <definedName name="_476FKERES_II_20_11_1_1" localSheetId="8">#REF!</definedName>
    <definedName name="_476FKERES_II_20_11_1_1" localSheetId="9">#REF!</definedName>
    <definedName name="_476FKERES_II_20_11_1_1" localSheetId="10">#REF!</definedName>
    <definedName name="_476FKERES_II_20_11_1_1">#REF!</definedName>
    <definedName name="_476FKERES_IV_11_1_1" localSheetId="4">#REF!</definedName>
    <definedName name="_476FKERES_IV_11_1_1" localSheetId="5">#REF!</definedName>
    <definedName name="_476FKERES_IV_15_11_1_1" localSheetId="3">#REF!</definedName>
    <definedName name="_476FKERES_IV_15_11_1_1" localSheetId="5">#REF!</definedName>
    <definedName name="_476FKERES_IV_15_11_1_1" localSheetId="6">#REF!</definedName>
    <definedName name="_476FKERES_IV_15_11_1_1" localSheetId="7">#REF!</definedName>
    <definedName name="_476FKERES_IV_15_11_1_1" localSheetId="8">#REF!</definedName>
    <definedName name="_476FKERES_IV_15_11_1_1" localSheetId="9">#REF!</definedName>
    <definedName name="_476FKERES_IV_15_11_1_1" localSheetId="10">#REF!</definedName>
    <definedName name="_476FKERES_IV_15_11_1_1">#REF!</definedName>
    <definedName name="_476FKERES_IV_15_11_1_1_1" localSheetId="3">#REF!</definedName>
    <definedName name="_476FKERES_IV_15_11_1_1_1" localSheetId="4">#REF!</definedName>
    <definedName name="_476FKERES_IV_15_11_1_1_1" localSheetId="5">#REF!</definedName>
    <definedName name="_476FKERES_IV_15_11_1_1_1" localSheetId="6">#REF!</definedName>
    <definedName name="_476FKERES_IV_15_11_1_1_1" localSheetId="7">#REF!</definedName>
    <definedName name="_476FKERES_IV_15_11_1_1_1" localSheetId="8">#REF!</definedName>
    <definedName name="_476FKERES_IV_15_11_1_1_1" localSheetId="9">#REF!</definedName>
    <definedName name="_476FKERES_IV_15_11_1_1_1" localSheetId="10">#REF!</definedName>
    <definedName name="_476FKERES_IV_15_11_1_1_1" localSheetId="11">#REF!</definedName>
    <definedName name="_476FKERES_IV_15_11_1_1_1">#REF!</definedName>
    <definedName name="_476kitart_2_12_1" localSheetId="11">#REF!</definedName>
    <definedName name="_477Excel_BuiltIn_Print_Area_1_1_2_1_1" localSheetId="3">#REF!</definedName>
    <definedName name="_477Excel_BuiltIn_Print_Area_1_1_2_1_1" localSheetId="4">#REF!</definedName>
    <definedName name="_477Excel_BuiltIn_Print_Area_1_1_2_1_1" localSheetId="5">#REF!</definedName>
    <definedName name="_477Excel_BuiltIn_Print_Area_1_1_2_1_1" localSheetId="6">#REF!</definedName>
    <definedName name="_477Excel_BuiltIn_Print_Area_1_1_2_1_1" localSheetId="7">#REF!</definedName>
    <definedName name="_477Excel_BuiltIn_Print_Area_1_1_2_1_1" localSheetId="8">#REF!</definedName>
    <definedName name="_477Excel_BuiltIn_Print_Area_1_1_2_1_1" localSheetId="9">#REF!</definedName>
    <definedName name="_477Excel_BuiltIn_Print_Area_1_1_2_1_1" localSheetId="10">#REF!</definedName>
    <definedName name="_477Excel_BuiltIn_Print_Area_1_1_2_1_1" localSheetId="11">#REF!</definedName>
    <definedName name="_477Excel_BuiltIn_Print_Area_1_1_2_1_1">#REF!</definedName>
    <definedName name="_477FKERES_II_20_11_1_1_1" localSheetId="9">#REF!</definedName>
    <definedName name="_477FKERES_IV_11_1_1" localSheetId="3">#REF!</definedName>
    <definedName name="_477FKERES_IV_11_1_1" localSheetId="4">#REF!</definedName>
    <definedName name="_477FKERES_IV_11_1_1" localSheetId="5">#REF!</definedName>
    <definedName name="_477FKERES_IV_11_1_1" localSheetId="6">#REF!</definedName>
    <definedName name="_477FKERES_IV_11_1_1" localSheetId="7">#REF!</definedName>
    <definedName name="_477FKERES_IV_11_1_1" localSheetId="8">#REF!</definedName>
    <definedName name="_477FKERES_IV_11_1_1" localSheetId="9">#REF!</definedName>
    <definedName name="_477FKERES_IV_11_1_1" localSheetId="10">#REF!</definedName>
    <definedName name="_477FKERES_IV_11_1_1" localSheetId="11">#REF!</definedName>
    <definedName name="_477FKERES_IV_11_1_1">#REF!</definedName>
    <definedName name="_477FKERES_IV_11_1_1_1" localSheetId="3">#REF!</definedName>
    <definedName name="_477FKERES_IV_11_1_1_1" localSheetId="4">#REF!</definedName>
    <definedName name="_477FKERES_IV_11_1_1_1" localSheetId="5">#REF!</definedName>
    <definedName name="_477FKERES_IV_11_1_1_1" localSheetId="6">#REF!</definedName>
    <definedName name="_477FKERES_IV_11_1_1_1" localSheetId="7">#REF!</definedName>
    <definedName name="_477FKERES_IV_11_1_1_1" localSheetId="8">#REF!</definedName>
    <definedName name="_477FKERES_IV_11_1_1_1" localSheetId="9">#REF!</definedName>
    <definedName name="_477FKERES_IV_11_1_1_1" localSheetId="10">#REF!</definedName>
    <definedName name="_477FKERES_IV_11_1_1_1" localSheetId="11">#REF!</definedName>
    <definedName name="_477FKERES_IV_11_1_1_1">#REF!</definedName>
    <definedName name="_477FKERES_IV_15_11_1_1_1_1">NA()</definedName>
    <definedName name="_477kitart_2_12_1" localSheetId="3">#REF!</definedName>
    <definedName name="_477kitart_2_12_1" localSheetId="5">#REF!</definedName>
    <definedName name="_477kitart_2_12_1" localSheetId="6">#REF!</definedName>
    <definedName name="_477kitart_2_12_1" localSheetId="7">#REF!</definedName>
    <definedName name="_477kitart_2_12_1" localSheetId="8">#REF!</definedName>
    <definedName name="_477kitart_2_12_1" localSheetId="9">#REF!</definedName>
    <definedName name="_477kitart_2_12_1" localSheetId="10">#REF!</definedName>
    <definedName name="_477kitart_2_12_1" localSheetId="11">#REF!</definedName>
    <definedName name="_477kitart_2_12_1">#REF!</definedName>
    <definedName name="_478FKERES_II_20_11_1_1_1" localSheetId="10">#REF!</definedName>
    <definedName name="_478FKERES_IV_11_1_1_1" localSheetId="4">#REF!</definedName>
    <definedName name="_478FKERES_IV_11_1_1_1" localSheetId="5">#REF!</definedName>
    <definedName name="_478FKERES_IV_11_1_1_1_1">NA()</definedName>
    <definedName name="_478FKERES_IV_15_11_1_1_1" localSheetId="3">#REF!</definedName>
    <definedName name="_478FKERES_IV_15_11_1_1_1" localSheetId="5">#REF!</definedName>
    <definedName name="_478FKERES_IV_15_11_1_1_1" localSheetId="6">#REF!</definedName>
    <definedName name="_478FKERES_IV_15_11_1_1_1" localSheetId="7">#REF!</definedName>
    <definedName name="_478FKERES_IV_15_11_1_1_1" localSheetId="8">#REF!</definedName>
    <definedName name="_478FKERES_IV_15_11_1_1_1" localSheetId="9">#REF!</definedName>
    <definedName name="_478FKERES_IV_15_11_1_1_1" localSheetId="10">#REF!</definedName>
    <definedName name="_478FKERES_IV_15_11_1_1_1">#REF!</definedName>
    <definedName name="_478kitart_2_12_1_1" localSheetId="3">#REF!</definedName>
    <definedName name="_478kitart_2_12_1_1" localSheetId="5">#REF!</definedName>
    <definedName name="_478kitart_2_12_1_1" localSheetId="6">#REF!</definedName>
    <definedName name="_478kitart_2_12_1_1" localSheetId="7">#REF!</definedName>
    <definedName name="_478kitart_2_12_1_1" localSheetId="8">#REF!</definedName>
    <definedName name="_478kitart_2_12_1_1" localSheetId="9">#REF!</definedName>
    <definedName name="_478kitart_2_12_1_1" localSheetId="10">#REF!</definedName>
    <definedName name="_478kitart_2_12_1_1" localSheetId="11">#REF!</definedName>
    <definedName name="_478kitart_2_12_1_1">#REF!</definedName>
    <definedName name="_479FKERES_II_20_11_1_1_1" localSheetId="3">#REF!</definedName>
    <definedName name="_479FKERES_II_20_11_1_1_1" localSheetId="4">#REF!</definedName>
    <definedName name="_479FKERES_II_20_11_1_1_1" localSheetId="5">#REF!</definedName>
    <definedName name="_479FKERES_II_20_11_1_1_1" localSheetId="6">#REF!</definedName>
    <definedName name="_479FKERES_II_20_11_1_1_1" localSheetId="7">#REF!</definedName>
    <definedName name="_479FKERES_II_20_11_1_1_1" localSheetId="8">#REF!</definedName>
    <definedName name="_479FKERES_II_20_11_1_1_1" localSheetId="9">#REF!</definedName>
    <definedName name="_479FKERES_II_20_11_1_1_1" localSheetId="10">#REF!</definedName>
    <definedName name="_479FKERES_II_20_11_1_1_1">#REF!</definedName>
    <definedName name="_479FKERES_IV_11_1_1_1" localSheetId="3">#REF!</definedName>
    <definedName name="_479FKERES_IV_11_1_1_1" localSheetId="4">#REF!</definedName>
    <definedName name="_479FKERES_IV_11_1_1_1" localSheetId="5">#REF!</definedName>
    <definedName name="_479FKERES_IV_11_1_1_1" localSheetId="6">#REF!</definedName>
    <definedName name="_479FKERES_IV_11_1_1_1" localSheetId="7">#REF!</definedName>
    <definedName name="_479FKERES_IV_11_1_1_1" localSheetId="8">#REF!</definedName>
    <definedName name="_479FKERES_IV_11_1_1_1" localSheetId="9">#REF!</definedName>
    <definedName name="_479FKERES_IV_11_1_1_1" localSheetId="10">#REF!</definedName>
    <definedName name="_479FKERES_IV_11_1_1_1" localSheetId="11">#REF!</definedName>
    <definedName name="_479FKERES_IV_11_1_1_1">#REF!</definedName>
    <definedName name="_479FKERES_IV_15_11_1_1_1_1">NA()</definedName>
    <definedName name="_479FKERES_IV_15_12_1" localSheetId="3">#REF!</definedName>
    <definedName name="_479FKERES_IV_15_12_1" localSheetId="4">#REF!</definedName>
    <definedName name="_479FKERES_IV_15_12_1" localSheetId="5">#REF!</definedName>
    <definedName name="_479FKERES_IV_15_12_1" localSheetId="6">#REF!</definedName>
    <definedName name="_479FKERES_IV_15_12_1" localSheetId="7">#REF!</definedName>
    <definedName name="_479FKERES_IV_15_12_1" localSheetId="8">#REF!</definedName>
    <definedName name="_479FKERES_IV_15_12_1" localSheetId="9">#REF!</definedName>
    <definedName name="_479FKERES_IV_15_12_1" localSheetId="10">#REF!</definedName>
    <definedName name="_479FKERES_IV_15_12_1" localSheetId="11">#REF!</definedName>
    <definedName name="_479FKERES_IV_15_12_1">#REF!</definedName>
    <definedName name="_479kitart_2_12_1_2" localSheetId="3">#REF!</definedName>
    <definedName name="_479kitart_2_12_1_2" localSheetId="5">#REF!</definedName>
    <definedName name="_479kitart_2_12_1_2" localSheetId="6">#REF!</definedName>
    <definedName name="_479kitart_2_12_1_2" localSheetId="7">#REF!</definedName>
    <definedName name="_479kitart_2_12_1_2" localSheetId="8">#REF!</definedName>
    <definedName name="_479kitart_2_12_1_2" localSheetId="9">#REF!</definedName>
    <definedName name="_479kitart_2_12_1_2" localSheetId="10">#REF!</definedName>
    <definedName name="_479kitart_2_12_1_2" localSheetId="11">#REF!</definedName>
    <definedName name="_479kitart_2_12_1_2">#REF!</definedName>
    <definedName name="_47Excel_BuiltIn_Print_Area_1_1_1_1_1_1_1_1">NA()</definedName>
    <definedName name="_47Excel_BuiltIn_Print_Area_1_1_1_1_1_1_12_1_2" localSheetId="3">#REF!</definedName>
    <definedName name="_47Excel_BuiltIn_Print_Area_1_1_1_1_1_1_12_1_2" localSheetId="5">#REF!</definedName>
    <definedName name="_47Excel_BuiltIn_Print_Area_1_1_1_1_1_1_12_1_2" localSheetId="6">#REF!</definedName>
    <definedName name="_47Excel_BuiltIn_Print_Area_1_1_1_1_1_1_12_1_2" localSheetId="7">#REF!</definedName>
    <definedName name="_47Excel_BuiltIn_Print_Area_1_1_1_1_1_1_12_1_2" localSheetId="8">#REF!</definedName>
    <definedName name="_47Excel_BuiltIn_Print_Area_1_1_1_1_1_1_12_1_2" localSheetId="9">#REF!</definedName>
    <definedName name="_47Excel_BuiltIn_Print_Area_1_1_1_1_1_1_12_1_2" localSheetId="10">#REF!</definedName>
    <definedName name="_47Excel_BuiltIn_Print_Area_1_1_1_1_1_1_12_1_2" localSheetId="11">#REF!</definedName>
    <definedName name="_47Excel_BuiltIn_Print_Area_1_1_1_1_1_1_12_1_2">#REF!</definedName>
    <definedName name="_47Excel_BuiltIn_Print_Area_1_1_1_1_1_1_3" localSheetId="3">#REF!</definedName>
    <definedName name="_47Excel_BuiltIn_Print_Area_1_1_1_1_1_1_3" localSheetId="4">#REF!</definedName>
    <definedName name="_47Excel_BuiltIn_Print_Area_1_1_1_1_1_1_3" localSheetId="5">#REF!</definedName>
    <definedName name="_47Excel_BuiltIn_Print_Area_1_1_1_1_1_1_3" localSheetId="6">#REF!</definedName>
    <definedName name="_47Excel_BuiltIn_Print_Area_1_1_1_1_1_1_3" localSheetId="7">#REF!</definedName>
    <definedName name="_47Excel_BuiltIn_Print_Area_1_1_1_1_1_1_3" localSheetId="8">#REF!</definedName>
    <definedName name="_47Excel_BuiltIn_Print_Area_1_1_1_1_1_1_3" localSheetId="9">#REF!</definedName>
    <definedName name="_47Excel_BuiltIn_Print_Area_1_1_1_1_1_1_3" localSheetId="10">#REF!</definedName>
    <definedName name="_47Excel_BuiltIn_Print_Area_1_1_1_1_1_1_3">#REF!</definedName>
    <definedName name="_47Excel_BuiltIn_Print_Area_1_1_1_1_1_1_8_1_1" localSheetId="3">#REF!</definedName>
    <definedName name="_47Excel_BuiltIn_Print_Area_1_1_1_1_1_1_8_1_1" localSheetId="4">#REF!</definedName>
    <definedName name="_47Excel_BuiltIn_Print_Area_1_1_1_1_1_1_8_1_1" localSheetId="5">#REF!</definedName>
    <definedName name="_47Excel_BuiltIn_Print_Area_1_1_1_1_1_1_8_1_1" localSheetId="6">#REF!</definedName>
    <definedName name="_47Excel_BuiltIn_Print_Area_1_1_1_1_1_1_8_1_1" localSheetId="7">#REF!</definedName>
    <definedName name="_47Excel_BuiltIn_Print_Area_1_1_1_1_1_1_8_1_1" localSheetId="8">#REF!</definedName>
    <definedName name="_47Excel_BuiltIn_Print_Area_1_1_1_1_1_1_8_1_1" localSheetId="9">#REF!</definedName>
    <definedName name="_47Excel_BuiltIn_Print_Area_1_1_1_1_1_1_8_1_1" localSheetId="10">#REF!</definedName>
    <definedName name="_47Excel_BuiltIn_Print_Area_1_1_1_1_1_1_8_1_1" localSheetId="11">#REF!</definedName>
    <definedName name="_47Excel_BuiltIn_Print_Area_1_1_1_1_1_1_8_1_1">#REF!</definedName>
    <definedName name="_47Excel_BuiltIn_Print_Area_1_1_1_1_2" localSheetId="10">#REF!</definedName>
    <definedName name="_480FKERES_II_20_11_1_1_1_1">NA()</definedName>
    <definedName name="_480FKERES_IV_11_1_1_1_1">NA()</definedName>
    <definedName name="_480FKERES_IV_12_1" localSheetId="3">#REF!</definedName>
    <definedName name="_480FKERES_IV_12_1" localSheetId="4">#REF!</definedName>
    <definedName name="_480FKERES_IV_12_1" localSheetId="5">#REF!</definedName>
    <definedName name="_480FKERES_IV_12_1" localSheetId="6">#REF!</definedName>
    <definedName name="_480FKERES_IV_12_1" localSheetId="7">#REF!</definedName>
    <definedName name="_480FKERES_IV_12_1" localSheetId="8">#REF!</definedName>
    <definedName name="_480FKERES_IV_12_1" localSheetId="9">#REF!</definedName>
    <definedName name="_480FKERES_IV_12_1" localSheetId="10">#REF!</definedName>
    <definedName name="_480FKERES_IV_12_1" localSheetId="11">#REF!</definedName>
    <definedName name="_480FKERES_IV_12_1">#REF!</definedName>
    <definedName name="_480kitart_2_12_1_1_1" localSheetId="3">#REF!</definedName>
    <definedName name="_480kitart_2_12_1_1_1" localSheetId="5">#REF!</definedName>
    <definedName name="_480kitart_2_12_1_1_1" localSheetId="6">#REF!</definedName>
    <definedName name="_480kitart_2_12_1_1_1" localSheetId="7">#REF!</definedName>
    <definedName name="_480kitart_2_12_1_1_1" localSheetId="8">#REF!</definedName>
    <definedName name="_480kitart_2_12_1_1_1" localSheetId="9">#REF!</definedName>
    <definedName name="_480kitart_2_12_1_1_1" localSheetId="10">#REF!</definedName>
    <definedName name="_480kitart_2_12_1_1_1" localSheetId="11">#REF!</definedName>
    <definedName name="_480kitart_2_12_1_1_1">#REF!</definedName>
    <definedName name="_481FKERES_II_20_12_1" localSheetId="9">#REF!</definedName>
    <definedName name="_481FKERES_IV_12_1" localSheetId="4">#REF!</definedName>
    <definedName name="_481FKERES_IV_12_1" localSheetId="5">#REF!</definedName>
    <definedName name="_481FKERES_IV_15_12_1" localSheetId="3">#REF!</definedName>
    <definedName name="_481FKERES_IV_15_12_1" localSheetId="5">#REF!</definedName>
    <definedName name="_481FKERES_IV_15_12_1" localSheetId="6">#REF!</definedName>
    <definedName name="_481FKERES_IV_15_12_1" localSheetId="7">#REF!</definedName>
    <definedName name="_481FKERES_IV_15_12_1" localSheetId="8">#REF!</definedName>
    <definedName name="_481FKERES_IV_15_12_1" localSheetId="9">#REF!</definedName>
    <definedName name="_481FKERES_IV_15_12_1" localSheetId="10">#REF!</definedName>
    <definedName name="_481FKERES_IV_15_12_1">#REF!</definedName>
    <definedName name="_481FKERES_IV_15_12_1_1" localSheetId="3">#REF!</definedName>
    <definedName name="_481FKERES_IV_15_12_1_1" localSheetId="4">#REF!</definedName>
    <definedName name="_481FKERES_IV_15_12_1_1" localSheetId="5">#REF!</definedName>
    <definedName name="_481FKERES_IV_15_12_1_1" localSheetId="6">#REF!</definedName>
    <definedName name="_481FKERES_IV_15_12_1_1" localSheetId="7">#REF!</definedName>
    <definedName name="_481FKERES_IV_15_12_1_1" localSheetId="8">#REF!</definedName>
    <definedName name="_481FKERES_IV_15_12_1_1" localSheetId="9">#REF!</definedName>
    <definedName name="_481FKERES_IV_15_12_1_1" localSheetId="10">#REF!</definedName>
    <definedName name="_481FKERES_IV_15_12_1_1" localSheetId="11">#REF!</definedName>
    <definedName name="_481FKERES_IV_15_12_1_1">#REF!</definedName>
    <definedName name="_481kitart_20_1_1">NA()</definedName>
    <definedName name="_482FKERES_II_20_12_1" localSheetId="10">#REF!</definedName>
    <definedName name="_482FKERES_IV_12_1" localSheetId="3">#REF!</definedName>
    <definedName name="_482FKERES_IV_12_1" localSheetId="4">#REF!</definedName>
    <definedName name="_482FKERES_IV_12_1" localSheetId="5">#REF!</definedName>
    <definedName name="_482FKERES_IV_12_1" localSheetId="6">#REF!</definedName>
    <definedName name="_482FKERES_IV_12_1" localSheetId="7">#REF!</definedName>
    <definedName name="_482FKERES_IV_12_1" localSheetId="8">#REF!</definedName>
    <definedName name="_482FKERES_IV_12_1" localSheetId="9">#REF!</definedName>
    <definedName name="_482FKERES_IV_12_1" localSheetId="10">#REF!</definedName>
    <definedName name="_482FKERES_IV_12_1" localSheetId="11">#REF!</definedName>
    <definedName name="_482FKERES_IV_12_1">#REF!</definedName>
    <definedName name="_482FKERES_IV_12_1_1" localSheetId="3">#REF!</definedName>
    <definedName name="_482FKERES_IV_12_1_1" localSheetId="4">#REF!</definedName>
    <definedName name="_482FKERES_IV_12_1_1" localSheetId="5">#REF!</definedName>
    <definedName name="_482FKERES_IV_12_1_1" localSheetId="6">#REF!</definedName>
    <definedName name="_482FKERES_IV_12_1_1" localSheetId="7">#REF!</definedName>
    <definedName name="_482FKERES_IV_12_1_1" localSheetId="8">#REF!</definedName>
    <definedName name="_482FKERES_IV_12_1_1" localSheetId="9">#REF!</definedName>
    <definedName name="_482FKERES_IV_12_1_1" localSheetId="10">#REF!</definedName>
    <definedName name="_482FKERES_IV_12_1_1" localSheetId="11">#REF!</definedName>
    <definedName name="_482FKERES_IV_12_1_1">#REF!</definedName>
    <definedName name="_482FKERES_IV_15_12_1_2">NA()</definedName>
    <definedName name="_482kitart_20_11_1_1" localSheetId="3">#REF!</definedName>
    <definedName name="_482kitart_20_11_1_1" localSheetId="5">#REF!</definedName>
    <definedName name="_482kitart_20_11_1_1" localSheetId="6">#REF!</definedName>
    <definedName name="_482kitart_20_11_1_1" localSheetId="7">#REF!</definedName>
    <definedName name="_482kitart_20_11_1_1" localSheetId="8">#REF!</definedName>
    <definedName name="_482kitart_20_11_1_1" localSheetId="9">#REF!</definedName>
    <definedName name="_482kitart_20_11_1_1" localSheetId="10">#REF!</definedName>
    <definedName name="_482kitart_20_11_1_1" localSheetId="11">#REF!</definedName>
    <definedName name="_482kitart_20_11_1_1">#REF!</definedName>
    <definedName name="_483FKERES_II_20_12_1" localSheetId="3">#REF!</definedName>
    <definedName name="_483FKERES_II_20_12_1" localSheetId="4">#REF!</definedName>
    <definedName name="_483FKERES_II_20_12_1" localSheetId="5">#REF!</definedName>
    <definedName name="_483FKERES_II_20_12_1" localSheetId="6">#REF!</definedName>
    <definedName name="_483FKERES_II_20_12_1" localSheetId="7">#REF!</definedName>
    <definedName name="_483FKERES_II_20_12_1" localSheetId="8">#REF!</definedName>
    <definedName name="_483FKERES_II_20_12_1" localSheetId="9">#REF!</definedName>
    <definedName name="_483FKERES_II_20_12_1" localSheetId="10">#REF!</definedName>
    <definedName name="_483FKERES_II_20_12_1">#REF!</definedName>
    <definedName name="_483FKERES_IV_12_1_1" localSheetId="4">#REF!</definedName>
    <definedName name="_483FKERES_IV_12_1_1" localSheetId="5">#REF!</definedName>
    <definedName name="_483FKERES_IV_12_1_2">NA()</definedName>
    <definedName name="_483FKERES_IV_15_12_1_1" localSheetId="3">#REF!</definedName>
    <definedName name="_483FKERES_IV_15_12_1_1" localSheetId="5">#REF!</definedName>
    <definedName name="_483FKERES_IV_15_12_1_1" localSheetId="6">#REF!</definedName>
    <definedName name="_483FKERES_IV_15_12_1_1" localSheetId="7">#REF!</definedName>
    <definedName name="_483FKERES_IV_15_12_1_1" localSheetId="8">#REF!</definedName>
    <definedName name="_483FKERES_IV_15_12_1_1" localSheetId="9">#REF!</definedName>
    <definedName name="_483FKERES_IV_15_12_1_1" localSheetId="10">#REF!</definedName>
    <definedName name="_483FKERES_IV_15_12_1_1">#REF!</definedName>
    <definedName name="_483FKERES_IV_15_9_1_1">NA()</definedName>
    <definedName name="_483kitart_20_11_1_1_1" localSheetId="3">#REF!</definedName>
    <definedName name="_483kitart_20_11_1_1_1" localSheetId="5">#REF!</definedName>
    <definedName name="_483kitart_20_11_1_1_1" localSheetId="6">#REF!</definedName>
    <definedName name="_483kitart_20_11_1_1_1" localSheetId="7">#REF!</definedName>
    <definedName name="_483kitart_20_11_1_1_1" localSheetId="8">#REF!</definedName>
    <definedName name="_483kitart_20_11_1_1_1" localSheetId="9">#REF!</definedName>
    <definedName name="_483kitart_20_11_1_1_1" localSheetId="10">#REF!</definedName>
    <definedName name="_483kitart_20_11_1_1_1" localSheetId="11">#REF!</definedName>
    <definedName name="_483kitart_20_11_1_1_1">#REF!</definedName>
    <definedName name="_484FKERES_II_20_12_1_1" localSheetId="9">#REF!</definedName>
    <definedName name="_484FKERES_IV_12_1_1" localSheetId="3">#REF!</definedName>
    <definedName name="_484FKERES_IV_12_1_1" localSheetId="4">#REF!</definedName>
    <definedName name="_484FKERES_IV_12_1_1" localSheetId="5">#REF!</definedName>
    <definedName name="_484FKERES_IV_12_1_1" localSheetId="6">#REF!</definedName>
    <definedName name="_484FKERES_IV_12_1_1" localSheetId="7">#REF!</definedName>
    <definedName name="_484FKERES_IV_12_1_1" localSheetId="8">#REF!</definedName>
    <definedName name="_484FKERES_IV_12_1_1" localSheetId="9">#REF!</definedName>
    <definedName name="_484FKERES_IV_12_1_1" localSheetId="10">#REF!</definedName>
    <definedName name="_484FKERES_IV_12_1_1" localSheetId="11">#REF!</definedName>
    <definedName name="_484FKERES_IV_12_1_1">#REF!</definedName>
    <definedName name="_484FKERES_IV_15_1_1">NA()</definedName>
    <definedName name="_484FKERES_IV_15_12_1_2">NA()</definedName>
    <definedName name="_484FKERES_IV_2_1_1">NA()</definedName>
    <definedName name="_484kitart_20_11_1_1_1_1">NA()</definedName>
    <definedName name="_485FKERES_II_20_12_1_1" localSheetId="10">#REF!</definedName>
    <definedName name="_485FKERES_IV_12_1_2">NA()</definedName>
    <definedName name="_485FKERES_IV_15_9_1_1">NA()</definedName>
    <definedName name="_485kitart_20_12_1" localSheetId="11">#REF!</definedName>
    <definedName name="_486FKERES_II_20_12_1_1" localSheetId="3">#REF!</definedName>
    <definedName name="_486FKERES_II_20_12_1_1" localSheetId="4">#REF!</definedName>
    <definedName name="_486FKERES_II_20_12_1_1" localSheetId="5">#REF!</definedName>
    <definedName name="_486FKERES_II_20_12_1_1" localSheetId="6">#REF!</definedName>
    <definedName name="_486FKERES_II_20_12_1_1" localSheetId="7">#REF!</definedName>
    <definedName name="_486FKERES_II_20_12_1_1" localSheetId="8">#REF!</definedName>
    <definedName name="_486FKERES_II_20_12_1_1" localSheetId="9">#REF!</definedName>
    <definedName name="_486FKERES_II_20_12_1_1" localSheetId="10">#REF!</definedName>
    <definedName name="_486FKERES_II_20_12_1_1">#REF!</definedName>
    <definedName name="_486FKERES_IV_15_1_1">NA()</definedName>
    <definedName name="_486FKERES_IV_15_11_1_1" localSheetId="3">#REF!</definedName>
    <definedName name="_486FKERES_IV_15_11_1_1" localSheetId="4">#REF!</definedName>
    <definedName name="_486FKERES_IV_15_11_1_1" localSheetId="5">#REF!</definedName>
    <definedName name="_486FKERES_IV_15_11_1_1" localSheetId="6">#REF!</definedName>
    <definedName name="_486FKERES_IV_15_11_1_1" localSheetId="7">#REF!</definedName>
    <definedName name="_486FKERES_IV_15_11_1_1" localSheetId="8">#REF!</definedName>
    <definedName name="_486FKERES_IV_15_11_1_1" localSheetId="9">#REF!</definedName>
    <definedName name="_486FKERES_IV_15_11_1_1" localSheetId="10">#REF!</definedName>
    <definedName name="_486FKERES_IV_15_11_1_1" localSheetId="11">#REF!</definedName>
    <definedName name="_486FKERES_IV_15_11_1_1">#REF!</definedName>
    <definedName name="_486FKERES_IV_2_1_1">NA()</definedName>
    <definedName name="_486FKERES_IV_2_1_1_1" localSheetId="3">#REF!</definedName>
    <definedName name="_486FKERES_IV_2_1_1_1" localSheetId="4">#REF!</definedName>
    <definedName name="_486FKERES_IV_2_1_1_1" localSheetId="5">#REF!</definedName>
    <definedName name="_486FKERES_IV_2_1_1_1" localSheetId="6">#REF!</definedName>
    <definedName name="_486FKERES_IV_2_1_1_1" localSheetId="7">#REF!</definedName>
    <definedName name="_486FKERES_IV_2_1_1_1" localSheetId="8">#REF!</definedName>
    <definedName name="_486FKERES_IV_2_1_1_1" localSheetId="9">#REF!</definedName>
    <definedName name="_486FKERES_IV_2_1_1_1" localSheetId="10">#REF!</definedName>
    <definedName name="_486FKERES_IV_2_1_1_1" localSheetId="11">#REF!</definedName>
    <definedName name="_486FKERES_IV_2_1_1_1">#REF!</definedName>
    <definedName name="_486kitart_20_12_1" localSheetId="3">#REF!</definedName>
    <definedName name="_486kitart_20_12_1" localSheetId="5">#REF!</definedName>
    <definedName name="_486kitart_20_12_1" localSheetId="6">#REF!</definedName>
    <definedName name="_486kitart_20_12_1" localSheetId="7">#REF!</definedName>
    <definedName name="_486kitart_20_12_1" localSheetId="8">#REF!</definedName>
    <definedName name="_486kitart_20_12_1" localSheetId="9">#REF!</definedName>
    <definedName name="_486kitart_20_12_1" localSheetId="10">#REF!</definedName>
    <definedName name="_486kitart_20_12_1" localSheetId="11">#REF!</definedName>
    <definedName name="_486kitart_20_12_1">#REF!</definedName>
    <definedName name="_487Excel_BuiltIn_Print_Area_1_1_8_1" localSheetId="3">#REF!</definedName>
    <definedName name="_487Excel_BuiltIn_Print_Area_1_1_8_1" localSheetId="4">#REF!</definedName>
    <definedName name="_487Excel_BuiltIn_Print_Area_1_1_8_1" localSheetId="5">#REF!</definedName>
    <definedName name="_487Excel_BuiltIn_Print_Area_1_1_8_1" localSheetId="6">#REF!</definedName>
    <definedName name="_487Excel_BuiltIn_Print_Area_1_1_8_1" localSheetId="7">#REF!</definedName>
    <definedName name="_487Excel_BuiltIn_Print_Area_1_1_8_1" localSheetId="8">#REF!</definedName>
    <definedName name="_487Excel_BuiltIn_Print_Area_1_1_8_1" localSheetId="9">#REF!</definedName>
    <definedName name="_487Excel_BuiltIn_Print_Area_1_1_8_1" localSheetId="10">#REF!</definedName>
    <definedName name="_487Excel_BuiltIn_Print_Area_1_1_8_1" localSheetId="11">#REF!</definedName>
    <definedName name="_487Excel_BuiltIn_Print_Area_1_1_8_1">#REF!</definedName>
    <definedName name="_487FKERES_II_20_12_1_2">NA()</definedName>
    <definedName name="_487FKERES_IV_15_11_1_1" localSheetId="4">#REF!</definedName>
    <definedName name="_487FKERES_IV_15_11_1_1" localSheetId="5">#REF!</definedName>
    <definedName name="_487kitart_20_12_1_1" localSheetId="3">#REF!</definedName>
    <definedName name="_487kitart_20_12_1_1" localSheetId="5">#REF!</definedName>
    <definedName name="_487kitart_20_12_1_1" localSheetId="6">#REF!</definedName>
    <definedName name="_487kitart_20_12_1_1" localSheetId="7">#REF!</definedName>
    <definedName name="_487kitart_20_12_1_1" localSheetId="8">#REF!</definedName>
    <definedName name="_487kitart_20_12_1_1" localSheetId="9">#REF!</definedName>
    <definedName name="_487kitart_20_12_1_1" localSheetId="10">#REF!</definedName>
    <definedName name="_487kitart_20_12_1_1" localSheetId="11">#REF!</definedName>
    <definedName name="_487kitart_20_12_1_1">#REF!</definedName>
    <definedName name="_488FKERES_II_20_9_1_1">NA()</definedName>
    <definedName name="_488FKERES_IV_15_11_1_1" localSheetId="3">#REF!</definedName>
    <definedName name="_488FKERES_IV_15_11_1_1" localSheetId="4">#REF!</definedName>
    <definedName name="_488FKERES_IV_15_11_1_1" localSheetId="5">#REF!</definedName>
    <definedName name="_488FKERES_IV_15_11_1_1" localSheetId="6">#REF!</definedName>
    <definedName name="_488FKERES_IV_15_11_1_1" localSheetId="7">#REF!</definedName>
    <definedName name="_488FKERES_IV_15_11_1_1" localSheetId="8">#REF!</definedName>
    <definedName name="_488FKERES_IV_15_11_1_1" localSheetId="9">#REF!</definedName>
    <definedName name="_488FKERES_IV_15_11_1_1" localSheetId="10">#REF!</definedName>
    <definedName name="_488FKERES_IV_15_11_1_1" localSheetId="11">#REF!</definedName>
    <definedName name="_488FKERES_IV_15_11_1_1">#REF!</definedName>
    <definedName name="_488FKERES_IV_15_11_1_1_1" localSheetId="3">#REF!</definedName>
    <definedName name="_488FKERES_IV_15_11_1_1_1" localSheetId="4">#REF!</definedName>
    <definedName name="_488FKERES_IV_15_11_1_1_1" localSheetId="5">#REF!</definedName>
    <definedName name="_488FKERES_IV_15_11_1_1_1" localSheetId="6">#REF!</definedName>
    <definedName name="_488FKERES_IV_15_11_1_1_1" localSheetId="7">#REF!</definedName>
    <definedName name="_488FKERES_IV_15_11_1_1_1" localSheetId="8">#REF!</definedName>
    <definedName name="_488FKERES_IV_15_11_1_1_1" localSheetId="9">#REF!</definedName>
    <definedName name="_488FKERES_IV_15_11_1_1_1" localSheetId="10">#REF!</definedName>
    <definedName name="_488FKERES_IV_15_11_1_1_1" localSheetId="11">#REF!</definedName>
    <definedName name="_488FKERES_IV_15_11_1_1_1">#REF!</definedName>
    <definedName name="_488FKERES_IV_2_1_1_1" localSheetId="3">#REF!</definedName>
    <definedName name="_488FKERES_IV_2_1_1_1" localSheetId="5">#REF!</definedName>
    <definedName name="_488FKERES_IV_2_1_1_1" localSheetId="6">#REF!</definedName>
    <definedName name="_488FKERES_IV_2_1_1_1" localSheetId="7">#REF!</definedName>
    <definedName name="_488FKERES_IV_2_1_1_1" localSheetId="8">#REF!</definedName>
    <definedName name="_488FKERES_IV_2_1_1_1" localSheetId="9">#REF!</definedName>
    <definedName name="_488FKERES_IV_2_1_1_1" localSheetId="10">#REF!</definedName>
    <definedName name="_488FKERES_IV_2_1_1_1">#REF!</definedName>
    <definedName name="_488FKERES_IV_2_11_1_1" localSheetId="3">#REF!</definedName>
    <definedName name="_488FKERES_IV_2_11_1_1" localSheetId="4">#REF!</definedName>
    <definedName name="_488FKERES_IV_2_11_1_1" localSheetId="5">#REF!</definedName>
    <definedName name="_488FKERES_IV_2_11_1_1" localSheetId="6">#REF!</definedName>
    <definedName name="_488FKERES_IV_2_11_1_1" localSheetId="7">#REF!</definedName>
    <definedName name="_488FKERES_IV_2_11_1_1" localSheetId="8">#REF!</definedName>
    <definedName name="_488FKERES_IV_2_11_1_1" localSheetId="9">#REF!</definedName>
    <definedName name="_488FKERES_IV_2_11_1_1" localSheetId="10">#REF!</definedName>
    <definedName name="_488FKERES_IV_2_11_1_1" localSheetId="11">#REF!</definedName>
    <definedName name="_488FKERES_IV_2_11_1_1">#REF!</definedName>
    <definedName name="_488kitart_20_12_1_2">NA()</definedName>
    <definedName name="_489FKERES_II_24_1_1">NA()</definedName>
    <definedName name="_489FKERES_IV_15_11_1_1_1" localSheetId="4">#REF!</definedName>
    <definedName name="_489FKERES_IV_15_11_1_1_1" localSheetId="5">#REF!</definedName>
    <definedName name="_489FKERES_IV_15_11_1_1_1_1">NA()</definedName>
    <definedName name="_489kitart_20_9_1_1">NA()</definedName>
    <definedName name="_48Excel_BuiltIn_Print_Area_1_1_1_1_1_1_12_1_1_1" localSheetId="3">#REF!</definedName>
    <definedName name="_48Excel_BuiltIn_Print_Area_1_1_1_1_1_1_12_1_1_1" localSheetId="5">#REF!</definedName>
    <definedName name="_48Excel_BuiltIn_Print_Area_1_1_1_1_1_1_12_1_1_1" localSheetId="6">#REF!</definedName>
    <definedName name="_48Excel_BuiltIn_Print_Area_1_1_1_1_1_1_12_1_1_1" localSheetId="7">#REF!</definedName>
    <definedName name="_48Excel_BuiltIn_Print_Area_1_1_1_1_1_1_12_1_1_1" localSheetId="8">#REF!</definedName>
    <definedName name="_48Excel_BuiltIn_Print_Area_1_1_1_1_1_1_12_1_1_1" localSheetId="9">#REF!</definedName>
    <definedName name="_48Excel_BuiltIn_Print_Area_1_1_1_1_1_1_12_1_1_1" localSheetId="10">#REF!</definedName>
    <definedName name="_48Excel_BuiltIn_Print_Area_1_1_1_1_1_1_12_1_1_1" localSheetId="11">#REF!</definedName>
    <definedName name="_48Excel_BuiltIn_Print_Area_1_1_1_1_1_1_12_1_1_1">#REF!</definedName>
    <definedName name="_48Excel_BuiltIn_Print_Area_1_1_1_1_1_1_3" localSheetId="3">#REF!</definedName>
    <definedName name="_48Excel_BuiltIn_Print_Area_1_1_1_1_1_1_3" localSheetId="4">#REF!</definedName>
    <definedName name="_48Excel_BuiltIn_Print_Area_1_1_1_1_1_1_3" localSheetId="5">#REF!</definedName>
    <definedName name="_48Excel_BuiltIn_Print_Area_1_1_1_1_1_1_3" localSheetId="6">#REF!</definedName>
    <definedName name="_48Excel_BuiltIn_Print_Area_1_1_1_1_1_1_3" localSheetId="7">#REF!</definedName>
    <definedName name="_48Excel_BuiltIn_Print_Area_1_1_1_1_1_1_3" localSheetId="8">#REF!</definedName>
    <definedName name="_48Excel_BuiltIn_Print_Area_1_1_1_1_1_1_3" localSheetId="9">#REF!</definedName>
    <definedName name="_48Excel_BuiltIn_Print_Area_1_1_1_1_1_1_3" localSheetId="10">#REF!</definedName>
    <definedName name="_48Excel_BuiltIn_Print_Area_1_1_1_1_1_1_3" localSheetId="11">#REF!</definedName>
    <definedName name="_48Excel_BuiltIn_Print_Area_1_1_1_1_1_1_3">#REF!</definedName>
    <definedName name="_48Excel_BuiltIn_Print_Area_1_1_1_1_1_1_8_1_2" localSheetId="3">#REF!</definedName>
    <definedName name="_48Excel_BuiltIn_Print_Area_1_1_1_1_1_1_8_1_2" localSheetId="4">#REF!</definedName>
    <definedName name="_48Excel_BuiltIn_Print_Area_1_1_1_1_1_1_8_1_2" localSheetId="5">#REF!</definedName>
    <definedName name="_48Excel_BuiltIn_Print_Area_1_1_1_1_1_1_8_1_2" localSheetId="6">#REF!</definedName>
    <definedName name="_48Excel_BuiltIn_Print_Area_1_1_1_1_1_1_8_1_2" localSheetId="7">#REF!</definedName>
    <definedName name="_48Excel_BuiltIn_Print_Area_1_1_1_1_1_1_8_1_2" localSheetId="8">#REF!</definedName>
    <definedName name="_48Excel_BuiltIn_Print_Area_1_1_1_1_1_1_8_1_2" localSheetId="9">#REF!</definedName>
    <definedName name="_48Excel_BuiltIn_Print_Area_1_1_1_1_1_1_8_1_2" localSheetId="10">#REF!</definedName>
    <definedName name="_48Excel_BuiltIn_Print_Area_1_1_1_1_1_1_8_1_2" localSheetId="11">#REF!</definedName>
    <definedName name="_48Excel_BuiltIn_Print_Area_1_1_1_1_1_1_8_1_2">#REF!</definedName>
    <definedName name="_48Excel_BuiltIn_Print_Area_1_1_1_1_2" localSheetId="3">#REF!</definedName>
    <definedName name="_48Excel_BuiltIn_Print_Area_1_1_1_1_2" localSheetId="4">#REF!</definedName>
    <definedName name="_48Excel_BuiltIn_Print_Area_1_1_1_1_2" localSheetId="5">#REF!</definedName>
    <definedName name="_48Excel_BuiltIn_Print_Area_1_1_1_1_2" localSheetId="6">#REF!</definedName>
    <definedName name="_48Excel_BuiltIn_Print_Area_1_1_1_1_2" localSheetId="7">#REF!</definedName>
    <definedName name="_48Excel_BuiltIn_Print_Area_1_1_1_1_2" localSheetId="8">#REF!</definedName>
    <definedName name="_48Excel_BuiltIn_Print_Area_1_1_1_1_2" localSheetId="9">#REF!</definedName>
    <definedName name="_48Excel_BuiltIn_Print_Area_1_1_1_1_2" localSheetId="10">#REF!</definedName>
    <definedName name="_48Excel_BuiltIn_Print_Area_1_1_1_1_2">#REF!</definedName>
    <definedName name="_490FKERES_II_24_11_1_1" localSheetId="9">#REF!</definedName>
    <definedName name="_490FKERES_IV_15_11_1_1_1" localSheetId="3">#REF!</definedName>
    <definedName name="_490FKERES_IV_15_11_1_1_1" localSheetId="4">#REF!</definedName>
    <definedName name="_490FKERES_IV_15_11_1_1_1" localSheetId="5">#REF!</definedName>
    <definedName name="_490FKERES_IV_15_11_1_1_1" localSheetId="6">#REF!</definedName>
    <definedName name="_490FKERES_IV_15_11_1_1_1" localSheetId="7">#REF!</definedName>
    <definedName name="_490FKERES_IV_15_11_1_1_1" localSheetId="8">#REF!</definedName>
    <definedName name="_490FKERES_IV_15_11_1_1_1" localSheetId="9">#REF!</definedName>
    <definedName name="_490FKERES_IV_15_11_1_1_1" localSheetId="10">#REF!</definedName>
    <definedName name="_490FKERES_IV_15_11_1_1_1" localSheetId="11">#REF!</definedName>
    <definedName name="_490FKERES_IV_15_11_1_1_1">#REF!</definedName>
    <definedName name="_490FKERES_IV_2_11_1_1" localSheetId="3">#REF!</definedName>
    <definedName name="_490FKERES_IV_2_11_1_1" localSheetId="5">#REF!</definedName>
    <definedName name="_490FKERES_IV_2_11_1_1" localSheetId="6">#REF!</definedName>
    <definedName name="_490FKERES_IV_2_11_1_1" localSheetId="7">#REF!</definedName>
    <definedName name="_490FKERES_IV_2_11_1_1" localSheetId="8">#REF!</definedName>
    <definedName name="_490FKERES_IV_2_11_1_1" localSheetId="9">#REF!</definedName>
    <definedName name="_490FKERES_IV_2_11_1_1" localSheetId="10">#REF!</definedName>
    <definedName name="_490FKERES_IV_2_11_1_1">#REF!</definedName>
    <definedName name="_490FKERES_IV_2_11_1_1_1" localSheetId="3">#REF!</definedName>
    <definedName name="_490FKERES_IV_2_11_1_1_1" localSheetId="4">#REF!</definedName>
    <definedName name="_490FKERES_IV_2_11_1_1_1" localSheetId="5">#REF!</definedName>
    <definedName name="_490FKERES_IV_2_11_1_1_1" localSheetId="6">#REF!</definedName>
    <definedName name="_490FKERES_IV_2_11_1_1_1" localSheetId="7">#REF!</definedName>
    <definedName name="_490FKERES_IV_2_11_1_1_1" localSheetId="8">#REF!</definedName>
    <definedName name="_490FKERES_IV_2_11_1_1_1" localSheetId="9">#REF!</definedName>
    <definedName name="_490FKERES_IV_2_11_1_1_1" localSheetId="10">#REF!</definedName>
    <definedName name="_490FKERES_IV_2_11_1_1_1" localSheetId="11">#REF!</definedName>
    <definedName name="_490FKERES_IV_2_11_1_1_1">#REF!</definedName>
    <definedName name="_490kitart_9_1_1">NA()</definedName>
    <definedName name="_491FKERES_II_24_11_1_1" localSheetId="10">#REF!</definedName>
    <definedName name="_491FKERES_IV_15_11_1_1_1_1">NA()</definedName>
    <definedName name="_491FKERES_IV_15_12_1" localSheetId="3">#REF!</definedName>
    <definedName name="_491FKERES_IV_15_12_1" localSheetId="4">#REF!</definedName>
    <definedName name="_491FKERES_IV_15_12_1" localSheetId="5">#REF!</definedName>
    <definedName name="_491FKERES_IV_15_12_1" localSheetId="6">#REF!</definedName>
    <definedName name="_491FKERES_IV_15_12_1" localSheetId="7">#REF!</definedName>
    <definedName name="_491FKERES_IV_15_12_1" localSheetId="8">#REF!</definedName>
    <definedName name="_491FKERES_IV_15_12_1" localSheetId="9">#REF!</definedName>
    <definedName name="_491FKERES_IV_15_12_1" localSheetId="10">#REF!</definedName>
    <definedName name="_491FKERES_IV_15_12_1" localSheetId="11">#REF!</definedName>
    <definedName name="_491FKERES_IV_15_12_1">#REF!</definedName>
    <definedName name="_491FKERES_IV_2_11_1_1_1_1">NA()</definedName>
    <definedName name="_491kkk_1_1">NA()</definedName>
    <definedName name="_492FKERES_II_24_11_1_1" localSheetId="3">#REF!</definedName>
    <definedName name="_492FKERES_II_24_11_1_1" localSheetId="4">#REF!</definedName>
    <definedName name="_492FKERES_II_24_11_1_1" localSheetId="5">#REF!</definedName>
    <definedName name="_492FKERES_II_24_11_1_1" localSheetId="6">#REF!</definedName>
    <definedName name="_492FKERES_II_24_11_1_1" localSheetId="7">#REF!</definedName>
    <definedName name="_492FKERES_II_24_11_1_1" localSheetId="8">#REF!</definedName>
    <definedName name="_492FKERES_II_24_11_1_1" localSheetId="9">#REF!</definedName>
    <definedName name="_492FKERES_II_24_11_1_1" localSheetId="10">#REF!</definedName>
    <definedName name="_492FKERES_II_24_11_1_1">#REF!</definedName>
    <definedName name="_492FKERES_IV_15_12_1" localSheetId="4">#REF!</definedName>
    <definedName name="_492FKERES_IV_15_12_1" localSheetId="5">#REF!</definedName>
    <definedName name="_492FKERES_IV_2_11_1_1_1" localSheetId="3">#REF!</definedName>
    <definedName name="_492FKERES_IV_2_11_1_1_1" localSheetId="5">#REF!</definedName>
    <definedName name="_492FKERES_IV_2_11_1_1_1" localSheetId="6">#REF!</definedName>
    <definedName name="_492FKERES_IV_2_11_1_1_1" localSheetId="7">#REF!</definedName>
    <definedName name="_492FKERES_IV_2_11_1_1_1" localSheetId="8">#REF!</definedName>
    <definedName name="_492FKERES_IV_2_11_1_1_1" localSheetId="9">#REF!</definedName>
    <definedName name="_492FKERES_IV_2_11_1_1_1" localSheetId="10">#REF!</definedName>
    <definedName name="_492FKERES_IV_2_11_1_1_1">#REF!</definedName>
    <definedName name="_492FKERES_IV_20_1_1">NA()</definedName>
    <definedName name="_492kkk_11_1_1" localSheetId="3">#REF!</definedName>
    <definedName name="_492kkk_11_1_1" localSheetId="5">#REF!</definedName>
    <definedName name="_492kkk_11_1_1" localSheetId="6">#REF!</definedName>
    <definedName name="_492kkk_11_1_1" localSheetId="7">#REF!</definedName>
    <definedName name="_492kkk_11_1_1" localSheetId="8">#REF!</definedName>
    <definedName name="_492kkk_11_1_1" localSheetId="9">#REF!</definedName>
    <definedName name="_492kkk_11_1_1" localSheetId="10">#REF!</definedName>
    <definedName name="_492kkk_11_1_1" localSheetId="11">#REF!</definedName>
    <definedName name="_492kkk_11_1_1">#REF!</definedName>
    <definedName name="_493FKERES_II_24_11_1_1_1" localSheetId="9">#REF!</definedName>
    <definedName name="_493FKERES_IV_15_12_1" localSheetId="3">#REF!</definedName>
    <definedName name="_493FKERES_IV_15_12_1" localSheetId="4">#REF!</definedName>
    <definedName name="_493FKERES_IV_15_12_1" localSheetId="5">#REF!</definedName>
    <definedName name="_493FKERES_IV_15_12_1" localSheetId="6">#REF!</definedName>
    <definedName name="_493FKERES_IV_15_12_1" localSheetId="7">#REF!</definedName>
    <definedName name="_493FKERES_IV_15_12_1" localSheetId="8">#REF!</definedName>
    <definedName name="_493FKERES_IV_15_12_1" localSheetId="9">#REF!</definedName>
    <definedName name="_493FKERES_IV_15_12_1" localSheetId="10">#REF!</definedName>
    <definedName name="_493FKERES_IV_15_12_1" localSheetId="11">#REF!</definedName>
    <definedName name="_493FKERES_IV_15_12_1">#REF!</definedName>
    <definedName name="_493FKERES_IV_15_12_1_1" localSheetId="3">#REF!</definedName>
    <definedName name="_493FKERES_IV_15_12_1_1" localSheetId="4">#REF!</definedName>
    <definedName name="_493FKERES_IV_15_12_1_1" localSheetId="5">#REF!</definedName>
    <definedName name="_493FKERES_IV_15_12_1_1" localSheetId="6">#REF!</definedName>
    <definedName name="_493FKERES_IV_15_12_1_1" localSheetId="7">#REF!</definedName>
    <definedName name="_493FKERES_IV_15_12_1_1" localSheetId="8">#REF!</definedName>
    <definedName name="_493FKERES_IV_15_12_1_1" localSheetId="9">#REF!</definedName>
    <definedName name="_493FKERES_IV_15_12_1_1" localSheetId="10">#REF!</definedName>
    <definedName name="_493FKERES_IV_15_12_1_1" localSheetId="11">#REF!</definedName>
    <definedName name="_493FKERES_IV_15_12_1_1">#REF!</definedName>
    <definedName name="_493FKERES_IV_2_11_1_1_1_1">NA()</definedName>
    <definedName name="_493kkk_11_1_1_1" localSheetId="3">#REF!</definedName>
    <definedName name="_493kkk_11_1_1_1" localSheetId="5">#REF!</definedName>
    <definedName name="_493kkk_11_1_1_1" localSheetId="6">#REF!</definedName>
    <definedName name="_493kkk_11_1_1_1" localSheetId="7">#REF!</definedName>
    <definedName name="_493kkk_11_1_1_1" localSheetId="8">#REF!</definedName>
    <definedName name="_493kkk_11_1_1_1" localSheetId="9">#REF!</definedName>
    <definedName name="_493kkk_11_1_1_1" localSheetId="10">#REF!</definedName>
    <definedName name="_493kkk_11_1_1_1" localSheetId="11">#REF!</definedName>
    <definedName name="_493kkk_11_1_1_1">#REF!</definedName>
    <definedName name="_494FKERES_II_24_11_1_1_1" localSheetId="10">#REF!</definedName>
    <definedName name="_494FKERES_IV_15_12_1_1" localSheetId="4">#REF!</definedName>
    <definedName name="_494FKERES_IV_15_12_1_1" localSheetId="5">#REF!</definedName>
    <definedName name="_494FKERES_IV_15_12_1_2">NA()</definedName>
    <definedName name="_494FKERES_IV_20_1_1">NA()</definedName>
    <definedName name="_494FKERES_IV_20_11_1_1" localSheetId="3">#REF!</definedName>
    <definedName name="_494FKERES_IV_20_11_1_1" localSheetId="4">#REF!</definedName>
    <definedName name="_494FKERES_IV_20_11_1_1" localSheetId="5">#REF!</definedName>
    <definedName name="_494FKERES_IV_20_11_1_1" localSheetId="6">#REF!</definedName>
    <definedName name="_494FKERES_IV_20_11_1_1" localSheetId="7">#REF!</definedName>
    <definedName name="_494FKERES_IV_20_11_1_1" localSheetId="8">#REF!</definedName>
    <definedName name="_494FKERES_IV_20_11_1_1" localSheetId="9">#REF!</definedName>
    <definedName name="_494FKERES_IV_20_11_1_1" localSheetId="10">#REF!</definedName>
    <definedName name="_494FKERES_IV_20_11_1_1" localSheetId="11">#REF!</definedName>
    <definedName name="_494FKERES_IV_20_11_1_1">#REF!</definedName>
    <definedName name="_494kkk_11_1_1_1_1">NA()</definedName>
    <definedName name="_495Excel_BuiltIn_Print_Area_1_1_8_1_1" localSheetId="3">#REF!</definedName>
    <definedName name="_495Excel_BuiltIn_Print_Area_1_1_8_1_1" localSheetId="4">#REF!</definedName>
    <definedName name="_495Excel_BuiltIn_Print_Area_1_1_8_1_1" localSheetId="5">#REF!</definedName>
    <definedName name="_495Excel_BuiltIn_Print_Area_1_1_8_1_1" localSheetId="6">#REF!</definedName>
    <definedName name="_495Excel_BuiltIn_Print_Area_1_1_8_1_1" localSheetId="7">#REF!</definedName>
    <definedName name="_495Excel_BuiltIn_Print_Area_1_1_8_1_1" localSheetId="8">#REF!</definedName>
    <definedName name="_495Excel_BuiltIn_Print_Area_1_1_8_1_1" localSheetId="9">#REF!</definedName>
    <definedName name="_495Excel_BuiltIn_Print_Area_1_1_8_1_1" localSheetId="10">#REF!</definedName>
    <definedName name="_495Excel_BuiltIn_Print_Area_1_1_8_1_1" localSheetId="11">#REF!</definedName>
    <definedName name="_495Excel_BuiltIn_Print_Area_1_1_8_1_1">#REF!</definedName>
    <definedName name="_495FKERES_II_24_11_1_1_1" localSheetId="3">#REF!</definedName>
    <definedName name="_495FKERES_II_24_11_1_1_1" localSheetId="4">#REF!</definedName>
    <definedName name="_495FKERES_II_24_11_1_1_1" localSheetId="5">#REF!</definedName>
    <definedName name="_495FKERES_II_24_11_1_1_1" localSheetId="6">#REF!</definedName>
    <definedName name="_495FKERES_II_24_11_1_1_1" localSheetId="7">#REF!</definedName>
    <definedName name="_495FKERES_II_24_11_1_1_1" localSheetId="8">#REF!</definedName>
    <definedName name="_495FKERES_II_24_11_1_1_1" localSheetId="9">#REF!</definedName>
    <definedName name="_495FKERES_II_24_11_1_1_1" localSheetId="10">#REF!</definedName>
    <definedName name="_495FKERES_II_24_11_1_1_1">#REF!</definedName>
    <definedName name="_495FKERES_IV_15_12_1_1" localSheetId="3">#REF!</definedName>
    <definedName name="_495FKERES_IV_15_12_1_1" localSheetId="4">#REF!</definedName>
    <definedName name="_495FKERES_IV_15_12_1_1" localSheetId="5">#REF!</definedName>
    <definedName name="_495FKERES_IV_15_12_1_1" localSheetId="6">#REF!</definedName>
    <definedName name="_495FKERES_IV_15_12_1_1" localSheetId="7">#REF!</definedName>
    <definedName name="_495FKERES_IV_15_12_1_1" localSheetId="8">#REF!</definedName>
    <definedName name="_495FKERES_IV_15_12_1_1" localSheetId="9">#REF!</definedName>
    <definedName name="_495FKERES_IV_15_12_1_1" localSheetId="10">#REF!</definedName>
    <definedName name="_495FKERES_IV_15_12_1_1" localSheetId="11">#REF!</definedName>
    <definedName name="_495FKERES_IV_15_12_1_1">#REF!</definedName>
    <definedName name="_495FKERES_IV_15_9_1_1">NA()</definedName>
    <definedName name="_495kkk_12_1" localSheetId="11">#REF!</definedName>
    <definedName name="_496FKERES_II_24_11_1_1_1_1">NA()</definedName>
    <definedName name="_496FKERES_IV_15_12_1_2">NA()</definedName>
    <definedName name="_496FKERES_IV_20_11_1_1" localSheetId="3">#REF!</definedName>
    <definedName name="_496FKERES_IV_20_11_1_1" localSheetId="5">#REF!</definedName>
    <definedName name="_496FKERES_IV_20_11_1_1" localSheetId="6">#REF!</definedName>
    <definedName name="_496FKERES_IV_20_11_1_1" localSheetId="7">#REF!</definedName>
    <definedName name="_496FKERES_IV_20_11_1_1" localSheetId="8">#REF!</definedName>
    <definedName name="_496FKERES_IV_20_11_1_1" localSheetId="9">#REF!</definedName>
    <definedName name="_496FKERES_IV_20_11_1_1" localSheetId="10">#REF!</definedName>
    <definedName name="_496FKERES_IV_20_11_1_1">#REF!</definedName>
    <definedName name="_496FKERES_IV_20_11_1_1_1" localSheetId="3">#REF!</definedName>
    <definedName name="_496FKERES_IV_20_11_1_1_1" localSheetId="4">#REF!</definedName>
    <definedName name="_496FKERES_IV_20_11_1_1_1" localSheetId="5">#REF!</definedName>
    <definedName name="_496FKERES_IV_20_11_1_1_1" localSheetId="6">#REF!</definedName>
    <definedName name="_496FKERES_IV_20_11_1_1_1" localSheetId="7">#REF!</definedName>
    <definedName name="_496FKERES_IV_20_11_1_1_1" localSheetId="8">#REF!</definedName>
    <definedName name="_496FKERES_IV_20_11_1_1_1" localSheetId="9">#REF!</definedName>
    <definedName name="_496FKERES_IV_20_11_1_1_1" localSheetId="10">#REF!</definedName>
    <definedName name="_496FKERES_IV_20_11_1_1_1" localSheetId="11">#REF!</definedName>
    <definedName name="_496FKERES_IV_20_11_1_1_1">#REF!</definedName>
    <definedName name="_496kkk_12_1" localSheetId="3">#REF!</definedName>
    <definedName name="_496kkk_12_1" localSheetId="5">#REF!</definedName>
    <definedName name="_496kkk_12_1" localSheetId="6">#REF!</definedName>
    <definedName name="_496kkk_12_1" localSheetId="7">#REF!</definedName>
    <definedName name="_496kkk_12_1" localSheetId="8">#REF!</definedName>
    <definedName name="_496kkk_12_1" localSheetId="9">#REF!</definedName>
    <definedName name="_496kkk_12_1" localSheetId="10">#REF!</definedName>
    <definedName name="_496kkk_12_1" localSheetId="11">#REF!</definedName>
    <definedName name="_496kkk_12_1">#REF!</definedName>
    <definedName name="_497FKERES_II_24_12_1" localSheetId="9">#REF!</definedName>
    <definedName name="_497FKERES_IV_15_9_1_1">NA()</definedName>
    <definedName name="_497FKERES_IV_2_1_1">NA()</definedName>
    <definedName name="_497FKERES_IV_20_11_1_1_1_1">NA()</definedName>
    <definedName name="_497kkk_12_1_1" localSheetId="3">#REF!</definedName>
    <definedName name="_497kkk_12_1_1" localSheetId="5">#REF!</definedName>
    <definedName name="_497kkk_12_1_1" localSheetId="6">#REF!</definedName>
    <definedName name="_497kkk_12_1_1" localSheetId="7">#REF!</definedName>
    <definedName name="_497kkk_12_1_1" localSheetId="8">#REF!</definedName>
    <definedName name="_497kkk_12_1_1" localSheetId="9">#REF!</definedName>
    <definedName name="_497kkk_12_1_1" localSheetId="10">#REF!</definedName>
    <definedName name="_497kkk_12_1_1" localSheetId="11">#REF!</definedName>
    <definedName name="_497kkk_12_1_1">#REF!</definedName>
    <definedName name="_498FKERES_II_24_12_1" localSheetId="10">#REF!</definedName>
    <definedName name="_498FKERES_IV_2_1_1" localSheetId="4">#REF!</definedName>
    <definedName name="_498FKERES_IV_2_1_1" localSheetId="5">#REF!</definedName>
    <definedName name="_498FKERES_IV_20_11_1_1_1" localSheetId="3">#REF!</definedName>
    <definedName name="_498FKERES_IV_20_11_1_1_1" localSheetId="5">#REF!</definedName>
    <definedName name="_498FKERES_IV_20_11_1_1_1" localSheetId="6">#REF!</definedName>
    <definedName name="_498FKERES_IV_20_11_1_1_1" localSheetId="7">#REF!</definedName>
    <definedName name="_498FKERES_IV_20_11_1_1_1" localSheetId="8">#REF!</definedName>
    <definedName name="_498FKERES_IV_20_11_1_1_1" localSheetId="9">#REF!</definedName>
    <definedName name="_498FKERES_IV_20_11_1_1_1" localSheetId="10">#REF!</definedName>
    <definedName name="_498FKERES_IV_20_11_1_1_1">#REF!</definedName>
    <definedName name="_498kkk_12_1_2">NA()</definedName>
    <definedName name="_499FKERES_II_24_12_1" localSheetId="3">#REF!</definedName>
    <definedName name="_499FKERES_II_24_12_1" localSheetId="4">#REF!</definedName>
    <definedName name="_499FKERES_II_24_12_1" localSheetId="5">#REF!</definedName>
    <definedName name="_499FKERES_II_24_12_1" localSheetId="6">#REF!</definedName>
    <definedName name="_499FKERES_II_24_12_1" localSheetId="7">#REF!</definedName>
    <definedName name="_499FKERES_II_24_12_1" localSheetId="8">#REF!</definedName>
    <definedName name="_499FKERES_II_24_12_1" localSheetId="9">#REF!</definedName>
    <definedName name="_499FKERES_II_24_12_1" localSheetId="10">#REF!</definedName>
    <definedName name="_499FKERES_II_24_12_1">#REF!</definedName>
    <definedName name="_499FKERES_IV_2_1_1" localSheetId="3">#REF!</definedName>
    <definedName name="_499FKERES_IV_2_1_1" localSheetId="4">#REF!</definedName>
    <definedName name="_499FKERES_IV_2_1_1" localSheetId="5">#REF!</definedName>
    <definedName name="_499FKERES_IV_2_1_1" localSheetId="6">#REF!</definedName>
    <definedName name="_499FKERES_IV_2_1_1" localSheetId="7">#REF!</definedName>
    <definedName name="_499FKERES_IV_2_1_1" localSheetId="8">#REF!</definedName>
    <definedName name="_499FKERES_IV_2_1_1" localSheetId="9">#REF!</definedName>
    <definedName name="_499FKERES_IV_2_1_1" localSheetId="10">#REF!</definedName>
    <definedName name="_499FKERES_IV_2_1_1" localSheetId="11">#REF!</definedName>
    <definedName name="_499FKERES_IV_2_1_1">#REF!</definedName>
    <definedName name="_499FKERES_IV_2_1_1_1" localSheetId="3">#REF!</definedName>
    <definedName name="_499FKERES_IV_2_1_1_1" localSheetId="4">#REF!</definedName>
    <definedName name="_499FKERES_IV_2_1_1_1" localSheetId="5">#REF!</definedName>
    <definedName name="_499FKERES_IV_2_1_1_1" localSheetId="6">#REF!</definedName>
    <definedName name="_499FKERES_IV_2_1_1_1" localSheetId="7">#REF!</definedName>
    <definedName name="_499FKERES_IV_2_1_1_1" localSheetId="8">#REF!</definedName>
    <definedName name="_499FKERES_IV_2_1_1_1" localSheetId="9">#REF!</definedName>
    <definedName name="_499FKERES_IV_2_1_1_1" localSheetId="10">#REF!</definedName>
    <definedName name="_499FKERES_IV_2_1_1_1" localSheetId="11">#REF!</definedName>
    <definedName name="_499FKERES_IV_2_1_1_1">#REF!</definedName>
    <definedName name="_499FKERES_IV_20_11_1_1_1_1">NA()</definedName>
    <definedName name="_499FKERES_IV_20_12_1" localSheetId="3">#REF!</definedName>
    <definedName name="_499FKERES_IV_20_12_1" localSheetId="4">#REF!</definedName>
    <definedName name="_499FKERES_IV_20_12_1" localSheetId="5">#REF!</definedName>
    <definedName name="_499FKERES_IV_20_12_1" localSheetId="6">#REF!</definedName>
    <definedName name="_499FKERES_IV_20_12_1" localSheetId="7">#REF!</definedName>
    <definedName name="_499FKERES_IV_20_12_1" localSheetId="8">#REF!</definedName>
    <definedName name="_499FKERES_IV_20_12_1" localSheetId="9">#REF!</definedName>
    <definedName name="_499FKERES_IV_20_12_1" localSheetId="10">#REF!</definedName>
    <definedName name="_499FKERES_IV_20_12_1" localSheetId="11">#REF!</definedName>
    <definedName name="_499FKERES_IV_20_12_1">#REF!</definedName>
    <definedName name="_499kkk_2_1_1" localSheetId="11">NA()</definedName>
    <definedName name="_49Excel_BuiltIn_Print_Area_1_1_1_1_1_1_1_1">NA()</definedName>
    <definedName name="_49Excel_BuiltIn_Print_Area_1_1_1_1_1_1_1_2" localSheetId="3">#REF!</definedName>
    <definedName name="_49Excel_BuiltIn_Print_Area_1_1_1_1_1_1_1_2" localSheetId="4">#REF!</definedName>
    <definedName name="_49Excel_BuiltIn_Print_Area_1_1_1_1_1_1_1_2" localSheetId="5">#REF!</definedName>
    <definedName name="_49Excel_BuiltIn_Print_Area_1_1_1_1_1_1_1_2" localSheetId="6">#REF!</definedName>
    <definedName name="_49Excel_BuiltIn_Print_Area_1_1_1_1_1_1_1_2" localSheetId="7">#REF!</definedName>
    <definedName name="_49Excel_BuiltIn_Print_Area_1_1_1_1_1_1_1_2" localSheetId="8">#REF!</definedName>
    <definedName name="_49Excel_BuiltIn_Print_Area_1_1_1_1_1_1_1_2" localSheetId="9">#REF!</definedName>
    <definedName name="_49Excel_BuiltIn_Print_Area_1_1_1_1_1_1_1_2" localSheetId="10">#REF!</definedName>
    <definedName name="_49Excel_BuiltIn_Print_Area_1_1_1_1_1_1_1_2" localSheetId="11">#REF!</definedName>
    <definedName name="_49Excel_BuiltIn_Print_Area_1_1_1_1_1_1_1_2">#REF!</definedName>
    <definedName name="_49Excel_BuiltIn_Print_Area_1_1_1_1_1_1_7_1" localSheetId="11">#REF!</definedName>
    <definedName name="_49Excel_BuiltIn_Print_Area_1_1_1_1_1_1_8_1_1_1" localSheetId="3">#REF!</definedName>
    <definedName name="_49Excel_BuiltIn_Print_Area_1_1_1_1_1_1_8_1_1_1" localSheetId="4">#REF!</definedName>
    <definedName name="_49Excel_BuiltIn_Print_Area_1_1_1_1_1_1_8_1_1_1" localSheetId="5">#REF!</definedName>
    <definedName name="_49Excel_BuiltIn_Print_Area_1_1_1_1_1_1_8_1_1_1" localSheetId="6">#REF!</definedName>
    <definedName name="_49Excel_BuiltIn_Print_Area_1_1_1_1_1_1_8_1_1_1" localSheetId="7">#REF!</definedName>
    <definedName name="_49Excel_BuiltIn_Print_Area_1_1_1_1_1_1_8_1_1_1" localSheetId="8">#REF!</definedName>
    <definedName name="_49Excel_BuiltIn_Print_Area_1_1_1_1_1_1_8_1_1_1" localSheetId="9">#REF!</definedName>
    <definedName name="_49Excel_BuiltIn_Print_Area_1_1_1_1_1_1_8_1_1_1" localSheetId="10">#REF!</definedName>
    <definedName name="_49Excel_BuiltIn_Print_Area_1_1_1_1_1_1_8_1_1_1" localSheetId="11">#REF!</definedName>
    <definedName name="_49Excel_BuiltIn_Print_Area_1_1_1_1_1_1_8_1_1_1">#REF!</definedName>
    <definedName name="_49Excel_BuiltIn_Print_Area_1_1_1_1_3" localSheetId="9">#REF!</definedName>
    <definedName name="_5_1Excel_BuiltIn_Print_Area_1_1_5_1" localSheetId="3">#REF!</definedName>
    <definedName name="_5_1Excel_BuiltIn_Print_Area_1_1_5_1" localSheetId="4">#REF!</definedName>
    <definedName name="_5_1Excel_BuiltIn_Print_Area_1_1_5_1" localSheetId="5">#REF!</definedName>
    <definedName name="_5_1Excel_BuiltIn_Print_Area_1_1_5_1" localSheetId="6">#REF!</definedName>
    <definedName name="_5_1Excel_BuiltIn_Print_Area_1_1_5_1" localSheetId="7">#REF!</definedName>
    <definedName name="_5_1Excel_BuiltIn_Print_Area_1_1_5_1" localSheetId="8">#REF!</definedName>
    <definedName name="_5_1Excel_BuiltIn_Print_Area_1_1_5_1" localSheetId="9">#REF!</definedName>
    <definedName name="_5_1Excel_BuiltIn_Print_Area_1_1_5_1" localSheetId="10">#REF!</definedName>
    <definedName name="_5_1Excel_BuiltIn_Print_Area_1_1_5_1" localSheetId="11">#REF!</definedName>
    <definedName name="_5_1Excel_BuiltIn_Print_Area_1_1_5_1">#REF!</definedName>
    <definedName name="_500FKERES_II_24_12_1_1" localSheetId="9">#REF!</definedName>
    <definedName name="_500FKERES_IV_2_1_1_1" localSheetId="4">#REF!</definedName>
    <definedName name="_500FKERES_IV_2_1_1_1" localSheetId="5">#REF!</definedName>
    <definedName name="_500kkk_2_1_1" localSheetId="3">#REF!</definedName>
    <definedName name="_500kkk_2_1_1" localSheetId="5">#REF!</definedName>
    <definedName name="_500kkk_2_1_1" localSheetId="6">#REF!</definedName>
    <definedName name="_500kkk_2_1_1" localSheetId="7">#REF!</definedName>
    <definedName name="_500kkk_2_1_1" localSheetId="8">#REF!</definedName>
    <definedName name="_500kkk_2_1_1" localSheetId="9">#REF!</definedName>
    <definedName name="_500kkk_2_1_1" localSheetId="10">#REF!</definedName>
    <definedName name="_500kkk_2_1_1" localSheetId="11">#REF!</definedName>
    <definedName name="_500kkk_2_1_1">#REF!</definedName>
    <definedName name="_501FKERES_II_24_12_1_1" localSheetId="10">#REF!</definedName>
    <definedName name="_501FKERES_IV_2_1_1_1" localSheetId="3">#REF!</definedName>
    <definedName name="_501FKERES_IV_2_1_1_1" localSheetId="4">#REF!</definedName>
    <definedName name="_501FKERES_IV_2_1_1_1" localSheetId="5">#REF!</definedName>
    <definedName name="_501FKERES_IV_2_1_1_1" localSheetId="6">#REF!</definedName>
    <definedName name="_501FKERES_IV_2_1_1_1" localSheetId="7">#REF!</definedName>
    <definedName name="_501FKERES_IV_2_1_1_1" localSheetId="8">#REF!</definedName>
    <definedName name="_501FKERES_IV_2_1_1_1" localSheetId="9">#REF!</definedName>
    <definedName name="_501FKERES_IV_2_1_1_1" localSheetId="10">#REF!</definedName>
    <definedName name="_501FKERES_IV_2_1_1_1" localSheetId="11">#REF!</definedName>
    <definedName name="_501FKERES_IV_2_1_1_1">#REF!</definedName>
    <definedName name="_501FKERES_IV_2_11_1_1" localSheetId="3">#REF!</definedName>
    <definedName name="_501FKERES_IV_2_11_1_1" localSheetId="4">#REF!</definedName>
    <definedName name="_501FKERES_IV_2_11_1_1" localSheetId="5">#REF!</definedName>
    <definedName name="_501FKERES_IV_2_11_1_1" localSheetId="6">#REF!</definedName>
    <definedName name="_501FKERES_IV_2_11_1_1" localSheetId="7">#REF!</definedName>
    <definedName name="_501FKERES_IV_2_11_1_1" localSheetId="8">#REF!</definedName>
    <definedName name="_501FKERES_IV_2_11_1_1" localSheetId="9">#REF!</definedName>
    <definedName name="_501FKERES_IV_2_11_1_1" localSheetId="10">#REF!</definedName>
    <definedName name="_501FKERES_IV_2_11_1_1" localSheetId="11">#REF!</definedName>
    <definedName name="_501FKERES_IV_2_11_1_1">#REF!</definedName>
    <definedName name="_501FKERES_IV_20_12_1" localSheetId="3">#REF!</definedName>
    <definedName name="_501FKERES_IV_20_12_1" localSheetId="5">#REF!</definedName>
    <definedName name="_501FKERES_IV_20_12_1" localSheetId="6">#REF!</definedName>
    <definedName name="_501FKERES_IV_20_12_1" localSheetId="7">#REF!</definedName>
    <definedName name="_501FKERES_IV_20_12_1" localSheetId="8">#REF!</definedName>
    <definedName name="_501FKERES_IV_20_12_1" localSheetId="9">#REF!</definedName>
    <definedName name="_501FKERES_IV_20_12_1" localSheetId="10">#REF!</definedName>
    <definedName name="_501FKERES_IV_20_12_1">#REF!</definedName>
    <definedName name="_501FKERES_IV_20_12_1_1" localSheetId="3">#REF!</definedName>
    <definedName name="_501FKERES_IV_20_12_1_1" localSheetId="4">#REF!</definedName>
    <definedName name="_501FKERES_IV_20_12_1_1" localSheetId="5">#REF!</definedName>
    <definedName name="_501FKERES_IV_20_12_1_1" localSheetId="6">#REF!</definedName>
    <definedName name="_501FKERES_IV_20_12_1_1" localSheetId="7">#REF!</definedName>
    <definedName name="_501FKERES_IV_20_12_1_1" localSheetId="8">#REF!</definedName>
    <definedName name="_501FKERES_IV_20_12_1_1" localSheetId="9">#REF!</definedName>
    <definedName name="_501FKERES_IV_20_12_1_1" localSheetId="10">#REF!</definedName>
    <definedName name="_501FKERES_IV_20_12_1_1" localSheetId="11">#REF!</definedName>
    <definedName name="_501FKERES_IV_20_12_1_1">#REF!</definedName>
    <definedName name="_501kkk_2_1_1_1" localSheetId="3">#REF!</definedName>
    <definedName name="_501kkk_2_1_1_1" localSheetId="5">#REF!</definedName>
    <definedName name="_501kkk_2_1_1_1" localSheetId="6">#REF!</definedName>
    <definedName name="_501kkk_2_1_1_1" localSheetId="7">#REF!</definedName>
    <definedName name="_501kkk_2_1_1_1" localSheetId="8">#REF!</definedName>
    <definedName name="_501kkk_2_1_1_1" localSheetId="9">#REF!</definedName>
    <definedName name="_501kkk_2_1_1_1" localSheetId="10">#REF!</definedName>
    <definedName name="_501kkk_2_1_1_1" localSheetId="11">#REF!</definedName>
    <definedName name="_501kkk_2_1_1_1">#REF!</definedName>
    <definedName name="_502FKERES_II_24_12_1_1" localSheetId="3">#REF!</definedName>
    <definedName name="_502FKERES_II_24_12_1_1" localSheetId="4">#REF!</definedName>
    <definedName name="_502FKERES_II_24_12_1_1" localSheetId="5">#REF!</definedName>
    <definedName name="_502FKERES_II_24_12_1_1" localSheetId="6">#REF!</definedName>
    <definedName name="_502FKERES_II_24_12_1_1" localSheetId="7">#REF!</definedName>
    <definedName name="_502FKERES_II_24_12_1_1" localSheetId="8">#REF!</definedName>
    <definedName name="_502FKERES_II_24_12_1_1" localSheetId="9">#REF!</definedName>
    <definedName name="_502FKERES_II_24_12_1_1" localSheetId="10">#REF!</definedName>
    <definedName name="_502FKERES_II_24_12_1_1">#REF!</definedName>
    <definedName name="_502FKERES_IV_2_11_1_1" localSheetId="4">#REF!</definedName>
    <definedName name="_502FKERES_IV_2_11_1_1" localSheetId="5">#REF!</definedName>
    <definedName name="_502FKERES_IV_20_12_1_2">NA()</definedName>
    <definedName name="_502kkk_2_11_1_1" localSheetId="3">#REF!</definedName>
    <definedName name="_502kkk_2_11_1_1" localSheetId="5">#REF!</definedName>
    <definedName name="_502kkk_2_11_1_1" localSheetId="6">#REF!</definedName>
    <definedName name="_502kkk_2_11_1_1" localSheetId="7">#REF!</definedName>
    <definedName name="_502kkk_2_11_1_1" localSheetId="8">#REF!</definedName>
    <definedName name="_502kkk_2_11_1_1" localSheetId="9">#REF!</definedName>
    <definedName name="_502kkk_2_11_1_1" localSheetId="10">#REF!</definedName>
    <definedName name="_502kkk_2_11_1_1" localSheetId="11">#REF!</definedName>
    <definedName name="_502kkk_2_11_1_1">#REF!</definedName>
    <definedName name="_503Excel_BuiltIn_Print_Area_1_1_8_1_2" localSheetId="3">#REF!</definedName>
    <definedName name="_503Excel_BuiltIn_Print_Area_1_1_8_1_2" localSheetId="4">#REF!</definedName>
    <definedName name="_503Excel_BuiltIn_Print_Area_1_1_8_1_2" localSheetId="5">#REF!</definedName>
    <definedName name="_503Excel_BuiltIn_Print_Area_1_1_8_1_2" localSheetId="6">#REF!</definedName>
    <definedName name="_503Excel_BuiltIn_Print_Area_1_1_8_1_2" localSheetId="7">#REF!</definedName>
    <definedName name="_503Excel_BuiltIn_Print_Area_1_1_8_1_2" localSheetId="8">#REF!</definedName>
    <definedName name="_503Excel_BuiltIn_Print_Area_1_1_8_1_2" localSheetId="9">#REF!</definedName>
    <definedName name="_503Excel_BuiltIn_Print_Area_1_1_8_1_2" localSheetId="10">#REF!</definedName>
    <definedName name="_503Excel_BuiltIn_Print_Area_1_1_8_1_2" localSheetId="11">#REF!</definedName>
    <definedName name="_503Excel_BuiltIn_Print_Area_1_1_8_1_2">#REF!</definedName>
    <definedName name="_503FKERES_II_24_12_1_2">NA()</definedName>
    <definedName name="_503FKERES_IV_2_11_1_1" localSheetId="3">#REF!</definedName>
    <definedName name="_503FKERES_IV_2_11_1_1" localSheetId="4">#REF!</definedName>
    <definedName name="_503FKERES_IV_2_11_1_1" localSheetId="5">#REF!</definedName>
    <definedName name="_503FKERES_IV_2_11_1_1" localSheetId="6">#REF!</definedName>
    <definedName name="_503FKERES_IV_2_11_1_1" localSheetId="7">#REF!</definedName>
    <definedName name="_503FKERES_IV_2_11_1_1" localSheetId="8">#REF!</definedName>
    <definedName name="_503FKERES_IV_2_11_1_1" localSheetId="9">#REF!</definedName>
    <definedName name="_503FKERES_IV_2_11_1_1" localSheetId="10">#REF!</definedName>
    <definedName name="_503FKERES_IV_2_11_1_1" localSheetId="11">#REF!</definedName>
    <definedName name="_503FKERES_IV_2_11_1_1">#REF!</definedName>
    <definedName name="_503FKERES_IV_2_11_1_1_1" localSheetId="3">#REF!</definedName>
    <definedName name="_503FKERES_IV_2_11_1_1_1" localSheetId="4">#REF!</definedName>
    <definedName name="_503FKERES_IV_2_11_1_1_1" localSheetId="5">#REF!</definedName>
    <definedName name="_503FKERES_IV_2_11_1_1_1" localSheetId="6">#REF!</definedName>
    <definedName name="_503FKERES_IV_2_11_1_1_1" localSheetId="7">#REF!</definedName>
    <definedName name="_503FKERES_IV_2_11_1_1_1" localSheetId="8">#REF!</definedName>
    <definedName name="_503FKERES_IV_2_11_1_1_1" localSheetId="9">#REF!</definedName>
    <definedName name="_503FKERES_IV_2_11_1_1_1" localSheetId="10">#REF!</definedName>
    <definedName name="_503FKERES_IV_2_11_1_1_1" localSheetId="11">#REF!</definedName>
    <definedName name="_503FKERES_IV_2_11_1_1_1">#REF!</definedName>
    <definedName name="_503FKERES_IV_20_12_1_1" localSheetId="3">#REF!</definedName>
    <definedName name="_503FKERES_IV_20_12_1_1" localSheetId="5">#REF!</definedName>
    <definedName name="_503FKERES_IV_20_12_1_1" localSheetId="6">#REF!</definedName>
    <definedName name="_503FKERES_IV_20_12_1_1" localSheetId="7">#REF!</definedName>
    <definedName name="_503FKERES_IV_20_12_1_1" localSheetId="8">#REF!</definedName>
    <definedName name="_503FKERES_IV_20_12_1_1" localSheetId="9">#REF!</definedName>
    <definedName name="_503FKERES_IV_20_12_1_1" localSheetId="10">#REF!</definedName>
    <definedName name="_503FKERES_IV_20_12_1_1">#REF!</definedName>
    <definedName name="_503FKERES_IV_20_9_1_1">NA()</definedName>
    <definedName name="_503kkk_2_11_1_1_1" localSheetId="3">#REF!</definedName>
    <definedName name="_503kkk_2_11_1_1_1" localSheetId="5">#REF!</definedName>
    <definedName name="_503kkk_2_11_1_1_1" localSheetId="6">#REF!</definedName>
    <definedName name="_503kkk_2_11_1_1_1" localSheetId="7">#REF!</definedName>
    <definedName name="_503kkk_2_11_1_1_1" localSheetId="8">#REF!</definedName>
    <definedName name="_503kkk_2_11_1_1_1" localSheetId="9">#REF!</definedName>
    <definedName name="_503kkk_2_11_1_1_1" localSheetId="10">#REF!</definedName>
    <definedName name="_503kkk_2_11_1_1_1" localSheetId="11">#REF!</definedName>
    <definedName name="_503kkk_2_11_1_1_1">#REF!</definedName>
    <definedName name="_504FKERES_II_24_9_1_1">NA()</definedName>
    <definedName name="_504FKERES_IV_2_11_1_1_1" localSheetId="4">#REF!</definedName>
    <definedName name="_504FKERES_IV_2_11_1_1_1" localSheetId="5">#REF!</definedName>
    <definedName name="_504FKERES_IV_2_11_1_1_1_1">NA()</definedName>
    <definedName name="_504FKERES_IV_20_12_1_2">NA()</definedName>
    <definedName name="_504FKERES_IV_24_1_1">NA()</definedName>
    <definedName name="_504kkk_2_11_1_1_1_1">NA()</definedName>
    <definedName name="_505FKERES_II_28_1_1">NA()</definedName>
    <definedName name="_505FKERES_IV_2_11_1_1_1" localSheetId="3">#REF!</definedName>
    <definedName name="_505FKERES_IV_2_11_1_1_1" localSheetId="4">#REF!</definedName>
    <definedName name="_505FKERES_IV_2_11_1_1_1" localSheetId="5">#REF!</definedName>
    <definedName name="_505FKERES_IV_2_11_1_1_1" localSheetId="6">#REF!</definedName>
    <definedName name="_505FKERES_IV_2_11_1_1_1" localSheetId="7">#REF!</definedName>
    <definedName name="_505FKERES_IV_2_11_1_1_1" localSheetId="8">#REF!</definedName>
    <definedName name="_505FKERES_IV_2_11_1_1_1" localSheetId="9">#REF!</definedName>
    <definedName name="_505FKERES_IV_2_11_1_1_1" localSheetId="10">#REF!</definedName>
    <definedName name="_505FKERES_IV_2_11_1_1_1" localSheetId="11">#REF!</definedName>
    <definedName name="_505FKERES_IV_2_11_1_1_1">#REF!</definedName>
    <definedName name="_505FKERES_IV_20_1_1">NA()</definedName>
    <definedName name="_505FKERES_IV_20_9_1_1">NA()</definedName>
    <definedName name="_505kkk_20_1_1">NA()</definedName>
    <definedName name="_506FKERES_II_28_11_1_1" localSheetId="9">#REF!</definedName>
    <definedName name="_506FKERES_IV_2_11_1_1_1_1">NA()</definedName>
    <definedName name="_506FKERES_IV_24_1_1">NA()</definedName>
    <definedName name="_506FKERES_IV_24_11_1_1" localSheetId="3">#REF!</definedName>
    <definedName name="_506FKERES_IV_24_11_1_1" localSheetId="4">#REF!</definedName>
    <definedName name="_506FKERES_IV_24_11_1_1" localSheetId="5">#REF!</definedName>
    <definedName name="_506FKERES_IV_24_11_1_1" localSheetId="6">#REF!</definedName>
    <definedName name="_506FKERES_IV_24_11_1_1" localSheetId="7">#REF!</definedName>
    <definedName name="_506FKERES_IV_24_11_1_1" localSheetId="8">#REF!</definedName>
    <definedName name="_506FKERES_IV_24_11_1_1" localSheetId="9">#REF!</definedName>
    <definedName name="_506FKERES_IV_24_11_1_1" localSheetId="10">#REF!</definedName>
    <definedName name="_506FKERES_IV_24_11_1_1" localSheetId="11">#REF!</definedName>
    <definedName name="_506FKERES_IV_24_11_1_1">#REF!</definedName>
    <definedName name="_506kkk_20_11_1_1" localSheetId="3">#REF!</definedName>
    <definedName name="_506kkk_20_11_1_1" localSheetId="5">#REF!</definedName>
    <definedName name="_506kkk_20_11_1_1" localSheetId="6">#REF!</definedName>
    <definedName name="_506kkk_20_11_1_1" localSheetId="7">#REF!</definedName>
    <definedName name="_506kkk_20_11_1_1" localSheetId="8">#REF!</definedName>
    <definedName name="_506kkk_20_11_1_1" localSheetId="9">#REF!</definedName>
    <definedName name="_506kkk_20_11_1_1" localSheetId="10">#REF!</definedName>
    <definedName name="_506kkk_20_11_1_1" localSheetId="11">#REF!</definedName>
    <definedName name="_506kkk_20_11_1_1">#REF!</definedName>
    <definedName name="_507FKERES_II_28_11_1_1" localSheetId="10">#REF!</definedName>
    <definedName name="_507FKERES_IV_20_1_1">NA()</definedName>
    <definedName name="_507FKERES_IV_20_11_1_1" localSheetId="3">#REF!</definedName>
    <definedName name="_507FKERES_IV_20_11_1_1" localSheetId="4">#REF!</definedName>
    <definedName name="_507FKERES_IV_20_11_1_1" localSheetId="5">#REF!</definedName>
    <definedName name="_507FKERES_IV_20_11_1_1" localSheetId="6">#REF!</definedName>
    <definedName name="_507FKERES_IV_20_11_1_1" localSheetId="7">#REF!</definedName>
    <definedName name="_507FKERES_IV_20_11_1_1" localSheetId="8">#REF!</definedName>
    <definedName name="_507FKERES_IV_20_11_1_1" localSheetId="9">#REF!</definedName>
    <definedName name="_507FKERES_IV_20_11_1_1" localSheetId="10">#REF!</definedName>
    <definedName name="_507FKERES_IV_20_11_1_1" localSheetId="11">#REF!</definedName>
    <definedName name="_507FKERES_IV_20_11_1_1">#REF!</definedName>
    <definedName name="_507kkk_20_11_1_1_1" localSheetId="3">#REF!</definedName>
    <definedName name="_507kkk_20_11_1_1_1" localSheetId="5">#REF!</definedName>
    <definedName name="_507kkk_20_11_1_1_1" localSheetId="6">#REF!</definedName>
    <definedName name="_507kkk_20_11_1_1_1" localSheetId="7">#REF!</definedName>
    <definedName name="_507kkk_20_11_1_1_1" localSheetId="8">#REF!</definedName>
    <definedName name="_507kkk_20_11_1_1_1" localSheetId="9">#REF!</definedName>
    <definedName name="_507kkk_20_11_1_1_1" localSheetId="10">#REF!</definedName>
    <definedName name="_507kkk_20_11_1_1_1" localSheetId="11">#REF!</definedName>
    <definedName name="_507kkk_20_11_1_1_1">#REF!</definedName>
    <definedName name="_508FKERES_II_28_11_1_1" localSheetId="3">#REF!</definedName>
    <definedName name="_508FKERES_II_28_11_1_1" localSheetId="4">#REF!</definedName>
    <definedName name="_508FKERES_II_28_11_1_1" localSheetId="5">#REF!</definedName>
    <definedName name="_508FKERES_II_28_11_1_1" localSheetId="6">#REF!</definedName>
    <definedName name="_508FKERES_II_28_11_1_1" localSheetId="7">#REF!</definedName>
    <definedName name="_508FKERES_II_28_11_1_1" localSheetId="8">#REF!</definedName>
    <definedName name="_508FKERES_II_28_11_1_1" localSheetId="9">#REF!</definedName>
    <definedName name="_508FKERES_II_28_11_1_1" localSheetId="10">#REF!</definedName>
    <definedName name="_508FKERES_II_28_11_1_1">#REF!</definedName>
    <definedName name="_508FKERES_IV_20_11_1_1" localSheetId="4">#REF!</definedName>
    <definedName name="_508FKERES_IV_20_11_1_1" localSheetId="5">#REF!</definedName>
    <definedName name="_508FKERES_IV_24_11_1_1" localSheetId="3">#REF!</definedName>
    <definedName name="_508FKERES_IV_24_11_1_1" localSheetId="5">#REF!</definedName>
    <definedName name="_508FKERES_IV_24_11_1_1" localSheetId="6">#REF!</definedName>
    <definedName name="_508FKERES_IV_24_11_1_1" localSheetId="7">#REF!</definedName>
    <definedName name="_508FKERES_IV_24_11_1_1" localSheetId="8">#REF!</definedName>
    <definedName name="_508FKERES_IV_24_11_1_1" localSheetId="9">#REF!</definedName>
    <definedName name="_508FKERES_IV_24_11_1_1" localSheetId="10">#REF!</definedName>
    <definedName name="_508FKERES_IV_24_11_1_1">#REF!</definedName>
    <definedName name="_508FKERES_IV_24_11_1_1_1" localSheetId="3">#REF!</definedName>
    <definedName name="_508FKERES_IV_24_11_1_1_1" localSheetId="4">#REF!</definedName>
    <definedName name="_508FKERES_IV_24_11_1_1_1" localSheetId="5">#REF!</definedName>
    <definedName name="_508FKERES_IV_24_11_1_1_1" localSheetId="6">#REF!</definedName>
    <definedName name="_508FKERES_IV_24_11_1_1_1" localSheetId="7">#REF!</definedName>
    <definedName name="_508FKERES_IV_24_11_1_1_1" localSheetId="8">#REF!</definedName>
    <definedName name="_508FKERES_IV_24_11_1_1_1" localSheetId="9">#REF!</definedName>
    <definedName name="_508FKERES_IV_24_11_1_1_1" localSheetId="10">#REF!</definedName>
    <definedName name="_508FKERES_IV_24_11_1_1_1" localSheetId="11">#REF!</definedName>
    <definedName name="_508FKERES_IV_24_11_1_1_1">#REF!</definedName>
    <definedName name="_508kkk_20_11_1_1_1_1">NA()</definedName>
    <definedName name="_509FKERES_II_28_11_1_1_1" localSheetId="9">#REF!</definedName>
    <definedName name="_509FKERES_IV_20_11_1_1" localSheetId="3">#REF!</definedName>
    <definedName name="_509FKERES_IV_20_11_1_1" localSheetId="4">#REF!</definedName>
    <definedName name="_509FKERES_IV_20_11_1_1" localSheetId="5">#REF!</definedName>
    <definedName name="_509FKERES_IV_20_11_1_1" localSheetId="6">#REF!</definedName>
    <definedName name="_509FKERES_IV_20_11_1_1" localSheetId="7">#REF!</definedName>
    <definedName name="_509FKERES_IV_20_11_1_1" localSheetId="8">#REF!</definedName>
    <definedName name="_509FKERES_IV_20_11_1_1" localSheetId="9">#REF!</definedName>
    <definedName name="_509FKERES_IV_20_11_1_1" localSheetId="10">#REF!</definedName>
    <definedName name="_509FKERES_IV_20_11_1_1" localSheetId="11">#REF!</definedName>
    <definedName name="_509FKERES_IV_20_11_1_1">#REF!</definedName>
    <definedName name="_509FKERES_IV_20_11_1_1_1" localSheetId="3">#REF!</definedName>
    <definedName name="_509FKERES_IV_20_11_1_1_1" localSheetId="4">#REF!</definedName>
    <definedName name="_509FKERES_IV_20_11_1_1_1" localSheetId="5">#REF!</definedName>
    <definedName name="_509FKERES_IV_20_11_1_1_1" localSheetId="6">#REF!</definedName>
    <definedName name="_509FKERES_IV_20_11_1_1_1" localSheetId="7">#REF!</definedName>
    <definedName name="_509FKERES_IV_20_11_1_1_1" localSheetId="8">#REF!</definedName>
    <definedName name="_509FKERES_IV_20_11_1_1_1" localSheetId="9">#REF!</definedName>
    <definedName name="_509FKERES_IV_20_11_1_1_1" localSheetId="10">#REF!</definedName>
    <definedName name="_509FKERES_IV_20_11_1_1_1" localSheetId="11">#REF!</definedName>
    <definedName name="_509FKERES_IV_20_11_1_1_1">#REF!</definedName>
    <definedName name="_509FKERES_IV_24_11_1_1_1_1">NA()</definedName>
    <definedName name="_509kkk_20_12_1" localSheetId="11">#REF!</definedName>
    <definedName name="_50Excel_BuiltIn_Print_Area_1_1_1_1_1_1_1_2" localSheetId="4">#REF!</definedName>
    <definedName name="_50Excel_BuiltIn_Print_Area_1_1_1_1_1_1_1_2" localSheetId="5">#REF!</definedName>
    <definedName name="_50Excel_BuiltIn_Print_Area_1_1_1_1_1_1_7_1" localSheetId="3">#REF!</definedName>
    <definedName name="_50Excel_BuiltIn_Print_Area_1_1_1_1_1_1_7_1" localSheetId="5">#REF!</definedName>
    <definedName name="_50Excel_BuiltIn_Print_Area_1_1_1_1_1_1_7_1" localSheetId="6">#REF!</definedName>
    <definedName name="_50Excel_BuiltIn_Print_Area_1_1_1_1_1_1_7_1" localSheetId="7">#REF!</definedName>
    <definedName name="_50Excel_BuiltIn_Print_Area_1_1_1_1_1_1_7_1" localSheetId="8">#REF!</definedName>
    <definedName name="_50Excel_BuiltIn_Print_Area_1_1_1_1_1_1_7_1" localSheetId="9">#REF!</definedName>
    <definedName name="_50Excel_BuiltIn_Print_Area_1_1_1_1_1_1_7_1" localSheetId="10">#REF!</definedName>
    <definedName name="_50Excel_BuiltIn_Print_Area_1_1_1_1_1_1_7_1" localSheetId="11">#REF!</definedName>
    <definedName name="_50Excel_BuiltIn_Print_Area_1_1_1_1_1_1_7_1">#REF!</definedName>
    <definedName name="_50Excel_BuiltIn_Print_Area_1_1_1_1_3" localSheetId="10">#REF!</definedName>
    <definedName name="_50Excel_BuiltIn_Print_Area_1_1_1_10_1_1" localSheetId="3">#REF!</definedName>
    <definedName name="_50Excel_BuiltIn_Print_Area_1_1_1_10_1_1" localSheetId="4">#REF!</definedName>
    <definedName name="_50Excel_BuiltIn_Print_Area_1_1_1_10_1_1" localSheetId="5">#REF!</definedName>
    <definedName name="_50Excel_BuiltIn_Print_Area_1_1_1_10_1_1" localSheetId="6">#REF!</definedName>
    <definedName name="_50Excel_BuiltIn_Print_Area_1_1_1_10_1_1" localSheetId="7">#REF!</definedName>
    <definedName name="_50Excel_BuiltIn_Print_Area_1_1_1_10_1_1" localSheetId="8">#REF!</definedName>
    <definedName name="_50Excel_BuiltIn_Print_Area_1_1_1_10_1_1" localSheetId="9">#REF!</definedName>
    <definedName name="_50Excel_BuiltIn_Print_Area_1_1_1_10_1_1" localSheetId="10">#REF!</definedName>
    <definedName name="_50Excel_BuiltIn_Print_Area_1_1_1_10_1_1" localSheetId="11">#REF!</definedName>
    <definedName name="_50Excel_BuiltIn_Print_Area_1_1_1_10_1_1">#REF!</definedName>
    <definedName name="_510FKERES_II_28_11_1_1_1" localSheetId="10">#REF!</definedName>
    <definedName name="_510FKERES_IV_20_11_1_1_1" localSheetId="4">#REF!</definedName>
    <definedName name="_510FKERES_IV_20_11_1_1_1" localSheetId="5">#REF!</definedName>
    <definedName name="_510FKERES_IV_20_11_1_1_1_1">NA()</definedName>
    <definedName name="_510FKERES_IV_24_11_1_1_1" localSheetId="3">#REF!</definedName>
    <definedName name="_510FKERES_IV_24_11_1_1_1" localSheetId="5">#REF!</definedName>
    <definedName name="_510FKERES_IV_24_11_1_1_1" localSheetId="6">#REF!</definedName>
    <definedName name="_510FKERES_IV_24_11_1_1_1" localSheetId="7">#REF!</definedName>
    <definedName name="_510FKERES_IV_24_11_1_1_1" localSheetId="8">#REF!</definedName>
    <definedName name="_510FKERES_IV_24_11_1_1_1" localSheetId="9">#REF!</definedName>
    <definedName name="_510FKERES_IV_24_11_1_1_1" localSheetId="10">#REF!</definedName>
    <definedName name="_510FKERES_IV_24_11_1_1_1">#REF!</definedName>
    <definedName name="_510kkk_20_12_1" localSheetId="3">#REF!</definedName>
    <definedName name="_510kkk_20_12_1" localSheetId="5">#REF!</definedName>
    <definedName name="_510kkk_20_12_1" localSheetId="6">#REF!</definedName>
    <definedName name="_510kkk_20_12_1" localSheetId="7">#REF!</definedName>
    <definedName name="_510kkk_20_12_1" localSheetId="8">#REF!</definedName>
    <definedName name="_510kkk_20_12_1" localSheetId="9">#REF!</definedName>
    <definedName name="_510kkk_20_12_1" localSheetId="10">#REF!</definedName>
    <definedName name="_510kkk_20_12_1" localSheetId="11">#REF!</definedName>
    <definedName name="_510kkk_20_12_1">#REF!</definedName>
    <definedName name="_511Excel_BuiltIn_Print_Area_1_1_8_1_1_1" localSheetId="3">#REF!</definedName>
    <definedName name="_511Excel_BuiltIn_Print_Area_1_1_8_1_1_1" localSheetId="4">#REF!</definedName>
    <definedName name="_511Excel_BuiltIn_Print_Area_1_1_8_1_1_1" localSheetId="5">#REF!</definedName>
    <definedName name="_511Excel_BuiltIn_Print_Area_1_1_8_1_1_1" localSheetId="6">#REF!</definedName>
    <definedName name="_511Excel_BuiltIn_Print_Area_1_1_8_1_1_1" localSheetId="7">#REF!</definedName>
    <definedName name="_511Excel_BuiltIn_Print_Area_1_1_8_1_1_1" localSheetId="8">#REF!</definedName>
    <definedName name="_511Excel_BuiltIn_Print_Area_1_1_8_1_1_1" localSheetId="9">#REF!</definedName>
    <definedName name="_511Excel_BuiltIn_Print_Area_1_1_8_1_1_1" localSheetId="10">#REF!</definedName>
    <definedName name="_511Excel_BuiltIn_Print_Area_1_1_8_1_1_1" localSheetId="11">#REF!</definedName>
    <definedName name="_511Excel_BuiltIn_Print_Area_1_1_8_1_1_1">#REF!</definedName>
    <definedName name="_511FKERES_II_28_11_1_1_1" localSheetId="3">#REF!</definedName>
    <definedName name="_511FKERES_II_28_11_1_1_1" localSheetId="4">#REF!</definedName>
    <definedName name="_511FKERES_II_28_11_1_1_1" localSheetId="5">#REF!</definedName>
    <definedName name="_511FKERES_II_28_11_1_1_1" localSheetId="6">#REF!</definedName>
    <definedName name="_511FKERES_II_28_11_1_1_1" localSheetId="7">#REF!</definedName>
    <definedName name="_511FKERES_II_28_11_1_1_1" localSheetId="8">#REF!</definedName>
    <definedName name="_511FKERES_II_28_11_1_1_1" localSheetId="9">#REF!</definedName>
    <definedName name="_511FKERES_II_28_11_1_1_1" localSheetId="10">#REF!</definedName>
    <definedName name="_511FKERES_II_28_11_1_1_1">#REF!</definedName>
    <definedName name="_511FKERES_IV_20_11_1_1_1" localSheetId="3">#REF!</definedName>
    <definedName name="_511FKERES_IV_20_11_1_1_1" localSheetId="4">#REF!</definedName>
    <definedName name="_511FKERES_IV_20_11_1_1_1" localSheetId="5">#REF!</definedName>
    <definedName name="_511FKERES_IV_20_11_1_1_1" localSheetId="6">#REF!</definedName>
    <definedName name="_511FKERES_IV_20_11_1_1_1" localSheetId="7">#REF!</definedName>
    <definedName name="_511FKERES_IV_20_11_1_1_1" localSheetId="8">#REF!</definedName>
    <definedName name="_511FKERES_IV_20_11_1_1_1" localSheetId="9">#REF!</definedName>
    <definedName name="_511FKERES_IV_20_11_1_1_1" localSheetId="10">#REF!</definedName>
    <definedName name="_511FKERES_IV_20_11_1_1_1" localSheetId="11">#REF!</definedName>
    <definedName name="_511FKERES_IV_20_11_1_1_1">#REF!</definedName>
    <definedName name="_511FKERES_IV_24_11_1_1_1_1">NA()</definedName>
    <definedName name="_511FKERES_IV_24_12_1" localSheetId="3">#REF!</definedName>
    <definedName name="_511FKERES_IV_24_12_1" localSheetId="4">#REF!</definedName>
    <definedName name="_511FKERES_IV_24_12_1" localSheetId="5">#REF!</definedName>
    <definedName name="_511FKERES_IV_24_12_1" localSheetId="6">#REF!</definedName>
    <definedName name="_511FKERES_IV_24_12_1" localSheetId="7">#REF!</definedName>
    <definedName name="_511FKERES_IV_24_12_1" localSheetId="8">#REF!</definedName>
    <definedName name="_511FKERES_IV_24_12_1" localSheetId="9">#REF!</definedName>
    <definedName name="_511FKERES_IV_24_12_1" localSheetId="10">#REF!</definedName>
    <definedName name="_511FKERES_IV_24_12_1" localSheetId="11">#REF!</definedName>
    <definedName name="_511FKERES_IV_24_12_1">#REF!</definedName>
    <definedName name="_511kkk_20_12_1_1" localSheetId="3">#REF!</definedName>
    <definedName name="_511kkk_20_12_1_1" localSheetId="5">#REF!</definedName>
    <definedName name="_511kkk_20_12_1_1" localSheetId="6">#REF!</definedName>
    <definedName name="_511kkk_20_12_1_1" localSheetId="7">#REF!</definedName>
    <definedName name="_511kkk_20_12_1_1" localSheetId="8">#REF!</definedName>
    <definedName name="_511kkk_20_12_1_1" localSheetId="9">#REF!</definedName>
    <definedName name="_511kkk_20_12_1_1" localSheetId="10">#REF!</definedName>
    <definedName name="_511kkk_20_12_1_1" localSheetId="11">#REF!</definedName>
    <definedName name="_511kkk_20_12_1_1">#REF!</definedName>
    <definedName name="_512FKERES_II_28_11_1_1_1_1">NA()</definedName>
    <definedName name="_512FKERES_IV_20_11_1_1_1_1">NA()</definedName>
    <definedName name="_512FKERES_IV_20_12_1" localSheetId="3">#REF!</definedName>
    <definedName name="_512FKERES_IV_20_12_1" localSheetId="4">#REF!</definedName>
    <definedName name="_512FKERES_IV_20_12_1" localSheetId="5">#REF!</definedName>
    <definedName name="_512FKERES_IV_20_12_1" localSheetId="6">#REF!</definedName>
    <definedName name="_512FKERES_IV_20_12_1" localSheetId="7">#REF!</definedName>
    <definedName name="_512FKERES_IV_20_12_1" localSheetId="8">#REF!</definedName>
    <definedName name="_512FKERES_IV_20_12_1" localSheetId="9">#REF!</definedName>
    <definedName name="_512FKERES_IV_20_12_1" localSheetId="10">#REF!</definedName>
    <definedName name="_512FKERES_IV_20_12_1" localSheetId="11">#REF!</definedName>
    <definedName name="_512FKERES_IV_20_12_1">#REF!</definedName>
    <definedName name="_512kkk_20_12_1_2">NA()</definedName>
    <definedName name="_513FKERES_II_28_12_1" localSheetId="9">#REF!</definedName>
    <definedName name="_513FKERES_IV_20_12_1" localSheetId="4">#REF!</definedName>
    <definedName name="_513FKERES_IV_20_12_1" localSheetId="5">#REF!</definedName>
    <definedName name="_513FKERES_IV_24_12_1" localSheetId="3">#REF!</definedName>
    <definedName name="_513FKERES_IV_24_12_1" localSheetId="5">#REF!</definedName>
    <definedName name="_513FKERES_IV_24_12_1" localSheetId="6">#REF!</definedName>
    <definedName name="_513FKERES_IV_24_12_1" localSheetId="7">#REF!</definedName>
    <definedName name="_513FKERES_IV_24_12_1" localSheetId="8">#REF!</definedName>
    <definedName name="_513FKERES_IV_24_12_1" localSheetId="9">#REF!</definedName>
    <definedName name="_513FKERES_IV_24_12_1" localSheetId="10">#REF!</definedName>
    <definedName name="_513FKERES_IV_24_12_1">#REF!</definedName>
    <definedName name="_513FKERES_IV_24_12_1_1" localSheetId="3">#REF!</definedName>
    <definedName name="_513FKERES_IV_24_12_1_1" localSheetId="4">#REF!</definedName>
    <definedName name="_513FKERES_IV_24_12_1_1" localSheetId="5">#REF!</definedName>
    <definedName name="_513FKERES_IV_24_12_1_1" localSheetId="6">#REF!</definedName>
    <definedName name="_513FKERES_IV_24_12_1_1" localSheetId="7">#REF!</definedName>
    <definedName name="_513FKERES_IV_24_12_1_1" localSheetId="8">#REF!</definedName>
    <definedName name="_513FKERES_IV_24_12_1_1" localSheetId="9">#REF!</definedName>
    <definedName name="_513FKERES_IV_24_12_1_1" localSheetId="10">#REF!</definedName>
    <definedName name="_513FKERES_IV_24_12_1_1" localSheetId="11">#REF!</definedName>
    <definedName name="_513FKERES_IV_24_12_1_1">#REF!</definedName>
    <definedName name="_513kkk_20_9_1_1">NA()</definedName>
    <definedName name="_514FKERES_II_28_12_1" localSheetId="10">#REF!</definedName>
    <definedName name="_514FKERES_IV_20_12_1" localSheetId="3">#REF!</definedName>
    <definedName name="_514FKERES_IV_20_12_1" localSheetId="4">#REF!</definedName>
    <definedName name="_514FKERES_IV_20_12_1" localSheetId="5">#REF!</definedName>
    <definedName name="_514FKERES_IV_20_12_1" localSheetId="6">#REF!</definedName>
    <definedName name="_514FKERES_IV_20_12_1" localSheetId="7">#REF!</definedName>
    <definedName name="_514FKERES_IV_20_12_1" localSheetId="8">#REF!</definedName>
    <definedName name="_514FKERES_IV_20_12_1" localSheetId="9">#REF!</definedName>
    <definedName name="_514FKERES_IV_20_12_1" localSheetId="10">#REF!</definedName>
    <definedName name="_514FKERES_IV_20_12_1" localSheetId="11">#REF!</definedName>
    <definedName name="_514FKERES_IV_20_12_1">#REF!</definedName>
    <definedName name="_514FKERES_IV_20_12_1_1" localSheetId="3">#REF!</definedName>
    <definedName name="_514FKERES_IV_20_12_1_1" localSheetId="4">#REF!</definedName>
    <definedName name="_514FKERES_IV_20_12_1_1" localSheetId="5">#REF!</definedName>
    <definedName name="_514FKERES_IV_20_12_1_1" localSheetId="6">#REF!</definedName>
    <definedName name="_514FKERES_IV_20_12_1_1" localSheetId="7">#REF!</definedName>
    <definedName name="_514FKERES_IV_20_12_1_1" localSheetId="8">#REF!</definedName>
    <definedName name="_514FKERES_IV_20_12_1_1" localSheetId="9">#REF!</definedName>
    <definedName name="_514FKERES_IV_20_12_1_1" localSheetId="10">#REF!</definedName>
    <definedName name="_514FKERES_IV_20_12_1_1" localSheetId="11">#REF!</definedName>
    <definedName name="_514FKERES_IV_20_12_1_1">#REF!</definedName>
    <definedName name="_514FKERES_IV_24_12_1_2">NA()</definedName>
    <definedName name="_514kkk_9_1_1">NA()</definedName>
    <definedName name="_515FKERES_II_28_12_1" localSheetId="3">#REF!</definedName>
    <definedName name="_515FKERES_II_28_12_1" localSheetId="4">#REF!</definedName>
    <definedName name="_515FKERES_II_28_12_1" localSheetId="5">#REF!</definedName>
    <definedName name="_515FKERES_II_28_12_1" localSheetId="6">#REF!</definedName>
    <definedName name="_515FKERES_II_28_12_1" localSheetId="7">#REF!</definedName>
    <definedName name="_515FKERES_II_28_12_1" localSheetId="8">#REF!</definedName>
    <definedName name="_515FKERES_II_28_12_1" localSheetId="9">#REF!</definedName>
    <definedName name="_515FKERES_II_28_12_1" localSheetId="10">#REF!</definedName>
    <definedName name="_515FKERES_II_28_12_1">#REF!</definedName>
    <definedName name="_515FKERES_IV_20_12_1_1" localSheetId="4">#REF!</definedName>
    <definedName name="_515FKERES_IV_20_12_1_1" localSheetId="5">#REF!</definedName>
    <definedName name="_515FKERES_IV_20_12_1_2">NA()</definedName>
    <definedName name="_515FKERES_IV_24_12_1_1" localSheetId="3">#REF!</definedName>
    <definedName name="_515FKERES_IV_24_12_1_1" localSheetId="5">#REF!</definedName>
    <definedName name="_515FKERES_IV_24_12_1_1" localSheetId="6">#REF!</definedName>
    <definedName name="_515FKERES_IV_24_12_1_1" localSheetId="7">#REF!</definedName>
    <definedName name="_515FKERES_IV_24_12_1_1" localSheetId="8">#REF!</definedName>
    <definedName name="_515FKERES_IV_24_12_1_1" localSheetId="9">#REF!</definedName>
    <definedName name="_515FKERES_IV_24_12_1_1" localSheetId="10">#REF!</definedName>
    <definedName name="_515FKERES_IV_24_12_1_1">#REF!</definedName>
    <definedName name="_515FKERES_IV_24_9_1_1">NA()</definedName>
    <definedName name="_515KOTO0403_1_1">NA()</definedName>
    <definedName name="_516FKERES_II_28_12_1_1" localSheetId="9">#REF!</definedName>
    <definedName name="_516FKERES_IV_20_12_1_1" localSheetId="3">#REF!</definedName>
    <definedName name="_516FKERES_IV_20_12_1_1" localSheetId="4">#REF!</definedName>
    <definedName name="_516FKERES_IV_20_12_1_1" localSheetId="5">#REF!</definedName>
    <definedName name="_516FKERES_IV_20_12_1_1" localSheetId="6">#REF!</definedName>
    <definedName name="_516FKERES_IV_20_12_1_1" localSheetId="7">#REF!</definedName>
    <definedName name="_516FKERES_IV_20_12_1_1" localSheetId="8">#REF!</definedName>
    <definedName name="_516FKERES_IV_20_12_1_1" localSheetId="9">#REF!</definedName>
    <definedName name="_516FKERES_IV_20_12_1_1" localSheetId="10">#REF!</definedName>
    <definedName name="_516FKERES_IV_20_12_1_1" localSheetId="11">#REF!</definedName>
    <definedName name="_516FKERES_IV_20_12_1_1">#REF!</definedName>
    <definedName name="_516FKERES_IV_20_9_1_1">NA()</definedName>
    <definedName name="_516FKERES_IV_24_12_1_2">NA()</definedName>
    <definedName name="_516FKERES_IV_9_1_1">NA()</definedName>
    <definedName name="_516KOTO0403_11_1_1" localSheetId="3">#REF!</definedName>
    <definedName name="_516KOTO0403_11_1_1" localSheetId="5">#REF!</definedName>
    <definedName name="_516KOTO0403_11_1_1" localSheetId="6">#REF!</definedName>
    <definedName name="_516KOTO0403_11_1_1" localSheetId="7">#REF!</definedName>
    <definedName name="_516KOTO0403_11_1_1" localSheetId="8">#REF!</definedName>
    <definedName name="_516KOTO0403_11_1_1" localSheetId="9">#REF!</definedName>
    <definedName name="_516KOTO0403_11_1_1" localSheetId="10">#REF!</definedName>
    <definedName name="_516KOTO0403_11_1_1" localSheetId="11">#REF!</definedName>
    <definedName name="_516KOTO0403_11_1_1">#REF!</definedName>
    <definedName name="_517FKERES_II_28_12_1_1" localSheetId="10">#REF!</definedName>
    <definedName name="_517FKERES_IV_20_12_1_2">NA()</definedName>
    <definedName name="_517FKERES_IV_24_1_1">NA()</definedName>
    <definedName name="_517FKERES_IV_24_9_1_1">NA()</definedName>
    <definedName name="_517KOTO0403_11_1_1_1" localSheetId="3">#REF!</definedName>
    <definedName name="_517KOTO0403_11_1_1_1" localSheetId="5">#REF!</definedName>
    <definedName name="_517KOTO0403_11_1_1_1" localSheetId="6">#REF!</definedName>
    <definedName name="_517KOTO0403_11_1_1_1" localSheetId="7">#REF!</definedName>
    <definedName name="_517KOTO0403_11_1_1_1" localSheetId="8">#REF!</definedName>
    <definedName name="_517KOTO0403_11_1_1_1" localSheetId="9">#REF!</definedName>
    <definedName name="_517KOTO0403_11_1_1_1" localSheetId="10">#REF!</definedName>
    <definedName name="_517KOTO0403_11_1_1_1" localSheetId="11">#REF!</definedName>
    <definedName name="_517KOTO0403_11_1_1_1">#REF!</definedName>
    <definedName name="_518Excel_BuiltIn_Print_Area_1_1_9_1" localSheetId="3">#REF!</definedName>
    <definedName name="_518Excel_BuiltIn_Print_Area_1_1_9_1" localSheetId="4">#REF!</definedName>
    <definedName name="_518Excel_BuiltIn_Print_Area_1_1_9_1" localSheetId="5">#REF!</definedName>
    <definedName name="_518Excel_BuiltIn_Print_Area_1_1_9_1" localSheetId="6">#REF!</definedName>
    <definedName name="_518Excel_BuiltIn_Print_Area_1_1_9_1" localSheetId="7">#REF!</definedName>
    <definedName name="_518Excel_BuiltIn_Print_Area_1_1_9_1" localSheetId="8">#REF!</definedName>
    <definedName name="_518Excel_BuiltIn_Print_Area_1_1_9_1" localSheetId="9">#REF!</definedName>
    <definedName name="_518Excel_BuiltIn_Print_Area_1_1_9_1" localSheetId="10">#REF!</definedName>
    <definedName name="_518Excel_BuiltIn_Print_Area_1_1_9_1" localSheetId="11">#REF!</definedName>
    <definedName name="_518Excel_BuiltIn_Print_Area_1_1_9_1">#REF!</definedName>
    <definedName name="_518FKERES_II_28_12_1_1" localSheetId="3">#REF!</definedName>
    <definedName name="_518FKERES_II_28_12_1_1" localSheetId="4">#REF!</definedName>
    <definedName name="_518FKERES_II_28_12_1_1" localSheetId="5">#REF!</definedName>
    <definedName name="_518FKERES_II_28_12_1_1" localSheetId="6">#REF!</definedName>
    <definedName name="_518FKERES_II_28_12_1_1" localSheetId="7">#REF!</definedName>
    <definedName name="_518FKERES_II_28_12_1_1" localSheetId="8">#REF!</definedName>
    <definedName name="_518FKERES_II_28_12_1_1" localSheetId="9">#REF!</definedName>
    <definedName name="_518FKERES_II_28_12_1_1" localSheetId="10">#REF!</definedName>
    <definedName name="_518FKERES_II_28_12_1_1">#REF!</definedName>
    <definedName name="_518FKERES_IV_20_9_1_1">NA()</definedName>
    <definedName name="_518FKERES_IV_9_1_1">NA()</definedName>
    <definedName name="_518k_1_1" localSheetId="3">#REF!</definedName>
    <definedName name="_518k_1_1" localSheetId="4">#REF!</definedName>
    <definedName name="_518k_1_1" localSheetId="5">#REF!</definedName>
    <definedName name="_518k_1_1" localSheetId="6">#REF!</definedName>
    <definedName name="_518k_1_1" localSheetId="7">#REF!</definedName>
    <definedName name="_518k_1_1" localSheetId="8">#REF!</definedName>
    <definedName name="_518k_1_1" localSheetId="9">#REF!</definedName>
    <definedName name="_518k_1_1" localSheetId="10">#REF!</definedName>
    <definedName name="_518k_1_1" localSheetId="11">#REF!</definedName>
    <definedName name="_518k_1_1">#REF!</definedName>
    <definedName name="_518KOTO0403_11_1_1_1_1">NA()</definedName>
    <definedName name="_519FKERES_II_28_12_1_2">NA()</definedName>
    <definedName name="_519FKERES_IV_24_1_1">NA()</definedName>
    <definedName name="_519FKERES_IV_24_11_1_1" localSheetId="3">#REF!</definedName>
    <definedName name="_519FKERES_IV_24_11_1_1" localSheetId="4">#REF!</definedName>
    <definedName name="_519FKERES_IV_24_11_1_1" localSheetId="5">#REF!</definedName>
    <definedName name="_519FKERES_IV_24_11_1_1" localSheetId="6">#REF!</definedName>
    <definedName name="_519FKERES_IV_24_11_1_1" localSheetId="7">#REF!</definedName>
    <definedName name="_519FKERES_IV_24_11_1_1" localSheetId="8">#REF!</definedName>
    <definedName name="_519FKERES_IV_24_11_1_1" localSheetId="9">#REF!</definedName>
    <definedName name="_519FKERES_IV_24_11_1_1" localSheetId="10">#REF!</definedName>
    <definedName name="_519FKERES_IV_24_11_1_1" localSheetId="11">#REF!</definedName>
    <definedName name="_519FKERES_IV_24_11_1_1">#REF!</definedName>
    <definedName name="_519KOTO0403_12_1" localSheetId="11">#REF!</definedName>
    <definedName name="_51Excel_BuiltIn_Print_Area_1_1_1_1_1_1_1_2" localSheetId="3">#REF!</definedName>
    <definedName name="_51Excel_BuiltIn_Print_Area_1_1_1_1_1_1_1_2" localSheetId="4">#REF!</definedName>
    <definedName name="_51Excel_BuiltIn_Print_Area_1_1_1_1_1_1_1_2" localSheetId="5">#REF!</definedName>
    <definedName name="_51Excel_BuiltIn_Print_Area_1_1_1_1_1_1_1_2" localSheetId="6">#REF!</definedName>
    <definedName name="_51Excel_BuiltIn_Print_Area_1_1_1_1_1_1_1_2" localSheetId="7">#REF!</definedName>
    <definedName name="_51Excel_BuiltIn_Print_Area_1_1_1_1_1_1_1_2" localSheetId="8">#REF!</definedName>
    <definedName name="_51Excel_BuiltIn_Print_Area_1_1_1_1_1_1_1_2" localSheetId="9">#REF!</definedName>
    <definedName name="_51Excel_BuiltIn_Print_Area_1_1_1_1_1_1_1_2" localSheetId="10">#REF!</definedName>
    <definedName name="_51Excel_BuiltIn_Print_Area_1_1_1_1_1_1_1_2" localSheetId="11">#REF!</definedName>
    <definedName name="_51Excel_BuiltIn_Print_Area_1_1_1_1_1_1_1_2">#REF!</definedName>
    <definedName name="_51Excel_BuiltIn_Print_Area_1_1_1_1_1_1_1_3" localSheetId="3">#REF!</definedName>
    <definedName name="_51Excel_BuiltIn_Print_Area_1_1_1_1_1_1_1_3" localSheetId="4">#REF!</definedName>
    <definedName name="_51Excel_BuiltIn_Print_Area_1_1_1_1_1_1_1_3" localSheetId="5">#REF!</definedName>
    <definedName name="_51Excel_BuiltIn_Print_Area_1_1_1_1_1_1_1_3" localSheetId="6">#REF!</definedName>
    <definedName name="_51Excel_BuiltIn_Print_Area_1_1_1_1_1_1_1_3" localSheetId="7">#REF!</definedName>
    <definedName name="_51Excel_BuiltIn_Print_Area_1_1_1_1_1_1_1_3" localSheetId="8">#REF!</definedName>
    <definedName name="_51Excel_BuiltIn_Print_Area_1_1_1_1_1_1_1_3" localSheetId="9">#REF!</definedName>
    <definedName name="_51Excel_BuiltIn_Print_Area_1_1_1_1_1_1_1_3" localSheetId="10">#REF!</definedName>
    <definedName name="_51Excel_BuiltIn_Print_Area_1_1_1_1_1_1_1_3" localSheetId="11">#REF!</definedName>
    <definedName name="_51Excel_BuiltIn_Print_Area_1_1_1_1_1_1_1_3">#REF!</definedName>
    <definedName name="_51Excel_BuiltIn_Print_Area_1_1_1_1_1_1_7_1_1" localSheetId="3">#REF!</definedName>
    <definedName name="_51Excel_BuiltIn_Print_Area_1_1_1_1_1_1_7_1_1" localSheetId="5">#REF!</definedName>
    <definedName name="_51Excel_BuiltIn_Print_Area_1_1_1_1_1_1_7_1_1" localSheetId="6">#REF!</definedName>
    <definedName name="_51Excel_BuiltIn_Print_Area_1_1_1_1_1_1_7_1_1" localSheetId="7">#REF!</definedName>
    <definedName name="_51Excel_BuiltIn_Print_Area_1_1_1_1_1_1_7_1_1" localSheetId="8">#REF!</definedName>
    <definedName name="_51Excel_BuiltIn_Print_Area_1_1_1_1_1_1_7_1_1" localSheetId="9">#REF!</definedName>
    <definedName name="_51Excel_BuiltIn_Print_Area_1_1_1_1_1_1_7_1_1" localSheetId="10">#REF!</definedName>
    <definedName name="_51Excel_BuiltIn_Print_Area_1_1_1_1_1_1_7_1_1" localSheetId="11">#REF!</definedName>
    <definedName name="_51Excel_BuiltIn_Print_Area_1_1_1_1_1_1_7_1_1">#REF!</definedName>
    <definedName name="_51Excel_BuiltIn_Print_Area_1_1_1_1_3" localSheetId="3">#REF!</definedName>
    <definedName name="_51Excel_BuiltIn_Print_Area_1_1_1_1_3" localSheetId="4">#REF!</definedName>
    <definedName name="_51Excel_BuiltIn_Print_Area_1_1_1_1_3" localSheetId="5">#REF!</definedName>
    <definedName name="_51Excel_BuiltIn_Print_Area_1_1_1_1_3" localSheetId="6">#REF!</definedName>
    <definedName name="_51Excel_BuiltIn_Print_Area_1_1_1_1_3" localSheetId="7">#REF!</definedName>
    <definedName name="_51Excel_BuiltIn_Print_Area_1_1_1_1_3" localSheetId="8">#REF!</definedName>
    <definedName name="_51Excel_BuiltIn_Print_Area_1_1_1_1_3" localSheetId="9">#REF!</definedName>
    <definedName name="_51Excel_BuiltIn_Print_Area_1_1_1_1_3" localSheetId="10">#REF!</definedName>
    <definedName name="_51Excel_BuiltIn_Print_Area_1_1_1_1_3">#REF!</definedName>
    <definedName name="_51Excel_BuiltIn_Print_Area_1_1_1_12_1" localSheetId="3">#REF!</definedName>
    <definedName name="_51Excel_BuiltIn_Print_Area_1_1_1_12_1" localSheetId="4">#REF!</definedName>
    <definedName name="_51Excel_BuiltIn_Print_Area_1_1_1_12_1" localSheetId="5">#REF!</definedName>
    <definedName name="_51Excel_BuiltIn_Print_Area_1_1_1_12_1" localSheetId="6">#REF!</definedName>
    <definedName name="_51Excel_BuiltIn_Print_Area_1_1_1_12_1" localSheetId="7">#REF!</definedName>
    <definedName name="_51Excel_BuiltIn_Print_Area_1_1_1_12_1" localSheetId="8">#REF!</definedName>
    <definedName name="_51Excel_BuiltIn_Print_Area_1_1_1_12_1" localSheetId="9">#REF!</definedName>
    <definedName name="_51Excel_BuiltIn_Print_Area_1_1_1_12_1" localSheetId="10">#REF!</definedName>
    <definedName name="_51Excel_BuiltIn_Print_Area_1_1_1_12_1" localSheetId="11">#REF!</definedName>
    <definedName name="_51Excel_BuiltIn_Print_Area_1_1_1_12_1">#REF!</definedName>
    <definedName name="_520FKERES_II_28_9_1_1">NA()</definedName>
    <definedName name="_520FKERES_IV_24_11_1_1" localSheetId="4">#REF!</definedName>
    <definedName name="_520FKERES_IV_24_11_1_1" localSheetId="5">#REF!</definedName>
    <definedName name="_520k_1_1" localSheetId="3">#REF!</definedName>
    <definedName name="_520k_1_1" localSheetId="5">#REF!</definedName>
    <definedName name="_520k_1_1" localSheetId="6">#REF!</definedName>
    <definedName name="_520k_1_1" localSheetId="7">#REF!</definedName>
    <definedName name="_520k_1_1" localSheetId="8">#REF!</definedName>
    <definedName name="_520k_1_1" localSheetId="9">#REF!</definedName>
    <definedName name="_520k_1_1" localSheetId="10">#REF!</definedName>
    <definedName name="_520k_1_1">#REF!</definedName>
    <definedName name="_520k_1_1_1" localSheetId="3">#REF!</definedName>
    <definedName name="_520k_1_1_1" localSheetId="4">#REF!</definedName>
    <definedName name="_520k_1_1_1" localSheetId="5">#REF!</definedName>
    <definedName name="_520k_1_1_1" localSheetId="6">#REF!</definedName>
    <definedName name="_520k_1_1_1" localSheetId="7">#REF!</definedName>
    <definedName name="_520k_1_1_1" localSheetId="8">#REF!</definedName>
    <definedName name="_520k_1_1_1" localSheetId="9">#REF!</definedName>
    <definedName name="_520k_1_1_1" localSheetId="10">#REF!</definedName>
    <definedName name="_520k_1_1_1" localSheetId="11">#REF!</definedName>
    <definedName name="_520k_1_1_1">#REF!</definedName>
    <definedName name="_520KOTO0403_12_1" localSheetId="3">#REF!</definedName>
    <definedName name="_520KOTO0403_12_1" localSheetId="5">#REF!</definedName>
    <definedName name="_520KOTO0403_12_1" localSheetId="6">#REF!</definedName>
    <definedName name="_520KOTO0403_12_1" localSheetId="7">#REF!</definedName>
    <definedName name="_520KOTO0403_12_1" localSheetId="8">#REF!</definedName>
    <definedName name="_520KOTO0403_12_1" localSheetId="9">#REF!</definedName>
    <definedName name="_520KOTO0403_12_1" localSheetId="10">#REF!</definedName>
    <definedName name="_520KOTO0403_12_1" localSheetId="11">#REF!</definedName>
    <definedName name="_520KOTO0403_12_1">#REF!</definedName>
    <definedName name="_521FKERES_II_31_1_1">NA()</definedName>
    <definedName name="_521FKERES_IV_24_11_1_1" localSheetId="3">#REF!</definedName>
    <definedName name="_521FKERES_IV_24_11_1_1" localSheetId="4">#REF!</definedName>
    <definedName name="_521FKERES_IV_24_11_1_1" localSheetId="5">#REF!</definedName>
    <definedName name="_521FKERES_IV_24_11_1_1" localSheetId="6">#REF!</definedName>
    <definedName name="_521FKERES_IV_24_11_1_1" localSheetId="7">#REF!</definedName>
    <definedName name="_521FKERES_IV_24_11_1_1" localSheetId="8">#REF!</definedName>
    <definedName name="_521FKERES_IV_24_11_1_1" localSheetId="9">#REF!</definedName>
    <definedName name="_521FKERES_IV_24_11_1_1" localSheetId="10">#REF!</definedName>
    <definedName name="_521FKERES_IV_24_11_1_1" localSheetId="11">#REF!</definedName>
    <definedName name="_521FKERES_IV_24_11_1_1">#REF!</definedName>
    <definedName name="_521FKERES_IV_24_11_1_1_1" localSheetId="3">#REF!</definedName>
    <definedName name="_521FKERES_IV_24_11_1_1_1" localSheetId="4">#REF!</definedName>
    <definedName name="_521FKERES_IV_24_11_1_1_1" localSheetId="5">#REF!</definedName>
    <definedName name="_521FKERES_IV_24_11_1_1_1" localSheetId="6">#REF!</definedName>
    <definedName name="_521FKERES_IV_24_11_1_1_1" localSheetId="7">#REF!</definedName>
    <definedName name="_521FKERES_IV_24_11_1_1_1" localSheetId="8">#REF!</definedName>
    <definedName name="_521FKERES_IV_24_11_1_1_1" localSheetId="9">#REF!</definedName>
    <definedName name="_521FKERES_IV_24_11_1_1_1" localSheetId="10">#REF!</definedName>
    <definedName name="_521FKERES_IV_24_11_1_1_1" localSheetId="11">#REF!</definedName>
    <definedName name="_521FKERES_IV_24_11_1_1_1">#REF!</definedName>
    <definedName name="_521k_1_1_1_1">NA()</definedName>
    <definedName name="_521KOTO0403_12_1_1" localSheetId="3">#REF!</definedName>
    <definedName name="_521KOTO0403_12_1_1" localSheetId="5">#REF!</definedName>
    <definedName name="_521KOTO0403_12_1_1" localSheetId="6">#REF!</definedName>
    <definedName name="_521KOTO0403_12_1_1" localSheetId="7">#REF!</definedName>
    <definedName name="_521KOTO0403_12_1_1" localSheetId="8">#REF!</definedName>
    <definedName name="_521KOTO0403_12_1_1" localSheetId="9">#REF!</definedName>
    <definedName name="_521KOTO0403_12_1_1" localSheetId="10">#REF!</definedName>
    <definedName name="_521KOTO0403_12_1_1" localSheetId="11">#REF!</definedName>
    <definedName name="_521KOTO0403_12_1_1">#REF!</definedName>
    <definedName name="_522FKERES_II_31_11_1_1" localSheetId="9">#REF!</definedName>
    <definedName name="_522FKERES_IV_24_11_1_1_1" localSheetId="4">#REF!</definedName>
    <definedName name="_522FKERES_IV_24_11_1_1_1" localSheetId="5">#REF!</definedName>
    <definedName name="_522FKERES_IV_24_11_1_1_1_1">NA()</definedName>
    <definedName name="_522k_1_1_1" localSheetId="3">#REF!</definedName>
    <definedName name="_522k_1_1_1" localSheetId="5">#REF!</definedName>
    <definedName name="_522k_1_1_1" localSheetId="6">#REF!</definedName>
    <definedName name="_522k_1_1_1" localSheetId="7">#REF!</definedName>
    <definedName name="_522k_1_1_1" localSheetId="8">#REF!</definedName>
    <definedName name="_522k_1_1_1" localSheetId="9">#REF!</definedName>
    <definedName name="_522k_1_1_1" localSheetId="10">#REF!</definedName>
    <definedName name="_522k_1_1_1">#REF!</definedName>
    <definedName name="_522k_1_1_1_2">NA()</definedName>
    <definedName name="_522KOTO0403_12_1_2">NA()</definedName>
    <definedName name="_523FKERES_II_31_11_1_1" localSheetId="10">#REF!</definedName>
    <definedName name="_523FKERES_IV_24_11_1_1_1" localSheetId="3">#REF!</definedName>
    <definedName name="_523FKERES_IV_24_11_1_1_1" localSheetId="4">#REF!</definedName>
    <definedName name="_523FKERES_IV_24_11_1_1_1" localSheetId="5">#REF!</definedName>
    <definedName name="_523FKERES_IV_24_11_1_1_1" localSheetId="6">#REF!</definedName>
    <definedName name="_523FKERES_IV_24_11_1_1_1" localSheetId="7">#REF!</definedName>
    <definedName name="_523FKERES_IV_24_11_1_1_1" localSheetId="8">#REF!</definedName>
    <definedName name="_523FKERES_IV_24_11_1_1_1" localSheetId="9">#REF!</definedName>
    <definedName name="_523FKERES_IV_24_11_1_1_1" localSheetId="10">#REF!</definedName>
    <definedName name="_523FKERES_IV_24_11_1_1_1" localSheetId="11">#REF!</definedName>
    <definedName name="_523FKERES_IV_24_11_1_1_1">#REF!</definedName>
    <definedName name="_523k_1_1_1_1">NA()</definedName>
    <definedName name="_523KOTO0403_2_1_1" localSheetId="11">NA()</definedName>
    <definedName name="_524FKERES_II_31_11_1_1" localSheetId="3">#REF!</definedName>
    <definedName name="_524FKERES_II_31_11_1_1" localSheetId="4">#REF!</definedName>
    <definedName name="_524FKERES_II_31_11_1_1" localSheetId="5">#REF!</definedName>
    <definedName name="_524FKERES_II_31_11_1_1" localSheetId="6">#REF!</definedName>
    <definedName name="_524FKERES_II_31_11_1_1" localSheetId="7">#REF!</definedName>
    <definedName name="_524FKERES_II_31_11_1_1" localSheetId="8">#REF!</definedName>
    <definedName name="_524FKERES_II_31_11_1_1" localSheetId="9">#REF!</definedName>
    <definedName name="_524FKERES_II_31_11_1_1" localSheetId="10">#REF!</definedName>
    <definedName name="_524FKERES_II_31_11_1_1">#REF!</definedName>
    <definedName name="_524FKERES_IV_24_11_1_1_1_1">NA()</definedName>
    <definedName name="_524FKERES_IV_24_12_1" localSheetId="3">#REF!</definedName>
    <definedName name="_524FKERES_IV_24_12_1" localSheetId="4">#REF!</definedName>
    <definedName name="_524FKERES_IV_24_12_1" localSheetId="5">#REF!</definedName>
    <definedName name="_524FKERES_IV_24_12_1" localSheetId="6">#REF!</definedName>
    <definedName name="_524FKERES_IV_24_12_1" localSheetId="7">#REF!</definedName>
    <definedName name="_524FKERES_IV_24_12_1" localSheetId="8">#REF!</definedName>
    <definedName name="_524FKERES_IV_24_12_1" localSheetId="9">#REF!</definedName>
    <definedName name="_524FKERES_IV_24_12_1" localSheetId="10">#REF!</definedName>
    <definedName name="_524FKERES_IV_24_12_1" localSheetId="11">#REF!</definedName>
    <definedName name="_524FKERES_IV_24_12_1">#REF!</definedName>
    <definedName name="_524k_1_1_1_2">NA()</definedName>
    <definedName name="_524k_1_11_1_1" localSheetId="3">#REF!</definedName>
    <definedName name="_524k_1_11_1_1" localSheetId="4">#REF!</definedName>
    <definedName name="_524k_1_11_1_1" localSheetId="5">#REF!</definedName>
    <definedName name="_524k_1_11_1_1" localSheetId="6">#REF!</definedName>
    <definedName name="_524k_1_11_1_1" localSheetId="7">#REF!</definedName>
    <definedName name="_524k_1_11_1_1" localSheetId="8">#REF!</definedName>
    <definedName name="_524k_1_11_1_1" localSheetId="9">#REF!</definedName>
    <definedName name="_524k_1_11_1_1" localSheetId="10">#REF!</definedName>
    <definedName name="_524k_1_11_1_1" localSheetId="11">#REF!</definedName>
    <definedName name="_524k_1_11_1_1">#REF!</definedName>
    <definedName name="_524KOTO0403_2_1_1" localSheetId="3">#REF!</definedName>
    <definedName name="_524KOTO0403_2_1_1" localSheetId="5">#REF!</definedName>
    <definedName name="_524KOTO0403_2_1_1" localSheetId="6">#REF!</definedName>
    <definedName name="_524KOTO0403_2_1_1" localSheetId="7">#REF!</definedName>
    <definedName name="_524KOTO0403_2_1_1" localSheetId="8">#REF!</definedName>
    <definedName name="_524KOTO0403_2_1_1" localSheetId="9">#REF!</definedName>
    <definedName name="_524KOTO0403_2_1_1" localSheetId="10">#REF!</definedName>
    <definedName name="_524KOTO0403_2_1_1" localSheetId="11">#REF!</definedName>
    <definedName name="_524KOTO0403_2_1_1">#REF!</definedName>
    <definedName name="_525FKERES_II_31_11_1_1_1" localSheetId="9">#REF!</definedName>
    <definedName name="_525FKERES_IV_24_12_1" localSheetId="4">#REF!</definedName>
    <definedName name="_525FKERES_IV_24_12_1" localSheetId="5">#REF!</definedName>
    <definedName name="_525KOTO0403_2_1_1_1" localSheetId="3">#REF!</definedName>
    <definedName name="_525KOTO0403_2_1_1_1" localSheetId="5">#REF!</definedName>
    <definedName name="_525KOTO0403_2_1_1_1" localSheetId="6">#REF!</definedName>
    <definedName name="_525KOTO0403_2_1_1_1" localSheetId="7">#REF!</definedName>
    <definedName name="_525KOTO0403_2_1_1_1" localSheetId="8">#REF!</definedName>
    <definedName name="_525KOTO0403_2_1_1_1" localSheetId="9">#REF!</definedName>
    <definedName name="_525KOTO0403_2_1_1_1" localSheetId="10">#REF!</definedName>
    <definedName name="_525KOTO0403_2_1_1_1" localSheetId="11">#REF!</definedName>
    <definedName name="_525KOTO0403_2_1_1_1">#REF!</definedName>
    <definedName name="_526FKERES_II_31_11_1_1_1" localSheetId="10">#REF!</definedName>
    <definedName name="_526FKERES_IV_24_12_1" localSheetId="3">#REF!</definedName>
    <definedName name="_526FKERES_IV_24_12_1" localSheetId="4">#REF!</definedName>
    <definedName name="_526FKERES_IV_24_12_1" localSheetId="5">#REF!</definedName>
    <definedName name="_526FKERES_IV_24_12_1" localSheetId="6">#REF!</definedName>
    <definedName name="_526FKERES_IV_24_12_1" localSheetId="7">#REF!</definedName>
    <definedName name="_526FKERES_IV_24_12_1" localSheetId="8">#REF!</definedName>
    <definedName name="_526FKERES_IV_24_12_1" localSheetId="9">#REF!</definedName>
    <definedName name="_526FKERES_IV_24_12_1" localSheetId="10">#REF!</definedName>
    <definedName name="_526FKERES_IV_24_12_1" localSheetId="11">#REF!</definedName>
    <definedName name="_526FKERES_IV_24_12_1">#REF!</definedName>
    <definedName name="_526FKERES_IV_24_12_1_1" localSheetId="3">#REF!</definedName>
    <definedName name="_526FKERES_IV_24_12_1_1" localSheetId="4">#REF!</definedName>
    <definedName name="_526FKERES_IV_24_12_1_1" localSheetId="5">#REF!</definedName>
    <definedName name="_526FKERES_IV_24_12_1_1" localSheetId="6">#REF!</definedName>
    <definedName name="_526FKERES_IV_24_12_1_1" localSheetId="7">#REF!</definedName>
    <definedName name="_526FKERES_IV_24_12_1_1" localSheetId="8">#REF!</definedName>
    <definedName name="_526FKERES_IV_24_12_1_1" localSheetId="9">#REF!</definedName>
    <definedName name="_526FKERES_IV_24_12_1_1" localSheetId="10">#REF!</definedName>
    <definedName name="_526FKERES_IV_24_12_1_1" localSheetId="11">#REF!</definedName>
    <definedName name="_526FKERES_IV_24_12_1_1">#REF!</definedName>
    <definedName name="_526k_1_11_1_1" localSheetId="3">#REF!</definedName>
    <definedName name="_526k_1_11_1_1" localSheetId="5">#REF!</definedName>
    <definedName name="_526k_1_11_1_1" localSheetId="6">#REF!</definedName>
    <definedName name="_526k_1_11_1_1" localSheetId="7">#REF!</definedName>
    <definedName name="_526k_1_11_1_1" localSheetId="8">#REF!</definedName>
    <definedName name="_526k_1_11_1_1" localSheetId="9">#REF!</definedName>
    <definedName name="_526k_1_11_1_1" localSheetId="10">#REF!</definedName>
    <definedName name="_526k_1_11_1_1">#REF!</definedName>
    <definedName name="_526k_1_11_1_1_1" localSheetId="3">#REF!</definedName>
    <definedName name="_526k_1_11_1_1_1" localSheetId="4">#REF!</definedName>
    <definedName name="_526k_1_11_1_1_1" localSheetId="5">#REF!</definedName>
    <definedName name="_526k_1_11_1_1_1" localSheetId="6">#REF!</definedName>
    <definedName name="_526k_1_11_1_1_1" localSheetId="7">#REF!</definedName>
    <definedName name="_526k_1_11_1_1_1" localSheetId="8">#REF!</definedName>
    <definedName name="_526k_1_11_1_1_1" localSheetId="9">#REF!</definedName>
    <definedName name="_526k_1_11_1_1_1" localSheetId="10">#REF!</definedName>
    <definedName name="_526k_1_11_1_1_1" localSheetId="11">#REF!</definedName>
    <definedName name="_526k_1_11_1_1_1">#REF!</definedName>
    <definedName name="_526KOTO0403_2_11_1_1" localSheetId="3">#REF!</definedName>
    <definedName name="_526KOTO0403_2_11_1_1" localSheetId="5">#REF!</definedName>
    <definedName name="_526KOTO0403_2_11_1_1" localSheetId="6">#REF!</definedName>
    <definedName name="_526KOTO0403_2_11_1_1" localSheetId="7">#REF!</definedName>
    <definedName name="_526KOTO0403_2_11_1_1" localSheetId="8">#REF!</definedName>
    <definedName name="_526KOTO0403_2_11_1_1" localSheetId="9">#REF!</definedName>
    <definedName name="_526KOTO0403_2_11_1_1" localSheetId="10">#REF!</definedName>
    <definedName name="_526KOTO0403_2_11_1_1" localSheetId="11">#REF!</definedName>
    <definedName name="_526KOTO0403_2_11_1_1">#REF!</definedName>
    <definedName name="_527FKERES_II_31_11_1_1_1" localSheetId="3">#REF!</definedName>
    <definedName name="_527FKERES_II_31_11_1_1_1" localSheetId="4">#REF!</definedName>
    <definedName name="_527FKERES_II_31_11_1_1_1" localSheetId="5">#REF!</definedName>
    <definedName name="_527FKERES_II_31_11_1_1_1" localSheetId="6">#REF!</definedName>
    <definedName name="_527FKERES_II_31_11_1_1_1" localSheetId="7">#REF!</definedName>
    <definedName name="_527FKERES_II_31_11_1_1_1" localSheetId="8">#REF!</definedName>
    <definedName name="_527FKERES_II_31_11_1_1_1" localSheetId="9">#REF!</definedName>
    <definedName name="_527FKERES_II_31_11_1_1_1" localSheetId="10">#REF!</definedName>
    <definedName name="_527FKERES_II_31_11_1_1_1">#REF!</definedName>
    <definedName name="_527FKERES_IV_24_12_1_1" localSheetId="4">#REF!</definedName>
    <definedName name="_527FKERES_IV_24_12_1_1" localSheetId="5">#REF!</definedName>
    <definedName name="_527FKERES_IV_24_12_1_2">NA()</definedName>
    <definedName name="_527k_1_11_1_1_1_1">NA()</definedName>
    <definedName name="_527KOTO0403_2_11_1_1_1" localSheetId="3">#REF!</definedName>
    <definedName name="_527KOTO0403_2_11_1_1_1" localSheetId="5">#REF!</definedName>
    <definedName name="_527KOTO0403_2_11_1_1_1" localSheetId="6">#REF!</definedName>
    <definedName name="_527KOTO0403_2_11_1_1_1" localSheetId="7">#REF!</definedName>
    <definedName name="_527KOTO0403_2_11_1_1_1" localSheetId="8">#REF!</definedName>
    <definedName name="_527KOTO0403_2_11_1_1_1" localSheetId="9">#REF!</definedName>
    <definedName name="_527KOTO0403_2_11_1_1_1" localSheetId="10">#REF!</definedName>
    <definedName name="_527KOTO0403_2_11_1_1_1" localSheetId="11">#REF!</definedName>
    <definedName name="_527KOTO0403_2_11_1_1_1">#REF!</definedName>
    <definedName name="_528Excel_BuiltIn_Print_Area_1_1_9_1_1" localSheetId="3">#REF!</definedName>
    <definedName name="_528Excel_BuiltIn_Print_Area_1_1_9_1_1" localSheetId="4">#REF!</definedName>
    <definedName name="_528Excel_BuiltIn_Print_Area_1_1_9_1_1" localSheetId="5">#REF!</definedName>
    <definedName name="_528Excel_BuiltIn_Print_Area_1_1_9_1_1" localSheetId="6">#REF!</definedName>
    <definedName name="_528Excel_BuiltIn_Print_Area_1_1_9_1_1" localSheetId="7">#REF!</definedName>
    <definedName name="_528Excel_BuiltIn_Print_Area_1_1_9_1_1" localSheetId="8">#REF!</definedName>
    <definedName name="_528Excel_BuiltIn_Print_Area_1_1_9_1_1" localSheetId="9">#REF!</definedName>
    <definedName name="_528Excel_BuiltIn_Print_Area_1_1_9_1_1" localSheetId="10">#REF!</definedName>
    <definedName name="_528Excel_BuiltIn_Print_Area_1_1_9_1_1" localSheetId="11">#REF!</definedName>
    <definedName name="_528Excel_BuiltIn_Print_Area_1_1_9_1_1">#REF!</definedName>
    <definedName name="_528FKERES_II_31_11_1_1_1_1">NA()</definedName>
    <definedName name="_528FKERES_IV_24_12_1_1" localSheetId="3">#REF!</definedName>
    <definedName name="_528FKERES_IV_24_12_1_1" localSheetId="4">#REF!</definedName>
    <definedName name="_528FKERES_IV_24_12_1_1" localSheetId="5">#REF!</definedName>
    <definedName name="_528FKERES_IV_24_12_1_1" localSheetId="6">#REF!</definedName>
    <definedName name="_528FKERES_IV_24_12_1_1" localSheetId="7">#REF!</definedName>
    <definedName name="_528FKERES_IV_24_12_1_1" localSheetId="8">#REF!</definedName>
    <definedName name="_528FKERES_IV_24_12_1_1" localSheetId="9">#REF!</definedName>
    <definedName name="_528FKERES_IV_24_12_1_1" localSheetId="10">#REF!</definedName>
    <definedName name="_528FKERES_IV_24_12_1_1" localSheetId="11">#REF!</definedName>
    <definedName name="_528FKERES_IV_24_12_1_1">#REF!</definedName>
    <definedName name="_528FKERES_IV_24_9_1_1">NA()</definedName>
    <definedName name="_528k_1_11_1_1_1" localSheetId="3">#REF!</definedName>
    <definedName name="_528k_1_11_1_1_1" localSheetId="5">#REF!</definedName>
    <definedName name="_528k_1_11_1_1_1" localSheetId="6">#REF!</definedName>
    <definedName name="_528k_1_11_1_1_1" localSheetId="7">#REF!</definedName>
    <definedName name="_528k_1_11_1_1_1" localSheetId="8">#REF!</definedName>
    <definedName name="_528k_1_11_1_1_1" localSheetId="9">#REF!</definedName>
    <definedName name="_528k_1_11_1_1_1" localSheetId="10">#REF!</definedName>
    <definedName name="_528k_1_11_1_1_1">#REF!</definedName>
    <definedName name="_528KOTO0403_2_11_1_1_1_1">NA()</definedName>
    <definedName name="_529FKERES_II_31_12_1" localSheetId="9">#REF!</definedName>
    <definedName name="_529FKERES_IV_24_12_1_2">NA()</definedName>
    <definedName name="_529FKERES_IV_9_1_1">NA()</definedName>
    <definedName name="_529k_1_11_1_1_1_1">NA()</definedName>
    <definedName name="_529k_1_12_1" localSheetId="3">#REF!</definedName>
    <definedName name="_529k_1_12_1" localSheetId="4">#REF!</definedName>
    <definedName name="_529k_1_12_1" localSheetId="5">#REF!</definedName>
    <definedName name="_529k_1_12_1" localSheetId="6">#REF!</definedName>
    <definedName name="_529k_1_12_1" localSheetId="7">#REF!</definedName>
    <definedName name="_529k_1_12_1" localSheetId="8">#REF!</definedName>
    <definedName name="_529k_1_12_1" localSheetId="9">#REF!</definedName>
    <definedName name="_529k_1_12_1" localSheetId="10">#REF!</definedName>
    <definedName name="_529k_1_12_1" localSheetId="11">#REF!</definedName>
    <definedName name="_529k_1_12_1">#REF!</definedName>
    <definedName name="_529KOTO0403_2_12_1" localSheetId="11">#REF!</definedName>
    <definedName name="_52Excel_BuiltIn_Print_Area_1_1_1_1_1_1" localSheetId="9">#REF!</definedName>
    <definedName name="_52Excel_BuiltIn_Print_Area_1_1_1_1_1_1_1_3" localSheetId="4">#REF!</definedName>
    <definedName name="_52Excel_BuiltIn_Print_Area_1_1_1_1_1_1_1_3" localSheetId="5">#REF!</definedName>
    <definedName name="_52Excel_BuiltIn_Print_Area_1_1_1_1_1_1_7_1_2" localSheetId="3">#REF!</definedName>
    <definedName name="_52Excel_BuiltIn_Print_Area_1_1_1_1_1_1_7_1_2" localSheetId="5">#REF!</definedName>
    <definedName name="_52Excel_BuiltIn_Print_Area_1_1_1_1_1_1_7_1_2" localSheetId="6">#REF!</definedName>
    <definedName name="_52Excel_BuiltIn_Print_Area_1_1_1_1_1_1_7_1_2" localSheetId="7">#REF!</definedName>
    <definedName name="_52Excel_BuiltIn_Print_Area_1_1_1_1_1_1_7_1_2" localSheetId="8">#REF!</definedName>
    <definedName name="_52Excel_BuiltIn_Print_Area_1_1_1_1_1_1_7_1_2" localSheetId="9">#REF!</definedName>
    <definedName name="_52Excel_BuiltIn_Print_Area_1_1_1_1_1_1_7_1_2" localSheetId="10">#REF!</definedName>
    <definedName name="_52Excel_BuiltIn_Print_Area_1_1_1_1_1_1_7_1_2" localSheetId="11">#REF!</definedName>
    <definedName name="_52Excel_BuiltIn_Print_Area_1_1_1_1_1_1_7_1_2">#REF!</definedName>
    <definedName name="_52Excel_BuiltIn_Print_Area_1_1_1_12_1_1" localSheetId="3">#REF!</definedName>
    <definedName name="_52Excel_BuiltIn_Print_Area_1_1_1_12_1_1" localSheetId="4">#REF!</definedName>
    <definedName name="_52Excel_BuiltIn_Print_Area_1_1_1_12_1_1" localSheetId="5">#REF!</definedName>
    <definedName name="_52Excel_BuiltIn_Print_Area_1_1_1_12_1_1" localSheetId="6">#REF!</definedName>
    <definedName name="_52Excel_BuiltIn_Print_Area_1_1_1_12_1_1" localSheetId="7">#REF!</definedName>
    <definedName name="_52Excel_BuiltIn_Print_Area_1_1_1_12_1_1" localSheetId="8">#REF!</definedName>
    <definedName name="_52Excel_BuiltIn_Print_Area_1_1_1_12_1_1" localSheetId="9">#REF!</definedName>
    <definedName name="_52Excel_BuiltIn_Print_Area_1_1_1_12_1_1" localSheetId="10">#REF!</definedName>
    <definedName name="_52Excel_BuiltIn_Print_Area_1_1_1_12_1_1" localSheetId="11">#REF!</definedName>
    <definedName name="_52Excel_BuiltIn_Print_Area_1_1_1_12_1_1">#REF!</definedName>
    <definedName name="_530FKERES_II_31_12_1" localSheetId="10">#REF!</definedName>
    <definedName name="_530FKERES_IV_24_9_1_1">NA()</definedName>
    <definedName name="_530KOTO0403_2_12_1" localSheetId="3">#REF!</definedName>
    <definedName name="_530KOTO0403_2_12_1" localSheetId="5">#REF!</definedName>
    <definedName name="_530KOTO0403_2_12_1" localSheetId="6">#REF!</definedName>
    <definedName name="_530KOTO0403_2_12_1" localSheetId="7">#REF!</definedName>
    <definedName name="_530KOTO0403_2_12_1" localSheetId="8">#REF!</definedName>
    <definedName name="_530KOTO0403_2_12_1" localSheetId="9">#REF!</definedName>
    <definedName name="_530KOTO0403_2_12_1" localSheetId="10">#REF!</definedName>
    <definedName name="_530KOTO0403_2_12_1" localSheetId="11">#REF!</definedName>
    <definedName name="_530KOTO0403_2_12_1">#REF!</definedName>
    <definedName name="_531FKERES_II_31_12_1" localSheetId="3">#REF!</definedName>
    <definedName name="_531FKERES_II_31_12_1" localSheetId="4">#REF!</definedName>
    <definedName name="_531FKERES_II_31_12_1" localSheetId="5">#REF!</definedName>
    <definedName name="_531FKERES_II_31_12_1" localSheetId="6">#REF!</definedName>
    <definedName name="_531FKERES_II_31_12_1" localSheetId="7">#REF!</definedName>
    <definedName name="_531FKERES_II_31_12_1" localSheetId="8">#REF!</definedName>
    <definedName name="_531FKERES_II_31_12_1" localSheetId="9">#REF!</definedName>
    <definedName name="_531FKERES_II_31_12_1" localSheetId="10">#REF!</definedName>
    <definedName name="_531FKERES_II_31_12_1">#REF!</definedName>
    <definedName name="_531FKERES_IV_9_1_1">NA()</definedName>
    <definedName name="_531k_1_1" localSheetId="3">#REF!</definedName>
    <definedName name="_531k_1_1" localSheetId="4">#REF!</definedName>
    <definedName name="_531k_1_1" localSheetId="5">#REF!</definedName>
    <definedName name="_531k_1_1" localSheetId="6">#REF!</definedName>
    <definedName name="_531k_1_1" localSheetId="7">#REF!</definedName>
    <definedName name="_531k_1_1" localSheetId="8">#REF!</definedName>
    <definedName name="_531k_1_1" localSheetId="9">#REF!</definedName>
    <definedName name="_531k_1_1" localSheetId="10">#REF!</definedName>
    <definedName name="_531k_1_1" localSheetId="11">#REF!</definedName>
    <definedName name="_531k_1_1">#REF!</definedName>
    <definedName name="_531k_1_12_1" localSheetId="3">#REF!</definedName>
    <definedName name="_531k_1_12_1" localSheetId="5">#REF!</definedName>
    <definedName name="_531k_1_12_1" localSheetId="6">#REF!</definedName>
    <definedName name="_531k_1_12_1" localSheetId="7">#REF!</definedName>
    <definedName name="_531k_1_12_1" localSheetId="8">#REF!</definedName>
    <definedName name="_531k_1_12_1" localSheetId="9">#REF!</definedName>
    <definedName name="_531k_1_12_1" localSheetId="10">#REF!</definedName>
    <definedName name="_531k_1_12_1">#REF!</definedName>
    <definedName name="_531k_1_12_1_1" localSheetId="3">#REF!</definedName>
    <definedName name="_531k_1_12_1_1" localSheetId="4">#REF!</definedName>
    <definedName name="_531k_1_12_1_1" localSheetId="5">#REF!</definedName>
    <definedName name="_531k_1_12_1_1" localSheetId="6">#REF!</definedName>
    <definedName name="_531k_1_12_1_1" localSheetId="7">#REF!</definedName>
    <definedName name="_531k_1_12_1_1" localSheetId="8">#REF!</definedName>
    <definedName name="_531k_1_12_1_1" localSheetId="9">#REF!</definedName>
    <definedName name="_531k_1_12_1_1" localSheetId="10">#REF!</definedName>
    <definedName name="_531k_1_12_1_1" localSheetId="11">#REF!</definedName>
    <definedName name="_531k_1_12_1_1">#REF!</definedName>
    <definedName name="_531KOTO0403_2_12_1_1" localSheetId="3">#REF!</definedName>
    <definedName name="_531KOTO0403_2_12_1_1" localSheetId="5">#REF!</definedName>
    <definedName name="_531KOTO0403_2_12_1_1" localSheetId="6">#REF!</definedName>
    <definedName name="_531KOTO0403_2_12_1_1" localSheetId="7">#REF!</definedName>
    <definedName name="_531KOTO0403_2_12_1_1" localSheetId="8">#REF!</definedName>
    <definedName name="_531KOTO0403_2_12_1_1" localSheetId="9">#REF!</definedName>
    <definedName name="_531KOTO0403_2_12_1_1" localSheetId="10">#REF!</definedName>
    <definedName name="_531KOTO0403_2_12_1_1" localSheetId="11">#REF!</definedName>
    <definedName name="_531KOTO0403_2_12_1_1">#REF!</definedName>
    <definedName name="_532FKERES_II_31_12_1_1" localSheetId="9">#REF!</definedName>
    <definedName name="_532k_1_1" localSheetId="4">#REF!</definedName>
    <definedName name="_532k_1_1" localSheetId="5">#REF!</definedName>
    <definedName name="_532k_1_12_1_2">NA()</definedName>
    <definedName name="_532KOTO0403_2_12_1_2">NA()</definedName>
    <definedName name="_533FKERES_II_31_12_1_1" localSheetId="10">#REF!</definedName>
    <definedName name="_533k_1_1" localSheetId="3">#REF!</definedName>
    <definedName name="_533k_1_1" localSheetId="4">#REF!</definedName>
    <definedName name="_533k_1_1" localSheetId="5">#REF!</definedName>
    <definedName name="_533k_1_1" localSheetId="6">#REF!</definedName>
    <definedName name="_533k_1_1" localSheetId="7">#REF!</definedName>
    <definedName name="_533k_1_1" localSheetId="8">#REF!</definedName>
    <definedName name="_533k_1_1" localSheetId="9">#REF!</definedName>
    <definedName name="_533k_1_1" localSheetId="10">#REF!</definedName>
    <definedName name="_533k_1_1" localSheetId="11">#REF!</definedName>
    <definedName name="_533k_1_1">#REF!</definedName>
    <definedName name="_533k_1_1_1" localSheetId="3">#REF!</definedName>
    <definedName name="_533k_1_1_1" localSheetId="4">#REF!</definedName>
    <definedName name="_533k_1_1_1" localSheetId="5">#REF!</definedName>
    <definedName name="_533k_1_1_1" localSheetId="6">#REF!</definedName>
    <definedName name="_533k_1_1_1" localSheetId="7">#REF!</definedName>
    <definedName name="_533k_1_1_1" localSheetId="8">#REF!</definedName>
    <definedName name="_533k_1_1_1" localSheetId="9">#REF!</definedName>
    <definedName name="_533k_1_1_1" localSheetId="10">#REF!</definedName>
    <definedName name="_533k_1_1_1" localSheetId="11">#REF!</definedName>
    <definedName name="_533k_1_1_1">#REF!</definedName>
    <definedName name="_533k_1_12_1_1" localSheetId="3">#REF!</definedName>
    <definedName name="_533k_1_12_1_1" localSheetId="5">#REF!</definedName>
    <definedName name="_533k_1_12_1_1" localSheetId="6">#REF!</definedName>
    <definedName name="_533k_1_12_1_1" localSheetId="7">#REF!</definedName>
    <definedName name="_533k_1_12_1_1" localSheetId="8">#REF!</definedName>
    <definedName name="_533k_1_12_1_1" localSheetId="9">#REF!</definedName>
    <definedName name="_533k_1_12_1_1" localSheetId="10">#REF!</definedName>
    <definedName name="_533k_1_12_1_1">#REF!</definedName>
    <definedName name="_533k_1_9_1_1">NA()</definedName>
    <definedName name="_533KOTO0403_2_9_1_1">NA()</definedName>
    <definedName name="_534FKERES_II_31_12_1_1" localSheetId="3">#REF!</definedName>
    <definedName name="_534FKERES_II_31_12_1_1" localSheetId="4">#REF!</definedName>
    <definedName name="_534FKERES_II_31_12_1_1" localSheetId="5">#REF!</definedName>
    <definedName name="_534FKERES_II_31_12_1_1" localSheetId="6">#REF!</definedName>
    <definedName name="_534FKERES_II_31_12_1_1" localSheetId="7">#REF!</definedName>
    <definedName name="_534FKERES_II_31_12_1_1" localSheetId="8">#REF!</definedName>
    <definedName name="_534FKERES_II_31_12_1_1" localSheetId="9">#REF!</definedName>
    <definedName name="_534FKERES_II_31_12_1_1" localSheetId="10">#REF!</definedName>
    <definedName name="_534FKERES_II_31_12_1_1">#REF!</definedName>
    <definedName name="_534k_1_1_1" localSheetId="4">#REF!</definedName>
    <definedName name="_534k_1_1_1" localSheetId="5">#REF!</definedName>
    <definedName name="_534k_1_1_1_1">NA()</definedName>
    <definedName name="_534k_1_12_1_2">NA()</definedName>
    <definedName name="_534KOTO0403_20_1_1">NA()</definedName>
    <definedName name="_535FKERES_II_31_12_1_2">NA()</definedName>
    <definedName name="_535k_1_1_1" localSheetId="3">#REF!</definedName>
    <definedName name="_535k_1_1_1" localSheetId="4">#REF!</definedName>
    <definedName name="_535k_1_1_1" localSheetId="5">#REF!</definedName>
    <definedName name="_535k_1_1_1" localSheetId="6">#REF!</definedName>
    <definedName name="_535k_1_1_1" localSheetId="7">#REF!</definedName>
    <definedName name="_535k_1_1_1" localSheetId="8">#REF!</definedName>
    <definedName name="_535k_1_1_1" localSheetId="9">#REF!</definedName>
    <definedName name="_535k_1_1_1" localSheetId="10">#REF!</definedName>
    <definedName name="_535k_1_1_1" localSheetId="11">#REF!</definedName>
    <definedName name="_535k_1_1_1">#REF!</definedName>
    <definedName name="_535k_1_1_1_2">NA()</definedName>
    <definedName name="_535k_1_9_1_1">NA()</definedName>
    <definedName name="_535k_10_1_1" localSheetId="3">#REF!</definedName>
    <definedName name="_535k_10_1_1" localSheetId="4">#REF!</definedName>
    <definedName name="_535k_10_1_1" localSheetId="5">#REF!</definedName>
    <definedName name="_535k_10_1_1" localSheetId="6">#REF!</definedName>
    <definedName name="_535k_10_1_1" localSheetId="7">#REF!</definedName>
    <definedName name="_535k_10_1_1" localSheetId="8">#REF!</definedName>
    <definedName name="_535k_10_1_1" localSheetId="9">#REF!</definedName>
    <definedName name="_535k_10_1_1" localSheetId="10">#REF!</definedName>
    <definedName name="_535k_10_1_1" localSheetId="11">#REF!</definedName>
    <definedName name="_535k_10_1_1">#REF!</definedName>
    <definedName name="_535KOTO0403_20_11_1_1" localSheetId="3">#REF!</definedName>
    <definedName name="_535KOTO0403_20_11_1_1" localSheetId="5">#REF!</definedName>
    <definedName name="_535KOTO0403_20_11_1_1" localSheetId="6">#REF!</definedName>
    <definedName name="_535KOTO0403_20_11_1_1" localSheetId="7">#REF!</definedName>
    <definedName name="_535KOTO0403_20_11_1_1" localSheetId="8">#REF!</definedName>
    <definedName name="_535KOTO0403_20_11_1_1" localSheetId="9">#REF!</definedName>
    <definedName name="_535KOTO0403_20_11_1_1" localSheetId="10">#REF!</definedName>
    <definedName name="_535KOTO0403_20_11_1_1" localSheetId="11">#REF!</definedName>
    <definedName name="_535KOTO0403_20_11_1_1">#REF!</definedName>
    <definedName name="_536Excel_BuiltIn_Print_Area_1_1_9_1_2" localSheetId="3">#REF!</definedName>
    <definedName name="_536Excel_BuiltIn_Print_Area_1_1_9_1_2" localSheetId="4">#REF!</definedName>
    <definedName name="_536Excel_BuiltIn_Print_Area_1_1_9_1_2" localSheetId="5">#REF!</definedName>
    <definedName name="_536Excel_BuiltIn_Print_Area_1_1_9_1_2" localSheetId="6">#REF!</definedName>
    <definedName name="_536Excel_BuiltIn_Print_Area_1_1_9_1_2" localSheetId="7">#REF!</definedName>
    <definedName name="_536Excel_BuiltIn_Print_Area_1_1_9_1_2" localSheetId="8">#REF!</definedName>
    <definedName name="_536Excel_BuiltIn_Print_Area_1_1_9_1_2" localSheetId="9">#REF!</definedName>
    <definedName name="_536Excel_BuiltIn_Print_Area_1_1_9_1_2" localSheetId="10">#REF!</definedName>
    <definedName name="_536Excel_BuiltIn_Print_Area_1_1_9_1_2" localSheetId="11">#REF!</definedName>
    <definedName name="_536Excel_BuiltIn_Print_Area_1_1_9_1_2">#REF!</definedName>
    <definedName name="_536FKERES_II_31_9_1_1">NA()</definedName>
    <definedName name="_536k_1_1_1_1">NA()</definedName>
    <definedName name="_536k_10_1_1_1">NA()</definedName>
    <definedName name="_536KOTO0403_20_11_1_1_1" localSheetId="3">#REF!</definedName>
    <definedName name="_536KOTO0403_20_11_1_1_1" localSheetId="5">#REF!</definedName>
    <definedName name="_536KOTO0403_20_11_1_1_1" localSheetId="6">#REF!</definedName>
    <definedName name="_536KOTO0403_20_11_1_1_1" localSheetId="7">#REF!</definedName>
    <definedName name="_536KOTO0403_20_11_1_1_1" localSheetId="8">#REF!</definedName>
    <definedName name="_536KOTO0403_20_11_1_1_1" localSheetId="9">#REF!</definedName>
    <definedName name="_536KOTO0403_20_11_1_1_1" localSheetId="10">#REF!</definedName>
    <definedName name="_536KOTO0403_20_11_1_1_1" localSheetId="11">#REF!</definedName>
    <definedName name="_536KOTO0403_20_11_1_1_1">#REF!</definedName>
    <definedName name="_537FKERES_II_9_1_1">NA()</definedName>
    <definedName name="_537k_1_1_1_2">NA()</definedName>
    <definedName name="_537k_1_11_1_1" localSheetId="3">#REF!</definedName>
    <definedName name="_537k_1_11_1_1" localSheetId="4">#REF!</definedName>
    <definedName name="_537k_1_11_1_1" localSheetId="5">#REF!</definedName>
    <definedName name="_537k_1_11_1_1" localSheetId="6">#REF!</definedName>
    <definedName name="_537k_1_11_1_1" localSheetId="7">#REF!</definedName>
    <definedName name="_537k_1_11_1_1" localSheetId="8">#REF!</definedName>
    <definedName name="_537k_1_11_1_1" localSheetId="9">#REF!</definedName>
    <definedName name="_537k_1_11_1_1" localSheetId="10">#REF!</definedName>
    <definedName name="_537k_1_11_1_1" localSheetId="11">#REF!</definedName>
    <definedName name="_537k_1_11_1_1">#REF!</definedName>
    <definedName name="_537k_10_1_1" localSheetId="3">#REF!</definedName>
    <definedName name="_537k_10_1_1" localSheetId="5">#REF!</definedName>
    <definedName name="_537k_10_1_1" localSheetId="6">#REF!</definedName>
    <definedName name="_537k_10_1_1" localSheetId="7">#REF!</definedName>
    <definedName name="_537k_10_1_1" localSheetId="8">#REF!</definedName>
    <definedName name="_537k_10_1_1" localSheetId="9">#REF!</definedName>
    <definedName name="_537k_10_1_1" localSheetId="10">#REF!</definedName>
    <definedName name="_537k_10_1_1">#REF!</definedName>
    <definedName name="_537KOTO0403_20_11_1_1_1_1">NA()</definedName>
    <definedName name="_538FKERES_III_1_1">NA()</definedName>
    <definedName name="_538k_1_11_1_1" localSheetId="4">#REF!</definedName>
    <definedName name="_538k_1_11_1_1" localSheetId="5">#REF!</definedName>
    <definedName name="_538k_10_1_1_1">NA()</definedName>
    <definedName name="_538k_11_1_1" localSheetId="3">#REF!</definedName>
    <definedName name="_538k_11_1_1" localSheetId="4">#REF!</definedName>
    <definedName name="_538k_11_1_1" localSheetId="5">#REF!</definedName>
    <definedName name="_538k_11_1_1" localSheetId="6">#REF!</definedName>
    <definedName name="_538k_11_1_1" localSheetId="7">#REF!</definedName>
    <definedName name="_538k_11_1_1" localSheetId="8">#REF!</definedName>
    <definedName name="_538k_11_1_1" localSheetId="9">#REF!</definedName>
    <definedName name="_538k_11_1_1" localSheetId="10">#REF!</definedName>
    <definedName name="_538k_11_1_1" localSheetId="11">#REF!</definedName>
    <definedName name="_538k_11_1_1">#REF!</definedName>
    <definedName name="_538KOTO0403_20_12_1" localSheetId="11">#REF!</definedName>
    <definedName name="_539FKERES_III_11_1_1" localSheetId="9">#REF!</definedName>
    <definedName name="_539k_1_11_1_1" localSheetId="3">#REF!</definedName>
    <definedName name="_539k_1_11_1_1" localSheetId="4">#REF!</definedName>
    <definedName name="_539k_1_11_1_1" localSheetId="5">#REF!</definedName>
    <definedName name="_539k_1_11_1_1" localSheetId="6">#REF!</definedName>
    <definedName name="_539k_1_11_1_1" localSheetId="7">#REF!</definedName>
    <definedName name="_539k_1_11_1_1" localSheetId="8">#REF!</definedName>
    <definedName name="_539k_1_11_1_1" localSheetId="9">#REF!</definedName>
    <definedName name="_539k_1_11_1_1" localSheetId="10">#REF!</definedName>
    <definedName name="_539k_1_11_1_1" localSheetId="11">#REF!</definedName>
    <definedName name="_539k_1_11_1_1">#REF!</definedName>
    <definedName name="_539k_1_11_1_1_1" localSheetId="3">#REF!</definedName>
    <definedName name="_539k_1_11_1_1_1" localSheetId="4">#REF!</definedName>
    <definedName name="_539k_1_11_1_1_1" localSheetId="5">#REF!</definedName>
    <definedName name="_539k_1_11_1_1_1" localSheetId="6">#REF!</definedName>
    <definedName name="_539k_1_11_1_1_1" localSheetId="7">#REF!</definedName>
    <definedName name="_539k_1_11_1_1_1" localSheetId="8">#REF!</definedName>
    <definedName name="_539k_1_11_1_1_1" localSheetId="9">#REF!</definedName>
    <definedName name="_539k_1_11_1_1_1" localSheetId="10">#REF!</definedName>
    <definedName name="_539k_1_11_1_1_1" localSheetId="11">#REF!</definedName>
    <definedName name="_539k_1_11_1_1_1">#REF!</definedName>
    <definedName name="_539KOTO0403_20_12_1" localSheetId="3">#REF!</definedName>
    <definedName name="_539KOTO0403_20_12_1" localSheetId="5">#REF!</definedName>
    <definedName name="_539KOTO0403_20_12_1" localSheetId="6">#REF!</definedName>
    <definedName name="_539KOTO0403_20_12_1" localSheetId="7">#REF!</definedName>
    <definedName name="_539KOTO0403_20_12_1" localSheetId="8">#REF!</definedName>
    <definedName name="_539KOTO0403_20_12_1" localSheetId="9">#REF!</definedName>
    <definedName name="_539KOTO0403_20_12_1" localSheetId="10">#REF!</definedName>
    <definedName name="_539KOTO0403_20_12_1" localSheetId="11">#REF!</definedName>
    <definedName name="_539KOTO0403_20_12_1">#REF!</definedName>
    <definedName name="_53ddd_12_1" localSheetId="3">#REF!</definedName>
    <definedName name="_53ddd_12_1" localSheetId="4">#REF!</definedName>
    <definedName name="_53ddd_12_1" localSheetId="5">#REF!</definedName>
    <definedName name="_53ddd_12_1" localSheetId="6">#REF!</definedName>
    <definedName name="_53ddd_12_1" localSheetId="7">#REF!</definedName>
    <definedName name="_53ddd_12_1" localSheetId="8">#REF!</definedName>
    <definedName name="_53ddd_12_1" localSheetId="9">#REF!</definedName>
    <definedName name="_53ddd_12_1" localSheetId="10">#REF!</definedName>
    <definedName name="_53ddd_12_1" localSheetId="11">#REF!</definedName>
    <definedName name="_53ddd_12_1">#REF!</definedName>
    <definedName name="_53Excel_BuiltIn_Print_Area_1_1_1_1_1_1" localSheetId="10">#REF!</definedName>
    <definedName name="_53Excel_BuiltIn_Print_Area_1_1_1_1_1_1_1_1_1" localSheetId="3">#REF!</definedName>
    <definedName name="_53Excel_BuiltIn_Print_Area_1_1_1_1_1_1_1_1_1" localSheetId="4">#REF!</definedName>
    <definedName name="_53Excel_BuiltIn_Print_Area_1_1_1_1_1_1_1_1_1" localSheetId="5">#REF!</definedName>
    <definedName name="_53Excel_BuiltIn_Print_Area_1_1_1_1_1_1_1_1_1" localSheetId="6">#REF!</definedName>
    <definedName name="_53Excel_BuiltIn_Print_Area_1_1_1_1_1_1_1_1_1" localSheetId="7">#REF!</definedName>
    <definedName name="_53Excel_BuiltIn_Print_Area_1_1_1_1_1_1_1_1_1" localSheetId="8">#REF!</definedName>
    <definedName name="_53Excel_BuiltIn_Print_Area_1_1_1_1_1_1_1_1_1" localSheetId="9">#REF!</definedName>
    <definedName name="_53Excel_BuiltIn_Print_Area_1_1_1_1_1_1_1_1_1" localSheetId="10">#REF!</definedName>
    <definedName name="_53Excel_BuiltIn_Print_Area_1_1_1_1_1_1_1_1_1" localSheetId="11">#REF!</definedName>
    <definedName name="_53Excel_BuiltIn_Print_Area_1_1_1_1_1_1_1_1_1">#REF!</definedName>
    <definedName name="_53Excel_BuiltIn_Print_Area_1_1_1_1_1_1_1_3" localSheetId="3">#REF!</definedName>
    <definedName name="_53Excel_BuiltIn_Print_Area_1_1_1_1_1_1_1_3" localSheetId="4">#REF!</definedName>
    <definedName name="_53Excel_BuiltIn_Print_Area_1_1_1_1_1_1_1_3" localSheetId="5">#REF!</definedName>
    <definedName name="_53Excel_BuiltIn_Print_Area_1_1_1_1_1_1_1_3" localSheetId="6">#REF!</definedName>
    <definedName name="_53Excel_BuiltIn_Print_Area_1_1_1_1_1_1_1_3" localSheetId="7">#REF!</definedName>
    <definedName name="_53Excel_BuiltIn_Print_Area_1_1_1_1_1_1_1_3" localSheetId="8">#REF!</definedName>
    <definedName name="_53Excel_BuiltIn_Print_Area_1_1_1_1_1_1_1_3" localSheetId="9">#REF!</definedName>
    <definedName name="_53Excel_BuiltIn_Print_Area_1_1_1_1_1_1_1_3" localSheetId="10">#REF!</definedName>
    <definedName name="_53Excel_BuiltIn_Print_Area_1_1_1_1_1_1_1_3" localSheetId="11">#REF!</definedName>
    <definedName name="_53Excel_BuiltIn_Print_Area_1_1_1_1_1_1_1_3">#REF!</definedName>
    <definedName name="_53Excel_BuiltIn_Print_Area_1_1_1_1_1_1_7_1_1_1" localSheetId="3">#REF!</definedName>
    <definedName name="_53Excel_BuiltIn_Print_Area_1_1_1_1_1_1_7_1_1_1" localSheetId="5">#REF!</definedName>
    <definedName name="_53Excel_BuiltIn_Print_Area_1_1_1_1_1_1_7_1_1_1" localSheetId="6">#REF!</definedName>
    <definedName name="_53Excel_BuiltIn_Print_Area_1_1_1_1_1_1_7_1_1_1" localSheetId="7">#REF!</definedName>
    <definedName name="_53Excel_BuiltIn_Print_Area_1_1_1_1_1_1_7_1_1_1" localSheetId="8">#REF!</definedName>
    <definedName name="_53Excel_BuiltIn_Print_Area_1_1_1_1_1_1_7_1_1_1" localSheetId="9">#REF!</definedName>
    <definedName name="_53Excel_BuiltIn_Print_Area_1_1_1_1_1_1_7_1_1_1" localSheetId="10">#REF!</definedName>
    <definedName name="_53Excel_BuiltIn_Print_Area_1_1_1_1_1_1_7_1_1_1" localSheetId="11">#REF!</definedName>
    <definedName name="_53Excel_BuiltIn_Print_Area_1_1_1_1_1_1_7_1_1_1">#REF!</definedName>
    <definedName name="_53Excel_BuiltIn_Print_Area_1_1_1_12_1_2" localSheetId="3">#REF!</definedName>
    <definedName name="_53Excel_BuiltIn_Print_Area_1_1_1_12_1_2" localSheetId="4">#REF!</definedName>
    <definedName name="_53Excel_BuiltIn_Print_Area_1_1_1_12_1_2" localSheetId="5">#REF!</definedName>
    <definedName name="_53Excel_BuiltIn_Print_Area_1_1_1_12_1_2" localSheetId="6">#REF!</definedName>
    <definedName name="_53Excel_BuiltIn_Print_Area_1_1_1_12_1_2" localSheetId="7">#REF!</definedName>
    <definedName name="_53Excel_BuiltIn_Print_Area_1_1_1_12_1_2" localSheetId="8">#REF!</definedName>
    <definedName name="_53Excel_BuiltIn_Print_Area_1_1_1_12_1_2" localSheetId="9">#REF!</definedName>
    <definedName name="_53Excel_BuiltIn_Print_Area_1_1_1_12_1_2" localSheetId="10">#REF!</definedName>
    <definedName name="_53Excel_BuiltIn_Print_Area_1_1_1_12_1_2" localSheetId="11">#REF!</definedName>
    <definedName name="_53Excel_BuiltIn_Print_Area_1_1_1_12_1_2">#REF!</definedName>
    <definedName name="_540FKERES_III_11_1_1" localSheetId="10">#REF!</definedName>
    <definedName name="_540k_1_11_1_1_1" localSheetId="4">#REF!</definedName>
    <definedName name="_540k_1_11_1_1_1" localSheetId="5">#REF!</definedName>
    <definedName name="_540k_1_11_1_1_1_1">NA()</definedName>
    <definedName name="_540k_11_1_1" localSheetId="3">#REF!</definedName>
    <definedName name="_540k_11_1_1" localSheetId="5">#REF!</definedName>
    <definedName name="_540k_11_1_1" localSheetId="6">#REF!</definedName>
    <definedName name="_540k_11_1_1" localSheetId="7">#REF!</definedName>
    <definedName name="_540k_11_1_1" localSheetId="8">#REF!</definedName>
    <definedName name="_540k_11_1_1" localSheetId="9">#REF!</definedName>
    <definedName name="_540k_11_1_1" localSheetId="10">#REF!</definedName>
    <definedName name="_540k_11_1_1">#REF!</definedName>
    <definedName name="_540k_11_1_1_1" localSheetId="3">#REF!</definedName>
    <definedName name="_540k_11_1_1_1" localSheetId="4">#REF!</definedName>
    <definedName name="_540k_11_1_1_1" localSheetId="5">#REF!</definedName>
    <definedName name="_540k_11_1_1_1" localSheetId="6">#REF!</definedName>
    <definedName name="_540k_11_1_1_1" localSheetId="7">#REF!</definedName>
    <definedName name="_540k_11_1_1_1" localSheetId="8">#REF!</definedName>
    <definedName name="_540k_11_1_1_1" localSheetId="9">#REF!</definedName>
    <definedName name="_540k_11_1_1_1" localSheetId="10">#REF!</definedName>
    <definedName name="_540k_11_1_1_1" localSheetId="11">#REF!</definedName>
    <definedName name="_540k_11_1_1_1">#REF!</definedName>
    <definedName name="_540KOTO0403_20_12_1_1" localSheetId="3">#REF!</definedName>
    <definedName name="_540KOTO0403_20_12_1_1" localSheetId="5">#REF!</definedName>
    <definedName name="_540KOTO0403_20_12_1_1" localSheetId="6">#REF!</definedName>
    <definedName name="_540KOTO0403_20_12_1_1" localSheetId="7">#REF!</definedName>
    <definedName name="_540KOTO0403_20_12_1_1" localSheetId="8">#REF!</definedName>
    <definedName name="_540KOTO0403_20_12_1_1" localSheetId="9">#REF!</definedName>
    <definedName name="_540KOTO0403_20_12_1_1" localSheetId="10">#REF!</definedName>
    <definedName name="_540KOTO0403_20_12_1_1" localSheetId="11">#REF!</definedName>
    <definedName name="_540KOTO0403_20_12_1_1">#REF!</definedName>
    <definedName name="_541FKERES_III_11_1_1" localSheetId="3">#REF!</definedName>
    <definedName name="_541FKERES_III_11_1_1" localSheetId="4">#REF!</definedName>
    <definedName name="_541FKERES_III_11_1_1" localSheetId="5">#REF!</definedName>
    <definedName name="_541FKERES_III_11_1_1" localSheetId="6">#REF!</definedName>
    <definedName name="_541FKERES_III_11_1_1" localSheetId="7">#REF!</definedName>
    <definedName name="_541FKERES_III_11_1_1" localSheetId="8">#REF!</definedName>
    <definedName name="_541FKERES_III_11_1_1" localSheetId="9">#REF!</definedName>
    <definedName name="_541FKERES_III_11_1_1" localSheetId="10">#REF!</definedName>
    <definedName name="_541FKERES_III_11_1_1">#REF!</definedName>
    <definedName name="_541k_1_11_1_1_1" localSheetId="3">#REF!</definedName>
    <definedName name="_541k_1_11_1_1_1" localSheetId="4">#REF!</definedName>
    <definedName name="_541k_1_11_1_1_1" localSheetId="5">#REF!</definedName>
    <definedName name="_541k_1_11_1_1_1" localSheetId="6">#REF!</definedName>
    <definedName name="_541k_1_11_1_1_1" localSheetId="7">#REF!</definedName>
    <definedName name="_541k_1_11_1_1_1" localSheetId="8">#REF!</definedName>
    <definedName name="_541k_1_11_1_1_1" localSheetId="9">#REF!</definedName>
    <definedName name="_541k_1_11_1_1_1" localSheetId="10">#REF!</definedName>
    <definedName name="_541k_1_11_1_1_1" localSheetId="11">#REF!</definedName>
    <definedName name="_541k_1_11_1_1_1">#REF!</definedName>
    <definedName name="_541k_11_1_1_1_1">NA()</definedName>
    <definedName name="_541KOTO0403_20_12_1_2">NA()</definedName>
    <definedName name="_542FKERES_III_11_1_1_1" localSheetId="9">#REF!</definedName>
    <definedName name="_542k_1_11_1_1_1_1">NA()</definedName>
    <definedName name="_542k_1_12_1" localSheetId="3">#REF!</definedName>
    <definedName name="_542k_1_12_1" localSheetId="4">#REF!</definedName>
    <definedName name="_542k_1_12_1" localSheetId="5">#REF!</definedName>
    <definedName name="_542k_1_12_1" localSheetId="6">#REF!</definedName>
    <definedName name="_542k_1_12_1" localSheetId="7">#REF!</definedName>
    <definedName name="_542k_1_12_1" localSheetId="8">#REF!</definedName>
    <definedName name="_542k_1_12_1" localSheetId="9">#REF!</definedName>
    <definedName name="_542k_1_12_1" localSheetId="10">#REF!</definedName>
    <definedName name="_542k_1_12_1" localSheetId="11">#REF!</definedName>
    <definedName name="_542k_1_12_1">#REF!</definedName>
    <definedName name="_542k_11_1_1_1" localSheetId="3">#REF!</definedName>
    <definedName name="_542k_11_1_1_1" localSheetId="5">#REF!</definedName>
    <definedName name="_542k_11_1_1_1" localSheetId="6">#REF!</definedName>
    <definedName name="_542k_11_1_1_1" localSheetId="7">#REF!</definedName>
    <definedName name="_542k_11_1_1_1" localSheetId="8">#REF!</definedName>
    <definedName name="_542k_11_1_1_1" localSheetId="9">#REF!</definedName>
    <definedName name="_542k_11_1_1_1" localSheetId="10">#REF!</definedName>
    <definedName name="_542k_11_1_1_1">#REF!</definedName>
    <definedName name="_542KOTO0403_20_9_1_1">NA()</definedName>
    <definedName name="_543FKERES_III_11_1_1_1" localSheetId="10">#REF!</definedName>
    <definedName name="_543k_1_12_1" localSheetId="4">#REF!</definedName>
    <definedName name="_543k_1_12_1" localSheetId="5">#REF!</definedName>
    <definedName name="_543k_11_1_1_1_1">NA()</definedName>
    <definedName name="_543k_12_1" localSheetId="3">#REF!</definedName>
    <definedName name="_543k_12_1" localSheetId="4">#REF!</definedName>
    <definedName name="_543k_12_1" localSheetId="5">#REF!</definedName>
    <definedName name="_543k_12_1" localSheetId="6">#REF!</definedName>
    <definedName name="_543k_12_1" localSheetId="7">#REF!</definedName>
    <definedName name="_543k_12_1" localSheetId="8">#REF!</definedName>
    <definedName name="_543k_12_1" localSheetId="9">#REF!</definedName>
    <definedName name="_543k_12_1" localSheetId="10">#REF!</definedName>
    <definedName name="_543k_12_1" localSheetId="11">#REF!</definedName>
    <definedName name="_543k_12_1">#REF!</definedName>
    <definedName name="_543KOTO0403_9_1_1">NA()</definedName>
    <definedName name="_544Excel_BuiltIn_Print_Area_1_1_9_1_1_1" localSheetId="3">#REF!</definedName>
    <definedName name="_544Excel_BuiltIn_Print_Area_1_1_9_1_1_1" localSheetId="4">#REF!</definedName>
    <definedName name="_544Excel_BuiltIn_Print_Area_1_1_9_1_1_1" localSheetId="5">#REF!</definedName>
    <definedName name="_544Excel_BuiltIn_Print_Area_1_1_9_1_1_1" localSheetId="6">#REF!</definedName>
    <definedName name="_544Excel_BuiltIn_Print_Area_1_1_9_1_1_1" localSheetId="7">#REF!</definedName>
    <definedName name="_544Excel_BuiltIn_Print_Area_1_1_9_1_1_1" localSheetId="8">#REF!</definedName>
    <definedName name="_544Excel_BuiltIn_Print_Area_1_1_9_1_1_1" localSheetId="9">#REF!</definedName>
    <definedName name="_544Excel_BuiltIn_Print_Area_1_1_9_1_1_1" localSheetId="10">#REF!</definedName>
    <definedName name="_544Excel_BuiltIn_Print_Area_1_1_9_1_1_1" localSheetId="11">#REF!</definedName>
    <definedName name="_544Excel_BuiltIn_Print_Area_1_1_9_1_1_1">#REF!</definedName>
    <definedName name="_544FKERES_III_11_1_1_1" localSheetId="3">#REF!</definedName>
    <definedName name="_544FKERES_III_11_1_1_1" localSheetId="4">#REF!</definedName>
    <definedName name="_544FKERES_III_11_1_1_1" localSheetId="5">#REF!</definedName>
    <definedName name="_544FKERES_III_11_1_1_1" localSheetId="6">#REF!</definedName>
    <definedName name="_544FKERES_III_11_1_1_1" localSheetId="7">#REF!</definedName>
    <definedName name="_544FKERES_III_11_1_1_1" localSheetId="8">#REF!</definedName>
    <definedName name="_544FKERES_III_11_1_1_1" localSheetId="9">#REF!</definedName>
    <definedName name="_544FKERES_III_11_1_1_1" localSheetId="10">#REF!</definedName>
    <definedName name="_544FKERES_III_11_1_1_1">#REF!</definedName>
    <definedName name="_544k_1_12_1" localSheetId="3">#REF!</definedName>
    <definedName name="_544k_1_12_1" localSheetId="4">#REF!</definedName>
    <definedName name="_544k_1_12_1" localSheetId="5">#REF!</definedName>
    <definedName name="_544k_1_12_1" localSheetId="6">#REF!</definedName>
    <definedName name="_544k_1_12_1" localSheetId="7">#REF!</definedName>
    <definedName name="_544k_1_12_1" localSheetId="8">#REF!</definedName>
    <definedName name="_544k_1_12_1" localSheetId="9">#REF!</definedName>
    <definedName name="_544k_1_12_1" localSheetId="10">#REF!</definedName>
    <definedName name="_544k_1_12_1" localSheetId="11">#REF!</definedName>
    <definedName name="_544k_1_12_1">#REF!</definedName>
    <definedName name="_544k_1_12_1_1" localSheetId="3">#REF!</definedName>
    <definedName name="_544k_1_12_1_1" localSheetId="4">#REF!</definedName>
    <definedName name="_544k_1_12_1_1" localSheetId="5">#REF!</definedName>
    <definedName name="_544k_1_12_1_1" localSheetId="6">#REF!</definedName>
    <definedName name="_544k_1_12_1_1" localSheetId="7">#REF!</definedName>
    <definedName name="_544k_1_12_1_1" localSheetId="8">#REF!</definedName>
    <definedName name="_544k_1_12_1_1" localSheetId="9">#REF!</definedName>
    <definedName name="_544k_1_12_1_1" localSheetId="10">#REF!</definedName>
    <definedName name="_544k_1_12_1_1" localSheetId="11">#REF!</definedName>
    <definedName name="_544k_1_12_1_1">#REF!</definedName>
    <definedName name="_544mérlegek_1_1">NA()</definedName>
    <definedName name="_545FKERES_III_11_1_1_1_1">NA()</definedName>
    <definedName name="_545k_1_12_1_1" localSheetId="4">#REF!</definedName>
    <definedName name="_545k_1_12_1_1" localSheetId="5">#REF!</definedName>
    <definedName name="_545k_1_12_1_2">NA()</definedName>
    <definedName name="_545k_12_1" localSheetId="3">#REF!</definedName>
    <definedName name="_545k_12_1" localSheetId="5">#REF!</definedName>
    <definedName name="_545k_12_1" localSheetId="6">#REF!</definedName>
    <definedName name="_545k_12_1" localSheetId="7">#REF!</definedName>
    <definedName name="_545k_12_1" localSheetId="8">#REF!</definedName>
    <definedName name="_545k_12_1" localSheetId="9">#REF!</definedName>
    <definedName name="_545k_12_1" localSheetId="10">#REF!</definedName>
    <definedName name="_545k_12_1">#REF!</definedName>
    <definedName name="_545k_12_1_1" localSheetId="3">#REF!</definedName>
    <definedName name="_545k_12_1_1" localSheetId="4">#REF!</definedName>
    <definedName name="_545k_12_1_1" localSheetId="5">#REF!</definedName>
    <definedName name="_545k_12_1_1" localSheetId="6">#REF!</definedName>
    <definedName name="_545k_12_1_1" localSheetId="7">#REF!</definedName>
    <definedName name="_545k_12_1_1" localSheetId="8">#REF!</definedName>
    <definedName name="_545k_12_1_1" localSheetId="9">#REF!</definedName>
    <definedName name="_545k_12_1_1" localSheetId="10">#REF!</definedName>
    <definedName name="_545k_12_1_1" localSheetId="11">#REF!</definedName>
    <definedName name="_545k_12_1_1">#REF!</definedName>
    <definedName name="_546FKERES_III_12_1" localSheetId="9">#REF!</definedName>
    <definedName name="_546k_1_12_1_1" localSheetId="3">#REF!</definedName>
    <definedName name="_546k_1_12_1_1" localSheetId="4">#REF!</definedName>
    <definedName name="_546k_1_12_1_1" localSheetId="5">#REF!</definedName>
    <definedName name="_546k_1_12_1_1" localSheetId="6">#REF!</definedName>
    <definedName name="_546k_1_12_1_1" localSheetId="7">#REF!</definedName>
    <definedName name="_546k_1_12_1_1" localSheetId="8">#REF!</definedName>
    <definedName name="_546k_1_12_1_1" localSheetId="9">#REF!</definedName>
    <definedName name="_546k_1_12_1_1" localSheetId="10">#REF!</definedName>
    <definedName name="_546k_1_12_1_1" localSheetId="11">#REF!</definedName>
    <definedName name="_546k_1_12_1_1">#REF!</definedName>
    <definedName name="_546k_1_9_1_1">NA()</definedName>
    <definedName name="_546k_12_1_2">NA()</definedName>
    <definedName name="_547FKERES_III_12_1" localSheetId="10">#REF!</definedName>
    <definedName name="_547k_1_12_1_2">NA()</definedName>
    <definedName name="_547k_12_1_1" localSheetId="3">#REF!</definedName>
    <definedName name="_547k_12_1_1" localSheetId="5">#REF!</definedName>
    <definedName name="_547k_12_1_1" localSheetId="6">#REF!</definedName>
    <definedName name="_547k_12_1_1" localSheetId="7">#REF!</definedName>
    <definedName name="_547k_12_1_1" localSheetId="8">#REF!</definedName>
    <definedName name="_547k_12_1_1" localSheetId="9">#REF!</definedName>
    <definedName name="_547k_12_1_1" localSheetId="10">#REF!</definedName>
    <definedName name="_547k_12_1_1">#REF!</definedName>
    <definedName name="_547k_2_1_1">NA()</definedName>
    <definedName name="_548FKERES_III_12_1" localSheetId="3">#REF!</definedName>
    <definedName name="_548FKERES_III_12_1" localSheetId="4">#REF!</definedName>
    <definedName name="_548FKERES_III_12_1" localSheetId="5">#REF!</definedName>
    <definedName name="_548FKERES_III_12_1" localSheetId="6">#REF!</definedName>
    <definedName name="_548FKERES_III_12_1" localSheetId="7">#REF!</definedName>
    <definedName name="_548FKERES_III_12_1" localSheetId="8">#REF!</definedName>
    <definedName name="_548FKERES_III_12_1" localSheetId="9">#REF!</definedName>
    <definedName name="_548FKERES_III_12_1" localSheetId="10">#REF!</definedName>
    <definedName name="_548FKERES_III_12_1">#REF!</definedName>
    <definedName name="_548k_1_9_1_1">NA()</definedName>
    <definedName name="_548k_10_1_1" localSheetId="3">#REF!</definedName>
    <definedName name="_548k_10_1_1" localSheetId="4">#REF!</definedName>
    <definedName name="_548k_10_1_1" localSheetId="5">#REF!</definedName>
    <definedName name="_548k_10_1_1" localSheetId="6">#REF!</definedName>
    <definedName name="_548k_10_1_1" localSheetId="7">#REF!</definedName>
    <definedName name="_548k_10_1_1" localSheetId="8">#REF!</definedName>
    <definedName name="_548k_10_1_1" localSheetId="9">#REF!</definedName>
    <definedName name="_548k_10_1_1" localSheetId="10">#REF!</definedName>
    <definedName name="_548k_10_1_1" localSheetId="11">#REF!</definedName>
    <definedName name="_548k_10_1_1">#REF!</definedName>
    <definedName name="_548k_12_1_2">NA()</definedName>
    <definedName name="_549FKERES_III_12_1_1" localSheetId="9">#REF!</definedName>
    <definedName name="_549k_10_1_1" localSheetId="4">#REF!</definedName>
    <definedName name="_549k_10_1_1" localSheetId="5">#REF!</definedName>
    <definedName name="_549k_10_1_1_1">NA()</definedName>
    <definedName name="_549k_2_1_1">NA()</definedName>
    <definedName name="_549k_2_1_1_1" localSheetId="3">#REF!</definedName>
    <definedName name="_549k_2_1_1_1" localSheetId="4">#REF!</definedName>
    <definedName name="_549k_2_1_1_1" localSheetId="5">#REF!</definedName>
    <definedName name="_549k_2_1_1_1" localSheetId="6">#REF!</definedName>
    <definedName name="_549k_2_1_1_1" localSheetId="7">#REF!</definedName>
    <definedName name="_549k_2_1_1_1" localSheetId="8">#REF!</definedName>
    <definedName name="_549k_2_1_1_1" localSheetId="9">#REF!</definedName>
    <definedName name="_549k_2_1_1_1" localSheetId="10">#REF!</definedName>
    <definedName name="_549k_2_1_1_1" localSheetId="11">#REF!</definedName>
    <definedName name="_549k_2_1_1_1">#REF!</definedName>
    <definedName name="_54Excel_BuiltIn_Print_Area_1_1_1_1_1_1" localSheetId="3">#REF!</definedName>
    <definedName name="_54Excel_BuiltIn_Print_Area_1_1_1_1_1_1" localSheetId="4">#REF!</definedName>
    <definedName name="_54Excel_BuiltIn_Print_Area_1_1_1_1_1_1" localSheetId="5">#REF!</definedName>
    <definedName name="_54Excel_BuiltIn_Print_Area_1_1_1_1_1_1" localSheetId="6">#REF!</definedName>
    <definedName name="_54Excel_BuiltIn_Print_Area_1_1_1_1_1_1" localSheetId="7">#REF!</definedName>
    <definedName name="_54Excel_BuiltIn_Print_Area_1_1_1_1_1_1" localSheetId="8">#REF!</definedName>
    <definedName name="_54Excel_BuiltIn_Print_Area_1_1_1_1_1_1" localSheetId="9">#REF!</definedName>
    <definedName name="_54Excel_BuiltIn_Print_Area_1_1_1_1_1_1" localSheetId="10">#REF!</definedName>
    <definedName name="_54Excel_BuiltIn_Print_Area_1_1_1_1_1_1">#REF!</definedName>
    <definedName name="_54Excel_BuiltIn_Print_Area_1_1_1_1_1_1_1_1_1" localSheetId="4">#REF!</definedName>
    <definedName name="_54Excel_BuiltIn_Print_Area_1_1_1_1_1_1_1_1_1" localSheetId="5">#REF!</definedName>
    <definedName name="_54Excel_BuiltIn_Print_Area_1_1_1_1_1_1_1_1_2">NA()</definedName>
    <definedName name="_54Excel_BuiltIn_Print_Area_1_1_1_1_1_1_8_1" localSheetId="11">#REF!</definedName>
    <definedName name="_54Excel_BuiltIn_Print_Area_1_1_1_12_1_1_1" localSheetId="3">#REF!</definedName>
    <definedName name="_54Excel_BuiltIn_Print_Area_1_1_1_12_1_1_1" localSheetId="4">#REF!</definedName>
    <definedName name="_54Excel_BuiltIn_Print_Area_1_1_1_12_1_1_1" localSheetId="5">#REF!</definedName>
    <definedName name="_54Excel_BuiltIn_Print_Area_1_1_1_12_1_1_1" localSheetId="6">#REF!</definedName>
    <definedName name="_54Excel_BuiltIn_Print_Area_1_1_1_12_1_1_1" localSheetId="7">#REF!</definedName>
    <definedName name="_54Excel_BuiltIn_Print_Area_1_1_1_12_1_1_1" localSheetId="8">#REF!</definedName>
    <definedName name="_54Excel_BuiltIn_Print_Area_1_1_1_12_1_1_1" localSheetId="9">#REF!</definedName>
    <definedName name="_54Excel_BuiltIn_Print_Area_1_1_1_12_1_1_1" localSheetId="10">#REF!</definedName>
    <definedName name="_54Excel_BuiltIn_Print_Area_1_1_1_12_1_1_1" localSheetId="11">#REF!</definedName>
    <definedName name="_54Excel_BuiltIn_Print_Area_1_1_1_12_1_1_1">#REF!</definedName>
    <definedName name="_550FKERES_III_12_1_1" localSheetId="10">#REF!</definedName>
    <definedName name="_550k_10_1_1" localSheetId="3">#REF!</definedName>
    <definedName name="_550k_10_1_1" localSheetId="4">#REF!</definedName>
    <definedName name="_550k_10_1_1" localSheetId="5">#REF!</definedName>
    <definedName name="_550k_10_1_1" localSheetId="6">#REF!</definedName>
    <definedName name="_550k_10_1_1" localSheetId="7">#REF!</definedName>
    <definedName name="_550k_10_1_1" localSheetId="8">#REF!</definedName>
    <definedName name="_550k_10_1_1" localSheetId="9">#REF!</definedName>
    <definedName name="_550k_10_1_1" localSheetId="10">#REF!</definedName>
    <definedName name="_550k_10_1_1" localSheetId="11">#REF!</definedName>
    <definedName name="_550k_10_1_1">#REF!</definedName>
    <definedName name="_551FKERES_III_12_1_1" localSheetId="3">#REF!</definedName>
    <definedName name="_551FKERES_III_12_1_1" localSheetId="4">#REF!</definedName>
    <definedName name="_551FKERES_III_12_1_1" localSheetId="5">#REF!</definedName>
    <definedName name="_551FKERES_III_12_1_1" localSheetId="6">#REF!</definedName>
    <definedName name="_551FKERES_III_12_1_1" localSheetId="7">#REF!</definedName>
    <definedName name="_551FKERES_III_12_1_1" localSheetId="8">#REF!</definedName>
    <definedName name="_551FKERES_III_12_1_1" localSheetId="9">#REF!</definedName>
    <definedName name="_551FKERES_III_12_1_1" localSheetId="10">#REF!</definedName>
    <definedName name="_551FKERES_III_12_1_1">#REF!</definedName>
    <definedName name="_551k_10_1_1_1">NA()</definedName>
    <definedName name="_551k_11_1_1" localSheetId="3">#REF!</definedName>
    <definedName name="_551k_11_1_1" localSheetId="4">#REF!</definedName>
    <definedName name="_551k_11_1_1" localSheetId="5">#REF!</definedName>
    <definedName name="_551k_11_1_1" localSheetId="6">#REF!</definedName>
    <definedName name="_551k_11_1_1" localSheetId="7">#REF!</definedName>
    <definedName name="_551k_11_1_1" localSheetId="8">#REF!</definedName>
    <definedName name="_551k_11_1_1" localSheetId="9">#REF!</definedName>
    <definedName name="_551k_11_1_1" localSheetId="10">#REF!</definedName>
    <definedName name="_551k_11_1_1" localSheetId="11">#REF!</definedName>
    <definedName name="_551k_11_1_1">#REF!</definedName>
    <definedName name="_551k_2_1_1_1" localSheetId="3">#REF!</definedName>
    <definedName name="_551k_2_1_1_1" localSheetId="5">#REF!</definedName>
    <definedName name="_551k_2_1_1_1" localSheetId="6">#REF!</definedName>
    <definedName name="_551k_2_1_1_1" localSheetId="7">#REF!</definedName>
    <definedName name="_551k_2_1_1_1" localSheetId="8">#REF!</definedName>
    <definedName name="_551k_2_1_1_1" localSheetId="9">#REF!</definedName>
    <definedName name="_551k_2_1_1_1" localSheetId="10">#REF!</definedName>
    <definedName name="_551k_2_1_1_1">#REF!</definedName>
    <definedName name="_551k_2_11_1_1" localSheetId="3">#REF!</definedName>
    <definedName name="_551k_2_11_1_1" localSheetId="4">#REF!</definedName>
    <definedName name="_551k_2_11_1_1" localSheetId="5">#REF!</definedName>
    <definedName name="_551k_2_11_1_1" localSheetId="6">#REF!</definedName>
    <definedName name="_551k_2_11_1_1" localSheetId="7">#REF!</definedName>
    <definedName name="_551k_2_11_1_1" localSheetId="8">#REF!</definedName>
    <definedName name="_551k_2_11_1_1" localSheetId="9">#REF!</definedName>
    <definedName name="_551k_2_11_1_1" localSheetId="10">#REF!</definedName>
    <definedName name="_551k_2_11_1_1" localSheetId="11">#REF!</definedName>
    <definedName name="_551k_2_11_1_1">#REF!</definedName>
    <definedName name="_552Excel_BuiltIn_Print_Area_1_1_9_1_1_2" localSheetId="3">#REF!</definedName>
    <definedName name="_552Excel_BuiltIn_Print_Area_1_1_9_1_1_2" localSheetId="4">#REF!</definedName>
    <definedName name="_552Excel_BuiltIn_Print_Area_1_1_9_1_1_2" localSheetId="5">#REF!</definedName>
    <definedName name="_552Excel_BuiltIn_Print_Area_1_1_9_1_1_2" localSheetId="6">#REF!</definedName>
    <definedName name="_552Excel_BuiltIn_Print_Area_1_1_9_1_1_2" localSheetId="7">#REF!</definedName>
    <definedName name="_552Excel_BuiltIn_Print_Area_1_1_9_1_1_2" localSheetId="8">#REF!</definedName>
    <definedName name="_552Excel_BuiltIn_Print_Area_1_1_9_1_1_2" localSheetId="9">#REF!</definedName>
    <definedName name="_552Excel_BuiltIn_Print_Area_1_1_9_1_1_2" localSheetId="10">#REF!</definedName>
    <definedName name="_552Excel_BuiltIn_Print_Area_1_1_9_1_1_2" localSheetId="11">#REF!</definedName>
    <definedName name="_552Excel_BuiltIn_Print_Area_1_1_9_1_1_2">#REF!</definedName>
    <definedName name="_552FKERES_III_12_1_2">NA()</definedName>
    <definedName name="_552k_11_1_1" localSheetId="4">#REF!</definedName>
    <definedName name="_552k_11_1_1" localSheetId="5">#REF!</definedName>
    <definedName name="_553Excel_BuiltIn_Print_Area_1_1_9_1_1_3">NA()</definedName>
    <definedName name="_553FKERES_III_15_1_1">NA()</definedName>
    <definedName name="_553k_11_1_1" localSheetId="3">#REF!</definedName>
    <definedName name="_553k_11_1_1" localSheetId="4">#REF!</definedName>
    <definedName name="_553k_11_1_1" localSheetId="5">#REF!</definedName>
    <definedName name="_553k_11_1_1" localSheetId="6">#REF!</definedName>
    <definedName name="_553k_11_1_1" localSheetId="7">#REF!</definedName>
    <definedName name="_553k_11_1_1" localSheetId="8">#REF!</definedName>
    <definedName name="_553k_11_1_1" localSheetId="9">#REF!</definedName>
    <definedName name="_553k_11_1_1" localSheetId="10">#REF!</definedName>
    <definedName name="_553k_11_1_1" localSheetId="11">#REF!</definedName>
    <definedName name="_553k_11_1_1">#REF!</definedName>
    <definedName name="_553k_11_1_1_1" localSheetId="3">#REF!</definedName>
    <definedName name="_553k_11_1_1_1" localSheetId="4">#REF!</definedName>
    <definedName name="_553k_11_1_1_1" localSheetId="5">#REF!</definedName>
    <definedName name="_553k_11_1_1_1" localSheetId="6">#REF!</definedName>
    <definedName name="_553k_11_1_1_1" localSheetId="7">#REF!</definedName>
    <definedName name="_553k_11_1_1_1" localSheetId="8">#REF!</definedName>
    <definedName name="_553k_11_1_1_1" localSheetId="9">#REF!</definedName>
    <definedName name="_553k_11_1_1_1" localSheetId="10">#REF!</definedName>
    <definedName name="_553k_11_1_1_1" localSheetId="11">#REF!</definedName>
    <definedName name="_553k_11_1_1_1">#REF!</definedName>
    <definedName name="_553k_2_11_1_1" localSheetId="3">#REF!</definedName>
    <definedName name="_553k_2_11_1_1" localSheetId="5">#REF!</definedName>
    <definedName name="_553k_2_11_1_1" localSheetId="6">#REF!</definedName>
    <definedName name="_553k_2_11_1_1" localSheetId="7">#REF!</definedName>
    <definedName name="_553k_2_11_1_1" localSheetId="8">#REF!</definedName>
    <definedName name="_553k_2_11_1_1" localSheetId="9">#REF!</definedName>
    <definedName name="_553k_2_11_1_1" localSheetId="10">#REF!</definedName>
    <definedName name="_553k_2_11_1_1">#REF!</definedName>
    <definedName name="_553k_2_11_1_1_1" localSheetId="3">#REF!</definedName>
    <definedName name="_553k_2_11_1_1_1" localSheetId="4">#REF!</definedName>
    <definedName name="_553k_2_11_1_1_1" localSheetId="5">#REF!</definedName>
    <definedName name="_553k_2_11_1_1_1" localSheetId="6">#REF!</definedName>
    <definedName name="_553k_2_11_1_1_1" localSheetId="7">#REF!</definedName>
    <definedName name="_553k_2_11_1_1_1" localSheetId="8">#REF!</definedName>
    <definedName name="_553k_2_11_1_1_1" localSheetId="9">#REF!</definedName>
    <definedName name="_553k_2_11_1_1_1" localSheetId="10">#REF!</definedName>
    <definedName name="_553k_2_11_1_1_1" localSheetId="11">#REF!</definedName>
    <definedName name="_553k_2_11_1_1_1">#REF!</definedName>
    <definedName name="_554FKERES_III_15_11_1_1" localSheetId="9">#REF!</definedName>
    <definedName name="_554k_11_1_1_1" localSheetId="4">#REF!</definedName>
    <definedName name="_554k_11_1_1_1" localSheetId="5">#REF!</definedName>
    <definedName name="_554k_11_1_1_1_1">NA()</definedName>
    <definedName name="_554k_2_11_1_1_1_1">NA()</definedName>
    <definedName name="_555FKERES_III_15_11_1_1" localSheetId="10">#REF!</definedName>
    <definedName name="_555k_11_1_1_1" localSheetId="3">#REF!</definedName>
    <definedName name="_555k_11_1_1_1" localSheetId="4">#REF!</definedName>
    <definedName name="_555k_11_1_1_1" localSheetId="5">#REF!</definedName>
    <definedName name="_555k_11_1_1_1" localSheetId="6">#REF!</definedName>
    <definedName name="_555k_11_1_1_1" localSheetId="7">#REF!</definedName>
    <definedName name="_555k_11_1_1_1" localSheetId="8">#REF!</definedName>
    <definedName name="_555k_11_1_1_1" localSheetId="9">#REF!</definedName>
    <definedName name="_555k_11_1_1_1" localSheetId="10">#REF!</definedName>
    <definedName name="_555k_11_1_1_1" localSheetId="11">#REF!</definedName>
    <definedName name="_555k_11_1_1_1">#REF!</definedName>
    <definedName name="_555k_2_11_1_1_1" localSheetId="3">#REF!</definedName>
    <definedName name="_555k_2_11_1_1_1" localSheetId="5">#REF!</definedName>
    <definedName name="_555k_2_11_1_1_1" localSheetId="6">#REF!</definedName>
    <definedName name="_555k_2_11_1_1_1" localSheetId="7">#REF!</definedName>
    <definedName name="_555k_2_11_1_1_1" localSheetId="8">#REF!</definedName>
    <definedName name="_555k_2_11_1_1_1" localSheetId="9">#REF!</definedName>
    <definedName name="_555k_2_11_1_1_1" localSheetId="10">#REF!</definedName>
    <definedName name="_555k_2_11_1_1_1">#REF!</definedName>
    <definedName name="_556FKERES_III_15_11_1_1" localSheetId="3">#REF!</definedName>
    <definedName name="_556FKERES_III_15_11_1_1" localSheetId="4">#REF!</definedName>
    <definedName name="_556FKERES_III_15_11_1_1" localSheetId="5">#REF!</definedName>
    <definedName name="_556FKERES_III_15_11_1_1" localSheetId="6">#REF!</definedName>
    <definedName name="_556FKERES_III_15_11_1_1" localSheetId="7">#REF!</definedName>
    <definedName name="_556FKERES_III_15_11_1_1" localSheetId="8">#REF!</definedName>
    <definedName name="_556FKERES_III_15_11_1_1" localSheetId="9">#REF!</definedName>
    <definedName name="_556FKERES_III_15_11_1_1" localSheetId="10">#REF!</definedName>
    <definedName name="_556FKERES_III_15_11_1_1">#REF!</definedName>
    <definedName name="_556k_11_1_1_1_1">NA()</definedName>
    <definedName name="_556k_12_1" localSheetId="3">#REF!</definedName>
    <definedName name="_556k_12_1" localSheetId="4">#REF!</definedName>
    <definedName name="_556k_12_1" localSheetId="5">#REF!</definedName>
    <definedName name="_556k_12_1" localSheetId="6">#REF!</definedName>
    <definedName name="_556k_12_1" localSheetId="7">#REF!</definedName>
    <definedName name="_556k_12_1" localSheetId="8">#REF!</definedName>
    <definedName name="_556k_12_1" localSheetId="9">#REF!</definedName>
    <definedName name="_556k_12_1" localSheetId="10">#REF!</definedName>
    <definedName name="_556k_12_1" localSheetId="11">#REF!</definedName>
    <definedName name="_556k_12_1">#REF!</definedName>
    <definedName name="_556k_2_11_1_1_1_1">NA()</definedName>
    <definedName name="_556k_2_12_1" localSheetId="3">#REF!</definedName>
    <definedName name="_556k_2_12_1" localSheetId="4">#REF!</definedName>
    <definedName name="_556k_2_12_1" localSheetId="5">#REF!</definedName>
    <definedName name="_556k_2_12_1" localSheetId="6">#REF!</definedName>
    <definedName name="_556k_2_12_1" localSheetId="7">#REF!</definedName>
    <definedName name="_556k_2_12_1" localSheetId="8">#REF!</definedName>
    <definedName name="_556k_2_12_1" localSheetId="9">#REF!</definedName>
    <definedName name="_556k_2_12_1" localSheetId="10">#REF!</definedName>
    <definedName name="_556k_2_12_1" localSheetId="11">#REF!</definedName>
    <definedName name="_556k_2_12_1">#REF!</definedName>
    <definedName name="_557FKERES_III_15_11_1_1_1" localSheetId="9">#REF!</definedName>
    <definedName name="_557k_12_1" localSheetId="4">#REF!</definedName>
    <definedName name="_557k_12_1" localSheetId="5">#REF!</definedName>
    <definedName name="_558FKERES_III_15_11_1_1_1" localSheetId="10">#REF!</definedName>
    <definedName name="_558k_12_1" localSheetId="3">#REF!</definedName>
    <definedName name="_558k_12_1" localSheetId="4">#REF!</definedName>
    <definedName name="_558k_12_1" localSheetId="5">#REF!</definedName>
    <definedName name="_558k_12_1" localSheetId="6">#REF!</definedName>
    <definedName name="_558k_12_1" localSheetId="7">#REF!</definedName>
    <definedName name="_558k_12_1" localSheetId="8">#REF!</definedName>
    <definedName name="_558k_12_1" localSheetId="9">#REF!</definedName>
    <definedName name="_558k_12_1" localSheetId="10">#REF!</definedName>
    <definedName name="_558k_12_1" localSheetId="11">#REF!</definedName>
    <definedName name="_558k_12_1">#REF!</definedName>
    <definedName name="_558k_12_1_1" localSheetId="3">#REF!</definedName>
    <definedName name="_558k_12_1_1" localSheetId="4">#REF!</definedName>
    <definedName name="_558k_12_1_1" localSheetId="5">#REF!</definedName>
    <definedName name="_558k_12_1_1" localSheetId="6">#REF!</definedName>
    <definedName name="_558k_12_1_1" localSheetId="7">#REF!</definedName>
    <definedName name="_558k_12_1_1" localSheetId="8">#REF!</definedName>
    <definedName name="_558k_12_1_1" localSheetId="9">#REF!</definedName>
    <definedName name="_558k_12_1_1" localSheetId="10">#REF!</definedName>
    <definedName name="_558k_12_1_1" localSheetId="11">#REF!</definedName>
    <definedName name="_558k_12_1_1">#REF!</definedName>
    <definedName name="_558k_2_12_1" localSheetId="3">#REF!</definedName>
    <definedName name="_558k_2_12_1" localSheetId="5">#REF!</definedName>
    <definedName name="_558k_2_12_1" localSheetId="6">#REF!</definedName>
    <definedName name="_558k_2_12_1" localSheetId="7">#REF!</definedName>
    <definedName name="_558k_2_12_1" localSheetId="8">#REF!</definedName>
    <definedName name="_558k_2_12_1" localSheetId="9">#REF!</definedName>
    <definedName name="_558k_2_12_1" localSheetId="10">#REF!</definedName>
    <definedName name="_558k_2_12_1">#REF!</definedName>
    <definedName name="_558k_2_12_1_1" localSheetId="3">#REF!</definedName>
    <definedName name="_558k_2_12_1_1" localSheetId="4">#REF!</definedName>
    <definedName name="_558k_2_12_1_1" localSheetId="5">#REF!</definedName>
    <definedName name="_558k_2_12_1_1" localSheetId="6">#REF!</definedName>
    <definedName name="_558k_2_12_1_1" localSheetId="7">#REF!</definedName>
    <definedName name="_558k_2_12_1_1" localSheetId="8">#REF!</definedName>
    <definedName name="_558k_2_12_1_1" localSheetId="9">#REF!</definedName>
    <definedName name="_558k_2_12_1_1" localSheetId="10">#REF!</definedName>
    <definedName name="_558k_2_12_1_1" localSheetId="11">#REF!</definedName>
    <definedName name="_558k_2_12_1_1">#REF!</definedName>
    <definedName name="_559FKERES_III_15_11_1_1_1" localSheetId="3">#REF!</definedName>
    <definedName name="_559FKERES_III_15_11_1_1_1" localSheetId="4">#REF!</definedName>
    <definedName name="_559FKERES_III_15_11_1_1_1" localSheetId="5">#REF!</definedName>
    <definedName name="_559FKERES_III_15_11_1_1_1" localSheetId="6">#REF!</definedName>
    <definedName name="_559FKERES_III_15_11_1_1_1" localSheetId="7">#REF!</definedName>
    <definedName name="_559FKERES_III_15_11_1_1_1" localSheetId="8">#REF!</definedName>
    <definedName name="_559FKERES_III_15_11_1_1_1" localSheetId="9">#REF!</definedName>
    <definedName name="_559FKERES_III_15_11_1_1_1" localSheetId="10">#REF!</definedName>
    <definedName name="_559FKERES_III_15_11_1_1_1">#REF!</definedName>
    <definedName name="_559k_12_1_1" localSheetId="4">#REF!</definedName>
    <definedName name="_559k_12_1_1" localSheetId="5">#REF!</definedName>
    <definedName name="_559k_12_1_2">NA()</definedName>
    <definedName name="_55Excel_BuiltIn_Print_Area_1_1_1_1_1_1_1_1_1" localSheetId="3">#REF!</definedName>
    <definedName name="_55Excel_BuiltIn_Print_Area_1_1_1_1_1_1_1_1_1" localSheetId="4">#REF!</definedName>
    <definedName name="_55Excel_BuiltIn_Print_Area_1_1_1_1_1_1_1_1_1" localSheetId="5">#REF!</definedName>
    <definedName name="_55Excel_BuiltIn_Print_Area_1_1_1_1_1_1_1_1_1" localSheetId="6">#REF!</definedName>
    <definedName name="_55Excel_BuiltIn_Print_Area_1_1_1_1_1_1_1_1_1" localSheetId="7">#REF!</definedName>
    <definedName name="_55Excel_BuiltIn_Print_Area_1_1_1_1_1_1_1_1_1" localSheetId="8">#REF!</definedName>
    <definedName name="_55Excel_BuiltIn_Print_Area_1_1_1_1_1_1_1_1_1" localSheetId="9">#REF!</definedName>
    <definedName name="_55Excel_BuiltIn_Print_Area_1_1_1_1_1_1_1_1_1" localSheetId="10">#REF!</definedName>
    <definedName name="_55Excel_BuiltIn_Print_Area_1_1_1_1_1_1_1_1_1" localSheetId="11">#REF!</definedName>
    <definedName name="_55Excel_BuiltIn_Print_Area_1_1_1_1_1_1_1_1_1">#REF!</definedName>
    <definedName name="_55Excel_BuiltIn_Print_Area_1_1_1_1_1_1_1_1_3">NA()</definedName>
    <definedName name="_55Excel_BuiltIn_Print_Area_1_1_1_1_1_1_8_1" localSheetId="3">#REF!</definedName>
    <definedName name="_55Excel_BuiltIn_Print_Area_1_1_1_1_1_1_8_1" localSheetId="5">#REF!</definedName>
    <definedName name="_55Excel_BuiltIn_Print_Area_1_1_1_1_1_1_8_1" localSheetId="6">#REF!</definedName>
    <definedName name="_55Excel_BuiltIn_Print_Area_1_1_1_1_1_1_8_1" localSheetId="7">#REF!</definedName>
    <definedName name="_55Excel_BuiltIn_Print_Area_1_1_1_1_1_1_8_1" localSheetId="8">#REF!</definedName>
    <definedName name="_55Excel_BuiltIn_Print_Area_1_1_1_1_1_1_8_1" localSheetId="9">#REF!</definedName>
    <definedName name="_55Excel_BuiltIn_Print_Area_1_1_1_1_1_1_8_1" localSheetId="10">#REF!</definedName>
    <definedName name="_55Excel_BuiltIn_Print_Area_1_1_1_1_1_1_8_1" localSheetId="11">#REF!</definedName>
    <definedName name="_55Excel_BuiltIn_Print_Area_1_1_1_1_1_1_8_1">#REF!</definedName>
    <definedName name="_55Excel_BuiltIn_Print_Area_1_1_1_1_1_2" localSheetId="9">#REF!</definedName>
    <definedName name="_55Excel_BuiltIn_Print_Area_1_1_1_2_1" localSheetId="3">#REF!</definedName>
    <definedName name="_55Excel_BuiltIn_Print_Area_1_1_1_2_1" localSheetId="4">#REF!</definedName>
    <definedName name="_55Excel_BuiltIn_Print_Area_1_1_1_2_1" localSheetId="5">#REF!</definedName>
    <definedName name="_55Excel_BuiltIn_Print_Area_1_1_1_2_1" localSheetId="6">#REF!</definedName>
    <definedName name="_55Excel_BuiltIn_Print_Area_1_1_1_2_1" localSheetId="7">#REF!</definedName>
    <definedName name="_55Excel_BuiltIn_Print_Area_1_1_1_2_1" localSheetId="8">#REF!</definedName>
    <definedName name="_55Excel_BuiltIn_Print_Area_1_1_1_2_1" localSheetId="9">#REF!</definedName>
    <definedName name="_55Excel_BuiltIn_Print_Area_1_1_1_2_1" localSheetId="10">#REF!</definedName>
    <definedName name="_55Excel_BuiltIn_Print_Area_1_1_1_2_1" localSheetId="11">#REF!</definedName>
    <definedName name="_55Excel_BuiltIn_Print_Area_1_1_1_2_1">#REF!</definedName>
    <definedName name="_560FKERES_III_15_11_1_1_1_1">NA()</definedName>
    <definedName name="_560k_12_1_1" localSheetId="3">#REF!</definedName>
    <definedName name="_560k_12_1_1" localSheetId="4">#REF!</definedName>
    <definedName name="_560k_12_1_1" localSheetId="5">#REF!</definedName>
    <definedName name="_560k_12_1_1" localSheetId="6">#REF!</definedName>
    <definedName name="_560k_12_1_1" localSheetId="7">#REF!</definedName>
    <definedName name="_560k_12_1_1" localSheetId="8">#REF!</definedName>
    <definedName name="_560k_12_1_1" localSheetId="9">#REF!</definedName>
    <definedName name="_560k_12_1_1" localSheetId="10">#REF!</definedName>
    <definedName name="_560k_12_1_1" localSheetId="11">#REF!</definedName>
    <definedName name="_560k_12_1_1">#REF!</definedName>
    <definedName name="_560k_2_12_1_1" localSheetId="3">#REF!</definedName>
    <definedName name="_560k_2_12_1_1" localSheetId="5">#REF!</definedName>
    <definedName name="_560k_2_12_1_1" localSheetId="6">#REF!</definedName>
    <definedName name="_560k_2_12_1_1" localSheetId="7">#REF!</definedName>
    <definedName name="_560k_2_12_1_1" localSheetId="8">#REF!</definedName>
    <definedName name="_560k_2_12_1_1" localSheetId="9">#REF!</definedName>
    <definedName name="_560k_2_12_1_1" localSheetId="10">#REF!</definedName>
    <definedName name="_560k_2_12_1_1">#REF!</definedName>
    <definedName name="_560k_2_12_1_2" localSheetId="3">#REF!</definedName>
    <definedName name="_560k_2_12_1_2" localSheetId="4">#REF!</definedName>
    <definedName name="_560k_2_12_1_2" localSheetId="5">#REF!</definedName>
    <definedName name="_560k_2_12_1_2" localSheetId="6">#REF!</definedName>
    <definedName name="_560k_2_12_1_2" localSheetId="7">#REF!</definedName>
    <definedName name="_560k_2_12_1_2" localSheetId="8">#REF!</definedName>
    <definedName name="_560k_2_12_1_2" localSheetId="9">#REF!</definedName>
    <definedName name="_560k_2_12_1_2" localSheetId="10">#REF!</definedName>
    <definedName name="_560k_2_12_1_2" localSheetId="11">#REF!</definedName>
    <definedName name="_560k_2_12_1_2">#REF!</definedName>
    <definedName name="_561Excel_BuiltIn_Print_Area_1_10_1_1" localSheetId="3">#REF!</definedName>
    <definedName name="_561Excel_BuiltIn_Print_Area_1_10_1_1" localSheetId="4">#REF!</definedName>
    <definedName name="_561Excel_BuiltIn_Print_Area_1_10_1_1" localSheetId="5">#REF!</definedName>
    <definedName name="_561Excel_BuiltIn_Print_Area_1_10_1_1" localSheetId="6">#REF!</definedName>
    <definedName name="_561Excel_BuiltIn_Print_Area_1_10_1_1" localSheetId="7">#REF!</definedName>
    <definedName name="_561Excel_BuiltIn_Print_Area_1_10_1_1" localSheetId="8">#REF!</definedName>
    <definedName name="_561Excel_BuiltIn_Print_Area_1_10_1_1" localSheetId="9">#REF!</definedName>
    <definedName name="_561Excel_BuiltIn_Print_Area_1_10_1_1" localSheetId="10">#REF!</definedName>
    <definedName name="_561Excel_BuiltIn_Print_Area_1_10_1_1" localSheetId="11">#REF!</definedName>
    <definedName name="_561Excel_BuiltIn_Print_Area_1_10_1_1">#REF!</definedName>
    <definedName name="_561FKERES_III_15_12_1" localSheetId="9">#REF!</definedName>
    <definedName name="_561k_12_1_2">NA()</definedName>
    <definedName name="_561k_2_1_1">NA()</definedName>
    <definedName name="_562Excel_BuiltIn_Print_Area_1_10_1_1_1">NA()</definedName>
    <definedName name="_562FKERES_III_15_12_1" localSheetId="10">#REF!</definedName>
    <definedName name="_562k_2_1_1" localSheetId="4">#REF!</definedName>
    <definedName name="_562k_2_1_1" localSheetId="5">#REF!</definedName>
    <definedName name="_562k_2_12_1_1_1" localSheetId="3">#REF!</definedName>
    <definedName name="_562k_2_12_1_1_1" localSheetId="4">#REF!</definedName>
    <definedName name="_562k_2_12_1_1_1" localSheetId="5">#REF!</definedName>
    <definedName name="_562k_2_12_1_1_1" localSheetId="6">#REF!</definedName>
    <definedName name="_562k_2_12_1_1_1" localSheetId="7">#REF!</definedName>
    <definedName name="_562k_2_12_1_1_1" localSheetId="8">#REF!</definedName>
    <definedName name="_562k_2_12_1_1_1" localSheetId="9">#REF!</definedName>
    <definedName name="_562k_2_12_1_1_1" localSheetId="10">#REF!</definedName>
    <definedName name="_562k_2_12_1_1_1" localSheetId="11">#REF!</definedName>
    <definedName name="_562k_2_12_1_1_1">#REF!</definedName>
    <definedName name="_562k_2_12_1_2" localSheetId="3">#REF!</definedName>
    <definedName name="_562k_2_12_1_2" localSheetId="5">#REF!</definedName>
    <definedName name="_562k_2_12_1_2" localSheetId="6">#REF!</definedName>
    <definedName name="_562k_2_12_1_2" localSheetId="7">#REF!</definedName>
    <definedName name="_562k_2_12_1_2" localSheetId="8">#REF!</definedName>
    <definedName name="_562k_2_12_1_2" localSheetId="9">#REF!</definedName>
    <definedName name="_562k_2_12_1_2" localSheetId="10">#REF!</definedName>
    <definedName name="_562k_2_12_1_2">#REF!</definedName>
    <definedName name="_563FKERES_III_15_12_1" localSheetId="3">#REF!</definedName>
    <definedName name="_563FKERES_III_15_12_1" localSheetId="4">#REF!</definedName>
    <definedName name="_563FKERES_III_15_12_1" localSheetId="5">#REF!</definedName>
    <definedName name="_563FKERES_III_15_12_1" localSheetId="6">#REF!</definedName>
    <definedName name="_563FKERES_III_15_12_1" localSheetId="7">#REF!</definedName>
    <definedName name="_563FKERES_III_15_12_1" localSheetId="8">#REF!</definedName>
    <definedName name="_563FKERES_III_15_12_1" localSheetId="9">#REF!</definedName>
    <definedName name="_563FKERES_III_15_12_1" localSheetId="10">#REF!</definedName>
    <definedName name="_563FKERES_III_15_12_1">#REF!</definedName>
    <definedName name="_563k_2_1_1" localSheetId="3">#REF!</definedName>
    <definedName name="_563k_2_1_1" localSheetId="4">#REF!</definedName>
    <definedName name="_563k_2_1_1" localSheetId="5">#REF!</definedName>
    <definedName name="_563k_2_1_1" localSheetId="6">#REF!</definedName>
    <definedName name="_563k_2_1_1" localSheetId="7">#REF!</definedName>
    <definedName name="_563k_2_1_1" localSheetId="8">#REF!</definedName>
    <definedName name="_563k_2_1_1" localSheetId="9">#REF!</definedName>
    <definedName name="_563k_2_1_1" localSheetId="10">#REF!</definedName>
    <definedName name="_563k_2_1_1" localSheetId="11">#REF!</definedName>
    <definedName name="_563k_2_1_1">#REF!</definedName>
    <definedName name="_563k_2_1_1_1" localSheetId="3">#REF!</definedName>
    <definedName name="_563k_2_1_1_1" localSheetId="4">#REF!</definedName>
    <definedName name="_563k_2_1_1_1" localSheetId="5">#REF!</definedName>
    <definedName name="_563k_2_1_1_1" localSheetId="6">#REF!</definedName>
    <definedName name="_563k_2_1_1_1" localSheetId="7">#REF!</definedName>
    <definedName name="_563k_2_1_1_1" localSheetId="8">#REF!</definedName>
    <definedName name="_563k_2_1_1_1" localSheetId="9">#REF!</definedName>
    <definedName name="_563k_2_1_1_1" localSheetId="10">#REF!</definedName>
    <definedName name="_563k_2_1_1_1" localSheetId="11">#REF!</definedName>
    <definedName name="_563k_2_1_1_1">#REF!</definedName>
    <definedName name="_563k_20_1_1">NA()</definedName>
    <definedName name="_564FKERES_III_15_12_1_1" localSheetId="9">#REF!</definedName>
    <definedName name="_564k_2_1_1_1" localSheetId="4">#REF!</definedName>
    <definedName name="_564k_2_1_1_1" localSheetId="5">#REF!</definedName>
    <definedName name="_564k_2_12_1_1_1" localSheetId="3">#REF!</definedName>
    <definedName name="_564k_2_12_1_1_1" localSheetId="5">#REF!</definedName>
    <definedName name="_564k_2_12_1_1_1" localSheetId="6">#REF!</definedName>
    <definedName name="_564k_2_12_1_1_1" localSheetId="7">#REF!</definedName>
    <definedName name="_564k_2_12_1_1_1" localSheetId="8">#REF!</definedName>
    <definedName name="_564k_2_12_1_1_1" localSheetId="9">#REF!</definedName>
    <definedName name="_564k_2_12_1_1_1" localSheetId="10">#REF!</definedName>
    <definedName name="_564k_2_12_1_1_1">#REF!</definedName>
    <definedName name="_565FKERES_III_15_12_1_1" localSheetId="10">#REF!</definedName>
    <definedName name="_565k_2_1_1_1" localSheetId="3">#REF!</definedName>
    <definedName name="_565k_2_1_1_1" localSheetId="4">#REF!</definedName>
    <definedName name="_565k_2_1_1_1" localSheetId="5">#REF!</definedName>
    <definedName name="_565k_2_1_1_1" localSheetId="6">#REF!</definedName>
    <definedName name="_565k_2_1_1_1" localSheetId="7">#REF!</definedName>
    <definedName name="_565k_2_1_1_1" localSheetId="8">#REF!</definedName>
    <definedName name="_565k_2_1_1_1" localSheetId="9">#REF!</definedName>
    <definedName name="_565k_2_1_1_1" localSheetId="10">#REF!</definedName>
    <definedName name="_565k_2_1_1_1" localSheetId="11">#REF!</definedName>
    <definedName name="_565k_2_1_1_1">#REF!</definedName>
    <definedName name="_565k_2_11_1_1" localSheetId="3">#REF!</definedName>
    <definedName name="_565k_2_11_1_1" localSheetId="4">#REF!</definedName>
    <definedName name="_565k_2_11_1_1" localSheetId="5">#REF!</definedName>
    <definedName name="_565k_2_11_1_1" localSheetId="6">#REF!</definedName>
    <definedName name="_565k_2_11_1_1" localSheetId="7">#REF!</definedName>
    <definedName name="_565k_2_11_1_1" localSheetId="8">#REF!</definedName>
    <definedName name="_565k_2_11_1_1" localSheetId="9">#REF!</definedName>
    <definedName name="_565k_2_11_1_1" localSheetId="10">#REF!</definedName>
    <definedName name="_565k_2_11_1_1" localSheetId="11">#REF!</definedName>
    <definedName name="_565k_2_11_1_1">#REF!</definedName>
    <definedName name="_565k_20_1_1">NA()</definedName>
    <definedName name="_565k_20_11_1_1" localSheetId="3">#REF!</definedName>
    <definedName name="_565k_20_11_1_1" localSheetId="4">#REF!</definedName>
    <definedName name="_565k_20_11_1_1" localSheetId="5">#REF!</definedName>
    <definedName name="_565k_20_11_1_1" localSheetId="6">#REF!</definedName>
    <definedName name="_565k_20_11_1_1" localSheetId="7">#REF!</definedName>
    <definedName name="_565k_20_11_1_1" localSheetId="8">#REF!</definedName>
    <definedName name="_565k_20_11_1_1" localSheetId="9">#REF!</definedName>
    <definedName name="_565k_20_11_1_1" localSheetId="10">#REF!</definedName>
    <definedName name="_565k_20_11_1_1" localSheetId="11">#REF!</definedName>
    <definedName name="_565k_20_11_1_1">#REF!</definedName>
    <definedName name="_566FKERES_III_15_12_1_1" localSheetId="3">#REF!</definedName>
    <definedName name="_566FKERES_III_15_12_1_1" localSheetId="4">#REF!</definedName>
    <definedName name="_566FKERES_III_15_12_1_1" localSheetId="5">#REF!</definedName>
    <definedName name="_566FKERES_III_15_12_1_1" localSheetId="6">#REF!</definedName>
    <definedName name="_566FKERES_III_15_12_1_1" localSheetId="7">#REF!</definedName>
    <definedName name="_566FKERES_III_15_12_1_1" localSheetId="8">#REF!</definedName>
    <definedName name="_566FKERES_III_15_12_1_1" localSheetId="9">#REF!</definedName>
    <definedName name="_566FKERES_III_15_12_1_1" localSheetId="10">#REF!</definedName>
    <definedName name="_566FKERES_III_15_12_1_1">#REF!</definedName>
    <definedName name="_566k_2_11_1_1" localSheetId="4">#REF!</definedName>
    <definedName name="_566k_2_11_1_1" localSheetId="5">#REF!</definedName>
    <definedName name="_567FKERES_III_15_12_1_2">NA()</definedName>
    <definedName name="_567k_2_11_1_1" localSheetId="3">#REF!</definedName>
    <definedName name="_567k_2_11_1_1" localSheetId="4">#REF!</definedName>
    <definedName name="_567k_2_11_1_1" localSheetId="5">#REF!</definedName>
    <definedName name="_567k_2_11_1_1" localSheetId="6">#REF!</definedName>
    <definedName name="_567k_2_11_1_1" localSheetId="7">#REF!</definedName>
    <definedName name="_567k_2_11_1_1" localSheetId="8">#REF!</definedName>
    <definedName name="_567k_2_11_1_1" localSheetId="9">#REF!</definedName>
    <definedName name="_567k_2_11_1_1" localSheetId="10">#REF!</definedName>
    <definedName name="_567k_2_11_1_1" localSheetId="11">#REF!</definedName>
    <definedName name="_567k_2_11_1_1">#REF!</definedName>
    <definedName name="_567k_2_11_1_1_1" localSheetId="3">#REF!</definedName>
    <definedName name="_567k_2_11_1_1_1" localSheetId="4">#REF!</definedName>
    <definedName name="_567k_2_11_1_1_1" localSheetId="5">#REF!</definedName>
    <definedName name="_567k_2_11_1_1_1" localSheetId="6">#REF!</definedName>
    <definedName name="_567k_2_11_1_1_1" localSheetId="7">#REF!</definedName>
    <definedName name="_567k_2_11_1_1_1" localSheetId="8">#REF!</definedName>
    <definedName name="_567k_2_11_1_1_1" localSheetId="9">#REF!</definedName>
    <definedName name="_567k_2_11_1_1_1" localSheetId="10">#REF!</definedName>
    <definedName name="_567k_2_11_1_1_1" localSheetId="11">#REF!</definedName>
    <definedName name="_567k_2_11_1_1_1">#REF!</definedName>
    <definedName name="_567k_20_11_1_1" localSheetId="3">#REF!</definedName>
    <definedName name="_567k_20_11_1_1" localSheetId="5">#REF!</definedName>
    <definedName name="_567k_20_11_1_1" localSheetId="6">#REF!</definedName>
    <definedName name="_567k_20_11_1_1" localSheetId="7">#REF!</definedName>
    <definedName name="_567k_20_11_1_1" localSheetId="8">#REF!</definedName>
    <definedName name="_567k_20_11_1_1" localSheetId="9">#REF!</definedName>
    <definedName name="_567k_20_11_1_1" localSheetId="10">#REF!</definedName>
    <definedName name="_567k_20_11_1_1">#REF!</definedName>
    <definedName name="_567k_20_11_1_1_1" localSheetId="3">#REF!</definedName>
    <definedName name="_567k_20_11_1_1_1" localSheetId="4">#REF!</definedName>
    <definedName name="_567k_20_11_1_1_1" localSheetId="5">#REF!</definedName>
    <definedName name="_567k_20_11_1_1_1" localSheetId="6">#REF!</definedName>
    <definedName name="_567k_20_11_1_1_1" localSheetId="7">#REF!</definedName>
    <definedName name="_567k_20_11_1_1_1" localSheetId="8">#REF!</definedName>
    <definedName name="_567k_20_11_1_1_1" localSheetId="9">#REF!</definedName>
    <definedName name="_567k_20_11_1_1_1" localSheetId="10">#REF!</definedName>
    <definedName name="_567k_20_11_1_1_1" localSheetId="11">#REF!</definedName>
    <definedName name="_567k_20_11_1_1_1">#REF!</definedName>
    <definedName name="_568FKERES_III_15_9_1_1">NA()</definedName>
    <definedName name="_568k_2_11_1_1_1" localSheetId="4">#REF!</definedName>
    <definedName name="_568k_2_11_1_1_1" localSheetId="5">#REF!</definedName>
    <definedName name="_568k_2_11_1_1_1_1">NA()</definedName>
    <definedName name="_568k_20_11_1_1_1_1">NA()</definedName>
    <definedName name="_569FKERES_III_2_1_1" localSheetId="9">#REF!</definedName>
    <definedName name="_569k_2_11_1_1_1" localSheetId="3">#REF!</definedName>
    <definedName name="_569k_2_11_1_1_1" localSheetId="4">#REF!</definedName>
    <definedName name="_569k_2_11_1_1_1" localSheetId="5">#REF!</definedName>
    <definedName name="_569k_2_11_1_1_1" localSheetId="6">#REF!</definedName>
    <definedName name="_569k_2_11_1_1_1" localSheetId="7">#REF!</definedName>
    <definedName name="_569k_2_11_1_1_1" localSheetId="8">#REF!</definedName>
    <definedName name="_569k_2_11_1_1_1" localSheetId="9">#REF!</definedName>
    <definedName name="_569k_2_11_1_1_1" localSheetId="10">#REF!</definedName>
    <definedName name="_569k_2_11_1_1_1" localSheetId="11">#REF!</definedName>
    <definedName name="_569k_2_11_1_1_1">#REF!</definedName>
    <definedName name="_569k_20_11_1_1_1" localSheetId="3">#REF!</definedName>
    <definedName name="_569k_20_11_1_1_1" localSheetId="5">#REF!</definedName>
    <definedName name="_569k_20_11_1_1_1" localSheetId="6">#REF!</definedName>
    <definedName name="_569k_20_11_1_1_1" localSheetId="7">#REF!</definedName>
    <definedName name="_569k_20_11_1_1_1" localSheetId="8">#REF!</definedName>
    <definedName name="_569k_20_11_1_1_1" localSheetId="9">#REF!</definedName>
    <definedName name="_569k_20_11_1_1_1" localSheetId="10">#REF!</definedName>
    <definedName name="_569k_20_11_1_1_1">#REF!</definedName>
    <definedName name="_56Excel_BuiltIn_Print_Area_1_1_1_1_1_1_1_1_1_1" localSheetId="3">#REF!</definedName>
    <definedName name="_56Excel_BuiltIn_Print_Area_1_1_1_1_1_1_1_1_1_1" localSheetId="4">#REF!</definedName>
    <definedName name="_56Excel_BuiltIn_Print_Area_1_1_1_1_1_1_1_1_1_1" localSheetId="5">#REF!</definedName>
    <definedName name="_56Excel_BuiltIn_Print_Area_1_1_1_1_1_1_1_1_1_1" localSheetId="6">#REF!</definedName>
    <definedName name="_56Excel_BuiltIn_Print_Area_1_1_1_1_1_1_1_1_1_1" localSheetId="7">#REF!</definedName>
    <definedName name="_56Excel_BuiltIn_Print_Area_1_1_1_1_1_1_1_1_1_1" localSheetId="8">#REF!</definedName>
    <definedName name="_56Excel_BuiltIn_Print_Area_1_1_1_1_1_1_1_1_1_1" localSheetId="9">#REF!</definedName>
    <definedName name="_56Excel_BuiltIn_Print_Area_1_1_1_1_1_1_1_1_1_1" localSheetId="10">#REF!</definedName>
    <definedName name="_56Excel_BuiltIn_Print_Area_1_1_1_1_1_1_1_1_1_1" localSheetId="11">#REF!</definedName>
    <definedName name="_56Excel_BuiltIn_Print_Area_1_1_1_1_1_1_1_1_1_1">#REF!</definedName>
    <definedName name="_56Excel_BuiltIn_Print_Area_1_1_1_1_1_1_1_1_2">NA()</definedName>
    <definedName name="_56Excel_BuiltIn_Print_Area_1_1_1_1_1_1_8_1_1" localSheetId="3">#REF!</definedName>
    <definedName name="_56Excel_BuiltIn_Print_Area_1_1_1_1_1_1_8_1_1" localSheetId="5">#REF!</definedName>
    <definedName name="_56Excel_BuiltIn_Print_Area_1_1_1_1_1_1_8_1_1" localSheetId="6">#REF!</definedName>
    <definedName name="_56Excel_BuiltIn_Print_Area_1_1_1_1_1_1_8_1_1" localSheetId="7">#REF!</definedName>
    <definedName name="_56Excel_BuiltIn_Print_Area_1_1_1_1_1_1_8_1_1" localSheetId="8">#REF!</definedName>
    <definedName name="_56Excel_BuiltIn_Print_Area_1_1_1_1_1_1_8_1_1" localSheetId="9">#REF!</definedName>
    <definedName name="_56Excel_BuiltIn_Print_Area_1_1_1_1_1_1_8_1_1" localSheetId="10">#REF!</definedName>
    <definedName name="_56Excel_BuiltIn_Print_Area_1_1_1_1_1_1_8_1_1" localSheetId="11">#REF!</definedName>
    <definedName name="_56Excel_BuiltIn_Print_Area_1_1_1_1_1_1_8_1_1">#REF!</definedName>
    <definedName name="_56Excel_BuiltIn_Print_Area_1_1_1_1_1_2" localSheetId="10">#REF!</definedName>
    <definedName name="_56Excel_BuiltIn_Print_Area_1_1_1_2_1_1" localSheetId="3">#REF!</definedName>
    <definedName name="_56Excel_BuiltIn_Print_Area_1_1_1_2_1_1" localSheetId="4">#REF!</definedName>
    <definedName name="_56Excel_BuiltIn_Print_Area_1_1_1_2_1_1" localSheetId="5">#REF!</definedName>
    <definedName name="_56Excel_BuiltIn_Print_Area_1_1_1_2_1_1" localSheetId="6">#REF!</definedName>
    <definedName name="_56Excel_BuiltIn_Print_Area_1_1_1_2_1_1" localSheetId="7">#REF!</definedName>
    <definedName name="_56Excel_BuiltIn_Print_Area_1_1_1_2_1_1" localSheetId="8">#REF!</definedName>
    <definedName name="_56Excel_BuiltIn_Print_Area_1_1_1_2_1_1" localSheetId="9">#REF!</definedName>
    <definedName name="_56Excel_BuiltIn_Print_Area_1_1_1_2_1_1" localSheetId="10">#REF!</definedName>
    <definedName name="_56Excel_BuiltIn_Print_Area_1_1_1_2_1_1" localSheetId="11">#REF!</definedName>
    <definedName name="_56Excel_BuiltIn_Print_Area_1_1_1_2_1_1">#REF!</definedName>
    <definedName name="_570Excel_BuiltIn_Print_Area_1_11_1_1" localSheetId="3">#REF!</definedName>
    <definedName name="_570Excel_BuiltIn_Print_Area_1_11_1_1" localSheetId="4">#REF!</definedName>
    <definedName name="_570Excel_BuiltIn_Print_Area_1_11_1_1" localSheetId="5">#REF!</definedName>
    <definedName name="_570Excel_BuiltIn_Print_Area_1_11_1_1" localSheetId="6">#REF!</definedName>
    <definedName name="_570Excel_BuiltIn_Print_Area_1_11_1_1" localSheetId="7">#REF!</definedName>
    <definedName name="_570Excel_BuiltIn_Print_Area_1_11_1_1" localSheetId="8">#REF!</definedName>
    <definedName name="_570Excel_BuiltIn_Print_Area_1_11_1_1" localSheetId="9">#REF!</definedName>
    <definedName name="_570Excel_BuiltIn_Print_Area_1_11_1_1" localSheetId="10">#REF!</definedName>
    <definedName name="_570Excel_BuiltIn_Print_Area_1_11_1_1" localSheetId="11">#REF!</definedName>
    <definedName name="_570Excel_BuiltIn_Print_Area_1_11_1_1">#REF!</definedName>
    <definedName name="_570FKERES_III_2_1_1" localSheetId="10">#REF!</definedName>
    <definedName name="_570k_2_11_1_1_1_1">NA()</definedName>
    <definedName name="_570k_2_12_1" localSheetId="3">#REF!</definedName>
    <definedName name="_570k_2_12_1" localSheetId="4">#REF!</definedName>
    <definedName name="_570k_2_12_1" localSheetId="5">#REF!</definedName>
    <definedName name="_570k_2_12_1" localSheetId="6">#REF!</definedName>
    <definedName name="_570k_2_12_1" localSheetId="7">#REF!</definedName>
    <definedName name="_570k_2_12_1" localSheetId="8">#REF!</definedName>
    <definedName name="_570k_2_12_1" localSheetId="9">#REF!</definedName>
    <definedName name="_570k_2_12_1" localSheetId="10">#REF!</definedName>
    <definedName name="_570k_2_12_1" localSheetId="11">#REF!</definedName>
    <definedName name="_570k_2_12_1">#REF!</definedName>
    <definedName name="_570k_20_11_1_1_1_1">NA()</definedName>
    <definedName name="_570k_20_12_1" localSheetId="3">#REF!</definedName>
    <definedName name="_570k_20_12_1" localSheetId="4">#REF!</definedName>
    <definedName name="_570k_20_12_1" localSheetId="5">#REF!</definedName>
    <definedName name="_570k_20_12_1" localSheetId="6">#REF!</definedName>
    <definedName name="_570k_20_12_1" localSheetId="7">#REF!</definedName>
    <definedName name="_570k_20_12_1" localSheetId="8">#REF!</definedName>
    <definedName name="_570k_20_12_1" localSheetId="9">#REF!</definedName>
    <definedName name="_570k_20_12_1" localSheetId="10">#REF!</definedName>
    <definedName name="_570k_20_12_1" localSheetId="11">#REF!</definedName>
    <definedName name="_570k_20_12_1">#REF!</definedName>
    <definedName name="_571FKERES_III_2_1_1" localSheetId="3">#REF!</definedName>
    <definedName name="_571FKERES_III_2_1_1" localSheetId="4">#REF!</definedName>
    <definedName name="_571FKERES_III_2_1_1" localSheetId="5">#REF!</definedName>
    <definedName name="_571FKERES_III_2_1_1" localSheetId="6">#REF!</definedName>
    <definedName name="_571FKERES_III_2_1_1" localSheetId="7">#REF!</definedName>
    <definedName name="_571FKERES_III_2_1_1" localSheetId="8">#REF!</definedName>
    <definedName name="_571FKERES_III_2_1_1" localSheetId="9">#REF!</definedName>
    <definedName name="_571FKERES_III_2_1_1" localSheetId="10">#REF!</definedName>
    <definedName name="_571FKERES_III_2_1_1">#REF!</definedName>
    <definedName name="_571k_2_12_1" localSheetId="4">#REF!</definedName>
    <definedName name="_571k_2_12_1" localSheetId="5">#REF!</definedName>
    <definedName name="_572FKERES_III_2_1_1_1" localSheetId="9">#REF!</definedName>
    <definedName name="_572k_2_12_1" localSheetId="3">#REF!</definedName>
    <definedName name="_572k_2_12_1" localSheetId="4">#REF!</definedName>
    <definedName name="_572k_2_12_1" localSheetId="5">#REF!</definedName>
    <definedName name="_572k_2_12_1" localSheetId="6">#REF!</definedName>
    <definedName name="_572k_2_12_1" localSheetId="7">#REF!</definedName>
    <definedName name="_572k_2_12_1" localSheetId="8">#REF!</definedName>
    <definedName name="_572k_2_12_1" localSheetId="9">#REF!</definedName>
    <definedName name="_572k_2_12_1" localSheetId="10">#REF!</definedName>
    <definedName name="_572k_2_12_1" localSheetId="11">#REF!</definedName>
    <definedName name="_572k_2_12_1">#REF!</definedName>
    <definedName name="_572k_2_12_1_1" localSheetId="3">#REF!</definedName>
    <definedName name="_572k_2_12_1_1" localSheetId="4">#REF!</definedName>
    <definedName name="_572k_2_12_1_1" localSheetId="5">#REF!</definedName>
    <definedName name="_572k_2_12_1_1" localSheetId="6">#REF!</definedName>
    <definedName name="_572k_2_12_1_1" localSheetId="7">#REF!</definedName>
    <definedName name="_572k_2_12_1_1" localSheetId="8">#REF!</definedName>
    <definedName name="_572k_2_12_1_1" localSheetId="9">#REF!</definedName>
    <definedName name="_572k_2_12_1_1" localSheetId="10">#REF!</definedName>
    <definedName name="_572k_2_12_1_1" localSheetId="11">#REF!</definedName>
    <definedName name="_572k_2_12_1_1">#REF!</definedName>
    <definedName name="_572k_20_12_1" localSheetId="3">#REF!</definedName>
    <definedName name="_572k_20_12_1" localSheetId="5">#REF!</definedName>
    <definedName name="_572k_20_12_1" localSheetId="6">#REF!</definedName>
    <definedName name="_572k_20_12_1" localSheetId="7">#REF!</definedName>
    <definedName name="_572k_20_12_1" localSheetId="8">#REF!</definedName>
    <definedName name="_572k_20_12_1" localSheetId="9">#REF!</definedName>
    <definedName name="_572k_20_12_1" localSheetId="10">#REF!</definedName>
    <definedName name="_572k_20_12_1">#REF!</definedName>
    <definedName name="_572k_20_12_1_1" localSheetId="3">#REF!</definedName>
    <definedName name="_572k_20_12_1_1" localSheetId="4">#REF!</definedName>
    <definedName name="_572k_20_12_1_1" localSheetId="5">#REF!</definedName>
    <definedName name="_572k_20_12_1_1" localSheetId="6">#REF!</definedName>
    <definedName name="_572k_20_12_1_1" localSheetId="7">#REF!</definedName>
    <definedName name="_572k_20_12_1_1" localSheetId="8">#REF!</definedName>
    <definedName name="_572k_20_12_1_1" localSheetId="9">#REF!</definedName>
    <definedName name="_572k_20_12_1_1" localSheetId="10">#REF!</definedName>
    <definedName name="_572k_20_12_1_1" localSheetId="11">#REF!</definedName>
    <definedName name="_572k_20_12_1_1">#REF!</definedName>
    <definedName name="_573FKERES_III_2_1_1_1" localSheetId="10">#REF!</definedName>
    <definedName name="_573k_2_12_1_1" localSheetId="4">#REF!</definedName>
    <definedName name="_573k_2_12_1_1" localSheetId="5">#REF!</definedName>
    <definedName name="_573k_20_12_1_2">NA()</definedName>
    <definedName name="_574FKERES_III_2_1_1_1" localSheetId="3">#REF!</definedName>
    <definedName name="_574FKERES_III_2_1_1_1" localSheetId="4">#REF!</definedName>
    <definedName name="_574FKERES_III_2_1_1_1" localSheetId="5">#REF!</definedName>
    <definedName name="_574FKERES_III_2_1_1_1" localSheetId="6">#REF!</definedName>
    <definedName name="_574FKERES_III_2_1_1_1" localSheetId="7">#REF!</definedName>
    <definedName name="_574FKERES_III_2_1_1_1" localSheetId="8">#REF!</definedName>
    <definedName name="_574FKERES_III_2_1_1_1" localSheetId="9">#REF!</definedName>
    <definedName name="_574FKERES_III_2_1_1_1" localSheetId="10">#REF!</definedName>
    <definedName name="_574FKERES_III_2_1_1_1">#REF!</definedName>
    <definedName name="_574k_2_12_1_1" localSheetId="3">#REF!</definedName>
    <definedName name="_574k_2_12_1_1" localSheetId="4">#REF!</definedName>
    <definedName name="_574k_2_12_1_1" localSheetId="5">#REF!</definedName>
    <definedName name="_574k_2_12_1_1" localSheetId="6">#REF!</definedName>
    <definedName name="_574k_2_12_1_1" localSheetId="7">#REF!</definedName>
    <definedName name="_574k_2_12_1_1" localSheetId="8">#REF!</definedName>
    <definedName name="_574k_2_12_1_1" localSheetId="9">#REF!</definedName>
    <definedName name="_574k_2_12_1_1" localSheetId="10">#REF!</definedName>
    <definedName name="_574k_2_12_1_1" localSheetId="11">#REF!</definedName>
    <definedName name="_574k_2_12_1_1">#REF!</definedName>
    <definedName name="_574k_2_12_1_2" localSheetId="3">#REF!</definedName>
    <definedName name="_574k_2_12_1_2" localSheetId="4">#REF!</definedName>
    <definedName name="_574k_2_12_1_2" localSheetId="5">#REF!</definedName>
    <definedName name="_574k_2_12_1_2" localSheetId="6">#REF!</definedName>
    <definedName name="_574k_2_12_1_2" localSheetId="7">#REF!</definedName>
    <definedName name="_574k_2_12_1_2" localSheetId="8">#REF!</definedName>
    <definedName name="_574k_2_12_1_2" localSheetId="9">#REF!</definedName>
    <definedName name="_574k_2_12_1_2" localSheetId="10">#REF!</definedName>
    <definedName name="_574k_2_12_1_2" localSheetId="11">#REF!</definedName>
    <definedName name="_574k_2_12_1_2">#REF!</definedName>
    <definedName name="_574k_20_12_1_1" localSheetId="3">#REF!</definedName>
    <definedName name="_574k_20_12_1_1" localSheetId="5">#REF!</definedName>
    <definedName name="_574k_20_12_1_1" localSheetId="6">#REF!</definedName>
    <definedName name="_574k_20_12_1_1" localSheetId="7">#REF!</definedName>
    <definedName name="_574k_20_12_1_1" localSheetId="8">#REF!</definedName>
    <definedName name="_574k_20_12_1_1" localSheetId="9">#REF!</definedName>
    <definedName name="_574k_20_12_1_1" localSheetId="10">#REF!</definedName>
    <definedName name="_574k_20_12_1_1">#REF!</definedName>
    <definedName name="_574k_20_9_1_1">NA()</definedName>
    <definedName name="_575FKERES_III_2_11_1_1" localSheetId="9">#REF!</definedName>
    <definedName name="_575k_2_12_1_2" localSheetId="4">#REF!</definedName>
    <definedName name="_575k_2_12_1_2" localSheetId="5">#REF!</definedName>
    <definedName name="_575k_20_12_1_2">NA()</definedName>
    <definedName name="_575k_5_1_1">NA()</definedName>
    <definedName name="_576FKERES_III_2_11_1_1" localSheetId="10">#REF!</definedName>
    <definedName name="_576k_2_12_1_1_1" localSheetId="3">#REF!</definedName>
    <definedName name="_576k_2_12_1_1_1" localSheetId="4">#REF!</definedName>
    <definedName name="_576k_2_12_1_1_1" localSheetId="5">#REF!</definedName>
    <definedName name="_576k_2_12_1_1_1" localSheetId="6">#REF!</definedName>
    <definedName name="_576k_2_12_1_1_1" localSheetId="7">#REF!</definedName>
    <definedName name="_576k_2_12_1_1_1" localSheetId="8">#REF!</definedName>
    <definedName name="_576k_2_12_1_1_1" localSheetId="9">#REF!</definedName>
    <definedName name="_576k_2_12_1_1_1" localSheetId="10">#REF!</definedName>
    <definedName name="_576k_2_12_1_1_1" localSheetId="11">#REF!</definedName>
    <definedName name="_576k_2_12_1_1_1">#REF!</definedName>
    <definedName name="_576k_2_12_1_2" localSheetId="3">#REF!</definedName>
    <definedName name="_576k_2_12_1_2" localSheetId="4">#REF!</definedName>
    <definedName name="_576k_2_12_1_2" localSheetId="5">#REF!</definedName>
    <definedName name="_576k_2_12_1_2" localSheetId="6">#REF!</definedName>
    <definedName name="_576k_2_12_1_2" localSheetId="7">#REF!</definedName>
    <definedName name="_576k_2_12_1_2" localSheetId="8">#REF!</definedName>
    <definedName name="_576k_2_12_1_2" localSheetId="9">#REF!</definedName>
    <definedName name="_576k_2_12_1_2" localSheetId="10">#REF!</definedName>
    <definedName name="_576k_2_12_1_2" localSheetId="11">#REF!</definedName>
    <definedName name="_576k_2_12_1_2">#REF!</definedName>
    <definedName name="_576k_20_9_1_1">NA()</definedName>
    <definedName name="_577FKERES_III_2_11_1_1" localSheetId="3">#REF!</definedName>
    <definedName name="_577FKERES_III_2_11_1_1" localSheetId="4">#REF!</definedName>
    <definedName name="_577FKERES_III_2_11_1_1" localSheetId="5">#REF!</definedName>
    <definedName name="_577FKERES_III_2_11_1_1" localSheetId="6">#REF!</definedName>
    <definedName name="_577FKERES_III_2_11_1_1" localSheetId="7">#REF!</definedName>
    <definedName name="_577FKERES_III_2_11_1_1" localSheetId="8">#REF!</definedName>
    <definedName name="_577FKERES_III_2_11_1_1" localSheetId="9">#REF!</definedName>
    <definedName name="_577FKERES_III_2_11_1_1" localSheetId="10">#REF!</definedName>
    <definedName name="_577FKERES_III_2_11_1_1">#REF!</definedName>
    <definedName name="_577k_2_12_1_1_1" localSheetId="4">#REF!</definedName>
    <definedName name="_577k_2_12_1_1_1" localSheetId="5">#REF!</definedName>
    <definedName name="_577k_20_1_1">NA()</definedName>
    <definedName name="_577k_5_1_1">NA()</definedName>
    <definedName name="_577k_5_10_1_1" localSheetId="3">#REF!</definedName>
    <definedName name="_577k_5_10_1_1" localSheetId="4">#REF!</definedName>
    <definedName name="_577k_5_10_1_1" localSheetId="5">#REF!</definedName>
    <definedName name="_577k_5_10_1_1" localSheetId="6">#REF!</definedName>
    <definedName name="_577k_5_10_1_1" localSheetId="7">#REF!</definedName>
    <definedName name="_577k_5_10_1_1" localSheetId="8">#REF!</definedName>
    <definedName name="_577k_5_10_1_1" localSheetId="9">#REF!</definedName>
    <definedName name="_577k_5_10_1_1" localSheetId="10">#REF!</definedName>
    <definedName name="_577k_5_10_1_1" localSheetId="11">#REF!</definedName>
    <definedName name="_577k_5_10_1_1">#REF!</definedName>
    <definedName name="_578Excel_BuiltIn_Print_Area_1_11_1_1_1" localSheetId="3">#REF!</definedName>
    <definedName name="_578Excel_BuiltIn_Print_Area_1_11_1_1_1" localSheetId="4">#REF!</definedName>
    <definedName name="_578Excel_BuiltIn_Print_Area_1_11_1_1_1" localSheetId="5">#REF!</definedName>
    <definedName name="_578Excel_BuiltIn_Print_Area_1_11_1_1_1" localSheetId="6">#REF!</definedName>
    <definedName name="_578Excel_BuiltIn_Print_Area_1_11_1_1_1" localSheetId="7">#REF!</definedName>
    <definedName name="_578Excel_BuiltIn_Print_Area_1_11_1_1_1" localSheetId="8">#REF!</definedName>
    <definedName name="_578Excel_BuiltIn_Print_Area_1_11_1_1_1" localSheetId="9">#REF!</definedName>
    <definedName name="_578Excel_BuiltIn_Print_Area_1_11_1_1_1" localSheetId="10">#REF!</definedName>
    <definedName name="_578Excel_BuiltIn_Print_Area_1_11_1_1_1" localSheetId="11">#REF!</definedName>
    <definedName name="_578Excel_BuiltIn_Print_Area_1_11_1_1_1">#REF!</definedName>
    <definedName name="_578FKERES_III_2_11_1_1_1" localSheetId="9">#REF!</definedName>
    <definedName name="_578k_2_12_1_1_1" localSheetId="3">#REF!</definedName>
    <definedName name="_578k_2_12_1_1_1" localSheetId="4">#REF!</definedName>
    <definedName name="_578k_2_12_1_1_1" localSheetId="5">#REF!</definedName>
    <definedName name="_578k_2_12_1_1_1" localSheetId="6">#REF!</definedName>
    <definedName name="_578k_2_12_1_1_1" localSheetId="7">#REF!</definedName>
    <definedName name="_578k_2_12_1_1_1" localSheetId="8">#REF!</definedName>
    <definedName name="_578k_2_12_1_1_1" localSheetId="9">#REF!</definedName>
    <definedName name="_578k_2_12_1_1_1" localSheetId="10">#REF!</definedName>
    <definedName name="_578k_2_12_1_1_1" localSheetId="11">#REF!</definedName>
    <definedName name="_578k_2_12_1_1_1">#REF!</definedName>
    <definedName name="_578k_5_10_1_1_1">NA()</definedName>
    <definedName name="_579Excel_BuiltIn_Print_Area_1_11_1_1_1_1">NA()</definedName>
    <definedName name="_579FKERES_III_2_11_1_1_1" localSheetId="10">#REF!</definedName>
    <definedName name="_579k_20_1_1">NA()</definedName>
    <definedName name="_579k_20_11_1_1" localSheetId="3">#REF!</definedName>
    <definedName name="_579k_20_11_1_1" localSheetId="4">#REF!</definedName>
    <definedName name="_579k_20_11_1_1" localSheetId="5">#REF!</definedName>
    <definedName name="_579k_20_11_1_1" localSheetId="6">#REF!</definedName>
    <definedName name="_579k_20_11_1_1" localSheetId="7">#REF!</definedName>
    <definedName name="_579k_20_11_1_1" localSheetId="8">#REF!</definedName>
    <definedName name="_579k_20_11_1_1" localSheetId="9">#REF!</definedName>
    <definedName name="_579k_20_11_1_1" localSheetId="10">#REF!</definedName>
    <definedName name="_579k_20_11_1_1" localSheetId="11">#REF!</definedName>
    <definedName name="_579k_20_11_1_1">#REF!</definedName>
    <definedName name="_579k_5_10_1_1" localSheetId="3">#REF!</definedName>
    <definedName name="_579k_5_10_1_1" localSheetId="5">#REF!</definedName>
    <definedName name="_579k_5_10_1_1" localSheetId="6">#REF!</definedName>
    <definedName name="_579k_5_10_1_1" localSheetId="7">#REF!</definedName>
    <definedName name="_579k_5_10_1_1" localSheetId="8">#REF!</definedName>
    <definedName name="_579k_5_10_1_1" localSheetId="9">#REF!</definedName>
    <definedName name="_579k_5_10_1_1" localSheetId="10">#REF!</definedName>
    <definedName name="_579k_5_10_1_1">#REF!</definedName>
    <definedName name="_57Excel_BuiltIn_Print_Area_1_1_1_1_1_1_1_1_3">NA()</definedName>
    <definedName name="_57Excel_BuiltIn_Print_Area_1_1_1_1_1_1_8_1_2" localSheetId="3">#REF!</definedName>
    <definedName name="_57Excel_BuiltIn_Print_Area_1_1_1_1_1_1_8_1_2" localSheetId="5">#REF!</definedName>
    <definedName name="_57Excel_BuiltIn_Print_Area_1_1_1_1_1_1_8_1_2" localSheetId="6">#REF!</definedName>
    <definedName name="_57Excel_BuiltIn_Print_Area_1_1_1_1_1_1_8_1_2" localSheetId="7">#REF!</definedName>
    <definedName name="_57Excel_BuiltIn_Print_Area_1_1_1_1_1_1_8_1_2" localSheetId="8">#REF!</definedName>
    <definedName name="_57Excel_BuiltIn_Print_Area_1_1_1_1_1_1_8_1_2" localSheetId="9">#REF!</definedName>
    <definedName name="_57Excel_BuiltIn_Print_Area_1_1_1_1_1_1_8_1_2" localSheetId="10">#REF!</definedName>
    <definedName name="_57Excel_BuiltIn_Print_Area_1_1_1_1_1_1_8_1_2" localSheetId="11">#REF!</definedName>
    <definedName name="_57Excel_BuiltIn_Print_Area_1_1_1_1_1_1_8_1_2">#REF!</definedName>
    <definedName name="_57Excel_BuiltIn_Print_Area_1_1_1_1_1_2" localSheetId="3">#REF!</definedName>
    <definedName name="_57Excel_BuiltIn_Print_Area_1_1_1_1_1_2" localSheetId="4">#REF!</definedName>
    <definedName name="_57Excel_BuiltIn_Print_Area_1_1_1_1_1_2" localSheetId="5">#REF!</definedName>
    <definedName name="_57Excel_BuiltIn_Print_Area_1_1_1_1_1_2" localSheetId="6">#REF!</definedName>
    <definedName name="_57Excel_BuiltIn_Print_Area_1_1_1_1_1_2" localSheetId="7">#REF!</definedName>
    <definedName name="_57Excel_BuiltIn_Print_Area_1_1_1_1_1_2" localSheetId="8">#REF!</definedName>
    <definedName name="_57Excel_BuiltIn_Print_Area_1_1_1_1_1_2" localSheetId="9">#REF!</definedName>
    <definedName name="_57Excel_BuiltIn_Print_Area_1_1_1_1_1_2" localSheetId="10">#REF!</definedName>
    <definedName name="_57Excel_BuiltIn_Print_Area_1_1_1_1_1_2">#REF!</definedName>
    <definedName name="_57Excel_BuiltIn_Print_Area_1_1_10_1_1" localSheetId="3">#REF!</definedName>
    <definedName name="_57Excel_BuiltIn_Print_Area_1_1_10_1_1" localSheetId="4">#REF!</definedName>
    <definedName name="_57Excel_BuiltIn_Print_Area_1_1_10_1_1" localSheetId="5">#REF!</definedName>
    <definedName name="_57Excel_BuiltIn_Print_Area_1_1_10_1_1" localSheetId="6">#REF!</definedName>
    <definedName name="_57Excel_BuiltIn_Print_Area_1_1_10_1_1" localSheetId="7">#REF!</definedName>
    <definedName name="_57Excel_BuiltIn_Print_Area_1_1_10_1_1" localSheetId="8">#REF!</definedName>
    <definedName name="_57Excel_BuiltIn_Print_Area_1_1_10_1_1" localSheetId="9">#REF!</definedName>
    <definedName name="_57Excel_BuiltIn_Print_Area_1_1_10_1_1" localSheetId="10">#REF!</definedName>
    <definedName name="_57Excel_BuiltIn_Print_Area_1_1_10_1_1" localSheetId="11">#REF!</definedName>
    <definedName name="_57Excel_BuiltIn_Print_Area_1_1_10_1_1">#REF!</definedName>
    <definedName name="_580FKERES_III_2_11_1_1_1" localSheetId="3">#REF!</definedName>
    <definedName name="_580FKERES_III_2_11_1_1_1" localSheetId="4">#REF!</definedName>
    <definedName name="_580FKERES_III_2_11_1_1_1" localSheetId="5">#REF!</definedName>
    <definedName name="_580FKERES_III_2_11_1_1_1" localSheetId="6">#REF!</definedName>
    <definedName name="_580FKERES_III_2_11_1_1_1" localSheetId="7">#REF!</definedName>
    <definedName name="_580FKERES_III_2_11_1_1_1" localSheetId="8">#REF!</definedName>
    <definedName name="_580FKERES_III_2_11_1_1_1" localSheetId="9">#REF!</definedName>
    <definedName name="_580FKERES_III_2_11_1_1_1" localSheetId="10">#REF!</definedName>
    <definedName name="_580FKERES_III_2_11_1_1_1">#REF!</definedName>
    <definedName name="_580k_20_11_1_1" localSheetId="4">#REF!</definedName>
    <definedName name="_580k_20_11_1_1" localSheetId="5">#REF!</definedName>
    <definedName name="_580k_5_10_1_1_1">NA()</definedName>
    <definedName name="_580k_5_12_1" localSheetId="3">#REF!</definedName>
    <definedName name="_580k_5_12_1" localSheetId="4">#REF!</definedName>
    <definedName name="_580k_5_12_1" localSheetId="5">#REF!</definedName>
    <definedName name="_580k_5_12_1" localSheetId="6">#REF!</definedName>
    <definedName name="_580k_5_12_1" localSheetId="7">#REF!</definedName>
    <definedName name="_580k_5_12_1" localSheetId="8">#REF!</definedName>
    <definedName name="_580k_5_12_1" localSheetId="9">#REF!</definedName>
    <definedName name="_580k_5_12_1" localSheetId="10">#REF!</definedName>
    <definedName name="_580k_5_12_1" localSheetId="11">#REF!</definedName>
    <definedName name="_580k_5_12_1">#REF!</definedName>
    <definedName name="_581FKERES_III_2_11_1_1_1_1">NA()</definedName>
    <definedName name="_581k_20_11_1_1" localSheetId="3">#REF!</definedName>
    <definedName name="_581k_20_11_1_1" localSheetId="4">#REF!</definedName>
    <definedName name="_581k_20_11_1_1" localSheetId="5">#REF!</definedName>
    <definedName name="_581k_20_11_1_1" localSheetId="6">#REF!</definedName>
    <definedName name="_581k_20_11_1_1" localSheetId="7">#REF!</definedName>
    <definedName name="_581k_20_11_1_1" localSheetId="8">#REF!</definedName>
    <definedName name="_581k_20_11_1_1" localSheetId="9">#REF!</definedName>
    <definedName name="_581k_20_11_1_1" localSheetId="10">#REF!</definedName>
    <definedName name="_581k_20_11_1_1" localSheetId="11">#REF!</definedName>
    <definedName name="_581k_20_11_1_1">#REF!</definedName>
    <definedName name="_581k_20_11_1_1_1" localSheetId="3">#REF!</definedName>
    <definedName name="_581k_20_11_1_1_1" localSheetId="4">#REF!</definedName>
    <definedName name="_581k_20_11_1_1_1" localSheetId="5">#REF!</definedName>
    <definedName name="_581k_20_11_1_1_1" localSheetId="6">#REF!</definedName>
    <definedName name="_581k_20_11_1_1_1" localSheetId="7">#REF!</definedName>
    <definedName name="_581k_20_11_1_1_1" localSheetId="8">#REF!</definedName>
    <definedName name="_581k_20_11_1_1_1" localSheetId="9">#REF!</definedName>
    <definedName name="_581k_20_11_1_1_1" localSheetId="10">#REF!</definedName>
    <definedName name="_581k_20_11_1_1_1" localSheetId="11">#REF!</definedName>
    <definedName name="_581k_20_11_1_1_1">#REF!</definedName>
    <definedName name="_582FKERES_III_2_12_1" localSheetId="9">#REF!</definedName>
    <definedName name="_582k_20_11_1_1_1" localSheetId="4">#REF!</definedName>
    <definedName name="_582k_20_11_1_1_1" localSheetId="5">#REF!</definedName>
    <definedName name="_582k_20_11_1_1_1_1">NA()</definedName>
    <definedName name="_582k_5_12_1" localSheetId="3">#REF!</definedName>
    <definedName name="_582k_5_12_1" localSheetId="5">#REF!</definedName>
    <definedName name="_582k_5_12_1" localSheetId="6">#REF!</definedName>
    <definedName name="_582k_5_12_1" localSheetId="7">#REF!</definedName>
    <definedName name="_582k_5_12_1" localSheetId="8">#REF!</definedName>
    <definedName name="_582k_5_12_1" localSheetId="9">#REF!</definedName>
    <definedName name="_582k_5_12_1" localSheetId="10">#REF!</definedName>
    <definedName name="_582k_5_12_1">#REF!</definedName>
    <definedName name="_582k_5_12_1_1" localSheetId="3">#REF!</definedName>
    <definedName name="_582k_5_12_1_1" localSheetId="4">#REF!</definedName>
    <definedName name="_582k_5_12_1_1" localSheetId="5">#REF!</definedName>
    <definedName name="_582k_5_12_1_1" localSheetId="6">#REF!</definedName>
    <definedName name="_582k_5_12_1_1" localSheetId="7">#REF!</definedName>
    <definedName name="_582k_5_12_1_1" localSheetId="8">#REF!</definedName>
    <definedName name="_582k_5_12_1_1" localSheetId="9">#REF!</definedName>
    <definedName name="_582k_5_12_1_1" localSheetId="10">#REF!</definedName>
    <definedName name="_582k_5_12_1_1" localSheetId="11">#REF!</definedName>
    <definedName name="_582k_5_12_1_1">#REF!</definedName>
    <definedName name="_583FKERES_III_2_12_1" localSheetId="10">#REF!</definedName>
    <definedName name="_583k_20_11_1_1_1" localSheetId="3">#REF!</definedName>
    <definedName name="_583k_20_11_1_1_1" localSheetId="4">#REF!</definedName>
    <definedName name="_583k_20_11_1_1_1" localSheetId="5">#REF!</definedName>
    <definedName name="_583k_20_11_1_1_1" localSheetId="6">#REF!</definedName>
    <definedName name="_583k_20_11_1_1_1" localSheetId="7">#REF!</definedName>
    <definedName name="_583k_20_11_1_1_1" localSheetId="8">#REF!</definedName>
    <definedName name="_583k_20_11_1_1_1" localSheetId="9">#REF!</definedName>
    <definedName name="_583k_20_11_1_1_1" localSheetId="10">#REF!</definedName>
    <definedName name="_583k_20_11_1_1_1" localSheetId="11">#REF!</definedName>
    <definedName name="_583k_20_11_1_1_1">#REF!</definedName>
    <definedName name="_584FKERES_III_2_12_1" localSheetId="3">#REF!</definedName>
    <definedName name="_584FKERES_III_2_12_1" localSheetId="4">#REF!</definedName>
    <definedName name="_584FKERES_III_2_12_1" localSheetId="5">#REF!</definedName>
    <definedName name="_584FKERES_III_2_12_1" localSheetId="6">#REF!</definedName>
    <definedName name="_584FKERES_III_2_12_1" localSheetId="7">#REF!</definedName>
    <definedName name="_584FKERES_III_2_12_1" localSheetId="8">#REF!</definedName>
    <definedName name="_584FKERES_III_2_12_1" localSheetId="9">#REF!</definedName>
    <definedName name="_584FKERES_III_2_12_1" localSheetId="10">#REF!</definedName>
    <definedName name="_584FKERES_III_2_12_1">#REF!</definedName>
    <definedName name="_584k_20_11_1_1_1_1">NA()</definedName>
    <definedName name="_584k_20_12_1" localSheetId="3">#REF!</definedName>
    <definedName name="_584k_20_12_1" localSheetId="4">#REF!</definedName>
    <definedName name="_584k_20_12_1" localSheetId="5">#REF!</definedName>
    <definedName name="_584k_20_12_1" localSheetId="6">#REF!</definedName>
    <definedName name="_584k_20_12_1" localSheetId="7">#REF!</definedName>
    <definedName name="_584k_20_12_1" localSheetId="8">#REF!</definedName>
    <definedName name="_584k_20_12_1" localSheetId="9">#REF!</definedName>
    <definedName name="_584k_20_12_1" localSheetId="10">#REF!</definedName>
    <definedName name="_584k_20_12_1" localSheetId="11">#REF!</definedName>
    <definedName name="_584k_20_12_1">#REF!</definedName>
    <definedName name="_584k_5_12_1_1" localSheetId="3">#REF!</definedName>
    <definedName name="_584k_5_12_1_1" localSheetId="5">#REF!</definedName>
    <definedName name="_584k_5_12_1_1" localSheetId="6">#REF!</definedName>
    <definedName name="_584k_5_12_1_1" localSheetId="7">#REF!</definedName>
    <definedName name="_584k_5_12_1_1" localSheetId="8">#REF!</definedName>
    <definedName name="_584k_5_12_1_1" localSheetId="9">#REF!</definedName>
    <definedName name="_584k_5_12_1_1" localSheetId="10">#REF!</definedName>
    <definedName name="_584k_5_12_1_1">#REF!</definedName>
    <definedName name="_584k_5_12_1_2" localSheetId="3">#REF!</definedName>
    <definedName name="_584k_5_12_1_2" localSheetId="4">#REF!</definedName>
    <definedName name="_584k_5_12_1_2" localSheetId="5">#REF!</definedName>
    <definedName name="_584k_5_12_1_2" localSheetId="6">#REF!</definedName>
    <definedName name="_584k_5_12_1_2" localSheetId="7">#REF!</definedName>
    <definedName name="_584k_5_12_1_2" localSheetId="8">#REF!</definedName>
    <definedName name="_584k_5_12_1_2" localSheetId="9">#REF!</definedName>
    <definedName name="_584k_5_12_1_2" localSheetId="10">#REF!</definedName>
    <definedName name="_584k_5_12_1_2" localSheetId="11">#REF!</definedName>
    <definedName name="_584k_5_12_1_2">#REF!</definedName>
    <definedName name="_585FKERES_III_2_12_1_1" localSheetId="9">#REF!</definedName>
    <definedName name="_585k_20_12_1" localSheetId="4">#REF!</definedName>
    <definedName name="_585k_20_12_1" localSheetId="5">#REF!</definedName>
    <definedName name="_586FKERES_III_2_12_1_1" localSheetId="10">#REF!</definedName>
    <definedName name="_586k_20_12_1" localSheetId="3">#REF!</definedName>
    <definedName name="_586k_20_12_1" localSheetId="4">#REF!</definedName>
    <definedName name="_586k_20_12_1" localSheetId="5">#REF!</definedName>
    <definedName name="_586k_20_12_1" localSheetId="6">#REF!</definedName>
    <definedName name="_586k_20_12_1" localSheetId="7">#REF!</definedName>
    <definedName name="_586k_20_12_1" localSheetId="8">#REF!</definedName>
    <definedName name="_586k_20_12_1" localSheetId="9">#REF!</definedName>
    <definedName name="_586k_20_12_1" localSheetId="10">#REF!</definedName>
    <definedName name="_586k_20_12_1" localSheetId="11">#REF!</definedName>
    <definedName name="_586k_20_12_1">#REF!</definedName>
    <definedName name="_586k_20_12_1_1" localSheetId="3">#REF!</definedName>
    <definedName name="_586k_20_12_1_1" localSheetId="4">#REF!</definedName>
    <definedName name="_586k_20_12_1_1" localSheetId="5">#REF!</definedName>
    <definedName name="_586k_20_12_1_1" localSheetId="6">#REF!</definedName>
    <definedName name="_586k_20_12_1_1" localSheetId="7">#REF!</definedName>
    <definedName name="_586k_20_12_1_1" localSheetId="8">#REF!</definedName>
    <definedName name="_586k_20_12_1_1" localSheetId="9">#REF!</definedName>
    <definedName name="_586k_20_12_1_1" localSheetId="10">#REF!</definedName>
    <definedName name="_586k_20_12_1_1" localSheetId="11">#REF!</definedName>
    <definedName name="_586k_20_12_1_1">#REF!</definedName>
    <definedName name="_586k_5_12_1_1_1" localSheetId="3">#REF!</definedName>
    <definedName name="_586k_5_12_1_1_1" localSheetId="4">#REF!</definedName>
    <definedName name="_586k_5_12_1_1_1" localSheetId="5">#REF!</definedName>
    <definedName name="_586k_5_12_1_1_1" localSheetId="6">#REF!</definedName>
    <definedName name="_586k_5_12_1_1_1" localSheetId="7">#REF!</definedName>
    <definedName name="_586k_5_12_1_1_1" localSheetId="8">#REF!</definedName>
    <definedName name="_586k_5_12_1_1_1" localSheetId="9">#REF!</definedName>
    <definedName name="_586k_5_12_1_1_1" localSheetId="10">#REF!</definedName>
    <definedName name="_586k_5_12_1_1_1" localSheetId="11">#REF!</definedName>
    <definedName name="_586k_5_12_1_1_1">#REF!</definedName>
    <definedName name="_586k_5_12_1_2" localSheetId="3">#REF!</definedName>
    <definedName name="_586k_5_12_1_2" localSheetId="5">#REF!</definedName>
    <definedName name="_586k_5_12_1_2" localSheetId="6">#REF!</definedName>
    <definedName name="_586k_5_12_1_2" localSheetId="7">#REF!</definedName>
    <definedName name="_586k_5_12_1_2" localSheetId="8">#REF!</definedName>
    <definedName name="_586k_5_12_1_2" localSheetId="9">#REF!</definedName>
    <definedName name="_586k_5_12_1_2" localSheetId="10">#REF!</definedName>
    <definedName name="_586k_5_12_1_2">#REF!</definedName>
    <definedName name="_587FKERES_III_2_12_1_1" localSheetId="3">#REF!</definedName>
    <definedName name="_587FKERES_III_2_12_1_1" localSheetId="4">#REF!</definedName>
    <definedName name="_587FKERES_III_2_12_1_1" localSheetId="5">#REF!</definedName>
    <definedName name="_587FKERES_III_2_12_1_1" localSheetId="6">#REF!</definedName>
    <definedName name="_587FKERES_III_2_12_1_1" localSheetId="7">#REF!</definedName>
    <definedName name="_587FKERES_III_2_12_1_1" localSheetId="8">#REF!</definedName>
    <definedName name="_587FKERES_III_2_12_1_1" localSheetId="9">#REF!</definedName>
    <definedName name="_587FKERES_III_2_12_1_1" localSheetId="10">#REF!</definedName>
    <definedName name="_587FKERES_III_2_12_1_1">#REF!</definedName>
    <definedName name="_587k_20_12_1_1" localSheetId="4">#REF!</definedName>
    <definedName name="_587k_20_12_1_1" localSheetId="5">#REF!</definedName>
    <definedName name="_587k_20_12_1_2">NA()</definedName>
    <definedName name="_587k_6_1_1">NA()</definedName>
    <definedName name="_588Excel_BuiltIn_Print_Area_12_1" localSheetId="3">#REF!</definedName>
    <definedName name="_588Excel_BuiltIn_Print_Area_12_1" localSheetId="4">#REF!</definedName>
    <definedName name="_588Excel_BuiltIn_Print_Area_12_1" localSheetId="5">#REF!</definedName>
    <definedName name="_588Excel_BuiltIn_Print_Area_12_1" localSheetId="6">#REF!</definedName>
    <definedName name="_588Excel_BuiltIn_Print_Area_12_1" localSheetId="7">#REF!</definedName>
    <definedName name="_588Excel_BuiltIn_Print_Area_12_1" localSheetId="8">#REF!</definedName>
    <definedName name="_588Excel_BuiltIn_Print_Area_12_1" localSheetId="9">#REF!</definedName>
    <definedName name="_588Excel_BuiltIn_Print_Area_12_1" localSheetId="10">#REF!</definedName>
    <definedName name="_588Excel_BuiltIn_Print_Area_12_1" localSheetId="11">#REF!</definedName>
    <definedName name="_588Excel_BuiltIn_Print_Area_12_1">#REF!</definedName>
    <definedName name="_588FKERES_III_2_12_1_2" localSheetId="9">#REF!</definedName>
    <definedName name="_588k_20_12_1_1" localSheetId="3">#REF!</definedName>
    <definedName name="_588k_20_12_1_1" localSheetId="4">#REF!</definedName>
    <definedName name="_588k_20_12_1_1" localSheetId="5">#REF!</definedName>
    <definedName name="_588k_20_12_1_1" localSheetId="6">#REF!</definedName>
    <definedName name="_588k_20_12_1_1" localSheetId="7">#REF!</definedName>
    <definedName name="_588k_20_12_1_1" localSheetId="8">#REF!</definedName>
    <definedName name="_588k_20_12_1_1" localSheetId="9">#REF!</definedName>
    <definedName name="_588k_20_12_1_1" localSheetId="10">#REF!</definedName>
    <definedName name="_588k_20_12_1_1" localSheetId="11">#REF!</definedName>
    <definedName name="_588k_20_12_1_1">#REF!</definedName>
    <definedName name="_588k_20_9_1_1">NA()</definedName>
    <definedName name="_588k_5_12_1_1_1" localSheetId="3">#REF!</definedName>
    <definedName name="_588k_5_12_1_1_1" localSheetId="5">#REF!</definedName>
    <definedName name="_588k_5_12_1_1_1" localSheetId="6">#REF!</definedName>
    <definedName name="_588k_5_12_1_1_1" localSheetId="7">#REF!</definedName>
    <definedName name="_588k_5_12_1_1_1" localSheetId="8">#REF!</definedName>
    <definedName name="_588k_5_12_1_1_1" localSheetId="9">#REF!</definedName>
    <definedName name="_588k_5_12_1_1_1" localSheetId="10">#REF!</definedName>
    <definedName name="_588k_5_12_1_1_1">#REF!</definedName>
    <definedName name="_589FKERES_III_2_12_1_2" localSheetId="10">#REF!</definedName>
    <definedName name="_589k_20_12_1_2">NA()</definedName>
    <definedName name="_589k_5_1_1">NA()</definedName>
    <definedName name="_589k_6_1_1">NA()</definedName>
    <definedName name="_589k_6_10_1_1" localSheetId="3">#REF!</definedName>
    <definedName name="_589k_6_10_1_1" localSheetId="4">#REF!</definedName>
    <definedName name="_589k_6_10_1_1" localSheetId="5">#REF!</definedName>
    <definedName name="_589k_6_10_1_1" localSheetId="6">#REF!</definedName>
    <definedName name="_589k_6_10_1_1" localSheetId="7">#REF!</definedName>
    <definedName name="_589k_6_10_1_1" localSheetId="8">#REF!</definedName>
    <definedName name="_589k_6_10_1_1" localSheetId="9">#REF!</definedName>
    <definedName name="_589k_6_10_1_1" localSheetId="10">#REF!</definedName>
    <definedName name="_589k_6_10_1_1" localSheetId="11">#REF!</definedName>
    <definedName name="_589k_6_10_1_1">#REF!</definedName>
    <definedName name="_58Excel_BuiltIn_Print_Area_1_1_1_1_1_1_1_1_1_1" localSheetId="3">#REF!</definedName>
    <definedName name="_58Excel_BuiltIn_Print_Area_1_1_1_1_1_1_1_1_1_1" localSheetId="4">#REF!</definedName>
    <definedName name="_58Excel_BuiltIn_Print_Area_1_1_1_1_1_1_1_1_1_1" localSheetId="5">#REF!</definedName>
    <definedName name="_58Excel_BuiltIn_Print_Area_1_1_1_1_1_1_1_1_1_1" localSheetId="6">#REF!</definedName>
    <definedName name="_58Excel_BuiltIn_Print_Area_1_1_1_1_1_1_1_1_1_1" localSheetId="7">#REF!</definedName>
    <definedName name="_58Excel_BuiltIn_Print_Area_1_1_1_1_1_1_1_1_1_1" localSheetId="8">#REF!</definedName>
    <definedName name="_58Excel_BuiltIn_Print_Area_1_1_1_1_1_1_1_1_1_1" localSheetId="9">#REF!</definedName>
    <definedName name="_58Excel_BuiltIn_Print_Area_1_1_1_1_1_1_1_1_1_1" localSheetId="10">#REF!</definedName>
    <definedName name="_58Excel_BuiltIn_Print_Area_1_1_1_1_1_1_1_1_1_1">#REF!</definedName>
    <definedName name="_58Excel_BuiltIn_Print_Area_1_1_1_1_1_1_1_1_1_1_1" localSheetId="3">#REF!</definedName>
    <definedName name="_58Excel_BuiltIn_Print_Area_1_1_1_1_1_1_1_1_1_1_1" localSheetId="4">#REF!</definedName>
    <definedName name="_58Excel_BuiltIn_Print_Area_1_1_1_1_1_1_1_1_1_1_1" localSheetId="5">#REF!</definedName>
    <definedName name="_58Excel_BuiltIn_Print_Area_1_1_1_1_1_1_1_1_1_1_1" localSheetId="6">#REF!</definedName>
    <definedName name="_58Excel_BuiltIn_Print_Area_1_1_1_1_1_1_1_1_1_1_1" localSheetId="7">#REF!</definedName>
    <definedName name="_58Excel_BuiltIn_Print_Area_1_1_1_1_1_1_1_1_1_1_1" localSheetId="8">#REF!</definedName>
    <definedName name="_58Excel_BuiltIn_Print_Area_1_1_1_1_1_1_1_1_1_1_1" localSheetId="9">#REF!</definedName>
    <definedName name="_58Excel_BuiltIn_Print_Area_1_1_1_1_1_1_1_1_1_1_1" localSheetId="10">#REF!</definedName>
    <definedName name="_58Excel_BuiltIn_Print_Area_1_1_1_1_1_1_1_1_1_1_1" localSheetId="11">#REF!</definedName>
    <definedName name="_58Excel_BuiltIn_Print_Area_1_1_1_1_1_1_1_1_1_1_1">#REF!</definedName>
    <definedName name="_58Excel_BuiltIn_Print_Area_1_1_1_1_1_1_8_1_1_1" localSheetId="3">#REF!</definedName>
    <definedName name="_58Excel_BuiltIn_Print_Area_1_1_1_1_1_1_8_1_1_1" localSheetId="5">#REF!</definedName>
    <definedName name="_58Excel_BuiltIn_Print_Area_1_1_1_1_1_1_8_1_1_1" localSheetId="6">#REF!</definedName>
    <definedName name="_58Excel_BuiltIn_Print_Area_1_1_1_1_1_1_8_1_1_1" localSheetId="7">#REF!</definedName>
    <definedName name="_58Excel_BuiltIn_Print_Area_1_1_1_1_1_1_8_1_1_1" localSheetId="8">#REF!</definedName>
    <definedName name="_58Excel_BuiltIn_Print_Area_1_1_1_1_1_1_8_1_1_1" localSheetId="9">#REF!</definedName>
    <definedName name="_58Excel_BuiltIn_Print_Area_1_1_1_1_1_1_8_1_1_1" localSheetId="10">#REF!</definedName>
    <definedName name="_58Excel_BuiltIn_Print_Area_1_1_1_1_1_1_8_1_1_1" localSheetId="11">#REF!</definedName>
    <definedName name="_58Excel_BuiltIn_Print_Area_1_1_1_1_1_1_8_1_1_1">#REF!</definedName>
    <definedName name="_58Excel_BuiltIn_Print_Area_1_1_1_1_1_3" localSheetId="9">#REF!</definedName>
    <definedName name="_58Excel_BuiltIn_Print_Area_1_1_10_1_1_1">NA()</definedName>
    <definedName name="_590FKERES_III_2_12_1_2" localSheetId="3">#REF!</definedName>
    <definedName name="_590FKERES_III_2_12_1_2" localSheetId="4">#REF!</definedName>
    <definedName name="_590FKERES_III_2_12_1_2" localSheetId="5">#REF!</definedName>
    <definedName name="_590FKERES_III_2_12_1_2" localSheetId="6">#REF!</definedName>
    <definedName name="_590FKERES_III_2_12_1_2" localSheetId="7">#REF!</definedName>
    <definedName name="_590FKERES_III_2_12_1_2" localSheetId="8">#REF!</definedName>
    <definedName name="_590FKERES_III_2_12_1_2" localSheetId="9">#REF!</definedName>
    <definedName name="_590FKERES_III_2_12_1_2" localSheetId="10">#REF!</definedName>
    <definedName name="_590FKERES_III_2_12_1_2">#REF!</definedName>
    <definedName name="_590k_20_9_1_1">NA()</definedName>
    <definedName name="_590k_6_10_1_1_1">NA()</definedName>
    <definedName name="_591FKERES_III_2_12_1_1_1" localSheetId="9">#REF!</definedName>
    <definedName name="_591k_5_1_1">NA()</definedName>
    <definedName name="_591k_5_10_1_1" localSheetId="3">#REF!</definedName>
    <definedName name="_591k_5_10_1_1" localSheetId="4">#REF!</definedName>
    <definedName name="_591k_5_10_1_1" localSheetId="5">#REF!</definedName>
    <definedName name="_591k_5_10_1_1" localSheetId="6">#REF!</definedName>
    <definedName name="_591k_5_10_1_1" localSheetId="7">#REF!</definedName>
    <definedName name="_591k_5_10_1_1" localSheetId="8">#REF!</definedName>
    <definedName name="_591k_5_10_1_1" localSheetId="9">#REF!</definedName>
    <definedName name="_591k_5_10_1_1" localSheetId="10">#REF!</definedName>
    <definedName name="_591k_5_10_1_1" localSheetId="11">#REF!</definedName>
    <definedName name="_591k_5_10_1_1">#REF!</definedName>
    <definedName name="_591k_6_10_1_1" localSheetId="3">#REF!</definedName>
    <definedName name="_591k_6_10_1_1" localSheetId="5">#REF!</definedName>
    <definedName name="_591k_6_10_1_1" localSheetId="6">#REF!</definedName>
    <definedName name="_591k_6_10_1_1" localSheetId="7">#REF!</definedName>
    <definedName name="_591k_6_10_1_1" localSheetId="8">#REF!</definedName>
    <definedName name="_591k_6_10_1_1" localSheetId="9">#REF!</definedName>
    <definedName name="_591k_6_10_1_1" localSheetId="10">#REF!</definedName>
    <definedName name="_591k_6_10_1_1">#REF!</definedName>
    <definedName name="_592FKERES_III_2_12_1_1_1" localSheetId="10">#REF!</definedName>
    <definedName name="_592k_5_10_1_1" localSheetId="4">#REF!</definedName>
    <definedName name="_592k_5_10_1_1" localSheetId="5">#REF!</definedName>
    <definedName name="_592k_5_10_1_1_1">NA()</definedName>
    <definedName name="_592k_6_10_1_1_1">NA()</definedName>
    <definedName name="_592k_6_12_1" localSheetId="3">#REF!</definedName>
    <definedName name="_592k_6_12_1" localSheetId="4">#REF!</definedName>
    <definedName name="_592k_6_12_1" localSheetId="5">#REF!</definedName>
    <definedName name="_592k_6_12_1" localSheetId="6">#REF!</definedName>
    <definedName name="_592k_6_12_1" localSheetId="7">#REF!</definedName>
    <definedName name="_592k_6_12_1" localSheetId="8">#REF!</definedName>
    <definedName name="_592k_6_12_1" localSheetId="9">#REF!</definedName>
    <definedName name="_592k_6_12_1" localSheetId="10">#REF!</definedName>
    <definedName name="_592k_6_12_1" localSheetId="11">#REF!</definedName>
    <definedName name="_592k_6_12_1">#REF!</definedName>
    <definedName name="_593FKERES_III_2_12_1_1_1" localSheetId="3">#REF!</definedName>
    <definedName name="_593FKERES_III_2_12_1_1_1" localSheetId="4">#REF!</definedName>
    <definedName name="_593FKERES_III_2_12_1_1_1" localSheetId="5">#REF!</definedName>
    <definedName name="_593FKERES_III_2_12_1_1_1" localSheetId="6">#REF!</definedName>
    <definedName name="_593FKERES_III_2_12_1_1_1" localSheetId="7">#REF!</definedName>
    <definedName name="_593FKERES_III_2_12_1_1_1" localSheetId="8">#REF!</definedName>
    <definedName name="_593FKERES_III_2_12_1_1_1" localSheetId="9">#REF!</definedName>
    <definedName name="_593FKERES_III_2_12_1_1_1" localSheetId="10">#REF!</definedName>
    <definedName name="_593FKERES_III_2_12_1_1_1">#REF!</definedName>
    <definedName name="_593k_5_10_1_1" localSheetId="3">#REF!</definedName>
    <definedName name="_593k_5_10_1_1" localSheetId="4">#REF!</definedName>
    <definedName name="_593k_5_10_1_1" localSheetId="5">#REF!</definedName>
    <definedName name="_593k_5_10_1_1" localSheetId="6">#REF!</definedName>
    <definedName name="_593k_5_10_1_1" localSheetId="7">#REF!</definedName>
    <definedName name="_593k_5_10_1_1" localSheetId="8">#REF!</definedName>
    <definedName name="_593k_5_10_1_1" localSheetId="9">#REF!</definedName>
    <definedName name="_593k_5_10_1_1" localSheetId="10">#REF!</definedName>
    <definedName name="_593k_5_10_1_1" localSheetId="11">#REF!</definedName>
    <definedName name="_593k_5_10_1_1">#REF!</definedName>
    <definedName name="_594FKERES_III_20_1_1">NA()</definedName>
    <definedName name="_594k_5_10_1_1_1">NA()</definedName>
    <definedName name="_594k_5_12_1" localSheetId="3">#REF!</definedName>
    <definedName name="_594k_5_12_1" localSheetId="4">#REF!</definedName>
    <definedName name="_594k_5_12_1" localSheetId="5">#REF!</definedName>
    <definedName name="_594k_5_12_1" localSheetId="6">#REF!</definedName>
    <definedName name="_594k_5_12_1" localSheetId="7">#REF!</definedName>
    <definedName name="_594k_5_12_1" localSheetId="8">#REF!</definedName>
    <definedName name="_594k_5_12_1" localSheetId="9">#REF!</definedName>
    <definedName name="_594k_5_12_1" localSheetId="10">#REF!</definedName>
    <definedName name="_594k_5_12_1" localSheetId="11">#REF!</definedName>
    <definedName name="_594k_5_12_1">#REF!</definedName>
    <definedName name="_594k_6_12_1" localSheetId="3">#REF!</definedName>
    <definedName name="_594k_6_12_1" localSheetId="5">#REF!</definedName>
    <definedName name="_594k_6_12_1" localSheetId="6">#REF!</definedName>
    <definedName name="_594k_6_12_1" localSheetId="7">#REF!</definedName>
    <definedName name="_594k_6_12_1" localSheetId="8">#REF!</definedName>
    <definedName name="_594k_6_12_1" localSheetId="9">#REF!</definedName>
    <definedName name="_594k_6_12_1" localSheetId="10">#REF!</definedName>
    <definedName name="_594k_6_12_1">#REF!</definedName>
    <definedName name="_594k_6_12_1_1" localSheetId="3">#REF!</definedName>
    <definedName name="_594k_6_12_1_1" localSheetId="4">#REF!</definedName>
    <definedName name="_594k_6_12_1_1" localSheetId="5">#REF!</definedName>
    <definedName name="_594k_6_12_1_1" localSheetId="6">#REF!</definedName>
    <definedName name="_594k_6_12_1_1" localSheetId="7">#REF!</definedName>
    <definedName name="_594k_6_12_1_1" localSheetId="8">#REF!</definedName>
    <definedName name="_594k_6_12_1_1" localSheetId="9">#REF!</definedName>
    <definedName name="_594k_6_12_1_1" localSheetId="10">#REF!</definedName>
    <definedName name="_594k_6_12_1_1" localSheetId="11">#REF!</definedName>
    <definedName name="_594k_6_12_1_1">#REF!</definedName>
    <definedName name="_595Excel_BuiltIn_Print_Area_12_1_1" localSheetId="3">#REF!</definedName>
    <definedName name="_595Excel_BuiltIn_Print_Area_12_1_1" localSheetId="4">#REF!</definedName>
    <definedName name="_595Excel_BuiltIn_Print_Area_12_1_1" localSheetId="5">#REF!</definedName>
    <definedName name="_595Excel_BuiltIn_Print_Area_12_1_1" localSheetId="6">#REF!</definedName>
    <definedName name="_595Excel_BuiltIn_Print_Area_12_1_1" localSheetId="7">#REF!</definedName>
    <definedName name="_595Excel_BuiltIn_Print_Area_12_1_1" localSheetId="8">#REF!</definedName>
    <definedName name="_595Excel_BuiltIn_Print_Area_12_1_1" localSheetId="9">#REF!</definedName>
    <definedName name="_595Excel_BuiltIn_Print_Area_12_1_1" localSheetId="10">#REF!</definedName>
    <definedName name="_595Excel_BuiltIn_Print_Area_12_1_1" localSheetId="11">#REF!</definedName>
    <definedName name="_595Excel_BuiltIn_Print_Area_12_1_1">#REF!</definedName>
    <definedName name="_595FKERES_III_20_11_1_1" localSheetId="9">#REF!</definedName>
    <definedName name="_595k_5_12_1" localSheetId="4">#REF!</definedName>
    <definedName name="_595k_5_12_1" localSheetId="5">#REF!</definedName>
    <definedName name="_596FKERES_III_20_11_1_1" localSheetId="10">#REF!</definedName>
    <definedName name="_596k_5_12_1" localSheetId="3">#REF!</definedName>
    <definedName name="_596k_5_12_1" localSheetId="4">#REF!</definedName>
    <definedName name="_596k_5_12_1" localSheetId="5">#REF!</definedName>
    <definedName name="_596k_5_12_1" localSheetId="6">#REF!</definedName>
    <definedName name="_596k_5_12_1" localSheetId="7">#REF!</definedName>
    <definedName name="_596k_5_12_1" localSheetId="8">#REF!</definedName>
    <definedName name="_596k_5_12_1" localSheetId="9">#REF!</definedName>
    <definedName name="_596k_5_12_1" localSheetId="10">#REF!</definedName>
    <definedName name="_596k_5_12_1" localSheetId="11">#REF!</definedName>
    <definedName name="_596k_5_12_1">#REF!</definedName>
    <definedName name="_596k_5_12_1_1" localSheetId="3">#REF!</definedName>
    <definedName name="_596k_5_12_1_1" localSheetId="4">#REF!</definedName>
    <definedName name="_596k_5_12_1_1" localSheetId="5">#REF!</definedName>
    <definedName name="_596k_5_12_1_1" localSheetId="6">#REF!</definedName>
    <definedName name="_596k_5_12_1_1" localSheetId="7">#REF!</definedName>
    <definedName name="_596k_5_12_1_1" localSheetId="8">#REF!</definedName>
    <definedName name="_596k_5_12_1_1" localSheetId="9">#REF!</definedName>
    <definedName name="_596k_5_12_1_1" localSheetId="10">#REF!</definedName>
    <definedName name="_596k_5_12_1_1" localSheetId="11">#REF!</definedName>
    <definedName name="_596k_5_12_1_1">#REF!</definedName>
    <definedName name="_596k_6_12_1_1" localSheetId="3">#REF!</definedName>
    <definedName name="_596k_6_12_1_1" localSheetId="5">#REF!</definedName>
    <definedName name="_596k_6_12_1_1" localSheetId="6">#REF!</definedName>
    <definedName name="_596k_6_12_1_1" localSheetId="7">#REF!</definedName>
    <definedName name="_596k_6_12_1_1" localSheetId="8">#REF!</definedName>
    <definedName name="_596k_6_12_1_1" localSheetId="9">#REF!</definedName>
    <definedName name="_596k_6_12_1_1" localSheetId="10">#REF!</definedName>
    <definedName name="_596k_6_12_1_1">#REF!</definedName>
    <definedName name="_596k_6_12_1_2" localSheetId="3">#REF!</definedName>
    <definedName name="_596k_6_12_1_2" localSheetId="4">#REF!</definedName>
    <definedName name="_596k_6_12_1_2" localSheetId="5">#REF!</definedName>
    <definedName name="_596k_6_12_1_2" localSheetId="6">#REF!</definedName>
    <definedName name="_596k_6_12_1_2" localSheetId="7">#REF!</definedName>
    <definedName name="_596k_6_12_1_2" localSheetId="8">#REF!</definedName>
    <definedName name="_596k_6_12_1_2" localSheetId="9">#REF!</definedName>
    <definedName name="_596k_6_12_1_2" localSheetId="10">#REF!</definedName>
    <definedName name="_596k_6_12_1_2" localSheetId="11">#REF!</definedName>
    <definedName name="_596k_6_12_1_2">#REF!</definedName>
    <definedName name="_597FKERES_III_20_11_1_1" localSheetId="3">#REF!</definedName>
    <definedName name="_597FKERES_III_20_11_1_1" localSheetId="4">#REF!</definedName>
    <definedName name="_597FKERES_III_20_11_1_1" localSheetId="5">#REF!</definedName>
    <definedName name="_597FKERES_III_20_11_1_1" localSheetId="6">#REF!</definedName>
    <definedName name="_597FKERES_III_20_11_1_1" localSheetId="7">#REF!</definedName>
    <definedName name="_597FKERES_III_20_11_1_1" localSheetId="8">#REF!</definedName>
    <definedName name="_597FKERES_III_20_11_1_1" localSheetId="9">#REF!</definedName>
    <definedName name="_597FKERES_III_20_11_1_1" localSheetId="10">#REF!</definedName>
    <definedName name="_597FKERES_III_20_11_1_1">#REF!</definedName>
    <definedName name="_597k_5_12_1_1" localSheetId="4">#REF!</definedName>
    <definedName name="_597k_5_12_1_1" localSheetId="5">#REF!</definedName>
    <definedName name="_598FKERES_III_20_11_1_1_1" localSheetId="9">#REF!</definedName>
    <definedName name="_598k_5_12_1_1" localSheetId="3">#REF!</definedName>
    <definedName name="_598k_5_12_1_1" localSheetId="4">#REF!</definedName>
    <definedName name="_598k_5_12_1_1" localSheetId="5">#REF!</definedName>
    <definedName name="_598k_5_12_1_1" localSheetId="6">#REF!</definedName>
    <definedName name="_598k_5_12_1_1" localSheetId="7">#REF!</definedName>
    <definedName name="_598k_5_12_1_1" localSheetId="8">#REF!</definedName>
    <definedName name="_598k_5_12_1_1" localSheetId="9">#REF!</definedName>
    <definedName name="_598k_5_12_1_1" localSheetId="10">#REF!</definedName>
    <definedName name="_598k_5_12_1_1" localSheetId="11">#REF!</definedName>
    <definedName name="_598k_5_12_1_1">#REF!</definedName>
    <definedName name="_598k_5_12_1_2" localSheetId="3">#REF!</definedName>
    <definedName name="_598k_5_12_1_2" localSheetId="4">#REF!</definedName>
    <definedName name="_598k_5_12_1_2" localSheetId="5">#REF!</definedName>
    <definedName name="_598k_5_12_1_2" localSheetId="6">#REF!</definedName>
    <definedName name="_598k_5_12_1_2" localSheetId="7">#REF!</definedName>
    <definedName name="_598k_5_12_1_2" localSheetId="8">#REF!</definedName>
    <definedName name="_598k_5_12_1_2" localSheetId="9">#REF!</definedName>
    <definedName name="_598k_5_12_1_2" localSheetId="10">#REF!</definedName>
    <definedName name="_598k_5_12_1_2" localSheetId="11">#REF!</definedName>
    <definedName name="_598k_5_12_1_2">#REF!</definedName>
    <definedName name="_598k_6_12_1_1_1" localSheetId="3">#REF!</definedName>
    <definedName name="_598k_6_12_1_1_1" localSheetId="4">#REF!</definedName>
    <definedName name="_598k_6_12_1_1_1" localSheetId="5">#REF!</definedName>
    <definedName name="_598k_6_12_1_1_1" localSheetId="6">#REF!</definedName>
    <definedName name="_598k_6_12_1_1_1" localSheetId="7">#REF!</definedName>
    <definedName name="_598k_6_12_1_1_1" localSheetId="8">#REF!</definedName>
    <definedName name="_598k_6_12_1_1_1" localSheetId="9">#REF!</definedName>
    <definedName name="_598k_6_12_1_1_1" localSheetId="10">#REF!</definedName>
    <definedName name="_598k_6_12_1_1_1" localSheetId="11">#REF!</definedName>
    <definedName name="_598k_6_12_1_1_1">#REF!</definedName>
    <definedName name="_598k_6_12_1_2" localSheetId="3">#REF!</definedName>
    <definedName name="_598k_6_12_1_2" localSheetId="5">#REF!</definedName>
    <definedName name="_598k_6_12_1_2" localSheetId="6">#REF!</definedName>
    <definedName name="_598k_6_12_1_2" localSheetId="7">#REF!</definedName>
    <definedName name="_598k_6_12_1_2" localSheetId="8">#REF!</definedName>
    <definedName name="_598k_6_12_1_2" localSheetId="9">#REF!</definedName>
    <definedName name="_598k_6_12_1_2" localSheetId="10">#REF!</definedName>
    <definedName name="_598k_6_12_1_2">#REF!</definedName>
    <definedName name="_599FKERES_III_20_11_1_1_1" localSheetId="10">#REF!</definedName>
    <definedName name="_599k_5_12_1_2" localSheetId="4">#REF!</definedName>
    <definedName name="_599k_5_12_1_2" localSheetId="5">#REF!</definedName>
    <definedName name="_599k_9_1_1">NA()</definedName>
    <definedName name="_59Excel_BuiltIn_Print_Area_1_1_1_1_1_1_1_1_1_1" localSheetId="3">#REF!</definedName>
    <definedName name="_59Excel_BuiltIn_Print_Area_1_1_1_1_1_1_1_1_1_1" localSheetId="4">#REF!</definedName>
    <definedName name="_59Excel_BuiltIn_Print_Area_1_1_1_1_1_1_1_1_1_1" localSheetId="5">#REF!</definedName>
    <definedName name="_59Excel_BuiltIn_Print_Area_1_1_1_1_1_1_1_1_1_1" localSheetId="6">#REF!</definedName>
    <definedName name="_59Excel_BuiltIn_Print_Area_1_1_1_1_1_1_1_1_1_1" localSheetId="7">#REF!</definedName>
    <definedName name="_59Excel_BuiltIn_Print_Area_1_1_1_1_1_1_1_1_1_1" localSheetId="8">#REF!</definedName>
    <definedName name="_59Excel_BuiltIn_Print_Area_1_1_1_1_1_1_1_1_1_1" localSheetId="9">#REF!</definedName>
    <definedName name="_59Excel_BuiltIn_Print_Area_1_1_1_1_1_1_1_1_1_1" localSheetId="10">#REF!</definedName>
    <definedName name="_59Excel_BuiltIn_Print_Area_1_1_1_1_1_1_1_1_1_1" localSheetId="11">#REF!</definedName>
    <definedName name="_59Excel_BuiltIn_Print_Area_1_1_1_1_1_1_1_1_1_1">#REF!</definedName>
    <definedName name="_59Excel_BuiltIn_Print_Area_1_1_1_1_1_1_1_1_1_1_1_1_1_1_1_1" localSheetId="3">#REF!</definedName>
    <definedName name="_59Excel_BuiltIn_Print_Area_1_1_1_1_1_1_1_1_1_1_1_1_1_1_1_1" localSheetId="4">#REF!</definedName>
    <definedName name="_59Excel_BuiltIn_Print_Area_1_1_1_1_1_1_1_1_1_1_1_1_1_1_1_1" localSheetId="5">#REF!</definedName>
    <definedName name="_59Excel_BuiltIn_Print_Area_1_1_1_1_1_1_1_1_1_1_1_1_1_1_1_1" localSheetId="6">#REF!</definedName>
    <definedName name="_59Excel_BuiltIn_Print_Area_1_1_1_1_1_1_1_1_1_1_1_1_1_1_1_1" localSheetId="7">#REF!</definedName>
    <definedName name="_59Excel_BuiltIn_Print_Area_1_1_1_1_1_1_1_1_1_1_1_1_1_1_1_1" localSheetId="8">#REF!</definedName>
    <definedName name="_59Excel_BuiltIn_Print_Area_1_1_1_1_1_1_1_1_1_1_1_1_1_1_1_1" localSheetId="9">#REF!</definedName>
    <definedName name="_59Excel_BuiltIn_Print_Area_1_1_1_1_1_1_1_1_1_1_1_1_1_1_1_1" localSheetId="10">#REF!</definedName>
    <definedName name="_59Excel_BuiltIn_Print_Area_1_1_1_1_1_1_1_1_1_1_1_1_1_1_1_1" localSheetId="11">#REF!</definedName>
    <definedName name="_59Excel_BuiltIn_Print_Area_1_1_1_1_1_1_1_1_1_1_1_1_1_1_1_1">#REF!</definedName>
    <definedName name="_59Excel_BuiltIn_Print_Area_1_1_1_1_1_3" localSheetId="10">#REF!</definedName>
    <definedName name="_59Excel_BuiltIn_Print_Area_1_1_1_10_1_1" localSheetId="3">#REF!</definedName>
    <definedName name="_59Excel_BuiltIn_Print_Area_1_1_1_10_1_1" localSheetId="5">#REF!</definedName>
    <definedName name="_59Excel_BuiltIn_Print_Area_1_1_1_10_1_1" localSheetId="6">#REF!</definedName>
    <definedName name="_59Excel_BuiltIn_Print_Area_1_1_1_10_1_1" localSheetId="7">#REF!</definedName>
    <definedName name="_59Excel_BuiltIn_Print_Area_1_1_1_10_1_1" localSheetId="8">#REF!</definedName>
    <definedName name="_59Excel_BuiltIn_Print_Area_1_1_1_10_1_1" localSheetId="9">#REF!</definedName>
    <definedName name="_59Excel_BuiltIn_Print_Area_1_1_1_10_1_1" localSheetId="10">#REF!</definedName>
    <definedName name="_59Excel_BuiltIn_Print_Area_1_1_1_10_1_1" localSheetId="11">#REF!</definedName>
    <definedName name="_59Excel_BuiltIn_Print_Area_1_1_1_10_1_1">#REF!</definedName>
    <definedName name="_59Excel_BuiltIn_Print_Area_1_1_11_1_1" localSheetId="3">#REF!</definedName>
    <definedName name="_59Excel_BuiltIn_Print_Area_1_1_11_1_1" localSheetId="4">#REF!</definedName>
    <definedName name="_59Excel_BuiltIn_Print_Area_1_1_11_1_1" localSheetId="5">#REF!</definedName>
    <definedName name="_59Excel_BuiltIn_Print_Area_1_1_11_1_1" localSheetId="6">#REF!</definedName>
    <definedName name="_59Excel_BuiltIn_Print_Area_1_1_11_1_1" localSheetId="7">#REF!</definedName>
    <definedName name="_59Excel_BuiltIn_Print_Area_1_1_11_1_1" localSheetId="8">#REF!</definedName>
    <definedName name="_59Excel_BuiltIn_Print_Area_1_1_11_1_1" localSheetId="9">#REF!</definedName>
    <definedName name="_59Excel_BuiltIn_Print_Area_1_1_11_1_1" localSheetId="10">#REF!</definedName>
    <definedName name="_59Excel_BuiltIn_Print_Area_1_1_11_1_1" localSheetId="11">#REF!</definedName>
    <definedName name="_59Excel_BuiltIn_Print_Area_1_1_11_1_1">#REF!</definedName>
    <definedName name="_5area2_1_1">NA()</definedName>
    <definedName name="_6_1Excel_BuiltIn_Print_Area_1_1_5_1" localSheetId="10">#REF!</definedName>
    <definedName name="_6_1Excel_BuiltIn_Print_Area_1_1_5_1_1" localSheetId="3">#REF!</definedName>
    <definedName name="_6_1Excel_BuiltIn_Print_Area_1_1_5_1_1" localSheetId="4">#REF!</definedName>
    <definedName name="_6_1Excel_BuiltIn_Print_Area_1_1_5_1_1" localSheetId="5">#REF!</definedName>
    <definedName name="_6_1Excel_BuiltIn_Print_Area_1_1_5_1_1" localSheetId="6">#REF!</definedName>
    <definedName name="_6_1Excel_BuiltIn_Print_Area_1_1_5_1_1" localSheetId="7">#REF!</definedName>
    <definedName name="_6_1Excel_BuiltIn_Print_Area_1_1_5_1_1" localSheetId="8">#REF!</definedName>
    <definedName name="_6_1Excel_BuiltIn_Print_Area_1_1_5_1_1" localSheetId="9">#REF!</definedName>
    <definedName name="_6_1Excel_BuiltIn_Print_Area_1_1_5_1_1" localSheetId="10">#REF!</definedName>
    <definedName name="_6_1Excel_BuiltIn_Print_Area_1_1_5_1_1" localSheetId="11">#REF!</definedName>
    <definedName name="_6_1Excel_BuiltIn_Print_Area_1_1_5_1_1">#REF!</definedName>
    <definedName name="_600FKERES_III_20_11_1_1_1" localSheetId="3">#REF!</definedName>
    <definedName name="_600FKERES_III_20_11_1_1_1" localSheetId="4">#REF!</definedName>
    <definedName name="_600FKERES_III_20_11_1_1_1" localSheetId="5">#REF!</definedName>
    <definedName name="_600FKERES_III_20_11_1_1_1" localSheetId="6">#REF!</definedName>
    <definedName name="_600FKERES_III_20_11_1_1_1" localSheetId="7">#REF!</definedName>
    <definedName name="_600FKERES_III_20_11_1_1_1" localSheetId="8">#REF!</definedName>
    <definedName name="_600FKERES_III_20_11_1_1_1" localSheetId="9">#REF!</definedName>
    <definedName name="_600FKERES_III_20_11_1_1_1" localSheetId="10">#REF!</definedName>
    <definedName name="_600FKERES_III_20_11_1_1_1">#REF!</definedName>
    <definedName name="_600k_5_12_1_1_1" localSheetId="3">#REF!</definedName>
    <definedName name="_600k_5_12_1_1_1" localSheetId="4">#REF!</definedName>
    <definedName name="_600k_5_12_1_1_1" localSheetId="5">#REF!</definedName>
    <definedName name="_600k_5_12_1_1_1" localSheetId="6">#REF!</definedName>
    <definedName name="_600k_5_12_1_1_1" localSheetId="7">#REF!</definedName>
    <definedName name="_600k_5_12_1_1_1" localSheetId="8">#REF!</definedName>
    <definedName name="_600k_5_12_1_1_1" localSheetId="9">#REF!</definedName>
    <definedName name="_600k_5_12_1_1_1" localSheetId="10">#REF!</definedName>
    <definedName name="_600k_5_12_1_1_1" localSheetId="11">#REF!</definedName>
    <definedName name="_600k_5_12_1_1_1">#REF!</definedName>
    <definedName name="_600k_5_12_1_2" localSheetId="3">#REF!</definedName>
    <definedName name="_600k_5_12_1_2" localSheetId="4">#REF!</definedName>
    <definedName name="_600k_5_12_1_2" localSheetId="5">#REF!</definedName>
    <definedName name="_600k_5_12_1_2" localSheetId="6">#REF!</definedName>
    <definedName name="_600k_5_12_1_2" localSheetId="7">#REF!</definedName>
    <definedName name="_600k_5_12_1_2" localSheetId="8">#REF!</definedName>
    <definedName name="_600k_5_12_1_2" localSheetId="9">#REF!</definedName>
    <definedName name="_600k_5_12_1_2" localSheetId="10">#REF!</definedName>
    <definedName name="_600k_5_12_1_2" localSheetId="11">#REF!</definedName>
    <definedName name="_600k_5_12_1_2">#REF!</definedName>
    <definedName name="_600k_6_12_1_1_1" localSheetId="3">#REF!</definedName>
    <definedName name="_600k_6_12_1_1_1" localSheetId="5">#REF!</definedName>
    <definedName name="_600k_6_12_1_1_1" localSheetId="6">#REF!</definedName>
    <definedName name="_600k_6_12_1_1_1" localSheetId="7">#REF!</definedName>
    <definedName name="_600k_6_12_1_1_1" localSheetId="8">#REF!</definedName>
    <definedName name="_600k_6_12_1_1_1" localSheetId="9">#REF!</definedName>
    <definedName name="_600k_6_12_1_1_1" localSheetId="10">#REF!</definedName>
    <definedName name="_600k_6_12_1_1_1">#REF!</definedName>
    <definedName name="_600keres_1_1">NA()</definedName>
    <definedName name="_601FKERES_III_20_11_1_1_1_1">NA()</definedName>
    <definedName name="_601k_5_12_1_1_1" localSheetId="4">#REF!</definedName>
    <definedName name="_601k_5_12_1_1_1" localSheetId="5">#REF!</definedName>
    <definedName name="_601k_6_1_1">NA()</definedName>
    <definedName name="_601k_9_1_1">NA()</definedName>
    <definedName name="_602FKERES_III_20_12_1" localSheetId="9">#REF!</definedName>
    <definedName name="_602k_5_12_1_1_1" localSheetId="3">#REF!</definedName>
    <definedName name="_602k_5_12_1_1_1" localSheetId="4">#REF!</definedName>
    <definedName name="_602k_5_12_1_1_1" localSheetId="5">#REF!</definedName>
    <definedName name="_602k_5_12_1_1_1" localSheetId="6">#REF!</definedName>
    <definedName name="_602k_5_12_1_1_1" localSheetId="7">#REF!</definedName>
    <definedName name="_602k_5_12_1_1_1" localSheetId="8">#REF!</definedName>
    <definedName name="_602k_5_12_1_1_1" localSheetId="9">#REF!</definedName>
    <definedName name="_602k_5_12_1_1_1" localSheetId="10">#REF!</definedName>
    <definedName name="_602k_5_12_1_1_1" localSheetId="11">#REF!</definedName>
    <definedName name="_602k_5_12_1_1_1">#REF!</definedName>
    <definedName name="_602keres_1_1">NA()</definedName>
    <definedName name="_602keres_11_1_1" localSheetId="3">#REF!</definedName>
    <definedName name="_602keres_11_1_1" localSheetId="4">#REF!</definedName>
    <definedName name="_602keres_11_1_1" localSheetId="5">#REF!</definedName>
    <definedName name="_602keres_11_1_1" localSheetId="6">#REF!</definedName>
    <definedName name="_602keres_11_1_1" localSheetId="7">#REF!</definedName>
    <definedName name="_602keres_11_1_1" localSheetId="8">#REF!</definedName>
    <definedName name="_602keres_11_1_1" localSheetId="9">#REF!</definedName>
    <definedName name="_602keres_11_1_1" localSheetId="10">#REF!</definedName>
    <definedName name="_602keres_11_1_1" localSheetId="11">#REF!</definedName>
    <definedName name="_602keres_11_1_1">#REF!</definedName>
    <definedName name="_603Excel_BuiltIn_Print_Area_12_1_1_1" localSheetId="3">#REF!</definedName>
    <definedName name="_603Excel_BuiltIn_Print_Area_12_1_1_1" localSheetId="4">#REF!</definedName>
    <definedName name="_603Excel_BuiltIn_Print_Area_12_1_1_1" localSheetId="5">#REF!</definedName>
    <definedName name="_603Excel_BuiltIn_Print_Area_12_1_1_1" localSheetId="6">#REF!</definedName>
    <definedName name="_603Excel_BuiltIn_Print_Area_12_1_1_1" localSheetId="7">#REF!</definedName>
    <definedName name="_603Excel_BuiltIn_Print_Area_12_1_1_1" localSheetId="8">#REF!</definedName>
    <definedName name="_603Excel_BuiltIn_Print_Area_12_1_1_1" localSheetId="9">#REF!</definedName>
    <definedName name="_603Excel_BuiltIn_Print_Area_12_1_1_1" localSheetId="10">#REF!</definedName>
    <definedName name="_603Excel_BuiltIn_Print_Area_12_1_1_1" localSheetId="11">#REF!</definedName>
    <definedName name="_603Excel_BuiltIn_Print_Area_12_1_1_1">#REF!</definedName>
    <definedName name="_603FKERES_III_20_12_1" localSheetId="10">#REF!</definedName>
    <definedName name="_603k_6_1_1">NA()</definedName>
    <definedName name="_603k_6_10_1_1" localSheetId="3">#REF!</definedName>
    <definedName name="_603k_6_10_1_1" localSheetId="4">#REF!</definedName>
    <definedName name="_603k_6_10_1_1" localSheetId="5">#REF!</definedName>
    <definedName name="_603k_6_10_1_1" localSheetId="6">#REF!</definedName>
    <definedName name="_603k_6_10_1_1" localSheetId="7">#REF!</definedName>
    <definedName name="_603k_6_10_1_1" localSheetId="8">#REF!</definedName>
    <definedName name="_603k_6_10_1_1" localSheetId="9">#REF!</definedName>
    <definedName name="_603k_6_10_1_1" localSheetId="10">#REF!</definedName>
    <definedName name="_603k_6_10_1_1" localSheetId="11">#REF!</definedName>
    <definedName name="_603k_6_10_1_1">#REF!</definedName>
    <definedName name="_604FKERES_III_20_12_1" localSheetId="3">#REF!</definedName>
    <definedName name="_604FKERES_III_20_12_1" localSheetId="4">#REF!</definedName>
    <definedName name="_604FKERES_III_20_12_1" localSheetId="5">#REF!</definedName>
    <definedName name="_604FKERES_III_20_12_1" localSheetId="6">#REF!</definedName>
    <definedName name="_604FKERES_III_20_12_1" localSheetId="7">#REF!</definedName>
    <definedName name="_604FKERES_III_20_12_1" localSheetId="8">#REF!</definedName>
    <definedName name="_604FKERES_III_20_12_1" localSheetId="9">#REF!</definedName>
    <definedName name="_604FKERES_III_20_12_1" localSheetId="10">#REF!</definedName>
    <definedName name="_604FKERES_III_20_12_1">#REF!</definedName>
    <definedName name="_604k_6_10_1_1" localSheetId="4">#REF!</definedName>
    <definedName name="_604k_6_10_1_1" localSheetId="5">#REF!</definedName>
    <definedName name="_604k_6_10_1_1_1">NA()</definedName>
    <definedName name="_604keres_11_1_1" localSheetId="3">#REF!</definedName>
    <definedName name="_604keres_11_1_1" localSheetId="5">#REF!</definedName>
    <definedName name="_604keres_11_1_1" localSheetId="6">#REF!</definedName>
    <definedName name="_604keres_11_1_1" localSheetId="7">#REF!</definedName>
    <definedName name="_604keres_11_1_1" localSheetId="8">#REF!</definedName>
    <definedName name="_604keres_11_1_1" localSheetId="9">#REF!</definedName>
    <definedName name="_604keres_11_1_1" localSheetId="10">#REF!</definedName>
    <definedName name="_604keres_11_1_1">#REF!</definedName>
    <definedName name="_604keres_11_1_1_1" localSheetId="3">#REF!</definedName>
    <definedName name="_604keres_11_1_1_1" localSheetId="4">#REF!</definedName>
    <definedName name="_604keres_11_1_1_1" localSheetId="5">#REF!</definedName>
    <definedName name="_604keres_11_1_1_1" localSheetId="6">#REF!</definedName>
    <definedName name="_604keres_11_1_1_1" localSheetId="7">#REF!</definedName>
    <definedName name="_604keres_11_1_1_1" localSheetId="8">#REF!</definedName>
    <definedName name="_604keres_11_1_1_1" localSheetId="9">#REF!</definedName>
    <definedName name="_604keres_11_1_1_1" localSheetId="10">#REF!</definedName>
    <definedName name="_604keres_11_1_1_1" localSheetId="11">#REF!</definedName>
    <definedName name="_604keres_11_1_1_1">#REF!</definedName>
    <definedName name="_605FKERES_III_20_12_1_1" localSheetId="9">#REF!</definedName>
    <definedName name="_605k_6_10_1_1" localSheetId="3">#REF!</definedName>
    <definedName name="_605k_6_10_1_1" localSheetId="4">#REF!</definedName>
    <definedName name="_605k_6_10_1_1" localSheetId="5">#REF!</definedName>
    <definedName name="_605k_6_10_1_1" localSheetId="6">#REF!</definedName>
    <definedName name="_605k_6_10_1_1" localSheetId="7">#REF!</definedName>
    <definedName name="_605k_6_10_1_1" localSheetId="8">#REF!</definedName>
    <definedName name="_605k_6_10_1_1" localSheetId="9">#REF!</definedName>
    <definedName name="_605k_6_10_1_1" localSheetId="10">#REF!</definedName>
    <definedName name="_605k_6_10_1_1" localSheetId="11">#REF!</definedName>
    <definedName name="_605k_6_10_1_1">#REF!</definedName>
    <definedName name="_605keres_11_1_1_1_1">NA()</definedName>
    <definedName name="_606FKERES_III_20_12_1_1" localSheetId="10">#REF!</definedName>
    <definedName name="_606k_6_10_1_1_1">NA()</definedName>
    <definedName name="_606k_6_12_1" localSheetId="3">#REF!</definedName>
    <definedName name="_606k_6_12_1" localSheetId="4">#REF!</definedName>
    <definedName name="_606k_6_12_1" localSheetId="5">#REF!</definedName>
    <definedName name="_606k_6_12_1" localSheetId="6">#REF!</definedName>
    <definedName name="_606k_6_12_1" localSheetId="7">#REF!</definedName>
    <definedName name="_606k_6_12_1" localSheetId="8">#REF!</definedName>
    <definedName name="_606k_6_12_1" localSheetId="9">#REF!</definedName>
    <definedName name="_606k_6_12_1" localSheetId="10">#REF!</definedName>
    <definedName name="_606k_6_12_1" localSheetId="11">#REF!</definedName>
    <definedName name="_606k_6_12_1">#REF!</definedName>
    <definedName name="_606keres_11_1_1_1" localSheetId="3">#REF!</definedName>
    <definedName name="_606keres_11_1_1_1" localSheetId="5">#REF!</definedName>
    <definedName name="_606keres_11_1_1_1" localSheetId="6">#REF!</definedName>
    <definedName name="_606keres_11_1_1_1" localSheetId="7">#REF!</definedName>
    <definedName name="_606keres_11_1_1_1" localSheetId="8">#REF!</definedName>
    <definedName name="_606keres_11_1_1_1" localSheetId="9">#REF!</definedName>
    <definedName name="_606keres_11_1_1_1" localSheetId="10">#REF!</definedName>
    <definedName name="_606keres_11_1_1_1">#REF!</definedName>
    <definedName name="_607FKERES_III_20_12_1_1" localSheetId="3">#REF!</definedName>
    <definedName name="_607FKERES_III_20_12_1_1" localSheetId="4">#REF!</definedName>
    <definedName name="_607FKERES_III_20_12_1_1" localSheetId="5">#REF!</definedName>
    <definedName name="_607FKERES_III_20_12_1_1" localSheetId="6">#REF!</definedName>
    <definedName name="_607FKERES_III_20_12_1_1" localSheetId="7">#REF!</definedName>
    <definedName name="_607FKERES_III_20_12_1_1" localSheetId="8">#REF!</definedName>
    <definedName name="_607FKERES_III_20_12_1_1" localSheetId="9">#REF!</definedName>
    <definedName name="_607FKERES_III_20_12_1_1" localSheetId="10">#REF!</definedName>
    <definedName name="_607FKERES_III_20_12_1_1">#REF!</definedName>
    <definedName name="_607k_6_12_1" localSheetId="4">#REF!</definedName>
    <definedName name="_607k_6_12_1" localSheetId="5">#REF!</definedName>
    <definedName name="_607keres_11_1_1_1_1">NA()</definedName>
    <definedName name="_607keres_12_1" localSheetId="3">#REF!</definedName>
    <definedName name="_607keres_12_1" localSheetId="4">#REF!</definedName>
    <definedName name="_607keres_12_1" localSheetId="5">#REF!</definedName>
    <definedName name="_607keres_12_1" localSheetId="6">#REF!</definedName>
    <definedName name="_607keres_12_1" localSheetId="7">#REF!</definedName>
    <definedName name="_607keres_12_1" localSheetId="8">#REF!</definedName>
    <definedName name="_607keres_12_1" localSheetId="9">#REF!</definedName>
    <definedName name="_607keres_12_1" localSheetId="10">#REF!</definedName>
    <definedName name="_607keres_12_1" localSheetId="11">#REF!</definedName>
    <definedName name="_607keres_12_1">#REF!</definedName>
    <definedName name="_608FKERES_III_20_12_1_2">NA()</definedName>
    <definedName name="_608k_6_12_1" localSheetId="3">#REF!</definedName>
    <definedName name="_608k_6_12_1" localSheetId="4">#REF!</definedName>
    <definedName name="_608k_6_12_1" localSheetId="5">#REF!</definedName>
    <definedName name="_608k_6_12_1" localSheetId="6">#REF!</definedName>
    <definedName name="_608k_6_12_1" localSheetId="7">#REF!</definedName>
    <definedName name="_608k_6_12_1" localSheetId="8">#REF!</definedName>
    <definedName name="_608k_6_12_1" localSheetId="9">#REF!</definedName>
    <definedName name="_608k_6_12_1" localSheetId="10">#REF!</definedName>
    <definedName name="_608k_6_12_1" localSheetId="11">#REF!</definedName>
    <definedName name="_608k_6_12_1">#REF!</definedName>
    <definedName name="_608k_6_12_1_1" localSheetId="3">#REF!</definedName>
    <definedName name="_608k_6_12_1_1" localSheetId="4">#REF!</definedName>
    <definedName name="_608k_6_12_1_1" localSheetId="5">#REF!</definedName>
    <definedName name="_608k_6_12_1_1" localSheetId="6">#REF!</definedName>
    <definedName name="_608k_6_12_1_1" localSheetId="7">#REF!</definedName>
    <definedName name="_608k_6_12_1_1" localSheetId="8">#REF!</definedName>
    <definedName name="_608k_6_12_1_1" localSheetId="9">#REF!</definedName>
    <definedName name="_608k_6_12_1_1" localSheetId="10">#REF!</definedName>
    <definedName name="_608k_6_12_1_1" localSheetId="11">#REF!</definedName>
    <definedName name="_608k_6_12_1_1">#REF!</definedName>
    <definedName name="_609FKERES_III_20_9_1_1">NA()</definedName>
    <definedName name="_609k_6_12_1_1" localSheetId="4">#REF!</definedName>
    <definedName name="_609k_6_12_1_1" localSheetId="5">#REF!</definedName>
    <definedName name="_609keres_12_1" localSheetId="3">#REF!</definedName>
    <definedName name="_609keres_12_1" localSheetId="5">#REF!</definedName>
    <definedName name="_609keres_12_1" localSheetId="6">#REF!</definedName>
    <definedName name="_609keres_12_1" localSheetId="7">#REF!</definedName>
    <definedName name="_609keres_12_1" localSheetId="8">#REF!</definedName>
    <definedName name="_609keres_12_1" localSheetId="9">#REF!</definedName>
    <definedName name="_609keres_12_1" localSheetId="10">#REF!</definedName>
    <definedName name="_609keres_12_1">#REF!</definedName>
    <definedName name="_609keres_12_1_1" localSheetId="3">#REF!</definedName>
    <definedName name="_609keres_12_1_1" localSheetId="4">#REF!</definedName>
    <definedName name="_609keres_12_1_1" localSheetId="5">#REF!</definedName>
    <definedName name="_609keres_12_1_1" localSheetId="6">#REF!</definedName>
    <definedName name="_609keres_12_1_1" localSheetId="7">#REF!</definedName>
    <definedName name="_609keres_12_1_1" localSheetId="8">#REF!</definedName>
    <definedName name="_609keres_12_1_1" localSheetId="9">#REF!</definedName>
    <definedName name="_609keres_12_1_1" localSheetId="10">#REF!</definedName>
    <definedName name="_609keres_12_1_1" localSheetId="11">#REF!</definedName>
    <definedName name="_609keres_12_1_1">#REF!</definedName>
    <definedName name="_60Excel_BuiltIn_Print_Area_1_1_1_1_1_1_1_1_1_1_1" localSheetId="3">#REF!</definedName>
    <definedName name="_60Excel_BuiltIn_Print_Area_1_1_1_1_1_1_1_1_1_1_1" localSheetId="4">#REF!</definedName>
    <definedName name="_60Excel_BuiltIn_Print_Area_1_1_1_1_1_1_1_1_1_1_1" localSheetId="5">#REF!</definedName>
    <definedName name="_60Excel_BuiltIn_Print_Area_1_1_1_1_1_1_1_1_1_1_1" localSheetId="6">#REF!</definedName>
    <definedName name="_60Excel_BuiltIn_Print_Area_1_1_1_1_1_1_1_1_1_1_1" localSheetId="7">#REF!</definedName>
    <definedName name="_60Excel_BuiltIn_Print_Area_1_1_1_1_1_1_1_1_1_1_1" localSheetId="8">#REF!</definedName>
    <definedName name="_60Excel_BuiltIn_Print_Area_1_1_1_1_1_1_1_1_1_1_1" localSheetId="9">#REF!</definedName>
    <definedName name="_60Excel_BuiltIn_Print_Area_1_1_1_1_1_1_1_1_1_1_1" localSheetId="10">#REF!</definedName>
    <definedName name="_60Excel_BuiltIn_Print_Area_1_1_1_1_1_1_1_1_1_1_1">#REF!</definedName>
    <definedName name="_60Excel_BuiltIn_Print_Area_1_1_1_1_1_1_1_1_1_1_1_1_1_1_1_1_1" localSheetId="3">#REF!</definedName>
    <definedName name="_60Excel_BuiltIn_Print_Area_1_1_1_1_1_1_1_1_1_1_1_1_1_1_1_1_1" localSheetId="4">#REF!</definedName>
    <definedName name="_60Excel_BuiltIn_Print_Area_1_1_1_1_1_1_1_1_1_1_1_1_1_1_1_1_1" localSheetId="5">#REF!</definedName>
    <definedName name="_60Excel_BuiltIn_Print_Area_1_1_1_1_1_1_1_1_1_1_1_1_1_1_1_1_1" localSheetId="6">#REF!</definedName>
    <definedName name="_60Excel_BuiltIn_Print_Area_1_1_1_1_1_1_1_1_1_1_1_1_1_1_1_1_1" localSheetId="7">#REF!</definedName>
    <definedName name="_60Excel_BuiltIn_Print_Area_1_1_1_1_1_1_1_1_1_1_1_1_1_1_1_1_1" localSheetId="8">#REF!</definedName>
    <definedName name="_60Excel_BuiltIn_Print_Area_1_1_1_1_1_1_1_1_1_1_1_1_1_1_1_1_1" localSheetId="9">#REF!</definedName>
    <definedName name="_60Excel_BuiltIn_Print_Area_1_1_1_1_1_1_1_1_1_1_1_1_1_1_1_1_1" localSheetId="10">#REF!</definedName>
    <definedName name="_60Excel_BuiltIn_Print_Area_1_1_1_1_1_1_1_1_1_1_1_1_1_1_1_1_1" localSheetId="11">#REF!</definedName>
    <definedName name="_60Excel_BuiltIn_Print_Area_1_1_1_1_1_1_1_1_1_1_1_1_1_1_1_1_1">#REF!</definedName>
    <definedName name="_60Excel_BuiltIn_Print_Area_1_1_1_1_1_3" localSheetId="3">#REF!</definedName>
    <definedName name="_60Excel_BuiltIn_Print_Area_1_1_1_1_1_3" localSheetId="4">#REF!</definedName>
    <definedName name="_60Excel_BuiltIn_Print_Area_1_1_1_1_1_3" localSheetId="5">#REF!</definedName>
    <definedName name="_60Excel_BuiltIn_Print_Area_1_1_1_1_1_3" localSheetId="6">#REF!</definedName>
    <definedName name="_60Excel_BuiltIn_Print_Area_1_1_1_1_1_3" localSheetId="7">#REF!</definedName>
    <definedName name="_60Excel_BuiltIn_Print_Area_1_1_1_1_1_3" localSheetId="8">#REF!</definedName>
    <definedName name="_60Excel_BuiltIn_Print_Area_1_1_1_1_1_3" localSheetId="9">#REF!</definedName>
    <definedName name="_60Excel_BuiltIn_Print_Area_1_1_1_1_1_3" localSheetId="10">#REF!</definedName>
    <definedName name="_60Excel_BuiltIn_Print_Area_1_1_1_1_1_3">#REF!</definedName>
    <definedName name="_60Excel_BuiltIn_Print_Area_1_1_1_12_1" localSheetId="11">#REF!</definedName>
    <definedName name="_60Excel_BuiltIn_Print_Area_1_1_11_1_1_1" localSheetId="3">#REF!</definedName>
    <definedName name="_60Excel_BuiltIn_Print_Area_1_1_11_1_1_1" localSheetId="4">#REF!</definedName>
    <definedName name="_60Excel_BuiltIn_Print_Area_1_1_11_1_1_1" localSheetId="5">#REF!</definedName>
    <definedName name="_60Excel_BuiltIn_Print_Area_1_1_11_1_1_1" localSheetId="6">#REF!</definedName>
    <definedName name="_60Excel_BuiltIn_Print_Area_1_1_11_1_1_1" localSheetId="7">#REF!</definedName>
    <definedName name="_60Excel_BuiltIn_Print_Area_1_1_11_1_1_1" localSheetId="8">#REF!</definedName>
    <definedName name="_60Excel_BuiltIn_Print_Area_1_1_11_1_1_1" localSheetId="9">#REF!</definedName>
    <definedName name="_60Excel_BuiltIn_Print_Area_1_1_11_1_1_1" localSheetId="10">#REF!</definedName>
    <definedName name="_60Excel_BuiltIn_Print_Area_1_1_11_1_1_1" localSheetId="11">#REF!</definedName>
    <definedName name="_60Excel_BuiltIn_Print_Area_1_1_11_1_1_1">#REF!</definedName>
    <definedName name="_610FKERES_III_24_1_1">NA()</definedName>
    <definedName name="_610k_6_12_1_1" localSheetId="3">#REF!</definedName>
    <definedName name="_610k_6_12_1_1" localSheetId="4">#REF!</definedName>
    <definedName name="_610k_6_12_1_1" localSheetId="5">#REF!</definedName>
    <definedName name="_610k_6_12_1_1" localSheetId="6">#REF!</definedName>
    <definedName name="_610k_6_12_1_1" localSheetId="7">#REF!</definedName>
    <definedName name="_610k_6_12_1_1" localSheetId="8">#REF!</definedName>
    <definedName name="_610k_6_12_1_1" localSheetId="9">#REF!</definedName>
    <definedName name="_610k_6_12_1_1" localSheetId="10">#REF!</definedName>
    <definedName name="_610k_6_12_1_1" localSheetId="11">#REF!</definedName>
    <definedName name="_610k_6_12_1_1">#REF!</definedName>
    <definedName name="_610k_6_12_1_2" localSheetId="3">#REF!</definedName>
    <definedName name="_610k_6_12_1_2" localSheetId="4">#REF!</definedName>
    <definedName name="_610k_6_12_1_2" localSheetId="5">#REF!</definedName>
    <definedName name="_610k_6_12_1_2" localSheetId="6">#REF!</definedName>
    <definedName name="_610k_6_12_1_2" localSheetId="7">#REF!</definedName>
    <definedName name="_610k_6_12_1_2" localSheetId="8">#REF!</definedName>
    <definedName name="_610k_6_12_1_2" localSheetId="9">#REF!</definedName>
    <definedName name="_610k_6_12_1_2" localSheetId="10">#REF!</definedName>
    <definedName name="_610k_6_12_1_2" localSheetId="11">#REF!</definedName>
    <definedName name="_610k_6_12_1_2">#REF!</definedName>
    <definedName name="_610keres_12_1_2">NA()</definedName>
    <definedName name="_611Excel_BuiltIn_Print_Area_12_1_1_2" localSheetId="3">#REF!</definedName>
    <definedName name="_611Excel_BuiltIn_Print_Area_12_1_1_2" localSheetId="4">#REF!</definedName>
    <definedName name="_611Excel_BuiltIn_Print_Area_12_1_1_2" localSheetId="5">#REF!</definedName>
    <definedName name="_611Excel_BuiltIn_Print_Area_12_1_1_2" localSheetId="6">#REF!</definedName>
    <definedName name="_611Excel_BuiltIn_Print_Area_12_1_1_2" localSheetId="7">#REF!</definedName>
    <definedName name="_611Excel_BuiltIn_Print_Area_12_1_1_2" localSheetId="8">#REF!</definedName>
    <definedName name="_611Excel_BuiltIn_Print_Area_12_1_1_2" localSheetId="9">#REF!</definedName>
    <definedName name="_611Excel_BuiltIn_Print_Area_12_1_1_2" localSheetId="10">#REF!</definedName>
    <definedName name="_611Excel_BuiltIn_Print_Area_12_1_1_2" localSheetId="11">#REF!</definedName>
    <definedName name="_611Excel_BuiltIn_Print_Area_12_1_1_2">#REF!</definedName>
    <definedName name="_611FKERES_III_24_11_1_1" localSheetId="9">#REF!</definedName>
    <definedName name="_611k_6_12_1_2" localSheetId="4">#REF!</definedName>
    <definedName name="_611k_6_12_1_2" localSheetId="5">#REF!</definedName>
    <definedName name="_611keres_12_1_1" localSheetId="3">#REF!</definedName>
    <definedName name="_611keres_12_1_1" localSheetId="5">#REF!</definedName>
    <definedName name="_611keres_12_1_1" localSheetId="6">#REF!</definedName>
    <definedName name="_611keres_12_1_1" localSheetId="7">#REF!</definedName>
    <definedName name="_611keres_12_1_1" localSheetId="8">#REF!</definedName>
    <definedName name="_611keres_12_1_1" localSheetId="9">#REF!</definedName>
    <definedName name="_611keres_12_1_1" localSheetId="10">#REF!</definedName>
    <definedName name="_611keres_12_1_1">#REF!</definedName>
    <definedName name="_611keres_2_1_1">NA()</definedName>
    <definedName name="_612Excel_BuiltIn_Print_Titles_1_1_1">NA()</definedName>
    <definedName name="_612FKERES_III_24_11_1_1" localSheetId="10">#REF!</definedName>
    <definedName name="_612k_6_12_1_1_1" localSheetId="3">#REF!</definedName>
    <definedName name="_612k_6_12_1_1_1" localSheetId="4">#REF!</definedName>
    <definedName name="_612k_6_12_1_1_1" localSheetId="5">#REF!</definedName>
    <definedName name="_612k_6_12_1_1_1" localSheetId="6">#REF!</definedName>
    <definedName name="_612k_6_12_1_1_1" localSheetId="7">#REF!</definedName>
    <definedName name="_612k_6_12_1_1_1" localSheetId="8">#REF!</definedName>
    <definedName name="_612k_6_12_1_1_1" localSheetId="9">#REF!</definedName>
    <definedName name="_612k_6_12_1_1_1" localSheetId="10">#REF!</definedName>
    <definedName name="_612k_6_12_1_1_1" localSheetId="11">#REF!</definedName>
    <definedName name="_612k_6_12_1_1_1">#REF!</definedName>
    <definedName name="_612k_6_12_1_2" localSheetId="3">#REF!</definedName>
    <definedName name="_612k_6_12_1_2" localSheetId="4">#REF!</definedName>
    <definedName name="_612k_6_12_1_2" localSheetId="5">#REF!</definedName>
    <definedName name="_612k_6_12_1_2" localSheetId="6">#REF!</definedName>
    <definedName name="_612k_6_12_1_2" localSheetId="7">#REF!</definedName>
    <definedName name="_612k_6_12_1_2" localSheetId="8">#REF!</definedName>
    <definedName name="_612k_6_12_1_2" localSheetId="9">#REF!</definedName>
    <definedName name="_612k_6_12_1_2" localSheetId="10">#REF!</definedName>
    <definedName name="_612k_6_12_1_2" localSheetId="11">#REF!</definedName>
    <definedName name="_612k_6_12_1_2">#REF!</definedName>
    <definedName name="_612keres_12_1_2">NA()</definedName>
    <definedName name="_613Excel_BuiltIn_Print_Titles_1_1_1_1">NA()</definedName>
    <definedName name="_613FKERES_III_24_11_1_1" localSheetId="3">#REF!</definedName>
    <definedName name="_613FKERES_III_24_11_1_1" localSheetId="4">#REF!</definedName>
    <definedName name="_613FKERES_III_24_11_1_1" localSheetId="5">#REF!</definedName>
    <definedName name="_613FKERES_III_24_11_1_1" localSheetId="6">#REF!</definedName>
    <definedName name="_613FKERES_III_24_11_1_1" localSheetId="7">#REF!</definedName>
    <definedName name="_613FKERES_III_24_11_1_1" localSheetId="8">#REF!</definedName>
    <definedName name="_613FKERES_III_24_11_1_1" localSheetId="9">#REF!</definedName>
    <definedName name="_613FKERES_III_24_11_1_1" localSheetId="10">#REF!</definedName>
    <definedName name="_613FKERES_III_24_11_1_1">#REF!</definedName>
    <definedName name="_613k_6_12_1_1_1" localSheetId="4">#REF!</definedName>
    <definedName name="_613k_6_12_1_1_1" localSheetId="5">#REF!</definedName>
    <definedName name="_613k_9_1_1">NA()</definedName>
    <definedName name="_613keres_2_1_1">NA()</definedName>
    <definedName name="_613keres_2_1_1_1" localSheetId="3">#REF!</definedName>
    <definedName name="_613keres_2_1_1_1" localSheetId="4">#REF!</definedName>
    <definedName name="_613keres_2_1_1_1" localSheetId="5">#REF!</definedName>
    <definedName name="_613keres_2_1_1_1" localSheetId="6">#REF!</definedName>
    <definedName name="_613keres_2_1_1_1" localSheetId="7">#REF!</definedName>
    <definedName name="_613keres_2_1_1_1" localSheetId="8">#REF!</definedName>
    <definedName name="_613keres_2_1_1_1" localSheetId="9">#REF!</definedName>
    <definedName name="_613keres_2_1_1_1" localSheetId="10">#REF!</definedName>
    <definedName name="_613keres_2_1_1_1" localSheetId="11">#REF!</definedName>
    <definedName name="_613keres_2_1_1_1">#REF!</definedName>
    <definedName name="_614FKERES_III_24_11_1_1_1" localSheetId="9">#REF!</definedName>
    <definedName name="_614k_6_12_1_1_1" localSheetId="3">#REF!</definedName>
    <definedName name="_614k_6_12_1_1_1" localSheetId="4">#REF!</definedName>
    <definedName name="_614k_6_12_1_1_1" localSheetId="5">#REF!</definedName>
    <definedName name="_614k_6_12_1_1_1" localSheetId="6">#REF!</definedName>
    <definedName name="_614k_6_12_1_1_1" localSheetId="7">#REF!</definedName>
    <definedName name="_614k_6_12_1_1_1" localSheetId="8">#REF!</definedName>
    <definedName name="_614k_6_12_1_1_1" localSheetId="9">#REF!</definedName>
    <definedName name="_614k_6_12_1_1_1" localSheetId="10">#REF!</definedName>
    <definedName name="_614k_6_12_1_1_1" localSheetId="11">#REF!</definedName>
    <definedName name="_614k_6_12_1_1_1">#REF!</definedName>
    <definedName name="_614keres_1_1">NA()</definedName>
    <definedName name="_615FKERES_III_24_11_1_1_1" localSheetId="10">#REF!</definedName>
    <definedName name="_615k_9_1_1">NA()</definedName>
    <definedName name="_615keres_2_1_1_1" localSheetId="3">#REF!</definedName>
    <definedName name="_615keres_2_1_1_1" localSheetId="5">#REF!</definedName>
    <definedName name="_615keres_2_1_1_1" localSheetId="6">#REF!</definedName>
    <definedName name="_615keres_2_1_1_1" localSheetId="7">#REF!</definedName>
    <definedName name="_615keres_2_1_1_1" localSheetId="8">#REF!</definedName>
    <definedName name="_615keres_2_1_1_1" localSheetId="9">#REF!</definedName>
    <definedName name="_615keres_2_1_1_1" localSheetId="10">#REF!</definedName>
    <definedName name="_615keres_2_1_1_1">#REF!</definedName>
    <definedName name="_615keres_2_11_1_1" localSheetId="3">#REF!</definedName>
    <definedName name="_615keres_2_11_1_1" localSheetId="4">#REF!</definedName>
    <definedName name="_615keres_2_11_1_1" localSheetId="5">#REF!</definedName>
    <definedName name="_615keres_2_11_1_1" localSheetId="6">#REF!</definedName>
    <definedName name="_615keres_2_11_1_1" localSheetId="7">#REF!</definedName>
    <definedName name="_615keres_2_11_1_1" localSheetId="8">#REF!</definedName>
    <definedName name="_615keres_2_11_1_1" localSheetId="9">#REF!</definedName>
    <definedName name="_615keres_2_11_1_1" localSheetId="10">#REF!</definedName>
    <definedName name="_615keres_2_11_1_1" localSheetId="11">#REF!</definedName>
    <definedName name="_615keres_2_11_1_1">#REF!</definedName>
    <definedName name="_616FKERES_III_24_11_1_1_1" localSheetId="3">#REF!</definedName>
    <definedName name="_616FKERES_III_24_11_1_1_1" localSheetId="4">#REF!</definedName>
    <definedName name="_616FKERES_III_24_11_1_1_1" localSheetId="5">#REF!</definedName>
    <definedName name="_616FKERES_III_24_11_1_1_1" localSheetId="6">#REF!</definedName>
    <definedName name="_616FKERES_III_24_11_1_1_1" localSheetId="7">#REF!</definedName>
    <definedName name="_616FKERES_III_24_11_1_1_1" localSheetId="8">#REF!</definedName>
    <definedName name="_616FKERES_III_24_11_1_1_1" localSheetId="9">#REF!</definedName>
    <definedName name="_616FKERES_III_24_11_1_1_1" localSheetId="10">#REF!</definedName>
    <definedName name="_616FKERES_III_24_11_1_1_1">#REF!</definedName>
    <definedName name="_616keres_1_1">NA()</definedName>
    <definedName name="_616keres_11_1_1" localSheetId="3">#REF!</definedName>
    <definedName name="_616keres_11_1_1" localSheetId="4">#REF!</definedName>
    <definedName name="_616keres_11_1_1" localSheetId="5">#REF!</definedName>
    <definedName name="_616keres_11_1_1" localSheetId="6">#REF!</definedName>
    <definedName name="_616keres_11_1_1" localSheetId="7">#REF!</definedName>
    <definedName name="_616keres_11_1_1" localSheetId="8">#REF!</definedName>
    <definedName name="_616keres_11_1_1" localSheetId="9">#REF!</definedName>
    <definedName name="_616keres_11_1_1" localSheetId="10">#REF!</definedName>
    <definedName name="_616keres_11_1_1" localSheetId="11">#REF!</definedName>
    <definedName name="_616keres_11_1_1">#REF!</definedName>
    <definedName name="_617FKERES_III_24_11_1_1_1_1">NA()</definedName>
    <definedName name="_617keres_11_1_1" localSheetId="4">#REF!</definedName>
    <definedName name="_617keres_11_1_1" localSheetId="5">#REF!</definedName>
    <definedName name="_617keres_2_11_1_1" localSheetId="3">#REF!</definedName>
    <definedName name="_617keres_2_11_1_1" localSheetId="5">#REF!</definedName>
    <definedName name="_617keres_2_11_1_1" localSheetId="6">#REF!</definedName>
    <definedName name="_617keres_2_11_1_1" localSheetId="7">#REF!</definedName>
    <definedName name="_617keres_2_11_1_1" localSheetId="8">#REF!</definedName>
    <definedName name="_617keres_2_11_1_1" localSheetId="9">#REF!</definedName>
    <definedName name="_617keres_2_11_1_1" localSheetId="10">#REF!</definedName>
    <definedName name="_617keres_2_11_1_1">#REF!</definedName>
    <definedName name="_617keres_2_11_1_1_1" localSheetId="3">#REF!</definedName>
    <definedName name="_617keres_2_11_1_1_1" localSheetId="4">#REF!</definedName>
    <definedName name="_617keres_2_11_1_1_1" localSheetId="5">#REF!</definedName>
    <definedName name="_617keres_2_11_1_1_1" localSheetId="6">#REF!</definedName>
    <definedName name="_617keres_2_11_1_1_1" localSheetId="7">#REF!</definedName>
    <definedName name="_617keres_2_11_1_1_1" localSheetId="8">#REF!</definedName>
    <definedName name="_617keres_2_11_1_1_1" localSheetId="9">#REF!</definedName>
    <definedName name="_617keres_2_11_1_1_1" localSheetId="10">#REF!</definedName>
    <definedName name="_617keres_2_11_1_1_1" localSheetId="11">#REF!</definedName>
    <definedName name="_617keres_2_11_1_1_1">#REF!</definedName>
    <definedName name="_618FKERES_III_24_12_1" localSheetId="9">#REF!</definedName>
    <definedName name="_618keres_11_1_1" localSheetId="3">#REF!</definedName>
    <definedName name="_618keres_11_1_1" localSheetId="4">#REF!</definedName>
    <definedName name="_618keres_11_1_1" localSheetId="5">#REF!</definedName>
    <definedName name="_618keres_11_1_1" localSheetId="6">#REF!</definedName>
    <definedName name="_618keres_11_1_1" localSheetId="7">#REF!</definedName>
    <definedName name="_618keres_11_1_1" localSheetId="8">#REF!</definedName>
    <definedName name="_618keres_11_1_1" localSheetId="9">#REF!</definedName>
    <definedName name="_618keres_11_1_1" localSheetId="10">#REF!</definedName>
    <definedName name="_618keres_11_1_1" localSheetId="11">#REF!</definedName>
    <definedName name="_618keres_11_1_1">#REF!</definedName>
    <definedName name="_618keres_11_1_1_1" localSheetId="3">#REF!</definedName>
    <definedName name="_618keres_11_1_1_1" localSheetId="4">#REF!</definedName>
    <definedName name="_618keres_11_1_1_1" localSheetId="5">#REF!</definedName>
    <definedName name="_618keres_11_1_1_1" localSheetId="6">#REF!</definedName>
    <definedName name="_618keres_11_1_1_1" localSheetId="7">#REF!</definedName>
    <definedName name="_618keres_11_1_1_1" localSheetId="8">#REF!</definedName>
    <definedName name="_618keres_11_1_1_1" localSheetId="9">#REF!</definedName>
    <definedName name="_618keres_11_1_1_1" localSheetId="10">#REF!</definedName>
    <definedName name="_618keres_11_1_1_1" localSheetId="11">#REF!</definedName>
    <definedName name="_618keres_11_1_1_1">#REF!</definedName>
    <definedName name="_618keres_2_11_1_1_1_1">NA()</definedName>
    <definedName name="_619FKERES_III_24_12_1" localSheetId="10">#REF!</definedName>
    <definedName name="_619keres_11_1_1_1" localSheetId="4">#REF!</definedName>
    <definedName name="_619keres_11_1_1_1" localSheetId="5">#REF!</definedName>
    <definedName name="_619keres_11_1_1_1_1">NA()</definedName>
    <definedName name="_619keres_2_11_1_1_1" localSheetId="3">#REF!</definedName>
    <definedName name="_619keres_2_11_1_1_1" localSheetId="5">#REF!</definedName>
    <definedName name="_619keres_2_11_1_1_1" localSheetId="6">#REF!</definedName>
    <definedName name="_619keres_2_11_1_1_1" localSheetId="7">#REF!</definedName>
    <definedName name="_619keres_2_11_1_1_1" localSheetId="8">#REF!</definedName>
    <definedName name="_619keres_2_11_1_1_1" localSheetId="9">#REF!</definedName>
    <definedName name="_619keres_2_11_1_1_1" localSheetId="10">#REF!</definedName>
    <definedName name="_619keres_2_11_1_1_1">#REF!</definedName>
    <definedName name="_61ddd_12_1_1" localSheetId="3">#REF!</definedName>
    <definedName name="_61ddd_12_1_1" localSheetId="4">#REF!</definedName>
    <definedName name="_61ddd_12_1_1" localSheetId="5">#REF!</definedName>
    <definedName name="_61ddd_12_1_1" localSheetId="6">#REF!</definedName>
    <definedName name="_61ddd_12_1_1" localSheetId="7">#REF!</definedName>
    <definedName name="_61ddd_12_1_1" localSheetId="8">#REF!</definedName>
    <definedName name="_61ddd_12_1_1" localSheetId="9">#REF!</definedName>
    <definedName name="_61ddd_12_1_1" localSheetId="10">#REF!</definedName>
    <definedName name="_61ddd_12_1_1" localSheetId="11">#REF!</definedName>
    <definedName name="_61ddd_12_1_1">#REF!</definedName>
    <definedName name="_61Excel_BuiltIn_Print_Area_1_1_1_1_1_1_1" localSheetId="9">#REF!</definedName>
    <definedName name="_61Excel_BuiltIn_Print_Area_1_1_1_1_1_1_1_1_1_1_1" localSheetId="3">#REF!</definedName>
    <definedName name="_61Excel_BuiltIn_Print_Area_1_1_1_1_1_1_1_1_1_1_1" localSheetId="4">#REF!</definedName>
    <definedName name="_61Excel_BuiltIn_Print_Area_1_1_1_1_1_1_1_1_1_1_1" localSheetId="5">#REF!</definedName>
    <definedName name="_61Excel_BuiltIn_Print_Area_1_1_1_1_1_1_1_1_1_1_1" localSheetId="6">#REF!</definedName>
    <definedName name="_61Excel_BuiltIn_Print_Area_1_1_1_1_1_1_1_1_1_1_1" localSheetId="7">#REF!</definedName>
    <definedName name="_61Excel_BuiltIn_Print_Area_1_1_1_1_1_1_1_1_1_1_1" localSheetId="8">#REF!</definedName>
    <definedName name="_61Excel_BuiltIn_Print_Area_1_1_1_1_1_1_1_1_1_1_1" localSheetId="9">#REF!</definedName>
    <definedName name="_61Excel_BuiltIn_Print_Area_1_1_1_1_1_1_1_1_1_1_1" localSheetId="10">#REF!</definedName>
    <definedName name="_61Excel_BuiltIn_Print_Area_1_1_1_1_1_1_1_1_1_1_1" localSheetId="11">#REF!</definedName>
    <definedName name="_61Excel_BuiltIn_Print_Area_1_1_1_1_1_1_1_1_1_1_1">#REF!</definedName>
    <definedName name="_61Excel_BuiltIn_Print_Area_1_1_1_1_1_1_1_1_1_1_1_1_1_1_1_1" localSheetId="3">#REF!</definedName>
    <definedName name="_61Excel_BuiltIn_Print_Area_1_1_1_1_1_1_1_1_1_1_1_1_1_1_1_1" localSheetId="5">#REF!</definedName>
    <definedName name="_61Excel_BuiltIn_Print_Area_1_1_1_1_1_1_1_1_1_1_1_1_1_1_1_1" localSheetId="6">#REF!</definedName>
    <definedName name="_61Excel_BuiltIn_Print_Area_1_1_1_1_1_1_1_1_1_1_1_1_1_1_1_1" localSheetId="7">#REF!</definedName>
    <definedName name="_61Excel_BuiltIn_Print_Area_1_1_1_1_1_1_1_1_1_1_1_1_1_1_1_1" localSheetId="8">#REF!</definedName>
    <definedName name="_61Excel_BuiltIn_Print_Area_1_1_1_1_1_1_1_1_1_1_1_1_1_1_1_1" localSheetId="9">#REF!</definedName>
    <definedName name="_61Excel_BuiltIn_Print_Area_1_1_1_1_1_1_1_1_1_1_1_1_1_1_1_1" localSheetId="10">#REF!</definedName>
    <definedName name="_61Excel_BuiltIn_Print_Area_1_1_1_1_1_1_1_1_1_1_1_1_1_1_1_1">#REF!</definedName>
    <definedName name="_61Excel_BuiltIn_Print_Area_1_1_1_12_1" localSheetId="3">#REF!</definedName>
    <definedName name="_61Excel_BuiltIn_Print_Area_1_1_1_12_1" localSheetId="5">#REF!</definedName>
    <definedName name="_61Excel_BuiltIn_Print_Area_1_1_1_12_1" localSheetId="6">#REF!</definedName>
    <definedName name="_61Excel_BuiltIn_Print_Area_1_1_1_12_1" localSheetId="7">#REF!</definedName>
    <definedName name="_61Excel_BuiltIn_Print_Area_1_1_1_12_1" localSheetId="8">#REF!</definedName>
    <definedName name="_61Excel_BuiltIn_Print_Area_1_1_1_12_1" localSheetId="9">#REF!</definedName>
    <definedName name="_61Excel_BuiltIn_Print_Area_1_1_1_12_1" localSheetId="10">#REF!</definedName>
    <definedName name="_61Excel_BuiltIn_Print_Area_1_1_1_12_1" localSheetId="11">#REF!</definedName>
    <definedName name="_61Excel_BuiltIn_Print_Area_1_1_1_12_1">#REF!</definedName>
    <definedName name="_61Excel_BuiltIn_Print_Area_1_1_11_1_1_1_1">NA()</definedName>
    <definedName name="_620FKERES_III_24_12_1" localSheetId="3">#REF!</definedName>
    <definedName name="_620FKERES_III_24_12_1" localSheetId="4">#REF!</definedName>
    <definedName name="_620FKERES_III_24_12_1" localSheetId="5">#REF!</definedName>
    <definedName name="_620FKERES_III_24_12_1" localSheetId="6">#REF!</definedName>
    <definedName name="_620FKERES_III_24_12_1" localSheetId="7">#REF!</definedName>
    <definedName name="_620FKERES_III_24_12_1" localSheetId="8">#REF!</definedName>
    <definedName name="_620FKERES_III_24_12_1" localSheetId="9">#REF!</definedName>
    <definedName name="_620FKERES_III_24_12_1" localSheetId="10">#REF!</definedName>
    <definedName name="_620FKERES_III_24_12_1">#REF!</definedName>
    <definedName name="_620keres_11_1_1_1" localSheetId="3">#REF!</definedName>
    <definedName name="_620keres_11_1_1_1" localSheetId="4">#REF!</definedName>
    <definedName name="_620keres_11_1_1_1" localSheetId="5">#REF!</definedName>
    <definedName name="_620keres_11_1_1_1" localSheetId="6">#REF!</definedName>
    <definedName name="_620keres_11_1_1_1" localSheetId="7">#REF!</definedName>
    <definedName name="_620keres_11_1_1_1" localSheetId="8">#REF!</definedName>
    <definedName name="_620keres_11_1_1_1" localSheetId="9">#REF!</definedName>
    <definedName name="_620keres_11_1_1_1" localSheetId="10">#REF!</definedName>
    <definedName name="_620keres_11_1_1_1" localSheetId="11">#REF!</definedName>
    <definedName name="_620keres_11_1_1_1">#REF!</definedName>
    <definedName name="_620keres_2_11_1_1_1_1">NA()</definedName>
    <definedName name="_620keres_2_12_1" localSheetId="3">#REF!</definedName>
    <definedName name="_620keres_2_12_1" localSheetId="4">#REF!</definedName>
    <definedName name="_620keres_2_12_1" localSheetId="5">#REF!</definedName>
    <definedName name="_620keres_2_12_1" localSheetId="6">#REF!</definedName>
    <definedName name="_620keres_2_12_1" localSheetId="7">#REF!</definedName>
    <definedName name="_620keres_2_12_1" localSheetId="8">#REF!</definedName>
    <definedName name="_620keres_2_12_1" localSheetId="9">#REF!</definedName>
    <definedName name="_620keres_2_12_1" localSheetId="10">#REF!</definedName>
    <definedName name="_620keres_2_12_1" localSheetId="11">#REF!</definedName>
    <definedName name="_620keres_2_12_1">#REF!</definedName>
    <definedName name="_621Excel_BuiltIn_Print_Titles_1_1_1_2" localSheetId="3">#REF!</definedName>
    <definedName name="_621Excel_BuiltIn_Print_Titles_1_1_1_2" localSheetId="4">#REF!</definedName>
    <definedName name="_621Excel_BuiltIn_Print_Titles_1_1_1_2" localSheetId="5">#REF!</definedName>
    <definedName name="_621Excel_BuiltIn_Print_Titles_1_1_1_2" localSheetId="6">#REF!</definedName>
    <definedName name="_621Excel_BuiltIn_Print_Titles_1_1_1_2" localSheetId="7">#REF!</definedName>
    <definedName name="_621Excel_BuiltIn_Print_Titles_1_1_1_2" localSheetId="8">#REF!</definedName>
    <definedName name="_621Excel_BuiltIn_Print_Titles_1_1_1_2" localSheetId="9">#REF!</definedName>
    <definedName name="_621Excel_BuiltIn_Print_Titles_1_1_1_2" localSheetId="10">#REF!</definedName>
    <definedName name="_621Excel_BuiltIn_Print_Titles_1_1_1_2" localSheetId="11">#REF!</definedName>
    <definedName name="_621Excel_BuiltIn_Print_Titles_1_1_1_2">#REF!</definedName>
    <definedName name="_621FKERES_III_24_12_1_1" localSheetId="9">#REF!</definedName>
    <definedName name="_621keres_11_1_1_1_1">NA()</definedName>
    <definedName name="_621keres_12_1" localSheetId="3">#REF!</definedName>
    <definedName name="_621keres_12_1" localSheetId="4">#REF!</definedName>
    <definedName name="_621keres_12_1" localSheetId="5">#REF!</definedName>
    <definedName name="_621keres_12_1" localSheetId="6">#REF!</definedName>
    <definedName name="_621keres_12_1" localSheetId="7">#REF!</definedName>
    <definedName name="_621keres_12_1" localSheetId="8">#REF!</definedName>
    <definedName name="_621keres_12_1" localSheetId="9">#REF!</definedName>
    <definedName name="_621keres_12_1" localSheetId="10">#REF!</definedName>
    <definedName name="_621keres_12_1" localSheetId="11">#REF!</definedName>
    <definedName name="_621keres_12_1">#REF!</definedName>
    <definedName name="_622Excel_BuiltIn_Print_Titles_1_1_1_1_1">NA()</definedName>
    <definedName name="_622FKERES_III_24_12_1_1" localSheetId="10">#REF!</definedName>
    <definedName name="_622keres_12_1" localSheetId="4">#REF!</definedName>
    <definedName name="_622keres_12_1" localSheetId="5">#REF!</definedName>
    <definedName name="_622keres_2_12_1" localSheetId="3">#REF!</definedName>
    <definedName name="_622keres_2_12_1" localSheetId="5">#REF!</definedName>
    <definedName name="_622keres_2_12_1" localSheetId="6">#REF!</definedName>
    <definedName name="_622keres_2_12_1" localSheetId="7">#REF!</definedName>
    <definedName name="_622keres_2_12_1" localSheetId="8">#REF!</definedName>
    <definedName name="_622keres_2_12_1" localSheetId="9">#REF!</definedName>
    <definedName name="_622keres_2_12_1" localSheetId="10">#REF!</definedName>
    <definedName name="_622keres_2_12_1">#REF!</definedName>
    <definedName name="_622keres_2_12_1_1" localSheetId="3">#REF!</definedName>
    <definedName name="_622keres_2_12_1_1" localSheetId="4">#REF!</definedName>
    <definedName name="_622keres_2_12_1_1" localSheetId="5">#REF!</definedName>
    <definedName name="_622keres_2_12_1_1" localSheetId="6">#REF!</definedName>
    <definedName name="_622keres_2_12_1_1" localSheetId="7">#REF!</definedName>
    <definedName name="_622keres_2_12_1_1" localSheetId="8">#REF!</definedName>
    <definedName name="_622keres_2_12_1_1" localSheetId="9">#REF!</definedName>
    <definedName name="_622keres_2_12_1_1" localSheetId="10">#REF!</definedName>
    <definedName name="_622keres_2_12_1_1" localSheetId="11">#REF!</definedName>
    <definedName name="_622keres_2_12_1_1">#REF!</definedName>
    <definedName name="_623Excel_BuiltIn_Print_Titles_1_1_9_1_1">NA()</definedName>
    <definedName name="_623FKERES_III_24_12_1_1" localSheetId="3">#REF!</definedName>
    <definedName name="_623FKERES_III_24_12_1_1" localSheetId="4">#REF!</definedName>
    <definedName name="_623FKERES_III_24_12_1_1" localSheetId="5">#REF!</definedName>
    <definedName name="_623FKERES_III_24_12_1_1" localSheetId="6">#REF!</definedName>
    <definedName name="_623FKERES_III_24_12_1_1" localSheetId="7">#REF!</definedName>
    <definedName name="_623FKERES_III_24_12_1_1" localSheetId="8">#REF!</definedName>
    <definedName name="_623FKERES_III_24_12_1_1" localSheetId="9">#REF!</definedName>
    <definedName name="_623FKERES_III_24_12_1_1" localSheetId="10">#REF!</definedName>
    <definedName name="_623FKERES_III_24_12_1_1">#REF!</definedName>
    <definedName name="_623keres_12_1" localSheetId="3">#REF!</definedName>
    <definedName name="_623keres_12_1" localSheetId="4">#REF!</definedName>
    <definedName name="_623keres_12_1" localSheetId="5">#REF!</definedName>
    <definedName name="_623keres_12_1" localSheetId="6">#REF!</definedName>
    <definedName name="_623keres_12_1" localSheetId="7">#REF!</definedName>
    <definedName name="_623keres_12_1" localSheetId="8">#REF!</definedName>
    <definedName name="_623keres_12_1" localSheetId="9">#REF!</definedName>
    <definedName name="_623keres_12_1" localSheetId="10">#REF!</definedName>
    <definedName name="_623keres_12_1" localSheetId="11">#REF!</definedName>
    <definedName name="_623keres_12_1">#REF!</definedName>
    <definedName name="_623keres_12_1_1" localSheetId="3">#REF!</definedName>
    <definedName name="_623keres_12_1_1" localSheetId="4">#REF!</definedName>
    <definedName name="_623keres_12_1_1" localSheetId="5">#REF!</definedName>
    <definedName name="_623keres_12_1_1" localSheetId="6">#REF!</definedName>
    <definedName name="_623keres_12_1_1" localSheetId="7">#REF!</definedName>
    <definedName name="_623keres_12_1_1" localSheetId="8">#REF!</definedName>
    <definedName name="_623keres_12_1_1" localSheetId="9">#REF!</definedName>
    <definedName name="_623keres_12_1_1" localSheetId="10">#REF!</definedName>
    <definedName name="_623keres_12_1_1" localSheetId="11">#REF!</definedName>
    <definedName name="_623keres_12_1_1">#REF!</definedName>
    <definedName name="_624Excel_BuiltIn_Print_Titles_1_9_1_1">NA()</definedName>
    <definedName name="_624FKERES_III_24_12_1_2">NA()</definedName>
    <definedName name="_624keres_12_1_1" localSheetId="4">#REF!</definedName>
    <definedName name="_624keres_12_1_1" localSheetId="5">#REF!</definedName>
    <definedName name="_624keres_12_1_2">NA()</definedName>
    <definedName name="_624keres_2_12_1_1" localSheetId="3">#REF!</definedName>
    <definedName name="_624keres_2_12_1_1" localSheetId="5">#REF!</definedName>
    <definedName name="_624keres_2_12_1_1" localSheetId="6">#REF!</definedName>
    <definedName name="_624keres_2_12_1_1" localSheetId="7">#REF!</definedName>
    <definedName name="_624keres_2_12_1_1" localSheetId="8">#REF!</definedName>
    <definedName name="_624keres_2_12_1_1" localSheetId="9">#REF!</definedName>
    <definedName name="_624keres_2_12_1_1" localSheetId="10">#REF!</definedName>
    <definedName name="_624keres_2_12_1_1">#REF!</definedName>
    <definedName name="_624keres_2_12_1_2" localSheetId="3">#REF!</definedName>
    <definedName name="_624keres_2_12_1_2" localSheetId="4">#REF!</definedName>
    <definedName name="_624keres_2_12_1_2" localSheetId="5">#REF!</definedName>
    <definedName name="_624keres_2_12_1_2" localSheetId="6">#REF!</definedName>
    <definedName name="_624keres_2_12_1_2" localSheetId="7">#REF!</definedName>
    <definedName name="_624keres_2_12_1_2" localSheetId="8">#REF!</definedName>
    <definedName name="_624keres_2_12_1_2" localSheetId="9">#REF!</definedName>
    <definedName name="_624keres_2_12_1_2" localSheetId="10">#REF!</definedName>
    <definedName name="_624keres_2_12_1_2" localSheetId="11">#REF!</definedName>
    <definedName name="_624keres_2_12_1_2">#REF!</definedName>
    <definedName name="_625FKERES_III_24_9_1_1">NA()</definedName>
    <definedName name="_625keres_12_1_1" localSheetId="3">#REF!</definedName>
    <definedName name="_625keres_12_1_1" localSheetId="4">#REF!</definedName>
    <definedName name="_625keres_12_1_1" localSheetId="5">#REF!</definedName>
    <definedName name="_625keres_12_1_1" localSheetId="6">#REF!</definedName>
    <definedName name="_625keres_12_1_1" localSheetId="7">#REF!</definedName>
    <definedName name="_625keres_12_1_1" localSheetId="8">#REF!</definedName>
    <definedName name="_625keres_12_1_1" localSheetId="9">#REF!</definedName>
    <definedName name="_625keres_12_1_1" localSheetId="10">#REF!</definedName>
    <definedName name="_625keres_12_1_1" localSheetId="11">#REF!</definedName>
    <definedName name="_625keres_12_1_1">#REF!</definedName>
    <definedName name="_626FKERES_III_28_1_1">NA()</definedName>
    <definedName name="_626keres_12_1_2">NA()</definedName>
    <definedName name="_626keres_2_1_1">NA()</definedName>
    <definedName name="_626keres_2_12_1_1_1" localSheetId="3">#REF!</definedName>
    <definedName name="_626keres_2_12_1_1_1" localSheetId="4">#REF!</definedName>
    <definedName name="_626keres_2_12_1_1_1" localSheetId="5">#REF!</definedName>
    <definedName name="_626keres_2_12_1_1_1" localSheetId="6">#REF!</definedName>
    <definedName name="_626keres_2_12_1_1_1" localSheetId="7">#REF!</definedName>
    <definedName name="_626keres_2_12_1_1_1" localSheetId="8">#REF!</definedName>
    <definedName name="_626keres_2_12_1_1_1" localSheetId="9">#REF!</definedName>
    <definedName name="_626keres_2_12_1_1_1" localSheetId="10">#REF!</definedName>
    <definedName name="_626keres_2_12_1_1_1" localSheetId="11">#REF!</definedName>
    <definedName name="_626keres_2_12_1_1_1">#REF!</definedName>
    <definedName name="_626keres_2_12_1_2" localSheetId="3">#REF!</definedName>
    <definedName name="_626keres_2_12_1_2" localSheetId="5">#REF!</definedName>
    <definedName name="_626keres_2_12_1_2" localSheetId="6">#REF!</definedName>
    <definedName name="_626keres_2_12_1_2" localSheetId="7">#REF!</definedName>
    <definedName name="_626keres_2_12_1_2" localSheetId="8">#REF!</definedName>
    <definedName name="_626keres_2_12_1_2" localSheetId="9">#REF!</definedName>
    <definedName name="_626keres_2_12_1_2" localSheetId="10">#REF!</definedName>
    <definedName name="_626keres_2_12_1_2">#REF!</definedName>
    <definedName name="_627FKERES_III_28_11_1_1" localSheetId="9">#REF!</definedName>
    <definedName name="_627keres_2_1_1" localSheetId="4">#REF!</definedName>
    <definedName name="_627keres_2_1_1" localSheetId="5">#REF!</definedName>
    <definedName name="_627keres_20_1_1">NA()</definedName>
    <definedName name="_628FKERES_III_28_11_1_1" localSheetId="10">#REF!</definedName>
    <definedName name="_628keres_2_1_1" localSheetId="3">#REF!</definedName>
    <definedName name="_628keres_2_1_1" localSheetId="4">#REF!</definedName>
    <definedName name="_628keres_2_1_1" localSheetId="5">#REF!</definedName>
    <definedName name="_628keres_2_1_1" localSheetId="6">#REF!</definedName>
    <definedName name="_628keres_2_1_1" localSheetId="7">#REF!</definedName>
    <definedName name="_628keres_2_1_1" localSheetId="8">#REF!</definedName>
    <definedName name="_628keres_2_1_1" localSheetId="9">#REF!</definedName>
    <definedName name="_628keres_2_1_1" localSheetId="10">#REF!</definedName>
    <definedName name="_628keres_2_1_1" localSheetId="11">#REF!</definedName>
    <definedName name="_628keres_2_1_1">#REF!</definedName>
    <definedName name="_628keres_2_1_1_1" localSheetId="3">#REF!</definedName>
    <definedName name="_628keres_2_1_1_1" localSheetId="4">#REF!</definedName>
    <definedName name="_628keres_2_1_1_1" localSheetId="5">#REF!</definedName>
    <definedName name="_628keres_2_1_1_1" localSheetId="6">#REF!</definedName>
    <definedName name="_628keres_2_1_1_1" localSheetId="7">#REF!</definedName>
    <definedName name="_628keres_2_1_1_1" localSheetId="8">#REF!</definedName>
    <definedName name="_628keres_2_1_1_1" localSheetId="9">#REF!</definedName>
    <definedName name="_628keres_2_1_1_1" localSheetId="10">#REF!</definedName>
    <definedName name="_628keres_2_1_1_1" localSheetId="11">#REF!</definedName>
    <definedName name="_628keres_2_1_1_1">#REF!</definedName>
    <definedName name="_628keres_2_12_1_1_1" localSheetId="3">#REF!</definedName>
    <definedName name="_628keres_2_12_1_1_1" localSheetId="5">#REF!</definedName>
    <definedName name="_628keres_2_12_1_1_1" localSheetId="6">#REF!</definedName>
    <definedName name="_628keres_2_12_1_1_1" localSheetId="7">#REF!</definedName>
    <definedName name="_628keres_2_12_1_1_1" localSheetId="8">#REF!</definedName>
    <definedName name="_628keres_2_12_1_1_1" localSheetId="9">#REF!</definedName>
    <definedName name="_628keres_2_12_1_1_1" localSheetId="10">#REF!</definedName>
    <definedName name="_628keres_2_12_1_1_1">#REF!</definedName>
    <definedName name="_629FKERES_III_28_11_1_1" localSheetId="3">#REF!</definedName>
    <definedName name="_629FKERES_III_28_11_1_1" localSheetId="4">#REF!</definedName>
    <definedName name="_629FKERES_III_28_11_1_1" localSheetId="5">#REF!</definedName>
    <definedName name="_629FKERES_III_28_11_1_1" localSheetId="6">#REF!</definedName>
    <definedName name="_629FKERES_III_28_11_1_1" localSheetId="7">#REF!</definedName>
    <definedName name="_629FKERES_III_28_11_1_1" localSheetId="8">#REF!</definedName>
    <definedName name="_629FKERES_III_28_11_1_1" localSheetId="9">#REF!</definedName>
    <definedName name="_629FKERES_III_28_11_1_1" localSheetId="10">#REF!</definedName>
    <definedName name="_629FKERES_III_28_11_1_1">#REF!</definedName>
    <definedName name="_629keres_2_1_1_1" localSheetId="4">#REF!</definedName>
    <definedName name="_629keres_2_1_1_1" localSheetId="5">#REF!</definedName>
    <definedName name="_629keres_20_1_1">NA()</definedName>
    <definedName name="_629keres_20_11_1_1" localSheetId="3">#REF!</definedName>
    <definedName name="_629keres_20_11_1_1" localSheetId="4">#REF!</definedName>
    <definedName name="_629keres_20_11_1_1" localSheetId="5">#REF!</definedName>
    <definedName name="_629keres_20_11_1_1" localSheetId="6">#REF!</definedName>
    <definedName name="_629keres_20_11_1_1" localSheetId="7">#REF!</definedName>
    <definedName name="_629keres_20_11_1_1" localSheetId="8">#REF!</definedName>
    <definedName name="_629keres_20_11_1_1" localSheetId="9">#REF!</definedName>
    <definedName name="_629keres_20_11_1_1" localSheetId="10">#REF!</definedName>
    <definedName name="_629keres_20_11_1_1" localSheetId="11">#REF!</definedName>
    <definedName name="_629keres_20_11_1_1">#REF!</definedName>
    <definedName name="_62ddd_12_1_2">NA()</definedName>
    <definedName name="_62Excel_BuiltIn_Print_Area_1_1_1_1_1_1_1" localSheetId="10">#REF!</definedName>
    <definedName name="_62Excel_BuiltIn_Print_Area_1_1_1_1_1_1_1_1_1_1_1_1_1_1_1_1" localSheetId="3">#REF!</definedName>
    <definedName name="_62Excel_BuiltIn_Print_Area_1_1_1_1_1_1_1_1_1_1_1_1_1_1_1_1" localSheetId="4">#REF!</definedName>
    <definedName name="_62Excel_BuiltIn_Print_Area_1_1_1_1_1_1_1_1_1_1_1_1_1_1_1_1" localSheetId="5">#REF!</definedName>
    <definedName name="_62Excel_BuiltIn_Print_Area_1_1_1_1_1_1_1_1_1_1_1_1_1_1_1_1" localSheetId="6">#REF!</definedName>
    <definedName name="_62Excel_BuiltIn_Print_Area_1_1_1_1_1_1_1_1_1_1_1_1_1_1_1_1" localSheetId="7">#REF!</definedName>
    <definedName name="_62Excel_BuiltIn_Print_Area_1_1_1_1_1_1_1_1_1_1_1_1_1_1_1_1" localSheetId="8">#REF!</definedName>
    <definedName name="_62Excel_BuiltIn_Print_Area_1_1_1_1_1_1_1_1_1_1_1_1_1_1_1_1" localSheetId="9">#REF!</definedName>
    <definedName name="_62Excel_BuiltIn_Print_Area_1_1_1_1_1_1_1_1_1_1_1_1_1_1_1_1" localSheetId="10">#REF!</definedName>
    <definedName name="_62Excel_BuiltIn_Print_Area_1_1_1_1_1_1_1_1_1_1_1_1_1_1_1_1" localSheetId="11">#REF!</definedName>
    <definedName name="_62Excel_BuiltIn_Print_Area_1_1_1_1_1_1_1_1_1_1_1_1_1_1_1_1">#REF!</definedName>
    <definedName name="_62Excel_BuiltIn_Print_Area_1_1_1_1_1_1_1_1_1_1_1_1_1_1_1_1_1" localSheetId="3">#REF!</definedName>
    <definedName name="_62Excel_BuiltIn_Print_Area_1_1_1_1_1_1_1_1_1_1_1_1_1_1_1_1_1" localSheetId="5">#REF!</definedName>
    <definedName name="_62Excel_BuiltIn_Print_Area_1_1_1_1_1_1_1_1_1_1_1_1_1_1_1_1_1" localSheetId="6">#REF!</definedName>
    <definedName name="_62Excel_BuiltIn_Print_Area_1_1_1_1_1_1_1_1_1_1_1_1_1_1_1_1_1" localSheetId="7">#REF!</definedName>
    <definedName name="_62Excel_BuiltIn_Print_Area_1_1_1_1_1_1_1_1_1_1_1_1_1_1_1_1_1" localSheetId="8">#REF!</definedName>
    <definedName name="_62Excel_BuiltIn_Print_Area_1_1_1_1_1_1_1_1_1_1_1_1_1_1_1_1_1" localSheetId="9">#REF!</definedName>
    <definedName name="_62Excel_BuiltIn_Print_Area_1_1_1_1_1_1_1_1_1_1_1_1_1_1_1_1_1" localSheetId="10">#REF!</definedName>
    <definedName name="_62Excel_BuiltIn_Print_Area_1_1_1_1_1_1_1_1_1_1_1_1_1_1_1_1_1">#REF!</definedName>
    <definedName name="_62Excel_BuiltIn_Print_Area_1_1_1_1_1_1_12_1" localSheetId="3">#REF!</definedName>
    <definedName name="_62Excel_BuiltIn_Print_Area_1_1_1_1_1_1_12_1" localSheetId="4">#REF!</definedName>
    <definedName name="_62Excel_BuiltIn_Print_Area_1_1_1_1_1_1_12_1" localSheetId="5">#REF!</definedName>
    <definedName name="_62Excel_BuiltIn_Print_Area_1_1_1_1_1_1_12_1" localSheetId="6">#REF!</definedName>
    <definedName name="_62Excel_BuiltIn_Print_Area_1_1_1_1_1_1_12_1" localSheetId="7">#REF!</definedName>
    <definedName name="_62Excel_BuiltIn_Print_Area_1_1_1_1_1_1_12_1" localSheetId="8">#REF!</definedName>
    <definedName name="_62Excel_BuiltIn_Print_Area_1_1_1_1_1_1_12_1" localSheetId="9">#REF!</definedName>
    <definedName name="_62Excel_BuiltIn_Print_Area_1_1_1_1_1_1_12_1" localSheetId="10">#REF!</definedName>
    <definedName name="_62Excel_BuiltIn_Print_Area_1_1_1_1_1_1_12_1" localSheetId="11">#REF!</definedName>
    <definedName name="_62Excel_BuiltIn_Print_Area_1_1_1_1_1_1_12_1">#REF!</definedName>
    <definedName name="_62Excel_BuiltIn_Print_Area_1_1_1_12_1_1" localSheetId="3">#REF!</definedName>
    <definedName name="_62Excel_BuiltIn_Print_Area_1_1_1_12_1_1" localSheetId="5">#REF!</definedName>
    <definedName name="_62Excel_BuiltIn_Print_Area_1_1_1_12_1_1" localSheetId="6">#REF!</definedName>
    <definedName name="_62Excel_BuiltIn_Print_Area_1_1_1_12_1_1" localSheetId="7">#REF!</definedName>
    <definedName name="_62Excel_BuiltIn_Print_Area_1_1_1_12_1_1" localSheetId="8">#REF!</definedName>
    <definedName name="_62Excel_BuiltIn_Print_Area_1_1_1_12_1_1" localSheetId="9">#REF!</definedName>
    <definedName name="_62Excel_BuiltIn_Print_Area_1_1_1_12_1_1" localSheetId="10">#REF!</definedName>
    <definedName name="_62Excel_BuiltIn_Print_Area_1_1_1_12_1_1" localSheetId="11">#REF!</definedName>
    <definedName name="_62Excel_BuiltIn_Print_Area_1_1_1_12_1_1">#REF!</definedName>
    <definedName name="_62Excel_BuiltIn_Print_Area_1_1_12_1" localSheetId="3">#REF!</definedName>
    <definedName name="_62Excel_BuiltIn_Print_Area_1_1_12_1" localSheetId="4">#REF!</definedName>
    <definedName name="_62Excel_BuiltIn_Print_Area_1_1_12_1" localSheetId="5">#REF!</definedName>
    <definedName name="_62Excel_BuiltIn_Print_Area_1_1_12_1" localSheetId="6">#REF!</definedName>
    <definedName name="_62Excel_BuiltIn_Print_Area_1_1_12_1" localSheetId="7">#REF!</definedName>
    <definedName name="_62Excel_BuiltIn_Print_Area_1_1_12_1" localSheetId="8">#REF!</definedName>
    <definedName name="_62Excel_BuiltIn_Print_Area_1_1_12_1" localSheetId="9">#REF!</definedName>
    <definedName name="_62Excel_BuiltIn_Print_Area_1_1_12_1" localSheetId="10">#REF!</definedName>
    <definedName name="_62Excel_BuiltIn_Print_Area_1_1_12_1" localSheetId="11">#REF!</definedName>
    <definedName name="_62Excel_BuiltIn_Print_Area_1_1_12_1">#REF!</definedName>
    <definedName name="_630FKERES_III_28_11_1_1_1" localSheetId="9">#REF!</definedName>
    <definedName name="_630keres_2_1_1_1" localSheetId="3">#REF!</definedName>
    <definedName name="_630keres_2_1_1_1" localSheetId="4">#REF!</definedName>
    <definedName name="_630keres_2_1_1_1" localSheetId="5">#REF!</definedName>
    <definedName name="_630keres_2_1_1_1" localSheetId="6">#REF!</definedName>
    <definedName name="_630keres_2_1_1_1" localSheetId="7">#REF!</definedName>
    <definedName name="_630keres_2_1_1_1" localSheetId="8">#REF!</definedName>
    <definedName name="_630keres_2_1_1_1" localSheetId="9">#REF!</definedName>
    <definedName name="_630keres_2_1_1_1" localSheetId="10">#REF!</definedName>
    <definedName name="_630keres_2_1_1_1" localSheetId="11">#REF!</definedName>
    <definedName name="_630keres_2_1_1_1">#REF!</definedName>
    <definedName name="_630keres_2_11_1_1" localSheetId="3">#REF!</definedName>
    <definedName name="_630keres_2_11_1_1" localSheetId="4">#REF!</definedName>
    <definedName name="_630keres_2_11_1_1" localSheetId="5">#REF!</definedName>
    <definedName name="_630keres_2_11_1_1" localSheetId="6">#REF!</definedName>
    <definedName name="_630keres_2_11_1_1" localSheetId="7">#REF!</definedName>
    <definedName name="_630keres_2_11_1_1" localSheetId="8">#REF!</definedName>
    <definedName name="_630keres_2_11_1_1" localSheetId="9">#REF!</definedName>
    <definedName name="_630keres_2_11_1_1" localSheetId="10">#REF!</definedName>
    <definedName name="_630keres_2_11_1_1" localSheetId="11">#REF!</definedName>
    <definedName name="_630keres_2_11_1_1">#REF!</definedName>
    <definedName name="_631FKERES_III_28_11_1_1_1" localSheetId="10">#REF!</definedName>
    <definedName name="_631keres_2_11_1_1" localSheetId="4">#REF!</definedName>
    <definedName name="_631keres_2_11_1_1" localSheetId="5">#REF!</definedName>
    <definedName name="_631keres_20_11_1_1" localSheetId="3">#REF!</definedName>
    <definedName name="_631keres_20_11_1_1" localSheetId="5">#REF!</definedName>
    <definedName name="_631keres_20_11_1_1" localSheetId="6">#REF!</definedName>
    <definedName name="_631keres_20_11_1_1" localSheetId="7">#REF!</definedName>
    <definedName name="_631keres_20_11_1_1" localSheetId="8">#REF!</definedName>
    <definedName name="_631keres_20_11_1_1" localSheetId="9">#REF!</definedName>
    <definedName name="_631keres_20_11_1_1" localSheetId="10">#REF!</definedName>
    <definedName name="_631keres_20_11_1_1">#REF!</definedName>
    <definedName name="_631keres_20_11_1_1_1" localSheetId="3">#REF!</definedName>
    <definedName name="_631keres_20_11_1_1_1" localSheetId="4">#REF!</definedName>
    <definedName name="_631keres_20_11_1_1_1" localSheetId="5">#REF!</definedName>
    <definedName name="_631keres_20_11_1_1_1" localSheetId="6">#REF!</definedName>
    <definedName name="_631keres_20_11_1_1_1" localSheetId="7">#REF!</definedName>
    <definedName name="_631keres_20_11_1_1_1" localSheetId="8">#REF!</definedName>
    <definedName name="_631keres_20_11_1_1_1" localSheetId="9">#REF!</definedName>
    <definedName name="_631keres_20_11_1_1_1" localSheetId="10">#REF!</definedName>
    <definedName name="_631keres_20_11_1_1_1" localSheetId="11">#REF!</definedName>
    <definedName name="_631keres_20_11_1_1_1">#REF!</definedName>
    <definedName name="_632FKERES_III_28_11_1_1_1" localSheetId="3">#REF!</definedName>
    <definedName name="_632FKERES_III_28_11_1_1_1" localSheetId="4">#REF!</definedName>
    <definedName name="_632FKERES_III_28_11_1_1_1" localSheetId="5">#REF!</definedName>
    <definedName name="_632FKERES_III_28_11_1_1_1" localSheetId="6">#REF!</definedName>
    <definedName name="_632FKERES_III_28_11_1_1_1" localSheetId="7">#REF!</definedName>
    <definedName name="_632FKERES_III_28_11_1_1_1" localSheetId="8">#REF!</definedName>
    <definedName name="_632FKERES_III_28_11_1_1_1" localSheetId="9">#REF!</definedName>
    <definedName name="_632FKERES_III_28_11_1_1_1" localSheetId="10">#REF!</definedName>
    <definedName name="_632FKERES_III_28_11_1_1_1">#REF!</definedName>
    <definedName name="_632keres_2_11_1_1" localSheetId="3">#REF!</definedName>
    <definedName name="_632keres_2_11_1_1" localSheetId="4">#REF!</definedName>
    <definedName name="_632keres_2_11_1_1" localSheetId="5">#REF!</definedName>
    <definedName name="_632keres_2_11_1_1" localSheetId="6">#REF!</definedName>
    <definedName name="_632keres_2_11_1_1" localSheetId="7">#REF!</definedName>
    <definedName name="_632keres_2_11_1_1" localSheetId="8">#REF!</definedName>
    <definedName name="_632keres_2_11_1_1" localSheetId="9">#REF!</definedName>
    <definedName name="_632keres_2_11_1_1" localSheetId="10">#REF!</definedName>
    <definedName name="_632keres_2_11_1_1" localSheetId="11">#REF!</definedName>
    <definedName name="_632keres_2_11_1_1">#REF!</definedName>
    <definedName name="_632keres_2_11_1_1_1" localSheetId="3">#REF!</definedName>
    <definedName name="_632keres_2_11_1_1_1" localSheetId="4">#REF!</definedName>
    <definedName name="_632keres_2_11_1_1_1" localSheetId="5">#REF!</definedName>
    <definedName name="_632keres_2_11_1_1_1" localSheetId="6">#REF!</definedName>
    <definedName name="_632keres_2_11_1_1_1" localSheetId="7">#REF!</definedName>
    <definedName name="_632keres_2_11_1_1_1" localSheetId="8">#REF!</definedName>
    <definedName name="_632keres_2_11_1_1_1" localSheetId="9">#REF!</definedName>
    <definedName name="_632keres_2_11_1_1_1" localSheetId="10">#REF!</definedName>
    <definedName name="_632keres_2_11_1_1_1" localSheetId="11">#REF!</definedName>
    <definedName name="_632keres_2_11_1_1_1">#REF!</definedName>
    <definedName name="_632keres_20_11_1_1_1_1">NA()</definedName>
    <definedName name="_633Excel_BuiltIn_Print_Titles_12_1" localSheetId="3">#REF!</definedName>
    <definedName name="_633Excel_BuiltIn_Print_Titles_12_1" localSheetId="4">#REF!</definedName>
    <definedName name="_633Excel_BuiltIn_Print_Titles_12_1" localSheetId="5">#REF!</definedName>
    <definedName name="_633Excel_BuiltIn_Print_Titles_12_1" localSheetId="6">#REF!</definedName>
    <definedName name="_633Excel_BuiltIn_Print_Titles_12_1" localSheetId="7">#REF!</definedName>
    <definedName name="_633Excel_BuiltIn_Print_Titles_12_1" localSheetId="8">#REF!</definedName>
    <definedName name="_633Excel_BuiltIn_Print_Titles_12_1" localSheetId="9">#REF!</definedName>
    <definedName name="_633Excel_BuiltIn_Print_Titles_12_1" localSheetId="10">#REF!</definedName>
    <definedName name="_633Excel_BuiltIn_Print_Titles_12_1" localSheetId="11">#REF!</definedName>
    <definedName name="_633Excel_BuiltIn_Print_Titles_12_1">#REF!</definedName>
    <definedName name="_633FKERES_III_28_11_1_1_1_1">NA()</definedName>
    <definedName name="_633keres_2_11_1_1_1" localSheetId="4">#REF!</definedName>
    <definedName name="_633keres_2_11_1_1_1" localSheetId="5">#REF!</definedName>
    <definedName name="_633keres_2_11_1_1_1_1">NA()</definedName>
    <definedName name="_633keres_20_11_1_1_1" localSheetId="3">#REF!</definedName>
    <definedName name="_633keres_20_11_1_1_1" localSheetId="5">#REF!</definedName>
    <definedName name="_633keres_20_11_1_1_1" localSheetId="6">#REF!</definedName>
    <definedName name="_633keres_20_11_1_1_1" localSheetId="7">#REF!</definedName>
    <definedName name="_633keres_20_11_1_1_1" localSheetId="8">#REF!</definedName>
    <definedName name="_633keres_20_11_1_1_1" localSheetId="9">#REF!</definedName>
    <definedName name="_633keres_20_11_1_1_1" localSheetId="10">#REF!</definedName>
    <definedName name="_633keres_20_11_1_1_1">#REF!</definedName>
    <definedName name="_634FKERES_III_28_12_1" localSheetId="9">#REF!</definedName>
    <definedName name="_634keres_2_11_1_1_1" localSheetId="3">#REF!</definedName>
    <definedName name="_634keres_2_11_1_1_1" localSheetId="4">#REF!</definedName>
    <definedName name="_634keres_2_11_1_1_1" localSheetId="5">#REF!</definedName>
    <definedName name="_634keres_2_11_1_1_1" localSheetId="6">#REF!</definedName>
    <definedName name="_634keres_2_11_1_1_1" localSheetId="7">#REF!</definedName>
    <definedName name="_634keres_2_11_1_1_1" localSheetId="8">#REF!</definedName>
    <definedName name="_634keres_2_11_1_1_1" localSheetId="9">#REF!</definedName>
    <definedName name="_634keres_2_11_1_1_1" localSheetId="10">#REF!</definedName>
    <definedName name="_634keres_2_11_1_1_1" localSheetId="11">#REF!</definedName>
    <definedName name="_634keres_2_11_1_1_1">#REF!</definedName>
    <definedName name="_634keres_20_11_1_1_1_1">NA()</definedName>
    <definedName name="_634keres_20_12_1" localSheetId="3">#REF!</definedName>
    <definedName name="_634keres_20_12_1" localSheetId="4">#REF!</definedName>
    <definedName name="_634keres_20_12_1" localSheetId="5">#REF!</definedName>
    <definedName name="_634keres_20_12_1" localSheetId="6">#REF!</definedName>
    <definedName name="_634keres_20_12_1" localSheetId="7">#REF!</definedName>
    <definedName name="_634keres_20_12_1" localSheetId="8">#REF!</definedName>
    <definedName name="_634keres_20_12_1" localSheetId="9">#REF!</definedName>
    <definedName name="_634keres_20_12_1" localSheetId="10">#REF!</definedName>
    <definedName name="_634keres_20_12_1" localSheetId="11">#REF!</definedName>
    <definedName name="_634keres_20_12_1">#REF!</definedName>
    <definedName name="_635FKERES_III_28_12_1" localSheetId="10">#REF!</definedName>
    <definedName name="_635keres_2_11_1_1_1_1">NA()</definedName>
    <definedName name="_635keres_2_12_1" localSheetId="3">#REF!</definedName>
    <definedName name="_635keres_2_12_1" localSheetId="4">#REF!</definedName>
    <definedName name="_635keres_2_12_1" localSheetId="5">#REF!</definedName>
    <definedName name="_635keres_2_12_1" localSheetId="6">#REF!</definedName>
    <definedName name="_635keres_2_12_1" localSheetId="7">#REF!</definedName>
    <definedName name="_635keres_2_12_1" localSheetId="8">#REF!</definedName>
    <definedName name="_635keres_2_12_1" localSheetId="9">#REF!</definedName>
    <definedName name="_635keres_2_12_1" localSheetId="10">#REF!</definedName>
    <definedName name="_635keres_2_12_1" localSheetId="11">#REF!</definedName>
    <definedName name="_635keres_2_12_1">#REF!</definedName>
    <definedName name="_636FKERES_III_28_12_1" localSheetId="3">#REF!</definedName>
    <definedName name="_636FKERES_III_28_12_1" localSheetId="4">#REF!</definedName>
    <definedName name="_636FKERES_III_28_12_1" localSheetId="5">#REF!</definedName>
    <definedName name="_636FKERES_III_28_12_1" localSheetId="6">#REF!</definedName>
    <definedName name="_636FKERES_III_28_12_1" localSheetId="7">#REF!</definedName>
    <definedName name="_636FKERES_III_28_12_1" localSheetId="8">#REF!</definedName>
    <definedName name="_636FKERES_III_28_12_1" localSheetId="9">#REF!</definedName>
    <definedName name="_636FKERES_III_28_12_1" localSheetId="10">#REF!</definedName>
    <definedName name="_636FKERES_III_28_12_1">#REF!</definedName>
    <definedName name="_636keres_2_12_1" localSheetId="4">#REF!</definedName>
    <definedName name="_636keres_2_12_1" localSheetId="5">#REF!</definedName>
    <definedName name="_636keres_20_12_1" localSheetId="3">#REF!</definedName>
    <definedName name="_636keres_20_12_1" localSheetId="5">#REF!</definedName>
    <definedName name="_636keres_20_12_1" localSheetId="6">#REF!</definedName>
    <definedName name="_636keres_20_12_1" localSheetId="7">#REF!</definedName>
    <definedName name="_636keres_20_12_1" localSheetId="8">#REF!</definedName>
    <definedName name="_636keres_20_12_1" localSheetId="9">#REF!</definedName>
    <definedName name="_636keres_20_12_1" localSheetId="10">#REF!</definedName>
    <definedName name="_636keres_20_12_1">#REF!</definedName>
    <definedName name="_636keres_20_12_1_1" localSheetId="3">#REF!</definedName>
    <definedName name="_636keres_20_12_1_1" localSheetId="4">#REF!</definedName>
    <definedName name="_636keres_20_12_1_1" localSheetId="5">#REF!</definedName>
    <definedName name="_636keres_20_12_1_1" localSheetId="6">#REF!</definedName>
    <definedName name="_636keres_20_12_1_1" localSheetId="7">#REF!</definedName>
    <definedName name="_636keres_20_12_1_1" localSheetId="8">#REF!</definedName>
    <definedName name="_636keres_20_12_1_1" localSheetId="9">#REF!</definedName>
    <definedName name="_636keres_20_12_1_1" localSheetId="10">#REF!</definedName>
    <definedName name="_636keres_20_12_1_1" localSheetId="11">#REF!</definedName>
    <definedName name="_636keres_20_12_1_1">#REF!</definedName>
    <definedName name="_637FKERES_III_28_12_1_1" localSheetId="9">#REF!</definedName>
    <definedName name="_637keres_2_12_1" localSheetId="3">#REF!</definedName>
    <definedName name="_637keres_2_12_1" localSheetId="4">#REF!</definedName>
    <definedName name="_637keres_2_12_1" localSheetId="5">#REF!</definedName>
    <definedName name="_637keres_2_12_1" localSheetId="6">#REF!</definedName>
    <definedName name="_637keres_2_12_1" localSheetId="7">#REF!</definedName>
    <definedName name="_637keres_2_12_1" localSheetId="8">#REF!</definedName>
    <definedName name="_637keres_2_12_1" localSheetId="9">#REF!</definedName>
    <definedName name="_637keres_2_12_1" localSheetId="10">#REF!</definedName>
    <definedName name="_637keres_2_12_1" localSheetId="11">#REF!</definedName>
    <definedName name="_637keres_2_12_1">#REF!</definedName>
    <definedName name="_637keres_2_12_1_1" localSheetId="3">#REF!</definedName>
    <definedName name="_637keres_2_12_1_1" localSheetId="4">#REF!</definedName>
    <definedName name="_637keres_2_12_1_1" localSheetId="5">#REF!</definedName>
    <definedName name="_637keres_2_12_1_1" localSheetId="6">#REF!</definedName>
    <definedName name="_637keres_2_12_1_1" localSheetId="7">#REF!</definedName>
    <definedName name="_637keres_2_12_1_1" localSheetId="8">#REF!</definedName>
    <definedName name="_637keres_2_12_1_1" localSheetId="9">#REF!</definedName>
    <definedName name="_637keres_2_12_1_1" localSheetId="10">#REF!</definedName>
    <definedName name="_637keres_2_12_1_1" localSheetId="11">#REF!</definedName>
    <definedName name="_637keres_2_12_1_1">#REF!</definedName>
    <definedName name="_637keres_20_12_1_2">NA()</definedName>
    <definedName name="_638FKERES_III_28_12_1_1" localSheetId="10">#REF!</definedName>
    <definedName name="_638keres_2_12_1_1" localSheetId="4">#REF!</definedName>
    <definedName name="_638keres_2_12_1_1" localSheetId="5">#REF!</definedName>
    <definedName name="_638keres_20_12_1_1" localSheetId="3">#REF!</definedName>
    <definedName name="_638keres_20_12_1_1" localSheetId="5">#REF!</definedName>
    <definedName name="_638keres_20_12_1_1" localSheetId="6">#REF!</definedName>
    <definedName name="_638keres_20_12_1_1" localSheetId="7">#REF!</definedName>
    <definedName name="_638keres_20_12_1_1" localSheetId="8">#REF!</definedName>
    <definedName name="_638keres_20_12_1_1" localSheetId="9">#REF!</definedName>
    <definedName name="_638keres_20_12_1_1" localSheetId="10">#REF!</definedName>
    <definedName name="_638keres_20_12_1_1">#REF!</definedName>
    <definedName name="_638keres_20_9_1_1">NA()</definedName>
    <definedName name="_639FKERES_III_28_12_1_1" localSheetId="3">#REF!</definedName>
    <definedName name="_639FKERES_III_28_12_1_1" localSheetId="4">#REF!</definedName>
    <definedName name="_639FKERES_III_28_12_1_1" localSheetId="5">#REF!</definedName>
    <definedName name="_639FKERES_III_28_12_1_1" localSheetId="6">#REF!</definedName>
    <definedName name="_639FKERES_III_28_12_1_1" localSheetId="7">#REF!</definedName>
    <definedName name="_639FKERES_III_28_12_1_1" localSheetId="8">#REF!</definedName>
    <definedName name="_639FKERES_III_28_12_1_1" localSheetId="9">#REF!</definedName>
    <definedName name="_639FKERES_III_28_12_1_1" localSheetId="10">#REF!</definedName>
    <definedName name="_639FKERES_III_28_12_1_1">#REF!</definedName>
    <definedName name="_639keres_2_12_1_1" localSheetId="3">#REF!</definedName>
    <definedName name="_639keres_2_12_1_1" localSheetId="4">#REF!</definedName>
    <definedName name="_639keres_2_12_1_1" localSheetId="5">#REF!</definedName>
    <definedName name="_639keres_2_12_1_1" localSheetId="6">#REF!</definedName>
    <definedName name="_639keres_2_12_1_1" localSheetId="7">#REF!</definedName>
    <definedName name="_639keres_2_12_1_1" localSheetId="8">#REF!</definedName>
    <definedName name="_639keres_2_12_1_1" localSheetId="9">#REF!</definedName>
    <definedName name="_639keres_2_12_1_1" localSheetId="10">#REF!</definedName>
    <definedName name="_639keres_2_12_1_1" localSheetId="11">#REF!</definedName>
    <definedName name="_639keres_2_12_1_1">#REF!</definedName>
    <definedName name="_639keres_2_12_1_2" localSheetId="3">#REF!</definedName>
    <definedName name="_639keres_2_12_1_2" localSheetId="4">#REF!</definedName>
    <definedName name="_639keres_2_12_1_2" localSheetId="5">#REF!</definedName>
    <definedName name="_639keres_2_12_1_2" localSheetId="6">#REF!</definedName>
    <definedName name="_639keres_2_12_1_2" localSheetId="7">#REF!</definedName>
    <definedName name="_639keres_2_12_1_2" localSheetId="8">#REF!</definedName>
    <definedName name="_639keres_2_12_1_2" localSheetId="9">#REF!</definedName>
    <definedName name="_639keres_2_12_1_2" localSheetId="10">#REF!</definedName>
    <definedName name="_639keres_2_12_1_2" localSheetId="11">#REF!</definedName>
    <definedName name="_639keres_2_12_1_2">#REF!</definedName>
    <definedName name="_639keres_20_12_1_2">NA()</definedName>
    <definedName name="_639keres_9_1_1">NA()</definedName>
    <definedName name="_63ddd_9_1_1">NA()</definedName>
    <definedName name="_63Excel_BuiltIn_Print_Area_1_1_1_1_1_1_1" localSheetId="3">#REF!</definedName>
    <definedName name="_63Excel_BuiltIn_Print_Area_1_1_1_1_1_1_1" localSheetId="4">#REF!</definedName>
    <definedName name="_63Excel_BuiltIn_Print_Area_1_1_1_1_1_1_1" localSheetId="5">#REF!</definedName>
    <definedName name="_63Excel_BuiltIn_Print_Area_1_1_1_1_1_1_1" localSheetId="6">#REF!</definedName>
    <definedName name="_63Excel_BuiltIn_Print_Area_1_1_1_1_1_1_1" localSheetId="7">#REF!</definedName>
    <definedName name="_63Excel_BuiltIn_Print_Area_1_1_1_1_1_1_1" localSheetId="8">#REF!</definedName>
    <definedName name="_63Excel_BuiltIn_Print_Area_1_1_1_1_1_1_1" localSheetId="9">#REF!</definedName>
    <definedName name="_63Excel_BuiltIn_Print_Area_1_1_1_1_1_1_1" localSheetId="10">#REF!</definedName>
    <definedName name="_63Excel_BuiltIn_Print_Area_1_1_1_1_1_1_1">#REF!</definedName>
    <definedName name="_63Excel_BuiltIn_Print_Area_1_1_1_1_1_1_1_1_1_1_1_1_1_1_1_1" localSheetId="3">#REF!</definedName>
    <definedName name="_63Excel_BuiltIn_Print_Area_1_1_1_1_1_1_1_1_1_1_1_1_1_1_1_1" localSheetId="4">#REF!</definedName>
    <definedName name="_63Excel_BuiltIn_Print_Area_1_1_1_1_1_1_1_1_1_1_1_1_1_1_1_1" localSheetId="5">#REF!</definedName>
    <definedName name="_63Excel_BuiltIn_Print_Area_1_1_1_1_1_1_1_1_1_1_1_1_1_1_1_1" localSheetId="6">#REF!</definedName>
    <definedName name="_63Excel_BuiltIn_Print_Area_1_1_1_1_1_1_1_1_1_1_1_1_1_1_1_1" localSheetId="7">#REF!</definedName>
    <definedName name="_63Excel_BuiltIn_Print_Area_1_1_1_1_1_1_1_1_1_1_1_1_1_1_1_1" localSheetId="8">#REF!</definedName>
    <definedName name="_63Excel_BuiltIn_Print_Area_1_1_1_1_1_1_1_1_1_1_1_1_1_1_1_1" localSheetId="9">#REF!</definedName>
    <definedName name="_63Excel_BuiltIn_Print_Area_1_1_1_1_1_1_1_1_1_1_1_1_1_1_1_1" localSheetId="10">#REF!</definedName>
    <definedName name="_63Excel_BuiltIn_Print_Area_1_1_1_1_1_1_1_1_1_1_1_1_1_1_1_1" localSheetId="11">#REF!</definedName>
    <definedName name="_63Excel_BuiltIn_Print_Area_1_1_1_1_1_1_1_1_1_1_1_1_1_1_1_1">#REF!</definedName>
    <definedName name="_63Excel_BuiltIn_Print_Area_1_1_1_1_1_1_1_1_1_1_1_1_1_1_1_1_1" localSheetId="3">#REF!</definedName>
    <definedName name="_63Excel_BuiltIn_Print_Area_1_1_1_1_1_1_1_1_1_1_1_1_1_1_1_1_1" localSheetId="4">#REF!</definedName>
    <definedName name="_63Excel_BuiltIn_Print_Area_1_1_1_1_1_1_1_1_1_1_1_1_1_1_1_1_1" localSheetId="5">#REF!</definedName>
    <definedName name="_63Excel_BuiltIn_Print_Area_1_1_1_1_1_1_1_1_1_1_1_1_1_1_1_1_1" localSheetId="6">#REF!</definedName>
    <definedName name="_63Excel_BuiltIn_Print_Area_1_1_1_1_1_1_1_1_1_1_1_1_1_1_1_1_1" localSheetId="7">#REF!</definedName>
    <definedName name="_63Excel_BuiltIn_Print_Area_1_1_1_1_1_1_1_1_1_1_1_1_1_1_1_1_1" localSheetId="8">#REF!</definedName>
    <definedName name="_63Excel_BuiltIn_Print_Area_1_1_1_1_1_1_1_1_1_1_1_1_1_1_1_1_1" localSheetId="9">#REF!</definedName>
    <definedName name="_63Excel_BuiltIn_Print_Area_1_1_1_1_1_1_1_1_1_1_1_1_1_1_1_1_1" localSheetId="10">#REF!</definedName>
    <definedName name="_63Excel_BuiltIn_Print_Area_1_1_1_1_1_1_1_1_1_1_1_1_1_1_1_1_1" localSheetId="11">#REF!</definedName>
    <definedName name="_63Excel_BuiltIn_Print_Area_1_1_1_1_1_1_1_1_1_1_1_1_1_1_1_1_1">#REF!</definedName>
    <definedName name="_63Excel_BuiltIn_Print_Area_1_1_1_12_1_2" localSheetId="3">#REF!</definedName>
    <definedName name="_63Excel_BuiltIn_Print_Area_1_1_1_12_1_2" localSheetId="5">#REF!</definedName>
    <definedName name="_63Excel_BuiltIn_Print_Area_1_1_1_12_1_2" localSheetId="6">#REF!</definedName>
    <definedName name="_63Excel_BuiltIn_Print_Area_1_1_1_12_1_2" localSheetId="7">#REF!</definedName>
    <definedName name="_63Excel_BuiltIn_Print_Area_1_1_1_12_1_2" localSheetId="8">#REF!</definedName>
    <definedName name="_63Excel_BuiltIn_Print_Area_1_1_1_12_1_2" localSheetId="9">#REF!</definedName>
    <definedName name="_63Excel_BuiltIn_Print_Area_1_1_1_12_1_2" localSheetId="10">#REF!</definedName>
    <definedName name="_63Excel_BuiltIn_Print_Area_1_1_1_12_1_2" localSheetId="11">#REF!</definedName>
    <definedName name="_63Excel_BuiltIn_Print_Area_1_1_1_12_1_2">#REF!</definedName>
    <definedName name="_63Excel_BuiltIn_Print_Area_1_1_12_2" localSheetId="3">#REF!</definedName>
    <definedName name="_63Excel_BuiltIn_Print_Area_1_1_12_2" localSheetId="4">#REF!</definedName>
    <definedName name="_63Excel_BuiltIn_Print_Area_1_1_12_2" localSheetId="5">#REF!</definedName>
    <definedName name="_63Excel_BuiltIn_Print_Area_1_1_12_2" localSheetId="6">#REF!</definedName>
    <definedName name="_63Excel_BuiltIn_Print_Area_1_1_12_2" localSheetId="7">#REF!</definedName>
    <definedName name="_63Excel_BuiltIn_Print_Area_1_1_12_2" localSheetId="8">#REF!</definedName>
    <definedName name="_63Excel_BuiltIn_Print_Area_1_1_12_2" localSheetId="9">#REF!</definedName>
    <definedName name="_63Excel_BuiltIn_Print_Area_1_1_12_2" localSheetId="10">#REF!</definedName>
    <definedName name="_63Excel_BuiltIn_Print_Area_1_1_12_2" localSheetId="11">#REF!</definedName>
    <definedName name="_63Excel_BuiltIn_Print_Area_1_1_12_2">#REF!</definedName>
    <definedName name="_640Excel_BuiltIn_Print_Titles_12_1_1" localSheetId="3">#REF!</definedName>
    <definedName name="_640Excel_BuiltIn_Print_Titles_12_1_1" localSheetId="4">#REF!</definedName>
    <definedName name="_640Excel_BuiltIn_Print_Titles_12_1_1" localSheetId="5">#REF!</definedName>
    <definedName name="_640Excel_BuiltIn_Print_Titles_12_1_1" localSheetId="6">#REF!</definedName>
    <definedName name="_640Excel_BuiltIn_Print_Titles_12_1_1" localSheetId="7">#REF!</definedName>
    <definedName name="_640Excel_BuiltIn_Print_Titles_12_1_1" localSheetId="8">#REF!</definedName>
    <definedName name="_640Excel_BuiltIn_Print_Titles_12_1_1" localSheetId="9">#REF!</definedName>
    <definedName name="_640Excel_BuiltIn_Print_Titles_12_1_1" localSheetId="10">#REF!</definedName>
    <definedName name="_640Excel_BuiltIn_Print_Titles_12_1_1" localSheetId="11">#REF!</definedName>
    <definedName name="_640Excel_BuiltIn_Print_Titles_12_1_1">#REF!</definedName>
    <definedName name="_640FKERES_III_28_12_1_2">NA()</definedName>
    <definedName name="_640keres_2_12_1_2" localSheetId="4">#REF!</definedName>
    <definedName name="_640keres_2_12_1_2" localSheetId="5">#REF!</definedName>
    <definedName name="_640keres_20_9_1_1">NA()</definedName>
    <definedName name="_640kitart_1_1">NA()</definedName>
    <definedName name="_641FKERES_III_28_9_1_1">NA()</definedName>
    <definedName name="_641keres_2_12_1_1_1" localSheetId="3">#REF!</definedName>
    <definedName name="_641keres_2_12_1_1_1" localSheetId="4">#REF!</definedName>
    <definedName name="_641keres_2_12_1_1_1" localSheetId="5">#REF!</definedName>
    <definedName name="_641keres_2_12_1_1_1" localSheetId="6">#REF!</definedName>
    <definedName name="_641keres_2_12_1_1_1" localSheetId="7">#REF!</definedName>
    <definedName name="_641keres_2_12_1_1_1" localSheetId="8">#REF!</definedName>
    <definedName name="_641keres_2_12_1_1_1" localSheetId="9">#REF!</definedName>
    <definedName name="_641keres_2_12_1_1_1" localSheetId="10">#REF!</definedName>
    <definedName name="_641keres_2_12_1_1_1" localSheetId="11">#REF!</definedName>
    <definedName name="_641keres_2_12_1_1_1">#REF!</definedName>
    <definedName name="_641keres_2_12_1_2" localSheetId="3">#REF!</definedName>
    <definedName name="_641keres_2_12_1_2" localSheetId="4">#REF!</definedName>
    <definedName name="_641keres_2_12_1_2" localSheetId="5">#REF!</definedName>
    <definedName name="_641keres_2_12_1_2" localSheetId="6">#REF!</definedName>
    <definedName name="_641keres_2_12_1_2" localSheetId="7">#REF!</definedName>
    <definedName name="_641keres_2_12_1_2" localSheetId="8">#REF!</definedName>
    <definedName name="_641keres_2_12_1_2" localSheetId="9">#REF!</definedName>
    <definedName name="_641keres_2_12_1_2" localSheetId="10">#REF!</definedName>
    <definedName name="_641keres_2_12_1_2" localSheetId="11">#REF!</definedName>
    <definedName name="_641keres_2_12_1_2">#REF!</definedName>
    <definedName name="_641keres_9_1_1">NA()</definedName>
    <definedName name="_642FKERES_III_31_1_1">NA()</definedName>
    <definedName name="_642keres_2_12_1_1_1" localSheetId="4">#REF!</definedName>
    <definedName name="_642keres_2_12_1_1_1" localSheetId="5">#REF!</definedName>
    <definedName name="_642keres_20_1_1">NA()</definedName>
    <definedName name="_642kitart_1_1">NA()</definedName>
    <definedName name="_642kitart_11_1_1" localSheetId="3">#REF!</definedName>
    <definedName name="_642kitart_11_1_1" localSheetId="4">#REF!</definedName>
    <definedName name="_642kitart_11_1_1" localSheetId="5">#REF!</definedName>
    <definedName name="_642kitart_11_1_1" localSheetId="6">#REF!</definedName>
    <definedName name="_642kitart_11_1_1" localSheetId="7">#REF!</definedName>
    <definedName name="_642kitart_11_1_1" localSheetId="8">#REF!</definedName>
    <definedName name="_642kitart_11_1_1" localSheetId="9">#REF!</definedName>
    <definedName name="_642kitart_11_1_1" localSheetId="10">#REF!</definedName>
    <definedName name="_642kitart_11_1_1" localSheetId="11">#REF!</definedName>
    <definedName name="_642kitart_11_1_1">#REF!</definedName>
    <definedName name="_643FKERES_III_31_11_1_1" localSheetId="9">#REF!</definedName>
    <definedName name="_643keres_2_12_1_1_1" localSheetId="3">#REF!</definedName>
    <definedName name="_643keres_2_12_1_1_1" localSheetId="4">#REF!</definedName>
    <definedName name="_643keres_2_12_1_1_1" localSheetId="5">#REF!</definedName>
    <definedName name="_643keres_2_12_1_1_1" localSheetId="6">#REF!</definedName>
    <definedName name="_643keres_2_12_1_1_1" localSheetId="7">#REF!</definedName>
    <definedName name="_643keres_2_12_1_1_1" localSheetId="8">#REF!</definedName>
    <definedName name="_643keres_2_12_1_1_1" localSheetId="9">#REF!</definedName>
    <definedName name="_643keres_2_12_1_1_1" localSheetId="10">#REF!</definedName>
    <definedName name="_643keres_2_12_1_1_1" localSheetId="11">#REF!</definedName>
    <definedName name="_643keres_2_12_1_1_1">#REF!</definedName>
    <definedName name="_644FKERES_III_31_11_1_1" localSheetId="10">#REF!</definedName>
    <definedName name="_644keres_20_1_1">NA()</definedName>
    <definedName name="_644keres_20_11_1_1" localSheetId="3">#REF!</definedName>
    <definedName name="_644keres_20_11_1_1" localSheetId="4">#REF!</definedName>
    <definedName name="_644keres_20_11_1_1" localSheetId="5">#REF!</definedName>
    <definedName name="_644keres_20_11_1_1" localSheetId="6">#REF!</definedName>
    <definedName name="_644keres_20_11_1_1" localSheetId="7">#REF!</definedName>
    <definedName name="_644keres_20_11_1_1" localSheetId="8">#REF!</definedName>
    <definedName name="_644keres_20_11_1_1" localSheetId="9">#REF!</definedName>
    <definedName name="_644keres_20_11_1_1" localSheetId="10">#REF!</definedName>
    <definedName name="_644keres_20_11_1_1" localSheetId="11">#REF!</definedName>
    <definedName name="_644keres_20_11_1_1">#REF!</definedName>
    <definedName name="_644kitart_11_1_1" localSheetId="3">#REF!</definedName>
    <definedName name="_644kitart_11_1_1" localSheetId="5">#REF!</definedName>
    <definedName name="_644kitart_11_1_1" localSheetId="6">#REF!</definedName>
    <definedName name="_644kitart_11_1_1" localSheetId="7">#REF!</definedName>
    <definedName name="_644kitart_11_1_1" localSheetId="8">#REF!</definedName>
    <definedName name="_644kitart_11_1_1" localSheetId="9">#REF!</definedName>
    <definedName name="_644kitart_11_1_1" localSheetId="10">#REF!</definedName>
    <definedName name="_644kitart_11_1_1">#REF!</definedName>
    <definedName name="_644kitart_11_1_1_1" localSheetId="3">#REF!</definedName>
    <definedName name="_644kitart_11_1_1_1" localSheetId="4">#REF!</definedName>
    <definedName name="_644kitart_11_1_1_1" localSheetId="5">#REF!</definedName>
    <definedName name="_644kitart_11_1_1_1" localSheetId="6">#REF!</definedName>
    <definedName name="_644kitart_11_1_1_1" localSheetId="7">#REF!</definedName>
    <definedName name="_644kitart_11_1_1_1" localSheetId="8">#REF!</definedName>
    <definedName name="_644kitart_11_1_1_1" localSheetId="9">#REF!</definedName>
    <definedName name="_644kitart_11_1_1_1" localSheetId="10">#REF!</definedName>
    <definedName name="_644kitart_11_1_1_1" localSheetId="11">#REF!</definedName>
    <definedName name="_644kitart_11_1_1_1">#REF!</definedName>
    <definedName name="_645FKERES_III_31_11_1_1" localSheetId="3">#REF!</definedName>
    <definedName name="_645FKERES_III_31_11_1_1" localSheetId="4">#REF!</definedName>
    <definedName name="_645FKERES_III_31_11_1_1" localSheetId="5">#REF!</definedName>
    <definedName name="_645FKERES_III_31_11_1_1" localSheetId="6">#REF!</definedName>
    <definedName name="_645FKERES_III_31_11_1_1" localSheetId="7">#REF!</definedName>
    <definedName name="_645FKERES_III_31_11_1_1" localSheetId="8">#REF!</definedName>
    <definedName name="_645FKERES_III_31_11_1_1" localSheetId="9">#REF!</definedName>
    <definedName name="_645FKERES_III_31_11_1_1" localSheetId="10">#REF!</definedName>
    <definedName name="_645FKERES_III_31_11_1_1">#REF!</definedName>
    <definedName name="_645keres_20_11_1_1" localSheetId="4">#REF!</definedName>
    <definedName name="_645keres_20_11_1_1" localSheetId="5">#REF!</definedName>
    <definedName name="_645kitart_11_1_1_1_1">NA()</definedName>
    <definedName name="_646FKERES_III_31_11_1_1_1" localSheetId="9">#REF!</definedName>
    <definedName name="_646keres_20_11_1_1" localSheetId="3">#REF!</definedName>
    <definedName name="_646keres_20_11_1_1" localSheetId="4">#REF!</definedName>
    <definedName name="_646keres_20_11_1_1" localSheetId="5">#REF!</definedName>
    <definedName name="_646keres_20_11_1_1" localSheetId="6">#REF!</definedName>
    <definedName name="_646keres_20_11_1_1" localSheetId="7">#REF!</definedName>
    <definedName name="_646keres_20_11_1_1" localSheetId="8">#REF!</definedName>
    <definedName name="_646keres_20_11_1_1" localSheetId="9">#REF!</definedName>
    <definedName name="_646keres_20_11_1_1" localSheetId="10">#REF!</definedName>
    <definedName name="_646keres_20_11_1_1" localSheetId="11">#REF!</definedName>
    <definedName name="_646keres_20_11_1_1">#REF!</definedName>
    <definedName name="_646keres_20_11_1_1_1" localSheetId="3">#REF!</definedName>
    <definedName name="_646keres_20_11_1_1_1" localSheetId="4">#REF!</definedName>
    <definedName name="_646keres_20_11_1_1_1" localSheetId="5">#REF!</definedName>
    <definedName name="_646keres_20_11_1_1_1" localSheetId="6">#REF!</definedName>
    <definedName name="_646keres_20_11_1_1_1" localSheetId="7">#REF!</definedName>
    <definedName name="_646keres_20_11_1_1_1" localSheetId="8">#REF!</definedName>
    <definedName name="_646keres_20_11_1_1_1" localSheetId="9">#REF!</definedName>
    <definedName name="_646keres_20_11_1_1_1" localSheetId="10">#REF!</definedName>
    <definedName name="_646keres_20_11_1_1_1" localSheetId="11">#REF!</definedName>
    <definedName name="_646keres_20_11_1_1_1">#REF!</definedName>
    <definedName name="_646kitart_11_1_1_1" localSheetId="3">#REF!</definedName>
    <definedName name="_646kitart_11_1_1_1" localSheetId="5">#REF!</definedName>
    <definedName name="_646kitart_11_1_1_1" localSheetId="6">#REF!</definedName>
    <definedName name="_646kitart_11_1_1_1" localSheetId="7">#REF!</definedName>
    <definedName name="_646kitart_11_1_1_1" localSheetId="8">#REF!</definedName>
    <definedName name="_646kitart_11_1_1_1" localSheetId="9">#REF!</definedName>
    <definedName name="_646kitart_11_1_1_1" localSheetId="10">#REF!</definedName>
    <definedName name="_646kitart_11_1_1_1">#REF!</definedName>
    <definedName name="_647FKERES_III_31_11_1_1_1" localSheetId="10">#REF!</definedName>
    <definedName name="_647keres_20_11_1_1_1" localSheetId="4">#REF!</definedName>
    <definedName name="_647keres_20_11_1_1_1" localSheetId="5">#REF!</definedName>
    <definedName name="_647keres_20_11_1_1_1_1">NA()</definedName>
    <definedName name="_647kitart_11_1_1_1_1">NA()</definedName>
    <definedName name="_647kitart_12_1" localSheetId="3">#REF!</definedName>
    <definedName name="_647kitart_12_1" localSheetId="4">#REF!</definedName>
    <definedName name="_647kitart_12_1" localSheetId="5">#REF!</definedName>
    <definedName name="_647kitart_12_1" localSheetId="6">#REF!</definedName>
    <definedName name="_647kitart_12_1" localSheetId="7">#REF!</definedName>
    <definedName name="_647kitart_12_1" localSheetId="8">#REF!</definedName>
    <definedName name="_647kitart_12_1" localSheetId="9">#REF!</definedName>
    <definedName name="_647kitart_12_1" localSheetId="10">#REF!</definedName>
    <definedName name="_647kitart_12_1" localSheetId="11">#REF!</definedName>
    <definedName name="_647kitart_12_1">#REF!</definedName>
    <definedName name="_648Excel_BuiltIn_Print_Titles_12_1_1_1" localSheetId="3">#REF!</definedName>
    <definedName name="_648Excel_BuiltIn_Print_Titles_12_1_1_1" localSheetId="4">#REF!</definedName>
    <definedName name="_648Excel_BuiltIn_Print_Titles_12_1_1_1" localSheetId="5">#REF!</definedName>
    <definedName name="_648Excel_BuiltIn_Print_Titles_12_1_1_1" localSheetId="6">#REF!</definedName>
    <definedName name="_648Excel_BuiltIn_Print_Titles_12_1_1_1" localSheetId="7">#REF!</definedName>
    <definedName name="_648Excel_BuiltIn_Print_Titles_12_1_1_1" localSheetId="8">#REF!</definedName>
    <definedName name="_648Excel_BuiltIn_Print_Titles_12_1_1_1" localSheetId="9">#REF!</definedName>
    <definedName name="_648Excel_BuiltIn_Print_Titles_12_1_1_1" localSheetId="10">#REF!</definedName>
    <definedName name="_648Excel_BuiltIn_Print_Titles_12_1_1_1" localSheetId="11">#REF!</definedName>
    <definedName name="_648Excel_BuiltIn_Print_Titles_12_1_1_1">#REF!</definedName>
    <definedName name="_648FKERES_III_31_11_1_1_1" localSheetId="3">#REF!</definedName>
    <definedName name="_648FKERES_III_31_11_1_1_1" localSheetId="4">#REF!</definedName>
    <definedName name="_648FKERES_III_31_11_1_1_1" localSheetId="5">#REF!</definedName>
    <definedName name="_648FKERES_III_31_11_1_1_1" localSheetId="6">#REF!</definedName>
    <definedName name="_648FKERES_III_31_11_1_1_1" localSheetId="7">#REF!</definedName>
    <definedName name="_648FKERES_III_31_11_1_1_1" localSheetId="8">#REF!</definedName>
    <definedName name="_648FKERES_III_31_11_1_1_1" localSheetId="9">#REF!</definedName>
    <definedName name="_648FKERES_III_31_11_1_1_1" localSheetId="10">#REF!</definedName>
    <definedName name="_648FKERES_III_31_11_1_1_1">#REF!</definedName>
    <definedName name="_648keres_20_11_1_1_1" localSheetId="3">#REF!</definedName>
    <definedName name="_648keres_20_11_1_1_1" localSheetId="4">#REF!</definedName>
    <definedName name="_648keres_20_11_1_1_1" localSheetId="5">#REF!</definedName>
    <definedName name="_648keres_20_11_1_1_1" localSheetId="6">#REF!</definedName>
    <definedName name="_648keres_20_11_1_1_1" localSheetId="7">#REF!</definedName>
    <definedName name="_648keres_20_11_1_1_1" localSheetId="8">#REF!</definedName>
    <definedName name="_648keres_20_11_1_1_1" localSheetId="9">#REF!</definedName>
    <definedName name="_648keres_20_11_1_1_1" localSheetId="10">#REF!</definedName>
    <definedName name="_648keres_20_11_1_1_1" localSheetId="11">#REF!</definedName>
    <definedName name="_648keres_20_11_1_1_1">#REF!</definedName>
    <definedName name="_649FKERES_III_31_11_1_1_1_1">NA()</definedName>
    <definedName name="_649keres_20_11_1_1_1_1">NA()</definedName>
    <definedName name="_649keres_20_12_1" localSheetId="3">#REF!</definedName>
    <definedName name="_649keres_20_12_1" localSheetId="4">#REF!</definedName>
    <definedName name="_649keres_20_12_1" localSheetId="5">#REF!</definedName>
    <definedName name="_649keres_20_12_1" localSheetId="6">#REF!</definedName>
    <definedName name="_649keres_20_12_1" localSheetId="7">#REF!</definedName>
    <definedName name="_649keres_20_12_1" localSheetId="8">#REF!</definedName>
    <definedName name="_649keres_20_12_1" localSheetId="9">#REF!</definedName>
    <definedName name="_649keres_20_12_1" localSheetId="10">#REF!</definedName>
    <definedName name="_649keres_20_12_1" localSheetId="11">#REF!</definedName>
    <definedName name="_649keres_20_12_1">#REF!</definedName>
    <definedName name="_649kitart_12_1" localSheetId="3">#REF!</definedName>
    <definedName name="_649kitart_12_1" localSheetId="5">#REF!</definedName>
    <definedName name="_649kitart_12_1" localSheetId="6">#REF!</definedName>
    <definedName name="_649kitart_12_1" localSheetId="7">#REF!</definedName>
    <definedName name="_649kitart_12_1" localSheetId="8">#REF!</definedName>
    <definedName name="_649kitart_12_1" localSheetId="9">#REF!</definedName>
    <definedName name="_649kitart_12_1" localSheetId="10">#REF!</definedName>
    <definedName name="_649kitart_12_1">#REF!</definedName>
    <definedName name="_649kitart_12_1_1" localSheetId="3">#REF!</definedName>
    <definedName name="_649kitart_12_1_1" localSheetId="4">#REF!</definedName>
    <definedName name="_649kitart_12_1_1" localSheetId="5">#REF!</definedName>
    <definedName name="_649kitart_12_1_1" localSheetId="6">#REF!</definedName>
    <definedName name="_649kitart_12_1_1" localSheetId="7">#REF!</definedName>
    <definedName name="_649kitart_12_1_1" localSheetId="8">#REF!</definedName>
    <definedName name="_649kitart_12_1_1" localSheetId="9">#REF!</definedName>
    <definedName name="_649kitart_12_1_1" localSheetId="10">#REF!</definedName>
    <definedName name="_649kitart_12_1_1" localSheetId="11">#REF!</definedName>
    <definedName name="_649kitart_12_1_1">#REF!</definedName>
    <definedName name="_64Excel_BuiltIn_Print_Area_1_1_1_1_1_1_1_1_1_1_1_1_1_1_1_1_1" localSheetId="4">#REF!</definedName>
    <definedName name="_64Excel_BuiltIn_Print_Area_1_1_1_1_1_1_1_1_1_1_1_1_1_1_1_1_1" localSheetId="5">#REF!</definedName>
    <definedName name="_64Excel_BuiltIn_Print_Area_1_1_1_1_1_1_12_1" localSheetId="3">#REF!</definedName>
    <definedName name="_64Excel_BuiltIn_Print_Area_1_1_1_1_1_1_12_1" localSheetId="5">#REF!</definedName>
    <definedName name="_64Excel_BuiltIn_Print_Area_1_1_1_1_1_1_12_1" localSheetId="6">#REF!</definedName>
    <definedName name="_64Excel_BuiltIn_Print_Area_1_1_1_1_1_1_12_1" localSheetId="7">#REF!</definedName>
    <definedName name="_64Excel_BuiltIn_Print_Area_1_1_1_1_1_1_12_1" localSheetId="8">#REF!</definedName>
    <definedName name="_64Excel_BuiltIn_Print_Area_1_1_1_1_1_1_12_1" localSheetId="9">#REF!</definedName>
    <definedName name="_64Excel_BuiltIn_Print_Area_1_1_1_1_1_1_12_1" localSheetId="10">#REF!</definedName>
    <definedName name="_64Excel_BuiltIn_Print_Area_1_1_1_1_1_1_12_1">#REF!</definedName>
    <definedName name="_64Excel_BuiltIn_Print_Area_1_1_1_1_1_1_12_1_1" localSheetId="3">#REF!</definedName>
    <definedName name="_64Excel_BuiltIn_Print_Area_1_1_1_1_1_1_12_1_1" localSheetId="4">#REF!</definedName>
    <definedName name="_64Excel_BuiltIn_Print_Area_1_1_1_1_1_1_12_1_1" localSheetId="5">#REF!</definedName>
    <definedName name="_64Excel_BuiltIn_Print_Area_1_1_1_1_1_1_12_1_1" localSheetId="6">#REF!</definedName>
    <definedName name="_64Excel_BuiltIn_Print_Area_1_1_1_1_1_1_12_1_1" localSheetId="7">#REF!</definedName>
    <definedName name="_64Excel_BuiltIn_Print_Area_1_1_1_1_1_1_12_1_1" localSheetId="8">#REF!</definedName>
    <definedName name="_64Excel_BuiltIn_Print_Area_1_1_1_1_1_1_12_1_1" localSheetId="9">#REF!</definedName>
    <definedName name="_64Excel_BuiltIn_Print_Area_1_1_1_1_1_1_12_1_1" localSheetId="10">#REF!</definedName>
    <definedName name="_64Excel_BuiltIn_Print_Area_1_1_1_1_1_1_12_1_1" localSheetId="11">#REF!</definedName>
    <definedName name="_64Excel_BuiltIn_Print_Area_1_1_1_1_1_1_12_1_1">#REF!</definedName>
    <definedName name="_64Excel_BuiltIn_Print_Area_1_1_1_1_1_1_2" localSheetId="9">#REF!</definedName>
    <definedName name="_64Excel_BuiltIn_Print_Area_1_1_1_12_1_1_1" localSheetId="3">#REF!</definedName>
    <definedName name="_64Excel_BuiltIn_Print_Area_1_1_1_12_1_1_1" localSheetId="5">#REF!</definedName>
    <definedName name="_64Excel_BuiltIn_Print_Area_1_1_1_12_1_1_1" localSheetId="6">#REF!</definedName>
    <definedName name="_64Excel_BuiltIn_Print_Area_1_1_1_12_1_1_1" localSheetId="7">#REF!</definedName>
    <definedName name="_64Excel_BuiltIn_Print_Area_1_1_1_12_1_1_1" localSheetId="8">#REF!</definedName>
    <definedName name="_64Excel_BuiltIn_Print_Area_1_1_1_12_1_1_1" localSheetId="9">#REF!</definedName>
    <definedName name="_64Excel_BuiltIn_Print_Area_1_1_1_12_1_1_1" localSheetId="10">#REF!</definedName>
    <definedName name="_64Excel_BuiltIn_Print_Area_1_1_1_12_1_1_1" localSheetId="11">#REF!</definedName>
    <definedName name="_64Excel_BuiltIn_Print_Area_1_1_1_12_1_1_1">#REF!</definedName>
    <definedName name="_64Excel_BuiltIn_Print_Area_1_1_12_1_1" localSheetId="3">#REF!</definedName>
    <definedName name="_64Excel_BuiltIn_Print_Area_1_1_12_1_1" localSheetId="4">#REF!</definedName>
    <definedName name="_64Excel_BuiltIn_Print_Area_1_1_12_1_1" localSheetId="5">#REF!</definedName>
    <definedName name="_64Excel_BuiltIn_Print_Area_1_1_12_1_1" localSheetId="6">#REF!</definedName>
    <definedName name="_64Excel_BuiltIn_Print_Area_1_1_12_1_1" localSheetId="7">#REF!</definedName>
    <definedName name="_64Excel_BuiltIn_Print_Area_1_1_12_1_1" localSheetId="8">#REF!</definedName>
    <definedName name="_64Excel_BuiltIn_Print_Area_1_1_12_1_1" localSheetId="9">#REF!</definedName>
    <definedName name="_64Excel_BuiltIn_Print_Area_1_1_12_1_1" localSheetId="10">#REF!</definedName>
    <definedName name="_64Excel_BuiltIn_Print_Area_1_1_12_1_1" localSheetId="11">#REF!</definedName>
    <definedName name="_64Excel_BuiltIn_Print_Area_1_1_12_1_1">#REF!</definedName>
    <definedName name="_650FKERES_III_31_12_1" localSheetId="9">#REF!</definedName>
    <definedName name="_650keres_20_12_1" localSheetId="4">#REF!</definedName>
    <definedName name="_650keres_20_12_1" localSheetId="5">#REF!</definedName>
    <definedName name="_650kitart_12_1_2">NA()</definedName>
    <definedName name="_651FKERES_III_31_12_1" localSheetId="10">#REF!</definedName>
    <definedName name="_651keres_20_12_1" localSheetId="3">#REF!</definedName>
    <definedName name="_651keres_20_12_1" localSheetId="4">#REF!</definedName>
    <definedName name="_651keres_20_12_1" localSheetId="5">#REF!</definedName>
    <definedName name="_651keres_20_12_1" localSheetId="6">#REF!</definedName>
    <definedName name="_651keres_20_12_1" localSheetId="7">#REF!</definedName>
    <definedName name="_651keres_20_12_1" localSheetId="8">#REF!</definedName>
    <definedName name="_651keres_20_12_1" localSheetId="9">#REF!</definedName>
    <definedName name="_651keres_20_12_1" localSheetId="10">#REF!</definedName>
    <definedName name="_651keres_20_12_1" localSheetId="11">#REF!</definedName>
    <definedName name="_651keres_20_12_1">#REF!</definedName>
    <definedName name="_651keres_20_12_1_1" localSheetId="3">#REF!</definedName>
    <definedName name="_651keres_20_12_1_1" localSheetId="4">#REF!</definedName>
    <definedName name="_651keres_20_12_1_1" localSheetId="5">#REF!</definedName>
    <definedName name="_651keres_20_12_1_1" localSheetId="6">#REF!</definedName>
    <definedName name="_651keres_20_12_1_1" localSheetId="7">#REF!</definedName>
    <definedName name="_651keres_20_12_1_1" localSheetId="8">#REF!</definedName>
    <definedName name="_651keres_20_12_1_1" localSheetId="9">#REF!</definedName>
    <definedName name="_651keres_20_12_1_1" localSheetId="10">#REF!</definedName>
    <definedName name="_651keres_20_12_1_1" localSheetId="11">#REF!</definedName>
    <definedName name="_651keres_20_12_1_1">#REF!</definedName>
    <definedName name="_651kitart_12_1_1" localSheetId="3">#REF!</definedName>
    <definedName name="_651kitart_12_1_1" localSheetId="5">#REF!</definedName>
    <definedName name="_651kitart_12_1_1" localSheetId="6">#REF!</definedName>
    <definedName name="_651kitart_12_1_1" localSheetId="7">#REF!</definedName>
    <definedName name="_651kitart_12_1_1" localSheetId="8">#REF!</definedName>
    <definedName name="_651kitart_12_1_1" localSheetId="9">#REF!</definedName>
    <definedName name="_651kitart_12_1_1" localSheetId="10">#REF!</definedName>
    <definedName name="_651kitart_12_1_1">#REF!</definedName>
    <definedName name="_651kitart_2_1_1">NA()</definedName>
    <definedName name="_652FKERES_III_31_12_1" localSheetId="3">#REF!</definedName>
    <definedName name="_652FKERES_III_31_12_1" localSheetId="4">#REF!</definedName>
    <definedName name="_652FKERES_III_31_12_1" localSheetId="5">#REF!</definedName>
    <definedName name="_652FKERES_III_31_12_1" localSheetId="6">#REF!</definedName>
    <definedName name="_652FKERES_III_31_12_1" localSheetId="7">#REF!</definedName>
    <definedName name="_652FKERES_III_31_12_1" localSheetId="8">#REF!</definedName>
    <definedName name="_652FKERES_III_31_12_1" localSheetId="9">#REF!</definedName>
    <definedName name="_652FKERES_III_31_12_1" localSheetId="10">#REF!</definedName>
    <definedName name="_652FKERES_III_31_12_1">#REF!</definedName>
    <definedName name="_652keres_20_12_1_1" localSheetId="4">#REF!</definedName>
    <definedName name="_652keres_20_12_1_1" localSheetId="5">#REF!</definedName>
    <definedName name="_652keres_20_12_1_2">NA()</definedName>
    <definedName name="_652kitart_12_1_2">NA()</definedName>
    <definedName name="_653FKERES_III_31_12_1_1" localSheetId="9">#REF!</definedName>
    <definedName name="_653keres_20_12_1_1" localSheetId="3">#REF!</definedName>
    <definedName name="_653keres_20_12_1_1" localSheetId="4">#REF!</definedName>
    <definedName name="_653keres_20_12_1_1" localSheetId="5">#REF!</definedName>
    <definedName name="_653keres_20_12_1_1" localSheetId="6">#REF!</definedName>
    <definedName name="_653keres_20_12_1_1" localSheetId="7">#REF!</definedName>
    <definedName name="_653keres_20_12_1_1" localSheetId="8">#REF!</definedName>
    <definedName name="_653keres_20_12_1_1" localSheetId="9">#REF!</definedName>
    <definedName name="_653keres_20_12_1_1" localSheetId="10">#REF!</definedName>
    <definedName name="_653keres_20_12_1_1" localSheetId="11">#REF!</definedName>
    <definedName name="_653keres_20_12_1_1">#REF!</definedName>
    <definedName name="_653keres_20_9_1_1">NA()</definedName>
    <definedName name="_653kitart_2_1_1">NA()</definedName>
    <definedName name="_653kitart_2_1_1_1" localSheetId="3">#REF!</definedName>
    <definedName name="_653kitart_2_1_1_1" localSheetId="4">#REF!</definedName>
    <definedName name="_653kitart_2_1_1_1" localSheetId="5">#REF!</definedName>
    <definedName name="_653kitart_2_1_1_1" localSheetId="6">#REF!</definedName>
    <definedName name="_653kitart_2_1_1_1" localSheetId="7">#REF!</definedName>
    <definedName name="_653kitart_2_1_1_1" localSheetId="8">#REF!</definedName>
    <definedName name="_653kitart_2_1_1_1" localSheetId="9">#REF!</definedName>
    <definedName name="_653kitart_2_1_1_1" localSheetId="10">#REF!</definedName>
    <definedName name="_653kitart_2_1_1_1" localSheetId="11">#REF!</definedName>
    <definedName name="_653kitart_2_1_1_1">#REF!</definedName>
    <definedName name="_654FKERES_III_31_12_1_1" localSheetId="10">#REF!</definedName>
    <definedName name="_654keres_20_12_1_2">NA()</definedName>
    <definedName name="_654keres_9_1_1">NA()</definedName>
    <definedName name="_655FKERES_III_31_12_1_1" localSheetId="3">#REF!</definedName>
    <definedName name="_655FKERES_III_31_12_1_1" localSheetId="4">#REF!</definedName>
    <definedName name="_655FKERES_III_31_12_1_1" localSheetId="5">#REF!</definedName>
    <definedName name="_655FKERES_III_31_12_1_1" localSheetId="6">#REF!</definedName>
    <definedName name="_655FKERES_III_31_12_1_1" localSheetId="7">#REF!</definedName>
    <definedName name="_655FKERES_III_31_12_1_1" localSheetId="8">#REF!</definedName>
    <definedName name="_655FKERES_III_31_12_1_1" localSheetId="9">#REF!</definedName>
    <definedName name="_655FKERES_III_31_12_1_1" localSheetId="10">#REF!</definedName>
    <definedName name="_655FKERES_III_31_12_1_1">#REF!</definedName>
    <definedName name="_655keres_20_9_1_1">NA()</definedName>
    <definedName name="_655kitart_1_1">NA()</definedName>
    <definedName name="_655kitart_2_1_1_1" localSheetId="3">#REF!</definedName>
    <definedName name="_655kitart_2_1_1_1" localSheetId="5">#REF!</definedName>
    <definedName name="_655kitart_2_1_1_1" localSheetId="6">#REF!</definedName>
    <definedName name="_655kitart_2_1_1_1" localSheetId="7">#REF!</definedName>
    <definedName name="_655kitart_2_1_1_1" localSheetId="8">#REF!</definedName>
    <definedName name="_655kitart_2_1_1_1" localSheetId="9">#REF!</definedName>
    <definedName name="_655kitart_2_1_1_1" localSheetId="10">#REF!</definedName>
    <definedName name="_655kitart_2_1_1_1">#REF!</definedName>
    <definedName name="_655kitart_2_11_1_1" localSheetId="3">#REF!</definedName>
    <definedName name="_655kitart_2_11_1_1" localSheetId="4">#REF!</definedName>
    <definedName name="_655kitart_2_11_1_1" localSheetId="5">#REF!</definedName>
    <definedName name="_655kitart_2_11_1_1" localSheetId="6">#REF!</definedName>
    <definedName name="_655kitart_2_11_1_1" localSheetId="7">#REF!</definedName>
    <definedName name="_655kitart_2_11_1_1" localSheetId="8">#REF!</definedName>
    <definedName name="_655kitart_2_11_1_1" localSheetId="9">#REF!</definedName>
    <definedName name="_655kitart_2_11_1_1" localSheetId="10">#REF!</definedName>
    <definedName name="_655kitart_2_11_1_1" localSheetId="11">#REF!</definedName>
    <definedName name="_655kitart_2_11_1_1">#REF!</definedName>
    <definedName name="_656Excel_BuiltIn_Print_Titles_12_1_1_2" localSheetId="3">#REF!</definedName>
    <definedName name="_656Excel_BuiltIn_Print_Titles_12_1_1_2" localSheetId="4">#REF!</definedName>
    <definedName name="_656Excel_BuiltIn_Print_Titles_12_1_1_2" localSheetId="5">#REF!</definedName>
    <definedName name="_656Excel_BuiltIn_Print_Titles_12_1_1_2" localSheetId="6">#REF!</definedName>
    <definedName name="_656Excel_BuiltIn_Print_Titles_12_1_1_2" localSheetId="7">#REF!</definedName>
    <definedName name="_656Excel_BuiltIn_Print_Titles_12_1_1_2" localSheetId="8">#REF!</definedName>
    <definedName name="_656Excel_BuiltIn_Print_Titles_12_1_1_2" localSheetId="9">#REF!</definedName>
    <definedName name="_656Excel_BuiltIn_Print_Titles_12_1_1_2" localSheetId="10">#REF!</definedName>
    <definedName name="_656Excel_BuiltIn_Print_Titles_12_1_1_2" localSheetId="11">#REF!</definedName>
    <definedName name="_656Excel_BuiltIn_Print_Titles_12_1_1_2">#REF!</definedName>
    <definedName name="_656FKERES_III_31_12_1_2">NA()</definedName>
    <definedName name="_656keres_9_1_1">NA()</definedName>
    <definedName name="_657fkeres_1_1">NA()</definedName>
    <definedName name="_657FKERES_III_31_9_1_1">NA()</definedName>
    <definedName name="_657kitart_1_1">NA()</definedName>
    <definedName name="_657kitart_11_1_1" localSheetId="3">#REF!</definedName>
    <definedName name="_657kitart_11_1_1" localSheetId="4">#REF!</definedName>
    <definedName name="_657kitart_11_1_1" localSheetId="5">#REF!</definedName>
    <definedName name="_657kitart_11_1_1" localSheetId="6">#REF!</definedName>
    <definedName name="_657kitart_11_1_1" localSheetId="7">#REF!</definedName>
    <definedName name="_657kitart_11_1_1" localSheetId="8">#REF!</definedName>
    <definedName name="_657kitart_11_1_1" localSheetId="9">#REF!</definedName>
    <definedName name="_657kitart_11_1_1" localSheetId="10">#REF!</definedName>
    <definedName name="_657kitart_11_1_1" localSheetId="11">#REF!</definedName>
    <definedName name="_657kitart_11_1_1">#REF!</definedName>
    <definedName name="_657kitart_2_11_1_1" localSheetId="3">#REF!</definedName>
    <definedName name="_657kitart_2_11_1_1" localSheetId="5">#REF!</definedName>
    <definedName name="_657kitart_2_11_1_1" localSheetId="6">#REF!</definedName>
    <definedName name="_657kitart_2_11_1_1" localSheetId="7">#REF!</definedName>
    <definedName name="_657kitart_2_11_1_1" localSheetId="8">#REF!</definedName>
    <definedName name="_657kitart_2_11_1_1" localSheetId="9">#REF!</definedName>
    <definedName name="_657kitart_2_11_1_1" localSheetId="10">#REF!</definedName>
    <definedName name="_657kitart_2_11_1_1">#REF!</definedName>
    <definedName name="_657kitart_2_11_1_1_1" localSheetId="3">#REF!</definedName>
    <definedName name="_657kitart_2_11_1_1_1" localSheetId="4">#REF!</definedName>
    <definedName name="_657kitart_2_11_1_1_1" localSheetId="5">#REF!</definedName>
    <definedName name="_657kitart_2_11_1_1_1" localSheetId="6">#REF!</definedName>
    <definedName name="_657kitart_2_11_1_1_1" localSheetId="7">#REF!</definedName>
    <definedName name="_657kitart_2_11_1_1_1" localSheetId="8">#REF!</definedName>
    <definedName name="_657kitart_2_11_1_1_1" localSheetId="9">#REF!</definedName>
    <definedName name="_657kitart_2_11_1_1_1" localSheetId="10">#REF!</definedName>
    <definedName name="_657kitart_2_11_1_1_1" localSheetId="11">#REF!</definedName>
    <definedName name="_657kitart_2_11_1_1_1">#REF!</definedName>
    <definedName name="_658FKERES_III_9_1_1">NA()</definedName>
    <definedName name="_658kitart_11_1_1" localSheetId="4">#REF!</definedName>
    <definedName name="_658kitart_11_1_1" localSheetId="5">#REF!</definedName>
    <definedName name="_658kitart_2_11_1_1_1_1">NA()</definedName>
    <definedName name="_659FKERES_IV_1_1">NA()</definedName>
    <definedName name="_659kitart_11_1_1" localSheetId="3">#REF!</definedName>
    <definedName name="_659kitart_11_1_1" localSheetId="4">#REF!</definedName>
    <definedName name="_659kitart_11_1_1" localSheetId="5">#REF!</definedName>
    <definedName name="_659kitart_11_1_1" localSheetId="6">#REF!</definedName>
    <definedName name="_659kitart_11_1_1" localSheetId="7">#REF!</definedName>
    <definedName name="_659kitart_11_1_1" localSheetId="8">#REF!</definedName>
    <definedName name="_659kitart_11_1_1" localSheetId="9">#REF!</definedName>
    <definedName name="_659kitart_11_1_1" localSheetId="10">#REF!</definedName>
    <definedName name="_659kitart_11_1_1" localSheetId="11">#REF!</definedName>
    <definedName name="_659kitart_11_1_1">#REF!</definedName>
    <definedName name="_659kitart_11_1_1_1" localSheetId="3">#REF!</definedName>
    <definedName name="_659kitart_11_1_1_1" localSheetId="4">#REF!</definedName>
    <definedName name="_659kitart_11_1_1_1" localSheetId="5">#REF!</definedName>
    <definedName name="_659kitart_11_1_1_1" localSheetId="6">#REF!</definedName>
    <definedName name="_659kitart_11_1_1_1" localSheetId="7">#REF!</definedName>
    <definedName name="_659kitart_11_1_1_1" localSheetId="8">#REF!</definedName>
    <definedName name="_659kitart_11_1_1_1" localSheetId="9">#REF!</definedName>
    <definedName name="_659kitart_11_1_1_1" localSheetId="10">#REF!</definedName>
    <definedName name="_659kitart_11_1_1_1" localSheetId="11">#REF!</definedName>
    <definedName name="_659kitart_11_1_1_1">#REF!</definedName>
    <definedName name="_659kitart_2_11_1_1_1" localSheetId="3">#REF!</definedName>
    <definedName name="_659kitart_2_11_1_1_1" localSheetId="5">#REF!</definedName>
    <definedName name="_659kitart_2_11_1_1_1" localSheetId="6">#REF!</definedName>
    <definedName name="_659kitart_2_11_1_1_1" localSheetId="7">#REF!</definedName>
    <definedName name="_659kitart_2_11_1_1_1" localSheetId="8">#REF!</definedName>
    <definedName name="_659kitart_2_11_1_1_1" localSheetId="9">#REF!</definedName>
    <definedName name="_659kitart_2_11_1_1_1" localSheetId="10">#REF!</definedName>
    <definedName name="_659kitart_2_11_1_1_1">#REF!</definedName>
    <definedName name="_65Excel_BuiltIn_Print_Area_1_1_1_1_1_1_1_1_1_1_1_1_1_1_1_1_1" localSheetId="3">#REF!</definedName>
    <definedName name="_65Excel_BuiltIn_Print_Area_1_1_1_1_1_1_1_1_1_1_1_1_1_1_1_1_1" localSheetId="4">#REF!</definedName>
    <definedName name="_65Excel_BuiltIn_Print_Area_1_1_1_1_1_1_1_1_1_1_1_1_1_1_1_1_1" localSheetId="5">#REF!</definedName>
    <definedName name="_65Excel_BuiltIn_Print_Area_1_1_1_1_1_1_1_1_1_1_1_1_1_1_1_1_1" localSheetId="6">#REF!</definedName>
    <definedName name="_65Excel_BuiltIn_Print_Area_1_1_1_1_1_1_1_1_1_1_1_1_1_1_1_1_1" localSheetId="7">#REF!</definedName>
    <definedName name="_65Excel_BuiltIn_Print_Area_1_1_1_1_1_1_1_1_1_1_1_1_1_1_1_1_1" localSheetId="8">#REF!</definedName>
    <definedName name="_65Excel_BuiltIn_Print_Area_1_1_1_1_1_1_1_1_1_1_1_1_1_1_1_1_1" localSheetId="9">#REF!</definedName>
    <definedName name="_65Excel_BuiltIn_Print_Area_1_1_1_1_1_1_1_1_1_1_1_1_1_1_1_1_1" localSheetId="10">#REF!</definedName>
    <definedName name="_65Excel_BuiltIn_Print_Area_1_1_1_1_1_1_1_1_1_1_1_1_1_1_1_1_1" localSheetId="11">#REF!</definedName>
    <definedName name="_65Excel_BuiltIn_Print_Area_1_1_1_1_1_1_1_1_1_1_1_1_1_1_1_1_1">#REF!</definedName>
    <definedName name="_65Excel_BuiltIn_Print_Area_1_1_1_1_1_1_12_1" localSheetId="3">#REF!</definedName>
    <definedName name="_65Excel_BuiltIn_Print_Area_1_1_1_1_1_1_12_1" localSheetId="4">#REF!</definedName>
    <definedName name="_65Excel_BuiltIn_Print_Area_1_1_1_1_1_1_12_1" localSheetId="5">#REF!</definedName>
    <definedName name="_65Excel_BuiltIn_Print_Area_1_1_1_1_1_1_12_1" localSheetId="6">#REF!</definedName>
    <definedName name="_65Excel_BuiltIn_Print_Area_1_1_1_1_1_1_12_1" localSheetId="7">#REF!</definedName>
    <definedName name="_65Excel_BuiltIn_Print_Area_1_1_1_1_1_1_12_1" localSheetId="8">#REF!</definedName>
    <definedName name="_65Excel_BuiltIn_Print_Area_1_1_1_1_1_1_12_1" localSheetId="9">#REF!</definedName>
    <definedName name="_65Excel_BuiltIn_Print_Area_1_1_1_1_1_1_12_1" localSheetId="10">#REF!</definedName>
    <definedName name="_65Excel_BuiltIn_Print_Area_1_1_1_1_1_1_12_1" localSheetId="11">#REF!</definedName>
    <definedName name="_65Excel_BuiltIn_Print_Area_1_1_1_1_1_1_12_1">#REF!</definedName>
    <definedName name="_65Excel_BuiltIn_Print_Area_1_1_1_1_1_1_2" localSheetId="10">#REF!</definedName>
    <definedName name="_65Excel_BuiltIn_Print_Area_1_1_1_2_1" localSheetId="3">#REF!</definedName>
    <definedName name="_65Excel_BuiltIn_Print_Area_1_1_1_2_1" localSheetId="5">#REF!</definedName>
    <definedName name="_65Excel_BuiltIn_Print_Area_1_1_1_2_1" localSheetId="6">#REF!</definedName>
    <definedName name="_65Excel_BuiltIn_Print_Area_1_1_1_2_1" localSheetId="7">#REF!</definedName>
    <definedName name="_65Excel_BuiltIn_Print_Area_1_1_1_2_1" localSheetId="8">#REF!</definedName>
    <definedName name="_65Excel_BuiltIn_Print_Area_1_1_1_2_1" localSheetId="9">#REF!</definedName>
    <definedName name="_65Excel_BuiltIn_Print_Area_1_1_1_2_1" localSheetId="10">#REF!</definedName>
    <definedName name="_65Excel_BuiltIn_Print_Area_1_1_1_2_1" localSheetId="11">#REF!</definedName>
    <definedName name="_65Excel_BuiltIn_Print_Area_1_1_1_2_1">#REF!</definedName>
    <definedName name="_65Excel_BuiltIn_Print_Area_1_1_12_1_2">NA()</definedName>
    <definedName name="_660FKERES_IV_11_1_1" localSheetId="9">#REF!</definedName>
    <definedName name="_660kitart_11_1_1_1" localSheetId="4">#REF!</definedName>
    <definedName name="_660kitart_11_1_1_1" localSheetId="5">#REF!</definedName>
    <definedName name="_660kitart_11_1_1_1_1">NA()</definedName>
    <definedName name="_660kitart_2_11_1_1_1_1">NA()</definedName>
    <definedName name="_660kitart_2_12_1" localSheetId="3">#REF!</definedName>
    <definedName name="_660kitart_2_12_1" localSheetId="4">#REF!</definedName>
    <definedName name="_660kitart_2_12_1" localSheetId="5">#REF!</definedName>
    <definedName name="_660kitart_2_12_1" localSheetId="6">#REF!</definedName>
    <definedName name="_660kitart_2_12_1" localSheetId="7">#REF!</definedName>
    <definedName name="_660kitart_2_12_1" localSheetId="8">#REF!</definedName>
    <definedName name="_660kitart_2_12_1" localSheetId="9">#REF!</definedName>
    <definedName name="_660kitart_2_12_1" localSheetId="10">#REF!</definedName>
    <definedName name="_660kitart_2_12_1" localSheetId="11">#REF!</definedName>
    <definedName name="_660kitart_2_12_1">#REF!</definedName>
    <definedName name="_661FKERES_IV_11_1_1" localSheetId="10">#REF!</definedName>
    <definedName name="_661kitart_11_1_1_1" localSheetId="3">#REF!</definedName>
    <definedName name="_661kitart_11_1_1_1" localSheetId="4">#REF!</definedName>
    <definedName name="_661kitart_11_1_1_1" localSheetId="5">#REF!</definedName>
    <definedName name="_661kitart_11_1_1_1" localSheetId="6">#REF!</definedName>
    <definedName name="_661kitart_11_1_1_1" localSheetId="7">#REF!</definedName>
    <definedName name="_661kitart_11_1_1_1" localSheetId="8">#REF!</definedName>
    <definedName name="_661kitart_11_1_1_1" localSheetId="9">#REF!</definedName>
    <definedName name="_661kitart_11_1_1_1" localSheetId="10">#REF!</definedName>
    <definedName name="_661kitart_11_1_1_1" localSheetId="11">#REF!</definedName>
    <definedName name="_661kitart_11_1_1_1">#REF!</definedName>
    <definedName name="_662FKERES_IV_11_1_1" localSheetId="3">#REF!</definedName>
    <definedName name="_662FKERES_IV_11_1_1" localSheetId="4">#REF!</definedName>
    <definedName name="_662FKERES_IV_11_1_1" localSheetId="5">#REF!</definedName>
    <definedName name="_662FKERES_IV_11_1_1" localSheetId="6">#REF!</definedName>
    <definedName name="_662FKERES_IV_11_1_1" localSheetId="7">#REF!</definedName>
    <definedName name="_662FKERES_IV_11_1_1" localSheetId="8">#REF!</definedName>
    <definedName name="_662FKERES_IV_11_1_1" localSheetId="9">#REF!</definedName>
    <definedName name="_662FKERES_IV_11_1_1" localSheetId="10">#REF!</definedName>
    <definedName name="_662FKERES_IV_11_1_1">#REF!</definedName>
    <definedName name="_662kitart_11_1_1_1_1">NA()</definedName>
    <definedName name="_662kitart_12_1" localSheetId="3">#REF!</definedName>
    <definedName name="_662kitart_12_1" localSheetId="4">#REF!</definedName>
    <definedName name="_662kitart_12_1" localSheetId="5">#REF!</definedName>
    <definedName name="_662kitart_12_1" localSheetId="6">#REF!</definedName>
    <definedName name="_662kitart_12_1" localSheetId="7">#REF!</definedName>
    <definedName name="_662kitart_12_1" localSheetId="8">#REF!</definedName>
    <definedName name="_662kitart_12_1" localSheetId="9">#REF!</definedName>
    <definedName name="_662kitart_12_1" localSheetId="10">#REF!</definedName>
    <definedName name="_662kitart_12_1" localSheetId="11">#REF!</definedName>
    <definedName name="_662kitart_12_1">#REF!</definedName>
    <definedName name="_662kitart_2_12_1" localSheetId="3">#REF!</definedName>
    <definedName name="_662kitart_2_12_1" localSheetId="5">#REF!</definedName>
    <definedName name="_662kitart_2_12_1" localSheetId="6">#REF!</definedName>
    <definedName name="_662kitart_2_12_1" localSheetId="7">#REF!</definedName>
    <definedName name="_662kitart_2_12_1" localSheetId="8">#REF!</definedName>
    <definedName name="_662kitart_2_12_1" localSheetId="9">#REF!</definedName>
    <definedName name="_662kitart_2_12_1" localSheetId="10">#REF!</definedName>
    <definedName name="_662kitart_2_12_1">#REF!</definedName>
    <definedName name="_662kitart_2_12_1_1" localSheetId="3">#REF!</definedName>
    <definedName name="_662kitart_2_12_1_1" localSheetId="4">#REF!</definedName>
    <definedName name="_662kitart_2_12_1_1" localSheetId="5">#REF!</definedName>
    <definedName name="_662kitart_2_12_1_1" localSheetId="6">#REF!</definedName>
    <definedName name="_662kitart_2_12_1_1" localSheetId="7">#REF!</definedName>
    <definedName name="_662kitart_2_12_1_1" localSheetId="8">#REF!</definedName>
    <definedName name="_662kitart_2_12_1_1" localSheetId="9">#REF!</definedName>
    <definedName name="_662kitart_2_12_1_1" localSheetId="10">#REF!</definedName>
    <definedName name="_662kitart_2_12_1_1" localSheetId="11">#REF!</definedName>
    <definedName name="_662kitart_2_12_1_1">#REF!</definedName>
    <definedName name="_663FKERES_IV_11_1_1_1" localSheetId="9">#REF!</definedName>
    <definedName name="_663kitart_12_1" localSheetId="4">#REF!</definedName>
    <definedName name="_663kitart_12_1" localSheetId="5">#REF!</definedName>
    <definedName name="_664FKERES_IV_11_1_1_1" localSheetId="10">#REF!</definedName>
    <definedName name="_664kitart_12_1" localSheetId="3">#REF!</definedName>
    <definedName name="_664kitart_12_1" localSheetId="4">#REF!</definedName>
    <definedName name="_664kitart_12_1" localSheetId="5">#REF!</definedName>
    <definedName name="_664kitart_12_1" localSheetId="6">#REF!</definedName>
    <definedName name="_664kitart_12_1" localSheetId="7">#REF!</definedName>
    <definedName name="_664kitart_12_1" localSheetId="8">#REF!</definedName>
    <definedName name="_664kitart_12_1" localSheetId="9">#REF!</definedName>
    <definedName name="_664kitart_12_1" localSheetId="10">#REF!</definedName>
    <definedName name="_664kitart_12_1" localSheetId="11">#REF!</definedName>
    <definedName name="_664kitart_12_1">#REF!</definedName>
    <definedName name="_664kitart_12_1_1" localSheetId="3">#REF!</definedName>
    <definedName name="_664kitart_12_1_1" localSheetId="4">#REF!</definedName>
    <definedName name="_664kitart_12_1_1" localSheetId="5">#REF!</definedName>
    <definedName name="_664kitart_12_1_1" localSheetId="6">#REF!</definedName>
    <definedName name="_664kitart_12_1_1" localSheetId="7">#REF!</definedName>
    <definedName name="_664kitart_12_1_1" localSheetId="8">#REF!</definedName>
    <definedName name="_664kitart_12_1_1" localSheetId="9">#REF!</definedName>
    <definedName name="_664kitart_12_1_1" localSheetId="10">#REF!</definedName>
    <definedName name="_664kitart_12_1_1" localSheetId="11">#REF!</definedName>
    <definedName name="_664kitart_12_1_1">#REF!</definedName>
    <definedName name="_664kitart_2_12_1_1" localSheetId="3">#REF!</definedName>
    <definedName name="_664kitart_2_12_1_1" localSheetId="5">#REF!</definedName>
    <definedName name="_664kitart_2_12_1_1" localSheetId="6">#REF!</definedName>
    <definedName name="_664kitart_2_12_1_1" localSheetId="7">#REF!</definedName>
    <definedName name="_664kitart_2_12_1_1" localSheetId="8">#REF!</definedName>
    <definedName name="_664kitart_2_12_1_1" localSheetId="9">#REF!</definedName>
    <definedName name="_664kitart_2_12_1_1" localSheetId="10">#REF!</definedName>
    <definedName name="_664kitart_2_12_1_1">#REF!</definedName>
    <definedName name="_664kitart_2_12_1_2" localSheetId="3">#REF!</definedName>
    <definedName name="_664kitart_2_12_1_2" localSheetId="4">#REF!</definedName>
    <definedName name="_664kitart_2_12_1_2" localSheetId="5">#REF!</definedName>
    <definedName name="_664kitart_2_12_1_2" localSheetId="6">#REF!</definedName>
    <definedName name="_664kitart_2_12_1_2" localSheetId="7">#REF!</definedName>
    <definedName name="_664kitart_2_12_1_2" localSheetId="8">#REF!</definedName>
    <definedName name="_664kitart_2_12_1_2" localSheetId="9">#REF!</definedName>
    <definedName name="_664kitart_2_12_1_2" localSheetId="10">#REF!</definedName>
    <definedName name="_664kitart_2_12_1_2" localSheetId="11">#REF!</definedName>
    <definedName name="_664kitart_2_12_1_2">#REF!</definedName>
    <definedName name="_665fkeres_11_1_1" localSheetId="3">#REF!</definedName>
    <definedName name="_665fkeres_11_1_1" localSheetId="4">#REF!</definedName>
    <definedName name="_665fkeres_11_1_1" localSheetId="5">#REF!</definedName>
    <definedName name="_665fkeres_11_1_1" localSheetId="6">#REF!</definedName>
    <definedName name="_665fkeres_11_1_1" localSheetId="7">#REF!</definedName>
    <definedName name="_665fkeres_11_1_1" localSheetId="8">#REF!</definedName>
    <definedName name="_665fkeres_11_1_1" localSheetId="9">#REF!</definedName>
    <definedName name="_665fkeres_11_1_1" localSheetId="10">#REF!</definedName>
    <definedName name="_665fkeres_11_1_1" localSheetId="11">#REF!</definedName>
    <definedName name="_665fkeres_11_1_1">#REF!</definedName>
    <definedName name="_665FKERES_IV_11_1_1_1" localSheetId="3">#REF!</definedName>
    <definedName name="_665FKERES_IV_11_1_1_1" localSheetId="4">#REF!</definedName>
    <definedName name="_665FKERES_IV_11_1_1_1" localSheetId="5">#REF!</definedName>
    <definedName name="_665FKERES_IV_11_1_1_1" localSheetId="6">#REF!</definedName>
    <definedName name="_665FKERES_IV_11_1_1_1" localSheetId="7">#REF!</definedName>
    <definedName name="_665FKERES_IV_11_1_1_1" localSheetId="8">#REF!</definedName>
    <definedName name="_665FKERES_IV_11_1_1_1" localSheetId="9">#REF!</definedName>
    <definedName name="_665FKERES_IV_11_1_1_1" localSheetId="10">#REF!</definedName>
    <definedName name="_665FKERES_IV_11_1_1_1">#REF!</definedName>
    <definedName name="_665kitart_12_1_1" localSheetId="4">#REF!</definedName>
    <definedName name="_665kitart_12_1_1" localSheetId="5">#REF!</definedName>
    <definedName name="_665kitart_12_1_2">NA()</definedName>
    <definedName name="_666FKERES_IV_11_1_1_1_1">NA()</definedName>
    <definedName name="_666kitart_12_1_1" localSheetId="3">#REF!</definedName>
    <definedName name="_666kitart_12_1_1" localSheetId="4">#REF!</definedName>
    <definedName name="_666kitart_12_1_1" localSheetId="5">#REF!</definedName>
    <definedName name="_666kitart_12_1_1" localSheetId="6">#REF!</definedName>
    <definedName name="_666kitart_12_1_1" localSheetId="7">#REF!</definedName>
    <definedName name="_666kitart_12_1_1" localSheetId="8">#REF!</definedName>
    <definedName name="_666kitart_12_1_1" localSheetId="9">#REF!</definedName>
    <definedName name="_666kitart_12_1_1" localSheetId="10">#REF!</definedName>
    <definedName name="_666kitart_12_1_1" localSheetId="11">#REF!</definedName>
    <definedName name="_666kitart_12_1_1">#REF!</definedName>
    <definedName name="_666kitart_2_12_1_1_1" localSheetId="3">#REF!</definedName>
    <definedName name="_666kitart_2_12_1_1_1" localSheetId="4">#REF!</definedName>
    <definedName name="_666kitart_2_12_1_1_1" localSheetId="5">#REF!</definedName>
    <definedName name="_666kitart_2_12_1_1_1" localSheetId="6">#REF!</definedName>
    <definedName name="_666kitart_2_12_1_1_1" localSheetId="7">#REF!</definedName>
    <definedName name="_666kitart_2_12_1_1_1" localSheetId="8">#REF!</definedName>
    <definedName name="_666kitart_2_12_1_1_1" localSheetId="9">#REF!</definedName>
    <definedName name="_666kitart_2_12_1_1_1" localSheetId="10">#REF!</definedName>
    <definedName name="_666kitart_2_12_1_1_1" localSheetId="11">#REF!</definedName>
    <definedName name="_666kitart_2_12_1_1_1">#REF!</definedName>
    <definedName name="_666kitart_2_12_1_2" localSheetId="3">#REF!</definedName>
    <definedName name="_666kitart_2_12_1_2" localSheetId="5">#REF!</definedName>
    <definedName name="_666kitart_2_12_1_2" localSheetId="6">#REF!</definedName>
    <definedName name="_666kitart_2_12_1_2" localSheetId="7">#REF!</definedName>
    <definedName name="_666kitart_2_12_1_2" localSheetId="8">#REF!</definedName>
    <definedName name="_666kitart_2_12_1_2" localSheetId="9">#REF!</definedName>
    <definedName name="_666kitart_2_12_1_2" localSheetId="10">#REF!</definedName>
    <definedName name="_666kitart_2_12_1_2">#REF!</definedName>
    <definedName name="_667FKERES_IV_12_1" localSheetId="9">#REF!</definedName>
    <definedName name="_667kitart_12_1_2">NA()</definedName>
    <definedName name="_667kitart_2_1_1">NA()</definedName>
    <definedName name="_667kitart_20_1_1">NA()</definedName>
    <definedName name="_668FKERES_IV_12_1" localSheetId="10">#REF!</definedName>
    <definedName name="_668kitart_2_1_1" localSheetId="4">#REF!</definedName>
    <definedName name="_668kitart_2_1_1" localSheetId="5">#REF!</definedName>
    <definedName name="_668kitart_2_12_1_1_1" localSheetId="3">#REF!</definedName>
    <definedName name="_668kitart_2_12_1_1_1" localSheetId="5">#REF!</definedName>
    <definedName name="_668kitart_2_12_1_1_1" localSheetId="6">#REF!</definedName>
    <definedName name="_668kitart_2_12_1_1_1" localSheetId="7">#REF!</definedName>
    <definedName name="_668kitart_2_12_1_1_1" localSheetId="8">#REF!</definedName>
    <definedName name="_668kitart_2_12_1_1_1" localSheetId="9">#REF!</definedName>
    <definedName name="_668kitart_2_12_1_1_1" localSheetId="10">#REF!</definedName>
    <definedName name="_668kitart_2_12_1_1_1">#REF!</definedName>
    <definedName name="_669FKERES_IV_12_1" localSheetId="3">#REF!</definedName>
    <definedName name="_669FKERES_IV_12_1" localSheetId="4">#REF!</definedName>
    <definedName name="_669FKERES_IV_12_1" localSheetId="5">#REF!</definedName>
    <definedName name="_669FKERES_IV_12_1" localSheetId="6">#REF!</definedName>
    <definedName name="_669FKERES_IV_12_1" localSheetId="7">#REF!</definedName>
    <definedName name="_669FKERES_IV_12_1" localSheetId="8">#REF!</definedName>
    <definedName name="_669FKERES_IV_12_1" localSheetId="9">#REF!</definedName>
    <definedName name="_669FKERES_IV_12_1" localSheetId="10">#REF!</definedName>
    <definedName name="_669FKERES_IV_12_1">#REF!</definedName>
    <definedName name="_669kitart_2_1_1" localSheetId="3">#REF!</definedName>
    <definedName name="_669kitart_2_1_1" localSheetId="4">#REF!</definedName>
    <definedName name="_669kitart_2_1_1" localSheetId="5">#REF!</definedName>
    <definedName name="_669kitart_2_1_1" localSheetId="6">#REF!</definedName>
    <definedName name="_669kitart_2_1_1" localSheetId="7">#REF!</definedName>
    <definedName name="_669kitart_2_1_1" localSheetId="8">#REF!</definedName>
    <definedName name="_669kitart_2_1_1" localSheetId="9">#REF!</definedName>
    <definedName name="_669kitart_2_1_1" localSheetId="10">#REF!</definedName>
    <definedName name="_669kitart_2_1_1" localSheetId="11">#REF!</definedName>
    <definedName name="_669kitart_2_1_1">#REF!</definedName>
    <definedName name="_669kitart_2_1_1_1" localSheetId="3">#REF!</definedName>
    <definedName name="_669kitart_2_1_1_1" localSheetId="4">#REF!</definedName>
    <definedName name="_669kitart_2_1_1_1" localSheetId="5">#REF!</definedName>
    <definedName name="_669kitart_2_1_1_1" localSheetId="6">#REF!</definedName>
    <definedName name="_669kitart_2_1_1_1" localSheetId="7">#REF!</definedName>
    <definedName name="_669kitart_2_1_1_1" localSheetId="8">#REF!</definedName>
    <definedName name="_669kitart_2_1_1_1" localSheetId="9">#REF!</definedName>
    <definedName name="_669kitart_2_1_1_1" localSheetId="10">#REF!</definedName>
    <definedName name="_669kitart_2_1_1_1" localSheetId="11">#REF!</definedName>
    <definedName name="_669kitart_2_1_1_1">#REF!</definedName>
    <definedName name="_669kitart_20_1_1">NA()</definedName>
    <definedName name="_669kitart_20_11_1_1" localSheetId="3">#REF!</definedName>
    <definedName name="_669kitart_20_11_1_1" localSheetId="4">#REF!</definedName>
    <definedName name="_669kitart_20_11_1_1" localSheetId="5">#REF!</definedName>
    <definedName name="_669kitart_20_11_1_1" localSheetId="6">#REF!</definedName>
    <definedName name="_669kitart_20_11_1_1" localSheetId="7">#REF!</definedName>
    <definedName name="_669kitart_20_11_1_1" localSheetId="8">#REF!</definedName>
    <definedName name="_669kitart_20_11_1_1" localSheetId="9">#REF!</definedName>
    <definedName name="_669kitart_20_11_1_1" localSheetId="10">#REF!</definedName>
    <definedName name="_669kitart_20_11_1_1" localSheetId="11">#REF!</definedName>
    <definedName name="_669kitart_20_11_1_1">#REF!</definedName>
    <definedName name="_66Excel_BuiltIn_Print_Area_1_1_1_1_1_1_12_1" localSheetId="4">#REF!</definedName>
    <definedName name="_66Excel_BuiltIn_Print_Area_1_1_1_1_1_1_12_1" localSheetId="5">#REF!</definedName>
    <definedName name="_66Excel_BuiltIn_Print_Area_1_1_1_1_1_1_12_1_1" localSheetId="3">#REF!</definedName>
    <definedName name="_66Excel_BuiltIn_Print_Area_1_1_1_1_1_1_12_1_1" localSheetId="5">#REF!</definedName>
    <definedName name="_66Excel_BuiltIn_Print_Area_1_1_1_1_1_1_12_1_1" localSheetId="6">#REF!</definedName>
    <definedName name="_66Excel_BuiltIn_Print_Area_1_1_1_1_1_1_12_1_1" localSheetId="7">#REF!</definedName>
    <definedName name="_66Excel_BuiltIn_Print_Area_1_1_1_1_1_1_12_1_1" localSheetId="8">#REF!</definedName>
    <definedName name="_66Excel_BuiltIn_Print_Area_1_1_1_1_1_1_12_1_1" localSheetId="9">#REF!</definedName>
    <definedName name="_66Excel_BuiltIn_Print_Area_1_1_1_1_1_1_12_1_1" localSheetId="10">#REF!</definedName>
    <definedName name="_66Excel_BuiltIn_Print_Area_1_1_1_1_1_1_12_1_1">#REF!</definedName>
    <definedName name="_66Excel_BuiltIn_Print_Area_1_1_1_1_1_1_12_1_2" localSheetId="3">#REF!</definedName>
    <definedName name="_66Excel_BuiltIn_Print_Area_1_1_1_1_1_1_12_1_2" localSheetId="4">#REF!</definedName>
    <definedName name="_66Excel_BuiltIn_Print_Area_1_1_1_1_1_1_12_1_2" localSheetId="5">#REF!</definedName>
    <definedName name="_66Excel_BuiltIn_Print_Area_1_1_1_1_1_1_12_1_2" localSheetId="6">#REF!</definedName>
    <definedName name="_66Excel_BuiltIn_Print_Area_1_1_1_1_1_1_12_1_2" localSheetId="7">#REF!</definedName>
    <definedName name="_66Excel_BuiltIn_Print_Area_1_1_1_1_1_1_12_1_2" localSheetId="8">#REF!</definedName>
    <definedName name="_66Excel_BuiltIn_Print_Area_1_1_1_1_1_1_12_1_2" localSheetId="9">#REF!</definedName>
    <definedName name="_66Excel_BuiltIn_Print_Area_1_1_1_1_1_1_12_1_2" localSheetId="10">#REF!</definedName>
    <definedName name="_66Excel_BuiltIn_Print_Area_1_1_1_1_1_1_12_1_2" localSheetId="11">#REF!</definedName>
    <definedName name="_66Excel_BuiltIn_Print_Area_1_1_1_1_1_1_12_1_2">#REF!</definedName>
    <definedName name="_66Excel_BuiltIn_Print_Area_1_1_1_1_1_1_2" localSheetId="3">#REF!</definedName>
    <definedName name="_66Excel_BuiltIn_Print_Area_1_1_1_1_1_1_2" localSheetId="4">#REF!</definedName>
    <definedName name="_66Excel_BuiltIn_Print_Area_1_1_1_1_1_1_2" localSheetId="5">#REF!</definedName>
    <definedName name="_66Excel_BuiltIn_Print_Area_1_1_1_1_1_1_2" localSheetId="6">#REF!</definedName>
    <definedName name="_66Excel_BuiltIn_Print_Area_1_1_1_1_1_1_2" localSheetId="7">#REF!</definedName>
    <definedName name="_66Excel_BuiltIn_Print_Area_1_1_1_1_1_1_2" localSheetId="8">#REF!</definedName>
    <definedName name="_66Excel_BuiltIn_Print_Area_1_1_1_1_1_1_2" localSheetId="9">#REF!</definedName>
    <definedName name="_66Excel_BuiltIn_Print_Area_1_1_1_1_1_1_2" localSheetId="10">#REF!</definedName>
    <definedName name="_66Excel_BuiltIn_Print_Area_1_1_1_1_1_1_2">#REF!</definedName>
    <definedName name="_66Excel_BuiltIn_Print_Area_1_1_1_2_1_1" localSheetId="3">#REF!</definedName>
    <definedName name="_66Excel_BuiltIn_Print_Area_1_1_1_2_1_1" localSheetId="5">#REF!</definedName>
    <definedName name="_66Excel_BuiltIn_Print_Area_1_1_1_2_1_1" localSheetId="6">#REF!</definedName>
    <definedName name="_66Excel_BuiltIn_Print_Area_1_1_1_2_1_1" localSheetId="7">#REF!</definedName>
    <definedName name="_66Excel_BuiltIn_Print_Area_1_1_1_2_1_1" localSheetId="8">#REF!</definedName>
    <definedName name="_66Excel_BuiltIn_Print_Area_1_1_1_2_1_1" localSheetId="9">#REF!</definedName>
    <definedName name="_66Excel_BuiltIn_Print_Area_1_1_1_2_1_1" localSheetId="10">#REF!</definedName>
    <definedName name="_66Excel_BuiltIn_Print_Area_1_1_1_2_1_1" localSheetId="11">#REF!</definedName>
    <definedName name="_66Excel_BuiltIn_Print_Area_1_1_1_2_1_1">#REF!</definedName>
    <definedName name="_66Excel_BuiltIn_Print_Area_1_1_12_2_1" localSheetId="3">#REF!</definedName>
    <definedName name="_66Excel_BuiltIn_Print_Area_1_1_12_2_1" localSheetId="4">#REF!</definedName>
    <definedName name="_66Excel_BuiltIn_Print_Area_1_1_12_2_1" localSheetId="5">#REF!</definedName>
    <definedName name="_66Excel_BuiltIn_Print_Area_1_1_12_2_1" localSheetId="6">#REF!</definedName>
    <definedName name="_66Excel_BuiltIn_Print_Area_1_1_12_2_1" localSheetId="7">#REF!</definedName>
    <definedName name="_66Excel_BuiltIn_Print_Area_1_1_12_2_1" localSheetId="8">#REF!</definedName>
    <definedName name="_66Excel_BuiltIn_Print_Area_1_1_12_2_1" localSheetId="9">#REF!</definedName>
    <definedName name="_66Excel_BuiltIn_Print_Area_1_1_12_2_1" localSheetId="10">#REF!</definedName>
    <definedName name="_66Excel_BuiltIn_Print_Area_1_1_12_2_1" localSheetId="11">#REF!</definedName>
    <definedName name="_66Excel_BuiltIn_Print_Area_1_1_12_2_1">#REF!</definedName>
    <definedName name="_670FKERES_IV_12_1_1" localSheetId="9">#REF!</definedName>
    <definedName name="_670kitart_2_1_1_1" localSheetId="4">#REF!</definedName>
    <definedName name="_670kitart_2_1_1_1" localSheetId="5">#REF!</definedName>
    <definedName name="_671FKERES_IV_12_1_1" localSheetId="10">#REF!</definedName>
    <definedName name="_671kitart_2_1_1_1" localSheetId="3">#REF!</definedName>
    <definedName name="_671kitart_2_1_1_1" localSheetId="4">#REF!</definedName>
    <definedName name="_671kitart_2_1_1_1" localSheetId="5">#REF!</definedName>
    <definedName name="_671kitart_2_1_1_1" localSheetId="6">#REF!</definedName>
    <definedName name="_671kitart_2_1_1_1" localSheetId="7">#REF!</definedName>
    <definedName name="_671kitart_2_1_1_1" localSheetId="8">#REF!</definedName>
    <definedName name="_671kitart_2_1_1_1" localSheetId="9">#REF!</definedName>
    <definedName name="_671kitart_2_1_1_1" localSheetId="10">#REF!</definedName>
    <definedName name="_671kitart_2_1_1_1" localSheetId="11">#REF!</definedName>
    <definedName name="_671kitart_2_1_1_1">#REF!</definedName>
    <definedName name="_671kitart_2_11_1_1" localSheetId="3">#REF!</definedName>
    <definedName name="_671kitart_2_11_1_1" localSheetId="4">#REF!</definedName>
    <definedName name="_671kitart_2_11_1_1" localSheetId="5">#REF!</definedName>
    <definedName name="_671kitart_2_11_1_1" localSheetId="6">#REF!</definedName>
    <definedName name="_671kitart_2_11_1_1" localSheetId="7">#REF!</definedName>
    <definedName name="_671kitart_2_11_1_1" localSheetId="8">#REF!</definedName>
    <definedName name="_671kitart_2_11_1_1" localSheetId="9">#REF!</definedName>
    <definedName name="_671kitart_2_11_1_1" localSheetId="10">#REF!</definedName>
    <definedName name="_671kitart_2_11_1_1" localSheetId="11">#REF!</definedName>
    <definedName name="_671kitart_2_11_1_1">#REF!</definedName>
    <definedName name="_671kitart_20_11_1_1" localSheetId="3">#REF!</definedName>
    <definedName name="_671kitart_20_11_1_1" localSheetId="5">#REF!</definedName>
    <definedName name="_671kitart_20_11_1_1" localSheetId="6">#REF!</definedName>
    <definedName name="_671kitart_20_11_1_1" localSheetId="7">#REF!</definedName>
    <definedName name="_671kitart_20_11_1_1" localSheetId="8">#REF!</definedName>
    <definedName name="_671kitart_20_11_1_1" localSheetId="9">#REF!</definedName>
    <definedName name="_671kitart_20_11_1_1" localSheetId="10">#REF!</definedName>
    <definedName name="_671kitart_20_11_1_1">#REF!</definedName>
    <definedName name="_671kitart_20_11_1_1_1" localSheetId="3">#REF!</definedName>
    <definedName name="_671kitart_20_11_1_1_1" localSheetId="4">#REF!</definedName>
    <definedName name="_671kitart_20_11_1_1_1" localSheetId="5">#REF!</definedName>
    <definedName name="_671kitart_20_11_1_1_1" localSheetId="6">#REF!</definedName>
    <definedName name="_671kitart_20_11_1_1_1" localSheetId="7">#REF!</definedName>
    <definedName name="_671kitart_20_11_1_1_1" localSheetId="8">#REF!</definedName>
    <definedName name="_671kitart_20_11_1_1_1" localSheetId="9">#REF!</definedName>
    <definedName name="_671kitart_20_11_1_1_1" localSheetId="10">#REF!</definedName>
    <definedName name="_671kitart_20_11_1_1_1" localSheetId="11">#REF!</definedName>
    <definedName name="_671kitart_20_11_1_1_1">#REF!</definedName>
    <definedName name="_672FKERES_IV_12_1_1" localSheetId="3">#REF!</definedName>
    <definedName name="_672FKERES_IV_12_1_1" localSheetId="4">#REF!</definedName>
    <definedName name="_672FKERES_IV_12_1_1" localSheetId="5">#REF!</definedName>
    <definedName name="_672FKERES_IV_12_1_1" localSheetId="6">#REF!</definedName>
    <definedName name="_672FKERES_IV_12_1_1" localSheetId="7">#REF!</definedName>
    <definedName name="_672FKERES_IV_12_1_1" localSheetId="8">#REF!</definedName>
    <definedName name="_672FKERES_IV_12_1_1" localSheetId="9">#REF!</definedName>
    <definedName name="_672FKERES_IV_12_1_1" localSheetId="10">#REF!</definedName>
    <definedName name="_672FKERES_IV_12_1_1">#REF!</definedName>
    <definedName name="_672kitart_2_11_1_1" localSheetId="4">#REF!</definedName>
    <definedName name="_672kitart_2_11_1_1" localSheetId="5">#REF!</definedName>
    <definedName name="_672kitart_20_11_1_1_1_1">NA()</definedName>
    <definedName name="_673fkeres_11_1_1_1" localSheetId="3">#REF!</definedName>
    <definedName name="_673fkeres_11_1_1_1" localSheetId="4">#REF!</definedName>
    <definedName name="_673fkeres_11_1_1_1" localSheetId="5">#REF!</definedName>
    <definedName name="_673fkeres_11_1_1_1" localSheetId="6">#REF!</definedName>
    <definedName name="_673fkeres_11_1_1_1" localSheetId="7">#REF!</definedName>
    <definedName name="_673fkeres_11_1_1_1" localSheetId="8">#REF!</definedName>
    <definedName name="_673fkeres_11_1_1_1" localSheetId="9">#REF!</definedName>
    <definedName name="_673fkeres_11_1_1_1" localSheetId="10">#REF!</definedName>
    <definedName name="_673fkeres_11_1_1_1" localSheetId="11">#REF!</definedName>
    <definedName name="_673fkeres_11_1_1_1">#REF!</definedName>
    <definedName name="_673FKERES_IV_12_1_2">NA()</definedName>
    <definedName name="_673kitart_2_11_1_1" localSheetId="3">#REF!</definedName>
    <definedName name="_673kitart_2_11_1_1" localSheetId="4">#REF!</definedName>
    <definedName name="_673kitart_2_11_1_1" localSheetId="5">#REF!</definedName>
    <definedName name="_673kitart_2_11_1_1" localSheetId="6">#REF!</definedName>
    <definedName name="_673kitart_2_11_1_1" localSheetId="7">#REF!</definedName>
    <definedName name="_673kitart_2_11_1_1" localSheetId="8">#REF!</definedName>
    <definedName name="_673kitart_2_11_1_1" localSheetId="9">#REF!</definedName>
    <definedName name="_673kitart_2_11_1_1" localSheetId="10">#REF!</definedName>
    <definedName name="_673kitart_2_11_1_1" localSheetId="11">#REF!</definedName>
    <definedName name="_673kitart_2_11_1_1">#REF!</definedName>
    <definedName name="_673kitart_2_11_1_1_1" localSheetId="3">#REF!</definedName>
    <definedName name="_673kitart_2_11_1_1_1" localSheetId="4">#REF!</definedName>
    <definedName name="_673kitart_2_11_1_1_1" localSheetId="5">#REF!</definedName>
    <definedName name="_673kitart_2_11_1_1_1" localSheetId="6">#REF!</definedName>
    <definedName name="_673kitart_2_11_1_1_1" localSheetId="7">#REF!</definedName>
    <definedName name="_673kitart_2_11_1_1_1" localSheetId="8">#REF!</definedName>
    <definedName name="_673kitart_2_11_1_1_1" localSheetId="9">#REF!</definedName>
    <definedName name="_673kitart_2_11_1_1_1" localSheetId="10">#REF!</definedName>
    <definedName name="_673kitart_2_11_1_1_1" localSheetId="11">#REF!</definedName>
    <definedName name="_673kitart_2_11_1_1_1">#REF!</definedName>
    <definedName name="_673kitart_20_11_1_1_1" localSheetId="3">#REF!</definedName>
    <definedName name="_673kitart_20_11_1_1_1" localSheetId="5">#REF!</definedName>
    <definedName name="_673kitart_20_11_1_1_1" localSheetId="6">#REF!</definedName>
    <definedName name="_673kitart_20_11_1_1_1" localSheetId="7">#REF!</definedName>
    <definedName name="_673kitart_20_11_1_1_1" localSheetId="8">#REF!</definedName>
    <definedName name="_673kitart_20_11_1_1_1" localSheetId="9">#REF!</definedName>
    <definedName name="_673kitart_20_11_1_1_1" localSheetId="10">#REF!</definedName>
    <definedName name="_673kitart_20_11_1_1_1">#REF!</definedName>
    <definedName name="_674fkeres_11_1_1_1_1">NA()</definedName>
    <definedName name="_674FKERES_IV_15_1_1">NA()</definedName>
    <definedName name="_674kitart_2_11_1_1_1" localSheetId="4">#REF!</definedName>
    <definedName name="_674kitart_2_11_1_1_1" localSheetId="5">#REF!</definedName>
    <definedName name="_674kitart_2_11_1_1_1_1">NA()</definedName>
    <definedName name="_674kitart_20_11_1_1_1_1">NA()</definedName>
    <definedName name="_674kitart_20_12_1" localSheetId="3">#REF!</definedName>
    <definedName name="_674kitart_20_12_1" localSheetId="4">#REF!</definedName>
    <definedName name="_674kitart_20_12_1" localSheetId="5">#REF!</definedName>
    <definedName name="_674kitart_20_12_1" localSheetId="6">#REF!</definedName>
    <definedName name="_674kitart_20_12_1" localSheetId="7">#REF!</definedName>
    <definedName name="_674kitart_20_12_1" localSheetId="8">#REF!</definedName>
    <definedName name="_674kitart_20_12_1" localSheetId="9">#REF!</definedName>
    <definedName name="_674kitart_20_12_1" localSheetId="10">#REF!</definedName>
    <definedName name="_674kitart_20_12_1" localSheetId="11">#REF!</definedName>
    <definedName name="_674kitart_20_12_1">#REF!</definedName>
    <definedName name="_675FKERES_IV_15_11_1_1" localSheetId="9">#REF!</definedName>
    <definedName name="_675kitart_2_11_1_1_1" localSheetId="3">#REF!</definedName>
    <definedName name="_675kitart_2_11_1_1_1" localSheetId="4">#REF!</definedName>
    <definedName name="_675kitart_2_11_1_1_1" localSheetId="5">#REF!</definedName>
    <definedName name="_675kitart_2_11_1_1_1" localSheetId="6">#REF!</definedName>
    <definedName name="_675kitart_2_11_1_1_1" localSheetId="7">#REF!</definedName>
    <definedName name="_675kitart_2_11_1_1_1" localSheetId="8">#REF!</definedName>
    <definedName name="_675kitart_2_11_1_1_1" localSheetId="9">#REF!</definedName>
    <definedName name="_675kitart_2_11_1_1_1" localSheetId="10">#REF!</definedName>
    <definedName name="_675kitart_2_11_1_1_1" localSheetId="11">#REF!</definedName>
    <definedName name="_675kitart_2_11_1_1_1">#REF!</definedName>
    <definedName name="_676FKERES_IV_15_11_1_1" localSheetId="10">#REF!</definedName>
    <definedName name="_676kitart_2_11_1_1_1_1">NA()</definedName>
    <definedName name="_676kitart_2_12_1" localSheetId="3">#REF!</definedName>
    <definedName name="_676kitart_2_12_1" localSheetId="4">#REF!</definedName>
    <definedName name="_676kitart_2_12_1" localSheetId="5">#REF!</definedName>
    <definedName name="_676kitart_2_12_1" localSheetId="6">#REF!</definedName>
    <definedName name="_676kitart_2_12_1" localSheetId="7">#REF!</definedName>
    <definedName name="_676kitart_2_12_1" localSheetId="8">#REF!</definedName>
    <definedName name="_676kitart_2_12_1" localSheetId="9">#REF!</definedName>
    <definedName name="_676kitart_2_12_1" localSheetId="10">#REF!</definedName>
    <definedName name="_676kitart_2_12_1" localSheetId="11">#REF!</definedName>
    <definedName name="_676kitart_2_12_1">#REF!</definedName>
    <definedName name="_676kitart_20_12_1" localSheetId="3">#REF!</definedName>
    <definedName name="_676kitart_20_12_1" localSheetId="5">#REF!</definedName>
    <definedName name="_676kitart_20_12_1" localSheetId="6">#REF!</definedName>
    <definedName name="_676kitart_20_12_1" localSheetId="7">#REF!</definedName>
    <definedName name="_676kitart_20_12_1" localSheetId="8">#REF!</definedName>
    <definedName name="_676kitart_20_12_1" localSheetId="9">#REF!</definedName>
    <definedName name="_676kitart_20_12_1" localSheetId="10">#REF!</definedName>
    <definedName name="_676kitart_20_12_1">#REF!</definedName>
    <definedName name="_676kitart_20_12_1_1" localSheetId="3">#REF!</definedName>
    <definedName name="_676kitart_20_12_1_1" localSheetId="4">#REF!</definedName>
    <definedName name="_676kitart_20_12_1_1" localSheetId="5">#REF!</definedName>
    <definedName name="_676kitart_20_12_1_1" localSheetId="6">#REF!</definedName>
    <definedName name="_676kitart_20_12_1_1" localSheetId="7">#REF!</definedName>
    <definedName name="_676kitart_20_12_1_1" localSheetId="8">#REF!</definedName>
    <definedName name="_676kitart_20_12_1_1" localSheetId="9">#REF!</definedName>
    <definedName name="_676kitart_20_12_1_1" localSheetId="10">#REF!</definedName>
    <definedName name="_676kitart_20_12_1_1" localSheetId="11">#REF!</definedName>
    <definedName name="_676kitart_20_12_1_1">#REF!</definedName>
    <definedName name="_677FKERES_IV_15_11_1_1" localSheetId="3">#REF!</definedName>
    <definedName name="_677FKERES_IV_15_11_1_1" localSheetId="4">#REF!</definedName>
    <definedName name="_677FKERES_IV_15_11_1_1" localSheetId="5">#REF!</definedName>
    <definedName name="_677FKERES_IV_15_11_1_1" localSheetId="6">#REF!</definedName>
    <definedName name="_677FKERES_IV_15_11_1_1" localSheetId="7">#REF!</definedName>
    <definedName name="_677FKERES_IV_15_11_1_1" localSheetId="8">#REF!</definedName>
    <definedName name="_677FKERES_IV_15_11_1_1" localSheetId="9">#REF!</definedName>
    <definedName name="_677FKERES_IV_15_11_1_1" localSheetId="10">#REF!</definedName>
    <definedName name="_677FKERES_IV_15_11_1_1">#REF!</definedName>
    <definedName name="_677kitart_2_12_1" localSheetId="4">#REF!</definedName>
    <definedName name="_677kitart_2_12_1" localSheetId="5">#REF!</definedName>
    <definedName name="_677kitart_20_12_1_2">NA()</definedName>
    <definedName name="_678FKERES_IV_15_11_1_1_1" localSheetId="9">#REF!</definedName>
    <definedName name="_678kitart_2_12_1" localSheetId="3">#REF!</definedName>
    <definedName name="_678kitart_2_12_1" localSheetId="4">#REF!</definedName>
    <definedName name="_678kitart_2_12_1" localSheetId="5">#REF!</definedName>
    <definedName name="_678kitart_2_12_1" localSheetId="6">#REF!</definedName>
    <definedName name="_678kitart_2_12_1" localSheetId="7">#REF!</definedName>
    <definedName name="_678kitart_2_12_1" localSheetId="8">#REF!</definedName>
    <definedName name="_678kitart_2_12_1" localSheetId="9">#REF!</definedName>
    <definedName name="_678kitart_2_12_1" localSheetId="10">#REF!</definedName>
    <definedName name="_678kitart_2_12_1" localSheetId="11">#REF!</definedName>
    <definedName name="_678kitart_2_12_1">#REF!</definedName>
    <definedName name="_678kitart_2_12_1_1" localSheetId="3">#REF!</definedName>
    <definedName name="_678kitart_2_12_1_1" localSheetId="4">#REF!</definedName>
    <definedName name="_678kitart_2_12_1_1" localSheetId="5">#REF!</definedName>
    <definedName name="_678kitart_2_12_1_1" localSheetId="6">#REF!</definedName>
    <definedName name="_678kitart_2_12_1_1" localSheetId="7">#REF!</definedName>
    <definedName name="_678kitart_2_12_1_1" localSheetId="8">#REF!</definedName>
    <definedName name="_678kitart_2_12_1_1" localSheetId="9">#REF!</definedName>
    <definedName name="_678kitart_2_12_1_1" localSheetId="10">#REF!</definedName>
    <definedName name="_678kitart_2_12_1_1" localSheetId="11">#REF!</definedName>
    <definedName name="_678kitart_2_12_1_1">#REF!</definedName>
    <definedName name="_678kitart_20_12_1_1" localSheetId="3">#REF!</definedName>
    <definedName name="_678kitart_20_12_1_1" localSheetId="5">#REF!</definedName>
    <definedName name="_678kitart_20_12_1_1" localSheetId="6">#REF!</definedName>
    <definedName name="_678kitart_20_12_1_1" localSheetId="7">#REF!</definedName>
    <definedName name="_678kitart_20_12_1_1" localSheetId="8">#REF!</definedName>
    <definedName name="_678kitart_20_12_1_1" localSheetId="9">#REF!</definedName>
    <definedName name="_678kitart_20_12_1_1" localSheetId="10">#REF!</definedName>
    <definedName name="_678kitart_20_12_1_1">#REF!</definedName>
    <definedName name="_678kitart_20_9_1_1">NA()</definedName>
    <definedName name="_679FKERES_IV_15_11_1_1_1" localSheetId="10">#REF!</definedName>
    <definedName name="_679kitart_2_12_1_1" localSheetId="4">#REF!</definedName>
    <definedName name="_679kitart_2_12_1_1" localSheetId="5">#REF!</definedName>
    <definedName name="_679kitart_20_12_1_2">NA()</definedName>
    <definedName name="_679kitart_9_1_1">NA()</definedName>
    <definedName name="_67Excel_BuiltIn_Print_Area_1_1_1_1_1_1_12_1" localSheetId="3">#REF!</definedName>
    <definedName name="_67Excel_BuiltIn_Print_Area_1_1_1_1_1_1_12_1" localSheetId="4">#REF!</definedName>
    <definedName name="_67Excel_BuiltIn_Print_Area_1_1_1_1_1_1_12_1" localSheetId="5">#REF!</definedName>
    <definedName name="_67Excel_BuiltIn_Print_Area_1_1_1_1_1_1_12_1" localSheetId="6">#REF!</definedName>
    <definedName name="_67Excel_BuiltIn_Print_Area_1_1_1_1_1_1_12_1" localSheetId="7">#REF!</definedName>
    <definedName name="_67Excel_BuiltIn_Print_Area_1_1_1_1_1_1_12_1" localSheetId="8">#REF!</definedName>
    <definedName name="_67Excel_BuiltIn_Print_Area_1_1_1_1_1_1_12_1" localSheetId="9">#REF!</definedName>
    <definedName name="_67Excel_BuiltIn_Print_Area_1_1_1_1_1_1_12_1" localSheetId="10">#REF!</definedName>
    <definedName name="_67Excel_BuiltIn_Print_Area_1_1_1_1_1_1_12_1" localSheetId="11">#REF!</definedName>
    <definedName name="_67Excel_BuiltIn_Print_Area_1_1_1_1_1_1_12_1">#REF!</definedName>
    <definedName name="_67Excel_BuiltIn_Print_Area_1_1_1_1_1_1_12_1_1" localSheetId="3">#REF!</definedName>
    <definedName name="_67Excel_BuiltIn_Print_Area_1_1_1_1_1_1_12_1_1" localSheetId="4">#REF!</definedName>
    <definedName name="_67Excel_BuiltIn_Print_Area_1_1_1_1_1_1_12_1_1" localSheetId="5">#REF!</definedName>
    <definedName name="_67Excel_BuiltIn_Print_Area_1_1_1_1_1_1_12_1_1" localSheetId="6">#REF!</definedName>
    <definedName name="_67Excel_BuiltIn_Print_Area_1_1_1_1_1_1_12_1_1" localSheetId="7">#REF!</definedName>
    <definedName name="_67Excel_BuiltIn_Print_Area_1_1_1_1_1_1_12_1_1" localSheetId="8">#REF!</definedName>
    <definedName name="_67Excel_BuiltIn_Print_Area_1_1_1_1_1_1_12_1_1" localSheetId="9">#REF!</definedName>
    <definedName name="_67Excel_BuiltIn_Print_Area_1_1_1_1_1_1_12_1_1" localSheetId="10">#REF!</definedName>
    <definedName name="_67Excel_BuiltIn_Print_Area_1_1_1_1_1_1_12_1_1" localSheetId="11">#REF!</definedName>
    <definedName name="_67Excel_BuiltIn_Print_Area_1_1_1_1_1_1_12_1_1">#REF!</definedName>
    <definedName name="_67Excel_BuiltIn_Print_Area_1_1_1_1_1_1_3" localSheetId="9">#REF!</definedName>
    <definedName name="_67Excel_BuiltIn_Print_Area_1_1_10_1_1" localSheetId="3">#REF!</definedName>
    <definedName name="_67Excel_BuiltIn_Print_Area_1_1_10_1_1" localSheetId="5">#REF!</definedName>
    <definedName name="_67Excel_BuiltIn_Print_Area_1_1_10_1_1" localSheetId="6">#REF!</definedName>
    <definedName name="_67Excel_BuiltIn_Print_Area_1_1_10_1_1" localSheetId="7">#REF!</definedName>
    <definedName name="_67Excel_BuiltIn_Print_Area_1_1_10_1_1" localSheetId="8">#REF!</definedName>
    <definedName name="_67Excel_BuiltIn_Print_Area_1_1_10_1_1" localSheetId="9">#REF!</definedName>
    <definedName name="_67Excel_BuiltIn_Print_Area_1_1_10_1_1" localSheetId="10">#REF!</definedName>
    <definedName name="_67Excel_BuiltIn_Print_Area_1_1_10_1_1" localSheetId="11">#REF!</definedName>
    <definedName name="_67Excel_BuiltIn_Print_Area_1_1_10_1_1">#REF!</definedName>
    <definedName name="_67Excel_BuiltIn_Print_Area_1_1_12_2_1_1" localSheetId="3">#REF!</definedName>
    <definedName name="_67Excel_BuiltIn_Print_Area_1_1_12_2_1_1" localSheetId="4">#REF!</definedName>
    <definedName name="_67Excel_BuiltIn_Print_Area_1_1_12_2_1_1" localSheetId="5">#REF!</definedName>
    <definedName name="_67Excel_BuiltIn_Print_Area_1_1_12_2_1_1" localSheetId="6">#REF!</definedName>
    <definedName name="_67Excel_BuiltIn_Print_Area_1_1_12_2_1_1" localSheetId="7">#REF!</definedName>
    <definedName name="_67Excel_BuiltIn_Print_Area_1_1_12_2_1_1" localSheetId="8">#REF!</definedName>
    <definedName name="_67Excel_BuiltIn_Print_Area_1_1_12_2_1_1" localSheetId="9">#REF!</definedName>
    <definedName name="_67Excel_BuiltIn_Print_Area_1_1_12_2_1_1" localSheetId="10">#REF!</definedName>
    <definedName name="_67Excel_BuiltIn_Print_Area_1_1_12_2_1_1" localSheetId="11">#REF!</definedName>
    <definedName name="_67Excel_BuiltIn_Print_Area_1_1_12_2_1_1">#REF!</definedName>
    <definedName name="_680FKERES_IV_15_11_1_1_1" localSheetId="3">#REF!</definedName>
    <definedName name="_680FKERES_IV_15_11_1_1_1" localSheetId="4">#REF!</definedName>
    <definedName name="_680FKERES_IV_15_11_1_1_1" localSheetId="5">#REF!</definedName>
    <definedName name="_680FKERES_IV_15_11_1_1_1" localSheetId="6">#REF!</definedName>
    <definedName name="_680FKERES_IV_15_11_1_1_1" localSheetId="7">#REF!</definedName>
    <definedName name="_680FKERES_IV_15_11_1_1_1" localSheetId="8">#REF!</definedName>
    <definedName name="_680FKERES_IV_15_11_1_1_1" localSheetId="9">#REF!</definedName>
    <definedName name="_680FKERES_IV_15_11_1_1_1" localSheetId="10">#REF!</definedName>
    <definedName name="_680FKERES_IV_15_11_1_1_1">#REF!</definedName>
    <definedName name="_680kitart_2_12_1_1" localSheetId="3">#REF!</definedName>
    <definedName name="_680kitart_2_12_1_1" localSheetId="4">#REF!</definedName>
    <definedName name="_680kitart_2_12_1_1" localSheetId="5">#REF!</definedName>
    <definedName name="_680kitart_2_12_1_1" localSheetId="6">#REF!</definedName>
    <definedName name="_680kitart_2_12_1_1" localSheetId="7">#REF!</definedName>
    <definedName name="_680kitart_2_12_1_1" localSheetId="8">#REF!</definedName>
    <definedName name="_680kitart_2_12_1_1" localSheetId="9">#REF!</definedName>
    <definedName name="_680kitart_2_12_1_1" localSheetId="10">#REF!</definedName>
    <definedName name="_680kitart_2_12_1_1" localSheetId="11">#REF!</definedName>
    <definedName name="_680kitart_2_12_1_1">#REF!</definedName>
    <definedName name="_680kitart_2_12_1_2" localSheetId="3">#REF!</definedName>
    <definedName name="_680kitart_2_12_1_2" localSheetId="4">#REF!</definedName>
    <definedName name="_680kitart_2_12_1_2" localSheetId="5">#REF!</definedName>
    <definedName name="_680kitart_2_12_1_2" localSheetId="6">#REF!</definedName>
    <definedName name="_680kitart_2_12_1_2" localSheetId="7">#REF!</definedName>
    <definedName name="_680kitart_2_12_1_2" localSheetId="8">#REF!</definedName>
    <definedName name="_680kitart_2_12_1_2" localSheetId="9">#REF!</definedName>
    <definedName name="_680kitart_2_12_1_2" localSheetId="10">#REF!</definedName>
    <definedName name="_680kitart_2_12_1_2" localSheetId="11">#REF!</definedName>
    <definedName name="_680kitart_2_12_1_2">#REF!</definedName>
    <definedName name="_680kitart_20_9_1_1">NA()</definedName>
    <definedName name="_680kkk_1_1">NA()</definedName>
    <definedName name="_681FKERES_IV_15_11_1_1_1_1">NA()</definedName>
    <definedName name="_681kitart_2_12_1_2" localSheetId="4">#REF!</definedName>
    <definedName name="_681kitart_2_12_1_2" localSheetId="5">#REF!</definedName>
    <definedName name="_681kitart_9_1_1">NA()</definedName>
    <definedName name="_682FKERES_IV_15_12_1" localSheetId="9">#REF!</definedName>
    <definedName name="_682kitart_2_12_1_1_1" localSheetId="3">#REF!</definedName>
    <definedName name="_682kitart_2_12_1_1_1" localSheetId="4">#REF!</definedName>
    <definedName name="_682kitart_2_12_1_1_1" localSheetId="5">#REF!</definedName>
    <definedName name="_682kitart_2_12_1_1_1" localSheetId="6">#REF!</definedName>
    <definedName name="_682kitart_2_12_1_1_1" localSheetId="7">#REF!</definedName>
    <definedName name="_682kitart_2_12_1_1_1" localSheetId="8">#REF!</definedName>
    <definedName name="_682kitart_2_12_1_1_1" localSheetId="9">#REF!</definedName>
    <definedName name="_682kitart_2_12_1_1_1" localSheetId="10">#REF!</definedName>
    <definedName name="_682kitart_2_12_1_1_1" localSheetId="11">#REF!</definedName>
    <definedName name="_682kitart_2_12_1_1_1">#REF!</definedName>
    <definedName name="_682kitart_2_12_1_2" localSheetId="3">#REF!</definedName>
    <definedName name="_682kitart_2_12_1_2" localSheetId="4">#REF!</definedName>
    <definedName name="_682kitart_2_12_1_2" localSheetId="5">#REF!</definedName>
    <definedName name="_682kitart_2_12_1_2" localSheetId="6">#REF!</definedName>
    <definedName name="_682kitart_2_12_1_2" localSheetId="7">#REF!</definedName>
    <definedName name="_682kitart_2_12_1_2" localSheetId="8">#REF!</definedName>
    <definedName name="_682kitart_2_12_1_2" localSheetId="9">#REF!</definedName>
    <definedName name="_682kitart_2_12_1_2" localSheetId="10">#REF!</definedName>
    <definedName name="_682kitart_2_12_1_2" localSheetId="11">#REF!</definedName>
    <definedName name="_682kitart_2_12_1_2">#REF!</definedName>
    <definedName name="_682kkk_1_1">NA()</definedName>
    <definedName name="_682kkk_11_1_1" localSheetId="3">#REF!</definedName>
    <definedName name="_682kkk_11_1_1" localSheetId="4">#REF!</definedName>
    <definedName name="_682kkk_11_1_1" localSheetId="5">#REF!</definedName>
    <definedName name="_682kkk_11_1_1" localSheetId="6">#REF!</definedName>
    <definedName name="_682kkk_11_1_1" localSheetId="7">#REF!</definedName>
    <definedName name="_682kkk_11_1_1" localSheetId="8">#REF!</definedName>
    <definedName name="_682kkk_11_1_1" localSheetId="9">#REF!</definedName>
    <definedName name="_682kkk_11_1_1" localSheetId="10">#REF!</definedName>
    <definedName name="_682kkk_11_1_1" localSheetId="11">#REF!</definedName>
    <definedName name="_682kkk_11_1_1">#REF!</definedName>
    <definedName name="_683FKERES_IV_15_12_1" localSheetId="10">#REF!</definedName>
    <definedName name="_683kitart_2_12_1_1_1" localSheetId="4">#REF!</definedName>
    <definedName name="_683kitart_2_12_1_1_1" localSheetId="5">#REF!</definedName>
    <definedName name="_683kitart_20_1_1">NA()</definedName>
    <definedName name="_684fkeres_12_1" localSheetId="3">#REF!</definedName>
    <definedName name="_684fkeres_12_1" localSheetId="4">#REF!</definedName>
    <definedName name="_684fkeres_12_1" localSheetId="5">#REF!</definedName>
    <definedName name="_684fkeres_12_1" localSheetId="6">#REF!</definedName>
    <definedName name="_684fkeres_12_1" localSheetId="7">#REF!</definedName>
    <definedName name="_684fkeres_12_1" localSheetId="8">#REF!</definedName>
    <definedName name="_684fkeres_12_1" localSheetId="9">#REF!</definedName>
    <definedName name="_684fkeres_12_1" localSheetId="10">#REF!</definedName>
    <definedName name="_684fkeres_12_1" localSheetId="11">#REF!</definedName>
    <definedName name="_684fkeres_12_1">#REF!</definedName>
    <definedName name="_684FKERES_IV_15_12_1" localSheetId="3">#REF!</definedName>
    <definedName name="_684FKERES_IV_15_12_1" localSheetId="4">#REF!</definedName>
    <definedName name="_684FKERES_IV_15_12_1" localSheetId="5">#REF!</definedName>
    <definedName name="_684FKERES_IV_15_12_1" localSheetId="6">#REF!</definedName>
    <definedName name="_684FKERES_IV_15_12_1" localSheetId="7">#REF!</definedName>
    <definedName name="_684FKERES_IV_15_12_1" localSheetId="8">#REF!</definedName>
    <definedName name="_684FKERES_IV_15_12_1" localSheetId="9">#REF!</definedName>
    <definedName name="_684FKERES_IV_15_12_1" localSheetId="10">#REF!</definedName>
    <definedName name="_684FKERES_IV_15_12_1">#REF!</definedName>
    <definedName name="_684kitart_2_12_1_1_1" localSheetId="3">#REF!</definedName>
    <definedName name="_684kitart_2_12_1_1_1" localSheetId="4">#REF!</definedName>
    <definedName name="_684kitart_2_12_1_1_1" localSheetId="5">#REF!</definedName>
    <definedName name="_684kitart_2_12_1_1_1" localSheetId="6">#REF!</definedName>
    <definedName name="_684kitart_2_12_1_1_1" localSheetId="7">#REF!</definedName>
    <definedName name="_684kitart_2_12_1_1_1" localSheetId="8">#REF!</definedName>
    <definedName name="_684kitart_2_12_1_1_1" localSheetId="9">#REF!</definedName>
    <definedName name="_684kitart_2_12_1_1_1" localSheetId="10">#REF!</definedName>
    <definedName name="_684kitart_2_12_1_1_1" localSheetId="11">#REF!</definedName>
    <definedName name="_684kitart_2_12_1_1_1">#REF!</definedName>
    <definedName name="_684kkk_11_1_1" localSheetId="3">#REF!</definedName>
    <definedName name="_684kkk_11_1_1" localSheetId="5">#REF!</definedName>
    <definedName name="_684kkk_11_1_1" localSheetId="6">#REF!</definedName>
    <definedName name="_684kkk_11_1_1" localSheetId="7">#REF!</definedName>
    <definedName name="_684kkk_11_1_1" localSheetId="8">#REF!</definedName>
    <definedName name="_684kkk_11_1_1" localSheetId="9">#REF!</definedName>
    <definedName name="_684kkk_11_1_1" localSheetId="10">#REF!</definedName>
    <definedName name="_684kkk_11_1_1">#REF!</definedName>
    <definedName name="_684kkk_11_1_1_1" localSheetId="3">#REF!</definedName>
    <definedName name="_684kkk_11_1_1_1" localSheetId="4">#REF!</definedName>
    <definedName name="_684kkk_11_1_1_1" localSheetId="5">#REF!</definedName>
    <definedName name="_684kkk_11_1_1_1" localSheetId="6">#REF!</definedName>
    <definedName name="_684kkk_11_1_1_1" localSheetId="7">#REF!</definedName>
    <definedName name="_684kkk_11_1_1_1" localSheetId="8">#REF!</definedName>
    <definedName name="_684kkk_11_1_1_1" localSheetId="9">#REF!</definedName>
    <definedName name="_684kkk_11_1_1_1" localSheetId="10">#REF!</definedName>
    <definedName name="_684kkk_11_1_1_1" localSheetId="11">#REF!</definedName>
    <definedName name="_684kkk_11_1_1_1">#REF!</definedName>
    <definedName name="_685FKERES_IV_15_12_1_1" localSheetId="9">#REF!</definedName>
    <definedName name="_685kitart_20_1_1">NA()</definedName>
    <definedName name="_685kitart_20_11_1_1" localSheetId="3">#REF!</definedName>
    <definedName name="_685kitart_20_11_1_1" localSheetId="4">#REF!</definedName>
    <definedName name="_685kitart_20_11_1_1" localSheetId="5">#REF!</definedName>
    <definedName name="_685kitart_20_11_1_1" localSheetId="6">#REF!</definedName>
    <definedName name="_685kitart_20_11_1_1" localSheetId="7">#REF!</definedName>
    <definedName name="_685kitart_20_11_1_1" localSheetId="8">#REF!</definedName>
    <definedName name="_685kitart_20_11_1_1" localSheetId="9">#REF!</definedName>
    <definedName name="_685kitart_20_11_1_1" localSheetId="10">#REF!</definedName>
    <definedName name="_685kitart_20_11_1_1" localSheetId="11">#REF!</definedName>
    <definedName name="_685kitart_20_11_1_1">#REF!</definedName>
    <definedName name="_685kkk_11_1_1_1_1">NA()</definedName>
    <definedName name="_686FKERES_IV_15_12_1_1" localSheetId="10">#REF!</definedName>
    <definedName name="_686kitart_20_11_1_1" localSheetId="4">#REF!</definedName>
    <definedName name="_686kitart_20_11_1_1" localSheetId="5">#REF!</definedName>
    <definedName name="_686kkk_11_1_1_1" localSheetId="3">#REF!</definedName>
    <definedName name="_686kkk_11_1_1_1" localSheetId="5">#REF!</definedName>
    <definedName name="_686kkk_11_1_1_1" localSheetId="6">#REF!</definedName>
    <definedName name="_686kkk_11_1_1_1" localSheetId="7">#REF!</definedName>
    <definedName name="_686kkk_11_1_1_1" localSheetId="8">#REF!</definedName>
    <definedName name="_686kkk_11_1_1_1" localSheetId="9">#REF!</definedName>
    <definedName name="_686kkk_11_1_1_1" localSheetId="10">#REF!</definedName>
    <definedName name="_686kkk_11_1_1_1">#REF!</definedName>
    <definedName name="_687FKERES_IV_15_12_1_1" localSheetId="3">#REF!</definedName>
    <definedName name="_687FKERES_IV_15_12_1_1" localSheetId="4">#REF!</definedName>
    <definedName name="_687FKERES_IV_15_12_1_1" localSheetId="5">#REF!</definedName>
    <definedName name="_687FKERES_IV_15_12_1_1" localSheetId="6">#REF!</definedName>
    <definedName name="_687FKERES_IV_15_12_1_1" localSheetId="7">#REF!</definedName>
    <definedName name="_687FKERES_IV_15_12_1_1" localSheetId="8">#REF!</definedName>
    <definedName name="_687FKERES_IV_15_12_1_1" localSheetId="9">#REF!</definedName>
    <definedName name="_687FKERES_IV_15_12_1_1" localSheetId="10">#REF!</definedName>
    <definedName name="_687FKERES_IV_15_12_1_1">#REF!</definedName>
    <definedName name="_687kitart_20_11_1_1" localSheetId="3">#REF!</definedName>
    <definedName name="_687kitart_20_11_1_1" localSheetId="4">#REF!</definedName>
    <definedName name="_687kitart_20_11_1_1" localSheetId="5">#REF!</definedName>
    <definedName name="_687kitart_20_11_1_1" localSheetId="6">#REF!</definedName>
    <definedName name="_687kitart_20_11_1_1" localSheetId="7">#REF!</definedName>
    <definedName name="_687kitart_20_11_1_1" localSheetId="8">#REF!</definedName>
    <definedName name="_687kitart_20_11_1_1" localSheetId="9">#REF!</definedName>
    <definedName name="_687kitart_20_11_1_1" localSheetId="10">#REF!</definedName>
    <definedName name="_687kitart_20_11_1_1" localSheetId="11">#REF!</definedName>
    <definedName name="_687kitart_20_11_1_1">#REF!</definedName>
    <definedName name="_687kitart_20_11_1_1_1" localSheetId="3">#REF!</definedName>
    <definedName name="_687kitart_20_11_1_1_1" localSheetId="4">#REF!</definedName>
    <definedName name="_687kitart_20_11_1_1_1" localSheetId="5">#REF!</definedName>
    <definedName name="_687kitart_20_11_1_1_1" localSheetId="6">#REF!</definedName>
    <definedName name="_687kitart_20_11_1_1_1" localSheetId="7">#REF!</definedName>
    <definedName name="_687kitart_20_11_1_1_1" localSheetId="8">#REF!</definedName>
    <definedName name="_687kitart_20_11_1_1_1" localSheetId="9">#REF!</definedName>
    <definedName name="_687kitart_20_11_1_1_1" localSheetId="10">#REF!</definedName>
    <definedName name="_687kitart_20_11_1_1_1" localSheetId="11">#REF!</definedName>
    <definedName name="_687kitart_20_11_1_1_1">#REF!</definedName>
    <definedName name="_687kkk_11_1_1_1_1">NA()</definedName>
    <definedName name="_687kkk_12_1" localSheetId="3">#REF!</definedName>
    <definedName name="_687kkk_12_1" localSheetId="4">#REF!</definedName>
    <definedName name="_687kkk_12_1" localSheetId="5">#REF!</definedName>
    <definedName name="_687kkk_12_1" localSheetId="6">#REF!</definedName>
    <definedName name="_687kkk_12_1" localSheetId="7">#REF!</definedName>
    <definedName name="_687kkk_12_1" localSheetId="8">#REF!</definedName>
    <definedName name="_687kkk_12_1" localSheetId="9">#REF!</definedName>
    <definedName name="_687kkk_12_1" localSheetId="10">#REF!</definedName>
    <definedName name="_687kkk_12_1" localSheetId="11">#REF!</definedName>
    <definedName name="_687kkk_12_1">#REF!</definedName>
    <definedName name="_688FKERES_IV_15_12_1_2">NA()</definedName>
    <definedName name="_688kitart_20_11_1_1_1" localSheetId="4">#REF!</definedName>
    <definedName name="_688kitart_20_11_1_1_1" localSheetId="5">#REF!</definedName>
    <definedName name="_688kitart_20_11_1_1_1_1">NA()</definedName>
    <definedName name="_689FKERES_IV_15_9_1_1">NA()</definedName>
    <definedName name="_689kitart_20_11_1_1_1" localSheetId="3">#REF!</definedName>
    <definedName name="_689kitart_20_11_1_1_1" localSheetId="4">#REF!</definedName>
    <definedName name="_689kitart_20_11_1_1_1" localSheetId="5">#REF!</definedName>
    <definedName name="_689kitart_20_11_1_1_1" localSheetId="6">#REF!</definedName>
    <definedName name="_689kitart_20_11_1_1_1" localSheetId="7">#REF!</definedName>
    <definedName name="_689kitart_20_11_1_1_1" localSheetId="8">#REF!</definedName>
    <definedName name="_689kitart_20_11_1_1_1" localSheetId="9">#REF!</definedName>
    <definedName name="_689kitart_20_11_1_1_1" localSheetId="10">#REF!</definedName>
    <definedName name="_689kitart_20_11_1_1_1" localSheetId="11">#REF!</definedName>
    <definedName name="_689kitart_20_11_1_1_1">#REF!</definedName>
    <definedName name="_689kkk_12_1" localSheetId="3">#REF!</definedName>
    <definedName name="_689kkk_12_1" localSheetId="5">#REF!</definedName>
    <definedName name="_689kkk_12_1" localSheetId="6">#REF!</definedName>
    <definedName name="_689kkk_12_1" localSheetId="7">#REF!</definedName>
    <definedName name="_689kkk_12_1" localSheetId="8">#REF!</definedName>
    <definedName name="_689kkk_12_1" localSheetId="9">#REF!</definedName>
    <definedName name="_689kkk_12_1" localSheetId="10">#REF!</definedName>
    <definedName name="_689kkk_12_1">#REF!</definedName>
    <definedName name="_689kkk_12_1_1" localSheetId="3">#REF!</definedName>
    <definedName name="_689kkk_12_1_1" localSheetId="4">#REF!</definedName>
    <definedName name="_689kkk_12_1_1" localSheetId="5">#REF!</definedName>
    <definedName name="_689kkk_12_1_1" localSheetId="6">#REF!</definedName>
    <definedName name="_689kkk_12_1_1" localSheetId="7">#REF!</definedName>
    <definedName name="_689kkk_12_1_1" localSheetId="8">#REF!</definedName>
    <definedName name="_689kkk_12_1_1" localSheetId="9">#REF!</definedName>
    <definedName name="_689kkk_12_1_1" localSheetId="10">#REF!</definedName>
    <definedName name="_689kkk_12_1_1" localSheetId="11">#REF!</definedName>
    <definedName name="_689kkk_12_1_1">#REF!</definedName>
    <definedName name="_68Excel_BuiltIn_Print_Area_1_1_1_1_1_1_12_1_1" localSheetId="4">#REF!</definedName>
    <definedName name="_68Excel_BuiltIn_Print_Area_1_1_1_1_1_1_12_1_1" localSheetId="5">#REF!</definedName>
    <definedName name="_68Excel_BuiltIn_Print_Area_1_1_1_1_1_1_12_1_1_1" localSheetId="3">#REF!</definedName>
    <definedName name="_68Excel_BuiltIn_Print_Area_1_1_1_1_1_1_12_1_1_1" localSheetId="4">#REF!</definedName>
    <definedName name="_68Excel_BuiltIn_Print_Area_1_1_1_1_1_1_12_1_1_1" localSheetId="5">#REF!</definedName>
    <definedName name="_68Excel_BuiltIn_Print_Area_1_1_1_1_1_1_12_1_1_1" localSheetId="6">#REF!</definedName>
    <definedName name="_68Excel_BuiltIn_Print_Area_1_1_1_1_1_1_12_1_1_1" localSheetId="7">#REF!</definedName>
    <definedName name="_68Excel_BuiltIn_Print_Area_1_1_1_1_1_1_12_1_1_1" localSheetId="8">#REF!</definedName>
    <definedName name="_68Excel_BuiltIn_Print_Area_1_1_1_1_1_1_12_1_1_1" localSheetId="9">#REF!</definedName>
    <definedName name="_68Excel_BuiltIn_Print_Area_1_1_1_1_1_1_12_1_1_1" localSheetId="10">#REF!</definedName>
    <definedName name="_68Excel_BuiltIn_Print_Area_1_1_1_1_1_1_12_1_1_1" localSheetId="11">#REF!</definedName>
    <definedName name="_68Excel_BuiltIn_Print_Area_1_1_1_1_1_1_12_1_1_1">#REF!</definedName>
    <definedName name="_68Excel_BuiltIn_Print_Area_1_1_1_1_1_1_12_1_2" localSheetId="3">#REF!</definedName>
    <definedName name="_68Excel_BuiltIn_Print_Area_1_1_1_1_1_1_12_1_2" localSheetId="5">#REF!</definedName>
    <definedName name="_68Excel_BuiltIn_Print_Area_1_1_1_1_1_1_12_1_2" localSheetId="6">#REF!</definedName>
    <definedName name="_68Excel_BuiltIn_Print_Area_1_1_1_1_1_1_12_1_2" localSheetId="7">#REF!</definedName>
    <definedName name="_68Excel_BuiltIn_Print_Area_1_1_1_1_1_1_12_1_2" localSheetId="8">#REF!</definedName>
    <definedName name="_68Excel_BuiltIn_Print_Area_1_1_1_1_1_1_12_1_2" localSheetId="9">#REF!</definedName>
    <definedName name="_68Excel_BuiltIn_Print_Area_1_1_1_1_1_1_12_1_2" localSheetId="10">#REF!</definedName>
    <definedName name="_68Excel_BuiltIn_Print_Area_1_1_1_1_1_1_12_1_2">#REF!</definedName>
    <definedName name="_68Excel_BuiltIn_Print_Area_1_1_1_1_1_1_3" localSheetId="10">#REF!</definedName>
    <definedName name="_68Excel_BuiltIn_Print_Area_1_1_10_1_1_1">NA()</definedName>
    <definedName name="_68Excel_BuiltIn_Print_Area_1_1_2_1" localSheetId="3">#REF!</definedName>
    <definedName name="_68Excel_BuiltIn_Print_Area_1_1_2_1" localSheetId="4">#REF!</definedName>
    <definedName name="_68Excel_BuiltIn_Print_Area_1_1_2_1" localSheetId="5">#REF!</definedName>
    <definedName name="_68Excel_BuiltIn_Print_Area_1_1_2_1" localSheetId="6">#REF!</definedName>
    <definedName name="_68Excel_BuiltIn_Print_Area_1_1_2_1" localSheetId="7">#REF!</definedName>
    <definedName name="_68Excel_BuiltIn_Print_Area_1_1_2_1" localSheetId="8">#REF!</definedName>
    <definedName name="_68Excel_BuiltIn_Print_Area_1_1_2_1" localSheetId="9">#REF!</definedName>
    <definedName name="_68Excel_BuiltIn_Print_Area_1_1_2_1" localSheetId="10">#REF!</definedName>
    <definedName name="_68Excel_BuiltIn_Print_Area_1_1_2_1" localSheetId="11">#REF!</definedName>
    <definedName name="_68Excel_BuiltIn_Print_Area_1_1_2_1">#REF!</definedName>
    <definedName name="_690FKERES_IV_2_1_1" localSheetId="9">#REF!</definedName>
    <definedName name="_690kitart_20_11_1_1_1_1">NA()</definedName>
    <definedName name="_690kitart_20_12_1" localSheetId="3">#REF!</definedName>
    <definedName name="_690kitart_20_12_1" localSheetId="4">#REF!</definedName>
    <definedName name="_690kitart_20_12_1" localSheetId="5">#REF!</definedName>
    <definedName name="_690kitart_20_12_1" localSheetId="6">#REF!</definedName>
    <definedName name="_690kitart_20_12_1" localSheetId="7">#REF!</definedName>
    <definedName name="_690kitart_20_12_1" localSheetId="8">#REF!</definedName>
    <definedName name="_690kitart_20_12_1" localSheetId="9">#REF!</definedName>
    <definedName name="_690kitart_20_12_1" localSheetId="10">#REF!</definedName>
    <definedName name="_690kitart_20_12_1" localSheetId="11">#REF!</definedName>
    <definedName name="_690kitart_20_12_1">#REF!</definedName>
    <definedName name="_690kkk_12_1_2">NA()</definedName>
    <definedName name="_691FKERES_IV_2_1_1" localSheetId="10">#REF!</definedName>
    <definedName name="_691kitart_20_12_1" localSheetId="4">#REF!</definedName>
    <definedName name="_691kitart_20_12_1" localSheetId="5">#REF!</definedName>
    <definedName name="_691kkk_12_1_1" localSheetId="3">#REF!</definedName>
    <definedName name="_691kkk_12_1_1" localSheetId="5">#REF!</definedName>
    <definedName name="_691kkk_12_1_1" localSheetId="6">#REF!</definedName>
    <definedName name="_691kkk_12_1_1" localSheetId="7">#REF!</definedName>
    <definedName name="_691kkk_12_1_1" localSheetId="8">#REF!</definedName>
    <definedName name="_691kkk_12_1_1" localSheetId="9">#REF!</definedName>
    <definedName name="_691kkk_12_1_1" localSheetId="10">#REF!</definedName>
    <definedName name="_691kkk_12_1_1">#REF!</definedName>
    <definedName name="_691kkk_2_1_1">NA()</definedName>
    <definedName name="_692fkeres_12_1_1" localSheetId="3">#REF!</definedName>
    <definedName name="_692fkeres_12_1_1" localSheetId="4">#REF!</definedName>
    <definedName name="_692fkeres_12_1_1" localSheetId="5">#REF!</definedName>
    <definedName name="_692fkeres_12_1_1" localSheetId="6">#REF!</definedName>
    <definedName name="_692fkeres_12_1_1" localSheetId="7">#REF!</definedName>
    <definedName name="_692fkeres_12_1_1" localSheetId="8">#REF!</definedName>
    <definedName name="_692fkeres_12_1_1" localSheetId="9">#REF!</definedName>
    <definedName name="_692fkeres_12_1_1" localSheetId="10">#REF!</definedName>
    <definedName name="_692fkeres_12_1_1" localSheetId="11">#REF!</definedName>
    <definedName name="_692fkeres_12_1_1">#REF!</definedName>
    <definedName name="_692FKERES_IV_2_1_1" localSheetId="3">#REF!</definedName>
    <definedName name="_692FKERES_IV_2_1_1" localSheetId="4">#REF!</definedName>
    <definedName name="_692FKERES_IV_2_1_1" localSheetId="5">#REF!</definedName>
    <definedName name="_692FKERES_IV_2_1_1" localSheetId="6">#REF!</definedName>
    <definedName name="_692FKERES_IV_2_1_1" localSheetId="7">#REF!</definedName>
    <definedName name="_692FKERES_IV_2_1_1" localSheetId="8">#REF!</definedName>
    <definedName name="_692FKERES_IV_2_1_1" localSheetId="9">#REF!</definedName>
    <definedName name="_692FKERES_IV_2_1_1" localSheetId="10">#REF!</definedName>
    <definedName name="_692FKERES_IV_2_1_1">#REF!</definedName>
    <definedName name="_692kitart_20_12_1" localSheetId="3">#REF!</definedName>
    <definedName name="_692kitart_20_12_1" localSheetId="4">#REF!</definedName>
    <definedName name="_692kitart_20_12_1" localSheetId="5">#REF!</definedName>
    <definedName name="_692kitart_20_12_1" localSheetId="6">#REF!</definedName>
    <definedName name="_692kitart_20_12_1" localSheetId="7">#REF!</definedName>
    <definedName name="_692kitart_20_12_1" localSheetId="8">#REF!</definedName>
    <definedName name="_692kitart_20_12_1" localSheetId="9">#REF!</definedName>
    <definedName name="_692kitart_20_12_1" localSheetId="10">#REF!</definedName>
    <definedName name="_692kitart_20_12_1" localSheetId="11">#REF!</definedName>
    <definedName name="_692kitart_20_12_1">#REF!</definedName>
    <definedName name="_692kitart_20_12_1_1" localSheetId="3">#REF!</definedName>
    <definedName name="_692kitart_20_12_1_1" localSheetId="4">#REF!</definedName>
    <definedName name="_692kitart_20_12_1_1" localSheetId="5">#REF!</definedName>
    <definedName name="_692kitart_20_12_1_1" localSheetId="6">#REF!</definedName>
    <definedName name="_692kitart_20_12_1_1" localSheetId="7">#REF!</definedName>
    <definedName name="_692kitart_20_12_1_1" localSheetId="8">#REF!</definedName>
    <definedName name="_692kitart_20_12_1_1" localSheetId="9">#REF!</definedName>
    <definedName name="_692kitart_20_12_1_1" localSheetId="10">#REF!</definedName>
    <definedName name="_692kitart_20_12_1_1" localSheetId="11">#REF!</definedName>
    <definedName name="_692kitart_20_12_1_1">#REF!</definedName>
    <definedName name="_692kkk_12_1_2">NA()</definedName>
    <definedName name="_693fkeres_12_1_2">NA()</definedName>
    <definedName name="_693FKERES_IV_2_1_1_1" localSheetId="9">#REF!</definedName>
    <definedName name="_693kitart_20_12_1_1" localSheetId="4">#REF!</definedName>
    <definedName name="_693kitart_20_12_1_1" localSheetId="5">#REF!</definedName>
    <definedName name="_693kitart_20_12_1_2">NA()</definedName>
    <definedName name="_693kkk_2_1_1">NA()</definedName>
    <definedName name="_693kkk_2_1_1_1" localSheetId="3">#REF!</definedName>
    <definedName name="_693kkk_2_1_1_1" localSheetId="4">#REF!</definedName>
    <definedName name="_693kkk_2_1_1_1" localSheetId="5">#REF!</definedName>
    <definedName name="_693kkk_2_1_1_1" localSheetId="6">#REF!</definedName>
    <definedName name="_693kkk_2_1_1_1" localSheetId="7">#REF!</definedName>
    <definedName name="_693kkk_2_1_1_1" localSheetId="8">#REF!</definedName>
    <definedName name="_693kkk_2_1_1_1" localSheetId="9">#REF!</definedName>
    <definedName name="_693kkk_2_1_1_1" localSheetId="10">#REF!</definedName>
    <definedName name="_693kkk_2_1_1_1" localSheetId="11">#REF!</definedName>
    <definedName name="_693kkk_2_1_1_1">#REF!</definedName>
    <definedName name="_694FKERES_IV_2_1_1_1" localSheetId="10">#REF!</definedName>
    <definedName name="_694kitart_20_12_1_1" localSheetId="3">#REF!</definedName>
    <definedName name="_694kitart_20_12_1_1" localSheetId="4">#REF!</definedName>
    <definedName name="_694kitart_20_12_1_1" localSheetId="5">#REF!</definedName>
    <definedName name="_694kitart_20_12_1_1" localSheetId="6">#REF!</definedName>
    <definedName name="_694kitart_20_12_1_1" localSheetId="7">#REF!</definedName>
    <definedName name="_694kitart_20_12_1_1" localSheetId="8">#REF!</definedName>
    <definedName name="_694kitart_20_12_1_1" localSheetId="9">#REF!</definedName>
    <definedName name="_694kitart_20_12_1_1" localSheetId="10">#REF!</definedName>
    <definedName name="_694kitart_20_12_1_1" localSheetId="11">#REF!</definedName>
    <definedName name="_694kitart_20_12_1_1">#REF!</definedName>
    <definedName name="_694kitart_20_9_1_1">NA()</definedName>
    <definedName name="_695FKERES_IV_2_1_1_1" localSheetId="3">#REF!</definedName>
    <definedName name="_695FKERES_IV_2_1_1_1" localSheetId="4">#REF!</definedName>
    <definedName name="_695FKERES_IV_2_1_1_1" localSheetId="5">#REF!</definedName>
    <definedName name="_695FKERES_IV_2_1_1_1" localSheetId="6">#REF!</definedName>
    <definedName name="_695FKERES_IV_2_1_1_1" localSheetId="7">#REF!</definedName>
    <definedName name="_695FKERES_IV_2_1_1_1" localSheetId="8">#REF!</definedName>
    <definedName name="_695FKERES_IV_2_1_1_1" localSheetId="9">#REF!</definedName>
    <definedName name="_695FKERES_IV_2_1_1_1" localSheetId="10">#REF!</definedName>
    <definedName name="_695FKERES_IV_2_1_1_1">#REF!</definedName>
    <definedName name="_695kitart_20_12_1_2">NA()</definedName>
    <definedName name="_695kitart_9_1_1">NA()</definedName>
    <definedName name="_695kkk_2_1_1_1" localSheetId="3">#REF!</definedName>
    <definedName name="_695kkk_2_1_1_1" localSheetId="5">#REF!</definedName>
    <definedName name="_695kkk_2_1_1_1" localSheetId="6">#REF!</definedName>
    <definedName name="_695kkk_2_1_1_1" localSheetId="7">#REF!</definedName>
    <definedName name="_695kkk_2_1_1_1" localSheetId="8">#REF!</definedName>
    <definedName name="_695kkk_2_1_1_1" localSheetId="9">#REF!</definedName>
    <definedName name="_695kkk_2_1_1_1" localSheetId="10">#REF!</definedName>
    <definedName name="_695kkk_2_1_1_1">#REF!</definedName>
    <definedName name="_695kkk_2_11_1_1" localSheetId="3">#REF!</definedName>
    <definedName name="_695kkk_2_11_1_1" localSheetId="4">#REF!</definedName>
    <definedName name="_695kkk_2_11_1_1" localSheetId="5">#REF!</definedName>
    <definedName name="_695kkk_2_11_1_1" localSheetId="6">#REF!</definedName>
    <definedName name="_695kkk_2_11_1_1" localSheetId="7">#REF!</definedName>
    <definedName name="_695kkk_2_11_1_1" localSheetId="8">#REF!</definedName>
    <definedName name="_695kkk_2_11_1_1" localSheetId="9">#REF!</definedName>
    <definedName name="_695kkk_2_11_1_1" localSheetId="10">#REF!</definedName>
    <definedName name="_695kkk_2_11_1_1" localSheetId="11">#REF!</definedName>
    <definedName name="_695kkk_2_11_1_1">#REF!</definedName>
    <definedName name="_696FKERES_IV_2_11_1_1" localSheetId="9">#REF!</definedName>
    <definedName name="_696kitart_20_9_1_1">NA()</definedName>
    <definedName name="_696kkk_1_1">NA()</definedName>
    <definedName name="_697FKERES_IV_2_11_1_1" localSheetId="10">#REF!</definedName>
    <definedName name="_697kitart_9_1_1">NA()</definedName>
    <definedName name="_697kkk_2_11_1_1" localSheetId="3">#REF!</definedName>
    <definedName name="_697kkk_2_11_1_1" localSheetId="5">#REF!</definedName>
    <definedName name="_697kkk_2_11_1_1" localSheetId="6">#REF!</definedName>
    <definedName name="_697kkk_2_11_1_1" localSheetId="7">#REF!</definedName>
    <definedName name="_697kkk_2_11_1_1" localSheetId="8">#REF!</definedName>
    <definedName name="_697kkk_2_11_1_1" localSheetId="9">#REF!</definedName>
    <definedName name="_697kkk_2_11_1_1" localSheetId="10">#REF!</definedName>
    <definedName name="_697kkk_2_11_1_1">#REF!</definedName>
    <definedName name="_697kkk_2_11_1_1_1" localSheetId="3">#REF!</definedName>
    <definedName name="_697kkk_2_11_1_1_1" localSheetId="4">#REF!</definedName>
    <definedName name="_697kkk_2_11_1_1_1" localSheetId="5">#REF!</definedName>
    <definedName name="_697kkk_2_11_1_1_1" localSheetId="6">#REF!</definedName>
    <definedName name="_697kkk_2_11_1_1_1" localSheetId="7">#REF!</definedName>
    <definedName name="_697kkk_2_11_1_1_1" localSheetId="8">#REF!</definedName>
    <definedName name="_697kkk_2_11_1_1_1" localSheetId="9">#REF!</definedName>
    <definedName name="_697kkk_2_11_1_1_1" localSheetId="10">#REF!</definedName>
    <definedName name="_697kkk_2_11_1_1_1" localSheetId="11">#REF!</definedName>
    <definedName name="_697kkk_2_11_1_1_1">#REF!</definedName>
    <definedName name="_698FKERES_IV_2_11_1_1" localSheetId="3">#REF!</definedName>
    <definedName name="_698FKERES_IV_2_11_1_1" localSheetId="4">#REF!</definedName>
    <definedName name="_698FKERES_IV_2_11_1_1" localSheetId="5">#REF!</definedName>
    <definedName name="_698FKERES_IV_2_11_1_1" localSheetId="6">#REF!</definedName>
    <definedName name="_698FKERES_IV_2_11_1_1" localSheetId="7">#REF!</definedName>
    <definedName name="_698FKERES_IV_2_11_1_1" localSheetId="8">#REF!</definedName>
    <definedName name="_698FKERES_IV_2_11_1_1" localSheetId="9">#REF!</definedName>
    <definedName name="_698FKERES_IV_2_11_1_1" localSheetId="10">#REF!</definedName>
    <definedName name="_698FKERES_IV_2_11_1_1">#REF!</definedName>
    <definedName name="_698kkk_1_1">NA()</definedName>
    <definedName name="_698kkk_11_1_1" localSheetId="3">#REF!</definedName>
    <definedName name="_698kkk_11_1_1" localSheetId="4">#REF!</definedName>
    <definedName name="_698kkk_11_1_1" localSheetId="5">#REF!</definedName>
    <definedName name="_698kkk_11_1_1" localSheetId="6">#REF!</definedName>
    <definedName name="_698kkk_11_1_1" localSheetId="7">#REF!</definedName>
    <definedName name="_698kkk_11_1_1" localSheetId="8">#REF!</definedName>
    <definedName name="_698kkk_11_1_1" localSheetId="9">#REF!</definedName>
    <definedName name="_698kkk_11_1_1" localSheetId="10">#REF!</definedName>
    <definedName name="_698kkk_11_1_1" localSheetId="11">#REF!</definedName>
    <definedName name="_698kkk_11_1_1">#REF!</definedName>
    <definedName name="_698kkk_2_11_1_1_1_1">NA()</definedName>
    <definedName name="_699FKERES_IV_2_11_1_1_1" localSheetId="9">#REF!</definedName>
    <definedName name="_699kkk_11_1_1" localSheetId="4">#REF!</definedName>
    <definedName name="_699kkk_11_1_1" localSheetId="5">#REF!</definedName>
    <definedName name="_699kkk_2_11_1_1_1" localSheetId="3">#REF!</definedName>
    <definedName name="_699kkk_2_11_1_1_1" localSheetId="5">#REF!</definedName>
    <definedName name="_699kkk_2_11_1_1_1" localSheetId="6">#REF!</definedName>
    <definedName name="_699kkk_2_11_1_1_1" localSheetId="7">#REF!</definedName>
    <definedName name="_699kkk_2_11_1_1_1" localSheetId="8">#REF!</definedName>
    <definedName name="_699kkk_2_11_1_1_1" localSheetId="9">#REF!</definedName>
    <definedName name="_699kkk_2_11_1_1_1" localSheetId="10">#REF!</definedName>
    <definedName name="_699kkk_2_11_1_1_1">#REF!</definedName>
    <definedName name="_699kkk_20_1_1">NA()</definedName>
    <definedName name="_69Excel_BuiltIn_Print_Area_1_1_1_1_1_1_12_1_1" localSheetId="3">#REF!</definedName>
    <definedName name="_69Excel_BuiltIn_Print_Area_1_1_1_1_1_1_12_1_1" localSheetId="4">#REF!</definedName>
    <definedName name="_69Excel_BuiltIn_Print_Area_1_1_1_1_1_1_12_1_1" localSheetId="5">#REF!</definedName>
    <definedName name="_69Excel_BuiltIn_Print_Area_1_1_1_1_1_1_12_1_1" localSheetId="6">#REF!</definedName>
    <definedName name="_69Excel_BuiltIn_Print_Area_1_1_1_1_1_1_12_1_1" localSheetId="7">#REF!</definedName>
    <definedName name="_69Excel_BuiltIn_Print_Area_1_1_1_1_1_1_12_1_1" localSheetId="8">#REF!</definedName>
    <definedName name="_69Excel_BuiltIn_Print_Area_1_1_1_1_1_1_12_1_1" localSheetId="9">#REF!</definedName>
    <definedName name="_69Excel_BuiltIn_Print_Area_1_1_1_1_1_1_12_1_1" localSheetId="10">#REF!</definedName>
    <definedName name="_69Excel_BuiltIn_Print_Area_1_1_1_1_1_1_12_1_1" localSheetId="11">#REF!</definedName>
    <definedName name="_69Excel_BuiltIn_Print_Area_1_1_1_1_1_1_12_1_1">#REF!</definedName>
    <definedName name="_69Excel_BuiltIn_Print_Area_1_1_1_1_1_1_12_1_2" localSheetId="3">#REF!</definedName>
    <definedName name="_69Excel_BuiltIn_Print_Area_1_1_1_1_1_1_12_1_2" localSheetId="4">#REF!</definedName>
    <definedName name="_69Excel_BuiltIn_Print_Area_1_1_1_1_1_1_12_1_2" localSheetId="5">#REF!</definedName>
    <definedName name="_69Excel_BuiltIn_Print_Area_1_1_1_1_1_1_12_1_2" localSheetId="6">#REF!</definedName>
    <definedName name="_69Excel_BuiltIn_Print_Area_1_1_1_1_1_1_12_1_2" localSheetId="7">#REF!</definedName>
    <definedName name="_69Excel_BuiltIn_Print_Area_1_1_1_1_1_1_12_1_2" localSheetId="8">#REF!</definedName>
    <definedName name="_69Excel_BuiltIn_Print_Area_1_1_1_1_1_1_12_1_2" localSheetId="9">#REF!</definedName>
    <definedName name="_69Excel_BuiltIn_Print_Area_1_1_1_1_1_1_12_1_2" localSheetId="10">#REF!</definedName>
    <definedName name="_69Excel_BuiltIn_Print_Area_1_1_1_1_1_1_12_1_2" localSheetId="11">#REF!</definedName>
    <definedName name="_69Excel_BuiltIn_Print_Area_1_1_1_1_1_1_12_1_2">#REF!</definedName>
    <definedName name="_69Excel_BuiltIn_Print_Area_1_1_1_1_1_1_3" localSheetId="3">#REF!</definedName>
    <definedName name="_69Excel_BuiltIn_Print_Area_1_1_1_1_1_1_3" localSheetId="4">#REF!</definedName>
    <definedName name="_69Excel_BuiltIn_Print_Area_1_1_1_1_1_1_3" localSheetId="5">#REF!</definedName>
    <definedName name="_69Excel_BuiltIn_Print_Area_1_1_1_1_1_1_3" localSheetId="6">#REF!</definedName>
    <definedName name="_69Excel_BuiltIn_Print_Area_1_1_1_1_1_1_3" localSheetId="7">#REF!</definedName>
    <definedName name="_69Excel_BuiltIn_Print_Area_1_1_1_1_1_1_3" localSheetId="8">#REF!</definedName>
    <definedName name="_69Excel_BuiltIn_Print_Area_1_1_1_1_1_1_3" localSheetId="9">#REF!</definedName>
    <definedName name="_69Excel_BuiltIn_Print_Area_1_1_1_1_1_1_3" localSheetId="10">#REF!</definedName>
    <definedName name="_69Excel_BuiltIn_Print_Area_1_1_1_1_1_1_3">#REF!</definedName>
    <definedName name="_69Excel_BuiltIn_Print_Area_1_1_11_1_1" localSheetId="3">#REF!</definedName>
    <definedName name="_69Excel_BuiltIn_Print_Area_1_1_11_1_1" localSheetId="5">#REF!</definedName>
    <definedName name="_69Excel_BuiltIn_Print_Area_1_1_11_1_1" localSheetId="6">#REF!</definedName>
    <definedName name="_69Excel_BuiltIn_Print_Area_1_1_11_1_1" localSheetId="7">#REF!</definedName>
    <definedName name="_69Excel_BuiltIn_Print_Area_1_1_11_1_1" localSheetId="8">#REF!</definedName>
    <definedName name="_69Excel_BuiltIn_Print_Area_1_1_11_1_1" localSheetId="9">#REF!</definedName>
    <definedName name="_69Excel_BuiltIn_Print_Area_1_1_11_1_1" localSheetId="10">#REF!</definedName>
    <definedName name="_69Excel_BuiltIn_Print_Area_1_1_11_1_1" localSheetId="11">#REF!</definedName>
    <definedName name="_69Excel_BuiltIn_Print_Area_1_1_11_1_1">#REF!</definedName>
    <definedName name="_69Excel_BuiltIn_Print_Area_1_1_2_1_1" localSheetId="3">#REF!</definedName>
    <definedName name="_69Excel_BuiltIn_Print_Area_1_1_2_1_1" localSheetId="4">#REF!</definedName>
    <definedName name="_69Excel_BuiltIn_Print_Area_1_1_2_1_1" localSheetId="5">#REF!</definedName>
    <definedName name="_69Excel_BuiltIn_Print_Area_1_1_2_1_1" localSheetId="6">#REF!</definedName>
    <definedName name="_69Excel_BuiltIn_Print_Area_1_1_2_1_1" localSheetId="7">#REF!</definedName>
    <definedName name="_69Excel_BuiltIn_Print_Area_1_1_2_1_1" localSheetId="8">#REF!</definedName>
    <definedName name="_69Excel_BuiltIn_Print_Area_1_1_2_1_1" localSheetId="9">#REF!</definedName>
    <definedName name="_69Excel_BuiltIn_Print_Area_1_1_2_1_1" localSheetId="10">#REF!</definedName>
    <definedName name="_69Excel_BuiltIn_Print_Area_1_1_2_1_1" localSheetId="11">#REF!</definedName>
    <definedName name="_69Excel_BuiltIn_Print_Area_1_1_2_1_1">#REF!</definedName>
    <definedName name="_6ddd_1_1">NA()</definedName>
    <definedName name="_7_1Excel_BuiltIn_Print_Area_1_1_5_1" localSheetId="3">#REF!</definedName>
    <definedName name="_7_1Excel_BuiltIn_Print_Area_1_1_5_1" localSheetId="4">#REF!</definedName>
    <definedName name="_7_1Excel_BuiltIn_Print_Area_1_1_5_1" localSheetId="5">#REF!</definedName>
    <definedName name="_7_1Excel_BuiltIn_Print_Area_1_1_5_1" localSheetId="6">#REF!</definedName>
    <definedName name="_7_1Excel_BuiltIn_Print_Area_1_1_5_1" localSheetId="7">#REF!</definedName>
    <definedName name="_7_1Excel_BuiltIn_Print_Area_1_1_5_1" localSheetId="8">#REF!</definedName>
    <definedName name="_7_1Excel_BuiltIn_Print_Area_1_1_5_1" localSheetId="9">#REF!</definedName>
    <definedName name="_7_1Excel_BuiltIn_Print_Area_1_1_5_1" localSheetId="10">#REF!</definedName>
    <definedName name="_7_1Excel_BuiltIn_Print_Area_1_1_5_1">#REF!</definedName>
    <definedName name="_7_1Excel_BuiltIn_Print_Area_1_1_5_1_1" localSheetId="3">#REF!</definedName>
    <definedName name="_7_1Excel_BuiltIn_Print_Area_1_1_5_1_1" localSheetId="4">#REF!</definedName>
    <definedName name="_7_1Excel_BuiltIn_Print_Area_1_1_5_1_1" localSheetId="5">#REF!</definedName>
    <definedName name="_7_1Excel_BuiltIn_Print_Area_1_1_5_1_1" localSheetId="6">#REF!</definedName>
    <definedName name="_7_1Excel_BuiltIn_Print_Area_1_1_5_1_1" localSheetId="7">#REF!</definedName>
    <definedName name="_7_1Excel_BuiltIn_Print_Area_1_1_5_1_1" localSheetId="8">#REF!</definedName>
    <definedName name="_7_1Excel_BuiltIn_Print_Area_1_1_5_1_1" localSheetId="9">#REF!</definedName>
    <definedName name="_7_1Excel_BuiltIn_Print_Area_1_1_5_1_1" localSheetId="10">#REF!</definedName>
    <definedName name="_7_1Excel_BuiltIn_Print_Area_1_1_5_1_1" localSheetId="11">#REF!</definedName>
    <definedName name="_7_1Excel_BuiltIn_Print_Area_1_1_5_1_1">#REF!</definedName>
    <definedName name="_700fkeres_2_1_1">NA()</definedName>
    <definedName name="_700FKERES_IV_2_11_1_1_1" localSheetId="10">#REF!</definedName>
    <definedName name="_700kkk_11_1_1" localSheetId="3">#REF!</definedName>
    <definedName name="_700kkk_11_1_1" localSheetId="4">#REF!</definedName>
    <definedName name="_700kkk_11_1_1" localSheetId="5">#REF!</definedName>
    <definedName name="_700kkk_11_1_1" localSheetId="6">#REF!</definedName>
    <definedName name="_700kkk_11_1_1" localSheetId="7">#REF!</definedName>
    <definedName name="_700kkk_11_1_1" localSheetId="8">#REF!</definedName>
    <definedName name="_700kkk_11_1_1" localSheetId="9">#REF!</definedName>
    <definedName name="_700kkk_11_1_1" localSheetId="10">#REF!</definedName>
    <definedName name="_700kkk_11_1_1" localSheetId="11">#REF!</definedName>
    <definedName name="_700kkk_11_1_1">#REF!</definedName>
    <definedName name="_700kkk_11_1_1_1" localSheetId="3">#REF!</definedName>
    <definedName name="_700kkk_11_1_1_1" localSheetId="4">#REF!</definedName>
    <definedName name="_700kkk_11_1_1_1" localSheetId="5">#REF!</definedName>
    <definedName name="_700kkk_11_1_1_1" localSheetId="6">#REF!</definedName>
    <definedName name="_700kkk_11_1_1_1" localSheetId="7">#REF!</definedName>
    <definedName name="_700kkk_11_1_1_1" localSheetId="8">#REF!</definedName>
    <definedName name="_700kkk_11_1_1_1" localSheetId="9">#REF!</definedName>
    <definedName name="_700kkk_11_1_1_1" localSheetId="10">#REF!</definedName>
    <definedName name="_700kkk_11_1_1_1" localSheetId="11">#REF!</definedName>
    <definedName name="_700kkk_11_1_1_1">#REF!</definedName>
    <definedName name="_700kkk_2_11_1_1_1_1">NA()</definedName>
    <definedName name="_701FKERES_IV_2_11_1_1_1" localSheetId="3">#REF!</definedName>
    <definedName name="_701FKERES_IV_2_11_1_1_1" localSheetId="4">#REF!</definedName>
    <definedName name="_701FKERES_IV_2_11_1_1_1" localSheetId="5">#REF!</definedName>
    <definedName name="_701FKERES_IV_2_11_1_1_1" localSheetId="6">#REF!</definedName>
    <definedName name="_701FKERES_IV_2_11_1_1_1" localSheetId="7">#REF!</definedName>
    <definedName name="_701FKERES_IV_2_11_1_1_1" localSheetId="8">#REF!</definedName>
    <definedName name="_701FKERES_IV_2_11_1_1_1" localSheetId="9">#REF!</definedName>
    <definedName name="_701FKERES_IV_2_11_1_1_1" localSheetId="10">#REF!</definedName>
    <definedName name="_701FKERES_IV_2_11_1_1_1">#REF!</definedName>
    <definedName name="_701kkk_11_1_1_1" localSheetId="4">#REF!</definedName>
    <definedName name="_701kkk_11_1_1_1" localSheetId="5">#REF!</definedName>
    <definedName name="_701kkk_11_1_1_1_1">NA()</definedName>
    <definedName name="_701kkk_20_1_1">NA()</definedName>
    <definedName name="_701kkk_20_11_1_1" localSheetId="3">#REF!</definedName>
    <definedName name="_701kkk_20_11_1_1" localSheetId="4">#REF!</definedName>
    <definedName name="_701kkk_20_11_1_1" localSheetId="5">#REF!</definedName>
    <definedName name="_701kkk_20_11_1_1" localSheetId="6">#REF!</definedName>
    <definedName name="_701kkk_20_11_1_1" localSheetId="7">#REF!</definedName>
    <definedName name="_701kkk_20_11_1_1" localSheetId="8">#REF!</definedName>
    <definedName name="_701kkk_20_11_1_1" localSheetId="9">#REF!</definedName>
    <definedName name="_701kkk_20_11_1_1" localSheetId="10">#REF!</definedName>
    <definedName name="_701kkk_20_11_1_1" localSheetId="11">#REF!</definedName>
    <definedName name="_701kkk_20_11_1_1">#REF!</definedName>
    <definedName name="_702FKERES_IV_2_11_1_1_1_1">NA()</definedName>
    <definedName name="_702kkk_11_1_1_1" localSheetId="3">#REF!</definedName>
    <definedName name="_702kkk_11_1_1_1" localSheetId="4">#REF!</definedName>
    <definedName name="_702kkk_11_1_1_1" localSheetId="5">#REF!</definedName>
    <definedName name="_702kkk_11_1_1_1" localSheetId="6">#REF!</definedName>
    <definedName name="_702kkk_11_1_1_1" localSheetId="7">#REF!</definedName>
    <definedName name="_702kkk_11_1_1_1" localSheetId="8">#REF!</definedName>
    <definedName name="_702kkk_11_1_1_1" localSheetId="9">#REF!</definedName>
    <definedName name="_702kkk_11_1_1_1" localSheetId="10">#REF!</definedName>
    <definedName name="_702kkk_11_1_1_1" localSheetId="11">#REF!</definedName>
    <definedName name="_702kkk_11_1_1_1">#REF!</definedName>
    <definedName name="_703FKERES_IV_20_1_1">NA()</definedName>
    <definedName name="_703kkk_11_1_1_1_1">NA()</definedName>
    <definedName name="_703kkk_12_1" localSheetId="3">#REF!</definedName>
    <definedName name="_703kkk_12_1" localSheetId="4">#REF!</definedName>
    <definedName name="_703kkk_12_1" localSheetId="5">#REF!</definedName>
    <definedName name="_703kkk_12_1" localSheetId="6">#REF!</definedName>
    <definedName name="_703kkk_12_1" localSheetId="7">#REF!</definedName>
    <definedName name="_703kkk_12_1" localSheetId="8">#REF!</definedName>
    <definedName name="_703kkk_12_1" localSheetId="9">#REF!</definedName>
    <definedName name="_703kkk_12_1" localSheetId="10">#REF!</definedName>
    <definedName name="_703kkk_12_1" localSheetId="11">#REF!</definedName>
    <definedName name="_703kkk_12_1">#REF!</definedName>
    <definedName name="_703kkk_20_11_1_1" localSheetId="3">#REF!</definedName>
    <definedName name="_703kkk_20_11_1_1" localSheetId="5">#REF!</definedName>
    <definedName name="_703kkk_20_11_1_1" localSheetId="6">#REF!</definedName>
    <definedName name="_703kkk_20_11_1_1" localSheetId="7">#REF!</definedName>
    <definedName name="_703kkk_20_11_1_1" localSheetId="8">#REF!</definedName>
    <definedName name="_703kkk_20_11_1_1" localSheetId="9">#REF!</definedName>
    <definedName name="_703kkk_20_11_1_1" localSheetId="10">#REF!</definedName>
    <definedName name="_703kkk_20_11_1_1">#REF!</definedName>
    <definedName name="_703kkk_20_11_1_1_1" localSheetId="3">#REF!</definedName>
    <definedName name="_703kkk_20_11_1_1_1" localSheetId="4">#REF!</definedName>
    <definedName name="_703kkk_20_11_1_1_1" localSheetId="5">#REF!</definedName>
    <definedName name="_703kkk_20_11_1_1_1" localSheetId="6">#REF!</definedName>
    <definedName name="_703kkk_20_11_1_1_1" localSheetId="7">#REF!</definedName>
    <definedName name="_703kkk_20_11_1_1_1" localSheetId="8">#REF!</definedName>
    <definedName name="_703kkk_20_11_1_1_1" localSheetId="9">#REF!</definedName>
    <definedName name="_703kkk_20_11_1_1_1" localSheetId="10">#REF!</definedName>
    <definedName name="_703kkk_20_11_1_1_1" localSheetId="11">#REF!</definedName>
    <definedName name="_703kkk_20_11_1_1_1">#REF!</definedName>
    <definedName name="_704FKERES_IV_20_11_1_1" localSheetId="9">#REF!</definedName>
    <definedName name="_704kkk_12_1" localSheetId="4">#REF!</definedName>
    <definedName name="_704kkk_12_1" localSheetId="5">#REF!</definedName>
    <definedName name="_704kkk_20_11_1_1_1_1">NA()</definedName>
    <definedName name="_705FKERES_IV_20_11_1_1" localSheetId="10">#REF!</definedName>
    <definedName name="_705kkk_12_1" localSheetId="3">#REF!</definedName>
    <definedName name="_705kkk_12_1" localSheetId="4">#REF!</definedName>
    <definedName name="_705kkk_12_1" localSheetId="5">#REF!</definedName>
    <definedName name="_705kkk_12_1" localSheetId="6">#REF!</definedName>
    <definedName name="_705kkk_12_1" localSheetId="7">#REF!</definedName>
    <definedName name="_705kkk_12_1" localSheetId="8">#REF!</definedName>
    <definedName name="_705kkk_12_1" localSheetId="9">#REF!</definedName>
    <definedName name="_705kkk_12_1" localSheetId="10">#REF!</definedName>
    <definedName name="_705kkk_12_1" localSheetId="11">#REF!</definedName>
    <definedName name="_705kkk_12_1">#REF!</definedName>
    <definedName name="_705kkk_12_1_1" localSheetId="3">#REF!</definedName>
    <definedName name="_705kkk_12_1_1" localSheetId="4">#REF!</definedName>
    <definedName name="_705kkk_12_1_1" localSheetId="5">#REF!</definedName>
    <definedName name="_705kkk_12_1_1" localSheetId="6">#REF!</definedName>
    <definedName name="_705kkk_12_1_1" localSheetId="7">#REF!</definedName>
    <definedName name="_705kkk_12_1_1" localSheetId="8">#REF!</definedName>
    <definedName name="_705kkk_12_1_1" localSheetId="9">#REF!</definedName>
    <definedName name="_705kkk_12_1_1" localSheetId="10">#REF!</definedName>
    <definedName name="_705kkk_12_1_1" localSheetId="11">#REF!</definedName>
    <definedName name="_705kkk_12_1_1">#REF!</definedName>
    <definedName name="_705kkk_20_11_1_1_1" localSheetId="3">#REF!</definedName>
    <definedName name="_705kkk_20_11_1_1_1" localSheetId="5">#REF!</definedName>
    <definedName name="_705kkk_20_11_1_1_1" localSheetId="6">#REF!</definedName>
    <definedName name="_705kkk_20_11_1_1_1" localSheetId="7">#REF!</definedName>
    <definedName name="_705kkk_20_11_1_1_1" localSheetId="8">#REF!</definedName>
    <definedName name="_705kkk_20_11_1_1_1" localSheetId="9">#REF!</definedName>
    <definedName name="_705kkk_20_11_1_1_1" localSheetId="10">#REF!</definedName>
    <definedName name="_705kkk_20_11_1_1_1">#REF!</definedName>
    <definedName name="_706FKERES_IV_20_11_1_1" localSheetId="3">#REF!</definedName>
    <definedName name="_706FKERES_IV_20_11_1_1" localSheetId="4">#REF!</definedName>
    <definedName name="_706FKERES_IV_20_11_1_1" localSheetId="5">#REF!</definedName>
    <definedName name="_706FKERES_IV_20_11_1_1" localSheetId="6">#REF!</definedName>
    <definedName name="_706FKERES_IV_20_11_1_1" localSheetId="7">#REF!</definedName>
    <definedName name="_706FKERES_IV_20_11_1_1" localSheetId="8">#REF!</definedName>
    <definedName name="_706FKERES_IV_20_11_1_1" localSheetId="9">#REF!</definedName>
    <definedName name="_706FKERES_IV_20_11_1_1" localSheetId="10">#REF!</definedName>
    <definedName name="_706FKERES_IV_20_11_1_1">#REF!</definedName>
    <definedName name="_706kkk_12_1_1" localSheetId="4">#REF!</definedName>
    <definedName name="_706kkk_12_1_1" localSheetId="5">#REF!</definedName>
    <definedName name="_706kkk_12_1_2">NA()</definedName>
    <definedName name="_706kkk_20_11_1_1_1_1">NA()</definedName>
    <definedName name="_706kkk_20_12_1" localSheetId="3">#REF!</definedName>
    <definedName name="_706kkk_20_12_1" localSheetId="4">#REF!</definedName>
    <definedName name="_706kkk_20_12_1" localSheetId="5">#REF!</definedName>
    <definedName name="_706kkk_20_12_1" localSheetId="6">#REF!</definedName>
    <definedName name="_706kkk_20_12_1" localSheetId="7">#REF!</definedName>
    <definedName name="_706kkk_20_12_1" localSheetId="8">#REF!</definedName>
    <definedName name="_706kkk_20_12_1" localSheetId="9">#REF!</definedName>
    <definedName name="_706kkk_20_12_1" localSheetId="10">#REF!</definedName>
    <definedName name="_706kkk_20_12_1" localSheetId="11">#REF!</definedName>
    <definedName name="_706kkk_20_12_1">#REF!</definedName>
    <definedName name="_707FKERES_IV_20_11_1_1_1" localSheetId="9">#REF!</definedName>
    <definedName name="_707kkk_12_1_1" localSheetId="3">#REF!</definedName>
    <definedName name="_707kkk_12_1_1" localSheetId="4">#REF!</definedName>
    <definedName name="_707kkk_12_1_1" localSheetId="5">#REF!</definedName>
    <definedName name="_707kkk_12_1_1" localSheetId="6">#REF!</definedName>
    <definedName name="_707kkk_12_1_1" localSheetId="7">#REF!</definedName>
    <definedName name="_707kkk_12_1_1" localSheetId="8">#REF!</definedName>
    <definedName name="_707kkk_12_1_1" localSheetId="9">#REF!</definedName>
    <definedName name="_707kkk_12_1_1" localSheetId="10">#REF!</definedName>
    <definedName name="_707kkk_12_1_1" localSheetId="11">#REF!</definedName>
    <definedName name="_707kkk_12_1_1">#REF!</definedName>
    <definedName name="_708fkeres_2_1_1_1" localSheetId="3">#REF!</definedName>
    <definedName name="_708fkeres_2_1_1_1" localSheetId="4">#REF!</definedName>
    <definedName name="_708fkeres_2_1_1_1" localSheetId="5">#REF!</definedName>
    <definedName name="_708fkeres_2_1_1_1" localSheetId="6">#REF!</definedName>
    <definedName name="_708fkeres_2_1_1_1" localSheetId="7">#REF!</definedName>
    <definedName name="_708fkeres_2_1_1_1" localSheetId="8">#REF!</definedName>
    <definedName name="_708fkeres_2_1_1_1" localSheetId="9">#REF!</definedName>
    <definedName name="_708fkeres_2_1_1_1" localSheetId="10">#REF!</definedName>
    <definedName name="_708fkeres_2_1_1_1" localSheetId="11">#REF!</definedName>
    <definedName name="_708fkeres_2_1_1_1">#REF!</definedName>
    <definedName name="_708FKERES_IV_20_11_1_1_1" localSheetId="10">#REF!</definedName>
    <definedName name="_708kkk_12_1_2">NA()</definedName>
    <definedName name="_708kkk_2_1_1">NA()</definedName>
    <definedName name="_708kkk_20_12_1" localSheetId="3">#REF!</definedName>
    <definedName name="_708kkk_20_12_1" localSheetId="5">#REF!</definedName>
    <definedName name="_708kkk_20_12_1" localSheetId="6">#REF!</definedName>
    <definedName name="_708kkk_20_12_1" localSheetId="7">#REF!</definedName>
    <definedName name="_708kkk_20_12_1" localSheetId="8">#REF!</definedName>
    <definedName name="_708kkk_20_12_1" localSheetId="9">#REF!</definedName>
    <definedName name="_708kkk_20_12_1" localSheetId="10">#REF!</definedName>
    <definedName name="_708kkk_20_12_1">#REF!</definedName>
    <definedName name="_708kkk_20_12_1_1" localSheetId="3">#REF!</definedName>
    <definedName name="_708kkk_20_12_1_1" localSheetId="4">#REF!</definedName>
    <definedName name="_708kkk_20_12_1_1" localSheetId="5">#REF!</definedName>
    <definedName name="_708kkk_20_12_1_1" localSheetId="6">#REF!</definedName>
    <definedName name="_708kkk_20_12_1_1" localSheetId="7">#REF!</definedName>
    <definedName name="_708kkk_20_12_1_1" localSheetId="8">#REF!</definedName>
    <definedName name="_708kkk_20_12_1_1" localSheetId="9">#REF!</definedName>
    <definedName name="_708kkk_20_12_1_1" localSheetId="10">#REF!</definedName>
    <definedName name="_708kkk_20_12_1_1" localSheetId="11">#REF!</definedName>
    <definedName name="_708kkk_20_12_1_1">#REF!</definedName>
    <definedName name="_709FKERES_IV_20_11_1_1_1" localSheetId="3">#REF!</definedName>
    <definedName name="_709FKERES_IV_20_11_1_1_1" localSheetId="4">#REF!</definedName>
    <definedName name="_709FKERES_IV_20_11_1_1_1" localSheetId="5">#REF!</definedName>
    <definedName name="_709FKERES_IV_20_11_1_1_1" localSheetId="6">#REF!</definedName>
    <definedName name="_709FKERES_IV_20_11_1_1_1" localSheetId="7">#REF!</definedName>
    <definedName name="_709FKERES_IV_20_11_1_1_1" localSheetId="8">#REF!</definedName>
    <definedName name="_709FKERES_IV_20_11_1_1_1" localSheetId="9">#REF!</definedName>
    <definedName name="_709FKERES_IV_20_11_1_1_1" localSheetId="10">#REF!</definedName>
    <definedName name="_709FKERES_IV_20_11_1_1_1">#REF!</definedName>
    <definedName name="_709kkk_2_1_1" localSheetId="4">#REF!</definedName>
    <definedName name="_709kkk_2_1_1" localSheetId="5">#REF!</definedName>
    <definedName name="_709kkk_20_12_1_2">NA()</definedName>
    <definedName name="_70Excel_BuiltIn_Print_Area_1_1_1_1_1_1_1_1">NA()</definedName>
    <definedName name="_70Excel_BuiltIn_Print_Area_1_1_1_1_1_1_12_1_1_1" localSheetId="3">#REF!</definedName>
    <definedName name="_70Excel_BuiltIn_Print_Area_1_1_1_1_1_1_12_1_1_1" localSheetId="5">#REF!</definedName>
    <definedName name="_70Excel_BuiltIn_Print_Area_1_1_1_1_1_1_12_1_1_1" localSheetId="6">#REF!</definedName>
    <definedName name="_70Excel_BuiltIn_Print_Area_1_1_1_1_1_1_12_1_1_1" localSheetId="7">#REF!</definedName>
    <definedName name="_70Excel_BuiltIn_Print_Area_1_1_1_1_1_1_12_1_1_1" localSheetId="8">#REF!</definedName>
    <definedName name="_70Excel_BuiltIn_Print_Area_1_1_1_1_1_1_12_1_1_1" localSheetId="9">#REF!</definedName>
    <definedName name="_70Excel_BuiltIn_Print_Area_1_1_1_1_1_1_12_1_1_1" localSheetId="10">#REF!</definedName>
    <definedName name="_70Excel_BuiltIn_Print_Area_1_1_1_1_1_1_12_1_1_1">#REF!</definedName>
    <definedName name="_70Excel_BuiltIn_Print_Area_1_1_1_1_1_1_12_1_2" localSheetId="4">#REF!</definedName>
    <definedName name="_70Excel_BuiltIn_Print_Area_1_1_1_1_1_1_12_1_2" localSheetId="5">#REF!</definedName>
    <definedName name="_70Excel_BuiltIn_Print_Area_1_1_1_1_1_1_7_1" localSheetId="3">#REF!</definedName>
    <definedName name="_70Excel_BuiltIn_Print_Area_1_1_1_1_1_1_7_1" localSheetId="4">#REF!</definedName>
    <definedName name="_70Excel_BuiltIn_Print_Area_1_1_1_1_1_1_7_1" localSheetId="5">#REF!</definedName>
    <definedName name="_70Excel_BuiltIn_Print_Area_1_1_1_1_1_1_7_1" localSheetId="6">#REF!</definedName>
    <definedName name="_70Excel_BuiltIn_Print_Area_1_1_1_1_1_1_7_1" localSheetId="7">#REF!</definedName>
    <definedName name="_70Excel_BuiltIn_Print_Area_1_1_1_1_1_1_7_1" localSheetId="8">#REF!</definedName>
    <definedName name="_70Excel_BuiltIn_Print_Area_1_1_1_1_1_1_7_1" localSheetId="9">#REF!</definedName>
    <definedName name="_70Excel_BuiltIn_Print_Area_1_1_1_1_1_1_7_1" localSheetId="10">#REF!</definedName>
    <definedName name="_70Excel_BuiltIn_Print_Area_1_1_1_1_1_1_7_1" localSheetId="11">#REF!</definedName>
    <definedName name="_70Excel_BuiltIn_Print_Area_1_1_1_1_1_1_7_1">#REF!</definedName>
    <definedName name="_70Excel_BuiltIn_Print_Area_1_1_11_1_1_1" localSheetId="3">#REF!</definedName>
    <definedName name="_70Excel_BuiltIn_Print_Area_1_1_11_1_1_1" localSheetId="5">#REF!</definedName>
    <definedName name="_70Excel_BuiltIn_Print_Area_1_1_11_1_1_1" localSheetId="6">#REF!</definedName>
    <definedName name="_70Excel_BuiltIn_Print_Area_1_1_11_1_1_1" localSheetId="7">#REF!</definedName>
    <definedName name="_70Excel_BuiltIn_Print_Area_1_1_11_1_1_1" localSheetId="8">#REF!</definedName>
    <definedName name="_70Excel_BuiltIn_Print_Area_1_1_11_1_1_1" localSheetId="9">#REF!</definedName>
    <definedName name="_70Excel_BuiltIn_Print_Area_1_1_11_1_1_1" localSheetId="10">#REF!</definedName>
    <definedName name="_70Excel_BuiltIn_Print_Area_1_1_11_1_1_1" localSheetId="11">#REF!</definedName>
    <definedName name="_70Excel_BuiltIn_Print_Area_1_1_11_1_1_1">#REF!</definedName>
    <definedName name="_70Excel_BuiltIn_Print_Area_1_1_8_1" localSheetId="3">#REF!</definedName>
    <definedName name="_70Excel_BuiltIn_Print_Area_1_1_8_1" localSheetId="4">#REF!</definedName>
    <definedName name="_70Excel_BuiltIn_Print_Area_1_1_8_1" localSheetId="5">#REF!</definedName>
    <definedName name="_70Excel_BuiltIn_Print_Area_1_1_8_1" localSheetId="6">#REF!</definedName>
    <definedName name="_70Excel_BuiltIn_Print_Area_1_1_8_1" localSheetId="7">#REF!</definedName>
    <definedName name="_70Excel_BuiltIn_Print_Area_1_1_8_1" localSheetId="8">#REF!</definedName>
    <definedName name="_70Excel_BuiltIn_Print_Area_1_1_8_1" localSheetId="9">#REF!</definedName>
    <definedName name="_70Excel_BuiltIn_Print_Area_1_1_8_1" localSheetId="10">#REF!</definedName>
    <definedName name="_70Excel_BuiltIn_Print_Area_1_1_8_1" localSheetId="11">#REF!</definedName>
    <definedName name="_70Excel_BuiltIn_Print_Area_1_1_8_1">#REF!</definedName>
    <definedName name="_710FKERES_IV_20_11_1_1_1_1">NA()</definedName>
    <definedName name="_710kkk_2_1_1" localSheetId="3">#REF!</definedName>
    <definedName name="_710kkk_2_1_1" localSheetId="4">#REF!</definedName>
    <definedName name="_710kkk_2_1_1" localSheetId="5">#REF!</definedName>
    <definedName name="_710kkk_2_1_1" localSheetId="6">#REF!</definedName>
    <definedName name="_710kkk_2_1_1" localSheetId="7">#REF!</definedName>
    <definedName name="_710kkk_2_1_1" localSheetId="8">#REF!</definedName>
    <definedName name="_710kkk_2_1_1" localSheetId="9">#REF!</definedName>
    <definedName name="_710kkk_2_1_1" localSheetId="10">#REF!</definedName>
    <definedName name="_710kkk_2_1_1" localSheetId="11">#REF!</definedName>
    <definedName name="_710kkk_2_1_1">#REF!</definedName>
    <definedName name="_710kkk_2_1_1_1" localSheetId="3">#REF!</definedName>
    <definedName name="_710kkk_2_1_1_1" localSheetId="4">#REF!</definedName>
    <definedName name="_710kkk_2_1_1_1" localSheetId="5">#REF!</definedName>
    <definedName name="_710kkk_2_1_1_1" localSheetId="6">#REF!</definedName>
    <definedName name="_710kkk_2_1_1_1" localSheetId="7">#REF!</definedName>
    <definedName name="_710kkk_2_1_1_1" localSheetId="8">#REF!</definedName>
    <definedName name="_710kkk_2_1_1_1" localSheetId="9">#REF!</definedName>
    <definedName name="_710kkk_2_1_1_1" localSheetId="10">#REF!</definedName>
    <definedName name="_710kkk_2_1_1_1" localSheetId="11">#REF!</definedName>
    <definedName name="_710kkk_2_1_1_1">#REF!</definedName>
    <definedName name="_710kkk_20_12_1_1" localSheetId="3">#REF!</definedName>
    <definedName name="_710kkk_20_12_1_1" localSheetId="5">#REF!</definedName>
    <definedName name="_710kkk_20_12_1_1" localSheetId="6">#REF!</definedName>
    <definedName name="_710kkk_20_12_1_1" localSheetId="7">#REF!</definedName>
    <definedName name="_710kkk_20_12_1_1" localSheetId="8">#REF!</definedName>
    <definedName name="_710kkk_20_12_1_1" localSheetId="9">#REF!</definedName>
    <definedName name="_710kkk_20_12_1_1" localSheetId="10">#REF!</definedName>
    <definedName name="_710kkk_20_12_1_1">#REF!</definedName>
    <definedName name="_710kkk_20_9_1_1">NA()</definedName>
    <definedName name="_711FKERES_IV_20_12_1" localSheetId="9">#REF!</definedName>
    <definedName name="_711kkk_2_1_1_1" localSheetId="4">#REF!</definedName>
    <definedName name="_711kkk_2_1_1_1" localSheetId="5">#REF!</definedName>
    <definedName name="_711kkk_20_12_1_2">NA()</definedName>
    <definedName name="_711kkk_9_1_1">NA()</definedName>
    <definedName name="_712FKERES_IV_20_12_1" localSheetId="10">#REF!</definedName>
    <definedName name="_712kkk_2_1_1_1" localSheetId="3">#REF!</definedName>
    <definedName name="_712kkk_2_1_1_1" localSheetId="4">#REF!</definedName>
    <definedName name="_712kkk_2_1_1_1" localSheetId="5">#REF!</definedName>
    <definedName name="_712kkk_2_1_1_1" localSheetId="6">#REF!</definedName>
    <definedName name="_712kkk_2_1_1_1" localSheetId="7">#REF!</definedName>
    <definedName name="_712kkk_2_1_1_1" localSheetId="8">#REF!</definedName>
    <definedName name="_712kkk_2_1_1_1" localSheetId="9">#REF!</definedName>
    <definedName name="_712kkk_2_1_1_1" localSheetId="10">#REF!</definedName>
    <definedName name="_712kkk_2_1_1_1" localSheetId="11">#REF!</definedName>
    <definedName name="_712kkk_2_1_1_1">#REF!</definedName>
    <definedName name="_712kkk_2_11_1_1" localSheetId="3">#REF!</definedName>
    <definedName name="_712kkk_2_11_1_1" localSheetId="4">#REF!</definedName>
    <definedName name="_712kkk_2_11_1_1" localSheetId="5">#REF!</definedName>
    <definedName name="_712kkk_2_11_1_1" localSheetId="6">#REF!</definedName>
    <definedName name="_712kkk_2_11_1_1" localSheetId="7">#REF!</definedName>
    <definedName name="_712kkk_2_11_1_1" localSheetId="8">#REF!</definedName>
    <definedName name="_712kkk_2_11_1_1" localSheetId="9">#REF!</definedName>
    <definedName name="_712kkk_2_11_1_1" localSheetId="10">#REF!</definedName>
    <definedName name="_712kkk_2_11_1_1" localSheetId="11">#REF!</definedName>
    <definedName name="_712kkk_2_11_1_1">#REF!</definedName>
    <definedName name="_712kkk_20_9_1_1">NA()</definedName>
    <definedName name="_712KOTO0403_1_1">NA()</definedName>
    <definedName name="_713FKERES_IV_20_12_1" localSheetId="3">#REF!</definedName>
    <definedName name="_713FKERES_IV_20_12_1" localSheetId="4">#REF!</definedName>
    <definedName name="_713FKERES_IV_20_12_1" localSheetId="5">#REF!</definedName>
    <definedName name="_713FKERES_IV_20_12_1" localSheetId="6">#REF!</definedName>
    <definedName name="_713FKERES_IV_20_12_1" localSheetId="7">#REF!</definedName>
    <definedName name="_713FKERES_IV_20_12_1" localSheetId="8">#REF!</definedName>
    <definedName name="_713FKERES_IV_20_12_1" localSheetId="9">#REF!</definedName>
    <definedName name="_713FKERES_IV_20_12_1" localSheetId="10">#REF!</definedName>
    <definedName name="_713FKERES_IV_20_12_1">#REF!</definedName>
    <definedName name="_713kkk_2_11_1_1" localSheetId="4">#REF!</definedName>
    <definedName name="_713kkk_2_11_1_1" localSheetId="5">#REF!</definedName>
    <definedName name="_713kkk_9_1_1">NA()</definedName>
    <definedName name="_714FKERES_IV_20_12_1_1" localSheetId="9">#REF!</definedName>
    <definedName name="_714kkk_2_11_1_1" localSheetId="3">#REF!</definedName>
    <definedName name="_714kkk_2_11_1_1" localSheetId="4">#REF!</definedName>
    <definedName name="_714kkk_2_11_1_1" localSheetId="5">#REF!</definedName>
    <definedName name="_714kkk_2_11_1_1" localSheetId="6">#REF!</definedName>
    <definedName name="_714kkk_2_11_1_1" localSheetId="7">#REF!</definedName>
    <definedName name="_714kkk_2_11_1_1" localSheetId="8">#REF!</definedName>
    <definedName name="_714kkk_2_11_1_1" localSheetId="9">#REF!</definedName>
    <definedName name="_714kkk_2_11_1_1" localSheetId="10">#REF!</definedName>
    <definedName name="_714kkk_2_11_1_1" localSheetId="11">#REF!</definedName>
    <definedName name="_714kkk_2_11_1_1">#REF!</definedName>
    <definedName name="_714kkk_2_11_1_1_1" localSheetId="3">#REF!</definedName>
    <definedName name="_714kkk_2_11_1_1_1" localSheetId="4">#REF!</definedName>
    <definedName name="_714kkk_2_11_1_1_1" localSheetId="5">#REF!</definedName>
    <definedName name="_714kkk_2_11_1_1_1" localSheetId="6">#REF!</definedName>
    <definedName name="_714kkk_2_11_1_1_1" localSheetId="7">#REF!</definedName>
    <definedName name="_714kkk_2_11_1_1_1" localSheetId="8">#REF!</definedName>
    <definedName name="_714kkk_2_11_1_1_1" localSheetId="9">#REF!</definedName>
    <definedName name="_714kkk_2_11_1_1_1" localSheetId="10">#REF!</definedName>
    <definedName name="_714kkk_2_11_1_1_1" localSheetId="11">#REF!</definedName>
    <definedName name="_714kkk_2_11_1_1_1">#REF!</definedName>
    <definedName name="_714KOTO0403_1_1">NA()</definedName>
    <definedName name="_714KOTO0403_11_1_1" localSheetId="3">#REF!</definedName>
    <definedName name="_714KOTO0403_11_1_1" localSheetId="4">#REF!</definedName>
    <definedName name="_714KOTO0403_11_1_1" localSheetId="5">#REF!</definedName>
    <definedName name="_714KOTO0403_11_1_1" localSheetId="6">#REF!</definedName>
    <definedName name="_714KOTO0403_11_1_1" localSheetId="7">#REF!</definedName>
    <definedName name="_714KOTO0403_11_1_1" localSheetId="8">#REF!</definedName>
    <definedName name="_714KOTO0403_11_1_1" localSheetId="9">#REF!</definedName>
    <definedName name="_714KOTO0403_11_1_1" localSheetId="10">#REF!</definedName>
    <definedName name="_714KOTO0403_11_1_1" localSheetId="11">#REF!</definedName>
    <definedName name="_714KOTO0403_11_1_1">#REF!</definedName>
    <definedName name="_715FKERES_IV_20_12_1_1" localSheetId="10">#REF!</definedName>
    <definedName name="_715kkk_2_11_1_1_1" localSheetId="4">#REF!</definedName>
    <definedName name="_715kkk_2_11_1_1_1" localSheetId="5">#REF!</definedName>
    <definedName name="_715kkk_2_11_1_1_1_1">NA()</definedName>
    <definedName name="_716fkeres_2_11_1_1" localSheetId="3">#REF!</definedName>
    <definedName name="_716fkeres_2_11_1_1" localSheetId="4">#REF!</definedName>
    <definedName name="_716fkeres_2_11_1_1" localSheetId="5">#REF!</definedName>
    <definedName name="_716fkeres_2_11_1_1" localSheetId="6">#REF!</definedName>
    <definedName name="_716fkeres_2_11_1_1" localSheetId="7">#REF!</definedName>
    <definedName name="_716fkeres_2_11_1_1" localSheetId="8">#REF!</definedName>
    <definedName name="_716fkeres_2_11_1_1" localSheetId="9">#REF!</definedName>
    <definedName name="_716fkeres_2_11_1_1" localSheetId="10">#REF!</definedName>
    <definedName name="_716fkeres_2_11_1_1" localSheetId="11">#REF!</definedName>
    <definedName name="_716fkeres_2_11_1_1">#REF!</definedName>
    <definedName name="_716FKERES_IV_20_12_1_1" localSheetId="3">#REF!</definedName>
    <definedName name="_716FKERES_IV_20_12_1_1" localSheetId="4">#REF!</definedName>
    <definedName name="_716FKERES_IV_20_12_1_1" localSheetId="5">#REF!</definedName>
    <definedName name="_716FKERES_IV_20_12_1_1" localSheetId="6">#REF!</definedName>
    <definedName name="_716FKERES_IV_20_12_1_1" localSheetId="7">#REF!</definedName>
    <definedName name="_716FKERES_IV_20_12_1_1" localSheetId="8">#REF!</definedName>
    <definedName name="_716FKERES_IV_20_12_1_1" localSheetId="9">#REF!</definedName>
    <definedName name="_716FKERES_IV_20_12_1_1" localSheetId="10">#REF!</definedName>
    <definedName name="_716FKERES_IV_20_12_1_1">#REF!</definedName>
    <definedName name="_716kkk_2_11_1_1_1" localSheetId="3">#REF!</definedName>
    <definedName name="_716kkk_2_11_1_1_1" localSheetId="4">#REF!</definedName>
    <definedName name="_716kkk_2_11_1_1_1" localSheetId="5">#REF!</definedName>
    <definedName name="_716kkk_2_11_1_1_1" localSheetId="6">#REF!</definedName>
    <definedName name="_716kkk_2_11_1_1_1" localSheetId="7">#REF!</definedName>
    <definedName name="_716kkk_2_11_1_1_1" localSheetId="8">#REF!</definedName>
    <definedName name="_716kkk_2_11_1_1_1" localSheetId="9">#REF!</definedName>
    <definedName name="_716kkk_2_11_1_1_1" localSheetId="10">#REF!</definedName>
    <definedName name="_716kkk_2_11_1_1_1" localSheetId="11">#REF!</definedName>
    <definedName name="_716kkk_2_11_1_1_1">#REF!</definedName>
    <definedName name="_716kkk_20_1_1">NA()</definedName>
    <definedName name="_716KOTO0403_11_1_1" localSheetId="3">#REF!</definedName>
    <definedName name="_716KOTO0403_11_1_1" localSheetId="5">#REF!</definedName>
    <definedName name="_716KOTO0403_11_1_1" localSheetId="6">#REF!</definedName>
    <definedName name="_716KOTO0403_11_1_1" localSheetId="7">#REF!</definedName>
    <definedName name="_716KOTO0403_11_1_1" localSheetId="8">#REF!</definedName>
    <definedName name="_716KOTO0403_11_1_1" localSheetId="9">#REF!</definedName>
    <definedName name="_716KOTO0403_11_1_1" localSheetId="10">#REF!</definedName>
    <definedName name="_716KOTO0403_11_1_1">#REF!</definedName>
    <definedName name="_716KOTO0403_11_1_1_1" localSheetId="3">#REF!</definedName>
    <definedName name="_716KOTO0403_11_1_1_1" localSheetId="4">#REF!</definedName>
    <definedName name="_716KOTO0403_11_1_1_1" localSheetId="5">#REF!</definedName>
    <definedName name="_716KOTO0403_11_1_1_1" localSheetId="6">#REF!</definedName>
    <definedName name="_716KOTO0403_11_1_1_1" localSheetId="7">#REF!</definedName>
    <definedName name="_716KOTO0403_11_1_1_1" localSheetId="8">#REF!</definedName>
    <definedName name="_716KOTO0403_11_1_1_1" localSheetId="9">#REF!</definedName>
    <definedName name="_716KOTO0403_11_1_1_1" localSheetId="10">#REF!</definedName>
    <definedName name="_716KOTO0403_11_1_1_1" localSheetId="11">#REF!</definedName>
    <definedName name="_716KOTO0403_11_1_1_1">#REF!</definedName>
    <definedName name="_717FKERES_IV_20_12_1_2">NA()</definedName>
    <definedName name="_717kkk_2_11_1_1_1_1">NA()</definedName>
    <definedName name="_717KOTO0403_11_1_1_1_1">NA()</definedName>
    <definedName name="_718FKERES_IV_20_9_1_1">NA()</definedName>
    <definedName name="_718kkk_20_1_1">NA()</definedName>
    <definedName name="_718kkk_20_11_1_1" localSheetId="3">#REF!</definedName>
    <definedName name="_718kkk_20_11_1_1" localSheetId="4">#REF!</definedName>
    <definedName name="_718kkk_20_11_1_1" localSheetId="5">#REF!</definedName>
    <definedName name="_718kkk_20_11_1_1" localSheetId="6">#REF!</definedName>
    <definedName name="_718kkk_20_11_1_1" localSheetId="7">#REF!</definedName>
    <definedName name="_718kkk_20_11_1_1" localSheetId="8">#REF!</definedName>
    <definedName name="_718kkk_20_11_1_1" localSheetId="9">#REF!</definedName>
    <definedName name="_718kkk_20_11_1_1" localSheetId="10">#REF!</definedName>
    <definedName name="_718kkk_20_11_1_1" localSheetId="11">#REF!</definedName>
    <definedName name="_718kkk_20_11_1_1">#REF!</definedName>
    <definedName name="_718KOTO0403_11_1_1_1" localSheetId="3">#REF!</definedName>
    <definedName name="_718KOTO0403_11_1_1_1" localSheetId="5">#REF!</definedName>
    <definedName name="_718KOTO0403_11_1_1_1" localSheetId="6">#REF!</definedName>
    <definedName name="_718KOTO0403_11_1_1_1" localSheetId="7">#REF!</definedName>
    <definedName name="_718KOTO0403_11_1_1_1" localSheetId="8">#REF!</definedName>
    <definedName name="_718KOTO0403_11_1_1_1" localSheetId="9">#REF!</definedName>
    <definedName name="_718KOTO0403_11_1_1_1" localSheetId="10">#REF!</definedName>
    <definedName name="_718KOTO0403_11_1_1_1">#REF!</definedName>
    <definedName name="_719FKERES_IV_24_1_1">NA()</definedName>
    <definedName name="_719kkk_20_11_1_1" localSheetId="4">#REF!</definedName>
    <definedName name="_719kkk_20_11_1_1" localSheetId="5">#REF!</definedName>
    <definedName name="_719KOTO0403_11_1_1_1_1">NA()</definedName>
    <definedName name="_719KOTO0403_12_1" localSheetId="3">#REF!</definedName>
    <definedName name="_719KOTO0403_12_1" localSheetId="4">#REF!</definedName>
    <definedName name="_719KOTO0403_12_1" localSheetId="5">#REF!</definedName>
    <definedName name="_719KOTO0403_12_1" localSheetId="6">#REF!</definedName>
    <definedName name="_719KOTO0403_12_1" localSheetId="7">#REF!</definedName>
    <definedName name="_719KOTO0403_12_1" localSheetId="8">#REF!</definedName>
    <definedName name="_719KOTO0403_12_1" localSheetId="9">#REF!</definedName>
    <definedName name="_719KOTO0403_12_1" localSheetId="10">#REF!</definedName>
    <definedName name="_719KOTO0403_12_1" localSheetId="11">#REF!</definedName>
    <definedName name="_719KOTO0403_12_1">#REF!</definedName>
    <definedName name="_71Excel_BuiltIn_Print_Area_1_1" localSheetId="3">#REF!</definedName>
    <definedName name="_71Excel_BuiltIn_Print_Area_1_1" localSheetId="4">#REF!</definedName>
    <definedName name="_71Excel_BuiltIn_Print_Area_1_1" localSheetId="5">#REF!</definedName>
    <definedName name="_71Excel_BuiltIn_Print_Area_1_1" localSheetId="6">#REF!</definedName>
    <definedName name="_71Excel_BuiltIn_Print_Area_1_1" localSheetId="7">#REF!</definedName>
    <definedName name="_71Excel_BuiltIn_Print_Area_1_1" localSheetId="8">#REF!</definedName>
    <definedName name="_71Excel_BuiltIn_Print_Area_1_1" localSheetId="9">#REF!</definedName>
    <definedName name="_71Excel_BuiltIn_Print_Area_1_1" localSheetId="10">#REF!</definedName>
    <definedName name="_71Excel_BuiltIn_Print_Area_1_1" localSheetId="11">#REF!</definedName>
    <definedName name="_71Excel_BuiltIn_Print_Area_1_1">#REF!</definedName>
    <definedName name="_71Excel_BuiltIn_Print_Area_1_1_1_1_1_1_1_2" localSheetId="9">#REF!</definedName>
    <definedName name="_71Excel_BuiltIn_Print_Area_1_1_1_1_1_1_12_1_1_1" localSheetId="3">#REF!</definedName>
    <definedName name="_71Excel_BuiltIn_Print_Area_1_1_1_1_1_1_12_1_1_1" localSheetId="4">#REF!</definedName>
    <definedName name="_71Excel_BuiltIn_Print_Area_1_1_1_1_1_1_12_1_1_1" localSheetId="5">#REF!</definedName>
    <definedName name="_71Excel_BuiltIn_Print_Area_1_1_1_1_1_1_12_1_1_1" localSheetId="6">#REF!</definedName>
    <definedName name="_71Excel_BuiltIn_Print_Area_1_1_1_1_1_1_12_1_1_1" localSheetId="7">#REF!</definedName>
    <definedName name="_71Excel_BuiltIn_Print_Area_1_1_1_1_1_1_12_1_1_1" localSheetId="8">#REF!</definedName>
    <definedName name="_71Excel_BuiltIn_Print_Area_1_1_1_1_1_1_12_1_1_1" localSheetId="9">#REF!</definedName>
    <definedName name="_71Excel_BuiltIn_Print_Area_1_1_1_1_1_1_12_1_1_1" localSheetId="10">#REF!</definedName>
    <definedName name="_71Excel_BuiltIn_Print_Area_1_1_1_1_1_1_12_1_1_1" localSheetId="11">#REF!</definedName>
    <definedName name="_71Excel_BuiltIn_Print_Area_1_1_1_1_1_1_12_1_1_1">#REF!</definedName>
    <definedName name="_71Excel_BuiltIn_Print_Area_1_1_1_1_1_1_12_1_2" localSheetId="3">#REF!</definedName>
    <definedName name="_71Excel_BuiltIn_Print_Area_1_1_1_1_1_1_12_1_2" localSheetId="4">#REF!</definedName>
    <definedName name="_71Excel_BuiltIn_Print_Area_1_1_1_1_1_1_12_1_2" localSheetId="5">#REF!</definedName>
    <definedName name="_71Excel_BuiltIn_Print_Area_1_1_1_1_1_1_12_1_2" localSheetId="6">#REF!</definedName>
    <definedName name="_71Excel_BuiltIn_Print_Area_1_1_1_1_1_1_12_1_2" localSheetId="7">#REF!</definedName>
    <definedName name="_71Excel_BuiltIn_Print_Area_1_1_1_1_1_1_12_1_2" localSheetId="8">#REF!</definedName>
    <definedName name="_71Excel_BuiltIn_Print_Area_1_1_1_1_1_1_12_1_2" localSheetId="9">#REF!</definedName>
    <definedName name="_71Excel_BuiltIn_Print_Area_1_1_1_1_1_1_12_1_2" localSheetId="10">#REF!</definedName>
    <definedName name="_71Excel_BuiltIn_Print_Area_1_1_1_1_1_1_12_1_2" localSheetId="11">#REF!</definedName>
    <definedName name="_71Excel_BuiltIn_Print_Area_1_1_1_1_1_1_12_1_2">#REF!</definedName>
    <definedName name="_71Excel_BuiltIn_Print_Area_1_1_11_1_1_1_1">NA()</definedName>
    <definedName name="_71Excel_BuiltIn_Print_Area_1_1_8_1_1" localSheetId="3">#REF!</definedName>
    <definedName name="_71Excel_BuiltIn_Print_Area_1_1_8_1_1" localSheetId="4">#REF!</definedName>
    <definedName name="_71Excel_BuiltIn_Print_Area_1_1_8_1_1" localSheetId="5">#REF!</definedName>
    <definedName name="_71Excel_BuiltIn_Print_Area_1_1_8_1_1" localSheetId="6">#REF!</definedName>
    <definedName name="_71Excel_BuiltIn_Print_Area_1_1_8_1_1" localSheetId="7">#REF!</definedName>
    <definedName name="_71Excel_BuiltIn_Print_Area_1_1_8_1_1" localSheetId="8">#REF!</definedName>
    <definedName name="_71Excel_BuiltIn_Print_Area_1_1_8_1_1" localSheetId="9">#REF!</definedName>
    <definedName name="_71Excel_BuiltIn_Print_Area_1_1_8_1_1" localSheetId="10">#REF!</definedName>
    <definedName name="_71Excel_BuiltIn_Print_Area_1_1_8_1_1" localSheetId="11">#REF!</definedName>
    <definedName name="_71Excel_BuiltIn_Print_Area_1_1_8_1_1">#REF!</definedName>
    <definedName name="_720FKERES_IV_24_11_1_1" localSheetId="9">#REF!</definedName>
    <definedName name="_720kkk_20_11_1_1" localSheetId="3">#REF!</definedName>
    <definedName name="_720kkk_20_11_1_1" localSheetId="4">#REF!</definedName>
    <definedName name="_720kkk_20_11_1_1" localSheetId="5">#REF!</definedName>
    <definedName name="_720kkk_20_11_1_1" localSheetId="6">#REF!</definedName>
    <definedName name="_720kkk_20_11_1_1" localSheetId="7">#REF!</definedName>
    <definedName name="_720kkk_20_11_1_1" localSheetId="8">#REF!</definedName>
    <definedName name="_720kkk_20_11_1_1" localSheetId="9">#REF!</definedName>
    <definedName name="_720kkk_20_11_1_1" localSheetId="10">#REF!</definedName>
    <definedName name="_720kkk_20_11_1_1" localSheetId="11">#REF!</definedName>
    <definedName name="_720kkk_20_11_1_1">#REF!</definedName>
    <definedName name="_720kkk_20_11_1_1_1" localSheetId="3">#REF!</definedName>
    <definedName name="_720kkk_20_11_1_1_1" localSheetId="4">#REF!</definedName>
    <definedName name="_720kkk_20_11_1_1_1" localSheetId="5">#REF!</definedName>
    <definedName name="_720kkk_20_11_1_1_1" localSheetId="6">#REF!</definedName>
    <definedName name="_720kkk_20_11_1_1_1" localSheetId="7">#REF!</definedName>
    <definedName name="_720kkk_20_11_1_1_1" localSheetId="8">#REF!</definedName>
    <definedName name="_720kkk_20_11_1_1_1" localSheetId="9">#REF!</definedName>
    <definedName name="_720kkk_20_11_1_1_1" localSheetId="10">#REF!</definedName>
    <definedName name="_720kkk_20_11_1_1_1" localSheetId="11">#REF!</definedName>
    <definedName name="_720kkk_20_11_1_1_1">#REF!</definedName>
    <definedName name="_721FKERES_IV_24_11_1_1" localSheetId="10">#REF!</definedName>
    <definedName name="_721kkk_20_11_1_1_1" localSheetId="4">#REF!</definedName>
    <definedName name="_721kkk_20_11_1_1_1" localSheetId="5">#REF!</definedName>
    <definedName name="_721kkk_20_11_1_1_1_1">NA()</definedName>
    <definedName name="_721KOTO0403_12_1" localSheetId="3">#REF!</definedName>
    <definedName name="_721KOTO0403_12_1" localSheetId="5">#REF!</definedName>
    <definedName name="_721KOTO0403_12_1" localSheetId="6">#REF!</definedName>
    <definedName name="_721KOTO0403_12_1" localSheetId="7">#REF!</definedName>
    <definedName name="_721KOTO0403_12_1" localSheetId="8">#REF!</definedName>
    <definedName name="_721KOTO0403_12_1" localSheetId="9">#REF!</definedName>
    <definedName name="_721KOTO0403_12_1" localSheetId="10">#REF!</definedName>
    <definedName name="_721KOTO0403_12_1">#REF!</definedName>
    <definedName name="_721KOTO0403_12_1_1" localSheetId="3">#REF!</definedName>
    <definedName name="_721KOTO0403_12_1_1" localSheetId="4">#REF!</definedName>
    <definedName name="_721KOTO0403_12_1_1" localSheetId="5">#REF!</definedName>
    <definedName name="_721KOTO0403_12_1_1" localSheetId="6">#REF!</definedName>
    <definedName name="_721KOTO0403_12_1_1" localSheetId="7">#REF!</definedName>
    <definedName name="_721KOTO0403_12_1_1" localSheetId="8">#REF!</definedName>
    <definedName name="_721KOTO0403_12_1_1" localSheetId="9">#REF!</definedName>
    <definedName name="_721KOTO0403_12_1_1" localSheetId="10">#REF!</definedName>
    <definedName name="_721KOTO0403_12_1_1" localSheetId="11">#REF!</definedName>
    <definedName name="_721KOTO0403_12_1_1">#REF!</definedName>
    <definedName name="_722FKERES_IV_24_11_1_1" localSheetId="3">#REF!</definedName>
    <definedName name="_722FKERES_IV_24_11_1_1" localSheetId="4">#REF!</definedName>
    <definedName name="_722FKERES_IV_24_11_1_1" localSheetId="5">#REF!</definedName>
    <definedName name="_722FKERES_IV_24_11_1_1" localSheetId="6">#REF!</definedName>
    <definedName name="_722FKERES_IV_24_11_1_1" localSheetId="7">#REF!</definedName>
    <definedName name="_722FKERES_IV_24_11_1_1" localSheetId="8">#REF!</definedName>
    <definedName name="_722FKERES_IV_24_11_1_1" localSheetId="9">#REF!</definedName>
    <definedName name="_722FKERES_IV_24_11_1_1" localSheetId="10">#REF!</definedName>
    <definedName name="_722FKERES_IV_24_11_1_1">#REF!</definedName>
    <definedName name="_722kkk_20_11_1_1_1" localSheetId="3">#REF!</definedName>
    <definedName name="_722kkk_20_11_1_1_1" localSheetId="4">#REF!</definedName>
    <definedName name="_722kkk_20_11_1_1_1" localSheetId="5">#REF!</definedName>
    <definedName name="_722kkk_20_11_1_1_1" localSheetId="6">#REF!</definedName>
    <definedName name="_722kkk_20_11_1_1_1" localSheetId="7">#REF!</definedName>
    <definedName name="_722kkk_20_11_1_1_1" localSheetId="8">#REF!</definedName>
    <definedName name="_722kkk_20_11_1_1_1" localSheetId="9">#REF!</definedName>
    <definedName name="_722kkk_20_11_1_1_1" localSheetId="10">#REF!</definedName>
    <definedName name="_722kkk_20_11_1_1_1" localSheetId="11">#REF!</definedName>
    <definedName name="_722kkk_20_11_1_1_1">#REF!</definedName>
    <definedName name="_722KOTO0403_12_1_2">NA()</definedName>
    <definedName name="_723FKERES_IV_24_11_1_1_1" localSheetId="9">#REF!</definedName>
    <definedName name="_723kkk_20_11_1_1_1_1">NA()</definedName>
    <definedName name="_723kkk_20_12_1" localSheetId="3">#REF!</definedName>
    <definedName name="_723kkk_20_12_1" localSheetId="4">#REF!</definedName>
    <definedName name="_723kkk_20_12_1" localSheetId="5">#REF!</definedName>
    <definedName name="_723kkk_20_12_1" localSheetId="6">#REF!</definedName>
    <definedName name="_723kkk_20_12_1" localSheetId="7">#REF!</definedName>
    <definedName name="_723kkk_20_12_1" localSheetId="8">#REF!</definedName>
    <definedName name="_723kkk_20_12_1" localSheetId="9">#REF!</definedName>
    <definedName name="_723kkk_20_12_1" localSheetId="10">#REF!</definedName>
    <definedName name="_723kkk_20_12_1" localSheetId="11">#REF!</definedName>
    <definedName name="_723kkk_20_12_1">#REF!</definedName>
    <definedName name="_723KOTO0403_12_1_1" localSheetId="3">#REF!</definedName>
    <definedName name="_723KOTO0403_12_1_1" localSheetId="5">#REF!</definedName>
    <definedName name="_723KOTO0403_12_1_1" localSheetId="6">#REF!</definedName>
    <definedName name="_723KOTO0403_12_1_1" localSheetId="7">#REF!</definedName>
    <definedName name="_723KOTO0403_12_1_1" localSheetId="8">#REF!</definedName>
    <definedName name="_723KOTO0403_12_1_1" localSheetId="9">#REF!</definedName>
    <definedName name="_723KOTO0403_12_1_1" localSheetId="10">#REF!</definedName>
    <definedName name="_723KOTO0403_12_1_1">#REF!</definedName>
    <definedName name="_723KOTO0403_2_1_1">NA()</definedName>
    <definedName name="_724fkeres_2_11_1_1_1" localSheetId="3">#REF!</definedName>
    <definedName name="_724fkeres_2_11_1_1_1" localSheetId="4">#REF!</definedName>
    <definedName name="_724fkeres_2_11_1_1_1" localSheetId="5">#REF!</definedName>
    <definedName name="_724fkeres_2_11_1_1_1" localSheetId="6">#REF!</definedName>
    <definedName name="_724fkeres_2_11_1_1_1" localSheetId="7">#REF!</definedName>
    <definedName name="_724fkeres_2_11_1_1_1" localSheetId="8">#REF!</definedName>
    <definedName name="_724fkeres_2_11_1_1_1" localSheetId="9">#REF!</definedName>
    <definedName name="_724fkeres_2_11_1_1_1" localSheetId="10">#REF!</definedName>
    <definedName name="_724fkeres_2_11_1_1_1" localSheetId="11">#REF!</definedName>
    <definedName name="_724fkeres_2_11_1_1_1">#REF!</definedName>
    <definedName name="_724FKERES_IV_24_11_1_1_1" localSheetId="10">#REF!</definedName>
    <definedName name="_724kkk_20_12_1" localSheetId="4">#REF!</definedName>
    <definedName name="_724kkk_20_12_1" localSheetId="5">#REF!</definedName>
    <definedName name="_724KOTO0403_12_1_2">NA()</definedName>
    <definedName name="_725fkeres_2_11_1_1_1_1">NA()</definedName>
    <definedName name="_725FKERES_IV_24_11_1_1_1" localSheetId="3">#REF!</definedName>
    <definedName name="_725FKERES_IV_24_11_1_1_1" localSheetId="4">#REF!</definedName>
    <definedName name="_725FKERES_IV_24_11_1_1_1" localSheetId="5">#REF!</definedName>
    <definedName name="_725FKERES_IV_24_11_1_1_1" localSheetId="6">#REF!</definedName>
    <definedName name="_725FKERES_IV_24_11_1_1_1" localSheetId="7">#REF!</definedName>
    <definedName name="_725FKERES_IV_24_11_1_1_1" localSheetId="8">#REF!</definedName>
    <definedName name="_725FKERES_IV_24_11_1_1_1" localSheetId="9">#REF!</definedName>
    <definedName name="_725FKERES_IV_24_11_1_1_1" localSheetId="10">#REF!</definedName>
    <definedName name="_725FKERES_IV_24_11_1_1_1">#REF!</definedName>
    <definedName name="_725kkk_20_12_1" localSheetId="3">#REF!</definedName>
    <definedName name="_725kkk_20_12_1" localSheetId="4">#REF!</definedName>
    <definedName name="_725kkk_20_12_1" localSheetId="5">#REF!</definedName>
    <definedName name="_725kkk_20_12_1" localSheetId="6">#REF!</definedName>
    <definedName name="_725kkk_20_12_1" localSheetId="7">#REF!</definedName>
    <definedName name="_725kkk_20_12_1" localSheetId="8">#REF!</definedName>
    <definedName name="_725kkk_20_12_1" localSheetId="9">#REF!</definedName>
    <definedName name="_725kkk_20_12_1" localSheetId="10">#REF!</definedName>
    <definedName name="_725kkk_20_12_1" localSheetId="11">#REF!</definedName>
    <definedName name="_725kkk_20_12_1">#REF!</definedName>
    <definedName name="_725kkk_20_12_1_1" localSheetId="3">#REF!</definedName>
    <definedName name="_725kkk_20_12_1_1" localSheetId="4">#REF!</definedName>
    <definedName name="_725kkk_20_12_1_1" localSheetId="5">#REF!</definedName>
    <definedName name="_725kkk_20_12_1_1" localSheetId="6">#REF!</definedName>
    <definedName name="_725kkk_20_12_1_1" localSheetId="7">#REF!</definedName>
    <definedName name="_725kkk_20_12_1_1" localSheetId="8">#REF!</definedName>
    <definedName name="_725kkk_20_12_1_1" localSheetId="9">#REF!</definedName>
    <definedName name="_725kkk_20_12_1_1" localSheetId="10">#REF!</definedName>
    <definedName name="_725kkk_20_12_1_1" localSheetId="11">#REF!</definedName>
    <definedName name="_725kkk_20_12_1_1">#REF!</definedName>
    <definedName name="_725KOTO0403_2_1_1">NA()</definedName>
    <definedName name="_725KOTO0403_2_1_1_1" localSheetId="3">#REF!</definedName>
    <definedName name="_725KOTO0403_2_1_1_1" localSheetId="4">#REF!</definedName>
    <definedName name="_725KOTO0403_2_1_1_1" localSheetId="5">#REF!</definedName>
    <definedName name="_725KOTO0403_2_1_1_1" localSheetId="6">#REF!</definedName>
    <definedName name="_725KOTO0403_2_1_1_1" localSheetId="7">#REF!</definedName>
    <definedName name="_725KOTO0403_2_1_1_1" localSheetId="8">#REF!</definedName>
    <definedName name="_725KOTO0403_2_1_1_1" localSheetId="9">#REF!</definedName>
    <definedName name="_725KOTO0403_2_1_1_1" localSheetId="10">#REF!</definedName>
    <definedName name="_725KOTO0403_2_1_1_1" localSheetId="11">#REF!</definedName>
    <definedName name="_725KOTO0403_2_1_1_1">#REF!</definedName>
    <definedName name="_726FKERES_IV_24_11_1_1_1_1">NA()</definedName>
    <definedName name="_726kkk_20_12_1_1" localSheetId="4">#REF!</definedName>
    <definedName name="_726kkk_20_12_1_1" localSheetId="5">#REF!</definedName>
    <definedName name="_726kkk_20_12_1_2">NA()</definedName>
    <definedName name="_727FKERES_IV_24_12_1" localSheetId="9">#REF!</definedName>
    <definedName name="_727kkk_20_12_1_1" localSheetId="3">#REF!</definedName>
    <definedName name="_727kkk_20_12_1_1" localSheetId="4">#REF!</definedName>
    <definedName name="_727kkk_20_12_1_1" localSheetId="5">#REF!</definedName>
    <definedName name="_727kkk_20_12_1_1" localSheetId="6">#REF!</definedName>
    <definedName name="_727kkk_20_12_1_1" localSheetId="7">#REF!</definedName>
    <definedName name="_727kkk_20_12_1_1" localSheetId="8">#REF!</definedName>
    <definedName name="_727kkk_20_12_1_1" localSheetId="9">#REF!</definedName>
    <definedName name="_727kkk_20_12_1_1" localSheetId="10">#REF!</definedName>
    <definedName name="_727kkk_20_12_1_1" localSheetId="11">#REF!</definedName>
    <definedName name="_727kkk_20_12_1_1">#REF!</definedName>
    <definedName name="_727kkk_20_9_1_1">NA()</definedName>
    <definedName name="_727KOTO0403_2_1_1_1" localSheetId="3">#REF!</definedName>
    <definedName name="_727KOTO0403_2_1_1_1" localSheetId="5">#REF!</definedName>
    <definedName name="_727KOTO0403_2_1_1_1" localSheetId="6">#REF!</definedName>
    <definedName name="_727KOTO0403_2_1_1_1" localSheetId="7">#REF!</definedName>
    <definedName name="_727KOTO0403_2_1_1_1" localSheetId="8">#REF!</definedName>
    <definedName name="_727KOTO0403_2_1_1_1" localSheetId="9">#REF!</definedName>
    <definedName name="_727KOTO0403_2_1_1_1" localSheetId="10">#REF!</definedName>
    <definedName name="_727KOTO0403_2_1_1_1">#REF!</definedName>
    <definedName name="_727KOTO0403_2_11_1_1" localSheetId="3">#REF!</definedName>
    <definedName name="_727KOTO0403_2_11_1_1" localSheetId="4">#REF!</definedName>
    <definedName name="_727KOTO0403_2_11_1_1" localSheetId="5">#REF!</definedName>
    <definedName name="_727KOTO0403_2_11_1_1" localSheetId="6">#REF!</definedName>
    <definedName name="_727KOTO0403_2_11_1_1" localSheetId="7">#REF!</definedName>
    <definedName name="_727KOTO0403_2_11_1_1" localSheetId="8">#REF!</definedName>
    <definedName name="_727KOTO0403_2_11_1_1" localSheetId="9">#REF!</definedName>
    <definedName name="_727KOTO0403_2_11_1_1" localSheetId="10">#REF!</definedName>
    <definedName name="_727KOTO0403_2_11_1_1" localSheetId="11">#REF!</definedName>
    <definedName name="_727KOTO0403_2_11_1_1">#REF!</definedName>
    <definedName name="_728FKERES_IV_24_12_1" localSheetId="10">#REF!</definedName>
    <definedName name="_728kkk_20_12_1_2">NA()</definedName>
    <definedName name="_728kkk_9_1_1">NA()</definedName>
    <definedName name="_729FKERES_IV_24_12_1" localSheetId="3">#REF!</definedName>
    <definedName name="_729FKERES_IV_24_12_1" localSheetId="4">#REF!</definedName>
    <definedName name="_729FKERES_IV_24_12_1" localSheetId="5">#REF!</definedName>
    <definedName name="_729FKERES_IV_24_12_1" localSheetId="6">#REF!</definedName>
    <definedName name="_729FKERES_IV_24_12_1" localSheetId="7">#REF!</definedName>
    <definedName name="_729FKERES_IV_24_12_1" localSheetId="8">#REF!</definedName>
    <definedName name="_729FKERES_IV_24_12_1" localSheetId="9">#REF!</definedName>
    <definedName name="_729FKERES_IV_24_12_1" localSheetId="10">#REF!</definedName>
    <definedName name="_729FKERES_IV_24_12_1">#REF!</definedName>
    <definedName name="_729kkk_20_9_1_1">NA()</definedName>
    <definedName name="_729KOTO0403_1_1">NA()</definedName>
    <definedName name="_729KOTO0403_2_11_1_1" localSheetId="3">#REF!</definedName>
    <definedName name="_729KOTO0403_2_11_1_1" localSheetId="5">#REF!</definedName>
    <definedName name="_729KOTO0403_2_11_1_1" localSheetId="6">#REF!</definedName>
    <definedName name="_729KOTO0403_2_11_1_1" localSheetId="7">#REF!</definedName>
    <definedName name="_729KOTO0403_2_11_1_1" localSheetId="8">#REF!</definedName>
    <definedName name="_729KOTO0403_2_11_1_1" localSheetId="9">#REF!</definedName>
    <definedName name="_729KOTO0403_2_11_1_1" localSheetId="10">#REF!</definedName>
    <definedName name="_729KOTO0403_2_11_1_1">#REF!</definedName>
    <definedName name="_729KOTO0403_2_11_1_1_1" localSheetId="3">#REF!</definedName>
    <definedName name="_729KOTO0403_2_11_1_1_1" localSheetId="4">#REF!</definedName>
    <definedName name="_729KOTO0403_2_11_1_1_1" localSheetId="5">#REF!</definedName>
    <definedName name="_729KOTO0403_2_11_1_1_1" localSheetId="6">#REF!</definedName>
    <definedName name="_729KOTO0403_2_11_1_1_1" localSheetId="7">#REF!</definedName>
    <definedName name="_729KOTO0403_2_11_1_1_1" localSheetId="8">#REF!</definedName>
    <definedName name="_729KOTO0403_2_11_1_1_1" localSheetId="9">#REF!</definedName>
    <definedName name="_729KOTO0403_2_11_1_1_1" localSheetId="10">#REF!</definedName>
    <definedName name="_729KOTO0403_2_11_1_1_1" localSheetId="11">#REF!</definedName>
    <definedName name="_729KOTO0403_2_11_1_1_1">#REF!</definedName>
    <definedName name="_72Excel_BuiltIn_Print_Area_1_1_1_1_1_1_1_2" localSheetId="10">#REF!</definedName>
    <definedName name="_72Excel_BuiltIn_Print_Area_1_1_1_1_1_1_12_1_1_1" localSheetId="4">#REF!</definedName>
    <definedName name="_72Excel_BuiltIn_Print_Area_1_1_1_1_1_1_12_1_1_1" localSheetId="5">#REF!</definedName>
    <definedName name="_72Excel_BuiltIn_Print_Area_1_1_1_1_1_1_7_1" localSheetId="3">#REF!</definedName>
    <definedName name="_72Excel_BuiltIn_Print_Area_1_1_1_1_1_1_7_1" localSheetId="5">#REF!</definedName>
    <definedName name="_72Excel_BuiltIn_Print_Area_1_1_1_1_1_1_7_1" localSheetId="6">#REF!</definedName>
    <definedName name="_72Excel_BuiltIn_Print_Area_1_1_1_1_1_1_7_1" localSheetId="7">#REF!</definedName>
    <definedName name="_72Excel_BuiltIn_Print_Area_1_1_1_1_1_1_7_1" localSheetId="8">#REF!</definedName>
    <definedName name="_72Excel_BuiltIn_Print_Area_1_1_1_1_1_1_7_1" localSheetId="9">#REF!</definedName>
    <definedName name="_72Excel_BuiltIn_Print_Area_1_1_1_1_1_1_7_1" localSheetId="10">#REF!</definedName>
    <definedName name="_72Excel_BuiltIn_Print_Area_1_1_1_1_1_1_7_1">#REF!</definedName>
    <definedName name="_72Excel_BuiltIn_Print_Area_1_1_1_1_1_1_7_1_1" localSheetId="3">#REF!</definedName>
    <definedName name="_72Excel_BuiltIn_Print_Area_1_1_1_1_1_1_7_1_1" localSheetId="4">#REF!</definedName>
    <definedName name="_72Excel_BuiltIn_Print_Area_1_1_1_1_1_1_7_1_1" localSheetId="5">#REF!</definedName>
    <definedName name="_72Excel_BuiltIn_Print_Area_1_1_1_1_1_1_7_1_1" localSheetId="6">#REF!</definedName>
    <definedName name="_72Excel_BuiltIn_Print_Area_1_1_1_1_1_1_7_1_1" localSheetId="7">#REF!</definedName>
    <definedName name="_72Excel_BuiltIn_Print_Area_1_1_1_1_1_1_7_1_1" localSheetId="8">#REF!</definedName>
    <definedName name="_72Excel_BuiltIn_Print_Area_1_1_1_1_1_1_7_1_1" localSheetId="9">#REF!</definedName>
    <definedName name="_72Excel_BuiltIn_Print_Area_1_1_1_1_1_1_7_1_1" localSheetId="10">#REF!</definedName>
    <definedName name="_72Excel_BuiltIn_Print_Area_1_1_1_1_1_1_7_1_1" localSheetId="11">#REF!</definedName>
    <definedName name="_72Excel_BuiltIn_Print_Area_1_1_1_1_1_1_7_1_1">#REF!</definedName>
    <definedName name="_72Excel_BuiltIn_Print_Area_1_1_12_1" localSheetId="11">#REF!</definedName>
    <definedName name="_72Excel_BuiltIn_Print_Area_1_1_8_1_2" localSheetId="3">#REF!</definedName>
    <definedName name="_72Excel_BuiltIn_Print_Area_1_1_8_1_2" localSheetId="4">#REF!</definedName>
    <definedName name="_72Excel_BuiltIn_Print_Area_1_1_8_1_2" localSheetId="5">#REF!</definedName>
    <definedName name="_72Excel_BuiltIn_Print_Area_1_1_8_1_2" localSheetId="6">#REF!</definedName>
    <definedName name="_72Excel_BuiltIn_Print_Area_1_1_8_1_2" localSheetId="7">#REF!</definedName>
    <definedName name="_72Excel_BuiltIn_Print_Area_1_1_8_1_2" localSheetId="8">#REF!</definedName>
    <definedName name="_72Excel_BuiltIn_Print_Area_1_1_8_1_2" localSheetId="9">#REF!</definedName>
    <definedName name="_72Excel_BuiltIn_Print_Area_1_1_8_1_2" localSheetId="10">#REF!</definedName>
    <definedName name="_72Excel_BuiltIn_Print_Area_1_1_8_1_2" localSheetId="11">#REF!</definedName>
    <definedName name="_72Excel_BuiltIn_Print_Area_1_1_8_1_2">#REF!</definedName>
    <definedName name="_730FKERES_IV_24_12_1_1" localSheetId="9">#REF!</definedName>
    <definedName name="_730kkk_9_1_1">NA()</definedName>
    <definedName name="_730KOTO0403_2_11_1_1_1_1">NA()</definedName>
    <definedName name="_731FKERES_IV_24_12_1_1" localSheetId="10">#REF!</definedName>
    <definedName name="_731KOTO0403_1_1">NA()</definedName>
    <definedName name="_731KOTO0403_11_1_1" localSheetId="3">#REF!</definedName>
    <definedName name="_731KOTO0403_11_1_1" localSheetId="4">#REF!</definedName>
    <definedName name="_731KOTO0403_11_1_1" localSheetId="5">#REF!</definedName>
    <definedName name="_731KOTO0403_11_1_1" localSheetId="6">#REF!</definedName>
    <definedName name="_731KOTO0403_11_1_1" localSheetId="7">#REF!</definedName>
    <definedName name="_731KOTO0403_11_1_1" localSheetId="8">#REF!</definedName>
    <definedName name="_731KOTO0403_11_1_1" localSheetId="9">#REF!</definedName>
    <definedName name="_731KOTO0403_11_1_1" localSheetId="10">#REF!</definedName>
    <definedName name="_731KOTO0403_11_1_1" localSheetId="11">#REF!</definedName>
    <definedName name="_731KOTO0403_11_1_1">#REF!</definedName>
    <definedName name="_731KOTO0403_2_11_1_1_1" localSheetId="3">#REF!</definedName>
    <definedName name="_731KOTO0403_2_11_1_1_1" localSheetId="5">#REF!</definedName>
    <definedName name="_731KOTO0403_2_11_1_1_1" localSheetId="6">#REF!</definedName>
    <definedName name="_731KOTO0403_2_11_1_1_1" localSheetId="7">#REF!</definedName>
    <definedName name="_731KOTO0403_2_11_1_1_1" localSheetId="8">#REF!</definedName>
    <definedName name="_731KOTO0403_2_11_1_1_1" localSheetId="9">#REF!</definedName>
    <definedName name="_731KOTO0403_2_11_1_1_1" localSheetId="10">#REF!</definedName>
    <definedName name="_731KOTO0403_2_11_1_1_1">#REF!</definedName>
    <definedName name="_732FKERES_IV_24_12_1_1" localSheetId="3">#REF!</definedName>
    <definedName name="_732FKERES_IV_24_12_1_1" localSheetId="4">#REF!</definedName>
    <definedName name="_732FKERES_IV_24_12_1_1" localSheetId="5">#REF!</definedName>
    <definedName name="_732FKERES_IV_24_12_1_1" localSheetId="6">#REF!</definedName>
    <definedName name="_732FKERES_IV_24_12_1_1" localSheetId="7">#REF!</definedName>
    <definedName name="_732FKERES_IV_24_12_1_1" localSheetId="8">#REF!</definedName>
    <definedName name="_732FKERES_IV_24_12_1_1" localSheetId="9">#REF!</definedName>
    <definedName name="_732FKERES_IV_24_12_1_1" localSheetId="10">#REF!</definedName>
    <definedName name="_732FKERES_IV_24_12_1_1">#REF!</definedName>
    <definedName name="_732KOTO0403_11_1_1" localSheetId="4">#REF!</definedName>
    <definedName name="_732KOTO0403_11_1_1" localSheetId="5">#REF!</definedName>
    <definedName name="_732KOTO0403_2_11_1_1_1_1">NA()</definedName>
    <definedName name="_732KOTO0403_2_12_1" localSheetId="3">#REF!</definedName>
    <definedName name="_732KOTO0403_2_12_1" localSheetId="4">#REF!</definedName>
    <definedName name="_732KOTO0403_2_12_1" localSheetId="5">#REF!</definedName>
    <definedName name="_732KOTO0403_2_12_1" localSheetId="6">#REF!</definedName>
    <definedName name="_732KOTO0403_2_12_1" localSheetId="7">#REF!</definedName>
    <definedName name="_732KOTO0403_2_12_1" localSheetId="8">#REF!</definedName>
    <definedName name="_732KOTO0403_2_12_1" localSheetId="9">#REF!</definedName>
    <definedName name="_732KOTO0403_2_12_1" localSheetId="10">#REF!</definedName>
    <definedName name="_732KOTO0403_2_12_1" localSheetId="11">#REF!</definedName>
    <definedName name="_732KOTO0403_2_12_1">#REF!</definedName>
    <definedName name="_733FKERES_IV_24_12_1_2">NA()</definedName>
    <definedName name="_733KOTO0403_11_1_1" localSheetId="3">#REF!</definedName>
    <definedName name="_733KOTO0403_11_1_1" localSheetId="4">#REF!</definedName>
    <definedName name="_733KOTO0403_11_1_1" localSheetId="5">#REF!</definedName>
    <definedName name="_733KOTO0403_11_1_1" localSheetId="6">#REF!</definedName>
    <definedName name="_733KOTO0403_11_1_1" localSheetId="7">#REF!</definedName>
    <definedName name="_733KOTO0403_11_1_1" localSheetId="8">#REF!</definedName>
    <definedName name="_733KOTO0403_11_1_1" localSheetId="9">#REF!</definedName>
    <definedName name="_733KOTO0403_11_1_1" localSheetId="10">#REF!</definedName>
    <definedName name="_733KOTO0403_11_1_1" localSheetId="11">#REF!</definedName>
    <definedName name="_733KOTO0403_11_1_1">#REF!</definedName>
    <definedName name="_733KOTO0403_11_1_1_1" localSheetId="3">#REF!</definedName>
    <definedName name="_733KOTO0403_11_1_1_1" localSheetId="4">#REF!</definedName>
    <definedName name="_733KOTO0403_11_1_1_1" localSheetId="5">#REF!</definedName>
    <definedName name="_733KOTO0403_11_1_1_1" localSheetId="6">#REF!</definedName>
    <definedName name="_733KOTO0403_11_1_1_1" localSheetId="7">#REF!</definedName>
    <definedName name="_733KOTO0403_11_1_1_1" localSheetId="8">#REF!</definedName>
    <definedName name="_733KOTO0403_11_1_1_1" localSheetId="9">#REF!</definedName>
    <definedName name="_733KOTO0403_11_1_1_1" localSheetId="10">#REF!</definedName>
    <definedName name="_733KOTO0403_11_1_1_1" localSheetId="11">#REF!</definedName>
    <definedName name="_733KOTO0403_11_1_1_1">#REF!</definedName>
    <definedName name="_734FKERES_IV_24_9_1_1">NA()</definedName>
    <definedName name="_734KOTO0403_11_1_1_1" localSheetId="4">#REF!</definedName>
    <definedName name="_734KOTO0403_11_1_1_1" localSheetId="5">#REF!</definedName>
    <definedName name="_734KOTO0403_11_1_1_1_1">NA()</definedName>
    <definedName name="_734KOTO0403_2_12_1" localSheetId="3">#REF!</definedName>
    <definedName name="_734KOTO0403_2_12_1" localSheetId="5">#REF!</definedName>
    <definedName name="_734KOTO0403_2_12_1" localSheetId="6">#REF!</definedName>
    <definedName name="_734KOTO0403_2_12_1" localSheetId="7">#REF!</definedName>
    <definedName name="_734KOTO0403_2_12_1" localSheetId="8">#REF!</definedName>
    <definedName name="_734KOTO0403_2_12_1" localSheetId="9">#REF!</definedName>
    <definedName name="_734KOTO0403_2_12_1" localSheetId="10">#REF!</definedName>
    <definedName name="_734KOTO0403_2_12_1">#REF!</definedName>
    <definedName name="_734KOTO0403_2_12_1_1" localSheetId="3">#REF!</definedName>
    <definedName name="_734KOTO0403_2_12_1_1" localSheetId="4">#REF!</definedName>
    <definedName name="_734KOTO0403_2_12_1_1" localSheetId="5">#REF!</definedName>
    <definedName name="_734KOTO0403_2_12_1_1" localSheetId="6">#REF!</definedName>
    <definedName name="_734KOTO0403_2_12_1_1" localSheetId="7">#REF!</definedName>
    <definedName name="_734KOTO0403_2_12_1_1" localSheetId="8">#REF!</definedName>
    <definedName name="_734KOTO0403_2_12_1_1" localSheetId="9">#REF!</definedName>
    <definedName name="_734KOTO0403_2_12_1_1" localSheetId="10">#REF!</definedName>
    <definedName name="_734KOTO0403_2_12_1_1" localSheetId="11">#REF!</definedName>
    <definedName name="_734KOTO0403_2_12_1_1">#REF!</definedName>
    <definedName name="_735fkeres_2_12_1" localSheetId="3">#REF!</definedName>
    <definedName name="_735fkeres_2_12_1" localSheetId="4">#REF!</definedName>
    <definedName name="_735fkeres_2_12_1" localSheetId="5">#REF!</definedName>
    <definedName name="_735fkeres_2_12_1" localSheetId="6">#REF!</definedName>
    <definedName name="_735fkeres_2_12_1" localSheetId="7">#REF!</definedName>
    <definedName name="_735fkeres_2_12_1" localSheetId="8">#REF!</definedName>
    <definedName name="_735fkeres_2_12_1" localSheetId="9">#REF!</definedName>
    <definedName name="_735fkeres_2_12_1" localSheetId="10">#REF!</definedName>
    <definedName name="_735fkeres_2_12_1" localSheetId="11">#REF!</definedName>
    <definedName name="_735fkeres_2_12_1">#REF!</definedName>
    <definedName name="_735FKERES_IV_9_1_1">NA()</definedName>
    <definedName name="_735KOTO0403_11_1_1_1" localSheetId="3">#REF!</definedName>
    <definedName name="_735KOTO0403_11_1_1_1" localSheetId="4">#REF!</definedName>
    <definedName name="_735KOTO0403_11_1_1_1" localSheetId="5">#REF!</definedName>
    <definedName name="_735KOTO0403_11_1_1_1" localSheetId="6">#REF!</definedName>
    <definedName name="_735KOTO0403_11_1_1_1" localSheetId="7">#REF!</definedName>
    <definedName name="_735KOTO0403_11_1_1_1" localSheetId="8">#REF!</definedName>
    <definedName name="_735KOTO0403_11_1_1_1" localSheetId="9">#REF!</definedName>
    <definedName name="_735KOTO0403_11_1_1_1" localSheetId="10">#REF!</definedName>
    <definedName name="_735KOTO0403_11_1_1_1" localSheetId="11">#REF!</definedName>
    <definedName name="_735KOTO0403_11_1_1_1">#REF!</definedName>
    <definedName name="_735KOTO0403_2_12_1_2">NA()</definedName>
    <definedName name="_736k_1_1" localSheetId="9">#REF!</definedName>
    <definedName name="_736KOTO0403_11_1_1_1_1">NA()</definedName>
    <definedName name="_736KOTO0403_12_1" localSheetId="3">#REF!</definedName>
    <definedName name="_736KOTO0403_12_1" localSheetId="4">#REF!</definedName>
    <definedName name="_736KOTO0403_12_1" localSheetId="5">#REF!</definedName>
    <definedName name="_736KOTO0403_12_1" localSheetId="6">#REF!</definedName>
    <definedName name="_736KOTO0403_12_1" localSheetId="7">#REF!</definedName>
    <definedName name="_736KOTO0403_12_1" localSheetId="8">#REF!</definedName>
    <definedName name="_736KOTO0403_12_1" localSheetId="9">#REF!</definedName>
    <definedName name="_736KOTO0403_12_1" localSheetId="10">#REF!</definedName>
    <definedName name="_736KOTO0403_12_1" localSheetId="11">#REF!</definedName>
    <definedName name="_736KOTO0403_12_1">#REF!</definedName>
    <definedName name="_736KOTO0403_2_12_1_1" localSheetId="3">#REF!</definedName>
    <definedName name="_736KOTO0403_2_12_1_1" localSheetId="5">#REF!</definedName>
    <definedName name="_736KOTO0403_2_12_1_1" localSheetId="6">#REF!</definedName>
    <definedName name="_736KOTO0403_2_12_1_1" localSheetId="7">#REF!</definedName>
    <definedName name="_736KOTO0403_2_12_1_1" localSheetId="8">#REF!</definedName>
    <definedName name="_736KOTO0403_2_12_1_1" localSheetId="9">#REF!</definedName>
    <definedName name="_736KOTO0403_2_12_1_1" localSheetId="10">#REF!</definedName>
    <definedName name="_736KOTO0403_2_12_1_1">#REF!</definedName>
    <definedName name="_736KOTO0403_2_9_1_1">NA()</definedName>
    <definedName name="_737k_1_1" localSheetId="10">#REF!</definedName>
    <definedName name="_737KOTO0403_12_1" localSheetId="4">#REF!</definedName>
    <definedName name="_737KOTO0403_12_1" localSheetId="5">#REF!</definedName>
    <definedName name="_737KOTO0403_2_12_1_2">NA()</definedName>
    <definedName name="_737KOTO0403_20_1_1">NA()</definedName>
    <definedName name="_738k_1_1" localSheetId="3">#REF!</definedName>
    <definedName name="_738k_1_1" localSheetId="4">#REF!</definedName>
    <definedName name="_738k_1_1" localSheetId="5">#REF!</definedName>
    <definedName name="_738k_1_1" localSheetId="6">#REF!</definedName>
    <definedName name="_738k_1_1" localSheetId="7">#REF!</definedName>
    <definedName name="_738k_1_1" localSheetId="8">#REF!</definedName>
    <definedName name="_738k_1_1" localSheetId="9">#REF!</definedName>
    <definedName name="_738k_1_1" localSheetId="10">#REF!</definedName>
    <definedName name="_738k_1_1">#REF!</definedName>
    <definedName name="_738KOTO0403_12_1" localSheetId="3">#REF!</definedName>
    <definedName name="_738KOTO0403_12_1" localSheetId="4">#REF!</definedName>
    <definedName name="_738KOTO0403_12_1" localSheetId="5">#REF!</definedName>
    <definedName name="_738KOTO0403_12_1" localSheetId="6">#REF!</definedName>
    <definedName name="_738KOTO0403_12_1" localSheetId="7">#REF!</definedName>
    <definedName name="_738KOTO0403_12_1" localSheetId="8">#REF!</definedName>
    <definedName name="_738KOTO0403_12_1" localSheetId="9">#REF!</definedName>
    <definedName name="_738KOTO0403_12_1" localSheetId="10">#REF!</definedName>
    <definedName name="_738KOTO0403_12_1" localSheetId="11">#REF!</definedName>
    <definedName name="_738KOTO0403_12_1">#REF!</definedName>
    <definedName name="_738KOTO0403_12_1_1" localSheetId="3">#REF!</definedName>
    <definedName name="_738KOTO0403_12_1_1" localSheetId="4">#REF!</definedName>
    <definedName name="_738KOTO0403_12_1_1" localSheetId="5">#REF!</definedName>
    <definedName name="_738KOTO0403_12_1_1" localSheetId="6">#REF!</definedName>
    <definedName name="_738KOTO0403_12_1_1" localSheetId="7">#REF!</definedName>
    <definedName name="_738KOTO0403_12_1_1" localSheetId="8">#REF!</definedName>
    <definedName name="_738KOTO0403_12_1_1" localSheetId="9">#REF!</definedName>
    <definedName name="_738KOTO0403_12_1_1" localSheetId="10">#REF!</definedName>
    <definedName name="_738KOTO0403_12_1_1" localSheetId="11">#REF!</definedName>
    <definedName name="_738KOTO0403_12_1_1">#REF!</definedName>
    <definedName name="_738KOTO0403_2_9_1_1">NA()</definedName>
    <definedName name="_739k_1_1_1" localSheetId="9">#REF!</definedName>
    <definedName name="_739KOTO0403_12_1_1" localSheetId="4">#REF!</definedName>
    <definedName name="_739KOTO0403_12_1_1" localSheetId="5">#REF!</definedName>
    <definedName name="_739KOTO0403_12_1_2">NA()</definedName>
    <definedName name="_739KOTO0403_20_1_1">NA()</definedName>
    <definedName name="_739KOTO0403_20_11_1_1" localSheetId="3">#REF!</definedName>
    <definedName name="_739KOTO0403_20_11_1_1" localSheetId="4">#REF!</definedName>
    <definedName name="_739KOTO0403_20_11_1_1" localSheetId="5">#REF!</definedName>
    <definedName name="_739KOTO0403_20_11_1_1" localSheetId="6">#REF!</definedName>
    <definedName name="_739KOTO0403_20_11_1_1" localSheetId="7">#REF!</definedName>
    <definedName name="_739KOTO0403_20_11_1_1" localSheetId="8">#REF!</definedName>
    <definedName name="_739KOTO0403_20_11_1_1" localSheetId="9">#REF!</definedName>
    <definedName name="_739KOTO0403_20_11_1_1" localSheetId="10">#REF!</definedName>
    <definedName name="_739KOTO0403_20_11_1_1" localSheetId="11">#REF!</definedName>
    <definedName name="_739KOTO0403_20_11_1_1">#REF!</definedName>
    <definedName name="_73Excel_BuiltIn_Print_Area_1_1_1_1_1_1_1_2" localSheetId="3">#REF!</definedName>
    <definedName name="_73Excel_BuiltIn_Print_Area_1_1_1_1_1_1_1_2" localSheetId="4">#REF!</definedName>
    <definedName name="_73Excel_BuiltIn_Print_Area_1_1_1_1_1_1_1_2" localSheetId="5">#REF!</definedName>
    <definedName name="_73Excel_BuiltIn_Print_Area_1_1_1_1_1_1_1_2" localSheetId="6">#REF!</definedName>
    <definedName name="_73Excel_BuiltIn_Print_Area_1_1_1_1_1_1_1_2" localSheetId="7">#REF!</definedName>
    <definedName name="_73Excel_BuiltIn_Print_Area_1_1_1_1_1_1_1_2" localSheetId="8">#REF!</definedName>
    <definedName name="_73Excel_BuiltIn_Print_Area_1_1_1_1_1_1_1_2" localSheetId="9">#REF!</definedName>
    <definedName name="_73Excel_BuiltIn_Print_Area_1_1_1_1_1_1_1_2" localSheetId="10">#REF!</definedName>
    <definedName name="_73Excel_BuiltIn_Print_Area_1_1_1_1_1_1_1_2">#REF!</definedName>
    <definedName name="_73Excel_BuiltIn_Print_Area_1_1_1_1_1_1_12_1_1_1" localSheetId="3">#REF!</definedName>
    <definedName name="_73Excel_BuiltIn_Print_Area_1_1_1_1_1_1_12_1_1_1" localSheetId="4">#REF!</definedName>
    <definedName name="_73Excel_BuiltIn_Print_Area_1_1_1_1_1_1_12_1_1_1" localSheetId="5">#REF!</definedName>
    <definedName name="_73Excel_BuiltIn_Print_Area_1_1_1_1_1_1_12_1_1_1" localSheetId="6">#REF!</definedName>
    <definedName name="_73Excel_BuiltIn_Print_Area_1_1_1_1_1_1_12_1_1_1" localSheetId="7">#REF!</definedName>
    <definedName name="_73Excel_BuiltIn_Print_Area_1_1_1_1_1_1_12_1_1_1" localSheetId="8">#REF!</definedName>
    <definedName name="_73Excel_BuiltIn_Print_Area_1_1_1_1_1_1_12_1_1_1" localSheetId="9">#REF!</definedName>
    <definedName name="_73Excel_BuiltIn_Print_Area_1_1_1_1_1_1_12_1_1_1" localSheetId="10">#REF!</definedName>
    <definedName name="_73Excel_BuiltIn_Print_Area_1_1_1_1_1_1_12_1_1_1" localSheetId="11">#REF!</definedName>
    <definedName name="_73Excel_BuiltIn_Print_Area_1_1_1_1_1_1_12_1_1_1">#REF!</definedName>
    <definedName name="_73Excel_BuiltIn_Print_Area_1_1_1_1_1_1_7_1" localSheetId="3">#REF!</definedName>
    <definedName name="_73Excel_BuiltIn_Print_Area_1_1_1_1_1_1_7_1" localSheetId="4">#REF!</definedName>
    <definedName name="_73Excel_BuiltIn_Print_Area_1_1_1_1_1_1_7_1" localSheetId="5">#REF!</definedName>
    <definedName name="_73Excel_BuiltIn_Print_Area_1_1_1_1_1_1_7_1" localSheetId="6">#REF!</definedName>
    <definedName name="_73Excel_BuiltIn_Print_Area_1_1_1_1_1_1_7_1" localSheetId="7">#REF!</definedName>
    <definedName name="_73Excel_BuiltIn_Print_Area_1_1_1_1_1_1_7_1" localSheetId="8">#REF!</definedName>
    <definedName name="_73Excel_BuiltIn_Print_Area_1_1_1_1_1_1_7_1" localSheetId="9">#REF!</definedName>
    <definedName name="_73Excel_BuiltIn_Print_Area_1_1_1_1_1_1_7_1" localSheetId="10">#REF!</definedName>
    <definedName name="_73Excel_BuiltIn_Print_Area_1_1_1_1_1_1_7_1" localSheetId="11">#REF!</definedName>
    <definedName name="_73Excel_BuiltIn_Print_Area_1_1_1_1_1_1_7_1">#REF!</definedName>
    <definedName name="_73Excel_BuiltIn_Print_Area_1_1_12_1" localSheetId="3">#REF!</definedName>
    <definedName name="_73Excel_BuiltIn_Print_Area_1_1_12_1" localSheetId="5">#REF!</definedName>
    <definedName name="_73Excel_BuiltIn_Print_Area_1_1_12_1" localSheetId="6">#REF!</definedName>
    <definedName name="_73Excel_BuiltIn_Print_Area_1_1_12_1" localSheetId="7">#REF!</definedName>
    <definedName name="_73Excel_BuiltIn_Print_Area_1_1_12_1" localSheetId="8">#REF!</definedName>
    <definedName name="_73Excel_BuiltIn_Print_Area_1_1_12_1" localSheetId="9">#REF!</definedName>
    <definedName name="_73Excel_BuiltIn_Print_Area_1_1_12_1" localSheetId="10">#REF!</definedName>
    <definedName name="_73Excel_BuiltIn_Print_Area_1_1_12_1" localSheetId="11">#REF!</definedName>
    <definedName name="_73Excel_BuiltIn_Print_Area_1_1_12_1">#REF!</definedName>
    <definedName name="_73Excel_BuiltIn_Print_Area_1_1_8_1_1_1" localSheetId="3">#REF!</definedName>
    <definedName name="_73Excel_BuiltIn_Print_Area_1_1_8_1_1_1" localSheetId="4">#REF!</definedName>
    <definedName name="_73Excel_BuiltIn_Print_Area_1_1_8_1_1_1" localSheetId="5">#REF!</definedName>
    <definedName name="_73Excel_BuiltIn_Print_Area_1_1_8_1_1_1" localSheetId="6">#REF!</definedName>
    <definedName name="_73Excel_BuiltIn_Print_Area_1_1_8_1_1_1" localSheetId="7">#REF!</definedName>
    <definedName name="_73Excel_BuiltIn_Print_Area_1_1_8_1_1_1" localSheetId="8">#REF!</definedName>
    <definedName name="_73Excel_BuiltIn_Print_Area_1_1_8_1_1_1" localSheetId="9">#REF!</definedName>
    <definedName name="_73Excel_BuiltIn_Print_Area_1_1_8_1_1_1" localSheetId="10">#REF!</definedName>
    <definedName name="_73Excel_BuiltIn_Print_Area_1_1_8_1_1_1" localSheetId="11">#REF!</definedName>
    <definedName name="_73Excel_BuiltIn_Print_Area_1_1_8_1_1_1">#REF!</definedName>
    <definedName name="_740k_1_1_1" localSheetId="10">#REF!</definedName>
    <definedName name="_740KOTO0403_12_1_1" localSheetId="3">#REF!</definedName>
    <definedName name="_740KOTO0403_12_1_1" localSheetId="4">#REF!</definedName>
    <definedName name="_740KOTO0403_12_1_1" localSheetId="5">#REF!</definedName>
    <definedName name="_740KOTO0403_12_1_1" localSheetId="6">#REF!</definedName>
    <definedName name="_740KOTO0403_12_1_1" localSheetId="7">#REF!</definedName>
    <definedName name="_740KOTO0403_12_1_1" localSheetId="8">#REF!</definedName>
    <definedName name="_740KOTO0403_12_1_1" localSheetId="9">#REF!</definedName>
    <definedName name="_740KOTO0403_12_1_1" localSheetId="10">#REF!</definedName>
    <definedName name="_740KOTO0403_12_1_1" localSheetId="11">#REF!</definedName>
    <definedName name="_740KOTO0403_12_1_1">#REF!</definedName>
    <definedName name="_741k_1_1_1" localSheetId="3">#REF!</definedName>
    <definedName name="_741k_1_1_1" localSheetId="4">#REF!</definedName>
    <definedName name="_741k_1_1_1" localSheetId="5">#REF!</definedName>
    <definedName name="_741k_1_1_1" localSheetId="6">#REF!</definedName>
    <definedName name="_741k_1_1_1" localSheetId="7">#REF!</definedName>
    <definedName name="_741k_1_1_1" localSheetId="8">#REF!</definedName>
    <definedName name="_741k_1_1_1" localSheetId="9">#REF!</definedName>
    <definedName name="_741k_1_1_1" localSheetId="10">#REF!</definedName>
    <definedName name="_741k_1_1_1">#REF!</definedName>
    <definedName name="_741KOTO0403_12_1_2">NA()</definedName>
    <definedName name="_741KOTO0403_2_1_1">NA()</definedName>
    <definedName name="_741KOTO0403_20_11_1_1" localSheetId="3">#REF!</definedName>
    <definedName name="_741KOTO0403_20_11_1_1" localSheetId="5">#REF!</definedName>
    <definedName name="_741KOTO0403_20_11_1_1" localSheetId="6">#REF!</definedName>
    <definedName name="_741KOTO0403_20_11_1_1" localSheetId="7">#REF!</definedName>
    <definedName name="_741KOTO0403_20_11_1_1" localSheetId="8">#REF!</definedName>
    <definedName name="_741KOTO0403_20_11_1_1" localSheetId="9">#REF!</definedName>
    <definedName name="_741KOTO0403_20_11_1_1" localSheetId="10">#REF!</definedName>
    <definedName name="_741KOTO0403_20_11_1_1">#REF!</definedName>
    <definedName name="_741KOTO0403_20_11_1_1_1" localSheetId="3">#REF!</definedName>
    <definedName name="_741KOTO0403_20_11_1_1_1" localSheetId="4">#REF!</definedName>
    <definedName name="_741KOTO0403_20_11_1_1_1" localSheetId="5">#REF!</definedName>
    <definedName name="_741KOTO0403_20_11_1_1_1" localSheetId="6">#REF!</definedName>
    <definedName name="_741KOTO0403_20_11_1_1_1" localSheetId="7">#REF!</definedName>
    <definedName name="_741KOTO0403_20_11_1_1_1" localSheetId="8">#REF!</definedName>
    <definedName name="_741KOTO0403_20_11_1_1_1" localSheetId="9">#REF!</definedName>
    <definedName name="_741KOTO0403_20_11_1_1_1" localSheetId="10">#REF!</definedName>
    <definedName name="_741KOTO0403_20_11_1_1_1" localSheetId="11">#REF!</definedName>
    <definedName name="_741KOTO0403_20_11_1_1_1">#REF!</definedName>
    <definedName name="_742k_1_1_1_1">NA()</definedName>
    <definedName name="_742KOTO0403_2_1_1" localSheetId="4">#REF!</definedName>
    <definedName name="_742KOTO0403_2_1_1" localSheetId="5">#REF!</definedName>
    <definedName name="_742KOTO0403_20_11_1_1_1_1">NA()</definedName>
    <definedName name="_743fkeres_2_12_1_1" localSheetId="3">#REF!</definedName>
    <definedName name="_743fkeres_2_12_1_1" localSheetId="4">#REF!</definedName>
    <definedName name="_743fkeres_2_12_1_1" localSheetId="5">#REF!</definedName>
    <definedName name="_743fkeres_2_12_1_1" localSheetId="6">#REF!</definedName>
    <definedName name="_743fkeres_2_12_1_1" localSheetId="7">#REF!</definedName>
    <definedName name="_743fkeres_2_12_1_1" localSheetId="8">#REF!</definedName>
    <definedName name="_743fkeres_2_12_1_1" localSheetId="9">#REF!</definedName>
    <definedName name="_743fkeres_2_12_1_1" localSheetId="10">#REF!</definedName>
    <definedName name="_743fkeres_2_12_1_1" localSheetId="11">#REF!</definedName>
    <definedName name="_743fkeres_2_12_1_1">#REF!</definedName>
    <definedName name="_743k_1_1_1_2">NA()</definedName>
    <definedName name="_743KOTO0403_2_1_1" localSheetId="3">#REF!</definedName>
    <definedName name="_743KOTO0403_2_1_1" localSheetId="4">#REF!</definedName>
    <definedName name="_743KOTO0403_2_1_1" localSheetId="5">#REF!</definedName>
    <definedName name="_743KOTO0403_2_1_1" localSheetId="6">#REF!</definedName>
    <definedName name="_743KOTO0403_2_1_1" localSheetId="7">#REF!</definedName>
    <definedName name="_743KOTO0403_2_1_1" localSheetId="8">#REF!</definedName>
    <definedName name="_743KOTO0403_2_1_1" localSheetId="9">#REF!</definedName>
    <definedName name="_743KOTO0403_2_1_1" localSheetId="10">#REF!</definedName>
    <definedName name="_743KOTO0403_2_1_1" localSheetId="11">#REF!</definedName>
    <definedName name="_743KOTO0403_2_1_1">#REF!</definedName>
    <definedName name="_743KOTO0403_2_1_1_1" localSheetId="3">#REF!</definedName>
    <definedName name="_743KOTO0403_2_1_1_1" localSheetId="4">#REF!</definedName>
    <definedName name="_743KOTO0403_2_1_1_1" localSheetId="5">#REF!</definedName>
    <definedName name="_743KOTO0403_2_1_1_1" localSheetId="6">#REF!</definedName>
    <definedName name="_743KOTO0403_2_1_1_1" localSheetId="7">#REF!</definedName>
    <definedName name="_743KOTO0403_2_1_1_1" localSheetId="8">#REF!</definedName>
    <definedName name="_743KOTO0403_2_1_1_1" localSheetId="9">#REF!</definedName>
    <definedName name="_743KOTO0403_2_1_1_1" localSheetId="10">#REF!</definedName>
    <definedName name="_743KOTO0403_2_1_1_1" localSheetId="11">#REF!</definedName>
    <definedName name="_743KOTO0403_2_1_1_1">#REF!</definedName>
    <definedName name="_743KOTO0403_20_11_1_1_1" localSheetId="3">#REF!</definedName>
    <definedName name="_743KOTO0403_20_11_1_1_1" localSheetId="5">#REF!</definedName>
    <definedName name="_743KOTO0403_20_11_1_1_1" localSheetId="6">#REF!</definedName>
    <definedName name="_743KOTO0403_20_11_1_1_1" localSheetId="7">#REF!</definedName>
    <definedName name="_743KOTO0403_20_11_1_1_1" localSheetId="8">#REF!</definedName>
    <definedName name="_743KOTO0403_20_11_1_1_1" localSheetId="9">#REF!</definedName>
    <definedName name="_743KOTO0403_20_11_1_1_1" localSheetId="10">#REF!</definedName>
    <definedName name="_743KOTO0403_20_11_1_1_1">#REF!</definedName>
    <definedName name="_744fkeres_2_12_1_2">NA()</definedName>
    <definedName name="_744k_1_11_1_1" localSheetId="9">#REF!</definedName>
    <definedName name="_744KOTO0403_2_1_1_1" localSheetId="4">#REF!</definedName>
    <definedName name="_744KOTO0403_2_1_1_1" localSheetId="5">#REF!</definedName>
    <definedName name="_744KOTO0403_20_11_1_1_1_1">NA()</definedName>
    <definedName name="_744KOTO0403_20_12_1" localSheetId="3">#REF!</definedName>
    <definedName name="_744KOTO0403_20_12_1" localSheetId="4">#REF!</definedName>
    <definedName name="_744KOTO0403_20_12_1" localSheetId="5">#REF!</definedName>
    <definedName name="_744KOTO0403_20_12_1" localSheetId="6">#REF!</definedName>
    <definedName name="_744KOTO0403_20_12_1" localSheetId="7">#REF!</definedName>
    <definedName name="_744KOTO0403_20_12_1" localSheetId="8">#REF!</definedName>
    <definedName name="_744KOTO0403_20_12_1" localSheetId="9">#REF!</definedName>
    <definedName name="_744KOTO0403_20_12_1" localSheetId="10">#REF!</definedName>
    <definedName name="_744KOTO0403_20_12_1" localSheetId="11">#REF!</definedName>
    <definedName name="_744KOTO0403_20_12_1">#REF!</definedName>
    <definedName name="_745fkeres_2_9_1_1">NA()</definedName>
    <definedName name="_745k_1_11_1_1" localSheetId="10">#REF!</definedName>
    <definedName name="_745KOTO0403_2_1_1_1" localSheetId="3">#REF!</definedName>
    <definedName name="_745KOTO0403_2_1_1_1" localSheetId="4">#REF!</definedName>
    <definedName name="_745KOTO0403_2_1_1_1" localSheetId="5">#REF!</definedName>
    <definedName name="_745KOTO0403_2_1_1_1" localSheetId="6">#REF!</definedName>
    <definedName name="_745KOTO0403_2_1_1_1" localSheetId="7">#REF!</definedName>
    <definedName name="_745KOTO0403_2_1_1_1" localSheetId="8">#REF!</definedName>
    <definedName name="_745KOTO0403_2_1_1_1" localSheetId="9">#REF!</definedName>
    <definedName name="_745KOTO0403_2_1_1_1" localSheetId="10">#REF!</definedName>
    <definedName name="_745KOTO0403_2_1_1_1" localSheetId="11">#REF!</definedName>
    <definedName name="_745KOTO0403_2_1_1_1">#REF!</definedName>
    <definedName name="_745KOTO0403_2_11_1_1" localSheetId="3">#REF!</definedName>
    <definedName name="_745KOTO0403_2_11_1_1" localSheetId="4">#REF!</definedName>
    <definedName name="_745KOTO0403_2_11_1_1" localSheetId="5">#REF!</definedName>
    <definedName name="_745KOTO0403_2_11_1_1" localSheetId="6">#REF!</definedName>
    <definedName name="_745KOTO0403_2_11_1_1" localSheetId="7">#REF!</definedName>
    <definedName name="_745KOTO0403_2_11_1_1" localSheetId="8">#REF!</definedName>
    <definedName name="_745KOTO0403_2_11_1_1" localSheetId="9">#REF!</definedName>
    <definedName name="_745KOTO0403_2_11_1_1" localSheetId="10">#REF!</definedName>
    <definedName name="_745KOTO0403_2_11_1_1" localSheetId="11">#REF!</definedName>
    <definedName name="_745KOTO0403_2_11_1_1">#REF!</definedName>
    <definedName name="_746fkeres_20_1_1">NA()</definedName>
    <definedName name="_746k_1_11_1_1" localSheetId="3">#REF!</definedName>
    <definedName name="_746k_1_11_1_1" localSheetId="4">#REF!</definedName>
    <definedName name="_746k_1_11_1_1" localSheetId="5">#REF!</definedName>
    <definedName name="_746k_1_11_1_1" localSheetId="6">#REF!</definedName>
    <definedName name="_746k_1_11_1_1" localSheetId="7">#REF!</definedName>
    <definedName name="_746k_1_11_1_1" localSheetId="8">#REF!</definedName>
    <definedName name="_746k_1_11_1_1" localSheetId="9">#REF!</definedName>
    <definedName name="_746k_1_11_1_1" localSheetId="10">#REF!</definedName>
    <definedName name="_746k_1_11_1_1">#REF!</definedName>
    <definedName name="_746KOTO0403_2_11_1_1" localSheetId="4">#REF!</definedName>
    <definedName name="_746KOTO0403_2_11_1_1" localSheetId="5">#REF!</definedName>
    <definedName name="_746KOTO0403_20_12_1" localSheetId="3">#REF!</definedName>
    <definedName name="_746KOTO0403_20_12_1" localSheetId="5">#REF!</definedName>
    <definedName name="_746KOTO0403_20_12_1" localSheetId="6">#REF!</definedName>
    <definedName name="_746KOTO0403_20_12_1" localSheetId="7">#REF!</definedName>
    <definedName name="_746KOTO0403_20_12_1" localSheetId="8">#REF!</definedName>
    <definedName name="_746KOTO0403_20_12_1" localSheetId="9">#REF!</definedName>
    <definedName name="_746KOTO0403_20_12_1" localSheetId="10">#REF!</definedName>
    <definedName name="_746KOTO0403_20_12_1">#REF!</definedName>
    <definedName name="_746KOTO0403_20_12_1_1" localSheetId="3">#REF!</definedName>
    <definedName name="_746KOTO0403_20_12_1_1" localSheetId="4">#REF!</definedName>
    <definedName name="_746KOTO0403_20_12_1_1" localSheetId="5">#REF!</definedName>
    <definedName name="_746KOTO0403_20_12_1_1" localSheetId="6">#REF!</definedName>
    <definedName name="_746KOTO0403_20_12_1_1" localSheetId="7">#REF!</definedName>
    <definedName name="_746KOTO0403_20_12_1_1" localSheetId="8">#REF!</definedName>
    <definedName name="_746KOTO0403_20_12_1_1" localSheetId="9">#REF!</definedName>
    <definedName name="_746KOTO0403_20_12_1_1" localSheetId="10">#REF!</definedName>
    <definedName name="_746KOTO0403_20_12_1_1" localSheetId="11">#REF!</definedName>
    <definedName name="_746KOTO0403_20_12_1_1">#REF!</definedName>
    <definedName name="_747k_1_11_1_1_1" localSheetId="9">#REF!</definedName>
    <definedName name="_747KOTO0403_2_11_1_1" localSheetId="3">#REF!</definedName>
    <definedName name="_747KOTO0403_2_11_1_1" localSheetId="4">#REF!</definedName>
    <definedName name="_747KOTO0403_2_11_1_1" localSheetId="5">#REF!</definedName>
    <definedName name="_747KOTO0403_2_11_1_1" localSheetId="6">#REF!</definedName>
    <definedName name="_747KOTO0403_2_11_1_1" localSheetId="7">#REF!</definedName>
    <definedName name="_747KOTO0403_2_11_1_1" localSheetId="8">#REF!</definedName>
    <definedName name="_747KOTO0403_2_11_1_1" localSheetId="9">#REF!</definedName>
    <definedName name="_747KOTO0403_2_11_1_1" localSheetId="10">#REF!</definedName>
    <definedName name="_747KOTO0403_2_11_1_1" localSheetId="11">#REF!</definedName>
    <definedName name="_747KOTO0403_2_11_1_1">#REF!</definedName>
    <definedName name="_747KOTO0403_2_11_1_1_1" localSheetId="3">#REF!</definedName>
    <definedName name="_747KOTO0403_2_11_1_1_1" localSheetId="4">#REF!</definedName>
    <definedName name="_747KOTO0403_2_11_1_1_1" localSheetId="5">#REF!</definedName>
    <definedName name="_747KOTO0403_2_11_1_1_1" localSheetId="6">#REF!</definedName>
    <definedName name="_747KOTO0403_2_11_1_1_1" localSheetId="7">#REF!</definedName>
    <definedName name="_747KOTO0403_2_11_1_1_1" localSheetId="8">#REF!</definedName>
    <definedName name="_747KOTO0403_2_11_1_1_1" localSheetId="9">#REF!</definedName>
    <definedName name="_747KOTO0403_2_11_1_1_1" localSheetId="10">#REF!</definedName>
    <definedName name="_747KOTO0403_2_11_1_1_1" localSheetId="11">#REF!</definedName>
    <definedName name="_747KOTO0403_2_11_1_1_1">#REF!</definedName>
    <definedName name="_747KOTO0403_20_12_1_2">NA()</definedName>
    <definedName name="_748k_1_11_1_1_1" localSheetId="10">#REF!</definedName>
    <definedName name="_748KOTO0403_2_11_1_1_1" localSheetId="4">#REF!</definedName>
    <definedName name="_748KOTO0403_2_11_1_1_1" localSheetId="5">#REF!</definedName>
    <definedName name="_748KOTO0403_2_11_1_1_1_1">NA()</definedName>
    <definedName name="_748KOTO0403_20_12_1_1" localSheetId="3">#REF!</definedName>
    <definedName name="_748KOTO0403_20_12_1_1" localSheetId="5">#REF!</definedName>
    <definedName name="_748KOTO0403_20_12_1_1" localSheetId="6">#REF!</definedName>
    <definedName name="_748KOTO0403_20_12_1_1" localSheetId="7">#REF!</definedName>
    <definedName name="_748KOTO0403_20_12_1_1" localSheetId="8">#REF!</definedName>
    <definedName name="_748KOTO0403_20_12_1_1" localSheetId="9">#REF!</definedName>
    <definedName name="_748KOTO0403_20_12_1_1" localSheetId="10">#REF!</definedName>
    <definedName name="_748KOTO0403_20_12_1_1">#REF!</definedName>
    <definedName name="_748KOTO0403_20_9_1_1">NA()</definedName>
    <definedName name="_749k_1_11_1_1_1" localSheetId="3">#REF!</definedName>
    <definedName name="_749k_1_11_1_1_1" localSheetId="4">#REF!</definedName>
    <definedName name="_749k_1_11_1_1_1" localSheetId="5">#REF!</definedName>
    <definedName name="_749k_1_11_1_1_1" localSheetId="6">#REF!</definedName>
    <definedName name="_749k_1_11_1_1_1" localSheetId="7">#REF!</definedName>
    <definedName name="_749k_1_11_1_1_1" localSheetId="8">#REF!</definedName>
    <definedName name="_749k_1_11_1_1_1" localSheetId="9">#REF!</definedName>
    <definedName name="_749k_1_11_1_1_1" localSheetId="10">#REF!</definedName>
    <definedName name="_749k_1_11_1_1_1">#REF!</definedName>
    <definedName name="_749KOTO0403_2_11_1_1_1" localSheetId="3">#REF!</definedName>
    <definedName name="_749KOTO0403_2_11_1_1_1" localSheetId="4">#REF!</definedName>
    <definedName name="_749KOTO0403_2_11_1_1_1" localSheetId="5">#REF!</definedName>
    <definedName name="_749KOTO0403_2_11_1_1_1" localSheetId="6">#REF!</definedName>
    <definedName name="_749KOTO0403_2_11_1_1_1" localSheetId="7">#REF!</definedName>
    <definedName name="_749KOTO0403_2_11_1_1_1" localSheetId="8">#REF!</definedName>
    <definedName name="_749KOTO0403_2_11_1_1_1" localSheetId="9">#REF!</definedName>
    <definedName name="_749KOTO0403_2_11_1_1_1" localSheetId="10">#REF!</definedName>
    <definedName name="_749KOTO0403_2_11_1_1_1" localSheetId="11">#REF!</definedName>
    <definedName name="_749KOTO0403_2_11_1_1_1">#REF!</definedName>
    <definedName name="_749KOTO0403_20_12_1_2">NA()</definedName>
    <definedName name="_749KOTO0403_9_1_1">NA()</definedName>
    <definedName name="_74Excel_BuiltIn_Print_Area_1_1_1_1_1_1_1_3" localSheetId="9">#REF!</definedName>
    <definedName name="_74Excel_BuiltIn_Print_Area_1_1_1_1_1_1_7_1" localSheetId="4">#REF!</definedName>
    <definedName name="_74Excel_BuiltIn_Print_Area_1_1_1_1_1_1_7_1" localSheetId="5">#REF!</definedName>
    <definedName name="_74Excel_BuiltIn_Print_Area_1_1_1_1_1_1_7_1_1" localSheetId="3">#REF!</definedName>
    <definedName name="_74Excel_BuiltIn_Print_Area_1_1_1_1_1_1_7_1_1" localSheetId="5">#REF!</definedName>
    <definedName name="_74Excel_BuiltIn_Print_Area_1_1_1_1_1_1_7_1_1" localSheetId="6">#REF!</definedName>
    <definedName name="_74Excel_BuiltIn_Print_Area_1_1_1_1_1_1_7_1_1" localSheetId="7">#REF!</definedName>
    <definedName name="_74Excel_BuiltIn_Print_Area_1_1_1_1_1_1_7_1_1" localSheetId="8">#REF!</definedName>
    <definedName name="_74Excel_BuiltIn_Print_Area_1_1_1_1_1_1_7_1_1" localSheetId="9">#REF!</definedName>
    <definedName name="_74Excel_BuiltIn_Print_Area_1_1_1_1_1_1_7_1_1" localSheetId="10">#REF!</definedName>
    <definedName name="_74Excel_BuiltIn_Print_Area_1_1_1_1_1_1_7_1_1">#REF!</definedName>
    <definedName name="_74Excel_BuiltIn_Print_Area_1_1_1_1_1_1_7_1_2" localSheetId="3">#REF!</definedName>
    <definedName name="_74Excel_BuiltIn_Print_Area_1_1_1_1_1_1_7_1_2" localSheetId="4">#REF!</definedName>
    <definedName name="_74Excel_BuiltIn_Print_Area_1_1_1_1_1_1_7_1_2" localSheetId="5">#REF!</definedName>
    <definedName name="_74Excel_BuiltIn_Print_Area_1_1_1_1_1_1_7_1_2" localSheetId="6">#REF!</definedName>
    <definedName name="_74Excel_BuiltIn_Print_Area_1_1_1_1_1_1_7_1_2" localSheetId="7">#REF!</definedName>
    <definedName name="_74Excel_BuiltIn_Print_Area_1_1_1_1_1_1_7_1_2" localSheetId="8">#REF!</definedName>
    <definedName name="_74Excel_BuiltIn_Print_Area_1_1_1_1_1_1_7_1_2" localSheetId="9">#REF!</definedName>
    <definedName name="_74Excel_BuiltIn_Print_Area_1_1_1_1_1_1_7_1_2" localSheetId="10">#REF!</definedName>
    <definedName name="_74Excel_BuiltIn_Print_Area_1_1_1_1_1_1_7_1_2" localSheetId="11">#REF!</definedName>
    <definedName name="_74Excel_BuiltIn_Print_Area_1_1_1_1_1_1_7_1_2">#REF!</definedName>
    <definedName name="_74Excel_BuiltIn_Print_Area_1_1_12_2" localSheetId="11">#REF!</definedName>
    <definedName name="_74Excel_BuiltIn_Print_Area_1_1_9_1" localSheetId="3">#REF!</definedName>
    <definedName name="_74Excel_BuiltIn_Print_Area_1_1_9_1" localSheetId="4">#REF!</definedName>
    <definedName name="_74Excel_BuiltIn_Print_Area_1_1_9_1" localSheetId="5">#REF!</definedName>
    <definedName name="_74Excel_BuiltIn_Print_Area_1_1_9_1" localSheetId="6">#REF!</definedName>
    <definedName name="_74Excel_BuiltIn_Print_Area_1_1_9_1" localSheetId="7">#REF!</definedName>
    <definedName name="_74Excel_BuiltIn_Print_Area_1_1_9_1" localSheetId="8">#REF!</definedName>
    <definedName name="_74Excel_BuiltIn_Print_Area_1_1_9_1" localSheetId="9">#REF!</definedName>
    <definedName name="_74Excel_BuiltIn_Print_Area_1_1_9_1" localSheetId="10">#REF!</definedName>
    <definedName name="_74Excel_BuiltIn_Print_Area_1_1_9_1" localSheetId="11">#REF!</definedName>
    <definedName name="_74Excel_BuiltIn_Print_Area_1_1_9_1">#REF!</definedName>
    <definedName name="_750k_1_11_1_1_1_1">NA()</definedName>
    <definedName name="_750KOTO0403_2_11_1_1_1_1">NA()</definedName>
    <definedName name="_750KOTO0403_2_12_1" localSheetId="3">#REF!</definedName>
    <definedName name="_750KOTO0403_2_12_1" localSheetId="4">#REF!</definedName>
    <definedName name="_750KOTO0403_2_12_1" localSheetId="5">#REF!</definedName>
    <definedName name="_750KOTO0403_2_12_1" localSheetId="6">#REF!</definedName>
    <definedName name="_750KOTO0403_2_12_1" localSheetId="7">#REF!</definedName>
    <definedName name="_750KOTO0403_2_12_1" localSheetId="8">#REF!</definedName>
    <definedName name="_750KOTO0403_2_12_1" localSheetId="9">#REF!</definedName>
    <definedName name="_750KOTO0403_2_12_1" localSheetId="10">#REF!</definedName>
    <definedName name="_750KOTO0403_2_12_1" localSheetId="11">#REF!</definedName>
    <definedName name="_750KOTO0403_2_12_1">#REF!</definedName>
    <definedName name="_750KOTO0403_20_9_1_1">NA()</definedName>
    <definedName name="_750mérlegek_1_1">NA()</definedName>
    <definedName name="_751k_1_12_1" localSheetId="9">#REF!</definedName>
    <definedName name="_751KOTO0403_2_12_1" localSheetId="4">#REF!</definedName>
    <definedName name="_751KOTO0403_2_12_1" localSheetId="5">#REF!</definedName>
    <definedName name="_751KOTO0403_9_1_1">NA()</definedName>
    <definedName name="_752k_1_12_1" localSheetId="10">#REF!</definedName>
    <definedName name="_752KOTO0403_2_12_1" localSheetId="3">#REF!</definedName>
    <definedName name="_752KOTO0403_2_12_1" localSheetId="4">#REF!</definedName>
    <definedName name="_752KOTO0403_2_12_1" localSheetId="5">#REF!</definedName>
    <definedName name="_752KOTO0403_2_12_1" localSheetId="6">#REF!</definedName>
    <definedName name="_752KOTO0403_2_12_1" localSheetId="7">#REF!</definedName>
    <definedName name="_752KOTO0403_2_12_1" localSheetId="8">#REF!</definedName>
    <definedName name="_752KOTO0403_2_12_1" localSheetId="9">#REF!</definedName>
    <definedName name="_752KOTO0403_2_12_1" localSheetId="10">#REF!</definedName>
    <definedName name="_752KOTO0403_2_12_1" localSheetId="11">#REF!</definedName>
    <definedName name="_752KOTO0403_2_12_1">#REF!</definedName>
    <definedName name="_752KOTO0403_2_12_1_1" localSheetId="3">#REF!</definedName>
    <definedName name="_752KOTO0403_2_12_1_1" localSheetId="4">#REF!</definedName>
    <definedName name="_752KOTO0403_2_12_1_1" localSheetId="5">#REF!</definedName>
    <definedName name="_752KOTO0403_2_12_1_1" localSheetId="6">#REF!</definedName>
    <definedName name="_752KOTO0403_2_12_1_1" localSheetId="7">#REF!</definedName>
    <definedName name="_752KOTO0403_2_12_1_1" localSheetId="8">#REF!</definedName>
    <definedName name="_752KOTO0403_2_12_1_1" localSheetId="9">#REF!</definedName>
    <definedName name="_752KOTO0403_2_12_1_1" localSheetId="10">#REF!</definedName>
    <definedName name="_752KOTO0403_2_12_1_1" localSheetId="11">#REF!</definedName>
    <definedName name="_752KOTO0403_2_12_1_1">#REF!</definedName>
    <definedName name="_752mérlegek_1_1">NA()</definedName>
    <definedName name="_753k_1_12_1" localSheetId="3">#REF!</definedName>
    <definedName name="_753k_1_12_1" localSheetId="4">#REF!</definedName>
    <definedName name="_753k_1_12_1" localSheetId="5">#REF!</definedName>
    <definedName name="_753k_1_12_1" localSheetId="6">#REF!</definedName>
    <definedName name="_753k_1_12_1" localSheetId="7">#REF!</definedName>
    <definedName name="_753k_1_12_1" localSheetId="8">#REF!</definedName>
    <definedName name="_753k_1_12_1" localSheetId="9">#REF!</definedName>
    <definedName name="_753k_1_12_1" localSheetId="10">#REF!</definedName>
    <definedName name="_753k_1_12_1">#REF!</definedName>
    <definedName name="_753KOTO0403_2_12_1_1" localSheetId="4">#REF!</definedName>
    <definedName name="_753KOTO0403_2_12_1_1" localSheetId="5">#REF!</definedName>
    <definedName name="_753KOTO0403_2_12_1_2">NA()</definedName>
    <definedName name="_754fkeres_20_11_1_1" localSheetId="3">#REF!</definedName>
    <definedName name="_754fkeres_20_11_1_1" localSheetId="4">#REF!</definedName>
    <definedName name="_754fkeres_20_11_1_1" localSheetId="5">#REF!</definedName>
    <definedName name="_754fkeres_20_11_1_1" localSheetId="6">#REF!</definedName>
    <definedName name="_754fkeres_20_11_1_1" localSheetId="7">#REF!</definedName>
    <definedName name="_754fkeres_20_11_1_1" localSheetId="8">#REF!</definedName>
    <definedName name="_754fkeres_20_11_1_1" localSheetId="9">#REF!</definedName>
    <definedName name="_754fkeres_20_11_1_1" localSheetId="10">#REF!</definedName>
    <definedName name="_754fkeres_20_11_1_1" localSheetId="11">#REF!</definedName>
    <definedName name="_754fkeres_20_11_1_1">#REF!</definedName>
    <definedName name="_754k_1_12_1_1" localSheetId="9">#REF!</definedName>
    <definedName name="_754KOTO0403_2_12_1_1" localSheetId="3">#REF!</definedName>
    <definedName name="_754KOTO0403_2_12_1_1" localSheetId="4">#REF!</definedName>
    <definedName name="_754KOTO0403_2_12_1_1" localSheetId="5">#REF!</definedName>
    <definedName name="_754KOTO0403_2_12_1_1" localSheetId="6">#REF!</definedName>
    <definedName name="_754KOTO0403_2_12_1_1" localSheetId="7">#REF!</definedName>
    <definedName name="_754KOTO0403_2_12_1_1" localSheetId="8">#REF!</definedName>
    <definedName name="_754KOTO0403_2_12_1_1" localSheetId="9">#REF!</definedName>
    <definedName name="_754KOTO0403_2_12_1_1" localSheetId="10">#REF!</definedName>
    <definedName name="_754KOTO0403_2_12_1_1" localSheetId="11">#REF!</definedName>
    <definedName name="_754KOTO0403_2_12_1_1">#REF!</definedName>
    <definedName name="_754KOTO0403_2_9_1_1">NA()</definedName>
    <definedName name="_755k_1_12_1_1" localSheetId="10">#REF!</definedName>
    <definedName name="_755KOTO0403_2_12_1_2">NA()</definedName>
    <definedName name="_755KOTO0403_20_1_1">NA()</definedName>
    <definedName name="_756k_1_12_1_1" localSheetId="3">#REF!</definedName>
    <definedName name="_756k_1_12_1_1" localSheetId="4">#REF!</definedName>
    <definedName name="_756k_1_12_1_1" localSheetId="5">#REF!</definedName>
    <definedName name="_756k_1_12_1_1" localSheetId="6">#REF!</definedName>
    <definedName name="_756k_1_12_1_1" localSheetId="7">#REF!</definedName>
    <definedName name="_756k_1_12_1_1" localSheetId="8">#REF!</definedName>
    <definedName name="_756k_1_12_1_1" localSheetId="9">#REF!</definedName>
    <definedName name="_756k_1_12_1_1" localSheetId="10">#REF!</definedName>
    <definedName name="_756k_1_12_1_1">#REF!</definedName>
    <definedName name="_756KOTO0403_2_9_1_1">NA()</definedName>
    <definedName name="_757k_1_12_1_2">NA()</definedName>
    <definedName name="_757KOTO0403_20_1_1">NA()</definedName>
    <definedName name="_757KOTO0403_20_11_1_1" localSheetId="3">#REF!</definedName>
    <definedName name="_757KOTO0403_20_11_1_1" localSheetId="4">#REF!</definedName>
    <definedName name="_757KOTO0403_20_11_1_1" localSheetId="5">#REF!</definedName>
    <definedName name="_757KOTO0403_20_11_1_1" localSheetId="6">#REF!</definedName>
    <definedName name="_757KOTO0403_20_11_1_1" localSheetId="7">#REF!</definedName>
    <definedName name="_757KOTO0403_20_11_1_1" localSheetId="8">#REF!</definedName>
    <definedName name="_757KOTO0403_20_11_1_1" localSheetId="9">#REF!</definedName>
    <definedName name="_757KOTO0403_20_11_1_1" localSheetId="10">#REF!</definedName>
    <definedName name="_757KOTO0403_20_11_1_1" localSheetId="11">#REF!</definedName>
    <definedName name="_757KOTO0403_20_11_1_1">#REF!</definedName>
    <definedName name="_758k_1_9_1_1">NA()</definedName>
    <definedName name="_758KOTO0403_20_11_1_1" localSheetId="4">#REF!</definedName>
    <definedName name="_758KOTO0403_20_11_1_1" localSheetId="5">#REF!</definedName>
    <definedName name="_759k_10_1_1" localSheetId="9">#REF!</definedName>
    <definedName name="_759KOTO0403_20_11_1_1" localSheetId="3">#REF!</definedName>
    <definedName name="_759KOTO0403_20_11_1_1" localSheetId="4">#REF!</definedName>
    <definedName name="_759KOTO0403_20_11_1_1" localSheetId="5">#REF!</definedName>
    <definedName name="_759KOTO0403_20_11_1_1" localSheetId="6">#REF!</definedName>
    <definedName name="_759KOTO0403_20_11_1_1" localSheetId="7">#REF!</definedName>
    <definedName name="_759KOTO0403_20_11_1_1" localSheetId="8">#REF!</definedName>
    <definedName name="_759KOTO0403_20_11_1_1" localSheetId="9">#REF!</definedName>
    <definedName name="_759KOTO0403_20_11_1_1" localSheetId="10">#REF!</definedName>
    <definedName name="_759KOTO0403_20_11_1_1" localSheetId="11">#REF!</definedName>
    <definedName name="_759KOTO0403_20_11_1_1">#REF!</definedName>
    <definedName name="_759KOTO0403_20_11_1_1_1" localSheetId="3">#REF!</definedName>
    <definedName name="_759KOTO0403_20_11_1_1_1" localSheetId="4">#REF!</definedName>
    <definedName name="_759KOTO0403_20_11_1_1_1" localSheetId="5">#REF!</definedName>
    <definedName name="_759KOTO0403_20_11_1_1_1" localSheetId="6">#REF!</definedName>
    <definedName name="_759KOTO0403_20_11_1_1_1" localSheetId="7">#REF!</definedName>
    <definedName name="_759KOTO0403_20_11_1_1_1" localSheetId="8">#REF!</definedName>
    <definedName name="_759KOTO0403_20_11_1_1_1" localSheetId="9">#REF!</definedName>
    <definedName name="_759KOTO0403_20_11_1_1_1" localSheetId="10">#REF!</definedName>
    <definedName name="_759KOTO0403_20_11_1_1_1" localSheetId="11">#REF!</definedName>
    <definedName name="_759KOTO0403_20_11_1_1_1">#REF!</definedName>
    <definedName name="_75Excel_BuiltIn_Print_Area_1_1_1_1_1_1_1_3" localSheetId="10">#REF!</definedName>
    <definedName name="_75Excel_BuiltIn_Print_Area_1_1_1_1_1_1_7_1" localSheetId="3">#REF!</definedName>
    <definedName name="_75Excel_BuiltIn_Print_Area_1_1_1_1_1_1_7_1" localSheetId="4">#REF!</definedName>
    <definedName name="_75Excel_BuiltIn_Print_Area_1_1_1_1_1_1_7_1" localSheetId="5">#REF!</definedName>
    <definedName name="_75Excel_BuiltIn_Print_Area_1_1_1_1_1_1_7_1" localSheetId="6">#REF!</definedName>
    <definedName name="_75Excel_BuiltIn_Print_Area_1_1_1_1_1_1_7_1" localSheetId="7">#REF!</definedName>
    <definedName name="_75Excel_BuiltIn_Print_Area_1_1_1_1_1_1_7_1" localSheetId="8">#REF!</definedName>
    <definedName name="_75Excel_BuiltIn_Print_Area_1_1_1_1_1_1_7_1" localSheetId="9">#REF!</definedName>
    <definedName name="_75Excel_BuiltIn_Print_Area_1_1_1_1_1_1_7_1" localSheetId="10">#REF!</definedName>
    <definedName name="_75Excel_BuiltIn_Print_Area_1_1_1_1_1_1_7_1" localSheetId="11">#REF!</definedName>
    <definedName name="_75Excel_BuiltIn_Print_Area_1_1_1_1_1_1_7_1">#REF!</definedName>
    <definedName name="_75Excel_BuiltIn_Print_Area_1_1_1_1_1_1_7_1_1" localSheetId="3">#REF!</definedName>
    <definedName name="_75Excel_BuiltIn_Print_Area_1_1_1_1_1_1_7_1_1" localSheetId="4">#REF!</definedName>
    <definedName name="_75Excel_BuiltIn_Print_Area_1_1_1_1_1_1_7_1_1" localSheetId="5">#REF!</definedName>
    <definedName name="_75Excel_BuiltIn_Print_Area_1_1_1_1_1_1_7_1_1" localSheetId="6">#REF!</definedName>
    <definedName name="_75Excel_BuiltIn_Print_Area_1_1_1_1_1_1_7_1_1" localSheetId="7">#REF!</definedName>
    <definedName name="_75Excel_BuiltIn_Print_Area_1_1_1_1_1_1_7_1_1" localSheetId="8">#REF!</definedName>
    <definedName name="_75Excel_BuiltIn_Print_Area_1_1_1_1_1_1_7_1_1" localSheetId="9">#REF!</definedName>
    <definedName name="_75Excel_BuiltIn_Print_Area_1_1_1_1_1_1_7_1_1" localSheetId="10">#REF!</definedName>
    <definedName name="_75Excel_BuiltIn_Print_Area_1_1_1_1_1_1_7_1_1" localSheetId="11">#REF!</definedName>
    <definedName name="_75Excel_BuiltIn_Print_Area_1_1_1_1_1_1_7_1_1">#REF!</definedName>
    <definedName name="_75Excel_BuiltIn_Print_Area_1_1_12_2" localSheetId="3">#REF!</definedName>
    <definedName name="_75Excel_BuiltIn_Print_Area_1_1_12_2" localSheetId="5">#REF!</definedName>
    <definedName name="_75Excel_BuiltIn_Print_Area_1_1_12_2" localSheetId="6">#REF!</definedName>
    <definedName name="_75Excel_BuiltIn_Print_Area_1_1_12_2" localSheetId="7">#REF!</definedName>
    <definedName name="_75Excel_BuiltIn_Print_Area_1_1_12_2" localSheetId="8">#REF!</definedName>
    <definedName name="_75Excel_BuiltIn_Print_Area_1_1_12_2" localSheetId="9">#REF!</definedName>
    <definedName name="_75Excel_BuiltIn_Print_Area_1_1_12_2" localSheetId="10">#REF!</definedName>
    <definedName name="_75Excel_BuiltIn_Print_Area_1_1_12_2" localSheetId="11">#REF!</definedName>
    <definedName name="_75Excel_BuiltIn_Print_Area_1_1_12_2">#REF!</definedName>
    <definedName name="_75Excel_BuiltIn_Print_Area_1_1_9_1_1" localSheetId="3">#REF!</definedName>
    <definedName name="_75Excel_BuiltIn_Print_Area_1_1_9_1_1" localSheetId="4">#REF!</definedName>
    <definedName name="_75Excel_BuiltIn_Print_Area_1_1_9_1_1" localSheetId="5">#REF!</definedName>
    <definedName name="_75Excel_BuiltIn_Print_Area_1_1_9_1_1" localSheetId="6">#REF!</definedName>
    <definedName name="_75Excel_BuiltIn_Print_Area_1_1_9_1_1" localSheetId="7">#REF!</definedName>
    <definedName name="_75Excel_BuiltIn_Print_Area_1_1_9_1_1" localSheetId="8">#REF!</definedName>
    <definedName name="_75Excel_BuiltIn_Print_Area_1_1_9_1_1" localSheetId="9">#REF!</definedName>
    <definedName name="_75Excel_BuiltIn_Print_Area_1_1_9_1_1" localSheetId="10">#REF!</definedName>
    <definedName name="_75Excel_BuiltIn_Print_Area_1_1_9_1_1" localSheetId="11">#REF!</definedName>
    <definedName name="_75Excel_BuiltIn_Print_Area_1_1_9_1_1">#REF!</definedName>
    <definedName name="_760k_10_1_1" localSheetId="10">#REF!</definedName>
    <definedName name="_760KOTO0403_20_11_1_1_1" localSheetId="4">#REF!</definedName>
    <definedName name="_760KOTO0403_20_11_1_1_1" localSheetId="5">#REF!</definedName>
    <definedName name="_760KOTO0403_20_11_1_1_1_1">NA()</definedName>
    <definedName name="_761k_10_1_1" localSheetId="3">#REF!</definedName>
    <definedName name="_761k_10_1_1" localSheetId="4">#REF!</definedName>
    <definedName name="_761k_10_1_1" localSheetId="5">#REF!</definedName>
    <definedName name="_761k_10_1_1" localSheetId="6">#REF!</definedName>
    <definedName name="_761k_10_1_1" localSheetId="7">#REF!</definedName>
    <definedName name="_761k_10_1_1" localSheetId="8">#REF!</definedName>
    <definedName name="_761k_10_1_1" localSheetId="9">#REF!</definedName>
    <definedName name="_761k_10_1_1" localSheetId="10">#REF!</definedName>
    <definedName name="_761k_10_1_1">#REF!</definedName>
    <definedName name="_761KOTO0403_20_11_1_1_1" localSheetId="3">#REF!</definedName>
    <definedName name="_761KOTO0403_20_11_1_1_1" localSheetId="4">#REF!</definedName>
    <definedName name="_761KOTO0403_20_11_1_1_1" localSheetId="5">#REF!</definedName>
    <definedName name="_761KOTO0403_20_11_1_1_1" localSheetId="6">#REF!</definedName>
    <definedName name="_761KOTO0403_20_11_1_1_1" localSheetId="7">#REF!</definedName>
    <definedName name="_761KOTO0403_20_11_1_1_1" localSheetId="8">#REF!</definedName>
    <definedName name="_761KOTO0403_20_11_1_1_1" localSheetId="9">#REF!</definedName>
    <definedName name="_761KOTO0403_20_11_1_1_1" localSheetId="10">#REF!</definedName>
    <definedName name="_761KOTO0403_20_11_1_1_1" localSheetId="11">#REF!</definedName>
    <definedName name="_761KOTO0403_20_11_1_1_1">#REF!</definedName>
    <definedName name="_762fkeres_20_11_1_1_1" localSheetId="3">#REF!</definedName>
    <definedName name="_762fkeres_20_11_1_1_1" localSheetId="4">#REF!</definedName>
    <definedName name="_762fkeres_20_11_1_1_1" localSheetId="5">#REF!</definedName>
    <definedName name="_762fkeres_20_11_1_1_1" localSheetId="6">#REF!</definedName>
    <definedName name="_762fkeres_20_11_1_1_1" localSheetId="7">#REF!</definedName>
    <definedName name="_762fkeres_20_11_1_1_1" localSheetId="8">#REF!</definedName>
    <definedName name="_762fkeres_20_11_1_1_1" localSheetId="9">#REF!</definedName>
    <definedName name="_762fkeres_20_11_1_1_1" localSheetId="10">#REF!</definedName>
    <definedName name="_762fkeres_20_11_1_1_1" localSheetId="11">#REF!</definedName>
    <definedName name="_762fkeres_20_11_1_1_1">#REF!</definedName>
    <definedName name="_762k_10_1_1_1">NA()</definedName>
    <definedName name="_762KOTO0403_20_11_1_1_1_1">NA()</definedName>
    <definedName name="_762KOTO0403_20_12_1" localSheetId="3">#REF!</definedName>
    <definedName name="_762KOTO0403_20_12_1" localSheetId="4">#REF!</definedName>
    <definedName name="_762KOTO0403_20_12_1" localSheetId="5">#REF!</definedName>
    <definedName name="_762KOTO0403_20_12_1" localSheetId="6">#REF!</definedName>
    <definedName name="_762KOTO0403_20_12_1" localSheetId="7">#REF!</definedName>
    <definedName name="_762KOTO0403_20_12_1" localSheetId="8">#REF!</definedName>
    <definedName name="_762KOTO0403_20_12_1" localSheetId="9">#REF!</definedName>
    <definedName name="_762KOTO0403_20_12_1" localSheetId="10">#REF!</definedName>
    <definedName name="_762KOTO0403_20_12_1" localSheetId="11">#REF!</definedName>
    <definedName name="_762KOTO0403_20_12_1">#REF!</definedName>
    <definedName name="_763fkeres_20_11_1_1_1_1">NA()</definedName>
    <definedName name="_763k_11_1_1" localSheetId="9">#REF!</definedName>
    <definedName name="_763KOTO0403_20_12_1" localSheetId="4">#REF!</definedName>
    <definedName name="_763KOTO0403_20_12_1" localSheetId="5">#REF!</definedName>
    <definedName name="_764k_11_1_1" localSheetId="10">#REF!</definedName>
    <definedName name="_764KOTO0403_20_12_1" localSheetId="3">#REF!</definedName>
    <definedName name="_764KOTO0403_20_12_1" localSheetId="4">#REF!</definedName>
    <definedName name="_764KOTO0403_20_12_1" localSheetId="5">#REF!</definedName>
    <definedName name="_764KOTO0403_20_12_1" localSheetId="6">#REF!</definedName>
    <definedName name="_764KOTO0403_20_12_1" localSheetId="7">#REF!</definedName>
    <definedName name="_764KOTO0403_20_12_1" localSheetId="8">#REF!</definedName>
    <definedName name="_764KOTO0403_20_12_1" localSheetId="9">#REF!</definedName>
    <definedName name="_764KOTO0403_20_12_1" localSheetId="10">#REF!</definedName>
    <definedName name="_764KOTO0403_20_12_1" localSheetId="11">#REF!</definedName>
    <definedName name="_764KOTO0403_20_12_1">#REF!</definedName>
    <definedName name="_764KOTO0403_20_12_1_1" localSheetId="3">#REF!</definedName>
    <definedName name="_764KOTO0403_20_12_1_1" localSheetId="4">#REF!</definedName>
    <definedName name="_764KOTO0403_20_12_1_1" localSheetId="5">#REF!</definedName>
    <definedName name="_764KOTO0403_20_12_1_1" localSheetId="6">#REF!</definedName>
    <definedName name="_764KOTO0403_20_12_1_1" localSheetId="7">#REF!</definedName>
    <definedName name="_764KOTO0403_20_12_1_1" localSheetId="8">#REF!</definedName>
    <definedName name="_764KOTO0403_20_12_1_1" localSheetId="9">#REF!</definedName>
    <definedName name="_764KOTO0403_20_12_1_1" localSheetId="10">#REF!</definedName>
    <definedName name="_764KOTO0403_20_12_1_1" localSheetId="11">#REF!</definedName>
    <definedName name="_764KOTO0403_20_12_1_1">#REF!</definedName>
    <definedName name="_765k_11_1_1" localSheetId="3">#REF!</definedName>
    <definedName name="_765k_11_1_1" localSheetId="4">#REF!</definedName>
    <definedName name="_765k_11_1_1" localSheetId="5">#REF!</definedName>
    <definedName name="_765k_11_1_1" localSheetId="6">#REF!</definedName>
    <definedName name="_765k_11_1_1" localSheetId="7">#REF!</definedName>
    <definedName name="_765k_11_1_1" localSheetId="8">#REF!</definedName>
    <definedName name="_765k_11_1_1" localSheetId="9">#REF!</definedName>
    <definedName name="_765k_11_1_1" localSheetId="10">#REF!</definedName>
    <definedName name="_765k_11_1_1">#REF!</definedName>
    <definedName name="_765KOTO0403_20_12_1_1" localSheetId="4">#REF!</definedName>
    <definedName name="_765KOTO0403_20_12_1_1" localSheetId="5">#REF!</definedName>
    <definedName name="_765KOTO0403_20_12_1_2">NA()</definedName>
    <definedName name="_766k_11_1_1_1" localSheetId="9">#REF!</definedName>
    <definedName name="_766KOTO0403_20_12_1_1" localSheetId="3">#REF!</definedName>
    <definedName name="_766KOTO0403_20_12_1_1" localSheetId="4">#REF!</definedName>
    <definedName name="_766KOTO0403_20_12_1_1" localSheetId="5">#REF!</definedName>
    <definedName name="_766KOTO0403_20_12_1_1" localSheetId="6">#REF!</definedName>
    <definedName name="_766KOTO0403_20_12_1_1" localSheetId="7">#REF!</definedName>
    <definedName name="_766KOTO0403_20_12_1_1" localSheetId="8">#REF!</definedName>
    <definedName name="_766KOTO0403_20_12_1_1" localSheetId="9">#REF!</definedName>
    <definedName name="_766KOTO0403_20_12_1_1" localSheetId="10">#REF!</definedName>
    <definedName name="_766KOTO0403_20_12_1_1" localSheetId="11">#REF!</definedName>
    <definedName name="_766KOTO0403_20_12_1_1">#REF!</definedName>
    <definedName name="_766KOTO0403_20_9_1_1">NA()</definedName>
    <definedName name="_767k_11_1_1_1" localSheetId="10">#REF!</definedName>
    <definedName name="_767KOTO0403_20_12_1_2">NA()</definedName>
    <definedName name="_767KOTO0403_9_1_1">NA()</definedName>
    <definedName name="_768k_11_1_1_1" localSheetId="3">#REF!</definedName>
    <definedName name="_768k_11_1_1_1" localSheetId="4">#REF!</definedName>
    <definedName name="_768k_11_1_1_1" localSheetId="5">#REF!</definedName>
    <definedName name="_768k_11_1_1_1" localSheetId="6">#REF!</definedName>
    <definedName name="_768k_11_1_1_1" localSheetId="7">#REF!</definedName>
    <definedName name="_768k_11_1_1_1" localSheetId="8">#REF!</definedName>
    <definedName name="_768k_11_1_1_1" localSheetId="9">#REF!</definedName>
    <definedName name="_768k_11_1_1_1" localSheetId="10">#REF!</definedName>
    <definedName name="_768k_11_1_1_1">#REF!</definedName>
    <definedName name="_768KOTO0403_20_9_1_1">NA()</definedName>
    <definedName name="_768mérlegek_1_1">NA()</definedName>
    <definedName name="_769k_11_1_1_1_1">NA()</definedName>
    <definedName name="_769KOTO0403_9_1_1">NA()</definedName>
    <definedName name="_76Excel_BuiltIn_Print_Area_1_1_1_1_1_1_1_3" localSheetId="3">#REF!</definedName>
    <definedName name="_76Excel_BuiltIn_Print_Area_1_1_1_1_1_1_1_3" localSheetId="4">#REF!</definedName>
    <definedName name="_76Excel_BuiltIn_Print_Area_1_1_1_1_1_1_1_3" localSheetId="5">#REF!</definedName>
    <definedName name="_76Excel_BuiltIn_Print_Area_1_1_1_1_1_1_1_3" localSheetId="6">#REF!</definedName>
    <definedName name="_76Excel_BuiltIn_Print_Area_1_1_1_1_1_1_1_3" localSheetId="7">#REF!</definedName>
    <definedName name="_76Excel_BuiltIn_Print_Area_1_1_1_1_1_1_1_3" localSheetId="8">#REF!</definedName>
    <definedName name="_76Excel_BuiltIn_Print_Area_1_1_1_1_1_1_1_3" localSheetId="9">#REF!</definedName>
    <definedName name="_76Excel_BuiltIn_Print_Area_1_1_1_1_1_1_1_3" localSheetId="10">#REF!</definedName>
    <definedName name="_76Excel_BuiltIn_Print_Area_1_1_1_1_1_1_1_3">#REF!</definedName>
    <definedName name="_76Excel_BuiltIn_Print_Area_1_1_1_1_1_1_7_1_1" localSheetId="4">#REF!</definedName>
    <definedName name="_76Excel_BuiltIn_Print_Area_1_1_1_1_1_1_7_1_1" localSheetId="5">#REF!</definedName>
    <definedName name="_76Excel_BuiltIn_Print_Area_1_1_1_1_1_1_7_1_1_1" localSheetId="3">#REF!</definedName>
    <definedName name="_76Excel_BuiltIn_Print_Area_1_1_1_1_1_1_7_1_1_1" localSheetId="4">#REF!</definedName>
    <definedName name="_76Excel_BuiltIn_Print_Area_1_1_1_1_1_1_7_1_1_1" localSheetId="5">#REF!</definedName>
    <definedName name="_76Excel_BuiltIn_Print_Area_1_1_1_1_1_1_7_1_1_1" localSheetId="6">#REF!</definedName>
    <definedName name="_76Excel_BuiltIn_Print_Area_1_1_1_1_1_1_7_1_1_1" localSheetId="7">#REF!</definedName>
    <definedName name="_76Excel_BuiltIn_Print_Area_1_1_1_1_1_1_7_1_1_1" localSheetId="8">#REF!</definedName>
    <definedName name="_76Excel_BuiltIn_Print_Area_1_1_1_1_1_1_7_1_1_1" localSheetId="9">#REF!</definedName>
    <definedName name="_76Excel_BuiltIn_Print_Area_1_1_1_1_1_1_7_1_1_1" localSheetId="10">#REF!</definedName>
    <definedName name="_76Excel_BuiltIn_Print_Area_1_1_1_1_1_1_7_1_1_1" localSheetId="11">#REF!</definedName>
    <definedName name="_76Excel_BuiltIn_Print_Area_1_1_1_1_1_1_7_1_1_1">#REF!</definedName>
    <definedName name="_76Excel_BuiltIn_Print_Area_1_1_1_1_1_1_7_1_2" localSheetId="3">#REF!</definedName>
    <definedName name="_76Excel_BuiltIn_Print_Area_1_1_1_1_1_1_7_1_2" localSheetId="5">#REF!</definedName>
    <definedName name="_76Excel_BuiltIn_Print_Area_1_1_1_1_1_1_7_1_2" localSheetId="6">#REF!</definedName>
    <definedName name="_76Excel_BuiltIn_Print_Area_1_1_1_1_1_1_7_1_2" localSheetId="7">#REF!</definedName>
    <definedName name="_76Excel_BuiltIn_Print_Area_1_1_1_1_1_1_7_1_2" localSheetId="8">#REF!</definedName>
    <definedName name="_76Excel_BuiltIn_Print_Area_1_1_1_1_1_1_7_1_2" localSheetId="9">#REF!</definedName>
    <definedName name="_76Excel_BuiltIn_Print_Area_1_1_1_1_1_1_7_1_2" localSheetId="10">#REF!</definedName>
    <definedName name="_76Excel_BuiltIn_Print_Area_1_1_1_1_1_1_7_1_2">#REF!</definedName>
    <definedName name="_76Excel_BuiltIn_Print_Area_1_1_12_1_1" localSheetId="3">#REF!</definedName>
    <definedName name="_76Excel_BuiltIn_Print_Area_1_1_12_1_1" localSheetId="5">#REF!</definedName>
    <definedName name="_76Excel_BuiltIn_Print_Area_1_1_12_1_1" localSheetId="6">#REF!</definedName>
    <definedName name="_76Excel_BuiltIn_Print_Area_1_1_12_1_1" localSheetId="7">#REF!</definedName>
    <definedName name="_76Excel_BuiltIn_Print_Area_1_1_12_1_1" localSheetId="8">#REF!</definedName>
    <definedName name="_76Excel_BuiltIn_Print_Area_1_1_12_1_1" localSheetId="9">#REF!</definedName>
    <definedName name="_76Excel_BuiltIn_Print_Area_1_1_12_1_1" localSheetId="10">#REF!</definedName>
    <definedName name="_76Excel_BuiltIn_Print_Area_1_1_12_1_1" localSheetId="11">#REF!</definedName>
    <definedName name="_76Excel_BuiltIn_Print_Area_1_1_12_1_1">#REF!</definedName>
    <definedName name="_76Excel_BuiltIn_Print_Area_1_1_9_1_2" localSheetId="3">#REF!</definedName>
    <definedName name="_76Excel_BuiltIn_Print_Area_1_1_9_1_2" localSheetId="4">#REF!</definedName>
    <definedName name="_76Excel_BuiltIn_Print_Area_1_1_9_1_2" localSheetId="5">#REF!</definedName>
    <definedName name="_76Excel_BuiltIn_Print_Area_1_1_9_1_2" localSheetId="6">#REF!</definedName>
    <definedName name="_76Excel_BuiltIn_Print_Area_1_1_9_1_2" localSheetId="7">#REF!</definedName>
    <definedName name="_76Excel_BuiltIn_Print_Area_1_1_9_1_2" localSheetId="8">#REF!</definedName>
    <definedName name="_76Excel_BuiltIn_Print_Area_1_1_9_1_2" localSheetId="9">#REF!</definedName>
    <definedName name="_76Excel_BuiltIn_Print_Area_1_1_9_1_2" localSheetId="10">#REF!</definedName>
    <definedName name="_76Excel_BuiltIn_Print_Area_1_1_9_1_2" localSheetId="11">#REF!</definedName>
    <definedName name="_76Excel_BuiltIn_Print_Area_1_1_9_1_2">#REF!</definedName>
    <definedName name="_770k_12_1" localSheetId="9">#REF!</definedName>
    <definedName name="_770mérlegek_1_1">NA()</definedName>
    <definedName name="_771k_12_1" localSheetId="10">#REF!</definedName>
    <definedName name="_772k_12_1" localSheetId="3">#REF!</definedName>
    <definedName name="_772k_12_1" localSheetId="4">#REF!</definedName>
    <definedName name="_772k_12_1" localSheetId="5">#REF!</definedName>
    <definedName name="_772k_12_1" localSheetId="6">#REF!</definedName>
    <definedName name="_772k_12_1" localSheetId="7">#REF!</definedName>
    <definedName name="_772k_12_1" localSheetId="8">#REF!</definedName>
    <definedName name="_772k_12_1" localSheetId="9">#REF!</definedName>
    <definedName name="_772k_12_1" localSheetId="10">#REF!</definedName>
    <definedName name="_772k_12_1">#REF!</definedName>
    <definedName name="_773fkeres_20_12_1" localSheetId="3">#REF!</definedName>
    <definedName name="_773fkeres_20_12_1" localSheetId="4">#REF!</definedName>
    <definedName name="_773fkeres_20_12_1" localSheetId="5">#REF!</definedName>
    <definedName name="_773fkeres_20_12_1" localSheetId="6">#REF!</definedName>
    <definedName name="_773fkeres_20_12_1" localSheetId="7">#REF!</definedName>
    <definedName name="_773fkeres_20_12_1" localSheetId="8">#REF!</definedName>
    <definedName name="_773fkeres_20_12_1" localSheetId="9">#REF!</definedName>
    <definedName name="_773fkeres_20_12_1" localSheetId="10">#REF!</definedName>
    <definedName name="_773fkeres_20_12_1" localSheetId="11">#REF!</definedName>
    <definedName name="_773fkeres_20_12_1">#REF!</definedName>
    <definedName name="_773k_12_1_1" localSheetId="9">#REF!</definedName>
    <definedName name="_774k_12_1_1" localSheetId="10">#REF!</definedName>
    <definedName name="_775k_12_1_1" localSheetId="3">#REF!</definedName>
    <definedName name="_775k_12_1_1" localSheetId="4">#REF!</definedName>
    <definedName name="_775k_12_1_1" localSheetId="5">#REF!</definedName>
    <definedName name="_775k_12_1_1" localSheetId="6">#REF!</definedName>
    <definedName name="_775k_12_1_1" localSheetId="7">#REF!</definedName>
    <definedName name="_775k_12_1_1" localSheetId="8">#REF!</definedName>
    <definedName name="_775k_12_1_1" localSheetId="9">#REF!</definedName>
    <definedName name="_775k_12_1_1" localSheetId="10">#REF!</definedName>
    <definedName name="_775k_12_1_1">#REF!</definedName>
    <definedName name="_776k_12_1_2">NA()</definedName>
    <definedName name="_777k_2_1_1" localSheetId="9">#REF!</definedName>
    <definedName name="_778k_2_1_1" localSheetId="10">#REF!</definedName>
    <definedName name="_779k_2_1_1" localSheetId="3">#REF!</definedName>
    <definedName name="_779k_2_1_1" localSheetId="4">#REF!</definedName>
    <definedName name="_779k_2_1_1" localSheetId="5">#REF!</definedName>
    <definedName name="_779k_2_1_1" localSheetId="6">#REF!</definedName>
    <definedName name="_779k_2_1_1" localSheetId="7">#REF!</definedName>
    <definedName name="_779k_2_1_1" localSheetId="8">#REF!</definedName>
    <definedName name="_779k_2_1_1" localSheetId="9">#REF!</definedName>
    <definedName name="_779k_2_1_1" localSheetId="10">#REF!</definedName>
    <definedName name="_779k_2_1_1">#REF!</definedName>
    <definedName name="_77Excel_BuiltIn_Print_Area_1_1_1_1_1_1_1_1_1" localSheetId="9">#REF!</definedName>
    <definedName name="_77Excel_BuiltIn_Print_Area_1_1_1_1_1_1_7_1_1" localSheetId="3">#REF!</definedName>
    <definedName name="_77Excel_BuiltIn_Print_Area_1_1_1_1_1_1_7_1_1" localSheetId="4">#REF!</definedName>
    <definedName name="_77Excel_BuiltIn_Print_Area_1_1_1_1_1_1_7_1_1" localSheetId="5">#REF!</definedName>
    <definedName name="_77Excel_BuiltIn_Print_Area_1_1_1_1_1_1_7_1_1" localSheetId="6">#REF!</definedName>
    <definedName name="_77Excel_BuiltIn_Print_Area_1_1_1_1_1_1_7_1_1" localSheetId="7">#REF!</definedName>
    <definedName name="_77Excel_BuiltIn_Print_Area_1_1_1_1_1_1_7_1_1" localSheetId="8">#REF!</definedName>
    <definedName name="_77Excel_BuiltIn_Print_Area_1_1_1_1_1_1_7_1_1" localSheetId="9">#REF!</definedName>
    <definedName name="_77Excel_BuiltIn_Print_Area_1_1_1_1_1_1_7_1_1" localSheetId="10">#REF!</definedName>
    <definedName name="_77Excel_BuiltIn_Print_Area_1_1_1_1_1_1_7_1_1" localSheetId="11">#REF!</definedName>
    <definedName name="_77Excel_BuiltIn_Print_Area_1_1_1_1_1_1_7_1_1">#REF!</definedName>
    <definedName name="_77Excel_BuiltIn_Print_Area_1_1_1_1_1_1_7_1_2" localSheetId="3">#REF!</definedName>
    <definedName name="_77Excel_BuiltIn_Print_Area_1_1_1_1_1_1_7_1_2" localSheetId="4">#REF!</definedName>
    <definedName name="_77Excel_BuiltIn_Print_Area_1_1_1_1_1_1_7_1_2" localSheetId="5">#REF!</definedName>
    <definedName name="_77Excel_BuiltIn_Print_Area_1_1_1_1_1_1_7_1_2" localSheetId="6">#REF!</definedName>
    <definedName name="_77Excel_BuiltIn_Print_Area_1_1_1_1_1_1_7_1_2" localSheetId="7">#REF!</definedName>
    <definedName name="_77Excel_BuiltIn_Print_Area_1_1_1_1_1_1_7_1_2" localSheetId="8">#REF!</definedName>
    <definedName name="_77Excel_BuiltIn_Print_Area_1_1_1_1_1_1_7_1_2" localSheetId="9">#REF!</definedName>
    <definedName name="_77Excel_BuiltIn_Print_Area_1_1_1_1_1_1_7_1_2" localSheetId="10">#REF!</definedName>
    <definedName name="_77Excel_BuiltIn_Print_Area_1_1_1_1_1_1_7_1_2" localSheetId="11">#REF!</definedName>
    <definedName name="_77Excel_BuiltIn_Print_Area_1_1_1_1_1_1_7_1_2">#REF!</definedName>
    <definedName name="_77Excel_BuiltIn_Print_Area_1_1_12_1_2">NA()</definedName>
    <definedName name="_77Excel_BuiltIn_Print_Area_1_1_9_1_1_1" localSheetId="3">#REF!</definedName>
    <definedName name="_77Excel_BuiltIn_Print_Area_1_1_9_1_1_1" localSheetId="4">#REF!</definedName>
    <definedName name="_77Excel_BuiltIn_Print_Area_1_1_9_1_1_1" localSheetId="5">#REF!</definedName>
    <definedName name="_77Excel_BuiltIn_Print_Area_1_1_9_1_1_1" localSheetId="6">#REF!</definedName>
    <definedName name="_77Excel_BuiltIn_Print_Area_1_1_9_1_1_1" localSheetId="7">#REF!</definedName>
    <definedName name="_77Excel_BuiltIn_Print_Area_1_1_9_1_1_1" localSheetId="8">#REF!</definedName>
    <definedName name="_77Excel_BuiltIn_Print_Area_1_1_9_1_1_1" localSheetId="9">#REF!</definedName>
    <definedName name="_77Excel_BuiltIn_Print_Area_1_1_9_1_1_1" localSheetId="10">#REF!</definedName>
    <definedName name="_77Excel_BuiltIn_Print_Area_1_1_9_1_1_1" localSheetId="11">#REF!</definedName>
    <definedName name="_77Excel_BuiltIn_Print_Area_1_1_9_1_1_1">#REF!</definedName>
    <definedName name="_780k_2_1_1_1" localSheetId="9">#REF!</definedName>
    <definedName name="_781fkeres_20_12_1_1" localSheetId="3">#REF!</definedName>
    <definedName name="_781fkeres_20_12_1_1" localSheetId="4">#REF!</definedName>
    <definedName name="_781fkeres_20_12_1_1" localSheetId="5">#REF!</definedName>
    <definedName name="_781fkeres_20_12_1_1" localSheetId="6">#REF!</definedName>
    <definedName name="_781fkeres_20_12_1_1" localSheetId="7">#REF!</definedName>
    <definedName name="_781fkeres_20_12_1_1" localSheetId="8">#REF!</definedName>
    <definedName name="_781fkeres_20_12_1_1" localSheetId="9">#REF!</definedName>
    <definedName name="_781fkeres_20_12_1_1" localSheetId="10">#REF!</definedName>
    <definedName name="_781fkeres_20_12_1_1" localSheetId="11">#REF!</definedName>
    <definedName name="_781fkeres_20_12_1_1">#REF!</definedName>
    <definedName name="_781k_2_1_1_1" localSheetId="10">#REF!</definedName>
    <definedName name="_782fkeres_20_12_1_2">NA()</definedName>
    <definedName name="_782k_2_1_1_1" localSheetId="3">#REF!</definedName>
    <definedName name="_782k_2_1_1_1" localSheetId="4">#REF!</definedName>
    <definedName name="_782k_2_1_1_1" localSheetId="5">#REF!</definedName>
    <definedName name="_782k_2_1_1_1" localSheetId="6">#REF!</definedName>
    <definedName name="_782k_2_1_1_1" localSheetId="7">#REF!</definedName>
    <definedName name="_782k_2_1_1_1" localSheetId="8">#REF!</definedName>
    <definedName name="_782k_2_1_1_1" localSheetId="9">#REF!</definedName>
    <definedName name="_782k_2_1_1_1" localSheetId="10">#REF!</definedName>
    <definedName name="_782k_2_1_1_1">#REF!</definedName>
    <definedName name="_783fkeres_20_9_1_1">NA()</definedName>
    <definedName name="_783k_2_11_1_1" localSheetId="9">#REF!</definedName>
    <definedName name="_784fkeres_9_1_1">NA()</definedName>
    <definedName name="_784k_2_11_1_1" localSheetId="10">#REF!</definedName>
    <definedName name="_785FKERES_BLOKK_1_1">NA()</definedName>
    <definedName name="_785k_2_11_1_1" localSheetId="3">#REF!</definedName>
    <definedName name="_785k_2_11_1_1" localSheetId="4">#REF!</definedName>
    <definedName name="_785k_2_11_1_1" localSheetId="5">#REF!</definedName>
    <definedName name="_785k_2_11_1_1" localSheetId="6">#REF!</definedName>
    <definedName name="_785k_2_11_1_1" localSheetId="7">#REF!</definedName>
    <definedName name="_785k_2_11_1_1" localSheetId="8">#REF!</definedName>
    <definedName name="_785k_2_11_1_1" localSheetId="9">#REF!</definedName>
    <definedName name="_785k_2_11_1_1" localSheetId="10">#REF!</definedName>
    <definedName name="_785k_2_11_1_1">#REF!</definedName>
    <definedName name="_786k_2_11_1_1_1" localSheetId="9">#REF!</definedName>
    <definedName name="_787k_2_11_1_1_1" localSheetId="10">#REF!</definedName>
    <definedName name="_788k_2_11_1_1_1" localSheetId="3">#REF!</definedName>
    <definedName name="_788k_2_11_1_1_1" localSheetId="4">#REF!</definedName>
    <definedName name="_788k_2_11_1_1_1" localSheetId="5">#REF!</definedName>
    <definedName name="_788k_2_11_1_1_1" localSheetId="6">#REF!</definedName>
    <definedName name="_788k_2_11_1_1_1" localSheetId="7">#REF!</definedName>
    <definedName name="_788k_2_11_1_1_1" localSheetId="8">#REF!</definedName>
    <definedName name="_788k_2_11_1_1_1" localSheetId="9">#REF!</definedName>
    <definedName name="_788k_2_11_1_1_1" localSheetId="10">#REF!</definedName>
    <definedName name="_788k_2_11_1_1_1">#REF!</definedName>
    <definedName name="_789k_2_11_1_1_1_1">NA()</definedName>
    <definedName name="_78Excel_BuiltIn_Print_Area_1_1_1_1_1_1_1_1_1" localSheetId="10">#REF!</definedName>
    <definedName name="_78Excel_BuiltIn_Print_Area_1_1_1_1_1_1_7_1_1_1" localSheetId="3">#REF!</definedName>
    <definedName name="_78Excel_BuiltIn_Print_Area_1_1_1_1_1_1_7_1_1_1" localSheetId="5">#REF!</definedName>
    <definedName name="_78Excel_BuiltIn_Print_Area_1_1_1_1_1_1_7_1_1_1" localSheetId="6">#REF!</definedName>
    <definedName name="_78Excel_BuiltIn_Print_Area_1_1_1_1_1_1_7_1_1_1" localSheetId="7">#REF!</definedName>
    <definedName name="_78Excel_BuiltIn_Print_Area_1_1_1_1_1_1_7_1_1_1" localSheetId="8">#REF!</definedName>
    <definedName name="_78Excel_BuiltIn_Print_Area_1_1_1_1_1_1_7_1_1_1" localSheetId="9">#REF!</definedName>
    <definedName name="_78Excel_BuiltIn_Print_Area_1_1_1_1_1_1_7_1_1_1" localSheetId="10">#REF!</definedName>
    <definedName name="_78Excel_BuiltIn_Print_Area_1_1_1_1_1_1_7_1_1_1">#REF!</definedName>
    <definedName name="_78Excel_BuiltIn_Print_Area_1_1_1_1_1_1_7_1_2" localSheetId="4">#REF!</definedName>
    <definedName name="_78Excel_BuiltIn_Print_Area_1_1_1_1_1_1_7_1_2" localSheetId="5">#REF!</definedName>
    <definedName name="_78Excel_BuiltIn_Print_Area_1_1_1_1_1_1_8_1" localSheetId="3">#REF!</definedName>
    <definedName name="_78Excel_BuiltIn_Print_Area_1_1_1_1_1_1_8_1" localSheetId="4">#REF!</definedName>
    <definedName name="_78Excel_BuiltIn_Print_Area_1_1_1_1_1_1_8_1" localSheetId="5">#REF!</definedName>
    <definedName name="_78Excel_BuiltIn_Print_Area_1_1_1_1_1_1_8_1" localSheetId="6">#REF!</definedName>
    <definedName name="_78Excel_BuiltIn_Print_Area_1_1_1_1_1_1_8_1" localSheetId="7">#REF!</definedName>
    <definedName name="_78Excel_BuiltIn_Print_Area_1_1_1_1_1_1_8_1" localSheetId="8">#REF!</definedName>
    <definedName name="_78Excel_BuiltIn_Print_Area_1_1_1_1_1_1_8_1" localSheetId="9">#REF!</definedName>
    <definedName name="_78Excel_BuiltIn_Print_Area_1_1_1_1_1_1_8_1" localSheetId="10">#REF!</definedName>
    <definedName name="_78Excel_BuiltIn_Print_Area_1_1_1_1_1_1_8_1" localSheetId="11">#REF!</definedName>
    <definedName name="_78Excel_BuiltIn_Print_Area_1_1_1_1_1_1_8_1">#REF!</definedName>
    <definedName name="_78Excel_BuiltIn_Print_Area_1_1_12_2_1" localSheetId="3">#REF!</definedName>
    <definedName name="_78Excel_BuiltIn_Print_Area_1_1_12_2_1" localSheetId="5">#REF!</definedName>
    <definedName name="_78Excel_BuiltIn_Print_Area_1_1_12_2_1" localSheetId="6">#REF!</definedName>
    <definedName name="_78Excel_BuiltIn_Print_Area_1_1_12_2_1" localSheetId="7">#REF!</definedName>
    <definedName name="_78Excel_BuiltIn_Print_Area_1_1_12_2_1" localSheetId="8">#REF!</definedName>
    <definedName name="_78Excel_BuiltIn_Print_Area_1_1_12_2_1" localSheetId="9">#REF!</definedName>
    <definedName name="_78Excel_BuiltIn_Print_Area_1_1_12_2_1" localSheetId="10">#REF!</definedName>
    <definedName name="_78Excel_BuiltIn_Print_Area_1_1_12_2_1" localSheetId="11">#REF!</definedName>
    <definedName name="_78Excel_BuiltIn_Print_Area_1_1_12_2_1">#REF!</definedName>
    <definedName name="_78Excel_BuiltIn_Print_Area_1_1_9_1_1_2" localSheetId="3">#REF!</definedName>
    <definedName name="_78Excel_BuiltIn_Print_Area_1_1_9_1_1_2" localSheetId="4">#REF!</definedName>
    <definedName name="_78Excel_BuiltIn_Print_Area_1_1_9_1_1_2" localSheetId="5">#REF!</definedName>
    <definedName name="_78Excel_BuiltIn_Print_Area_1_1_9_1_1_2" localSheetId="6">#REF!</definedName>
    <definedName name="_78Excel_BuiltIn_Print_Area_1_1_9_1_1_2" localSheetId="7">#REF!</definedName>
    <definedName name="_78Excel_BuiltIn_Print_Area_1_1_9_1_1_2" localSheetId="8">#REF!</definedName>
    <definedName name="_78Excel_BuiltIn_Print_Area_1_1_9_1_1_2" localSheetId="9">#REF!</definedName>
    <definedName name="_78Excel_BuiltIn_Print_Area_1_1_9_1_1_2" localSheetId="10">#REF!</definedName>
    <definedName name="_78Excel_BuiltIn_Print_Area_1_1_9_1_1_2" localSheetId="11">#REF!</definedName>
    <definedName name="_78Excel_BuiltIn_Print_Area_1_1_9_1_1_2">#REF!</definedName>
    <definedName name="_790k_2_12_1" localSheetId="9">#REF!</definedName>
    <definedName name="_791k_2_12_1" localSheetId="10">#REF!</definedName>
    <definedName name="_792k_2_12_1" localSheetId="3">#REF!</definedName>
    <definedName name="_792k_2_12_1" localSheetId="4">#REF!</definedName>
    <definedName name="_792k_2_12_1" localSheetId="5">#REF!</definedName>
    <definedName name="_792k_2_12_1" localSheetId="6">#REF!</definedName>
    <definedName name="_792k_2_12_1" localSheetId="7">#REF!</definedName>
    <definedName name="_792k_2_12_1" localSheetId="8">#REF!</definedName>
    <definedName name="_792k_2_12_1" localSheetId="9">#REF!</definedName>
    <definedName name="_792k_2_12_1" localSheetId="10">#REF!</definedName>
    <definedName name="_792k_2_12_1">#REF!</definedName>
    <definedName name="_793FKERES_BLOKK_11_1_1" localSheetId="3">#REF!</definedName>
    <definedName name="_793FKERES_BLOKK_11_1_1" localSheetId="4">#REF!</definedName>
    <definedName name="_793FKERES_BLOKK_11_1_1" localSheetId="5">#REF!</definedName>
    <definedName name="_793FKERES_BLOKK_11_1_1" localSheetId="6">#REF!</definedName>
    <definedName name="_793FKERES_BLOKK_11_1_1" localSheetId="7">#REF!</definedName>
    <definedName name="_793FKERES_BLOKK_11_1_1" localSheetId="8">#REF!</definedName>
    <definedName name="_793FKERES_BLOKK_11_1_1" localSheetId="9">#REF!</definedName>
    <definedName name="_793FKERES_BLOKK_11_1_1" localSheetId="10">#REF!</definedName>
    <definedName name="_793FKERES_BLOKK_11_1_1" localSheetId="11">#REF!</definedName>
    <definedName name="_793FKERES_BLOKK_11_1_1">#REF!</definedName>
    <definedName name="_793k_2_12_1_1" localSheetId="9">#REF!</definedName>
    <definedName name="_794k_2_12_1_1" localSheetId="10">#REF!</definedName>
    <definedName name="_795k_2_12_1_1" localSheetId="3">#REF!</definedName>
    <definedName name="_795k_2_12_1_1" localSheetId="4">#REF!</definedName>
    <definedName name="_795k_2_12_1_1" localSheetId="5">#REF!</definedName>
    <definedName name="_795k_2_12_1_1" localSheetId="6">#REF!</definedName>
    <definedName name="_795k_2_12_1_1" localSheetId="7">#REF!</definedName>
    <definedName name="_795k_2_12_1_1" localSheetId="8">#REF!</definedName>
    <definedName name="_795k_2_12_1_1" localSheetId="9">#REF!</definedName>
    <definedName name="_795k_2_12_1_1" localSheetId="10">#REF!</definedName>
    <definedName name="_795k_2_12_1_1">#REF!</definedName>
    <definedName name="_796k_2_12_1_2" localSheetId="9">#REF!</definedName>
    <definedName name="_797k_2_12_1_2" localSheetId="10">#REF!</definedName>
    <definedName name="_798k_2_12_1_2" localSheetId="3">#REF!</definedName>
    <definedName name="_798k_2_12_1_2" localSheetId="4">#REF!</definedName>
    <definedName name="_798k_2_12_1_2" localSheetId="5">#REF!</definedName>
    <definedName name="_798k_2_12_1_2" localSheetId="6">#REF!</definedName>
    <definedName name="_798k_2_12_1_2" localSheetId="7">#REF!</definedName>
    <definedName name="_798k_2_12_1_2" localSheetId="8">#REF!</definedName>
    <definedName name="_798k_2_12_1_2" localSheetId="9">#REF!</definedName>
    <definedName name="_798k_2_12_1_2" localSheetId="10">#REF!</definedName>
    <definedName name="_798k_2_12_1_2">#REF!</definedName>
    <definedName name="_799k_2_12_1_1_1" localSheetId="9">#REF!</definedName>
    <definedName name="_79Excel_BuiltIn_Print_Area_1_1_1_1_1_1_1_1_1" localSheetId="3">#REF!</definedName>
    <definedName name="_79Excel_BuiltIn_Print_Area_1_1_1_1_1_1_1_1_1" localSheetId="4">#REF!</definedName>
    <definedName name="_79Excel_BuiltIn_Print_Area_1_1_1_1_1_1_1_1_1" localSheetId="5">#REF!</definedName>
    <definedName name="_79Excel_BuiltIn_Print_Area_1_1_1_1_1_1_1_1_1" localSheetId="6">#REF!</definedName>
    <definedName name="_79Excel_BuiltIn_Print_Area_1_1_1_1_1_1_1_1_1" localSheetId="7">#REF!</definedName>
    <definedName name="_79Excel_BuiltIn_Print_Area_1_1_1_1_1_1_1_1_1" localSheetId="8">#REF!</definedName>
    <definedName name="_79Excel_BuiltIn_Print_Area_1_1_1_1_1_1_1_1_1" localSheetId="9">#REF!</definedName>
    <definedName name="_79Excel_BuiltIn_Print_Area_1_1_1_1_1_1_1_1_1" localSheetId="10">#REF!</definedName>
    <definedName name="_79Excel_BuiltIn_Print_Area_1_1_1_1_1_1_1_1_1">#REF!</definedName>
    <definedName name="_79Excel_BuiltIn_Print_Area_1_1_1_1_1_1_7_1_1_1" localSheetId="3">#REF!</definedName>
    <definedName name="_79Excel_BuiltIn_Print_Area_1_1_1_1_1_1_7_1_1_1" localSheetId="4">#REF!</definedName>
    <definedName name="_79Excel_BuiltIn_Print_Area_1_1_1_1_1_1_7_1_1_1" localSheetId="5">#REF!</definedName>
    <definedName name="_79Excel_BuiltIn_Print_Area_1_1_1_1_1_1_7_1_1_1" localSheetId="6">#REF!</definedName>
    <definedName name="_79Excel_BuiltIn_Print_Area_1_1_1_1_1_1_7_1_1_1" localSheetId="7">#REF!</definedName>
    <definedName name="_79Excel_BuiltIn_Print_Area_1_1_1_1_1_1_7_1_1_1" localSheetId="8">#REF!</definedName>
    <definedName name="_79Excel_BuiltIn_Print_Area_1_1_1_1_1_1_7_1_1_1" localSheetId="9">#REF!</definedName>
    <definedName name="_79Excel_BuiltIn_Print_Area_1_1_1_1_1_1_7_1_1_1" localSheetId="10">#REF!</definedName>
    <definedName name="_79Excel_BuiltIn_Print_Area_1_1_1_1_1_1_7_1_1_1" localSheetId="11">#REF!</definedName>
    <definedName name="_79Excel_BuiltIn_Print_Area_1_1_1_1_1_1_7_1_1_1">#REF!</definedName>
    <definedName name="_79Excel_BuiltIn_Print_Area_1_1_1_1_1_1_7_1_2" localSheetId="3">#REF!</definedName>
    <definedName name="_79Excel_BuiltIn_Print_Area_1_1_1_1_1_1_7_1_2" localSheetId="4">#REF!</definedName>
    <definedName name="_79Excel_BuiltIn_Print_Area_1_1_1_1_1_1_7_1_2" localSheetId="5">#REF!</definedName>
    <definedName name="_79Excel_BuiltIn_Print_Area_1_1_1_1_1_1_7_1_2" localSheetId="6">#REF!</definedName>
    <definedName name="_79Excel_BuiltIn_Print_Area_1_1_1_1_1_1_7_1_2" localSheetId="7">#REF!</definedName>
    <definedName name="_79Excel_BuiltIn_Print_Area_1_1_1_1_1_1_7_1_2" localSheetId="8">#REF!</definedName>
    <definedName name="_79Excel_BuiltIn_Print_Area_1_1_1_1_1_1_7_1_2" localSheetId="9">#REF!</definedName>
    <definedName name="_79Excel_BuiltIn_Print_Area_1_1_1_1_1_1_7_1_2" localSheetId="10">#REF!</definedName>
    <definedName name="_79Excel_BuiltIn_Print_Area_1_1_1_1_1_1_7_1_2" localSheetId="11">#REF!</definedName>
    <definedName name="_79Excel_BuiltIn_Print_Area_1_1_1_1_1_1_7_1_2">#REF!</definedName>
    <definedName name="_79Excel_BuiltIn_Print_Area_1_1_12_2_1_1" localSheetId="3">#REF!</definedName>
    <definedName name="_79Excel_BuiltIn_Print_Area_1_1_12_2_1_1" localSheetId="5">#REF!</definedName>
    <definedName name="_79Excel_BuiltIn_Print_Area_1_1_12_2_1_1" localSheetId="6">#REF!</definedName>
    <definedName name="_79Excel_BuiltIn_Print_Area_1_1_12_2_1_1" localSheetId="7">#REF!</definedName>
    <definedName name="_79Excel_BuiltIn_Print_Area_1_1_12_2_1_1" localSheetId="8">#REF!</definedName>
    <definedName name="_79Excel_BuiltIn_Print_Area_1_1_12_2_1_1" localSheetId="9">#REF!</definedName>
    <definedName name="_79Excel_BuiltIn_Print_Area_1_1_12_2_1_1" localSheetId="10">#REF!</definedName>
    <definedName name="_79Excel_BuiltIn_Print_Area_1_1_12_2_1_1" localSheetId="11">#REF!</definedName>
    <definedName name="_79Excel_BuiltIn_Print_Area_1_1_12_2_1_1">#REF!</definedName>
    <definedName name="_79Excel_BuiltIn_Print_Area_1_1_9_1_1_3">NA()</definedName>
    <definedName name="_7area2_1_1">NA()</definedName>
    <definedName name="_7ddd_11_1_1" localSheetId="3">#REF!</definedName>
    <definedName name="_7ddd_11_1_1" localSheetId="4">#REF!</definedName>
    <definedName name="_7ddd_11_1_1" localSheetId="5">#REF!</definedName>
    <definedName name="_7ddd_11_1_1" localSheetId="6">#REF!</definedName>
    <definedName name="_7ddd_11_1_1" localSheetId="7">#REF!</definedName>
    <definedName name="_7ddd_11_1_1" localSheetId="8">#REF!</definedName>
    <definedName name="_7ddd_11_1_1" localSheetId="9">#REF!</definedName>
    <definedName name="_7ddd_11_1_1" localSheetId="10">#REF!</definedName>
    <definedName name="_7ddd_11_1_1" localSheetId="11">#REF!</definedName>
    <definedName name="_7ddd_11_1_1">#REF!</definedName>
    <definedName name="_8_1Excel_BuiltIn_Print_Area_1_1_1_1" localSheetId="3">#REF!</definedName>
    <definedName name="_8_1Excel_BuiltIn_Print_Area_1_1_1_1" localSheetId="4">#REF!</definedName>
    <definedName name="_8_1Excel_BuiltIn_Print_Area_1_1_1_1" localSheetId="5">#REF!</definedName>
    <definedName name="_8_1Excel_BuiltIn_Print_Area_1_1_1_1" localSheetId="6">#REF!</definedName>
    <definedName name="_8_1Excel_BuiltIn_Print_Area_1_1_1_1" localSheetId="7">#REF!</definedName>
    <definedName name="_8_1Excel_BuiltIn_Print_Area_1_1_1_1" localSheetId="8">#REF!</definedName>
    <definedName name="_8_1Excel_BuiltIn_Print_Area_1_1_1_1" localSheetId="9">#REF!</definedName>
    <definedName name="_8_1Excel_BuiltIn_Print_Area_1_1_1_1" localSheetId="10">#REF!</definedName>
    <definedName name="_8_1Excel_BuiltIn_Print_Area_1_1_1_1" localSheetId="11">#REF!</definedName>
    <definedName name="_8_1Excel_BuiltIn_Print_Area_1_1_1_1">#REF!</definedName>
    <definedName name="_8_1Excel_BuiltIn_Print_Area_1_1_5_1_1" localSheetId="9">#REF!</definedName>
    <definedName name="_800k_2_12_1_1_1" localSheetId="10">#REF!</definedName>
    <definedName name="_801FKERES_BLOKK_11_1_1_1" localSheetId="3">#REF!</definedName>
    <definedName name="_801FKERES_BLOKK_11_1_1_1" localSheetId="4">#REF!</definedName>
    <definedName name="_801FKERES_BLOKK_11_1_1_1" localSheetId="5">#REF!</definedName>
    <definedName name="_801FKERES_BLOKK_11_1_1_1" localSheetId="6">#REF!</definedName>
    <definedName name="_801FKERES_BLOKK_11_1_1_1" localSheetId="7">#REF!</definedName>
    <definedName name="_801FKERES_BLOKK_11_1_1_1" localSheetId="8">#REF!</definedName>
    <definedName name="_801FKERES_BLOKK_11_1_1_1" localSheetId="9">#REF!</definedName>
    <definedName name="_801FKERES_BLOKK_11_1_1_1" localSheetId="10">#REF!</definedName>
    <definedName name="_801FKERES_BLOKK_11_1_1_1" localSheetId="11">#REF!</definedName>
    <definedName name="_801FKERES_BLOKK_11_1_1_1">#REF!</definedName>
    <definedName name="_801k_2_12_1_1_1" localSheetId="3">#REF!</definedName>
    <definedName name="_801k_2_12_1_1_1" localSheetId="4">#REF!</definedName>
    <definedName name="_801k_2_12_1_1_1" localSheetId="5">#REF!</definedName>
    <definedName name="_801k_2_12_1_1_1" localSheetId="6">#REF!</definedName>
    <definedName name="_801k_2_12_1_1_1" localSheetId="7">#REF!</definedName>
    <definedName name="_801k_2_12_1_1_1" localSheetId="8">#REF!</definedName>
    <definedName name="_801k_2_12_1_1_1" localSheetId="9">#REF!</definedName>
    <definedName name="_801k_2_12_1_1_1" localSheetId="10">#REF!</definedName>
    <definedName name="_801k_2_12_1_1_1">#REF!</definedName>
    <definedName name="_802FKERES_BLOKK_11_1_1_1_1">NA()</definedName>
    <definedName name="_802k_20_1_1">NA()</definedName>
    <definedName name="_803k_20_11_1_1" localSheetId="9">#REF!</definedName>
    <definedName name="_804k_20_11_1_1" localSheetId="10">#REF!</definedName>
    <definedName name="_805k_20_11_1_1" localSheetId="3">#REF!</definedName>
    <definedName name="_805k_20_11_1_1" localSheetId="4">#REF!</definedName>
    <definedName name="_805k_20_11_1_1" localSheetId="5">#REF!</definedName>
    <definedName name="_805k_20_11_1_1" localSheetId="6">#REF!</definedName>
    <definedName name="_805k_20_11_1_1" localSheetId="7">#REF!</definedName>
    <definedName name="_805k_20_11_1_1" localSheetId="8">#REF!</definedName>
    <definedName name="_805k_20_11_1_1" localSheetId="9">#REF!</definedName>
    <definedName name="_805k_20_11_1_1" localSheetId="10">#REF!</definedName>
    <definedName name="_805k_20_11_1_1">#REF!</definedName>
    <definedName name="_806k_20_11_1_1_1" localSheetId="9">#REF!</definedName>
    <definedName name="_807k_20_11_1_1_1" localSheetId="10">#REF!</definedName>
    <definedName name="_808k_20_11_1_1_1" localSheetId="3">#REF!</definedName>
    <definedName name="_808k_20_11_1_1_1" localSheetId="4">#REF!</definedName>
    <definedName name="_808k_20_11_1_1_1" localSheetId="5">#REF!</definedName>
    <definedName name="_808k_20_11_1_1_1" localSheetId="6">#REF!</definedName>
    <definedName name="_808k_20_11_1_1_1" localSheetId="7">#REF!</definedName>
    <definedName name="_808k_20_11_1_1_1" localSheetId="8">#REF!</definedName>
    <definedName name="_808k_20_11_1_1_1" localSheetId="9">#REF!</definedName>
    <definedName name="_808k_20_11_1_1_1" localSheetId="10">#REF!</definedName>
    <definedName name="_808k_20_11_1_1_1">#REF!</definedName>
    <definedName name="_809k_20_11_1_1_1_1">NA()</definedName>
    <definedName name="_80Excel_BuiltIn_Print_Area_1_1_1_1_1_1_1_1_2">NA()</definedName>
    <definedName name="_80Excel_BuiltIn_Print_Area_1_1_1_1_1_1_7_1_1_1" localSheetId="4">#REF!</definedName>
    <definedName name="_80Excel_BuiltIn_Print_Area_1_1_1_1_1_1_7_1_1_1" localSheetId="5">#REF!</definedName>
    <definedName name="_80Excel_BuiltIn_Print_Area_1_1_1_1_1_1_8_1" localSheetId="3">#REF!</definedName>
    <definedName name="_80Excel_BuiltIn_Print_Area_1_1_1_1_1_1_8_1" localSheetId="5">#REF!</definedName>
    <definedName name="_80Excel_BuiltIn_Print_Area_1_1_1_1_1_1_8_1" localSheetId="6">#REF!</definedName>
    <definedName name="_80Excel_BuiltIn_Print_Area_1_1_1_1_1_1_8_1" localSheetId="7">#REF!</definedName>
    <definedName name="_80Excel_BuiltIn_Print_Area_1_1_1_1_1_1_8_1" localSheetId="8">#REF!</definedName>
    <definedName name="_80Excel_BuiltIn_Print_Area_1_1_1_1_1_1_8_1" localSheetId="9">#REF!</definedName>
    <definedName name="_80Excel_BuiltIn_Print_Area_1_1_1_1_1_1_8_1" localSheetId="10">#REF!</definedName>
    <definedName name="_80Excel_BuiltIn_Print_Area_1_1_1_1_1_1_8_1">#REF!</definedName>
    <definedName name="_80Excel_BuiltIn_Print_Area_1_1_1_1_1_1_8_1_1" localSheetId="3">#REF!</definedName>
    <definedName name="_80Excel_BuiltIn_Print_Area_1_1_1_1_1_1_8_1_1" localSheetId="4">#REF!</definedName>
    <definedName name="_80Excel_BuiltIn_Print_Area_1_1_1_1_1_1_8_1_1" localSheetId="5">#REF!</definedName>
    <definedName name="_80Excel_BuiltIn_Print_Area_1_1_1_1_1_1_8_1_1" localSheetId="6">#REF!</definedName>
    <definedName name="_80Excel_BuiltIn_Print_Area_1_1_1_1_1_1_8_1_1" localSheetId="7">#REF!</definedName>
    <definedName name="_80Excel_BuiltIn_Print_Area_1_1_1_1_1_1_8_1_1" localSheetId="8">#REF!</definedName>
    <definedName name="_80Excel_BuiltIn_Print_Area_1_1_1_1_1_1_8_1_1" localSheetId="9">#REF!</definedName>
    <definedName name="_80Excel_BuiltIn_Print_Area_1_1_1_1_1_1_8_1_1" localSheetId="10">#REF!</definedName>
    <definedName name="_80Excel_BuiltIn_Print_Area_1_1_1_1_1_1_8_1_1" localSheetId="11">#REF!</definedName>
    <definedName name="_80Excel_BuiltIn_Print_Area_1_1_1_1_1_1_8_1_1">#REF!</definedName>
    <definedName name="_80Excel_BuiltIn_Print_Area_1_1_2_1" localSheetId="3">#REF!</definedName>
    <definedName name="_80Excel_BuiltIn_Print_Area_1_1_2_1" localSheetId="5">#REF!</definedName>
    <definedName name="_80Excel_BuiltIn_Print_Area_1_1_2_1" localSheetId="6">#REF!</definedName>
    <definedName name="_80Excel_BuiltIn_Print_Area_1_1_2_1" localSheetId="7">#REF!</definedName>
    <definedName name="_80Excel_BuiltIn_Print_Area_1_1_2_1" localSheetId="8">#REF!</definedName>
    <definedName name="_80Excel_BuiltIn_Print_Area_1_1_2_1" localSheetId="9">#REF!</definedName>
    <definedName name="_80Excel_BuiltIn_Print_Area_1_1_2_1" localSheetId="10">#REF!</definedName>
    <definedName name="_80Excel_BuiltIn_Print_Area_1_1_2_1" localSheetId="11">#REF!</definedName>
    <definedName name="_80Excel_BuiltIn_Print_Area_1_1_2_1">#REF!</definedName>
    <definedName name="_80Excel_BuiltIn_Print_Area_1_10_1_1" localSheetId="3">#REF!</definedName>
    <definedName name="_80Excel_BuiltIn_Print_Area_1_10_1_1" localSheetId="4">#REF!</definedName>
    <definedName name="_80Excel_BuiltIn_Print_Area_1_10_1_1" localSheetId="5">#REF!</definedName>
    <definedName name="_80Excel_BuiltIn_Print_Area_1_10_1_1" localSheetId="6">#REF!</definedName>
    <definedName name="_80Excel_BuiltIn_Print_Area_1_10_1_1" localSheetId="7">#REF!</definedName>
    <definedName name="_80Excel_BuiltIn_Print_Area_1_10_1_1" localSheetId="8">#REF!</definedName>
    <definedName name="_80Excel_BuiltIn_Print_Area_1_10_1_1" localSheetId="9">#REF!</definedName>
    <definedName name="_80Excel_BuiltIn_Print_Area_1_10_1_1" localSheetId="10">#REF!</definedName>
    <definedName name="_80Excel_BuiltIn_Print_Area_1_10_1_1" localSheetId="11">#REF!</definedName>
    <definedName name="_80Excel_BuiltIn_Print_Area_1_10_1_1">#REF!</definedName>
    <definedName name="_810k_20_12_1" localSheetId="9">#REF!</definedName>
    <definedName name="_811k_20_12_1" localSheetId="10">#REF!</definedName>
    <definedName name="_812FKERES_BLOKK_12_1" localSheetId="3">#REF!</definedName>
    <definedName name="_812FKERES_BLOKK_12_1" localSheetId="4">#REF!</definedName>
    <definedName name="_812FKERES_BLOKK_12_1" localSheetId="5">#REF!</definedName>
    <definedName name="_812FKERES_BLOKK_12_1" localSheetId="6">#REF!</definedName>
    <definedName name="_812FKERES_BLOKK_12_1" localSheetId="7">#REF!</definedName>
    <definedName name="_812FKERES_BLOKK_12_1" localSheetId="8">#REF!</definedName>
    <definedName name="_812FKERES_BLOKK_12_1" localSheetId="9">#REF!</definedName>
    <definedName name="_812FKERES_BLOKK_12_1" localSheetId="10">#REF!</definedName>
    <definedName name="_812FKERES_BLOKK_12_1" localSheetId="11">#REF!</definedName>
    <definedName name="_812FKERES_BLOKK_12_1">#REF!</definedName>
    <definedName name="_812k_20_12_1" localSheetId="3">#REF!</definedName>
    <definedName name="_812k_20_12_1" localSheetId="4">#REF!</definedName>
    <definedName name="_812k_20_12_1" localSheetId="5">#REF!</definedName>
    <definedName name="_812k_20_12_1" localSheetId="6">#REF!</definedName>
    <definedName name="_812k_20_12_1" localSheetId="7">#REF!</definedName>
    <definedName name="_812k_20_12_1" localSheetId="8">#REF!</definedName>
    <definedName name="_812k_20_12_1" localSheetId="9">#REF!</definedName>
    <definedName name="_812k_20_12_1" localSheetId="10">#REF!</definedName>
    <definedName name="_812k_20_12_1">#REF!</definedName>
    <definedName name="_813k_20_12_1_1" localSheetId="9">#REF!</definedName>
    <definedName name="_814k_20_12_1_1" localSheetId="10">#REF!</definedName>
    <definedName name="_815k_20_12_1_1" localSheetId="3">#REF!</definedName>
    <definedName name="_815k_20_12_1_1" localSheetId="4">#REF!</definedName>
    <definedName name="_815k_20_12_1_1" localSheetId="5">#REF!</definedName>
    <definedName name="_815k_20_12_1_1" localSheetId="6">#REF!</definedName>
    <definedName name="_815k_20_12_1_1" localSheetId="7">#REF!</definedName>
    <definedName name="_815k_20_12_1_1" localSheetId="8">#REF!</definedName>
    <definedName name="_815k_20_12_1_1" localSheetId="9">#REF!</definedName>
    <definedName name="_815k_20_12_1_1" localSheetId="10">#REF!</definedName>
    <definedName name="_815k_20_12_1_1">#REF!</definedName>
    <definedName name="_816k_20_12_1_2">NA()</definedName>
    <definedName name="_817k_20_9_1_1">NA()</definedName>
    <definedName name="_818k_5_1_1">NA()</definedName>
    <definedName name="_819k_5_10_1_1" localSheetId="9">#REF!</definedName>
    <definedName name="_81Excel_BuiltIn_Print_Area_1_1_1" localSheetId="3">#REF!</definedName>
    <definedName name="_81Excel_BuiltIn_Print_Area_1_1_1" localSheetId="4">#REF!</definedName>
    <definedName name="_81Excel_BuiltIn_Print_Area_1_1_1" localSheetId="5">#REF!</definedName>
    <definedName name="_81Excel_BuiltIn_Print_Area_1_1_1" localSheetId="6">#REF!</definedName>
    <definedName name="_81Excel_BuiltIn_Print_Area_1_1_1" localSheetId="7">#REF!</definedName>
    <definedName name="_81Excel_BuiltIn_Print_Area_1_1_1" localSheetId="8">#REF!</definedName>
    <definedName name="_81Excel_BuiltIn_Print_Area_1_1_1" localSheetId="9">#REF!</definedName>
    <definedName name="_81Excel_BuiltIn_Print_Area_1_1_1" localSheetId="10">#REF!</definedName>
    <definedName name="_81Excel_BuiltIn_Print_Area_1_1_1" localSheetId="11">#REF!</definedName>
    <definedName name="_81Excel_BuiltIn_Print_Area_1_1_1">#REF!</definedName>
    <definedName name="_81Excel_BuiltIn_Print_Area_1_1_1_1_1_1_1_1_3">NA()</definedName>
    <definedName name="_81Excel_BuiltIn_Print_Area_1_1_1_1_1_1_7_1_1_1" localSheetId="3">#REF!</definedName>
    <definedName name="_81Excel_BuiltIn_Print_Area_1_1_1_1_1_1_7_1_1_1" localSheetId="4">#REF!</definedName>
    <definedName name="_81Excel_BuiltIn_Print_Area_1_1_1_1_1_1_7_1_1_1" localSheetId="5">#REF!</definedName>
    <definedName name="_81Excel_BuiltIn_Print_Area_1_1_1_1_1_1_7_1_1_1" localSheetId="6">#REF!</definedName>
    <definedName name="_81Excel_BuiltIn_Print_Area_1_1_1_1_1_1_7_1_1_1" localSheetId="7">#REF!</definedName>
    <definedName name="_81Excel_BuiltIn_Print_Area_1_1_1_1_1_1_7_1_1_1" localSheetId="8">#REF!</definedName>
    <definedName name="_81Excel_BuiltIn_Print_Area_1_1_1_1_1_1_7_1_1_1" localSheetId="9">#REF!</definedName>
    <definedName name="_81Excel_BuiltIn_Print_Area_1_1_1_1_1_1_7_1_1_1" localSheetId="10">#REF!</definedName>
    <definedName name="_81Excel_BuiltIn_Print_Area_1_1_1_1_1_1_7_1_1_1" localSheetId="11">#REF!</definedName>
    <definedName name="_81Excel_BuiltIn_Print_Area_1_1_1_1_1_1_7_1_1_1">#REF!</definedName>
    <definedName name="_81Excel_BuiltIn_Print_Area_1_1_1_1_1_1_8_1" localSheetId="3">#REF!</definedName>
    <definedName name="_81Excel_BuiltIn_Print_Area_1_1_1_1_1_1_8_1" localSheetId="4">#REF!</definedName>
    <definedName name="_81Excel_BuiltIn_Print_Area_1_1_1_1_1_1_8_1" localSheetId="5">#REF!</definedName>
    <definedName name="_81Excel_BuiltIn_Print_Area_1_1_1_1_1_1_8_1" localSheetId="6">#REF!</definedName>
    <definedName name="_81Excel_BuiltIn_Print_Area_1_1_1_1_1_1_8_1" localSheetId="7">#REF!</definedName>
    <definedName name="_81Excel_BuiltIn_Print_Area_1_1_1_1_1_1_8_1" localSheetId="8">#REF!</definedName>
    <definedName name="_81Excel_BuiltIn_Print_Area_1_1_1_1_1_1_8_1" localSheetId="9">#REF!</definedName>
    <definedName name="_81Excel_BuiltIn_Print_Area_1_1_1_1_1_1_8_1" localSheetId="10">#REF!</definedName>
    <definedName name="_81Excel_BuiltIn_Print_Area_1_1_1_1_1_1_8_1" localSheetId="11">#REF!</definedName>
    <definedName name="_81Excel_BuiltIn_Print_Area_1_1_1_1_1_1_8_1">#REF!</definedName>
    <definedName name="_81Excel_BuiltIn_Print_Area_1_1_2_1_1" localSheetId="3">#REF!</definedName>
    <definedName name="_81Excel_BuiltIn_Print_Area_1_1_2_1_1" localSheetId="5">#REF!</definedName>
    <definedName name="_81Excel_BuiltIn_Print_Area_1_1_2_1_1" localSheetId="6">#REF!</definedName>
    <definedName name="_81Excel_BuiltIn_Print_Area_1_1_2_1_1" localSheetId="7">#REF!</definedName>
    <definedName name="_81Excel_BuiltIn_Print_Area_1_1_2_1_1" localSheetId="8">#REF!</definedName>
    <definedName name="_81Excel_BuiltIn_Print_Area_1_1_2_1_1" localSheetId="9">#REF!</definedName>
    <definedName name="_81Excel_BuiltIn_Print_Area_1_1_2_1_1" localSheetId="10">#REF!</definedName>
    <definedName name="_81Excel_BuiltIn_Print_Area_1_1_2_1_1" localSheetId="11">#REF!</definedName>
    <definedName name="_81Excel_BuiltIn_Print_Area_1_1_2_1_1">#REF!</definedName>
    <definedName name="_81Excel_BuiltIn_Print_Area_1_10_1_1_1">NA()</definedName>
    <definedName name="_820FKERES_BLOKK_12_1_1" localSheetId="3">#REF!</definedName>
    <definedName name="_820FKERES_BLOKK_12_1_1" localSheetId="4">#REF!</definedName>
    <definedName name="_820FKERES_BLOKK_12_1_1" localSheetId="5">#REF!</definedName>
    <definedName name="_820FKERES_BLOKK_12_1_1" localSheetId="6">#REF!</definedName>
    <definedName name="_820FKERES_BLOKK_12_1_1" localSheetId="7">#REF!</definedName>
    <definedName name="_820FKERES_BLOKK_12_1_1" localSheetId="8">#REF!</definedName>
    <definedName name="_820FKERES_BLOKK_12_1_1" localSheetId="9">#REF!</definedName>
    <definedName name="_820FKERES_BLOKK_12_1_1" localSheetId="10">#REF!</definedName>
    <definedName name="_820FKERES_BLOKK_12_1_1" localSheetId="11">#REF!</definedName>
    <definedName name="_820FKERES_BLOKK_12_1_1">#REF!</definedName>
    <definedName name="_820k_5_10_1_1" localSheetId="10">#REF!</definedName>
    <definedName name="_821FKERES_BLOKK_12_1_2">NA()</definedName>
    <definedName name="_821k_5_10_1_1" localSheetId="3">#REF!</definedName>
    <definedName name="_821k_5_10_1_1" localSheetId="4">#REF!</definedName>
    <definedName name="_821k_5_10_1_1" localSheetId="5">#REF!</definedName>
    <definedName name="_821k_5_10_1_1" localSheetId="6">#REF!</definedName>
    <definedName name="_821k_5_10_1_1" localSheetId="7">#REF!</definedName>
    <definedName name="_821k_5_10_1_1" localSheetId="8">#REF!</definedName>
    <definedName name="_821k_5_10_1_1" localSheetId="9">#REF!</definedName>
    <definedName name="_821k_5_10_1_1" localSheetId="10">#REF!</definedName>
    <definedName name="_821k_5_10_1_1">#REF!</definedName>
    <definedName name="_822FKERES_BLOKK_15_1_1">NA()</definedName>
    <definedName name="_822k_5_10_1_1_1">NA()</definedName>
    <definedName name="_823k_5_12_1" localSheetId="9">#REF!</definedName>
    <definedName name="_824k_5_12_1" localSheetId="10">#REF!</definedName>
    <definedName name="_825k_5_12_1" localSheetId="3">#REF!</definedName>
    <definedName name="_825k_5_12_1" localSheetId="4">#REF!</definedName>
    <definedName name="_825k_5_12_1" localSheetId="5">#REF!</definedName>
    <definedName name="_825k_5_12_1" localSheetId="6">#REF!</definedName>
    <definedName name="_825k_5_12_1" localSheetId="7">#REF!</definedName>
    <definedName name="_825k_5_12_1" localSheetId="8">#REF!</definedName>
    <definedName name="_825k_5_12_1" localSheetId="9">#REF!</definedName>
    <definedName name="_825k_5_12_1" localSheetId="10">#REF!</definedName>
    <definedName name="_825k_5_12_1">#REF!</definedName>
    <definedName name="_826k_5_12_1_1" localSheetId="9">#REF!</definedName>
    <definedName name="_827k_5_12_1_1" localSheetId="10">#REF!</definedName>
    <definedName name="_828k_5_12_1_1" localSheetId="3">#REF!</definedName>
    <definedName name="_828k_5_12_1_1" localSheetId="4">#REF!</definedName>
    <definedName name="_828k_5_12_1_1" localSheetId="5">#REF!</definedName>
    <definedName name="_828k_5_12_1_1" localSheetId="6">#REF!</definedName>
    <definedName name="_828k_5_12_1_1" localSheetId="7">#REF!</definedName>
    <definedName name="_828k_5_12_1_1" localSheetId="8">#REF!</definedName>
    <definedName name="_828k_5_12_1_1" localSheetId="9">#REF!</definedName>
    <definedName name="_828k_5_12_1_1" localSheetId="10">#REF!</definedName>
    <definedName name="_828k_5_12_1_1">#REF!</definedName>
    <definedName name="_829k_5_12_1_2" localSheetId="9">#REF!</definedName>
    <definedName name="_82Excel_BuiltIn_Print_Area_1_1_1_1_1_1_1_1_1_1" localSheetId="9">#REF!</definedName>
    <definedName name="_82Excel_BuiltIn_Print_Area_1_1_1_1_1_1_8_1" localSheetId="4">#REF!</definedName>
    <definedName name="_82Excel_BuiltIn_Print_Area_1_1_1_1_1_1_8_1" localSheetId="5">#REF!</definedName>
    <definedName name="_82Excel_BuiltIn_Print_Area_1_1_1_1_1_1_8_1_1" localSheetId="3">#REF!</definedName>
    <definedName name="_82Excel_BuiltIn_Print_Area_1_1_1_1_1_1_8_1_1" localSheetId="5">#REF!</definedName>
    <definedName name="_82Excel_BuiltIn_Print_Area_1_1_1_1_1_1_8_1_1" localSheetId="6">#REF!</definedName>
    <definedName name="_82Excel_BuiltIn_Print_Area_1_1_1_1_1_1_8_1_1" localSheetId="7">#REF!</definedName>
    <definedName name="_82Excel_BuiltIn_Print_Area_1_1_1_1_1_1_8_1_1" localSheetId="8">#REF!</definedName>
    <definedName name="_82Excel_BuiltIn_Print_Area_1_1_1_1_1_1_8_1_1" localSheetId="9">#REF!</definedName>
    <definedName name="_82Excel_BuiltIn_Print_Area_1_1_1_1_1_1_8_1_1" localSheetId="10">#REF!</definedName>
    <definedName name="_82Excel_BuiltIn_Print_Area_1_1_1_1_1_1_8_1_1">#REF!</definedName>
    <definedName name="_82Excel_BuiltIn_Print_Area_1_1_1_1_1_1_8_1_2" localSheetId="3">#REF!</definedName>
    <definedName name="_82Excel_BuiltIn_Print_Area_1_1_1_1_1_1_8_1_2" localSheetId="4">#REF!</definedName>
    <definedName name="_82Excel_BuiltIn_Print_Area_1_1_1_1_1_1_8_1_2" localSheetId="5">#REF!</definedName>
    <definedName name="_82Excel_BuiltIn_Print_Area_1_1_1_1_1_1_8_1_2" localSheetId="6">#REF!</definedName>
    <definedName name="_82Excel_BuiltIn_Print_Area_1_1_1_1_1_1_8_1_2" localSheetId="7">#REF!</definedName>
    <definedName name="_82Excel_BuiltIn_Print_Area_1_1_1_1_1_1_8_1_2" localSheetId="8">#REF!</definedName>
    <definedName name="_82Excel_BuiltIn_Print_Area_1_1_1_1_1_1_8_1_2" localSheetId="9">#REF!</definedName>
    <definedName name="_82Excel_BuiltIn_Print_Area_1_1_1_1_1_1_8_1_2" localSheetId="10">#REF!</definedName>
    <definedName name="_82Excel_BuiltIn_Print_Area_1_1_1_1_1_1_8_1_2" localSheetId="11">#REF!</definedName>
    <definedName name="_82Excel_BuiltIn_Print_Area_1_1_1_1_1_1_8_1_2">#REF!</definedName>
    <definedName name="_82Excel_BuiltIn_Print_Area_1_1_8_1" localSheetId="11">#REF!</definedName>
    <definedName name="_82Excel_BuiltIn_Print_Area_1_11_1_1" localSheetId="3">#REF!</definedName>
    <definedName name="_82Excel_BuiltIn_Print_Area_1_11_1_1" localSheetId="4">#REF!</definedName>
    <definedName name="_82Excel_BuiltIn_Print_Area_1_11_1_1" localSheetId="5">#REF!</definedName>
    <definedName name="_82Excel_BuiltIn_Print_Area_1_11_1_1" localSheetId="6">#REF!</definedName>
    <definedName name="_82Excel_BuiltIn_Print_Area_1_11_1_1" localSheetId="7">#REF!</definedName>
    <definedName name="_82Excel_BuiltIn_Print_Area_1_11_1_1" localSheetId="8">#REF!</definedName>
    <definedName name="_82Excel_BuiltIn_Print_Area_1_11_1_1" localSheetId="9">#REF!</definedName>
    <definedName name="_82Excel_BuiltIn_Print_Area_1_11_1_1" localSheetId="10">#REF!</definedName>
    <definedName name="_82Excel_BuiltIn_Print_Area_1_11_1_1" localSheetId="11">#REF!</definedName>
    <definedName name="_82Excel_BuiltIn_Print_Area_1_11_1_1">#REF!</definedName>
    <definedName name="_830FKERES_BLOKK_15_11_1_1" localSheetId="3">#REF!</definedName>
    <definedName name="_830FKERES_BLOKK_15_11_1_1" localSheetId="4">#REF!</definedName>
    <definedName name="_830FKERES_BLOKK_15_11_1_1" localSheetId="5">#REF!</definedName>
    <definedName name="_830FKERES_BLOKK_15_11_1_1" localSheetId="6">#REF!</definedName>
    <definedName name="_830FKERES_BLOKK_15_11_1_1" localSheetId="7">#REF!</definedName>
    <definedName name="_830FKERES_BLOKK_15_11_1_1" localSheetId="8">#REF!</definedName>
    <definedName name="_830FKERES_BLOKK_15_11_1_1" localSheetId="9">#REF!</definedName>
    <definedName name="_830FKERES_BLOKK_15_11_1_1" localSheetId="10">#REF!</definedName>
    <definedName name="_830FKERES_BLOKK_15_11_1_1" localSheetId="11">#REF!</definedName>
    <definedName name="_830FKERES_BLOKK_15_11_1_1">#REF!</definedName>
    <definedName name="_830k_5_12_1_2" localSheetId="10">#REF!</definedName>
    <definedName name="_831k_5_12_1_2" localSheetId="3">#REF!</definedName>
    <definedName name="_831k_5_12_1_2" localSheetId="4">#REF!</definedName>
    <definedName name="_831k_5_12_1_2" localSheetId="5">#REF!</definedName>
    <definedName name="_831k_5_12_1_2" localSheetId="6">#REF!</definedName>
    <definedName name="_831k_5_12_1_2" localSheetId="7">#REF!</definedName>
    <definedName name="_831k_5_12_1_2" localSheetId="8">#REF!</definedName>
    <definedName name="_831k_5_12_1_2" localSheetId="9">#REF!</definedName>
    <definedName name="_831k_5_12_1_2" localSheetId="10">#REF!</definedName>
    <definedName name="_831k_5_12_1_2">#REF!</definedName>
    <definedName name="_832k_5_12_1_1_1" localSheetId="9">#REF!</definedName>
    <definedName name="_833k_5_12_1_1_1" localSheetId="10">#REF!</definedName>
    <definedName name="_834k_5_12_1_1_1" localSheetId="3">#REF!</definedName>
    <definedName name="_834k_5_12_1_1_1" localSheetId="4">#REF!</definedName>
    <definedName name="_834k_5_12_1_1_1" localSheetId="5">#REF!</definedName>
    <definedName name="_834k_5_12_1_1_1" localSheetId="6">#REF!</definedName>
    <definedName name="_834k_5_12_1_1_1" localSheetId="7">#REF!</definedName>
    <definedName name="_834k_5_12_1_1_1" localSheetId="8">#REF!</definedName>
    <definedName name="_834k_5_12_1_1_1" localSheetId="9">#REF!</definedName>
    <definedName name="_834k_5_12_1_1_1" localSheetId="10">#REF!</definedName>
    <definedName name="_834k_5_12_1_1_1">#REF!</definedName>
    <definedName name="_835k_6_1_1">NA()</definedName>
    <definedName name="_836k_6_10_1_1" localSheetId="9">#REF!</definedName>
    <definedName name="_837k_6_10_1_1" localSheetId="10">#REF!</definedName>
    <definedName name="_838FKERES_BLOKK_15_11_1_1_1" localSheetId="3">#REF!</definedName>
    <definedName name="_838FKERES_BLOKK_15_11_1_1_1" localSheetId="4">#REF!</definedName>
    <definedName name="_838FKERES_BLOKK_15_11_1_1_1" localSheetId="5">#REF!</definedName>
    <definedName name="_838FKERES_BLOKK_15_11_1_1_1" localSheetId="6">#REF!</definedName>
    <definedName name="_838FKERES_BLOKK_15_11_1_1_1" localSheetId="7">#REF!</definedName>
    <definedName name="_838FKERES_BLOKK_15_11_1_1_1" localSheetId="8">#REF!</definedName>
    <definedName name="_838FKERES_BLOKK_15_11_1_1_1" localSheetId="9">#REF!</definedName>
    <definedName name="_838FKERES_BLOKK_15_11_1_1_1" localSheetId="10">#REF!</definedName>
    <definedName name="_838FKERES_BLOKK_15_11_1_1_1" localSheetId="11">#REF!</definedName>
    <definedName name="_838FKERES_BLOKK_15_11_1_1_1">#REF!</definedName>
    <definedName name="_838k_6_10_1_1" localSheetId="3">#REF!</definedName>
    <definedName name="_838k_6_10_1_1" localSheetId="4">#REF!</definedName>
    <definedName name="_838k_6_10_1_1" localSheetId="5">#REF!</definedName>
    <definedName name="_838k_6_10_1_1" localSheetId="6">#REF!</definedName>
    <definedName name="_838k_6_10_1_1" localSheetId="7">#REF!</definedName>
    <definedName name="_838k_6_10_1_1" localSheetId="8">#REF!</definedName>
    <definedName name="_838k_6_10_1_1" localSheetId="9">#REF!</definedName>
    <definedName name="_838k_6_10_1_1" localSheetId="10">#REF!</definedName>
    <definedName name="_838k_6_10_1_1">#REF!</definedName>
    <definedName name="_839FKERES_BLOKK_15_11_1_1_1_1">NA()</definedName>
    <definedName name="_839k_6_10_1_1_1">NA()</definedName>
    <definedName name="_83Excel_BuiltIn_Print_Area_1_1_1_1_1_1_1_1_1_1" localSheetId="10">#REF!</definedName>
    <definedName name="_83Excel_BuiltIn_Print_Area_1_1_1_1_1_1_8_1" localSheetId="3">#REF!</definedName>
    <definedName name="_83Excel_BuiltIn_Print_Area_1_1_1_1_1_1_8_1" localSheetId="4">#REF!</definedName>
    <definedName name="_83Excel_BuiltIn_Print_Area_1_1_1_1_1_1_8_1" localSheetId="5">#REF!</definedName>
    <definedName name="_83Excel_BuiltIn_Print_Area_1_1_1_1_1_1_8_1" localSheetId="6">#REF!</definedName>
    <definedName name="_83Excel_BuiltIn_Print_Area_1_1_1_1_1_1_8_1" localSheetId="7">#REF!</definedName>
    <definedName name="_83Excel_BuiltIn_Print_Area_1_1_1_1_1_1_8_1" localSheetId="8">#REF!</definedName>
    <definedName name="_83Excel_BuiltIn_Print_Area_1_1_1_1_1_1_8_1" localSheetId="9">#REF!</definedName>
    <definedName name="_83Excel_BuiltIn_Print_Area_1_1_1_1_1_1_8_1" localSheetId="10">#REF!</definedName>
    <definedName name="_83Excel_BuiltIn_Print_Area_1_1_1_1_1_1_8_1" localSheetId="11">#REF!</definedName>
    <definedName name="_83Excel_BuiltIn_Print_Area_1_1_1_1_1_1_8_1">#REF!</definedName>
    <definedName name="_83Excel_BuiltIn_Print_Area_1_1_1_1_1_1_8_1_1" localSheetId="3">#REF!</definedName>
    <definedName name="_83Excel_BuiltIn_Print_Area_1_1_1_1_1_1_8_1_1" localSheetId="4">#REF!</definedName>
    <definedName name="_83Excel_BuiltIn_Print_Area_1_1_1_1_1_1_8_1_1" localSheetId="5">#REF!</definedName>
    <definedName name="_83Excel_BuiltIn_Print_Area_1_1_1_1_1_1_8_1_1" localSheetId="6">#REF!</definedName>
    <definedName name="_83Excel_BuiltIn_Print_Area_1_1_1_1_1_1_8_1_1" localSheetId="7">#REF!</definedName>
    <definedName name="_83Excel_BuiltIn_Print_Area_1_1_1_1_1_1_8_1_1" localSheetId="8">#REF!</definedName>
    <definedName name="_83Excel_BuiltIn_Print_Area_1_1_1_1_1_1_8_1_1" localSheetId="9">#REF!</definedName>
    <definedName name="_83Excel_BuiltIn_Print_Area_1_1_1_1_1_1_8_1_1" localSheetId="10">#REF!</definedName>
    <definedName name="_83Excel_BuiltIn_Print_Area_1_1_1_1_1_1_8_1_1" localSheetId="11">#REF!</definedName>
    <definedName name="_83Excel_BuiltIn_Print_Area_1_1_1_1_1_1_8_1_1">#REF!</definedName>
    <definedName name="_83Excel_BuiltIn_Print_Area_1_1_8_1" localSheetId="3">#REF!</definedName>
    <definedName name="_83Excel_BuiltIn_Print_Area_1_1_8_1" localSheetId="5">#REF!</definedName>
    <definedName name="_83Excel_BuiltIn_Print_Area_1_1_8_1" localSheetId="6">#REF!</definedName>
    <definedName name="_83Excel_BuiltIn_Print_Area_1_1_8_1" localSheetId="7">#REF!</definedName>
    <definedName name="_83Excel_BuiltIn_Print_Area_1_1_8_1" localSheetId="8">#REF!</definedName>
    <definedName name="_83Excel_BuiltIn_Print_Area_1_1_8_1" localSheetId="9">#REF!</definedName>
    <definedName name="_83Excel_BuiltIn_Print_Area_1_1_8_1" localSheetId="10">#REF!</definedName>
    <definedName name="_83Excel_BuiltIn_Print_Area_1_1_8_1" localSheetId="11">#REF!</definedName>
    <definedName name="_83Excel_BuiltIn_Print_Area_1_1_8_1">#REF!</definedName>
    <definedName name="_83Excel_BuiltIn_Print_Area_1_11_1_1_1" localSheetId="3">#REF!</definedName>
    <definedName name="_83Excel_BuiltIn_Print_Area_1_11_1_1_1" localSheetId="4">#REF!</definedName>
    <definedName name="_83Excel_BuiltIn_Print_Area_1_11_1_1_1" localSheetId="5">#REF!</definedName>
    <definedName name="_83Excel_BuiltIn_Print_Area_1_11_1_1_1" localSheetId="6">#REF!</definedName>
    <definedName name="_83Excel_BuiltIn_Print_Area_1_11_1_1_1" localSheetId="7">#REF!</definedName>
    <definedName name="_83Excel_BuiltIn_Print_Area_1_11_1_1_1" localSheetId="8">#REF!</definedName>
    <definedName name="_83Excel_BuiltIn_Print_Area_1_11_1_1_1" localSheetId="9">#REF!</definedName>
    <definedName name="_83Excel_BuiltIn_Print_Area_1_11_1_1_1" localSheetId="10">#REF!</definedName>
    <definedName name="_83Excel_BuiltIn_Print_Area_1_11_1_1_1" localSheetId="11">#REF!</definedName>
    <definedName name="_83Excel_BuiltIn_Print_Area_1_11_1_1_1">#REF!</definedName>
    <definedName name="_840k_6_12_1" localSheetId="9">#REF!</definedName>
    <definedName name="_841k_6_12_1" localSheetId="10">#REF!</definedName>
    <definedName name="_842k_6_12_1" localSheetId="3">#REF!</definedName>
    <definedName name="_842k_6_12_1" localSheetId="4">#REF!</definedName>
    <definedName name="_842k_6_12_1" localSheetId="5">#REF!</definedName>
    <definedName name="_842k_6_12_1" localSheetId="6">#REF!</definedName>
    <definedName name="_842k_6_12_1" localSheetId="7">#REF!</definedName>
    <definedName name="_842k_6_12_1" localSheetId="8">#REF!</definedName>
    <definedName name="_842k_6_12_1" localSheetId="9">#REF!</definedName>
    <definedName name="_842k_6_12_1" localSheetId="10">#REF!</definedName>
    <definedName name="_842k_6_12_1">#REF!</definedName>
    <definedName name="_843k_6_12_1_1" localSheetId="9">#REF!</definedName>
    <definedName name="_844k_6_12_1_1" localSheetId="10">#REF!</definedName>
    <definedName name="_845k_6_12_1_1" localSheetId="3">#REF!</definedName>
    <definedName name="_845k_6_12_1_1" localSheetId="4">#REF!</definedName>
    <definedName name="_845k_6_12_1_1" localSheetId="5">#REF!</definedName>
    <definedName name="_845k_6_12_1_1" localSheetId="6">#REF!</definedName>
    <definedName name="_845k_6_12_1_1" localSheetId="7">#REF!</definedName>
    <definedName name="_845k_6_12_1_1" localSheetId="8">#REF!</definedName>
    <definedName name="_845k_6_12_1_1" localSheetId="9">#REF!</definedName>
    <definedName name="_845k_6_12_1_1" localSheetId="10">#REF!</definedName>
    <definedName name="_845k_6_12_1_1">#REF!</definedName>
    <definedName name="_846k_6_12_1_2" localSheetId="9">#REF!</definedName>
    <definedName name="_847k_6_12_1_2" localSheetId="10">#REF!</definedName>
    <definedName name="_848k_6_12_1_2" localSheetId="3">#REF!</definedName>
    <definedName name="_848k_6_12_1_2" localSheetId="4">#REF!</definedName>
    <definedName name="_848k_6_12_1_2" localSheetId="5">#REF!</definedName>
    <definedName name="_848k_6_12_1_2" localSheetId="6">#REF!</definedName>
    <definedName name="_848k_6_12_1_2" localSheetId="7">#REF!</definedName>
    <definedName name="_848k_6_12_1_2" localSheetId="8">#REF!</definedName>
    <definedName name="_848k_6_12_1_2" localSheetId="9">#REF!</definedName>
    <definedName name="_848k_6_12_1_2" localSheetId="10">#REF!</definedName>
    <definedName name="_848k_6_12_1_2">#REF!</definedName>
    <definedName name="_849FKERES_BLOKK_15_12_1" localSheetId="3">#REF!</definedName>
    <definedName name="_849FKERES_BLOKK_15_12_1" localSheetId="4">#REF!</definedName>
    <definedName name="_849FKERES_BLOKK_15_12_1" localSheetId="5">#REF!</definedName>
    <definedName name="_849FKERES_BLOKK_15_12_1" localSheetId="6">#REF!</definedName>
    <definedName name="_849FKERES_BLOKK_15_12_1" localSheetId="7">#REF!</definedName>
    <definedName name="_849FKERES_BLOKK_15_12_1" localSheetId="8">#REF!</definedName>
    <definedName name="_849FKERES_BLOKK_15_12_1" localSheetId="9">#REF!</definedName>
    <definedName name="_849FKERES_BLOKK_15_12_1" localSheetId="10">#REF!</definedName>
    <definedName name="_849FKERES_BLOKK_15_12_1" localSheetId="11">#REF!</definedName>
    <definedName name="_849FKERES_BLOKK_15_12_1">#REF!</definedName>
    <definedName name="_849k_6_12_1_1_1" localSheetId="9">#REF!</definedName>
    <definedName name="_84Excel_BuiltIn_Print_Area_1_1_1_1_1_1_1_1_1_1" localSheetId="3">#REF!</definedName>
    <definedName name="_84Excel_BuiltIn_Print_Area_1_1_1_1_1_1_1_1_1_1" localSheetId="4">#REF!</definedName>
    <definedName name="_84Excel_BuiltIn_Print_Area_1_1_1_1_1_1_1_1_1_1" localSheetId="5">#REF!</definedName>
    <definedName name="_84Excel_BuiltIn_Print_Area_1_1_1_1_1_1_1_1_1_1" localSheetId="6">#REF!</definedName>
    <definedName name="_84Excel_BuiltIn_Print_Area_1_1_1_1_1_1_1_1_1_1" localSheetId="7">#REF!</definedName>
    <definedName name="_84Excel_BuiltIn_Print_Area_1_1_1_1_1_1_1_1_1_1" localSheetId="8">#REF!</definedName>
    <definedName name="_84Excel_BuiltIn_Print_Area_1_1_1_1_1_1_1_1_1_1" localSheetId="9">#REF!</definedName>
    <definedName name="_84Excel_BuiltIn_Print_Area_1_1_1_1_1_1_1_1_1_1" localSheetId="10">#REF!</definedName>
    <definedName name="_84Excel_BuiltIn_Print_Area_1_1_1_1_1_1_1_1_1_1">#REF!</definedName>
    <definedName name="_84Excel_BuiltIn_Print_Area_1_1_1_1_1_1_8_1_1" localSheetId="4">#REF!</definedName>
    <definedName name="_84Excel_BuiltIn_Print_Area_1_1_1_1_1_1_8_1_1" localSheetId="5">#REF!</definedName>
    <definedName name="_84Excel_BuiltIn_Print_Area_1_1_1_1_1_1_8_1_1_1" localSheetId="3">#REF!</definedName>
    <definedName name="_84Excel_BuiltIn_Print_Area_1_1_1_1_1_1_8_1_1_1" localSheetId="4">#REF!</definedName>
    <definedName name="_84Excel_BuiltIn_Print_Area_1_1_1_1_1_1_8_1_1_1" localSheetId="5">#REF!</definedName>
    <definedName name="_84Excel_BuiltIn_Print_Area_1_1_1_1_1_1_8_1_1_1" localSheetId="6">#REF!</definedName>
    <definedName name="_84Excel_BuiltIn_Print_Area_1_1_1_1_1_1_8_1_1_1" localSheetId="7">#REF!</definedName>
    <definedName name="_84Excel_BuiltIn_Print_Area_1_1_1_1_1_1_8_1_1_1" localSheetId="8">#REF!</definedName>
    <definedName name="_84Excel_BuiltIn_Print_Area_1_1_1_1_1_1_8_1_1_1" localSheetId="9">#REF!</definedName>
    <definedName name="_84Excel_BuiltIn_Print_Area_1_1_1_1_1_1_8_1_1_1" localSheetId="10">#REF!</definedName>
    <definedName name="_84Excel_BuiltIn_Print_Area_1_1_1_1_1_1_8_1_1_1" localSheetId="11">#REF!</definedName>
    <definedName name="_84Excel_BuiltIn_Print_Area_1_1_1_1_1_1_8_1_1_1">#REF!</definedName>
    <definedName name="_84Excel_BuiltIn_Print_Area_1_1_1_1_1_1_8_1_2" localSheetId="3">#REF!</definedName>
    <definedName name="_84Excel_BuiltIn_Print_Area_1_1_1_1_1_1_8_1_2" localSheetId="5">#REF!</definedName>
    <definedName name="_84Excel_BuiltIn_Print_Area_1_1_1_1_1_1_8_1_2" localSheetId="6">#REF!</definedName>
    <definedName name="_84Excel_BuiltIn_Print_Area_1_1_1_1_1_1_8_1_2" localSheetId="7">#REF!</definedName>
    <definedName name="_84Excel_BuiltIn_Print_Area_1_1_1_1_1_1_8_1_2" localSheetId="8">#REF!</definedName>
    <definedName name="_84Excel_BuiltIn_Print_Area_1_1_1_1_1_1_8_1_2" localSheetId="9">#REF!</definedName>
    <definedName name="_84Excel_BuiltIn_Print_Area_1_1_1_1_1_1_8_1_2" localSheetId="10">#REF!</definedName>
    <definedName name="_84Excel_BuiltIn_Print_Area_1_1_1_1_1_1_8_1_2">#REF!</definedName>
    <definedName name="_84Excel_BuiltIn_Print_Area_1_1_8_1_1" localSheetId="3">#REF!</definedName>
    <definedName name="_84Excel_BuiltIn_Print_Area_1_1_8_1_1" localSheetId="5">#REF!</definedName>
    <definedName name="_84Excel_BuiltIn_Print_Area_1_1_8_1_1" localSheetId="6">#REF!</definedName>
    <definedName name="_84Excel_BuiltIn_Print_Area_1_1_8_1_1" localSheetId="7">#REF!</definedName>
    <definedName name="_84Excel_BuiltIn_Print_Area_1_1_8_1_1" localSheetId="8">#REF!</definedName>
    <definedName name="_84Excel_BuiltIn_Print_Area_1_1_8_1_1" localSheetId="9">#REF!</definedName>
    <definedName name="_84Excel_BuiltIn_Print_Area_1_1_8_1_1" localSheetId="10">#REF!</definedName>
    <definedName name="_84Excel_BuiltIn_Print_Area_1_1_8_1_1" localSheetId="11">#REF!</definedName>
    <definedName name="_84Excel_BuiltIn_Print_Area_1_1_8_1_1">#REF!</definedName>
    <definedName name="_84Excel_BuiltIn_Print_Area_1_11_1_1_1_1">NA()</definedName>
    <definedName name="_850k_6_12_1_1_1" localSheetId="10">#REF!</definedName>
    <definedName name="_851k_6_12_1_1_1" localSheetId="3">#REF!</definedName>
    <definedName name="_851k_6_12_1_1_1" localSheetId="4">#REF!</definedName>
    <definedName name="_851k_6_12_1_1_1" localSheetId="5">#REF!</definedName>
    <definedName name="_851k_6_12_1_1_1" localSheetId="6">#REF!</definedName>
    <definedName name="_851k_6_12_1_1_1" localSheetId="7">#REF!</definedName>
    <definedName name="_851k_6_12_1_1_1" localSheetId="8">#REF!</definedName>
    <definedName name="_851k_6_12_1_1_1" localSheetId="9">#REF!</definedName>
    <definedName name="_851k_6_12_1_1_1" localSheetId="10">#REF!</definedName>
    <definedName name="_851k_6_12_1_1_1">#REF!</definedName>
    <definedName name="_852k_9_1_1">NA()</definedName>
    <definedName name="_853keres_1_1">NA()</definedName>
    <definedName name="_854keres_11_1_1" localSheetId="9">#REF!</definedName>
    <definedName name="_855keres_11_1_1" localSheetId="10">#REF!</definedName>
    <definedName name="_856keres_11_1_1" localSheetId="3">#REF!</definedName>
    <definedName name="_856keres_11_1_1" localSheetId="4">#REF!</definedName>
    <definedName name="_856keres_11_1_1" localSheetId="5">#REF!</definedName>
    <definedName name="_856keres_11_1_1" localSheetId="6">#REF!</definedName>
    <definedName name="_856keres_11_1_1" localSheetId="7">#REF!</definedName>
    <definedName name="_856keres_11_1_1" localSheetId="8">#REF!</definedName>
    <definedName name="_856keres_11_1_1" localSheetId="9">#REF!</definedName>
    <definedName name="_856keres_11_1_1" localSheetId="10">#REF!</definedName>
    <definedName name="_856keres_11_1_1">#REF!</definedName>
    <definedName name="_857FKERES_BLOKK_15_12_1_1" localSheetId="3">#REF!</definedName>
    <definedName name="_857FKERES_BLOKK_15_12_1_1" localSheetId="4">#REF!</definedName>
    <definedName name="_857FKERES_BLOKK_15_12_1_1" localSheetId="5">#REF!</definedName>
    <definedName name="_857FKERES_BLOKK_15_12_1_1" localSheetId="6">#REF!</definedName>
    <definedName name="_857FKERES_BLOKK_15_12_1_1" localSheetId="7">#REF!</definedName>
    <definedName name="_857FKERES_BLOKK_15_12_1_1" localSheetId="8">#REF!</definedName>
    <definedName name="_857FKERES_BLOKK_15_12_1_1" localSheetId="9">#REF!</definedName>
    <definedName name="_857FKERES_BLOKK_15_12_1_1" localSheetId="10">#REF!</definedName>
    <definedName name="_857FKERES_BLOKK_15_12_1_1" localSheetId="11">#REF!</definedName>
    <definedName name="_857FKERES_BLOKK_15_12_1_1">#REF!</definedName>
    <definedName name="_857keres_11_1_1_1" localSheetId="9">#REF!</definedName>
    <definedName name="_858FKERES_BLOKK_15_12_1_2">NA()</definedName>
    <definedName name="_858keres_11_1_1_1" localSheetId="10">#REF!</definedName>
    <definedName name="_859FKERES_BLOKK_15_9_1_1">NA()</definedName>
    <definedName name="_859keres_11_1_1_1" localSheetId="3">#REF!</definedName>
    <definedName name="_859keres_11_1_1_1" localSheetId="4">#REF!</definedName>
    <definedName name="_859keres_11_1_1_1" localSheetId="5">#REF!</definedName>
    <definedName name="_859keres_11_1_1_1" localSheetId="6">#REF!</definedName>
    <definedName name="_859keres_11_1_1_1" localSheetId="7">#REF!</definedName>
    <definedName name="_859keres_11_1_1_1" localSheetId="8">#REF!</definedName>
    <definedName name="_859keres_11_1_1_1" localSheetId="9">#REF!</definedName>
    <definedName name="_859keres_11_1_1_1" localSheetId="10">#REF!</definedName>
    <definedName name="_859keres_11_1_1_1">#REF!</definedName>
    <definedName name="_85Excel_BuiltIn_Print_Area_1_1_1_1_1_1_1_1_1_1_1" localSheetId="9">#REF!</definedName>
    <definedName name="_85Excel_BuiltIn_Print_Area_1_1_1_1_1_1_8_1_1" localSheetId="3">#REF!</definedName>
    <definedName name="_85Excel_BuiltIn_Print_Area_1_1_1_1_1_1_8_1_1" localSheetId="4">#REF!</definedName>
    <definedName name="_85Excel_BuiltIn_Print_Area_1_1_1_1_1_1_8_1_1" localSheetId="5">#REF!</definedName>
    <definedName name="_85Excel_BuiltIn_Print_Area_1_1_1_1_1_1_8_1_1" localSheetId="6">#REF!</definedName>
    <definedName name="_85Excel_BuiltIn_Print_Area_1_1_1_1_1_1_8_1_1" localSheetId="7">#REF!</definedName>
    <definedName name="_85Excel_BuiltIn_Print_Area_1_1_1_1_1_1_8_1_1" localSheetId="8">#REF!</definedName>
    <definedName name="_85Excel_BuiltIn_Print_Area_1_1_1_1_1_1_8_1_1" localSheetId="9">#REF!</definedName>
    <definedName name="_85Excel_BuiltIn_Print_Area_1_1_1_1_1_1_8_1_1" localSheetId="10">#REF!</definedName>
    <definedName name="_85Excel_BuiltIn_Print_Area_1_1_1_1_1_1_8_1_1" localSheetId="11">#REF!</definedName>
    <definedName name="_85Excel_BuiltIn_Print_Area_1_1_1_1_1_1_8_1_1">#REF!</definedName>
    <definedName name="_85Excel_BuiltIn_Print_Area_1_1_1_1_1_1_8_1_2" localSheetId="3">#REF!</definedName>
    <definedName name="_85Excel_BuiltIn_Print_Area_1_1_1_1_1_1_8_1_2" localSheetId="4">#REF!</definedName>
    <definedName name="_85Excel_BuiltIn_Print_Area_1_1_1_1_1_1_8_1_2" localSheetId="5">#REF!</definedName>
    <definedName name="_85Excel_BuiltIn_Print_Area_1_1_1_1_1_1_8_1_2" localSheetId="6">#REF!</definedName>
    <definedName name="_85Excel_BuiltIn_Print_Area_1_1_1_1_1_1_8_1_2" localSheetId="7">#REF!</definedName>
    <definedName name="_85Excel_BuiltIn_Print_Area_1_1_1_1_1_1_8_1_2" localSheetId="8">#REF!</definedName>
    <definedName name="_85Excel_BuiltIn_Print_Area_1_1_1_1_1_1_8_1_2" localSheetId="9">#REF!</definedName>
    <definedName name="_85Excel_BuiltIn_Print_Area_1_1_1_1_1_1_8_1_2" localSheetId="10">#REF!</definedName>
    <definedName name="_85Excel_BuiltIn_Print_Area_1_1_1_1_1_1_8_1_2" localSheetId="11">#REF!</definedName>
    <definedName name="_85Excel_BuiltIn_Print_Area_1_1_1_1_1_1_8_1_2">#REF!</definedName>
    <definedName name="_85Excel_BuiltIn_Print_Area_1_1_8_1_2" localSheetId="3">#REF!</definedName>
    <definedName name="_85Excel_BuiltIn_Print_Area_1_1_8_1_2" localSheetId="5">#REF!</definedName>
    <definedName name="_85Excel_BuiltIn_Print_Area_1_1_8_1_2" localSheetId="6">#REF!</definedName>
    <definedName name="_85Excel_BuiltIn_Print_Area_1_1_8_1_2" localSheetId="7">#REF!</definedName>
    <definedName name="_85Excel_BuiltIn_Print_Area_1_1_8_1_2" localSheetId="8">#REF!</definedName>
    <definedName name="_85Excel_BuiltIn_Print_Area_1_1_8_1_2" localSheetId="9">#REF!</definedName>
    <definedName name="_85Excel_BuiltIn_Print_Area_1_1_8_1_2" localSheetId="10">#REF!</definedName>
    <definedName name="_85Excel_BuiltIn_Print_Area_1_1_8_1_2" localSheetId="11">#REF!</definedName>
    <definedName name="_85Excel_BuiltIn_Print_Area_1_1_8_1_2">#REF!</definedName>
    <definedName name="_85Excel_BuiltIn_Print_Area_12_1" localSheetId="3">#REF!</definedName>
    <definedName name="_85Excel_BuiltIn_Print_Area_12_1" localSheetId="4">#REF!</definedName>
    <definedName name="_85Excel_BuiltIn_Print_Area_12_1" localSheetId="5">#REF!</definedName>
    <definedName name="_85Excel_BuiltIn_Print_Area_12_1" localSheetId="6">#REF!</definedName>
    <definedName name="_85Excel_BuiltIn_Print_Area_12_1" localSheetId="7">#REF!</definedName>
    <definedName name="_85Excel_BuiltIn_Print_Area_12_1" localSheetId="8">#REF!</definedName>
    <definedName name="_85Excel_BuiltIn_Print_Area_12_1" localSheetId="9">#REF!</definedName>
    <definedName name="_85Excel_BuiltIn_Print_Area_12_1" localSheetId="10">#REF!</definedName>
    <definedName name="_85Excel_BuiltIn_Print_Area_12_1" localSheetId="11">#REF!</definedName>
    <definedName name="_85Excel_BuiltIn_Print_Area_12_1">#REF!</definedName>
    <definedName name="_860keres_11_1_1_1_1">NA()</definedName>
    <definedName name="_861keres_12_1" localSheetId="9">#REF!</definedName>
    <definedName name="_862keres_12_1" localSheetId="10">#REF!</definedName>
    <definedName name="_863keres_12_1" localSheetId="3">#REF!</definedName>
    <definedName name="_863keres_12_1" localSheetId="4">#REF!</definedName>
    <definedName name="_863keres_12_1" localSheetId="5">#REF!</definedName>
    <definedName name="_863keres_12_1" localSheetId="6">#REF!</definedName>
    <definedName name="_863keres_12_1" localSheetId="7">#REF!</definedName>
    <definedName name="_863keres_12_1" localSheetId="8">#REF!</definedName>
    <definedName name="_863keres_12_1" localSheetId="9">#REF!</definedName>
    <definedName name="_863keres_12_1" localSheetId="10">#REF!</definedName>
    <definedName name="_863keres_12_1">#REF!</definedName>
    <definedName name="_864keres_12_1_1" localSheetId="9">#REF!</definedName>
    <definedName name="_865keres_12_1_1" localSheetId="10">#REF!</definedName>
    <definedName name="_866FKERES_BLOKK_2_1_1">NA()</definedName>
    <definedName name="_866keres_12_1_1" localSheetId="3">#REF!</definedName>
    <definedName name="_866keres_12_1_1" localSheetId="4">#REF!</definedName>
    <definedName name="_866keres_12_1_1" localSheetId="5">#REF!</definedName>
    <definedName name="_866keres_12_1_1" localSheetId="6">#REF!</definedName>
    <definedName name="_866keres_12_1_1" localSheetId="7">#REF!</definedName>
    <definedName name="_866keres_12_1_1" localSheetId="8">#REF!</definedName>
    <definedName name="_866keres_12_1_1" localSheetId="9">#REF!</definedName>
    <definedName name="_866keres_12_1_1" localSheetId="10">#REF!</definedName>
    <definedName name="_866keres_12_1_1">#REF!</definedName>
    <definedName name="_867keres_12_1_2">NA()</definedName>
    <definedName name="_868keres_2_1_1" localSheetId="9">#REF!</definedName>
    <definedName name="_869keres_2_1_1" localSheetId="10">#REF!</definedName>
    <definedName name="_86Excel_BuiltIn_Print_Area_1_1_1_1_1_1_1_1_1_1_1" localSheetId="10">#REF!</definedName>
    <definedName name="_86Excel_BuiltIn_Print_Area_1_1_1_1_1_1_8_1_1_1" localSheetId="3">#REF!</definedName>
    <definedName name="_86Excel_BuiltIn_Print_Area_1_1_1_1_1_1_8_1_1_1" localSheetId="5">#REF!</definedName>
    <definedName name="_86Excel_BuiltIn_Print_Area_1_1_1_1_1_1_8_1_1_1" localSheetId="6">#REF!</definedName>
    <definedName name="_86Excel_BuiltIn_Print_Area_1_1_1_1_1_1_8_1_1_1" localSheetId="7">#REF!</definedName>
    <definedName name="_86Excel_BuiltIn_Print_Area_1_1_1_1_1_1_8_1_1_1" localSheetId="8">#REF!</definedName>
    <definedName name="_86Excel_BuiltIn_Print_Area_1_1_1_1_1_1_8_1_1_1" localSheetId="9">#REF!</definedName>
    <definedName name="_86Excel_BuiltIn_Print_Area_1_1_1_1_1_1_8_1_1_1" localSheetId="10">#REF!</definedName>
    <definedName name="_86Excel_BuiltIn_Print_Area_1_1_1_1_1_1_8_1_1_1">#REF!</definedName>
    <definedName name="_86Excel_BuiltIn_Print_Area_1_1_1_1_1_1_8_1_2" localSheetId="4">#REF!</definedName>
    <definedName name="_86Excel_BuiltIn_Print_Area_1_1_1_1_1_1_8_1_2" localSheetId="5">#REF!</definedName>
    <definedName name="_86Excel_BuiltIn_Print_Area_1_1_1_10_1_1" localSheetId="3">#REF!</definedName>
    <definedName name="_86Excel_BuiltIn_Print_Area_1_1_1_10_1_1" localSheetId="4">#REF!</definedName>
    <definedName name="_86Excel_BuiltIn_Print_Area_1_1_1_10_1_1" localSheetId="5">#REF!</definedName>
    <definedName name="_86Excel_BuiltIn_Print_Area_1_1_1_10_1_1" localSheetId="6">#REF!</definedName>
    <definedName name="_86Excel_BuiltIn_Print_Area_1_1_1_10_1_1" localSheetId="7">#REF!</definedName>
    <definedName name="_86Excel_BuiltIn_Print_Area_1_1_1_10_1_1" localSheetId="8">#REF!</definedName>
    <definedName name="_86Excel_BuiltIn_Print_Area_1_1_1_10_1_1" localSheetId="9">#REF!</definedName>
    <definedName name="_86Excel_BuiltIn_Print_Area_1_1_1_10_1_1" localSheetId="10">#REF!</definedName>
    <definedName name="_86Excel_BuiltIn_Print_Area_1_1_1_10_1_1" localSheetId="11">#REF!</definedName>
    <definedName name="_86Excel_BuiltIn_Print_Area_1_1_1_10_1_1">#REF!</definedName>
    <definedName name="_86Excel_BuiltIn_Print_Area_1_1_8_1_1_1" localSheetId="3">#REF!</definedName>
    <definedName name="_86Excel_BuiltIn_Print_Area_1_1_8_1_1_1" localSheetId="5">#REF!</definedName>
    <definedName name="_86Excel_BuiltIn_Print_Area_1_1_8_1_1_1" localSheetId="6">#REF!</definedName>
    <definedName name="_86Excel_BuiltIn_Print_Area_1_1_8_1_1_1" localSheetId="7">#REF!</definedName>
    <definedName name="_86Excel_BuiltIn_Print_Area_1_1_8_1_1_1" localSheetId="8">#REF!</definedName>
    <definedName name="_86Excel_BuiltIn_Print_Area_1_1_8_1_1_1" localSheetId="9">#REF!</definedName>
    <definedName name="_86Excel_BuiltIn_Print_Area_1_1_8_1_1_1" localSheetId="10">#REF!</definedName>
    <definedName name="_86Excel_BuiltIn_Print_Area_1_1_8_1_1_1" localSheetId="11">#REF!</definedName>
    <definedName name="_86Excel_BuiltIn_Print_Area_1_1_8_1_1_1">#REF!</definedName>
    <definedName name="_86Excel_BuiltIn_Print_Area_12_1_1" localSheetId="3">#REF!</definedName>
    <definedName name="_86Excel_BuiltIn_Print_Area_12_1_1" localSheetId="4">#REF!</definedName>
    <definedName name="_86Excel_BuiltIn_Print_Area_12_1_1" localSheetId="5">#REF!</definedName>
    <definedName name="_86Excel_BuiltIn_Print_Area_12_1_1" localSheetId="6">#REF!</definedName>
    <definedName name="_86Excel_BuiltIn_Print_Area_12_1_1" localSheetId="7">#REF!</definedName>
    <definedName name="_86Excel_BuiltIn_Print_Area_12_1_1" localSheetId="8">#REF!</definedName>
    <definedName name="_86Excel_BuiltIn_Print_Area_12_1_1" localSheetId="9">#REF!</definedName>
    <definedName name="_86Excel_BuiltIn_Print_Area_12_1_1" localSheetId="10">#REF!</definedName>
    <definedName name="_86Excel_BuiltIn_Print_Area_12_1_1" localSheetId="11">#REF!</definedName>
    <definedName name="_86Excel_BuiltIn_Print_Area_12_1_1">#REF!</definedName>
    <definedName name="_870keres_2_1_1" localSheetId="3">#REF!</definedName>
    <definedName name="_870keres_2_1_1" localSheetId="4">#REF!</definedName>
    <definedName name="_870keres_2_1_1" localSheetId="5">#REF!</definedName>
    <definedName name="_870keres_2_1_1" localSheetId="6">#REF!</definedName>
    <definedName name="_870keres_2_1_1" localSheetId="7">#REF!</definedName>
    <definedName name="_870keres_2_1_1" localSheetId="8">#REF!</definedName>
    <definedName name="_870keres_2_1_1" localSheetId="9">#REF!</definedName>
    <definedName name="_870keres_2_1_1" localSheetId="10">#REF!</definedName>
    <definedName name="_870keres_2_1_1">#REF!</definedName>
    <definedName name="_871keres_2_1_1_1" localSheetId="9">#REF!</definedName>
    <definedName name="_872keres_2_1_1_1" localSheetId="10">#REF!</definedName>
    <definedName name="_873keres_2_1_1_1" localSheetId="3">#REF!</definedName>
    <definedName name="_873keres_2_1_1_1" localSheetId="4">#REF!</definedName>
    <definedName name="_873keres_2_1_1_1" localSheetId="5">#REF!</definedName>
    <definedName name="_873keres_2_1_1_1" localSheetId="6">#REF!</definedName>
    <definedName name="_873keres_2_1_1_1" localSheetId="7">#REF!</definedName>
    <definedName name="_873keres_2_1_1_1" localSheetId="8">#REF!</definedName>
    <definedName name="_873keres_2_1_1_1" localSheetId="9">#REF!</definedName>
    <definedName name="_873keres_2_1_1_1" localSheetId="10">#REF!</definedName>
    <definedName name="_873keres_2_1_1_1">#REF!</definedName>
    <definedName name="_874FKERES_BLOKK_2_1_1_1" localSheetId="3">#REF!</definedName>
    <definedName name="_874FKERES_BLOKK_2_1_1_1" localSheetId="4">#REF!</definedName>
    <definedName name="_874FKERES_BLOKK_2_1_1_1" localSheetId="5">#REF!</definedName>
    <definedName name="_874FKERES_BLOKK_2_1_1_1" localSheetId="6">#REF!</definedName>
    <definedName name="_874FKERES_BLOKK_2_1_1_1" localSheetId="7">#REF!</definedName>
    <definedName name="_874FKERES_BLOKK_2_1_1_1" localSheetId="8">#REF!</definedName>
    <definedName name="_874FKERES_BLOKK_2_1_1_1" localSheetId="9">#REF!</definedName>
    <definedName name="_874FKERES_BLOKK_2_1_1_1" localSheetId="10">#REF!</definedName>
    <definedName name="_874FKERES_BLOKK_2_1_1_1" localSheetId="11">#REF!</definedName>
    <definedName name="_874FKERES_BLOKK_2_1_1_1">#REF!</definedName>
    <definedName name="_874keres_2_11_1_1" localSheetId="9">#REF!</definedName>
    <definedName name="_875keres_2_11_1_1" localSheetId="10">#REF!</definedName>
    <definedName name="_876keres_2_11_1_1" localSheetId="3">#REF!</definedName>
    <definedName name="_876keres_2_11_1_1" localSheetId="4">#REF!</definedName>
    <definedName name="_876keres_2_11_1_1" localSheetId="5">#REF!</definedName>
    <definedName name="_876keres_2_11_1_1" localSheetId="6">#REF!</definedName>
    <definedName name="_876keres_2_11_1_1" localSheetId="7">#REF!</definedName>
    <definedName name="_876keres_2_11_1_1" localSheetId="8">#REF!</definedName>
    <definedName name="_876keres_2_11_1_1" localSheetId="9">#REF!</definedName>
    <definedName name="_876keres_2_11_1_1" localSheetId="10">#REF!</definedName>
    <definedName name="_876keres_2_11_1_1">#REF!</definedName>
    <definedName name="_877keres_2_11_1_1_1" localSheetId="9">#REF!</definedName>
    <definedName name="_878keres_2_11_1_1_1" localSheetId="10">#REF!</definedName>
    <definedName name="_879keres_2_11_1_1_1" localSheetId="3">#REF!</definedName>
    <definedName name="_879keres_2_11_1_1_1" localSheetId="4">#REF!</definedName>
    <definedName name="_879keres_2_11_1_1_1" localSheetId="5">#REF!</definedName>
    <definedName name="_879keres_2_11_1_1_1" localSheetId="6">#REF!</definedName>
    <definedName name="_879keres_2_11_1_1_1" localSheetId="7">#REF!</definedName>
    <definedName name="_879keres_2_11_1_1_1" localSheetId="8">#REF!</definedName>
    <definedName name="_879keres_2_11_1_1_1" localSheetId="9">#REF!</definedName>
    <definedName name="_879keres_2_11_1_1_1" localSheetId="10">#REF!</definedName>
    <definedName name="_879keres_2_11_1_1_1">#REF!</definedName>
    <definedName name="_87Excel_BuiltIn_Print_Area_1_1_1_1_1_1_1_1_1_1_1" localSheetId="3">#REF!</definedName>
    <definedName name="_87Excel_BuiltIn_Print_Area_1_1_1_1_1_1_1_1_1_1_1" localSheetId="4">#REF!</definedName>
    <definedName name="_87Excel_BuiltIn_Print_Area_1_1_1_1_1_1_1_1_1_1_1" localSheetId="5">#REF!</definedName>
    <definedName name="_87Excel_BuiltIn_Print_Area_1_1_1_1_1_1_1_1_1_1_1" localSheetId="6">#REF!</definedName>
    <definedName name="_87Excel_BuiltIn_Print_Area_1_1_1_1_1_1_1_1_1_1_1" localSheetId="7">#REF!</definedName>
    <definedName name="_87Excel_BuiltIn_Print_Area_1_1_1_1_1_1_1_1_1_1_1" localSheetId="8">#REF!</definedName>
    <definedName name="_87Excel_BuiltIn_Print_Area_1_1_1_1_1_1_1_1_1_1_1" localSheetId="9">#REF!</definedName>
    <definedName name="_87Excel_BuiltIn_Print_Area_1_1_1_1_1_1_1_1_1_1_1" localSheetId="10">#REF!</definedName>
    <definedName name="_87Excel_BuiltIn_Print_Area_1_1_1_1_1_1_1_1_1_1_1">#REF!</definedName>
    <definedName name="_87Excel_BuiltIn_Print_Area_1_1_1_1_1_1_8_1_1_1" localSheetId="3">#REF!</definedName>
    <definedName name="_87Excel_BuiltIn_Print_Area_1_1_1_1_1_1_8_1_1_1" localSheetId="4">#REF!</definedName>
    <definedName name="_87Excel_BuiltIn_Print_Area_1_1_1_1_1_1_8_1_1_1" localSheetId="5">#REF!</definedName>
    <definedName name="_87Excel_BuiltIn_Print_Area_1_1_1_1_1_1_8_1_1_1" localSheetId="6">#REF!</definedName>
    <definedName name="_87Excel_BuiltIn_Print_Area_1_1_1_1_1_1_8_1_1_1" localSheetId="7">#REF!</definedName>
    <definedName name="_87Excel_BuiltIn_Print_Area_1_1_1_1_1_1_8_1_1_1" localSheetId="8">#REF!</definedName>
    <definedName name="_87Excel_BuiltIn_Print_Area_1_1_1_1_1_1_8_1_1_1" localSheetId="9">#REF!</definedName>
    <definedName name="_87Excel_BuiltIn_Print_Area_1_1_1_1_1_1_8_1_1_1" localSheetId="10">#REF!</definedName>
    <definedName name="_87Excel_BuiltIn_Print_Area_1_1_1_1_1_1_8_1_1_1" localSheetId="11">#REF!</definedName>
    <definedName name="_87Excel_BuiltIn_Print_Area_1_1_1_1_1_1_8_1_1_1">#REF!</definedName>
    <definedName name="_87Excel_BuiltIn_Print_Area_1_1_1_1_1_1_8_1_2" localSheetId="3">#REF!</definedName>
    <definedName name="_87Excel_BuiltIn_Print_Area_1_1_1_1_1_1_8_1_2" localSheetId="4">#REF!</definedName>
    <definedName name="_87Excel_BuiltIn_Print_Area_1_1_1_1_1_1_8_1_2" localSheetId="5">#REF!</definedName>
    <definedName name="_87Excel_BuiltIn_Print_Area_1_1_1_1_1_1_8_1_2" localSheetId="6">#REF!</definedName>
    <definedName name="_87Excel_BuiltIn_Print_Area_1_1_1_1_1_1_8_1_2" localSheetId="7">#REF!</definedName>
    <definedName name="_87Excel_BuiltIn_Print_Area_1_1_1_1_1_1_8_1_2" localSheetId="8">#REF!</definedName>
    <definedName name="_87Excel_BuiltIn_Print_Area_1_1_1_1_1_1_8_1_2" localSheetId="9">#REF!</definedName>
    <definedName name="_87Excel_BuiltIn_Print_Area_1_1_1_1_1_1_8_1_2" localSheetId="10">#REF!</definedName>
    <definedName name="_87Excel_BuiltIn_Print_Area_1_1_1_1_1_1_8_1_2" localSheetId="11">#REF!</definedName>
    <definedName name="_87Excel_BuiltIn_Print_Area_1_1_1_1_1_1_8_1_2">#REF!</definedName>
    <definedName name="_87Excel_BuiltIn_Print_Area_1_1_9_1" localSheetId="3">#REF!</definedName>
    <definedName name="_87Excel_BuiltIn_Print_Area_1_1_9_1" localSheetId="5">#REF!</definedName>
    <definedName name="_87Excel_BuiltIn_Print_Area_1_1_9_1" localSheetId="6">#REF!</definedName>
    <definedName name="_87Excel_BuiltIn_Print_Area_1_1_9_1" localSheetId="7">#REF!</definedName>
    <definedName name="_87Excel_BuiltIn_Print_Area_1_1_9_1" localSheetId="8">#REF!</definedName>
    <definedName name="_87Excel_BuiltIn_Print_Area_1_1_9_1" localSheetId="9">#REF!</definedName>
    <definedName name="_87Excel_BuiltIn_Print_Area_1_1_9_1" localSheetId="10">#REF!</definedName>
    <definedName name="_87Excel_BuiltIn_Print_Area_1_1_9_1" localSheetId="11">#REF!</definedName>
    <definedName name="_87Excel_BuiltIn_Print_Area_1_1_9_1">#REF!</definedName>
    <definedName name="_87Excel_BuiltIn_Print_Area_12_1_1_1" localSheetId="3">#REF!</definedName>
    <definedName name="_87Excel_BuiltIn_Print_Area_12_1_1_1" localSheetId="4">#REF!</definedName>
    <definedName name="_87Excel_BuiltIn_Print_Area_12_1_1_1" localSheetId="5">#REF!</definedName>
    <definedName name="_87Excel_BuiltIn_Print_Area_12_1_1_1" localSheetId="6">#REF!</definedName>
    <definedName name="_87Excel_BuiltIn_Print_Area_12_1_1_1" localSheetId="7">#REF!</definedName>
    <definedName name="_87Excel_BuiltIn_Print_Area_12_1_1_1" localSheetId="8">#REF!</definedName>
    <definedName name="_87Excel_BuiltIn_Print_Area_12_1_1_1" localSheetId="9">#REF!</definedName>
    <definedName name="_87Excel_BuiltIn_Print_Area_12_1_1_1" localSheetId="10">#REF!</definedName>
    <definedName name="_87Excel_BuiltIn_Print_Area_12_1_1_1" localSheetId="11">#REF!</definedName>
    <definedName name="_87Excel_BuiltIn_Print_Area_12_1_1_1">#REF!</definedName>
    <definedName name="_880keres_2_11_1_1_1_1">NA()</definedName>
    <definedName name="_881keres_2_12_1" localSheetId="9">#REF!</definedName>
    <definedName name="_882FKERES_BLOKK_2_11_1_1" localSheetId="3">#REF!</definedName>
    <definedName name="_882FKERES_BLOKK_2_11_1_1" localSheetId="4">#REF!</definedName>
    <definedName name="_882FKERES_BLOKK_2_11_1_1" localSheetId="5">#REF!</definedName>
    <definedName name="_882FKERES_BLOKK_2_11_1_1" localSheetId="6">#REF!</definedName>
    <definedName name="_882FKERES_BLOKK_2_11_1_1" localSheetId="7">#REF!</definedName>
    <definedName name="_882FKERES_BLOKK_2_11_1_1" localSheetId="8">#REF!</definedName>
    <definedName name="_882FKERES_BLOKK_2_11_1_1" localSheetId="9">#REF!</definedName>
    <definedName name="_882FKERES_BLOKK_2_11_1_1" localSheetId="10">#REF!</definedName>
    <definedName name="_882FKERES_BLOKK_2_11_1_1" localSheetId="11">#REF!</definedName>
    <definedName name="_882FKERES_BLOKK_2_11_1_1">#REF!</definedName>
    <definedName name="_882keres_2_12_1" localSheetId="10">#REF!</definedName>
    <definedName name="_883keres_2_12_1" localSheetId="3">#REF!</definedName>
    <definedName name="_883keres_2_12_1" localSheetId="4">#REF!</definedName>
    <definedName name="_883keres_2_12_1" localSheetId="5">#REF!</definedName>
    <definedName name="_883keres_2_12_1" localSheetId="6">#REF!</definedName>
    <definedName name="_883keres_2_12_1" localSheetId="7">#REF!</definedName>
    <definedName name="_883keres_2_12_1" localSheetId="8">#REF!</definedName>
    <definedName name="_883keres_2_12_1" localSheetId="9">#REF!</definedName>
    <definedName name="_883keres_2_12_1" localSheetId="10">#REF!</definedName>
    <definedName name="_883keres_2_12_1">#REF!</definedName>
    <definedName name="_884keres_2_12_1_1" localSheetId="9">#REF!</definedName>
    <definedName name="_885keres_2_12_1_1" localSheetId="10">#REF!</definedName>
    <definedName name="_886keres_2_12_1_1" localSheetId="3">#REF!</definedName>
    <definedName name="_886keres_2_12_1_1" localSheetId="4">#REF!</definedName>
    <definedName name="_886keres_2_12_1_1" localSheetId="5">#REF!</definedName>
    <definedName name="_886keres_2_12_1_1" localSheetId="6">#REF!</definedName>
    <definedName name="_886keres_2_12_1_1" localSheetId="7">#REF!</definedName>
    <definedName name="_886keres_2_12_1_1" localSheetId="8">#REF!</definedName>
    <definedName name="_886keres_2_12_1_1" localSheetId="9">#REF!</definedName>
    <definedName name="_886keres_2_12_1_1" localSheetId="10">#REF!</definedName>
    <definedName name="_886keres_2_12_1_1">#REF!</definedName>
    <definedName name="_887keres_2_12_1_2" localSheetId="9">#REF!</definedName>
    <definedName name="_888keres_2_12_1_2" localSheetId="10">#REF!</definedName>
    <definedName name="_889keres_2_12_1_2" localSheetId="3">#REF!</definedName>
    <definedName name="_889keres_2_12_1_2" localSheetId="4">#REF!</definedName>
    <definedName name="_889keres_2_12_1_2" localSheetId="5">#REF!</definedName>
    <definedName name="_889keres_2_12_1_2" localSheetId="6">#REF!</definedName>
    <definedName name="_889keres_2_12_1_2" localSheetId="7">#REF!</definedName>
    <definedName name="_889keres_2_12_1_2" localSheetId="8">#REF!</definedName>
    <definedName name="_889keres_2_12_1_2" localSheetId="9">#REF!</definedName>
    <definedName name="_889keres_2_12_1_2" localSheetId="10">#REF!</definedName>
    <definedName name="_889keres_2_12_1_2">#REF!</definedName>
    <definedName name="_88Excel_BuiltIn_Print_Area_1_1_1_1_1_1_1_1_1_1_1_1_1_1_1_1" localSheetId="9">#REF!</definedName>
    <definedName name="_88Excel_BuiltIn_Print_Area_1_1_1_1_1_1_8_1_1_1" localSheetId="4">#REF!</definedName>
    <definedName name="_88Excel_BuiltIn_Print_Area_1_1_1_1_1_1_8_1_1_1" localSheetId="5">#REF!</definedName>
    <definedName name="_88Excel_BuiltIn_Print_Area_1_1_1_10_1_1" localSheetId="3">#REF!</definedName>
    <definedName name="_88Excel_BuiltIn_Print_Area_1_1_1_10_1_1" localSheetId="5">#REF!</definedName>
    <definedName name="_88Excel_BuiltIn_Print_Area_1_1_1_10_1_1" localSheetId="6">#REF!</definedName>
    <definedName name="_88Excel_BuiltIn_Print_Area_1_1_1_10_1_1" localSheetId="7">#REF!</definedName>
    <definedName name="_88Excel_BuiltIn_Print_Area_1_1_1_10_1_1" localSheetId="8">#REF!</definedName>
    <definedName name="_88Excel_BuiltIn_Print_Area_1_1_1_10_1_1" localSheetId="9">#REF!</definedName>
    <definedName name="_88Excel_BuiltIn_Print_Area_1_1_1_10_1_1" localSheetId="10">#REF!</definedName>
    <definedName name="_88Excel_BuiltIn_Print_Area_1_1_1_10_1_1">#REF!</definedName>
    <definedName name="_88Excel_BuiltIn_Print_Area_1_1_1_12_1" localSheetId="3">#REF!</definedName>
    <definedName name="_88Excel_BuiltIn_Print_Area_1_1_1_12_1" localSheetId="4">#REF!</definedName>
    <definedName name="_88Excel_BuiltIn_Print_Area_1_1_1_12_1" localSheetId="5">#REF!</definedName>
    <definedName name="_88Excel_BuiltIn_Print_Area_1_1_1_12_1" localSheetId="6">#REF!</definedName>
    <definedName name="_88Excel_BuiltIn_Print_Area_1_1_1_12_1" localSheetId="7">#REF!</definedName>
    <definedName name="_88Excel_BuiltIn_Print_Area_1_1_1_12_1" localSheetId="8">#REF!</definedName>
    <definedName name="_88Excel_BuiltIn_Print_Area_1_1_1_12_1" localSheetId="9">#REF!</definedName>
    <definedName name="_88Excel_BuiltIn_Print_Area_1_1_1_12_1" localSheetId="10">#REF!</definedName>
    <definedName name="_88Excel_BuiltIn_Print_Area_1_1_1_12_1" localSheetId="11">#REF!</definedName>
    <definedName name="_88Excel_BuiltIn_Print_Area_1_1_1_12_1">#REF!</definedName>
    <definedName name="_88Excel_BuiltIn_Print_Area_1_1_9_1_1" localSheetId="11">#REF!</definedName>
    <definedName name="_88Excel_BuiltIn_Print_Area_12_1_1_2" localSheetId="3">#REF!</definedName>
    <definedName name="_88Excel_BuiltIn_Print_Area_12_1_1_2" localSheetId="4">#REF!</definedName>
    <definedName name="_88Excel_BuiltIn_Print_Area_12_1_1_2" localSheetId="5">#REF!</definedName>
    <definedName name="_88Excel_BuiltIn_Print_Area_12_1_1_2" localSheetId="6">#REF!</definedName>
    <definedName name="_88Excel_BuiltIn_Print_Area_12_1_1_2" localSheetId="7">#REF!</definedName>
    <definedName name="_88Excel_BuiltIn_Print_Area_12_1_1_2" localSheetId="8">#REF!</definedName>
    <definedName name="_88Excel_BuiltIn_Print_Area_12_1_1_2" localSheetId="9">#REF!</definedName>
    <definedName name="_88Excel_BuiltIn_Print_Area_12_1_1_2" localSheetId="10">#REF!</definedName>
    <definedName name="_88Excel_BuiltIn_Print_Area_12_1_1_2" localSheetId="11">#REF!</definedName>
    <definedName name="_88Excel_BuiltIn_Print_Area_12_1_1_2">#REF!</definedName>
    <definedName name="_890FKERES_BLOKK_2_11_1_1_1" localSheetId="3">#REF!</definedName>
    <definedName name="_890FKERES_BLOKK_2_11_1_1_1" localSheetId="4">#REF!</definedName>
    <definedName name="_890FKERES_BLOKK_2_11_1_1_1" localSheetId="5">#REF!</definedName>
    <definedName name="_890FKERES_BLOKK_2_11_1_1_1" localSheetId="6">#REF!</definedName>
    <definedName name="_890FKERES_BLOKK_2_11_1_1_1" localSheetId="7">#REF!</definedName>
    <definedName name="_890FKERES_BLOKK_2_11_1_1_1" localSheetId="8">#REF!</definedName>
    <definedName name="_890FKERES_BLOKK_2_11_1_1_1" localSheetId="9">#REF!</definedName>
    <definedName name="_890FKERES_BLOKK_2_11_1_1_1" localSheetId="10">#REF!</definedName>
    <definedName name="_890FKERES_BLOKK_2_11_1_1_1" localSheetId="11">#REF!</definedName>
    <definedName name="_890FKERES_BLOKK_2_11_1_1_1">#REF!</definedName>
    <definedName name="_890keres_2_12_1_1_1" localSheetId="9">#REF!</definedName>
    <definedName name="_891FKERES_BLOKK_2_11_1_1_1_1">NA()</definedName>
    <definedName name="_891keres_2_12_1_1_1" localSheetId="10">#REF!</definedName>
    <definedName name="_892keres_2_12_1_1_1" localSheetId="3">#REF!</definedName>
    <definedName name="_892keres_2_12_1_1_1" localSheetId="4">#REF!</definedName>
    <definedName name="_892keres_2_12_1_1_1" localSheetId="5">#REF!</definedName>
    <definedName name="_892keres_2_12_1_1_1" localSheetId="6">#REF!</definedName>
    <definedName name="_892keres_2_12_1_1_1" localSheetId="7">#REF!</definedName>
    <definedName name="_892keres_2_12_1_1_1" localSheetId="8">#REF!</definedName>
    <definedName name="_892keres_2_12_1_1_1" localSheetId="9">#REF!</definedName>
    <definedName name="_892keres_2_12_1_1_1" localSheetId="10">#REF!</definedName>
    <definedName name="_892keres_2_12_1_1_1">#REF!</definedName>
    <definedName name="_893keres_20_1_1">NA()</definedName>
    <definedName name="_894keres_20_11_1_1" localSheetId="9">#REF!</definedName>
    <definedName name="_895keres_20_11_1_1" localSheetId="10">#REF!</definedName>
    <definedName name="_896keres_20_11_1_1" localSheetId="3">#REF!</definedName>
    <definedName name="_896keres_20_11_1_1" localSheetId="4">#REF!</definedName>
    <definedName name="_896keres_20_11_1_1" localSheetId="5">#REF!</definedName>
    <definedName name="_896keres_20_11_1_1" localSheetId="6">#REF!</definedName>
    <definedName name="_896keres_20_11_1_1" localSheetId="7">#REF!</definedName>
    <definedName name="_896keres_20_11_1_1" localSheetId="8">#REF!</definedName>
    <definedName name="_896keres_20_11_1_1" localSheetId="9">#REF!</definedName>
    <definedName name="_896keres_20_11_1_1" localSheetId="10">#REF!</definedName>
    <definedName name="_896keres_20_11_1_1">#REF!</definedName>
    <definedName name="_897keres_20_11_1_1_1" localSheetId="9">#REF!</definedName>
    <definedName name="_898keres_20_11_1_1_1" localSheetId="10">#REF!</definedName>
    <definedName name="_899keres_20_11_1_1_1" localSheetId="3">#REF!</definedName>
    <definedName name="_899keres_20_11_1_1_1" localSheetId="4">#REF!</definedName>
    <definedName name="_899keres_20_11_1_1_1" localSheetId="5">#REF!</definedName>
    <definedName name="_899keres_20_11_1_1_1" localSheetId="6">#REF!</definedName>
    <definedName name="_899keres_20_11_1_1_1" localSheetId="7">#REF!</definedName>
    <definedName name="_899keres_20_11_1_1_1" localSheetId="8">#REF!</definedName>
    <definedName name="_899keres_20_11_1_1_1" localSheetId="9">#REF!</definedName>
    <definedName name="_899keres_20_11_1_1_1" localSheetId="10">#REF!</definedName>
    <definedName name="_899keres_20_11_1_1_1">#REF!</definedName>
    <definedName name="_89Excel_BuiltIn_Print_Area_1_1_1_1_1_1_1_1_1_1_1_1_1_1_1_1" localSheetId="10">#REF!</definedName>
    <definedName name="_89Excel_BuiltIn_Print_Area_1_1_1_1_1_1_8_1_1_1" localSheetId="3">#REF!</definedName>
    <definedName name="_89Excel_BuiltIn_Print_Area_1_1_1_1_1_1_8_1_1_1" localSheetId="4">#REF!</definedName>
    <definedName name="_89Excel_BuiltIn_Print_Area_1_1_1_1_1_1_8_1_1_1" localSheetId="5">#REF!</definedName>
    <definedName name="_89Excel_BuiltIn_Print_Area_1_1_1_1_1_1_8_1_1_1" localSheetId="6">#REF!</definedName>
    <definedName name="_89Excel_BuiltIn_Print_Area_1_1_1_1_1_1_8_1_1_1" localSheetId="7">#REF!</definedName>
    <definedName name="_89Excel_BuiltIn_Print_Area_1_1_1_1_1_1_8_1_1_1" localSheetId="8">#REF!</definedName>
    <definedName name="_89Excel_BuiltIn_Print_Area_1_1_1_1_1_1_8_1_1_1" localSheetId="9">#REF!</definedName>
    <definedName name="_89Excel_BuiltIn_Print_Area_1_1_1_1_1_1_8_1_1_1" localSheetId="10">#REF!</definedName>
    <definedName name="_89Excel_BuiltIn_Print_Area_1_1_1_1_1_1_8_1_1_1" localSheetId="11">#REF!</definedName>
    <definedName name="_89Excel_BuiltIn_Print_Area_1_1_1_1_1_1_8_1_1_1">#REF!</definedName>
    <definedName name="_89Excel_BuiltIn_Print_Area_1_1_1_10_1_1" localSheetId="3">#REF!</definedName>
    <definedName name="_89Excel_BuiltIn_Print_Area_1_1_1_10_1_1" localSheetId="4">#REF!</definedName>
    <definedName name="_89Excel_BuiltIn_Print_Area_1_1_1_10_1_1" localSheetId="5">#REF!</definedName>
    <definedName name="_89Excel_BuiltIn_Print_Area_1_1_1_10_1_1" localSheetId="6">#REF!</definedName>
    <definedName name="_89Excel_BuiltIn_Print_Area_1_1_1_10_1_1" localSheetId="7">#REF!</definedName>
    <definedName name="_89Excel_BuiltIn_Print_Area_1_1_1_10_1_1" localSheetId="8">#REF!</definedName>
    <definedName name="_89Excel_BuiltIn_Print_Area_1_1_1_10_1_1" localSheetId="9">#REF!</definedName>
    <definedName name="_89Excel_BuiltIn_Print_Area_1_1_1_10_1_1" localSheetId="10">#REF!</definedName>
    <definedName name="_89Excel_BuiltIn_Print_Area_1_1_1_10_1_1" localSheetId="11">#REF!</definedName>
    <definedName name="_89Excel_BuiltIn_Print_Area_1_1_1_10_1_1">#REF!</definedName>
    <definedName name="_89Excel_BuiltIn_Print_Area_1_1_2" localSheetId="3">#REF!</definedName>
    <definedName name="_89Excel_BuiltIn_Print_Area_1_1_2" localSheetId="4">#REF!</definedName>
    <definedName name="_89Excel_BuiltIn_Print_Area_1_1_2" localSheetId="5">#REF!</definedName>
    <definedName name="_89Excel_BuiltIn_Print_Area_1_1_2" localSheetId="6">#REF!</definedName>
    <definedName name="_89Excel_BuiltIn_Print_Area_1_1_2" localSheetId="7">#REF!</definedName>
    <definedName name="_89Excel_BuiltIn_Print_Area_1_1_2" localSheetId="8">#REF!</definedName>
    <definedName name="_89Excel_BuiltIn_Print_Area_1_1_2" localSheetId="9">#REF!</definedName>
    <definedName name="_89Excel_BuiltIn_Print_Area_1_1_2" localSheetId="10">#REF!</definedName>
    <definedName name="_89Excel_BuiltIn_Print_Area_1_1_2" localSheetId="11">#REF!</definedName>
    <definedName name="_89Excel_BuiltIn_Print_Area_1_1_2">#REF!</definedName>
    <definedName name="_89Excel_BuiltIn_Print_Area_1_1_9_1_1" localSheetId="3">#REF!</definedName>
    <definedName name="_89Excel_BuiltIn_Print_Area_1_1_9_1_1" localSheetId="5">#REF!</definedName>
    <definedName name="_89Excel_BuiltIn_Print_Area_1_1_9_1_1" localSheetId="6">#REF!</definedName>
    <definedName name="_89Excel_BuiltIn_Print_Area_1_1_9_1_1" localSheetId="7">#REF!</definedName>
    <definedName name="_89Excel_BuiltIn_Print_Area_1_1_9_1_1" localSheetId="8">#REF!</definedName>
    <definedName name="_89Excel_BuiltIn_Print_Area_1_1_9_1_1" localSheetId="9">#REF!</definedName>
    <definedName name="_89Excel_BuiltIn_Print_Area_1_1_9_1_1" localSheetId="10">#REF!</definedName>
    <definedName name="_89Excel_BuiltIn_Print_Area_1_1_9_1_1" localSheetId="11">#REF!</definedName>
    <definedName name="_89Excel_BuiltIn_Print_Area_1_1_9_1_1">#REF!</definedName>
    <definedName name="_89Excel_BuiltIn_Print_Titles_1_1_1">NA()</definedName>
    <definedName name="_8area2_1_1">NA()</definedName>
    <definedName name="_8ddd_1_1">NA()</definedName>
    <definedName name="_8ddd_11_1_1_1" localSheetId="3">#REF!</definedName>
    <definedName name="_8ddd_11_1_1_1" localSheetId="4">#REF!</definedName>
    <definedName name="_8ddd_11_1_1_1" localSheetId="5">#REF!</definedName>
    <definedName name="_8ddd_11_1_1_1" localSheetId="6">#REF!</definedName>
    <definedName name="_8ddd_11_1_1_1" localSheetId="7">#REF!</definedName>
    <definedName name="_8ddd_11_1_1_1" localSheetId="8">#REF!</definedName>
    <definedName name="_8ddd_11_1_1_1" localSheetId="9">#REF!</definedName>
    <definedName name="_8ddd_11_1_1_1" localSheetId="10">#REF!</definedName>
    <definedName name="_8ddd_11_1_1_1" localSheetId="11">#REF!</definedName>
    <definedName name="_8ddd_11_1_1_1">#REF!</definedName>
    <definedName name="_9_1Excel_BuiltIn_Print_Area_1_1_1_1_1">NA()</definedName>
    <definedName name="_9_1Excel_BuiltIn_Print_Area_1_1_5_1_1" localSheetId="10">#REF!</definedName>
    <definedName name="_900keres_20_11_1_1_1_1">NA()</definedName>
    <definedName name="_901FKERES_BLOKK_2_12_1" localSheetId="3">#REF!</definedName>
    <definedName name="_901FKERES_BLOKK_2_12_1" localSheetId="4">#REF!</definedName>
    <definedName name="_901FKERES_BLOKK_2_12_1" localSheetId="5">#REF!</definedName>
    <definedName name="_901FKERES_BLOKK_2_12_1" localSheetId="6">#REF!</definedName>
    <definedName name="_901FKERES_BLOKK_2_12_1" localSheetId="7">#REF!</definedName>
    <definedName name="_901FKERES_BLOKK_2_12_1" localSheetId="8">#REF!</definedName>
    <definedName name="_901FKERES_BLOKK_2_12_1" localSheetId="9">#REF!</definedName>
    <definedName name="_901FKERES_BLOKK_2_12_1" localSheetId="10">#REF!</definedName>
    <definedName name="_901FKERES_BLOKK_2_12_1" localSheetId="11">#REF!</definedName>
    <definedName name="_901FKERES_BLOKK_2_12_1">#REF!</definedName>
    <definedName name="_901keres_20_12_1" localSheetId="9">#REF!</definedName>
    <definedName name="_902keres_20_12_1" localSheetId="10">#REF!</definedName>
    <definedName name="_903keres_20_12_1" localSheetId="3">#REF!</definedName>
    <definedName name="_903keres_20_12_1" localSheetId="4">#REF!</definedName>
    <definedName name="_903keres_20_12_1" localSheetId="5">#REF!</definedName>
    <definedName name="_903keres_20_12_1" localSheetId="6">#REF!</definedName>
    <definedName name="_903keres_20_12_1" localSheetId="7">#REF!</definedName>
    <definedName name="_903keres_20_12_1" localSheetId="8">#REF!</definedName>
    <definedName name="_903keres_20_12_1" localSheetId="9">#REF!</definedName>
    <definedName name="_903keres_20_12_1" localSheetId="10">#REF!</definedName>
    <definedName name="_903keres_20_12_1">#REF!</definedName>
    <definedName name="_904keres_20_12_1_1" localSheetId="9">#REF!</definedName>
    <definedName name="_905keres_20_12_1_1" localSheetId="10">#REF!</definedName>
    <definedName name="_906keres_20_12_1_1" localSheetId="3">#REF!</definedName>
    <definedName name="_906keres_20_12_1_1" localSheetId="4">#REF!</definedName>
    <definedName name="_906keres_20_12_1_1" localSheetId="5">#REF!</definedName>
    <definedName name="_906keres_20_12_1_1" localSheetId="6">#REF!</definedName>
    <definedName name="_906keres_20_12_1_1" localSheetId="7">#REF!</definedName>
    <definedName name="_906keres_20_12_1_1" localSheetId="8">#REF!</definedName>
    <definedName name="_906keres_20_12_1_1" localSheetId="9">#REF!</definedName>
    <definedName name="_906keres_20_12_1_1" localSheetId="10">#REF!</definedName>
    <definedName name="_906keres_20_12_1_1">#REF!</definedName>
    <definedName name="_907keres_20_12_1_2">NA()</definedName>
    <definedName name="_908keres_20_9_1_1">NA()</definedName>
    <definedName name="_909FKERES_BLOKK_2_12_1_1" localSheetId="3">#REF!</definedName>
    <definedName name="_909FKERES_BLOKK_2_12_1_1" localSheetId="4">#REF!</definedName>
    <definedName name="_909FKERES_BLOKK_2_12_1_1" localSheetId="5">#REF!</definedName>
    <definedName name="_909FKERES_BLOKK_2_12_1_1" localSheetId="6">#REF!</definedName>
    <definedName name="_909FKERES_BLOKK_2_12_1_1" localSheetId="7">#REF!</definedName>
    <definedName name="_909FKERES_BLOKK_2_12_1_1" localSheetId="8">#REF!</definedName>
    <definedName name="_909FKERES_BLOKK_2_12_1_1" localSheetId="9">#REF!</definedName>
    <definedName name="_909FKERES_BLOKK_2_12_1_1" localSheetId="10">#REF!</definedName>
    <definedName name="_909FKERES_BLOKK_2_12_1_1" localSheetId="11">#REF!</definedName>
    <definedName name="_909FKERES_BLOKK_2_12_1_1">#REF!</definedName>
    <definedName name="_909keres_9_1_1">NA()</definedName>
    <definedName name="_90Excel_BuiltIn_Print_Area_1_1_1_1_1_1_1_1_1_1_1_1_1_1_1_1" localSheetId="3">#REF!</definedName>
    <definedName name="_90Excel_BuiltIn_Print_Area_1_1_1_1_1_1_1_1_1_1_1_1_1_1_1_1" localSheetId="4">#REF!</definedName>
    <definedName name="_90Excel_BuiltIn_Print_Area_1_1_1_1_1_1_1_1_1_1_1_1_1_1_1_1" localSheetId="5">#REF!</definedName>
    <definedName name="_90Excel_BuiltIn_Print_Area_1_1_1_1_1_1_1_1_1_1_1_1_1_1_1_1" localSheetId="6">#REF!</definedName>
    <definedName name="_90Excel_BuiltIn_Print_Area_1_1_1_1_1_1_1_1_1_1_1_1_1_1_1_1" localSheetId="7">#REF!</definedName>
    <definedName name="_90Excel_BuiltIn_Print_Area_1_1_1_1_1_1_1_1_1_1_1_1_1_1_1_1" localSheetId="8">#REF!</definedName>
    <definedName name="_90Excel_BuiltIn_Print_Area_1_1_1_1_1_1_1_1_1_1_1_1_1_1_1_1" localSheetId="9">#REF!</definedName>
    <definedName name="_90Excel_BuiltIn_Print_Area_1_1_1_1_1_1_1_1_1_1_1_1_1_1_1_1" localSheetId="10">#REF!</definedName>
    <definedName name="_90Excel_BuiltIn_Print_Area_1_1_1_1_1_1_1_1_1_1_1_1_1_1_1_1">#REF!</definedName>
    <definedName name="_90Excel_BuiltIn_Print_Area_1_1_1_10_1_1" localSheetId="4">#REF!</definedName>
    <definedName name="_90Excel_BuiltIn_Print_Area_1_1_1_10_1_1" localSheetId="5">#REF!</definedName>
    <definedName name="_90Excel_BuiltIn_Print_Area_1_1_1_12_1" localSheetId="3">#REF!</definedName>
    <definedName name="_90Excel_BuiltIn_Print_Area_1_1_1_12_1" localSheetId="5">#REF!</definedName>
    <definedName name="_90Excel_BuiltIn_Print_Area_1_1_1_12_1" localSheetId="6">#REF!</definedName>
    <definedName name="_90Excel_BuiltIn_Print_Area_1_1_1_12_1" localSheetId="7">#REF!</definedName>
    <definedName name="_90Excel_BuiltIn_Print_Area_1_1_1_12_1" localSheetId="8">#REF!</definedName>
    <definedName name="_90Excel_BuiltIn_Print_Area_1_1_1_12_1" localSheetId="9">#REF!</definedName>
    <definedName name="_90Excel_BuiltIn_Print_Area_1_1_1_12_1" localSheetId="10">#REF!</definedName>
    <definedName name="_90Excel_BuiltIn_Print_Area_1_1_1_12_1">#REF!</definedName>
    <definedName name="_90Excel_BuiltIn_Print_Area_1_1_1_12_1_1" localSheetId="3">#REF!</definedName>
    <definedName name="_90Excel_BuiltIn_Print_Area_1_1_1_12_1_1" localSheetId="4">#REF!</definedName>
    <definedName name="_90Excel_BuiltIn_Print_Area_1_1_1_12_1_1" localSheetId="5">#REF!</definedName>
    <definedName name="_90Excel_BuiltIn_Print_Area_1_1_1_12_1_1" localSheetId="6">#REF!</definedName>
    <definedName name="_90Excel_BuiltIn_Print_Area_1_1_1_12_1_1" localSheetId="7">#REF!</definedName>
    <definedName name="_90Excel_BuiltIn_Print_Area_1_1_1_12_1_1" localSheetId="8">#REF!</definedName>
    <definedName name="_90Excel_BuiltIn_Print_Area_1_1_1_12_1_1" localSheetId="9">#REF!</definedName>
    <definedName name="_90Excel_BuiltIn_Print_Area_1_1_1_12_1_1" localSheetId="10">#REF!</definedName>
    <definedName name="_90Excel_BuiltIn_Print_Area_1_1_1_12_1_1" localSheetId="11">#REF!</definedName>
    <definedName name="_90Excel_BuiltIn_Print_Area_1_1_1_12_1_1">#REF!</definedName>
    <definedName name="_90Excel_BuiltIn_Print_Area_1_1_9_1_2" localSheetId="3">#REF!</definedName>
    <definedName name="_90Excel_BuiltIn_Print_Area_1_1_9_1_2" localSheetId="5">#REF!</definedName>
    <definedName name="_90Excel_BuiltIn_Print_Area_1_1_9_1_2" localSheetId="6">#REF!</definedName>
    <definedName name="_90Excel_BuiltIn_Print_Area_1_1_9_1_2" localSheetId="7">#REF!</definedName>
    <definedName name="_90Excel_BuiltIn_Print_Area_1_1_9_1_2" localSheetId="8">#REF!</definedName>
    <definedName name="_90Excel_BuiltIn_Print_Area_1_1_9_1_2" localSheetId="9">#REF!</definedName>
    <definedName name="_90Excel_BuiltIn_Print_Area_1_1_9_1_2" localSheetId="10">#REF!</definedName>
    <definedName name="_90Excel_BuiltIn_Print_Area_1_1_9_1_2" localSheetId="11">#REF!</definedName>
    <definedName name="_90Excel_BuiltIn_Print_Area_1_1_9_1_2">#REF!</definedName>
    <definedName name="_90Excel_BuiltIn_Print_Titles_1_1_1_1">NA()</definedName>
    <definedName name="_910kitart_1_1">NA()</definedName>
    <definedName name="_911kitart_11_1_1" localSheetId="9">#REF!</definedName>
    <definedName name="_912kitart_11_1_1" localSheetId="10">#REF!</definedName>
    <definedName name="_913kitart_11_1_1" localSheetId="3">#REF!</definedName>
    <definedName name="_913kitart_11_1_1" localSheetId="4">#REF!</definedName>
    <definedName name="_913kitart_11_1_1" localSheetId="5">#REF!</definedName>
    <definedName name="_913kitart_11_1_1" localSheetId="6">#REF!</definedName>
    <definedName name="_913kitart_11_1_1" localSheetId="7">#REF!</definedName>
    <definedName name="_913kitart_11_1_1" localSheetId="8">#REF!</definedName>
    <definedName name="_913kitart_11_1_1" localSheetId="9">#REF!</definedName>
    <definedName name="_913kitart_11_1_1" localSheetId="10">#REF!</definedName>
    <definedName name="_913kitart_11_1_1">#REF!</definedName>
    <definedName name="_914kitart_11_1_1_1" localSheetId="9">#REF!</definedName>
    <definedName name="_915kitart_11_1_1_1" localSheetId="10">#REF!</definedName>
    <definedName name="_916kitart_11_1_1_1" localSheetId="3">#REF!</definedName>
    <definedName name="_916kitart_11_1_1_1" localSheetId="4">#REF!</definedName>
    <definedName name="_916kitart_11_1_1_1" localSheetId="5">#REF!</definedName>
    <definedName name="_916kitart_11_1_1_1" localSheetId="6">#REF!</definedName>
    <definedName name="_916kitart_11_1_1_1" localSheetId="7">#REF!</definedName>
    <definedName name="_916kitart_11_1_1_1" localSheetId="8">#REF!</definedName>
    <definedName name="_916kitart_11_1_1_1" localSheetId="9">#REF!</definedName>
    <definedName name="_916kitart_11_1_1_1" localSheetId="10">#REF!</definedName>
    <definedName name="_916kitart_11_1_1_1">#REF!</definedName>
    <definedName name="_917FKERES_BLOKK_2_12_1_2" localSheetId="3">#REF!</definedName>
    <definedName name="_917FKERES_BLOKK_2_12_1_2" localSheetId="4">#REF!</definedName>
    <definedName name="_917FKERES_BLOKK_2_12_1_2" localSheetId="5">#REF!</definedName>
    <definedName name="_917FKERES_BLOKK_2_12_1_2" localSheetId="6">#REF!</definedName>
    <definedName name="_917FKERES_BLOKK_2_12_1_2" localSheetId="7">#REF!</definedName>
    <definedName name="_917FKERES_BLOKK_2_12_1_2" localSheetId="8">#REF!</definedName>
    <definedName name="_917FKERES_BLOKK_2_12_1_2" localSheetId="9">#REF!</definedName>
    <definedName name="_917FKERES_BLOKK_2_12_1_2" localSheetId="10">#REF!</definedName>
    <definedName name="_917FKERES_BLOKK_2_12_1_2" localSheetId="11">#REF!</definedName>
    <definedName name="_917FKERES_BLOKK_2_12_1_2">#REF!</definedName>
    <definedName name="_917kitart_11_1_1_1_1">NA()</definedName>
    <definedName name="_918kitart_12_1" localSheetId="9">#REF!</definedName>
    <definedName name="_919kitart_12_1" localSheetId="10">#REF!</definedName>
    <definedName name="_91Excel_BuiltIn_Print_Area_1_1_1_1_1_1_1_1_1_1_1_1_1_1_1_1_1" localSheetId="9">#REF!</definedName>
    <definedName name="_91Excel_BuiltIn_Print_Area_1_1_1_10_1_1" localSheetId="3">#REF!</definedName>
    <definedName name="_91Excel_BuiltIn_Print_Area_1_1_1_10_1_1" localSheetId="4">#REF!</definedName>
    <definedName name="_91Excel_BuiltIn_Print_Area_1_1_1_10_1_1" localSheetId="5">#REF!</definedName>
    <definedName name="_91Excel_BuiltIn_Print_Area_1_1_1_10_1_1" localSheetId="6">#REF!</definedName>
    <definedName name="_91Excel_BuiltIn_Print_Area_1_1_1_10_1_1" localSheetId="7">#REF!</definedName>
    <definedName name="_91Excel_BuiltIn_Print_Area_1_1_1_10_1_1" localSheetId="8">#REF!</definedName>
    <definedName name="_91Excel_BuiltIn_Print_Area_1_1_1_10_1_1" localSheetId="9">#REF!</definedName>
    <definedName name="_91Excel_BuiltIn_Print_Area_1_1_1_10_1_1" localSheetId="10">#REF!</definedName>
    <definedName name="_91Excel_BuiltIn_Print_Area_1_1_1_10_1_1" localSheetId="11">#REF!</definedName>
    <definedName name="_91Excel_BuiltIn_Print_Area_1_1_1_10_1_1">#REF!</definedName>
    <definedName name="_91Excel_BuiltIn_Print_Area_1_1_1_12_1" localSheetId="3">#REF!</definedName>
    <definedName name="_91Excel_BuiltIn_Print_Area_1_1_1_12_1" localSheetId="4">#REF!</definedName>
    <definedName name="_91Excel_BuiltIn_Print_Area_1_1_1_12_1" localSheetId="5">#REF!</definedName>
    <definedName name="_91Excel_BuiltIn_Print_Area_1_1_1_12_1" localSheetId="6">#REF!</definedName>
    <definedName name="_91Excel_BuiltIn_Print_Area_1_1_1_12_1" localSheetId="7">#REF!</definedName>
    <definedName name="_91Excel_BuiltIn_Print_Area_1_1_1_12_1" localSheetId="8">#REF!</definedName>
    <definedName name="_91Excel_BuiltIn_Print_Area_1_1_1_12_1" localSheetId="9">#REF!</definedName>
    <definedName name="_91Excel_BuiltIn_Print_Area_1_1_1_12_1" localSheetId="10">#REF!</definedName>
    <definedName name="_91Excel_BuiltIn_Print_Area_1_1_1_12_1" localSheetId="11">#REF!</definedName>
    <definedName name="_91Excel_BuiltIn_Print_Area_1_1_1_12_1">#REF!</definedName>
    <definedName name="_91Excel_BuiltIn_Print_Area_1_1_9_1_1_1" localSheetId="3">#REF!</definedName>
    <definedName name="_91Excel_BuiltIn_Print_Area_1_1_9_1_1_1" localSheetId="5">#REF!</definedName>
    <definedName name="_91Excel_BuiltIn_Print_Area_1_1_9_1_1_1" localSheetId="6">#REF!</definedName>
    <definedName name="_91Excel_BuiltIn_Print_Area_1_1_9_1_1_1" localSheetId="7">#REF!</definedName>
    <definedName name="_91Excel_BuiltIn_Print_Area_1_1_9_1_1_1" localSheetId="8">#REF!</definedName>
    <definedName name="_91Excel_BuiltIn_Print_Area_1_1_9_1_1_1" localSheetId="9">#REF!</definedName>
    <definedName name="_91Excel_BuiltIn_Print_Area_1_1_9_1_1_1" localSheetId="10">#REF!</definedName>
    <definedName name="_91Excel_BuiltIn_Print_Area_1_1_9_1_1_1" localSheetId="11">#REF!</definedName>
    <definedName name="_91Excel_BuiltIn_Print_Area_1_1_9_1_1_1">#REF!</definedName>
    <definedName name="_91Excel_BuiltIn_Print_Titles_1_1_1_2" localSheetId="3">#REF!</definedName>
    <definedName name="_91Excel_BuiltIn_Print_Titles_1_1_1_2" localSheetId="4">#REF!</definedName>
    <definedName name="_91Excel_BuiltIn_Print_Titles_1_1_1_2" localSheetId="5">#REF!</definedName>
    <definedName name="_91Excel_BuiltIn_Print_Titles_1_1_1_2" localSheetId="6">#REF!</definedName>
    <definedName name="_91Excel_BuiltIn_Print_Titles_1_1_1_2" localSheetId="7">#REF!</definedName>
    <definedName name="_91Excel_BuiltIn_Print_Titles_1_1_1_2" localSheetId="8">#REF!</definedName>
    <definedName name="_91Excel_BuiltIn_Print_Titles_1_1_1_2" localSheetId="9">#REF!</definedName>
    <definedName name="_91Excel_BuiltIn_Print_Titles_1_1_1_2" localSheetId="10">#REF!</definedName>
    <definedName name="_91Excel_BuiltIn_Print_Titles_1_1_1_2" localSheetId="11">#REF!</definedName>
    <definedName name="_91Excel_BuiltIn_Print_Titles_1_1_1_2">#REF!</definedName>
    <definedName name="_920kitart_12_1" localSheetId="3">#REF!</definedName>
    <definedName name="_920kitart_12_1" localSheetId="4">#REF!</definedName>
    <definedName name="_920kitart_12_1" localSheetId="5">#REF!</definedName>
    <definedName name="_920kitart_12_1" localSheetId="6">#REF!</definedName>
    <definedName name="_920kitart_12_1" localSheetId="7">#REF!</definedName>
    <definedName name="_920kitart_12_1" localSheetId="8">#REF!</definedName>
    <definedName name="_920kitart_12_1" localSheetId="9">#REF!</definedName>
    <definedName name="_920kitart_12_1" localSheetId="10">#REF!</definedName>
    <definedName name="_920kitart_12_1">#REF!</definedName>
    <definedName name="_921kitart_12_1_1" localSheetId="9">#REF!</definedName>
    <definedName name="_922kitart_12_1_1" localSheetId="10">#REF!</definedName>
    <definedName name="_923kitart_12_1_1" localSheetId="3">#REF!</definedName>
    <definedName name="_923kitart_12_1_1" localSheetId="4">#REF!</definedName>
    <definedName name="_923kitart_12_1_1" localSheetId="5">#REF!</definedName>
    <definedName name="_923kitart_12_1_1" localSheetId="6">#REF!</definedName>
    <definedName name="_923kitart_12_1_1" localSheetId="7">#REF!</definedName>
    <definedName name="_923kitart_12_1_1" localSheetId="8">#REF!</definedName>
    <definedName name="_923kitart_12_1_1" localSheetId="9">#REF!</definedName>
    <definedName name="_923kitart_12_1_1" localSheetId="10">#REF!</definedName>
    <definedName name="_923kitart_12_1_1">#REF!</definedName>
    <definedName name="_924kitart_12_1_2">NA()</definedName>
    <definedName name="_925FKERES_BLOKK_2_12_1_1_1" localSheetId="3">#REF!</definedName>
    <definedName name="_925FKERES_BLOKK_2_12_1_1_1" localSheetId="4">#REF!</definedName>
    <definedName name="_925FKERES_BLOKK_2_12_1_1_1" localSheetId="5">#REF!</definedName>
    <definedName name="_925FKERES_BLOKK_2_12_1_1_1" localSheetId="6">#REF!</definedName>
    <definedName name="_925FKERES_BLOKK_2_12_1_1_1" localSheetId="7">#REF!</definedName>
    <definedName name="_925FKERES_BLOKK_2_12_1_1_1" localSheetId="8">#REF!</definedName>
    <definedName name="_925FKERES_BLOKK_2_12_1_1_1" localSheetId="9">#REF!</definedName>
    <definedName name="_925FKERES_BLOKK_2_12_1_1_1" localSheetId="10">#REF!</definedName>
    <definedName name="_925FKERES_BLOKK_2_12_1_1_1" localSheetId="11">#REF!</definedName>
    <definedName name="_925FKERES_BLOKK_2_12_1_1_1">#REF!</definedName>
    <definedName name="_925kitart_2_1_1" localSheetId="9">#REF!</definedName>
    <definedName name="_926FKERES_BLOKK_20_1_1">NA()</definedName>
    <definedName name="_926kitart_2_1_1" localSheetId="10">#REF!</definedName>
    <definedName name="_927kitart_2_1_1" localSheetId="3">#REF!</definedName>
    <definedName name="_927kitart_2_1_1" localSheetId="4">#REF!</definedName>
    <definedName name="_927kitart_2_1_1" localSheetId="5">#REF!</definedName>
    <definedName name="_927kitart_2_1_1" localSheetId="6">#REF!</definedName>
    <definedName name="_927kitart_2_1_1" localSheetId="7">#REF!</definedName>
    <definedName name="_927kitart_2_1_1" localSheetId="8">#REF!</definedName>
    <definedName name="_927kitart_2_1_1" localSheetId="9">#REF!</definedName>
    <definedName name="_927kitart_2_1_1" localSheetId="10">#REF!</definedName>
    <definedName name="_927kitart_2_1_1">#REF!</definedName>
    <definedName name="_928kitart_2_1_1_1" localSheetId="9">#REF!</definedName>
    <definedName name="_929kitart_2_1_1_1" localSheetId="10">#REF!</definedName>
    <definedName name="_92Excel_BuiltIn_Print_Area_1_1_1_1_1_1_1_1_1_1_1_1_1_1_1_1_1" localSheetId="10">#REF!</definedName>
    <definedName name="_92Excel_BuiltIn_Print_Area_1_1_1_12_1" localSheetId="4">#REF!</definedName>
    <definedName name="_92Excel_BuiltIn_Print_Area_1_1_1_12_1" localSheetId="5">#REF!</definedName>
    <definedName name="_92Excel_BuiltIn_Print_Area_1_1_1_12_1_1" localSheetId="3">#REF!</definedName>
    <definedName name="_92Excel_BuiltIn_Print_Area_1_1_1_12_1_1" localSheetId="5">#REF!</definedName>
    <definedName name="_92Excel_BuiltIn_Print_Area_1_1_1_12_1_1" localSheetId="6">#REF!</definedName>
    <definedName name="_92Excel_BuiltIn_Print_Area_1_1_1_12_1_1" localSheetId="7">#REF!</definedName>
    <definedName name="_92Excel_BuiltIn_Print_Area_1_1_1_12_1_1" localSheetId="8">#REF!</definedName>
    <definedName name="_92Excel_BuiltIn_Print_Area_1_1_1_12_1_1" localSheetId="9">#REF!</definedName>
    <definedName name="_92Excel_BuiltIn_Print_Area_1_1_1_12_1_1" localSheetId="10">#REF!</definedName>
    <definedName name="_92Excel_BuiltIn_Print_Area_1_1_1_12_1_1">#REF!</definedName>
    <definedName name="_92Excel_BuiltIn_Print_Area_1_1_1_12_1_2" localSheetId="3">#REF!</definedName>
    <definedName name="_92Excel_BuiltIn_Print_Area_1_1_1_12_1_2" localSheetId="4">#REF!</definedName>
    <definedName name="_92Excel_BuiltIn_Print_Area_1_1_1_12_1_2" localSheetId="5">#REF!</definedName>
    <definedName name="_92Excel_BuiltIn_Print_Area_1_1_1_12_1_2" localSheetId="6">#REF!</definedName>
    <definedName name="_92Excel_BuiltIn_Print_Area_1_1_1_12_1_2" localSheetId="7">#REF!</definedName>
    <definedName name="_92Excel_BuiltIn_Print_Area_1_1_1_12_1_2" localSheetId="8">#REF!</definedName>
    <definedName name="_92Excel_BuiltIn_Print_Area_1_1_1_12_1_2" localSheetId="9">#REF!</definedName>
    <definedName name="_92Excel_BuiltIn_Print_Area_1_1_1_12_1_2" localSheetId="10">#REF!</definedName>
    <definedName name="_92Excel_BuiltIn_Print_Area_1_1_1_12_1_2" localSheetId="11">#REF!</definedName>
    <definedName name="_92Excel_BuiltIn_Print_Area_1_1_1_12_1_2">#REF!</definedName>
    <definedName name="_92Excel_BuiltIn_Print_Area_1_1_9_1_1_2" localSheetId="3">#REF!</definedName>
    <definedName name="_92Excel_BuiltIn_Print_Area_1_1_9_1_1_2" localSheetId="5">#REF!</definedName>
    <definedName name="_92Excel_BuiltIn_Print_Area_1_1_9_1_1_2" localSheetId="6">#REF!</definedName>
    <definedName name="_92Excel_BuiltIn_Print_Area_1_1_9_1_1_2" localSheetId="7">#REF!</definedName>
    <definedName name="_92Excel_BuiltIn_Print_Area_1_1_9_1_1_2" localSheetId="8">#REF!</definedName>
    <definedName name="_92Excel_BuiltIn_Print_Area_1_1_9_1_1_2" localSheetId="9">#REF!</definedName>
    <definedName name="_92Excel_BuiltIn_Print_Area_1_1_9_1_1_2" localSheetId="10">#REF!</definedName>
    <definedName name="_92Excel_BuiltIn_Print_Area_1_1_9_1_1_2" localSheetId="11">#REF!</definedName>
    <definedName name="_92Excel_BuiltIn_Print_Area_1_1_9_1_1_2">#REF!</definedName>
    <definedName name="_92Excel_BuiltIn_Print_Titles_1_1_1_1_1">NA()</definedName>
    <definedName name="_930kitart_2_1_1_1" localSheetId="3">#REF!</definedName>
    <definedName name="_930kitart_2_1_1_1" localSheetId="4">#REF!</definedName>
    <definedName name="_930kitart_2_1_1_1" localSheetId="5">#REF!</definedName>
    <definedName name="_930kitart_2_1_1_1" localSheetId="6">#REF!</definedName>
    <definedName name="_930kitart_2_1_1_1" localSheetId="7">#REF!</definedName>
    <definedName name="_930kitart_2_1_1_1" localSheetId="8">#REF!</definedName>
    <definedName name="_930kitart_2_1_1_1" localSheetId="9">#REF!</definedName>
    <definedName name="_930kitart_2_1_1_1" localSheetId="10">#REF!</definedName>
    <definedName name="_930kitart_2_1_1_1">#REF!</definedName>
    <definedName name="_931kitart_2_11_1_1" localSheetId="9">#REF!</definedName>
    <definedName name="_932kitart_2_11_1_1" localSheetId="10">#REF!</definedName>
    <definedName name="_933kitart_2_11_1_1" localSheetId="3">#REF!</definedName>
    <definedName name="_933kitart_2_11_1_1" localSheetId="4">#REF!</definedName>
    <definedName name="_933kitart_2_11_1_1" localSheetId="5">#REF!</definedName>
    <definedName name="_933kitart_2_11_1_1" localSheetId="6">#REF!</definedName>
    <definedName name="_933kitart_2_11_1_1" localSheetId="7">#REF!</definedName>
    <definedName name="_933kitart_2_11_1_1" localSheetId="8">#REF!</definedName>
    <definedName name="_933kitart_2_11_1_1" localSheetId="9">#REF!</definedName>
    <definedName name="_933kitart_2_11_1_1" localSheetId="10">#REF!</definedName>
    <definedName name="_933kitart_2_11_1_1">#REF!</definedName>
    <definedName name="_934FKERES_BLOKK_20_11_1_1" localSheetId="3">#REF!</definedName>
    <definedName name="_934FKERES_BLOKK_20_11_1_1" localSheetId="4">#REF!</definedName>
    <definedName name="_934FKERES_BLOKK_20_11_1_1" localSheetId="5">#REF!</definedName>
    <definedName name="_934FKERES_BLOKK_20_11_1_1" localSheetId="6">#REF!</definedName>
    <definedName name="_934FKERES_BLOKK_20_11_1_1" localSheetId="7">#REF!</definedName>
    <definedName name="_934FKERES_BLOKK_20_11_1_1" localSheetId="8">#REF!</definedName>
    <definedName name="_934FKERES_BLOKK_20_11_1_1" localSheetId="9">#REF!</definedName>
    <definedName name="_934FKERES_BLOKK_20_11_1_1" localSheetId="10">#REF!</definedName>
    <definedName name="_934FKERES_BLOKK_20_11_1_1" localSheetId="11">#REF!</definedName>
    <definedName name="_934FKERES_BLOKK_20_11_1_1">#REF!</definedName>
    <definedName name="_934kitart_2_11_1_1_1" localSheetId="9">#REF!</definedName>
    <definedName name="_935kitart_2_11_1_1_1" localSheetId="10">#REF!</definedName>
    <definedName name="_936kitart_2_11_1_1_1" localSheetId="3">#REF!</definedName>
    <definedName name="_936kitart_2_11_1_1_1" localSheetId="4">#REF!</definedName>
    <definedName name="_936kitart_2_11_1_1_1" localSheetId="5">#REF!</definedName>
    <definedName name="_936kitart_2_11_1_1_1" localSheetId="6">#REF!</definedName>
    <definedName name="_936kitart_2_11_1_1_1" localSheetId="7">#REF!</definedName>
    <definedName name="_936kitart_2_11_1_1_1" localSheetId="8">#REF!</definedName>
    <definedName name="_936kitart_2_11_1_1_1" localSheetId="9">#REF!</definedName>
    <definedName name="_936kitart_2_11_1_1_1" localSheetId="10">#REF!</definedName>
    <definedName name="_936kitart_2_11_1_1_1">#REF!</definedName>
    <definedName name="_937kitart_2_11_1_1_1_1">NA()</definedName>
    <definedName name="_938kitart_2_12_1" localSheetId="10">#REF!</definedName>
    <definedName name="_939kitart_2_12_1" localSheetId="3">#REF!</definedName>
    <definedName name="_939kitart_2_12_1" localSheetId="4">#REF!</definedName>
    <definedName name="_939kitart_2_12_1" localSheetId="5">#REF!</definedName>
    <definedName name="_939kitart_2_12_1" localSheetId="6">#REF!</definedName>
    <definedName name="_939kitart_2_12_1" localSheetId="7">#REF!</definedName>
    <definedName name="_939kitart_2_12_1" localSheetId="8">#REF!</definedName>
    <definedName name="_939kitart_2_12_1" localSheetId="9">#REF!</definedName>
    <definedName name="_939kitart_2_12_1" localSheetId="10">#REF!</definedName>
    <definedName name="_939kitart_2_12_1">#REF!</definedName>
    <definedName name="_93Excel_BuiltIn_Print_Area_1_1_1_1_1_1_1_1_1_1_1_1_1_1_1_1_1" localSheetId="3">#REF!</definedName>
    <definedName name="_93Excel_BuiltIn_Print_Area_1_1_1_1_1_1_1_1_1_1_1_1_1_1_1_1_1" localSheetId="4">#REF!</definedName>
    <definedName name="_93Excel_BuiltIn_Print_Area_1_1_1_1_1_1_1_1_1_1_1_1_1_1_1_1_1" localSheetId="5">#REF!</definedName>
    <definedName name="_93Excel_BuiltIn_Print_Area_1_1_1_1_1_1_1_1_1_1_1_1_1_1_1_1_1" localSheetId="6">#REF!</definedName>
    <definedName name="_93Excel_BuiltIn_Print_Area_1_1_1_1_1_1_1_1_1_1_1_1_1_1_1_1_1" localSheetId="7">#REF!</definedName>
    <definedName name="_93Excel_BuiltIn_Print_Area_1_1_1_1_1_1_1_1_1_1_1_1_1_1_1_1_1" localSheetId="8">#REF!</definedName>
    <definedName name="_93Excel_BuiltIn_Print_Area_1_1_1_1_1_1_1_1_1_1_1_1_1_1_1_1_1" localSheetId="9">#REF!</definedName>
    <definedName name="_93Excel_BuiltIn_Print_Area_1_1_1_1_1_1_1_1_1_1_1_1_1_1_1_1_1" localSheetId="10">#REF!</definedName>
    <definedName name="_93Excel_BuiltIn_Print_Area_1_1_1_1_1_1_1_1_1_1_1_1_1_1_1_1_1">#REF!</definedName>
    <definedName name="_93Excel_BuiltIn_Print_Area_1_1_1_12_1" localSheetId="3">#REF!</definedName>
    <definedName name="_93Excel_BuiltIn_Print_Area_1_1_1_12_1" localSheetId="4">#REF!</definedName>
    <definedName name="_93Excel_BuiltIn_Print_Area_1_1_1_12_1" localSheetId="5">#REF!</definedName>
    <definedName name="_93Excel_BuiltIn_Print_Area_1_1_1_12_1" localSheetId="6">#REF!</definedName>
    <definedName name="_93Excel_BuiltIn_Print_Area_1_1_1_12_1" localSheetId="7">#REF!</definedName>
    <definedName name="_93Excel_BuiltIn_Print_Area_1_1_1_12_1" localSheetId="8">#REF!</definedName>
    <definedName name="_93Excel_BuiltIn_Print_Area_1_1_1_12_1" localSheetId="9">#REF!</definedName>
    <definedName name="_93Excel_BuiltIn_Print_Area_1_1_1_12_1" localSheetId="10">#REF!</definedName>
    <definedName name="_93Excel_BuiltIn_Print_Area_1_1_1_12_1" localSheetId="11">#REF!</definedName>
    <definedName name="_93Excel_BuiltIn_Print_Area_1_1_1_12_1">#REF!</definedName>
    <definedName name="_93Excel_BuiltIn_Print_Area_1_1_1_12_1_1" localSheetId="3">#REF!</definedName>
    <definedName name="_93Excel_BuiltIn_Print_Area_1_1_1_12_1_1" localSheetId="4">#REF!</definedName>
    <definedName name="_93Excel_BuiltIn_Print_Area_1_1_1_12_1_1" localSheetId="5">#REF!</definedName>
    <definedName name="_93Excel_BuiltIn_Print_Area_1_1_1_12_1_1" localSheetId="6">#REF!</definedName>
    <definedName name="_93Excel_BuiltIn_Print_Area_1_1_1_12_1_1" localSheetId="7">#REF!</definedName>
    <definedName name="_93Excel_BuiltIn_Print_Area_1_1_1_12_1_1" localSheetId="8">#REF!</definedName>
    <definedName name="_93Excel_BuiltIn_Print_Area_1_1_1_12_1_1" localSheetId="9">#REF!</definedName>
    <definedName name="_93Excel_BuiltIn_Print_Area_1_1_1_12_1_1" localSheetId="10">#REF!</definedName>
    <definedName name="_93Excel_BuiltIn_Print_Area_1_1_1_12_1_1" localSheetId="11">#REF!</definedName>
    <definedName name="_93Excel_BuiltIn_Print_Area_1_1_1_12_1_1">#REF!</definedName>
    <definedName name="_93Excel_BuiltIn_Print_Area_1_1_9_1_1_3">NA()</definedName>
    <definedName name="_93Excel_BuiltIn_Print_Titles_1_1_9_1_1">NA()</definedName>
    <definedName name="_940kitart_2_12_1_1" localSheetId="9">#REF!</definedName>
    <definedName name="_941kitart_2_12_1_1" localSheetId="10">#REF!</definedName>
    <definedName name="_942FKERES_BLOKK_20_11_1_1_1" localSheetId="3">#REF!</definedName>
    <definedName name="_942FKERES_BLOKK_20_11_1_1_1" localSheetId="4">#REF!</definedName>
    <definedName name="_942FKERES_BLOKK_20_11_1_1_1" localSheetId="5">#REF!</definedName>
    <definedName name="_942FKERES_BLOKK_20_11_1_1_1" localSheetId="6">#REF!</definedName>
    <definedName name="_942FKERES_BLOKK_20_11_1_1_1" localSheetId="7">#REF!</definedName>
    <definedName name="_942FKERES_BLOKK_20_11_1_1_1" localSheetId="8">#REF!</definedName>
    <definedName name="_942FKERES_BLOKK_20_11_1_1_1" localSheetId="9">#REF!</definedName>
    <definedName name="_942FKERES_BLOKK_20_11_1_1_1" localSheetId="10">#REF!</definedName>
    <definedName name="_942FKERES_BLOKK_20_11_1_1_1" localSheetId="11">#REF!</definedName>
    <definedName name="_942FKERES_BLOKK_20_11_1_1_1">#REF!</definedName>
    <definedName name="_942kitart_2_12_1_1" localSheetId="3">#REF!</definedName>
    <definedName name="_942kitart_2_12_1_1" localSheetId="4">#REF!</definedName>
    <definedName name="_942kitart_2_12_1_1" localSheetId="5">#REF!</definedName>
    <definedName name="_942kitart_2_12_1_1" localSheetId="6">#REF!</definedName>
    <definedName name="_942kitart_2_12_1_1" localSheetId="7">#REF!</definedName>
    <definedName name="_942kitart_2_12_1_1" localSheetId="8">#REF!</definedName>
    <definedName name="_942kitart_2_12_1_1" localSheetId="9">#REF!</definedName>
    <definedName name="_942kitart_2_12_1_1" localSheetId="10">#REF!</definedName>
    <definedName name="_942kitart_2_12_1_1">#REF!</definedName>
    <definedName name="_943FKERES_BLOKK_20_11_1_1_1_1">NA()</definedName>
    <definedName name="_943kitart_2_12_1_2" localSheetId="9">#REF!</definedName>
    <definedName name="_944kitart_2_12_1_2" localSheetId="10">#REF!</definedName>
    <definedName name="_945kitart_2_12_1_2" localSheetId="3">#REF!</definedName>
    <definedName name="_945kitart_2_12_1_2" localSheetId="4">#REF!</definedName>
    <definedName name="_945kitart_2_12_1_2" localSheetId="5">#REF!</definedName>
    <definedName name="_945kitart_2_12_1_2" localSheetId="6">#REF!</definedName>
    <definedName name="_945kitart_2_12_1_2" localSheetId="7">#REF!</definedName>
    <definedName name="_945kitart_2_12_1_2" localSheetId="8">#REF!</definedName>
    <definedName name="_945kitart_2_12_1_2" localSheetId="9">#REF!</definedName>
    <definedName name="_945kitart_2_12_1_2" localSheetId="10">#REF!</definedName>
    <definedName name="_945kitart_2_12_1_2">#REF!</definedName>
    <definedName name="_946kitart_2_12_1_1_1" localSheetId="9">#REF!</definedName>
    <definedName name="_947kitart_2_12_1_1_1" localSheetId="10">#REF!</definedName>
    <definedName name="_948kitart_2_12_1_1_1" localSheetId="3">#REF!</definedName>
    <definedName name="_948kitart_2_12_1_1_1" localSheetId="4">#REF!</definedName>
    <definedName name="_948kitart_2_12_1_1_1" localSheetId="5">#REF!</definedName>
    <definedName name="_948kitart_2_12_1_1_1" localSheetId="6">#REF!</definedName>
    <definedName name="_948kitart_2_12_1_1_1" localSheetId="7">#REF!</definedName>
    <definedName name="_948kitart_2_12_1_1_1" localSheetId="8">#REF!</definedName>
    <definedName name="_948kitart_2_12_1_1_1" localSheetId="9">#REF!</definedName>
    <definedName name="_948kitart_2_12_1_1_1" localSheetId="10">#REF!</definedName>
    <definedName name="_948kitart_2_12_1_1_1">#REF!</definedName>
    <definedName name="_949kitart_20_1_1">NA()</definedName>
    <definedName name="_94Excel_BuiltIn_Print_Area_1_1_1_1_1_1_12_1" localSheetId="9">#REF!</definedName>
    <definedName name="_94Excel_BuiltIn_Print_Area_1_1_1_12_1_1" localSheetId="4">#REF!</definedName>
    <definedName name="_94Excel_BuiltIn_Print_Area_1_1_1_12_1_1" localSheetId="5">#REF!</definedName>
    <definedName name="_94Excel_BuiltIn_Print_Area_1_1_1_12_1_1_1" localSheetId="3">#REF!</definedName>
    <definedName name="_94Excel_BuiltIn_Print_Area_1_1_1_12_1_1_1" localSheetId="4">#REF!</definedName>
    <definedName name="_94Excel_BuiltIn_Print_Area_1_1_1_12_1_1_1" localSheetId="5">#REF!</definedName>
    <definedName name="_94Excel_BuiltIn_Print_Area_1_1_1_12_1_1_1" localSheetId="6">#REF!</definedName>
    <definedName name="_94Excel_BuiltIn_Print_Area_1_1_1_12_1_1_1" localSheetId="7">#REF!</definedName>
    <definedName name="_94Excel_BuiltIn_Print_Area_1_1_1_12_1_1_1" localSheetId="8">#REF!</definedName>
    <definedName name="_94Excel_BuiltIn_Print_Area_1_1_1_12_1_1_1" localSheetId="9">#REF!</definedName>
    <definedName name="_94Excel_BuiltIn_Print_Area_1_1_1_12_1_1_1" localSheetId="10">#REF!</definedName>
    <definedName name="_94Excel_BuiltIn_Print_Area_1_1_1_12_1_1_1" localSheetId="11">#REF!</definedName>
    <definedName name="_94Excel_BuiltIn_Print_Area_1_1_1_12_1_1_1">#REF!</definedName>
    <definedName name="_94Excel_BuiltIn_Print_Area_1_1_1_12_1_2" localSheetId="3">#REF!</definedName>
    <definedName name="_94Excel_BuiltIn_Print_Area_1_1_1_12_1_2" localSheetId="5">#REF!</definedName>
    <definedName name="_94Excel_BuiltIn_Print_Area_1_1_1_12_1_2" localSheetId="6">#REF!</definedName>
    <definedName name="_94Excel_BuiltIn_Print_Area_1_1_1_12_1_2" localSheetId="7">#REF!</definedName>
    <definedName name="_94Excel_BuiltIn_Print_Area_1_1_1_12_1_2" localSheetId="8">#REF!</definedName>
    <definedName name="_94Excel_BuiltIn_Print_Area_1_1_1_12_1_2" localSheetId="9">#REF!</definedName>
    <definedName name="_94Excel_BuiltIn_Print_Area_1_1_1_12_1_2" localSheetId="10">#REF!</definedName>
    <definedName name="_94Excel_BuiltIn_Print_Area_1_1_1_12_1_2">#REF!</definedName>
    <definedName name="_94Excel_BuiltIn_Print_Area_1_10_1_1" localSheetId="3">#REF!</definedName>
    <definedName name="_94Excel_BuiltIn_Print_Area_1_10_1_1" localSheetId="5">#REF!</definedName>
    <definedName name="_94Excel_BuiltIn_Print_Area_1_10_1_1" localSheetId="6">#REF!</definedName>
    <definedName name="_94Excel_BuiltIn_Print_Area_1_10_1_1" localSheetId="7">#REF!</definedName>
    <definedName name="_94Excel_BuiltIn_Print_Area_1_10_1_1" localSheetId="8">#REF!</definedName>
    <definedName name="_94Excel_BuiltIn_Print_Area_1_10_1_1" localSheetId="9">#REF!</definedName>
    <definedName name="_94Excel_BuiltIn_Print_Area_1_10_1_1" localSheetId="10">#REF!</definedName>
    <definedName name="_94Excel_BuiltIn_Print_Area_1_10_1_1" localSheetId="11">#REF!</definedName>
    <definedName name="_94Excel_BuiltIn_Print_Area_1_10_1_1">#REF!</definedName>
    <definedName name="_94Excel_BuiltIn_Print_Titles_1_9_1_1">NA()</definedName>
    <definedName name="_950kitart_20_11_1_1" localSheetId="9">#REF!</definedName>
    <definedName name="_951kitart_20_11_1_1" localSheetId="10">#REF!</definedName>
    <definedName name="_952kitart_20_11_1_1" localSheetId="3">#REF!</definedName>
    <definedName name="_952kitart_20_11_1_1" localSheetId="4">#REF!</definedName>
    <definedName name="_952kitart_20_11_1_1" localSheetId="5">#REF!</definedName>
    <definedName name="_952kitart_20_11_1_1" localSheetId="6">#REF!</definedName>
    <definedName name="_952kitart_20_11_1_1" localSheetId="7">#REF!</definedName>
    <definedName name="_952kitart_20_11_1_1" localSheetId="8">#REF!</definedName>
    <definedName name="_952kitart_20_11_1_1" localSheetId="9">#REF!</definedName>
    <definedName name="_952kitart_20_11_1_1" localSheetId="10">#REF!</definedName>
    <definedName name="_952kitart_20_11_1_1">#REF!</definedName>
    <definedName name="_953FKERES_BLOKK_20_12_1" localSheetId="3">#REF!</definedName>
    <definedName name="_953FKERES_BLOKK_20_12_1" localSheetId="4">#REF!</definedName>
    <definedName name="_953FKERES_BLOKK_20_12_1" localSheetId="5">#REF!</definedName>
    <definedName name="_953FKERES_BLOKK_20_12_1" localSheetId="6">#REF!</definedName>
    <definedName name="_953FKERES_BLOKK_20_12_1" localSheetId="7">#REF!</definedName>
    <definedName name="_953FKERES_BLOKK_20_12_1" localSheetId="8">#REF!</definedName>
    <definedName name="_953FKERES_BLOKK_20_12_1" localSheetId="9">#REF!</definedName>
    <definedName name="_953FKERES_BLOKK_20_12_1" localSheetId="10">#REF!</definedName>
    <definedName name="_953FKERES_BLOKK_20_12_1" localSheetId="11">#REF!</definedName>
    <definedName name="_953FKERES_BLOKK_20_12_1">#REF!</definedName>
    <definedName name="_953kitart_20_11_1_1_1" localSheetId="9">#REF!</definedName>
    <definedName name="_954kitart_20_11_1_1_1" localSheetId="10">#REF!</definedName>
    <definedName name="_955kitart_20_11_1_1_1" localSheetId="3">#REF!</definedName>
    <definedName name="_955kitart_20_11_1_1_1" localSheetId="4">#REF!</definedName>
    <definedName name="_955kitart_20_11_1_1_1" localSheetId="5">#REF!</definedName>
    <definedName name="_955kitart_20_11_1_1_1" localSheetId="6">#REF!</definedName>
    <definedName name="_955kitart_20_11_1_1_1" localSheetId="7">#REF!</definedName>
    <definedName name="_955kitart_20_11_1_1_1" localSheetId="8">#REF!</definedName>
    <definedName name="_955kitart_20_11_1_1_1" localSheetId="9">#REF!</definedName>
    <definedName name="_955kitart_20_11_1_1_1" localSheetId="10">#REF!</definedName>
    <definedName name="_955kitart_20_11_1_1_1">#REF!</definedName>
    <definedName name="_956kitart_20_11_1_1_1_1">NA()</definedName>
    <definedName name="_957kitart_20_12_1" localSheetId="9">#REF!</definedName>
    <definedName name="_958kitart_20_12_1" localSheetId="10">#REF!</definedName>
    <definedName name="_959kitart_20_12_1" localSheetId="3">#REF!</definedName>
    <definedName name="_959kitart_20_12_1" localSheetId="4">#REF!</definedName>
    <definedName name="_959kitart_20_12_1" localSheetId="5">#REF!</definedName>
    <definedName name="_959kitart_20_12_1" localSheetId="6">#REF!</definedName>
    <definedName name="_959kitart_20_12_1" localSheetId="7">#REF!</definedName>
    <definedName name="_959kitart_20_12_1" localSheetId="8">#REF!</definedName>
    <definedName name="_959kitart_20_12_1" localSheetId="9">#REF!</definedName>
    <definedName name="_959kitart_20_12_1" localSheetId="10">#REF!</definedName>
    <definedName name="_959kitart_20_12_1">#REF!</definedName>
    <definedName name="_95Excel_BuiltIn_Print_Area_1_1_1_1_1_1_12_1" localSheetId="10">#REF!</definedName>
    <definedName name="_95Excel_BuiltIn_Print_Area_1_1_1_12_1_1" localSheetId="3">#REF!</definedName>
    <definedName name="_95Excel_BuiltIn_Print_Area_1_1_1_12_1_1" localSheetId="4">#REF!</definedName>
    <definedName name="_95Excel_BuiltIn_Print_Area_1_1_1_12_1_1" localSheetId="5">#REF!</definedName>
    <definedName name="_95Excel_BuiltIn_Print_Area_1_1_1_12_1_1" localSheetId="6">#REF!</definedName>
    <definedName name="_95Excel_BuiltIn_Print_Area_1_1_1_12_1_1" localSheetId="7">#REF!</definedName>
    <definedName name="_95Excel_BuiltIn_Print_Area_1_1_1_12_1_1" localSheetId="8">#REF!</definedName>
    <definedName name="_95Excel_BuiltIn_Print_Area_1_1_1_12_1_1" localSheetId="9">#REF!</definedName>
    <definedName name="_95Excel_BuiltIn_Print_Area_1_1_1_12_1_1" localSheetId="10">#REF!</definedName>
    <definedName name="_95Excel_BuiltIn_Print_Area_1_1_1_12_1_1" localSheetId="11">#REF!</definedName>
    <definedName name="_95Excel_BuiltIn_Print_Area_1_1_1_12_1_1">#REF!</definedName>
    <definedName name="_95Excel_BuiltIn_Print_Area_1_1_1_12_1_2" localSheetId="3">#REF!</definedName>
    <definedName name="_95Excel_BuiltIn_Print_Area_1_1_1_12_1_2" localSheetId="4">#REF!</definedName>
    <definedName name="_95Excel_BuiltIn_Print_Area_1_1_1_12_1_2" localSheetId="5">#REF!</definedName>
    <definedName name="_95Excel_BuiltIn_Print_Area_1_1_1_12_1_2" localSheetId="6">#REF!</definedName>
    <definedName name="_95Excel_BuiltIn_Print_Area_1_1_1_12_1_2" localSheetId="7">#REF!</definedName>
    <definedName name="_95Excel_BuiltIn_Print_Area_1_1_1_12_1_2" localSheetId="8">#REF!</definedName>
    <definedName name="_95Excel_BuiltIn_Print_Area_1_1_1_12_1_2" localSheetId="9">#REF!</definedName>
    <definedName name="_95Excel_BuiltIn_Print_Area_1_1_1_12_1_2" localSheetId="10">#REF!</definedName>
    <definedName name="_95Excel_BuiltIn_Print_Area_1_1_1_12_1_2" localSheetId="11">#REF!</definedName>
    <definedName name="_95Excel_BuiltIn_Print_Area_1_1_1_12_1_2">#REF!</definedName>
    <definedName name="_95Excel_BuiltIn_Print_Area_1_1_1_2_1" localSheetId="3">#REF!</definedName>
    <definedName name="_95Excel_BuiltIn_Print_Area_1_1_1_2_1" localSheetId="4">#REF!</definedName>
    <definedName name="_95Excel_BuiltIn_Print_Area_1_1_1_2_1" localSheetId="5">#REF!</definedName>
    <definedName name="_95Excel_BuiltIn_Print_Area_1_1_1_2_1" localSheetId="6">#REF!</definedName>
    <definedName name="_95Excel_BuiltIn_Print_Area_1_1_1_2_1" localSheetId="7">#REF!</definedName>
    <definedName name="_95Excel_BuiltIn_Print_Area_1_1_1_2_1" localSheetId="8">#REF!</definedName>
    <definedName name="_95Excel_BuiltIn_Print_Area_1_1_1_2_1" localSheetId="9">#REF!</definedName>
    <definedName name="_95Excel_BuiltIn_Print_Area_1_1_1_2_1" localSheetId="10">#REF!</definedName>
    <definedName name="_95Excel_BuiltIn_Print_Area_1_1_1_2_1" localSheetId="11">#REF!</definedName>
    <definedName name="_95Excel_BuiltIn_Print_Area_1_1_1_2_1">#REF!</definedName>
    <definedName name="_95Excel_BuiltIn_Print_Area_1_10_1_1_1">NA()</definedName>
    <definedName name="_95Excel_BuiltIn_Print_Titles_12_1" localSheetId="3">#REF!</definedName>
    <definedName name="_95Excel_BuiltIn_Print_Titles_12_1" localSheetId="4">#REF!</definedName>
    <definedName name="_95Excel_BuiltIn_Print_Titles_12_1" localSheetId="5">#REF!</definedName>
    <definedName name="_95Excel_BuiltIn_Print_Titles_12_1" localSheetId="6">#REF!</definedName>
    <definedName name="_95Excel_BuiltIn_Print_Titles_12_1" localSheetId="7">#REF!</definedName>
    <definedName name="_95Excel_BuiltIn_Print_Titles_12_1" localSheetId="8">#REF!</definedName>
    <definedName name="_95Excel_BuiltIn_Print_Titles_12_1" localSheetId="9">#REF!</definedName>
    <definedName name="_95Excel_BuiltIn_Print_Titles_12_1" localSheetId="10">#REF!</definedName>
    <definedName name="_95Excel_BuiltIn_Print_Titles_12_1" localSheetId="11">#REF!</definedName>
    <definedName name="_95Excel_BuiltIn_Print_Titles_12_1">#REF!</definedName>
    <definedName name="_960kitart_20_12_1_1" localSheetId="9">#REF!</definedName>
    <definedName name="_961FKERES_BLOKK_20_12_1_1" localSheetId="3">#REF!</definedName>
    <definedName name="_961FKERES_BLOKK_20_12_1_1" localSheetId="4">#REF!</definedName>
    <definedName name="_961FKERES_BLOKK_20_12_1_1" localSheetId="5">#REF!</definedName>
    <definedName name="_961FKERES_BLOKK_20_12_1_1" localSheetId="6">#REF!</definedName>
    <definedName name="_961FKERES_BLOKK_20_12_1_1" localSheetId="7">#REF!</definedName>
    <definedName name="_961FKERES_BLOKK_20_12_1_1" localSheetId="8">#REF!</definedName>
    <definedName name="_961FKERES_BLOKK_20_12_1_1" localSheetId="9">#REF!</definedName>
    <definedName name="_961FKERES_BLOKK_20_12_1_1" localSheetId="10">#REF!</definedName>
    <definedName name="_961FKERES_BLOKK_20_12_1_1" localSheetId="11">#REF!</definedName>
    <definedName name="_961FKERES_BLOKK_20_12_1_1">#REF!</definedName>
    <definedName name="_961kitart_20_12_1_1" localSheetId="10">#REF!</definedName>
    <definedName name="_962FKERES_BLOKK_20_12_1_2">NA()</definedName>
    <definedName name="_962kitart_20_12_1_1" localSheetId="3">#REF!</definedName>
    <definedName name="_962kitart_20_12_1_1" localSheetId="4">#REF!</definedName>
    <definedName name="_962kitart_20_12_1_1" localSheetId="5">#REF!</definedName>
    <definedName name="_962kitart_20_12_1_1" localSheetId="6">#REF!</definedName>
    <definedName name="_962kitart_20_12_1_1" localSheetId="7">#REF!</definedName>
    <definedName name="_962kitart_20_12_1_1" localSheetId="8">#REF!</definedName>
    <definedName name="_962kitart_20_12_1_1" localSheetId="9">#REF!</definedName>
    <definedName name="_962kitart_20_12_1_1" localSheetId="10">#REF!</definedName>
    <definedName name="_962kitart_20_12_1_1">#REF!</definedName>
    <definedName name="_963FKERES_BLOKK_20_9_1_1">NA()</definedName>
    <definedName name="_963kitart_20_12_1_2">NA()</definedName>
    <definedName name="_964FKERES_BLOKK_24_1_1">NA()</definedName>
    <definedName name="_964kitart_20_9_1_1">NA()</definedName>
    <definedName name="_965kitart_9_1_1">NA()</definedName>
    <definedName name="_966kkk_1_1">NA()</definedName>
    <definedName name="_967kkk_11_1_1" localSheetId="9">#REF!</definedName>
    <definedName name="_968kkk_11_1_1" localSheetId="10">#REF!</definedName>
    <definedName name="_969kkk_11_1_1" localSheetId="3">#REF!</definedName>
    <definedName name="_969kkk_11_1_1" localSheetId="4">#REF!</definedName>
    <definedName name="_969kkk_11_1_1" localSheetId="5">#REF!</definedName>
    <definedName name="_969kkk_11_1_1" localSheetId="6">#REF!</definedName>
    <definedName name="_969kkk_11_1_1" localSheetId="7">#REF!</definedName>
    <definedName name="_969kkk_11_1_1" localSheetId="8">#REF!</definedName>
    <definedName name="_969kkk_11_1_1" localSheetId="9">#REF!</definedName>
    <definedName name="_969kkk_11_1_1" localSheetId="10">#REF!</definedName>
    <definedName name="_969kkk_11_1_1">#REF!</definedName>
    <definedName name="_96Excel_BuiltIn_Print_Area_1_1_1_1_1_1_12_1" localSheetId="3">#REF!</definedName>
    <definedName name="_96Excel_BuiltIn_Print_Area_1_1_1_1_1_1_12_1" localSheetId="4">#REF!</definedName>
    <definedName name="_96Excel_BuiltIn_Print_Area_1_1_1_1_1_1_12_1" localSheetId="5">#REF!</definedName>
    <definedName name="_96Excel_BuiltIn_Print_Area_1_1_1_1_1_1_12_1" localSheetId="6">#REF!</definedName>
    <definedName name="_96Excel_BuiltIn_Print_Area_1_1_1_1_1_1_12_1" localSheetId="7">#REF!</definedName>
    <definedName name="_96Excel_BuiltIn_Print_Area_1_1_1_1_1_1_12_1" localSheetId="8">#REF!</definedName>
    <definedName name="_96Excel_BuiltIn_Print_Area_1_1_1_1_1_1_12_1" localSheetId="9">#REF!</definedName>
    <definedName name="_96Excel_BuiltIn_Print_Area_1_1_1_1_1_1_12_1" localSheetId="10">#REF!</definedName>
    <definedName name="_96Excel_BuiltIn_Print_Area_1_1_1_1_1_1_12_1">#REF!</definedName>
    <definedName name="_96Excel_BuiltIn_Print_Area_1_1_1_12_1_1_1" localSheetId="3">#REF!</definedName>
    <definedName name="_96Excel_BuiltIn_Print_Area_1_1_1_12_1_1_1" localSheetId="5">#REF!</definedName>
    <definedName name="_96Excel_BuiltIn_Print_Area_1_1_1_12_1_1_1" localSheetId="6">#REF!</definedName>
    <definedName name="_96Excel_BuiltIn_Print_Area_1_1_1_12_1_1_1" localSheetId="7">#REF!</definedName>
    <definedName name="_96Excel_BuiltIn_Print_Area_1_1_1_12_1_1_1" localSheetId="8">#REF!</definedName>
    <definedName name="_96Excel_BuiltIn_Print_Area_1_1_1_12_1_1_1" localSheetId="9">#REF!</definedName>
    <definedName name="_96Excel_BuiltIn_Print_Area_1_1_1_12_1_1_1" localSheetId="10">#REF!</definedName>
    <definedName name="_96Excel_BuiltIn_Print_Area_1_1_1_12_1_1_1">#REF!</definedName>
    <definedName name="_96Excel_BuiltIn_Print_Area_1_1_1_12_1_2" localSheetId="4">#REF!</definedName>
    <definedName name="_96Excel_BuiltIn_Print_Area_1_1_1_12_1_2" localSheetId="5">#REF!</definedName>
    <definedName name="_96Excel_BuiltIn_Print_Area_1_11_1_1" localSheetId="3">#REF!</definedName>
    <definedName name="_96Excel_BuiltIn_Print_Area_1_11_1_1" localSheetId="5">#REF!</definedName>
    <definedName name="_96Excel_BuiltIn_Print_Area_1_11_1_1" localSheetId="6">#REF!</definedName>
    <definedName name="_96Excel_BuiltIn_Print_Area_1_11_1_1" localSheetId="7">#REF!</definedName>
    <definedName name="_96Excel_BuiltIn_Print_Area_1_11_1_1" localSheetId="8">#REF!</definedName>
    <definedName name="_96Excel_BuiltIn_Print_Area_1_11_1_1" localSheetId="9">#REF!</definedName>
    <definedName name="_96Excel_BuiltIn_Print_Area_1_11_1_1" localSheetId="10">#REF!</definedName>
    <definedName name="_96Excel_BuiltIn_Print_Area_1_11_1_1" localSheetId="11">#REF!</definedName>
    <definedName name="_96Excel_BuiltIn_Print_Area_1_11_1_1">#REF!</definedName>
    <definedName name="_96Excel_BuiltIn_Print_Titles_12_1_1" localSheetId="3">#REF!</definedName>
    <definedName name="_96Excel_BuiltIn_Print_Titles_12_1_1" localSheetId="4">#REF!</definedName>
    <definedName name="_96Excel_BuiltIn_Print_Titles_12_1_1" localSheetId="5">#REF!</definedName>
    <definedName name="_96Excel_BuiltIn_Print_Titles_12_1_1" localSheetId="6">#REF!</definedName>
    <definedName name="_96Excel_BuiltIn_Print_Titles_12_1_1" localSheetId="7">#REF!</definedName>
    <definedName name="_96Excel_BuiltIn_Print_Titles_12_1_1" localSheetId="8">#REF!</definedName>
    <definedName name="_96Excel_BuiltIn_Print_Titles_12_1_1" localSheetId="9">#REF!</definedName>
    <definedName name="_96Excel_BuiltIn_Print_Titles_12_1_1" localSheetId="10">#REF!</definedName>
    <definedName name="_96Excel_BuiltIn_Print_Titles_12_1_1" localSheetId="11">#REF!</definedName>
    <definedName name="_96Excel_BuiltIn_Print_Titles_12_1_1">#REF!</definedName>
    <definedName name="_970kkk_11_1_1_1" localSheetId="9">#REF!</definedName>
    <definedName name="_971kkk_11_1_1_1" localSheetId="10">#REF!</definedName>
    <definedName name="_972FKERES_BLOKK_24_11_1_1" localSheetId="3">#REF!</definedName>
    <definedName name="_972FKERES_BLOKK_24_11_1_1" localSheetId="4">#REF!</definedName>
    <definedName name="_972FKERES_BLOKK_24_11_1_1" localSheetId="5">#REF!</definedName>
    <definedName name="_972FKERES_BLOKK_24_11_1_1" localSheetId="6">#REF!</definedName>
    <definedName name="_972FKERES_BLOKK_24_11_1_1" localSheetId="7">#REF!</definedName>
    <definedName name="_972FKERES_BLOKK_24_11_1_1" localSheetId="8">#REF!</definedName>
    <definedName name="_972FKERES_BLOKK_24_11_1_1" localSheetId="9">#REF!</definedName>
    <definedName name="_972FKERES_BLOKK_24_11_1_1" localSheetId="10">#REF!</definedName>
    <definedName name="_972FKERES_BLOKK_24_11_1_1" localSheetId="11">#REF!</definedName>
    <definedName name="_972FKERES_BLOKK_24_11_1_1">#REF!</definedName>
    <definedName name="_972kkk_11_1_1_1" localSheetId="3">#REF!</definedName>
    <definedName name="_972kkk_11_1_1_1" localSheetId="4">#REF!</definedName>
    <definedName name="_972kkk_11_1_1_1" localSheetId="5">#REF!</definedName>
    <definedName name="_972kkk_11_1_1_1" localSheetId="6">#REF!</definedName>
    <definedName name="_972kkk_11_1_1_1" localSheetId="7">#REF!</definedName>
    <definedName name="_972kkk_11_1_1_1" localSheetId="8">#REF!</definedName>
    <definedName name="_972kkk_11_1_1_1" localSheetId="9">#REF!</definedName>
    <definedName name="_972kkk_11_1_1_1" localSheetId="10">#REF!</definedName>
    <definedName name="_972kkk_11_1_1_1">#REF!</definedName>
    <definedName name="_973kkk_11_1_1_1_1">NA()</definedName>
    <definedName name="_974kkk_12_1" localSheetId="9">#REF!</definedName>
    <definedName name="_975kkk_12_1" localSheetId="10">#REF!</definedName>
    <definedName name="_976kkk_12_1" localSheetId="3">#REF!</definedName>
    <definedName name="_976kkk_12_1" localSheetId="4">#REF!</definedName>
    <definedName name="_976kkk_12_1" localSheetId="5">#REF!</definedName>
    <definedName name="_976kkk_12_1" localSheetId="6">#REF!</definedName>
    <definedName name="_976kkk_12_1" localSheetId="7">#REF!</definedName>
    <definedName name="_976kkk_12_1" localSheetId="8">#REF!</definedName>
    <definedName name="_976kkk_12_1" localSheetId="9">#REF!</definedName>
    <definedName name="_976kkk_12_1" localSheetId="10">#REF!</definedName>
    <definedName name="_976kkk_12_1">#REF!</definedName>
    <definedName name="_977kkk_12_1_1" localSheetId="9">#REF!</definedName>
    <definedName name="_978kkk_12_1_1" localSheetId="10">#REF!</definedName>
    <definedName name="_979kkk_12_1_1" localSheetId="3">#REF!</definedName>
    <definedName name="_979kkk_12_1_1" localSheetId="4">#REF!</definedName>
    <definedName name="_979kkk_12_1_1" localSheetId="5">#REF!</definedName>
    <definedName name="_979kkk_12_1_1" localSheetId="6">#REF!</definedName>
    <definedName name="_979kkk_12_1_1" localSheetId="7">#REF!</definedName>
    <definedName name="_979kkk_12_1_1" localSheetId="8">#REF!</definedName>
    <definedName name="_979kkk_12_1_1" localSheetId="9">#REF!</definedName>
    <definedName name="_979kkk_12_1_1" localSheetId="10">#REF!</definedName>
    <definedName name="_979kkk_12_1_1">#REF!</definedName>
    <definedName name="_97Excel_BuiltIn_Print_Area_1_1_1_1_1_1_12_1_1" localSheetId="9">#REF!</definedName>
    <definedName name="_97Excel_BuiltIn_Print_Area_1_1_1_12_1_1_1" localSheetId="3">#REF!</definedName>
    <definedName name="_97Excel_BuiltIn_Print_Area_1_1_1_12_1_1_1" localSheetId="4">#REF!</definedName>
    <definedName name="_97Excel_BuiltIn_Print_Area_1_1_1_12_1_1_1" localSheetId="5">#REF!</definedName>
    <definedName name="_97Excel_BuiltIn_Print_Area_1_1_1_12_1_1_1" localSheetId="6">#REF!</definedName>
    <definedName name="_97Excel_BuiltIn_Print_Area_1_1_1_12_1_1_1" localSheetId="7">#REF!</definedName>
    <definedName name="_97Excel_BuiltIn_Print_Area_1_1_1_12_1_1_1" localSheetId="8">#REF!</definedName>
    <definedName name="_97Excel_BuiltIn_Print_Area_1_1_1_12_1_1_1" localSheetId="9">#REF!</definedName>
    <definedName name="_97Excel_BuiltIn_Print_Area_1_1_1_12_1_1_1" localSheetId="10">#REF!</definedName>
    <definedName name="_97Excel_BuiltIn_Print_Area_1_1_1_12_1_1_1" localSheetId="11">#REF!</definedName>
    <definedName name="_97Excel_BuiltIn_Print_Area_1_1_1_12_1_1_1">#REF!</definedName>
    <definedName name="_97Excel_BuiltIn_Print_Area_1_1_1_12_1_2" localSheetId="3">#REF!</definedName>
    <definedName name="_97Excel_BuiltIn_Print_Area_1_1_1_12_1_2" localSheetId="4">#REF!</definedName>
    <definedName name="_97Excel_BuiltIn_Print_Area_1_1_1_12_1_2" localSheetId="5">#REF!</definedName>
    <definedName name="_97Excel_BuiltIn_Print_Area_1_1_1_12_1_2" localSheetId="6">#REF!</definedName>
    <definedName name="_97Excel_BuiltIn_Print_Area_1_1_1_12_1_2" localSheetId="7">#REF!</definedName>
    <definedName name="_97Excel_BuiltIn_Print_Area_1_1_1_12_1_2" localSheetId="8">#REF!</definedName>
    <definedName name="_97Excel_BuiltIn_Print_Area_1_1_1_12_1_2" localSheetId="9">#REF!</definedName>
    <definedName name="_97Excel_BuiltIn_Print_Area_1_1_1_12_1_2" localSheetId="10">#REF!</definedName>
    <definedName name="_97Excel_BuiltIn_Print_Area_1_1_1_12_1_2" localSheetId="11">#REF!</definedName>
    <definedName name="_97Excel_BuiltIn_Print_Area_1_1_1_12_1_2">#REF!</definedName>
    <definedName name="_97Excel_BuiltIn_Print_Area_1_1_1_2_1" localSheetId="3">#REF!</definedName>
    <definedName name="_97Excel_BuiltIn_Print_Area_1_1_1_2_1" localSheetId="5">#REF!</definedName>
    <definedName name="_97Excel_BuiltIn_Print_Area_1_1_1_2_1" localSheetId="6">#REF!</definedName>
    <definedName name="_97Excel_BuiltIn_Print_Area_1_1_1_2_1" localSheetId="7">#REF!</definedName>
    <definedName name="_97Excel_BuiltIn_Print_Area_1_1_1_2_1" localSheetId="8">#REF!</definedName>
    <definedName name="_97Excel_BuiltIn_Print_Area_1_1_1_2_1" localSheetId="9">#REF!</definedName>
    <definedName name="_97Excel_BuiltIn_Print_Area_1_1_1_2_1" localSheetId="10">#REF!</definedName>
    <definedName name="_97Excel_BuiltIn_Print_Area_1_1_1_2_1">#REF!</definedName>
    <definedName name="_97Excel_BuiltIn_Print_Area_1_1_1_2_1_1" localSheetId="3">#REF!</definedName>
    <definedName name="_97Excel_BuiltIn_Print_Area_1_1_1_2_1_1" localSheetId="4">#REF!</definedName>
    <definedName name="_97Excel_BuiltIn_Print_Area_1_1_1_2_1_1" localSheetId="5">#REF!</definedName>
    <definedName name="_97Excel_BuiltIn_Print_Area_1_1_1_2_1_1" localSheetId="6">#REF!</definedName>
    <definedName name="_97Excel_BuiltIn_Print_Area_1_1_1_2_1_1" localSheetId="7">#REF!</definedName>
    <definedName name="_97Excel_BuiltIn_Print_Area_1_1_1_2_1_1" localSheetId="8">#REF!</definedName>
    <definedName name="_97Excel_BuiltIn_Print_Area_1_1_1_2_1_1" localSheetId="9">#REF!</definedName>
    <definedName name="_97Excel_BuiltIn_Print_Area_1_1_1_2_1_1" localSheetId="10">#REF!</definedName>
    <definedName name="_97Excel_BuiltIn_Print_Area_1_1_1_2_1_1" localSheetId="11">#REF!</definedName>
    <definedName name="_97Excel_BuiltIn_Print_Area_1_1_1_2_1_1">#REF!</definedName>
    <definedName name="_97Excel_BuiltIn_Print_Area_1_11_1_1_1" localSheetId="3">#REF!</definedName>
    <definedName name="_97Excel_BuiltIn_Print_Area_1_11_1_1_1" localSheetId="5">#REF!</definedName>
    <definedName name="_97Excel_BuiltIn_Print_Area_1_11_1_1_1" localSheetId="6">#REF!</definedName>
    <definedName name="_97Excel_BuiltIn_Print_Area_1_11_1_1_1" localSheetId="7">#REF!</definedName>
    <definedName name="_97Excel_BuiltIn_Print_Area_1_11_1_1_1" localSheetId="8">#REF!</definedName>
    <definedName name="_97Excel_BuiltIn_Print_Area_1_11_1_1_1" localSheetId="9">#REF!</definedName>
    <definedName name="_97Excel_BuiltIn_Print_Area_1_11_1_1_1" localSheetId="10">#REF!</definedName>
    <definedName name="_97Excel_BuiltIn_Print_Area_1_11_1_1_1" localSheetId="11">#REF!</definedName>
    <definedName name="_97Excel_BuiltIn_Print_Area_1_11_1_1_1">#REF!</definedName>
    <definedName name="_97Excel_BuiltIn_Print_Titles_12_1_1_1" localSheetId="3">#REF!</definedName>
    <definedName name="_97Excel_BuiltIn_Print_Titles_12_1_1_1" localSheetId="4">#REF!</definedName>
    <definedName name="_97Excel_BuiltIn_Print_Titles_12_1_1_1" localSheetId="5">#REF!</definedName>
    <definedName name="_97Excel_BuiltIn_Print_Titles_12_1_1_1" localSheetId="6">#REF!</definedName>
    <definedName name="_97Excel_BuiltIn_Print_Titles_12_1_1_1" localSheetId="7">#REF!</definedName>
    <definedName name="_97Excel_BuiltIn_Print_Titles_12_1_1_1" localSheetId="8">#REF!</definedName>
    <definedName name="_97Excel_BuiltIn_Print_Titles_12_1_1_1" localSheetId="9">#REF!</definedName>
    <definedName name="_97Excel_BuiltIn_Print_Titles_12_1_1_1" localSheetId="10">#REF!</definedName>
    <definedName name="_97Excel_BuiltIn_Print_Titles_12_1_1_1" localSheetId="11">#REF!</definedName>
    <definedName name="_97Excel_BuiltIn_Print_Titles_12_1_1_1">#REF!</definedName>
    <definedName name="_980FKERES_BLOKK_24_11_1_1_1" localSheetId="3">#REF!</definedName>
    <definedName name="_980FKERES_BLOKK_24_11_1_1_1" localSheetId="4">#REF!</definedName>
    <definedName name="_980FKERES_BLOKK_24_11_1_1_1" localSheetId="5">#REF!</definedName>
    <definedName name="_980FKERES_BLOKK_24_11_1_1_1" localSheetId="6">#REF!</definedName>
    <definedName name="_980FKERES_BLOKK_24_11_1_1_1" localSheetId="7">#REF!</definedName>
    <definedName name="_980FKERES_BLOKK_24_11_1_1_1" localSheetId="8">#REF!</definedName>
    <definedName name="_980FKERES_BLOKK_24_11_1_1_1" localSheetId="9">#REF!</definedName>
    <definedName name="_980FKERES_BLOKK_24_11_1_1_1" localSheetId="10">#REF!</definedName>
    <definedName name="_980FKERES_BLOKK_24_11_1_1_1" localSheetId="11">#REF!</definedName>
    <definedName name="_980FKERES_BLOKK_24_11_1_1_1">#REF!</definedName>
    <definedName name="_980kkk_12_1_2">NA()</definedName>
    <definedName name="_981FKERES_BLOKK_24_11_1_1_1_1">NA()</definedName>
    <definedName name="_981kkk_2_1_1" localSheetId="9">#REF!</definedName>
    <definedName name="_982kkk_2_1_1" localSheetId="10">#REF!</definedName>
    <definedName name="_983kkk_2_1_1" localSheetId="3">#REF!</definedName>
    <definedName name="_983kkk_2_1_1" localSheetId="4">#REF!</definedName>
    <definedName name="_983kkk_2_1_1" localSheetId="5">#REF!</definedName>
    <definedName name="_983kkk_2_1_1" localSheetId="6">#REF!</definedName>
    <definedName name="_983kkk_2_1_1" localSheetId="7">#REF!</definedName>
    <definedName name="_983kkk_2_1_1" localSheetId="8">#REF!</definedName>
    <definedName name="_983kkk_2_1_1" localSheetId="9">#REF!</definedName>
    <definedName name="_983kkk_2_1_1" localSheetId="10">#REF!</definedName>
    <definedName name="_983kkk_2_1_1">#REF!</definedName>
    <definedName name="_984kkk_2_1_1_1" localSheetId="9">#REF!</definedName>
    <definedName name="_985kkk_2_1_1_1" localSheetId="10">#REF!</definedName>
    <definedName name="_986kkk_2_1_1_1" localSheetId="3">#REF!</definedName>
    <definedName name="_986kkk_2_1_1_1" localSheetId="4">#REF!</definedName>
    <definedName name="_986kkk_2_1_1_1" localSheetId="5">#REF!</definedName>
    <definedName name="_986kkk_2_1_1_1" localSheetId="6">#REF!</definedName>
    <definedName name="_986kkk_2_1_1_1" localSheetId="7">#REF!</definedName>
    <definedName name="_986kkk_2_1_1_1" localSheetId="8">#REF!</definedName>
    <definedName name="_986kkk_2_1_1_1" localSheetId="9">#REF!</definedName>
    <definedName name="_986kkk_2_1_1_1" localSheetId="10">#REF!</definedName>
    <definedName name="_986kkk_2_1_1_1">#REF!</definedName>
    <definedName name="_987kkk_2_11_1_1" localSheetId="9">#REF!</definedName>
    <definedName name="_988kkk_2_11_1_1" localSheetId="10">#REF!</definedName>
    <definedName name="_989kkk_2_11_1_1" localSheetId="3">#REF!</definedName>
    <definedName name="_989kkk_2_11_1_1" localSheetId="4">#REF!</definedName>
    <definedName name="_989kkk_2_11_1_1" localSheetId="5">#REF!</definedName>
    <definedName name="_989kkk_2_11_1_1" localSheetId="6">#REF!</definedName>
    <definedName name="_989kkk_2_11_1_1" localSheetId="7">#REF!</definedName>
    <definedName name="_989kkk_2_11_1_1" localSheetId="8">#REF!</definedName>
    <definedName name="_989kkk_2_11_1_1" localSheetId="9">#REF!</definedName>
    <definedName name="_989kkk_2_11_1_1" localSheetId="10">#REF!</definedName>
    <definedName name="_989kkk_2_11_1_1">#REF!</definedName>
    <definedName name="_98Excel_BuiltIn_Print_Area_1_1_1_1_1_1_12_1_1" localSheetId="10">#REF!</definedName>
    <definedName name="_98Excel_BuiltIn_Print_Area_1_1_1_12_1_1_1" localSheetId="4">#REF!</definedName>
    <definedName name="_98Excel_BuiltIn_Print_Area_1_1_1_12_1_1_1" localSheetId="5">#REF!</definedName>
    <definedName name="_98Excel_BuiltIn_Print_Area_1_11_1_1_1_1">NA()</definedName>
    <definedName name="_98Excel_BuiltIn_Print_Titles_12_1_1_2" localSheetId="3">#REF!</definedName>
    <definedName name="_98Excel_BuiltIn_Print_Titles_12_1_1_2" localSheetId="4">#REF!</definedName>
    <definedName name="_98Excel_BuiltIn_Print_Titles_12_1_1_2" localSheetId="5">#REF!</definedName>
    <definedName name="_98Excel_BuiltIn_Print_Titles_12_1_1_2" localSheetId="6">#REF!</definedName>
    <definedName name="_98Excel_BuiltIn_Print_Titles_12_1_1_2" localSheetId="7">#REF!</definedName>
    <definedName name="_98Excel_BuiltIn_Print_Titles_12_1_1_2" localSheetId="8">#REF!</definedName>
    <definedName name="_98Excel_BuiltIn_Print_Titles_12_1_1_2" localSheetId="9">#REF!</definedName>
    <definedName name="_98Excel_BuiltIn_Print_Titles_12_1_1_2" localSheetId="10">#REF!</definedName>
    <definedName name="_98Excel_BuiltIn_Print_Titles_12_1_1_2" localSheetId="11">#REF!</definedName>
    <definedName name="_98Excel_BuiltIn_Print_Titles_12_1_1_2">#REF!</definedName>
    <definedName name="_990kkk_2_11_1_1_1" localSheetId="9">#REF!</definedName>
    <definedName name="_991FKERES_BLOKK_24_12_1" localSheetId="3">#REF!</definedName>
    <definedName name="_991FKERES_BLOKK_24_12_1" localSheetId="4">#REF!</definedName>
    <definedName name="_991FKERES_BLOKK_24_12_1" localSheetId="5">#REF!</definedName>
    <definedName name="_991FKERES_BLOKK_24_12_1" localSheetId="6">#REF!</definedName>
    <definedName name="_991FKERES_BLOKK_24_12_1" localSheetId="7">#REF!</definedName>
    <definedName name="_991FKERES_BLOKK_24_12_1" localSheetId="8">#REF!</definedName>
    <definedName name="_991FKERES_BLOKK_24_12_1" localSheetId="9">#REF!</definedName>
    <definedName name="_991FKERES_BLOKK_24_12_1" localSheetId="10">#REF!</definedName>
    <definedName name="_991FKERES_BLOKK_24_12_1" localSheetId="11">#REF!</definedName>
    <definedName name="_991FKERES_BLOKK_24_12_1">#REF!</definedName>
    <definedName name="_991kkk_2_11_1_1_1" localSheetId="10">#REF!</definedName>
    <definedName name="_992kkk_2_11_1_1_1" localSheetId="3">#REF!</definedName>
    <definedName name="_992kkk_2_11_1_1_1" localSheetId="4">#REF!</definedName>
    <definedName name="_992kkk_2_11_1_1_1" localSheetId="5">#REF!</definedName>
    <definedName name="_992kkk_2_11_1_1_1" localSheetId="6">#REF!</definedName>
    <definedName name="_992kkk_2_11_1_1_1" localSheetId="7">#REF!</definedName>
    <definedName name="_992kkk_2_11_1_1_1" localSheetId="8">#REF!</definedName>
    <definedName name="_992kkk_2_11_1_1_1" localSheetId="9">#REF!</definedName>
    <definedName name="_992kkk_2_11_1_1_1" localSheetId="10">#REF!</definedName>
    <definedName name="_992kkk_2_11_1_1_1">#REF!</definedName>
    <definedName name="_993kkk_2_11_1_1_1_1">NA()</definedName>
    <definedName name="_994kkk_20_1_1">NA()</definedName>
    <definedName name="_995kkk_20_11_1_1" localSheetId="9">#REF!</definedName>
    <definedName name="_996kkk_20_11_1_1" localSheetId="10">#REF!</definedName>
    <definedName name="_997kkk_20_11_1_1" localSheetId="3">#REF!</definedName>
    <definedName name="_997kkk_20_11_1_1" localSheetId="4">#REF!</definedName>
    <definedName name="_997kkk_20_11_1_1" localSheetId="5">#REF!</definedName>
    <definedName name="_997kkk_20_11_1_1" localSheetId="6">#REF!</definedName>
    <definedName name="_997kkk_20_11_1_1" localSheetId="7">#REF!</definedName>
    <definedName name="_997kkk_20_11_1_1" localSheetId="8">#REF!</definedName>
    <definedName name="_997kkk_20_11_1_1" localSheetId="9">#REF!</definedName>
    <definedName name="_997kkk_20_11_1_1" localSheetId="10">#REF!</definedName>
    <definedName name="_997kkk_20_11_1_1">#REF!</definedName>
    <definedName name="_998kkk_20_11_1_1_1" localSheetId="9">#REF!</definedName>
    <definedName name="_999FKERES_BLOKK_24_12_1_1" localSheetId="3">#REF!</definedName>
    <definedName name="_999FKERES_BLOKK_24_12_1_1" localSheetId="4">#REF!</definedName>
    <definedName name="_999FKERES_BLOKK_24_12_1_1" localSheetId="5">#REF!</definedName>
    <definedName name="_999FKERES_BLOKK_24_12_1_1" localSheetId="6">#REF!</definedName>
    <definedName name="_999FKERES_BLOKK_24_12_1_1" localSheetId="7">#REF!</definedName>
    <definedName name="_999FKERES_BLOKK_24_12_1_1" localSheetId="8">#REF!</definedName>
    <definedName name="_999FKERES_BLOKK_24_12_1_1" localSheetId="9">#REF!</definedName>
    <definedName name="_999FKERES_BLOKK_24_12_1_1" localSheetId="10">#REF!</definedName>
    <definedName name="_999FKERES_BLOKK_24_12_1_1" localSheetId="11">#REF!</definedName>
    <definedName name="_999FKERES_BLOKK_24_12_1_1">#REF!</definedName>
    <definedName name="_999kkk_20_11_1_1_1" localSheetId="10">#REF!</definedName>
    <definedName name="_99Excel_BuiltIn_Print_Area_1_1_1_1" localSheetId="3">#REF!</definedName>
    <definedName name="_99Excel_BuiltIn_Print_Area_1_1_1_1" localSheetId="4">#REF!</definedName>
    <definedName name="_99Excel_BuiltIn_Print_Area_1_1_1_1" localSheetId="5">#REF!</definedName>
    <definedName name="_99Excel_BuiltIn_Print_Area_1_1_1_1" localSheetId="6">#REF!</definedName>
    <definedName name="_99Excel_BuiltIn_Print_Area_1_1_1_1" localSheetId="7">#REF!</definedName>
    <definedName name="_99Excel_BuiltIn_Print_Area_1_1_1_1" localSheetId="8">#REF!</definedName>
    <definedName name="_99Excel_BuiltIn_Print_Area_1_1_1_1" localSheetId="9">#REF!</definedName>
    <definedName name="_99Excel_BuiltIn_Print_Area_1_1_1_1" localSheetId="10">#REF!</definedName>
    <definedName name="_99Excel_BuiltIn_Print_Area_1_1_1_1" localSheetId="11">#REF!</definedName>
    <definedName name="_99Excel_BuiltIn_Print_Area_1_1_1_1">#REF!</definedName>
    <definedName name="_99Excel_BuiltIn_Print_Area_1_1_1_1_1_1_12_1_1" localSheetId="3">#REF!</definedName>
    <definedName name="_99Excel_BuiltIn_Print_Area_1_1_1_1_1_1_12_1_1" localSheetId="4">#REF!</definedName>
    <definedName name="_99Excel_BuiltIn_Print_Area_1_1_1_1_1_1_12_1_1" localSheetId="5">#REF!</definedName>
    <definedName name="_99Excel_BuiltIn_Print_Area_1_1_1_1_1_1_12_1_1" localSheetId="6">#REF!</definedName>
    <definedName name="_99Excel_BuiltIn_Print_Area_1_1_1_1_1_1_12_1_1" localSheetId="7">#REF!</definedName>
    <definedName name="_99Excel_BuiltIn_Print_Area_1_1_1_1_1_1_12_1_1" localSheetId="8">#REF!</definedName>
    <definedName name="_99Excel_BuiltIn_Print_Area_1_1_1_1_1_1_12_1_1" localSheetId="9">#REF!</definedName>
    <definedName name="_99Excel_BuiltIn_Print_Area_1_1_1_1_1_1_12_1_1" localSheetId="10">#REF!</definedName>
    <definedName name="_99Excel_BuiltIn_Print_Area_1_1_1_1_1_1_12_1_1">#REF!</definedName>
    <definedName name="_99Excel_BuiltIn_Print_Area_1_1_1_12_1_1_1" localSheetId="3">#REF!</definedName>
    <definedName name="_99Excel_BuiltIn_Print_Area_1_1_1_12_1_1_1" localSheetId="4">#REF!</definedName>
    <definedName name="_99Excel_BuiltIn_Print_Area_1_1_1_12_1_1_1" localSheetId="5">#REF!</definedName>
    <definedName name="_99Excel_BuiltIn_Print_Area_1_1_1_12_1_1_1" localSheetId="6">#REF!</definedName>
    <definedName name="_99Excel_BuiltIn_Print_Area_1_1_1_12_1_1_1" localSheetId="7">#REF!</definedName>
    <definedName name="_99Excel_BuiltIn_Print_Area_1_1_1_12_1_1_1" localSheetId="8">#REF!</definedName>
    <definedName name="_99Excel_BuiltIn_Print_Area_1_1_1_12_1_1_1" localSheetId="9">#REF!</definedName>
    <definedName name="_99Excel_BuiltIn_Print_Area_1_1_1_12_1_1_1" localSheetId="10">#REF!</definedName>
    <definedName name="_99Excel_BuiltIn_Print_Area_1_1_1_12_1_1_1" localSheetId="11">#REF!</definedName>
    <definedName name="_99Excel_BuiltIn_Print_Area_1_1_1_12_1_1_1">#REF!</definedName>
    <definedName name="_99Excel_BuiltIn_Print_Area_1_1_1_2_1" localSheetId="3">#REF!</definedName>
    <definedName name="_99Excel_BuiltIn_Print_Area_1_1_1_2_1" localSheetId="4">#REF!</definedName>
    <definedName name="_99Excel_BuiltIn_Print_Area_1_1_1_2_1" localSheetId="5">#REF!</definedName>
    <definedName name="_99Excel_BuiltIn_Print_Area_1_1_1_2_1" localSheetId="6">#REF!</definedName>
    <definedName name="_99Excel_BuiltIn_Print_Area_1_1_1_2_1" localSheetId="7">#REF!</definedName>
    <definedName name="_99Excel_BuiltIn_Print_Area_1_1_1_2_1" localSheetId="8">#REF!</definedName>
    <definedName name="_99Excel_BuiltIn_Print_Area_1_1_1_2_1" localSheetId="9">#REF!</definedName>
    <definedName name="_99Excel_BuiltIn_Print_Area_1_1_1_2_1" localSheetId="10">#REF!</definedName>
    <definedName name="_99Excel_BuiltIn_Print_Area_1_1_1_2_1" localSheetId="11">#REF!</definedName>
    <definedName name="_99Excel_BuiltIn_Print_Area_1_1_1_2_1">#REF!</definedName>
    <definedName name="_99Excel_BuiltIn_Print_Area_1_1_1_2_1_1" localSheetId="3">#REF!</definedName>
    <definedName name="_99Excel_BuiltIn_Print_Area_1_1_1_2_1_1" localSheetId="5">#REF!</definedName>
    <definedName name="_99Excel_BuiltIn_Print_Area_1_1_1_2_1_1" localSheetId="6">#REF!</definedName>
    <definedName name="_99Excel_BuiltIn_Print_Area_1_1_1_2_1_1" localSheetId="7">#REF!</definedName>
    <definedName name="_99Excel_BuiltIn_Print_Area_1_1_1_2_1_1" localSheetId="8">#REF!</definedName>
    <definedName name="_99Excel_BuiltIn_Print_Area_1_1_1_2_1_1" localSheetId="9">#REF!</definedName>
    <definedName name="_99Excel_BuiltIn_Print_Area_1_1_1_2_1_1" localSheetId="10">#REF!</definedName>
    <definedName name="_99Excel_BuiltIn_Print_Area_1_1_1_2_1_1">#REF!</definedName>
    <definedName name="_99Excel_BuiltIn_Print_Area_1_1_10_1_1" localSheetId="3">#REF!</definedName>
    <definedName name="_99Excel_BuiltIn_Print_Area_1_1_10_1_1" localSheetId="4">#REF!</definedName>
    <definedName name="_99Excel_BuiltIn_Print_Area_1_1_10_1_1" localSheetId="5">#REF!</definedName>
    <definedName name="_99Excel_BuiltIn_Print_Area_1_1_10_1_1" localSheetId="6">#REF!</definedName>
    <definedName name="_99Excel_BuiltIn_Print_Area_1_1_10_1_1" localSheetId="7">#REF!</definedName>
    <definedName name="_99Excel_BuiltIn_Print_Area_1_1_10_1_1" localSheetId="8">#REF!</definedName>
    <definedName name="_99Excel_BuiltIn_Print_Area_1_1_10_1_1" localSheetId="9">#REF!</definedName>
    <definedName name="_99Excel_BuiltIn_Print_Area_1_1_10_1_1" localSheetId="10">#REF!</definedName>
    <definedName name="_99Excel_BuiltIn_Print_Area_1_1_10_1_1" localSheetId="11">#REF!</definedName>
    <definedName name="_99Excel_BuiltIn_Print_Area_1_1_10_1_1">#REF!</definedName>
    <definedName name="_99Excel_BuiltIn_Print_Area_12_1" localSheetId="3">#REF!</definedName>
    <definedName name="_99Excel_BuiltIn_Print_Area_12_1" localSheetId="5">#REF!</definedName>
    <definedName name="_99Excel_BuiltIn_Print_Area_12_1" localSheetId="6">#REF!</definedName>
    <definedName name="_99Excel_BuiltIn_Print_Area_12_1" localSheetId="7">#REF!</definedName>
    <definedName name="_99Excel_BuiltIn_Print_Area_12_1" localSheetId="8">#REF!</definedName>
    <definedName name="_99Excel_BuiltIn_Print_Area_12_1" localSheetId="9">#REF!</definedName>
    <definedName name="_99Excel_BuiltIn_Print_Area_12_1" localSheetId="10">#REF!</definedName>
    <definedName name="_99Excel_BuiltIn_Print_Area_12_1" localSheetId="11">#REF!</definedName>
    <definedName name="_99Excel_BuiltIn_Print_Area_12_1">#REF!</definedName>
    <definedName name="_99fkeres_1_1">NA()</definedName>
    <definedName name="_9ddd_1_1">NA()</definedName>
    <definedName name="_9ddd_11_1_1_1_1">NA()</definedName>
    <definedName name="_xlnm._FilterDatabase" localSheetId="4" hidden="1">'3.a.'!$A$8:$U$70</definedName>
    <definedName name="_xlnm._FilterDatabase" localSheetId="5" hidden="1">'3.b.'!$A$8:$AE$68</definedName>
    <definedName name="_xlnm._FilterDatabase" localSheetId="6" hidden="1">'3.b.1kötelező'!$A$9:$AK$73</definedName>
    <definedName name="_xlnm._FilterDatabase" localSheetId="7" hidden="1">'3.b.2önként'!$A$1:$AF$70</definedName>
    <definedName name="_xlnm._FilterDatabase" localSheetId="8" hidden="1">'3.b.3állami'!$A$9:$AK$9</definedName>
    <definedName name="_xlnm._FilterDatabase" localSheetId="9" hidden="1">'3.c beruházás'!$A$7:$G$254</definedName>
    <definedName name="anikó" localSheetId="3">#REF!</definedName>
    <definedName name="anikó" localSheetId="4">#REF!</definedName>
    <definedName name="anikó" localSheetId="5">#REF!</definedName>
    <definedName name="anikó" localSheetId="6">#REF!</definedName>
    <definedName name="anikó" localSheetId="7">#REF!</definedName>
    <definedName name="anikó" localSheetId="8">#REF!</definedName>
    <definedName name="anikó" localSheetId="9">#REF!</definedName>
    <definedName name="anikó" localSheetId="10">#REF!</definedName>
    <definedName name="anikó" localSheetId="11">#REF!</definedName>
    <definedName name="anikó">#REF!</definedName>
    <definedName name="area2" localSheetId="3">#REF!</definedName>
    <definedName name="area2" localSheetId="4">#REF!</definedName>
    <definedName name="area2" localSheetId="5">#REF!</definedName>
    <definedName name="area2" localSheetId="6">#REF!</definedName>
    <definedName name="area2" localSheetId="7">#REF!</definedName>
    <definedName name="area2" localSheetId="8">#REF!</definedName>
    <definedName name="area2" localSheetId="9">#REF!</definedName>
    <definedName name="area2" localSheetId="10">#REF!</definedName>
    <definedName name="area2" localSheetId="11">#REF!</definedName>
    <definedName name="area2">#REF!</definedName>
    <definedName name="area2_1">NA()</definedName>
    <definedName name="area2_1_1">NA()</definedName>
    <definedName name="area2_12" localSheetId="3">#REF!</definedName>
    <definedName name="area2_12" localSheetId="4">#REF!</definedName>
    <definedName name="area2_12" localSheetId="5">#REF!</definedName>
    <definedName name="area2_12" localSheetId="6">#REF!</definedName>
    <definedName name="area2_12" localSheetId="7">#REF!</definedName>
    <definedName name="area2_12" localSheetId="8">#REF!</definedName>
    <definedName name="area2_12" localSheetId="9">#REF!</definedName>
    <definedName name="area2_12" localSheetId="10">#REF!</definedName>
    <definedName name="area2_12" localSheetId="11">#REF!</definedName>
    <definedName name="area2_12">#REF!</definedName>
    <definedName name="area2_12_1" localSheetId="3">#REF!</definedName>
    <definedName name="area2_12_1" localSheetId="4">#REF!</definedName>
    <definedName name="area2_12_1" localSheetId="5">#REF!</definedName>
    <definedName name="area2_12_1" localSheetId="6">#REF!</definedName>
    <definedName name="area2_12_1" localSheetId="7">#REF!</definedName>
    <definedName name="area2_12_1" localSheetId="8">#REF!</definedName>
    <definedName name="area2_12_1" localSheetId="9">#REF!</definedName>
    <definedName name="area2_12_1" localSheetId="10">#REF!</definedName>
    <definedName name="area2_12_1" localSheetId="11">#REF!</definedName>
    <definedName name="area2_12_1">#REF!</definedName>
    <definedName name="area2_7" localSheetId="3">#REF!</definedName>
    <definedName name="area2_7" localSheetId="4">#REF!</definedName>
    <definedName name="area2_7" localSheetId="5">#REF!</definedName>
    <definedName name="area2_7" localSheetId="6">#REF!</definedName>
    <definedName name="area2_7" localSheetId="7">#REF!</definedName>
    <definedName name="area2_7" localSheetId="8">#REF!</definedName>
    <definedName name="area2_7" localSheetId="9">#REF!</definedName>
    <definedName name="area2_7" localSheetId="10">#REF!</definedName>
    <definedName name="area2_7" localSheetId="11">#REF!</definedName>
    <definedName name="area2_7">#REF!</definedName>
    <definedName name="area2_7_1" localSheetId="3">#REF!</definedName>
    <definedName name="area2_7_1" localSheetId="4">#REF!</definedName>
    <definedName name="area2_7_1" localSheetId="5">#REF!</definedName>
    <definedName name="area2_7_1" localSheetId="6">#REF!</definedName>
    <definedName name="area2_7_1" localSheetId="7">#REF!</definedName>
    <definedName name="area2_7_1" localSheetId="8">#REF!</definedName>
    <definedName name="area2_7_1" localSheetId="9">#REF!</definedName>
    <definedName name="area2_7_1" localSheetId="10">#REF!</definedName>
    <definedName name="area2_7_1" localSheetId="11">#REF!</definedName>
    <definedName name="area2_7_1">#REF!</definedName>
    <definedName name="area2_8" localSheetId="3">#REF!</definedName>
    <definedName name="area2_8" localSheetId="4">#REF!</definedName>
    <definedName name="area2_8" localSheetId="5">#REF!</definedName>
    <definedName name="area2_8" localSheetId="6">#REF!</definedName>
    <definedName name="area2_8" localSheetId="7">#REF!</definedName>
    <definedName name="area2_8" localSheetId="8">#REF!</definedName>
    <definedName name="area2_8" localSheetId="9">#REF!</definedName>
    <definedName name="area2_8" localSheetId="10">#REF!</definedName>
    <definedName name="area2_8" localSheetId="11">#REF!</definedName>
    <definedName name="area2_8">#REF!</definedName>
    <definedName name="area2_8_1" localSheetId="3">#REF!</definedName>
    <definedName name="area2_8_1" localSheetId="4">#REF!</definedName>
    <definedName name="area2_8_1" localSheetId="5">#REF!</definedName>
    <definedName name="area2_8_1" localSheetId="6">#REF!</definedName>
    <definedName name="area2_8_1" localSheetId="7">#REF!</definedName>
    <definedName name="area2_8_1" localSheetId="8">#REF!</definedName>
    <definedName name="area2_8_1" localSheetId="9">#REF!</definedName>
    <definedName name="area2_8_1" localSheetId="10">#REF!</definedName>
    <definedName name="area2_8_1" localSheetId="11">#REF!</definedName>
    <definedName name="area2_8_1">#REF!</definedName>
    <definedName name="beszámoló" localSheetId="3">#REF!</definedName>
    <definedName name="beszámoló" localSheetId="4">#REF!</definedName>
    <definedName name="beszámoló" localSheetId="5">#REF!</definedName>
    <definedName name="beszámoló" localSheetId="6">#REF!</definedName>
    <definedName name="beszámoló" localSheetId="7">#REF!</definedName>
    <definedName name="beszámoló" localSheetId="8">#REF!</definedName>
    <definedName name="beszámoló" localSheetId="9">#REF!</definedName>
    <definedName name="beszámoló" localSheetId="10">#REF!</definedName>
    <definedName name="beszámoló" localSheetId="11">#REF!</definedName>
    <definedName name="beszámoló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>#REF!</definedName>
    <definedName name="ddd_1">NA()</definedName>
    <definedName name="ddd_1_1">NA()</definedName>
    <definedName name="ddd_10" localSheetId="3">#REF!</definedName>
    <definedName name="ddd_10" localSheetId="4">#REF!</definedName>
    <definedName name="ddd_10" localSheetId="5">#REF!</definedName>
    <definedName name="ddd_10" localSheetId="6">#REF!</definedName>
    <definedName name="ddd_10" localSheetId="7">#REF!</definedName>
    <definedName name="ddd_10" localSheetId="8">#REF!</definedName>
    <definedName name="ddd_10" localSheetId="9">#REF!</definedName>
    <definedName name="ddd_10" localSheetId="10">#REF!</definedName>
    <definedName name="ddd_10" localSheetId="11">#REF!</definedName>
    <definedName name="ddd_10">#REF!</definedName>
    <definedName name="ddd_10_1" localSheetId="3">#REF!</definedName>
    <definedName name="ddd_10_1" localSheetId="4">#REF!</definedName>
    <definedName name="ddd_10_1" localSheetId="5">#REF!</definedName>
    <definedName name="ddd_10_1" localSheetId="6">#REF!</definedName>
    <definedName name="ddd_10_1" localSheetId="7">#REF!</definedName>
    <definedName name="ddd_10_1" localSheetId="8">#REF!</definedName>
    <definedName name="ddd_10_1" localSheetId="9">#REF!</definedName>
    <definedName name="ddd_10_1" localSheetId="10">#REF!</definedName>
    <definedName name="ddd_10_1" localSheetId="11">#REF!</definedName>
    <definedName name="ddd_10_1">#REF!</definedName>
    <definedName name="ddd_10_12" localSheetId="3">#REF!</definedName>
    <definedName name="ddd_10_12" localSheetId="4">#REF!</definedName>
    <definedName name="ddd_10_12" localSheetId="5">#REF!</definedName>
    <definedName name="ddd_10_12" localSheetId="6">#REF!</definedName>
    <definedName name="ddd_10_12" localSheetId="7">#REF!</definedName>
    <definedName name="ddd_10_12" localSheetId="8">#REF!</definedName>
    <definedName name="ddd_10_12" localSheetId="9">#REF!</definedName>
    <definedName name="ddd_10_12" localSheetId="10">#REF!</definedName>
    <definedName name="ddd_10_12" localSheetId="11">#REF!</definedName>
    <definedName name="ddd_10_12">#REF!</definedName>
    <definedName name="ddd_10_12_1" localSheetId="3">#REF!</definedName>
    <definedName name="ddd_10_12_1" localSheetId="4">#REF!</definedName>
    <definedName name="ddd_10_12_1" localSheetId="5">#REF!</definedName>
    <definedName name="ddd_10_12_1" localSheetId="6">#REF!</definedName>
    <definedName name="ddd_10_12_1" localSheetId="7">#REF!</definedName>
    <definedName name="ddd_10_12_1" localSheetId="8">#REF!</definedName>
    <definedName name="ddd_10_12_1" localSheetId="9">#REF!</definedName>
    <definedName name="ddd_10_12_1" localSheetId="10">#REF!</definedName>
    <definedName name="ddd_10_12_1" localSheetId="11">#REF!</definedName>
    <definedName name="ddd_10_12_1">#REF!</definedName>
    <definedName name="ddd_10_7" localSheetId="3">#REF!</definedName>
    <definedName name="ddd_10_7" localSheetId="4">#REF!</definedName>
    <definedName name="ddd_10_7" localSheetId="5">#REF!</definedName>
    <definedName name="ddd_10_7" localSheetId="6">#REF!</definedName>
    <definedName name="ddd_10_7" localSheetId="7">#REF!</definedName>
    <definedName name="ddd_10_7" localSheetId="8">#REF!</definedName>
    <definedName name="ddd_10_7" localSheetId="9">#REF!</definedName>
    <definedName name="ddd_10_7" localSheetId="10">#REF!</definedName>
    <definedName name="ddd_10_7" localSheetId="11">#REF!</definedName>
    <definedName name="ddd_10_7">#REF!</definedName>
    <definedName name="ddd_10_7_1" localSheetId="3">#REF!</definedName>
    <definedName name="ddd_10_7_1" localSheetId="4">#REF!</definedName>
    <definedName name="ddd_10_7_1" localSheetId="5">#REF!</definedName>
    <definedName name="ddd_10_7_1" localSheetId="6">#REF!</definedName>
    <definedName name="ddd_10_7_1" localSheetId="7">#REF!</definedName>
    <definedName name="ddd_10_7_1" localSheetId="8">#REF!</definedName>
    <definedName name="ddd_10_7_1" localSheetId="9">#REF!</definedName>
    <definedName name="ddd_10_7_1" localSheetId="10">#REF!</definedName>
    <definedName name="ddd_10_7_1" localSheetId="11">#REF!</definedName>
    <definedName name="ddd_10_7_1">#REF!</definedName>
    <definedName name="ddd_10_8" localSheetId="3">#REF!</definedName>
    <definedName name="ddd_10_8" localSheetId="4">#REF!</definedName>
    <definedName name="ddd_10_8" localSheetId="5">#REF!</definedName>
    <definedName name="ddd_10_8" localSheetId="6">#REF!</definedName>
    <definedName name="ddd_10_8" localSheetId="7">#REF!</definedName>
    <definedName name="ddd_10_8" localSheetId="8">#REF!</definedName>
    <definedName name="ddd_10_8" localSheetId="9">#REF!</definedName>
    <definedName name="ddd_10_8" localSheetId="10">#REF!</definedName>
    <definedName name="ddd_10_8" localSheetId="11">#REF!</definedName>
    <definedName name="ddd_10_8">#REF!</definedName>
    <definedName name="ddd_10_8_1" localSheetId="3">#REF!</definedName>
    <definedName name="ddd_10_8_1" localSheetId="4">#REF!</definedName>
    <definedName name="ddd_10_8_1" localSheetId="5">#REF!</definedName>
    <definedName name="ddd_10_8_1" localSheetId="6">#REF!</definedName>
    <definedName name="ddd_10_8_1" localSheetId="7">#REF!</definedName>
    <definedName name="ddd_10_8_1" localSheetId="8">#REF!</definedName>
    <definedName name="ddd_10_8_1" localSheetId="9">#REF!</definedName>
    <definedName name="ddd_10_8_1" localSheetId="10">#REF!</definedName>
    <definedName name="ddd_10_8_1" localSheetId="11">#REF!</definedName>
    <definedName name="ddd_10_8_1">#REF!</definedName>
    <definedName name="ddd_11" localSheetId="3">#REF!</definedName>
    <definedName name="ddd_11" localSheetId="4">#REF!</definedName>
    <definedName name="ddd_11" localSheetId="5">#REF!</definedName>
    <definedName name="ddd_11" localSheetId="6">#REF!</definedName>
    <definedName name="ddd_11" localSheetId="7">#REF!</definedName>
    <definedName name="ddd_11" localSheetId="8">#REF!</definedName>
    <definedName name="ddd_11" localSheetId="9">#REF!</definedName>
    <definedName name="ddd_11" localSheetId="10">#REF!</definedName>
    <definedName name="ddd_11" localSheetId="11">#REF!</definedName>
    <definedName name="ddd_11">#REF!</definedName>
    <definedName name="ddd_11_1" localSheetId="3">#REF!</definedName>
    <definedName name="ddd_11_1" localSheetId="4">#REF!</definedName>
    <definedName name="ddd_11_1" localSheetId="5">#REF!</definedName>
    <definedName name="ddd_11_1" localSheetId="6">#REF!</definedName>
    <definedName name="ddd_11_1" localSheetId="7">#REF!</definedName>
    <definedName name="ddd_11_1" localSheetId="8">#REF!</definedName>
    <definedName name="ddd_11_1" localSheetId="9">#REF!</definedName>
    <definedName name="ddd_11_1" localSheetId="10">#REF!</definedName>
    <definedName name="ddd_11_1" localSheetId="11">#REF!</definedName>
    <definedName name="ddd_11_1">#REF!</definedName>
    <definedName name="ddd_11_1_1" localSheetId="3">#REF!</definedName>
    <definedName name="ddd_11_1_1" localSheetId="4">#REF!</definedName>
    <definedName name="ddd_11_1_1" localSheetId="5">#REF!</definedName>
    <definedName name="ddd_11_1_1" localSheetId="6">#REF!</definedName>
    <definedName name="ddd_11_1_1" localSheetId="7">#REF!</definedName>
    <definedName name="ddd_11_1_1" localSheetId="8">#REF!</definedName>
    <definedName name="ddd_11_1_1" localSheetId="9">#REF!</definedName>
    <definedName name="ddd_11_1_1" localSheetId="10">#REF!</definedName>
    <definedName name="ddd_11_1_1" localSheetId="11">#REF!</definedName>
    <definedName name="ddd_11_1_1">#REF!</definedName>
    <definedName name="ddd_11_1_1_1">NA()</definedName>
    <definedName name="ddd_11_1_1_1_1" localSheetId="3">#REF!</definedName>
    <definedName name="ddd_11_1_1_1_1" localSheetId="4">#REF!</definedName>
    <definedName name="ddd_11_1_1_1_1" localSheetId="5">#REF!</definedName>
    <definedName name="ddd_11_1_1_1_1" localSheetId="6">#REF!</definedName>
    <definedName name="ddd_11_1_1_1_1" localSheetId="7">#REF!</definedName>
    <definedName name="ddd_11_1_1_1_1" localSheetId="8">#REF!</definedName>
    <definedName name="ddd_11_1_1_1_1" localSheetId="9">#REF!</definedName>
    <definedName name="ddd_11_1_1_1_1" localSheetId="10">#REF!</definedName>
    <definedName name="ddd_11_1_1_1_1" localSheetId="11">#REF!</definedName>
    <definedName name="ddd_11_1_1_1_1">#REF!</definedName>
    <definedName name="ddd_11_1_1_1_1_1" localSheetId="3">#REF!</definedName>
    <definedName name="ddd_11_1_1_1_1_1" localSheetId="4">#REF!</definedName>
    <definedName name="ddd_11_1_1_1_1_1" localSheetId="5">#REF!</definedName>
    <definedName name="ddd_11_1_1_1_1_1" localSheetId="6">#REF!</definedName>
    <definedName name="ddd_11_1_1_1_1_1" localSheetId="7">#REF!</definedName>
    <definedName name="ddd_11_1_1_1_1_1" localSheetId="8">#REF!</definedName>
    <definedName name="ddd_11_1_1_1_1_1" localSheetId="9">#REF!</definedName>
    <definedName name="ddd_11_1_1_1_1_1" localSheetId="10">#REF!</definedName>
    <definedName name="ddd_11_1_1_1_1_1" localSheetId="11">#REF!</definedName>
    <definedName name="ddd_11_1_1_1_1_1">#REF!</definedName>
    <definedName name="ddd_11_1_1_1_1_1_1">NA()</definedName>
    <definedName name="ddd_11_1_1_12" localSheetId="3">#REF!</definedName>
    <definedName name="ddd_11_1_1_12" localSheetId="4">#REF!</definedName>
    <definedName name="ddd_11_1_1_12" localSheetId="5">#REF!</definedName>
    <definedName name="ddd_11_1_1_12" localSheetId="6">#REF!</definedName>
    <definedName name="ddd_11_1_1_12" localSheetId="7">#REF!</definedName>
    <definedName name="ddd_11_1_1_12" localSheetId="8">#REF!</definedName>
    <definedName name="ddd_11_1_1_12" localSheetId="9">#REF!</definedName>
    <definedName name="ddd_11_1_1_12" localSheetId="10">#REF!</definedName>
    <definedName name="ddd_11_1_1_12" localSheetId="11">#REF!</definedName>
    <definedName name="ddd_11_1_1_12">#REF!</definedName>
    <definedName name="ddd_11_1_1_12_1" localSheetId="3">#REF!</definedName>
    <definedName name="ddd_11_1_1_12_1" localSheetId="4">#REF!</definedName>
    <definedName name="ddd_11_1_1_12_1" localSheetId="5">#REF!</definedName>
    <definedName name="ddd_11_1_1_12_1" localSheetId="6">#REF!</definedName>
    <definedName name="ddd_11_1_1_12_1" localSheetId="7">#REF!</definedName>
    <definedName name="ddd_11_1_1_12_1" localSheetId="8">#REF!</definedName>
    <definedName name="ddd_11_1_1_12_1" localSheetId="9">#REF!</definedName>
    <definedName name="ddd_11_1_1_12_1" localSheetId="10">#REF!</definedName>
    <definedName name="ddd_11_1_1_12_1" localSheetId="11">#REF!</definedName>
    <definedName name="ddd_11_1_1_12_1">#REF!</definedName>
    <definedName name="ddd_11_1_1_12_5" localSheetId="3">#REF!</definedName>
    <definedName name="ddd_11_1_1_12_5" localSheetId="4">#REF!</definedName>
    <definedName name="ddd_11_1_1_12_5" localSheetId="5">#REF!</definedName>
    <definedName name="ddd_11_1_1_12_5" localSheetId="6">#REF!</definedName>
    <definedName name="ddd_11_1_1_12_5" localSheetId="7">#REF!</definedName>
    <definedName name="ddd_11_1_1_12_5" localSheetId="8">#REF!</definedName>
    <definedName name="ddd_11_1_1_12_5" localSheetId="9">#REF!</definedName>
    <definedName name="ddd_11_1_1_12_5" localSheetId="10">#REF!</definedName>
    <definedName name="ddd_11_1_1_12_5" localSheetId="11">#REF!</definedName>
    <definedName name="ddd_11_1_1_12_5">#REF!</definedName>
    <definedName name="ddd_11_1_1_12_5_1" localSheetId="3">#REF!</definedName>
    <definedName name="ddd_11_1_1_12_5_1" localSheetId="4">#REF!</definedName>
    <definedName name="ddd_11_1_1_12_5_1" localSheetId="5">#REF!</definedName>
    <definedName name="ddd_11_1_1_12_5_1" localSheetId="6">#REF!</definedName>
    <definedName name="ddd_11_1_1_12_5_1" localSheetId="7">#REF!</definedName>
    <definedName name="ddd_11_1_1_12_5_1" localSheetId="8">#REF!</definedName>
    <definedName name="ddd_11_1_1_12_5_1" localSheetId="9">#REF!</definedName>
    <definedName name="ddd_11_1_1_12_5_1" localSheetId="10">#REF!</definedName>
    <definedName name="ddd_11_1_1_12_5_1" localSheetId="11">#REF!</definedName>
    <definedName name="ddd_11_1_1_12_5_1">#REF!</definedName>
    <definedName name="ddd_11_1_1_2" localSheetId="3">#REF!</definedName>
    <definedName name="ddd_11_1_1_2" localSheetId="4">#REF!</definedName>
    <definedName name="ddd_11_1_1_2" localSheetId="5">#REF!</definedName>
    <definedName name="ddd_11_1_1_2" localSheetId="6">#REF!</definedName>
    <definedName name="ddd_11_1_1_2" localSheetId="7">#REF!</definedName>
    <definedName name="ddd_11_1_1_2" localSheetId="8">#REF!</definedName>
    <definedName name="ddd_11_1_1_2" localSheetId="9">#REF!</definedName>
    <definedName name="ddd_11_1_1_2" localSheetId="10">#REF!</definedName>
    <definedName name="ddd_11_1_1_2" localSheetId="11">#REF!</definedName>
    <definedName name="ddd_11_1_1_2">#REF!</definedName>
    <definedName name="ddd_11_1_1_2_1" localSheetId="3">#REF!</definedName>
    <definedName name="ddd_11_1_1_2_1" localSheetId="4">#REF!</definedName>
    <definedName name="ddd_11_1_1_2_1" localSheetId="5">#REF!</definedName>
    <definedName name="ddd_11_1_1_2_1" localSheetId="6">#REF!</definedName>
    <definedName name="ddd_11_1_1_2_1" localSheetId="7">#REF!</definedName>
    <definedName name="ddd_11_1_1_2_1" localSheetId="8">#REF!</definedName>
    <definedName name="ddd_11_1_1_2_1" localSheetId="9">#REF!</definedName>
    <definedName name="ddd_11_1_1_2_1" localSheetId="10">#REF!</definedName>
    <definedName name="ddd_11_1_1_2_1" localSheetId="11">#REF!</definedName>
    <definedName name="ddd_11_1_1_2_1">#REF!</definedName>
    <definedName name="ddd_11_1_1_2_5" localSheetId="3">#REF!</definedName>
    <definedName name="ddd_11_1_1_2_5" localSheetId="4">#REF!</definedName>
    <definedName name="ddd_11_1_1_2_5" localSheetId="5">#REF!</definedName>
    <definedName name="ddd_11_1_1_2_5" localSheetId="6">#REF!</definedName>
    <definedName name="ddd_11_1_1_2_5" localSheetId="7">#REF!</definedName>
    <definedName name="ddd_11_1_1_2_5" localSheetId="8">#REF!</definedName>
    <definedName name="ddd_11_1_1_2_5" localSheetId="9">#REF!</definedName>
    <definedName name="ddd_11_1_1_2_5" localSheetId="10">#REF!</definedName>
    <definedName name="ddd_11_1_1_2_5" localSheetId="11">#REF!</definedName>
    <definedName name="ddd_11_1_1_2_5">#REF!</definedName>
    <definedName name="ddd_11_1_1_2_5_1" localSheetId="3">#REF!</definedName>
    <definedName name="ddd_11_1_1_2_5_1" localSheetId="4">#REF!</definedName>
    <definedName name="ddd_11_1_1_2_5_1" localSheetId="5">#REF!</definedName>
    <definedName name="ddd_11_1_1_2_5_1" localSheetId="6">#REF!</definedName>
    <definedName name="ddd_11_1_1_2_5_1" localSheetId="7">#REF!</definedName>
    <definedName name="ddd_11_1_1_2_5_1" localSheetId="8">#REF!</definedName>
    <definedName name="ddd_11_1_1_2_5_1" localSheetId="9">#REF!</definedName>
    <definedName name="ddd_11_1_1_2_5_1" localSheetId="10">#REF!</definedName>
    <definedName name="ddd_11_1_1_2_5_1" localSheetId="11">#REF!</definedName>
    <definedName name="ddd_11_1_1_2_5_1">#REF!</definedName>
    <definedName name="ddd_11_1_1_5" localSheetId="3">#REF!</definedName>
    <definedName name="ddd_11_1_1_5" localSheetId="4">#REF!</definedName>
    <definedName name="ddd_11_1_1_5" localSheetId="5">#REF!</definedName>
    <definedName name="ddd_11_1_1_5" localSheetId="6">#REF!</definedName>
    <definedName name="ddd_11_1_1_5" localSheetId="7">#REF!</definedName>
    <definedName name="ddd_11_1_1_5" localSheetId="8">#REF!</definedName>
    <definedName name="ddd_11_1_1_5" localSheetId="9">#REF!</definedName>
    <definedName name="ddd_11_1_1_5" localSheetId="10">#REF!</definedName>
    <definedName name="ddd_11_1_1_5" localSheetId="11">#REF!</definedName>
    <definedName name="ddd_11_1_1_5">#REF!</definedName>
    <definedName name="ddd_11_1_1_5_1" localSheetId="3">#REF!</definedName>
    <definedName name="ddd_11_1_1_5_1" localSheetId="4">#REF!</definedName>
    <definedName name="ddd_11_1_1_5_1" localSheetId="5">#REF!</definedName>
    <definedName name="ddd_11_1_1_5_1" localSheetId="6">#REF!</definedName>
    <definedName name="ddd_11_1_1_5_1" localSheetId="7">#REF!</definedName>
    <definedName name="ddd_11_1_1_5_1" localSheetId="8">#REF!</definedName>
    <definedName name="ddd_11_1_1_5_1" localSheetId="9">#REF!</definedName>
    <definedName name="ddd_11_1_1_5_1" localSheetId="10">#REF!</definedName>
    <definedName name="ddd_11_1_1_5_1" localSheetId="11">#REF!</definedName>
    <definedName name="ddd_11_1_1_5_1">#REF!</definedName>
    <definedName name="ddd_11_1_1_7" localSheetId="3">#REF!</definedName>
    <definedName name="ddd_11_1_1_7" localSheetId="4">#REF!</definedName>
    <definedName name="ddd_11_1_1_7" localSheetId="5">#REF!</definedName>
    <definedName name="ddd_11_1_1_7" localSheetId="6">#REF!</definedName>
    <definedName name="ddd_11_1_1_7" localSheetId="7">#REF!</definedName>
    <definedName name="ddd_11_1_1_7" localSheetId="8">#REF!</definedName>
    <definedName name="ddd_11_1_1_7" localSheetId="9">#REF!</definedName>
    <definedName name="ddd_11_1_1_7" localSheetId="10">#REF!</definedName>
    <definedName name="ddd_11_1_1_7" localSheetId="11">#REF!</definedName>
    <definedName name="ddd_11_1_1_7">#REF!</definedName>
    <definedName name="ddd_11_1_1_7_1" localSheetId="3">#REF!</definedName>
    <definedName name="ddd_11_1_1_7_1" localSheetId="4">#REF!</definedName>
    <definedName name="ddd_11_1_1_7_1" localSheetId="5">#REF!</definedName>
    <definedName name="ddd_11_1_1_7_1" localSheetId="6">#REF!</definedName>
    <definedName name="ddd_11_1_1_7_1" localSheetId="7">#REF!</definedName>
    <definedName name="ddd_11_1_1_7_1" localSheetId="8">#REF!</definedName>
    <definedName name="ddd_11_1_1_7_1" localSheetId="9">#REF!</definedName>
    <definedName name="ddd_11_1_1_7_1" localSheetId="10">#REF!</definedName>
    <definedName name="ddd_11_1_1_7_1" localSheetId="11">#REF!</definedName>
    <definedName name="ddd_11_1_1_7_1">#REF!</definedName>
    <definedName name="ddd_11_1_1_7_5" localSheetId="3">#REF!</definedName>
    <definedName name="ddd_11_1_1_7_5" localSheetId="4">#REF!</definedName>
    <definedName name="ddd_11_1_1_7_5" localSheetId="5">#REF!</definedName>
    <definedName name="ddd_11_1_1_7_5" localSheetId="6">#REF!</definedName>
    <definedName name="ddd_11_1_1_7_5" localSheetId="7">#REF!</definedName>
    <definedName name="ddd_11_1_1_7_5" localSheetId="8">#REF!</definedName>
    <definedName name="ddd_11_1_1_7_5" localSheetId="9">#REF!</definedName>
    <definedName name="ddd_11_1_1_7_5" localSheetId="10">#REF!</definedName>
    <definedName name="ddd_11_1_1_7_5" localSheetId="11">#REF!</definedName>
    <definedName name="ddd_11_1_1_7_5">#REF!</definedName>
    <definedName name="ddd_11_1_1_7_5_1" localSheetId="3">#REF!</definedName>
    <definedName name="ddd_11_1_1_7_5_1" localSheetId="4">#REF!</definedName>
    <definedName name="ddd_11_1_1_7_5_1" localSheetId="5">#REF!</definedName>
    <definedName name="ddd_11_1_1_7_5_1" localSheetId="6">#REF!</definedName>
    <definedName name="ddd_11_1_1_7_5_1" localSheetId="7">#REF!</definedName>
    <definedName name="ddd_11_1_1_7_5_1" localSheetId="8">#REF!</definedName>
    <definedName name="ddd_11_1_1_7_5_1" localSheetId="9">#REF!</definedName>
    <definedName name="ddd_11_1_1_7_5_1" localSheetId="10">#REF!</definedName>
    <definedName name="ddd_11_1_1_7_5_1" localSheetId="11">#REF!</definedName>
    <definedName name="ddd_11_1_1_7_5_1">#REF!</definedName>
    <definedName name="ddd_11_1_1_8" localSheetId="3">#REF!</definedName>
    <definedName name="ddd_11_1_1_8" localSheetId="4">#REF!</definedName>
    <definedName name="ddd_11_1_1_8" localSheetId="5">#REF!</definedName>
    <definedName name="ddd_11_1_1_8" localSheetId="6">#REF!</definedName>
    <definedName name="ddd_11_1_1_8" localSheetId="7">#REF!</definedName>
    <definedName name="ddd_11_1_1_8" localSheetId="8">#REF!</definedName>
    <definedName name="ddd_11_1_1_8" localSheetId="9">#REF!</definedName>
    <definedName name="ddd_11_1_1_8" localSheetId="10">#REF!</definedName>
    <definedName name="ddd_11_1_1_8" localSheetId="11">#REF!</definedName>
    <definedName name="ddd_11_1_1_8">#REF!</definedName>
    <definedName name="ddd_11_1_1_8_1" localSheetId="3">#REF!</definedName>
    <definedName name="ddd_11_1_1_8_1" localSheetId="4">#REF!</definedName>
    <definedName name="ddd_11_1_1_8_1" localSheetId="5">#REF!</definedName>
    <definedName name="ddd_11_1_1_8_1" localSheetId="6">#REF!</definedName>
    <definedName name="ddd_11_1_1_8_1" localSheetId="7">#REF!</definedName>
    <definedName name="ddd_11_1_1_8_1" localSheetId="8">#REF!</definedName>
    <definedName name="ddd_11_1_1_8_1" localSheetId="9">#REF!</definedName>
    <definedName name="ddd_11_1_1_8_1" localSheetId="10">#REF!</definedName>
    <definedName name="ddd_11_1_1_8_1" localSheetId="11">#REF!</definedName>
    <definedName name="ddd_11_1_1_8_1">#REF!</definedName>
    <definedName name="ddd_11_1_1_8_5" localSheetId="3">#REF!</definedName>
    <definedName name="ddd_11_1_1_8_5" localSheetId="4">#REF!</definedName>
    <definedName name="ddd_11_1_1_8_5" localSheetId="5">#REF!</definedName>
    <definedName name="ddd_11_1_1_8_5" localSheetId="6">#REF!</definedName>
    <definedName name="ddd_11_1_1_8_5" localSheetId="7">#REF!</definedName>
    <definedName name="ddd_11_1_1_8_5" localSheetId="8">#REF!</definedName>
    <definedName name="ddd_11_1_1_8_5" localSheetId="9">#REF!</definedName>
    <definedName name="ddd_11_1_1_8_5" localSheetId="10">#REF!</definedName>
    <definedName name="ddd_11_1_1_8_5" localSheetId="11">#REF!</definedName>
    <definedName name="ddd_11_1_1_8_5">#REF!</definedName>
    <definedName name="ddd_11_1_1_8_5_1" localSheetId="3">#REF!</definedName>
    <definedName name="ddd_11_1_1_8_5_1" localSheetId="4">#REF!</definedName>
    <definedName name="ddd_11_1_1_8_5_1" localSheetId="5">#REF!</definedName>
    <definedName name="ddd_11_1_1_8_5_1" localSheetId="6">#REF!</definedName>
    <definedName name="ddd_11_1_1_8_5_1" localSheetId="7">#REF!</definedName>
    <definedName name="ddd_11_1_1_8_5_1" localSheetId="8">#REF!</definedName>
    <definedName name="ddd_11_1_1_8_5_1" localSheetId="9">#REF!</definedName>
    <definedName name="ddd_11_1_1_8_5_1" localSheetId="10">#REF!</definedName>
    <definedName name="ddd_11_1_1_8_5_1" localSheetId="11">#REF!</definedName>
    <definedName name="ddd_11_1_1_8_5_1">#REF!</definedName>
    <definedName name="ddd_11_1_12" localSheetId="3">#REF!</definedName>
    <definedName name="ddd_11_1_12" localSheetId="4">#REF!</definedName>
    <definedName name="ddd_11_1_12" localSheetId="5">#REF!</definedName>
    <definedName name="ddd_11_1_12" localSheetId="6">#REF!</definedName>
    <definedName name="ddd_11_1_12" localSheetId="7">#REF!</definedName>
    <definedName name="ddd_11_1_12" localSheetId="8">#REF!</definedName>
    <definedName name="ddd_11_1_12" localSheetId="9">#REF!</definedName>
    <definedName name="ddd_11_1_12" localSheetId="10">#REF!</definedName>
    <definedName name="ddd_11_1_12" localSheetId="11">#REF!</definedName>
    <definedName name="ddd_11_1_12">#REF!</definedName>
    <definedName name="ddd_11_1_12_1" localSheetId="3">#REF!</definedName>
    <definedName name="ddd_11_1_12_1" localSheetId="4">#REF!</definedName>
    <definedName name="ddd_11_1_12_1" localSheetId="5">#REF!</definedName>
    <definedName name="ddd_11_1_12_1" localSheetId="6">#REF!</definedName>
    <definedName name="ddd_11_1_12_1" localSheetId="7">#REF!</definedName>
    <definedName name="ddd_11_1_12_1" localSheetId="8">#REF!</definedName>
    <definedName name="ddd_11_1_12_1" localSheetId="9">#REF!</definedName>
    <definedName name="ddd_11_1_12_1" localSheetId="10">#REF!</definedName>
    <definedName name="ddd_11_1_12_1" localSheetId="11">#REF!</definedName>
    <definedName name="ddd_11_1_12_1">#REF!</definedName>
    <definedName name="ddd_11_1_12_5" localSheetId="3">#REF!</definedName>
    <definedName name="ddd_11_1_12_5" localSheetId="4">#REF!</definedName>
    <definedName name="ddd_11_1_12_5" localSheetId="5">#REF!</definedName>
    <definedName name="ddd_11_1_12_5" localSheetId="6">#REF!</definedName>
    <definedName name="ddd_11_1_12_5" localSheetId="7">#REF!</definedName>
    <definedName name="ddd_11_1_12_5" localSheetId="8">#REF!</definedName>
    <definedName name="ddd_11_1_12_5" localSheetId="9">#REF!</definedName>
    <definedName name="ddd_11_1_12_5" localSheetId="10">#REF!</definedName>
    <definedName name="ddd_11_1_12_5" localSheetId="11">#REF!</definedName>
    <definedName name="ddd_11_1_12_5">#REF!</definedName>
    <definedName name="ddd_11_1_12_5_1" localSheetId="3">#REF!</definedName>
    <definedName name="ddd_11_1_12_5_1" localSheetId="4">#REF!</definedName>
    <definedName name="ddd_11_1_12_5_1" localSheetId="5">#REF!</definedName>
    <definedName name="ddd_11_1_12_5_1" localSheetId="6">#REF!</definedName>
    <definedName name="ddd_11_1_12_5_1" localSheetId="7">#REF!</definedName>
    <definedName name="ddd_11_1_12_5_1" localSheetId="8">#REF!</definedName>
    <definedName name="ddd_11_1_12_5_1" localSheetId="9">#REF!</definedName>
    <definedName name="ddd_11_1_12_5_1" localSheetId="10">#REF!</definedName>
    <definedName name="ddd_11_1_12_5_1" localSheetId="11">#REF!</definedName>
    <definedName name="ddd_11_1_12_5_1">#REF!</definedName>
    <definedName name="ddd_11_1_2" localSheetId="3">#REF!</definedName>
    <definedName name="ddd_11_1_2" localSheetId="4">#REF!</definedName>
    <definedName name="ddd_11_1_2" localSheetId="5">#REF!</definedName>
    <definedName name="ddd_11_1_2" localSheetId="6">#REF!</definedName>
    <definedName name="ddd_11_1_2" localSheetId="7">#REF!</definedName>
    <definedName name="ddd_11_1_2" localSheetId="8">#REF!</definedName>
    <definedName name="ddd_11_1_2" localSheetId="9">#REF!</definedName>
    <definedName name="ddd_11_1_2" localSheetId="10">#REF!</definedName>
    <definedName name="ddd_11_1_2" localSheetId="11">#REF!</definedName>
    <definedName name="ddd_11_1_2">#REF!</definedName>
    <definedName name="ddd_11_1_2_1" localSheetId="3">#REF!</definedName>
    <definedName name="ddd_11_1_2_1" localSheetId="4">#REF!</definedName>
    <definedName name="ddd_11_1_2_1" localSheetId="5">#REF!</definedName>
    <definedName name="ddd_11_1_2_1" localSheetId="6">#REF!</definedName>
    <definedName name="ddd_11_1_2_1" localSheetId="7">#REF!</definedName>
    <definedName name="ddd_11_1_2_1" localSheetId="8">#REF!</definedName>
    <definedName name="ddd_11_1_2_1" localSheetId="9">#REF!</definedName>
    <definedName name="ddd_11_1_2_1" localSheetId="10">#REF!</definedName>
    <definedName name="ddd_11_1_2_1" localSheetId="11">#REF!</definedName>
    <definedName name="ddd_11_1_2_1">#REF!</definedName>
    <definedName name="ddd_11_1_2_5" localSheetId="3">#REF!</definedName>
    <definedName name="ddd_11_1_2_5" localSheetId="4">#REF!</definedName>
    <definedName name="ddd_11_1_2_5" localSheetId="5">#REF!</definedName>
    <definedName name="ddd_11_1_2_5" localSheetId="6">#REF!</definedName>
    <definedName name="ddd_11_1_2_5" localSheetId="7">#REF!</definedName>
    <definedName name="ddd_11_1_2_5" localSheetId="8">#REF!</definedName>
    <definedName name="ddd_11_1_2_5" localSheetId="9">#REF!</definedName>
    <definedName name="ddd_11_1_2_5" localSheetId="10">#REF!</definedName>
    <definedName name="ddd_11_1_2_5" localSheetId="11">#REF!</definedName>
    <definedName name="ddd_11_1_2_5">#REF!</definedName>
    <definedName name="ddd_11_1_2_5_1" localSheetId="3">#REF!</definedName>
    <definedName name="ddd_11_1_2_5_1" localSheetId="4">#REF!</definedName>
    <definedName name="ddd_11_1_2_5_1" localSheetId="5">#REF!</definedName>
    <definedName name="ddd_11_1_2_5_1" localSheetId="6">#REF!</definedName>
    <definedName name="ddd_11_1_2_5_1" localSheetId="7">#REF!</definedName>
    <definedName name="ddd_11_1_2_5_1" localSheetId="8">#REF!</definedName>
    <definedName name="ddd_11_1_2_5_1" localSheetId="9">#REF!</definedName>
    <definedName name="ddd_11_1_2_5_1" localSheetId="10">#REF!</definedName>
    <definedName name="ddd_11_1_2_5_1" localSheetId="11">#REF!</definedName>
    <definedName name="ddd_11_1_2_5_1">#REF!</definedName>
    <definedName name="ddd_11_1_5" localSheetId="3">#REF!</definedName>
    <definedName name="ddd_11_1_5" localSheetId="4">#REF!</definedName>
    <definedName name="ddd_11_1_5" localSheetId="5">#REF!</definedName>
    <definedName name="ddd_11_1_5" localSheetId="6">#REF!</definedName>
    <definedName name="ddd_11_1_5" localSheetId="7">#REF!</definedName>
    <definedName name="ddd_11_1_5" localSheetId="8">#REF!</definedName>
    <definedName name="ddd_11_1_5" localSheetId="9">#REF!</definedName>
    <definedName name="ddd_11_1_5" localSheetId="10">#REF!</definedName>
    <definedName name="ddd_11_1_5" localSheetId="11">#REF!</definedName>
    <definedName name="ddd_11_1_5">#REF!</definedName>
    <definedName name="ddd_11_1_5_1" localSheetId="3">#REF!</definedName>
    <definedName name="ddd_11_1_5_1" localSheetId="4">#REF!</definedName>
    <definedName name="ddd_11_1_5_1" localSheetId="5">#REF!</definedName>
    <definedName name="ddd_11_1_5_1" localSheetId="6">#REF!</definedName>
    <definedName name="ddd_11_1_5_1" localSheetId="7">#REF!</definedName>
    <definedName name="ddd_11_1_5_1" localSheetId="8">#REF!</definedName>
    <definedName name="ddd_11_1_5_1" localSheetId="9">#REF!</definedName>
    <definedName name="ddd_11_1_5_1" localSheetId="10">#REF!</definedName>
    <definedName name="ddd_11_1_5_1" localSheetId="11">#REF!</definedName>
    <definedName name="ddd_11_1_5_1">#REF!</definedName>
    <definedName name="ddd_11_1_7" localSheetId="3">#REF!</definedName>
    <definedName name="ddd_11_1_7" localSheetId="4">#REF!</definedName>
    <definedName name="ddd_11_1_7" localSheetId="5">#REF!</definedName>
    <definedName name="ddd_11_1_7" localSheetId="6">#REF!</definedName>
    <definedName name="ddd_11_1_7" localSheetId="7">#REF!</definedName>
    <definedName name="ddd_11_1_7" localSheetId="8">#REF!</definedName>
    <definedName name="ddd_11_1_7" localSheetId="9">#REF!</definedName>
    <definedName name="ddd_11_1_7" localSheetId="10">#REF!</definedName>
    <definedName name="ddd_11_1_7" localSheetId="11">#REF!</definedName>
    <definedName name="ddd_11_1_7">#REF!</definedName>
    <definedName name="ddd_11_1_7_1" localSheetId="3">#REF!</definedName>
    <definedName name="ddd_11_1_7_1" localSheetId="4">#REF!</definedName>
    <definedName name="ddd_11_1_7_1" localSheetId="5">#REF!</definedName>
    <definedName name="ddd_11_1_7_1" localSheetId="6">#REF!</definedName>
    <definedName name="ddd_11_1_7_1" localSheetId="7">#REF!</definedName>
    <definedName name="ddd_11_1_7_1" localSheetId="8">#REF!</definedName>
    <definedName name="ddd_11_1_7_1" localSheetId="9">#REF!</definedName>
    <definedName name="ddd_11_1_7_1" localSheetId="10">#REF!</definedName>
    <definedName name="ddd_11_1_7_1" localSheetId="11">#REF!</definedName>
    <definedName name="ddd_11_1_7_1">#REF!</definedName>
    <definedName name="ddd_11_1_7_5" localSheetId="3">#REF!</definedName>
    <definedName name="ddd_11_1_7_5" localSheetId="4">#REF!</definedName>
    <definedName name="ddd_11_1_7_5" localSheetId="5">#REF!</definedName>
    <definedName name="ddd_11_1_7_5" localSheetId="6">#REF!</definedName>
    <definedName name="ddd_11_1_7_5" localSheetId="7">#REF!</definedName>
    <definedName name="ddd_11_1_7_5" localSheetId="8">#REF!</definedName>
    <definedName name="ddd_11_1_7_5" localSheetId="9">#REF!</definedName>
    <definedName name="ddd_11_1_7_5" localSheetId="10">#REF!</definedName>
    <definedName name="ddd_11_1_7_5" localSheetId="11">#REF!</definedName>
    <definedName name="ddd_11_1_7_5">#REF!</definedName>
    <definedName name="ddd_11_1_7_5_1" localSheetId="3">#REF!</definedName>
    <definedName name="ddd_11_1_7_5_1" localSheetId="4">#REF!</definedName>
    <definedName name="ddd_11_1_7_5_1" localSheetId="5">#REF!</definedName>
    <definedName name="ddd_11_1_7_5_1" localSheetId="6">#REF!</definedName>
    <definedName name="ddd_11_1_7_5_1" localSheetId="7">#REF!</definedName>
    <definedName name="ddd_11_1_7_5_1" localSheetId="8">#REF!</definedName>
    <definedName name="ddd_11_1_7_5_1" localSheetId="9">#REF!</definedName>
    <definedName name="ddd_11_1_7_5_1" localSheetId="10">#REF!</definedName>
    <definedName name="ddd_11_1_7_5_1" localSheetId="11">#REF!</definedName>
    <definedName name="ddd_11_1_7_5_1">#REF!</definedName>
    <definedName name="ddd_11_1_8" localSheetId="3">#REF!</definedName>
    <definedName name="ddd_11_1_8" localSheetId="4">#REF!</definedName>
    <definedName name="ddd_11_1_8" localSheetId="5">#REF!</definedName>
    <definedName name="ddd_11_1_8" localSheetId="6">#REF!</definedName>
    <definedName name="ddd_11_1_8" localSheetId="7">#REF!</definedName>
    <definedName name="ddd_11_1_8" localSheetId="8">#REF!</definedName>
    <definedName name="ddd_11_1_8" localSheetId="9">#REF!</definedName>
    <definedName name="ddd_11_1_8" localSheetId="10">#REF!</definedName>
    <definedName name="ddd_11_1_8" localSheetId="11">#REF!</definedName>
    <definedName name="ddd_11_1_8">#REF!</definedName>
    <definedName name="ddd_11_1_8_1" localSheetId="3">#REF!</definedName>
    <definedName name="ddd_11_1_8_1" localSheetId="4">#REF!</definedName>
    <definedName name="ddd_11_1_8_1" localSheetId="5">#REF!</definedName>
    <definedName name="ddd_11_1_8_1" localSheetId="6">#REF!</definedName>
    <definedName name="ddd_11_1_8_1" localSheetId="7">#REF!</definedName>
    <definedName name="ddd_11_1_8_1" localSheetId="8">#REF!</definedName>
    <definedName name="ddd_11_1_8_1" localSheetId="9">#REF!</definedName>
    <definedName name="ddd_11_1_8_1" localSheetId="10">#REF!</definedName>
    <definedName name="ddd_11_1_8_1" localSheetId="11">#REF!</definedName>
    <definedName name="ddd_11_1_8_1">#REF!</definedName>
    <definedName name="ddd_11_1_8_5" localSheetId="3">#REF!</definedName>
    <definedName name="ddd_11_1_8_5" localSheetId="4">#REF!</definedName>
    <definedName name="ddd_11_1_8_5" localSheetId="5">#REF!</definedName>
    <definedName name="ddd_11_1_8_5" localSheetId="6">#REF!</definedName>
    <definedName name="ddd_11_1_8_5" localSheetId="7">#REF!</definedName>
    <definedName name="ddd_11_1_8_5" localSheetId="8">#REF!</definedName>
    <definedName name="ddd_11_1_8_5" localSheetId="9">#REF!</definedName>
    <definedName name="ddd_11_1_8_5" localSheetId="10">#REF!</definedName>
    <definedName name="ddd_11_1_8_5" localSheetId="11">#REF!</definedName>
    <definedName name="ddd_11_1_8_5">#REF!</definedName>
    <definedName name="ddd_11_1_8_5_1" localSheetId="3">#REF!</definedName>
    <definedName name="ddd_11_1_8_5_1" localSheetId="4">#REF!</definedName>
    <definedName name="ddd_11_1_8_5_1" localSheetId="5">#REF!</definedName>
    <definedName name="ddd_11_1_8_5_1" localSheetId="6">#REF!</definedName>
    <definedName name="ddd_11_1_8_5_1" localSheetId="7">#REF!</definedName>
    <definedName name="ddd_11_1_8_5_1" localSheetId="8">#REF!</definedName>
    <definedName name="ddd_11_1_8_5_1" localSheetId="9">#REF!</definedName>
    <definedName name="ddd_11_1_8_5_1" localSheetId="10">#REF!</definedName>
    <definedName name="ddd_11_1_8_5_1" localSheetId="11">#REF!</definedName>
    <definedName name="ddd_11_1_8_5_1">#REF!</definedName>
    <definedName name="ddd_11_12" localSheetId="3">#REF!</definedName>
    <definedName name="ddd_11_12" localSheetId="4">#REF!</definedName>
    <definedName name="ddd_11_12" localSheetId="5">#REF!</definedName>
    <definedName name="ddd_11_12" localSheetId="6">#REF!</definedName>
    <definedName name="ddd_11_12" localSheetId="7">#REF!</definedName>
    <definedName name="ddd_11_12" localSheetId="8">#REF!</definedName>
    <definedName name="ddd_11_12" localSheetId="9">#REF!</definedName>
    <definedName name="ddd_11_12" localSheetId="10">#REF!</definedName>
    <definedName name="ddd_11_12" localSheetId="11">#REF!</definedName>
    <definedName name="ddd_11_12">#REF!</definedName>
    <definedName name="ddd_11_12_1" localSheetId="3">#REF!</definedName>
    <definedName name="ddd_11_12_1" localSheetId="4">#REF!</definedName>
    <definedName name="ddd_11_12_1" localSheetId="5">#REF!</definedName>
    <definedName name="ddd_11_12_1" localSheetId="6">#REF!</definedName>
    <definedName name="ddd_11_12_1" localSheetId="7">#REF!</definedName>
    <definedName name="ddd_11_12_1" localSheetId="8">#REF!</definedName>
    <definedName name="ddd_11_12_1" localSheetId="9">#REF!</definedName>
    <definedName name="ddd_11_12_1" localSheetId="10">#REF!</definedName>
    <definedName name="ddd_11_12_1" localSheetId="11">#REF!</definedName>
    <definedName name="ddd_11_12_1">#REF!</definedName>
    <definedName name="ddd_11_12_5" localSheetId="3">#REF!</definedName>
    <definedName name="ddd_11_12_5" localSheetId="4">#REF!</definedName>
    <definedName name="ddd_11_12_5" localSheetId="5">#REF!</definedName>
    <definedName name="ddd_11_12_5" localSheetId="6">#REF!</definedName>
    <definedName name="ddd_11_12_5" localSheetId="7">#REF!</definedName>
    <definedName name="ddd_11_12_5" localSheetId="8">#REF!</definedName>
    <definedName name="ddd_11_12_5" localSheetId="9">#REF!</definedName>
    <definedName name="ddd_11_12_5" localSheetId="10">#REF!</definedName>
    <definedName name="ddd_11_12_5" localSheetId="11">#REF!</definedName>
    <definedName name="ddd_11_12_5">#REF!</definedName>
    <definedName name="ddd_11_12_5_1" localSheetId="3">#REF!</definedName>
    <definedName name="ddd_11_12_5_1" localSheetId="4">#REF!</definedName>
    <definedName name="ddd_11_12_5_1" localSheetId="5">#REF!</definedName>
    <definedName name="ddd_11_12_5_1" localSheetId="6">#REF!</definedName>
    <definedName name="ddd_11_12_5_1" localSheetId="7">#REF!</definedName>
    <definedName name="ddd_11_12_5_1" localSheetId="8">#REF!</definedName>
    <definedName name="ddd_11_12_5_1" localSheetId="9">#REF!</definedName>
    <definedName name="ddd_11_12_5_1" localSheetId="10">#REF!</definedName>
    <definedName name="ddd_11_12_5_1" localSheetId="11">#REF!</definedName>
    <definedName name="ddd_11_12_5_1">#REF!</definedName>
    <definedName name="ddd_11_3" localSheetId="3">#REF!</definedName>
    <definedName name="ddd_11_3" localSheetId="4">#REF!</definedName>
    <definedName name="ddd_11_3" localSheetId="5">#REF!</definedName>
    <definedName name="ddd_11_3" localSheetId="6">#REF!</definedName>
    <definedName name="ddd_11_3" localSheetId="7">#REF!</definedName>
    <definedName name="ddd_11_3" localSheetId="8">#REF!</definedName>
    <definedName name="ddd_11_3" localSheetId="9">#REF!</definedName>
    <definedName name="ddd_11_3" localSheetId="10">#REF!</definedName>
    <definedName name="ddd_11_3" localSheetId="11">#REF!</definedName>
    <definedName name="ddd_11_3">#REF!</definedName>
    <definedName name="ddd_11_3_1" localSheetId="3">#REF!</definedName>
    <definedName name="ddd_11_3_1" localSheetId="4">#REF!</definedName>
    <definedName name="ddd_11_3_1" localSheetId="5">#REF!</definedName>
    <definedName name="ddd_11_3_1" localSheetId="6">#REF!</definedName>
    <definedName name="ddd_11_3_1" localSheetId="7">#REF!</definedName>
    <definedName name="ddd_11_3_1" localSheetId="8">#REF!</definedName>
    <definedName name="ddd_11_3_1" localSheetId="9">#REF!</definedName>
    <definedName name="ddd_11_3_1" localSheetId="10">#REF!</definedName>
    <definedName name="ddd_11_3_1" localSheetId="11">#REF!</definedName>
    <definedName name="ddd_11_3_1">#REF!</definedName>
    <definedName name="ddd_11_3_12" localSheetId="3">#REF!</definedName>
    <definedName name="ddd_11_3_12" localSheetId="4">#REF!</definedName>
    <definedName name="ddd_11_3_12" localSheetId="5">#REF!</definedName>
    <definedName name="ddd_11_3_12" localSheetId="6">#REF!</definedName>
    <definedName name="ddd_11_3_12" localSheetId="7">#REF!</definedName>
    <definedName name="ddd_11_3_12" localSheetId="8">#REF!</definedName>
    <definedName name="ddd_11_3_12" localSheetId="9">#REF!</definedName>
    <definedName name="ddd_11_3_12" localSheetId="10">#REF!</definedName>
    <definedName name="ddd_11_3_12" localSheetId="11">#REF!</definedName>
    <definedName name="ddd_11_3_12">#REF!</definedName>
    <definedName name="ddd_11_3_12_1" localSheetId="3">#REF!</definedName>
    <definedName name="ddd_11_3_12_1" localSheetId="4">#REF!</definedName>
    <definedName name="ddd_11_3_12_1" localSheetId="5">#REF!</definedName>
    <definedName name="ddd_11_3_12_1" localSheetId="6">#REF!</definedName>
    <definedName name="ddd_11_3_12_1" localSheetId="7">#REF!</definedName>
    <definedName name="ddd_11_3_12_1" localSheetId="8">#REF!</definedName>
    <definedName name="ddd_11_3_12_1" localSheetId="9">#REF!</definedName>
    <definedName name="ddd_11_3_12_1" localSheetId="10">#REF!</definedName>
    <definedName name="ddd_11_3_12_1" localSheetId="11">#REF!</definedName>
    <definedName name="ddd_11_3_12_1">#REF!</definedName>
    <definedName name="ddd_11_3_12_5" localSheetId="3">#REF!</definedName>
    <definedName name="ddd_11_3_12_5" localSheetId="4">#REF!</definedName>
    <definedName name="ddd_11_3_12_5" localSheetId="5">#REF!</definedName>
    <definedName name="ddd_11_3_12_5" localSheetId="6">#REF!</definedName>
    <definedName name="ddd_11_3_12_5" localSheetId="7">#REF!</definedName>
    <definedName name="ddd_11_3_12_5" localSheetId="8">#REF!</definedName>
    <definedName name="ddd_11_3_12_5" localSheetId="9">#REF!</definedName>
    <definedName name="ddd_11_3_12_5" localSheetId="10">#REF!</definedName>
    <definedName name="ddd_11_3_12_5" localSheetId="11">#REF!</definedName>
    <definedName name="ddd_11_3_12_5">#REF!</definedName>
    <definedName name="ddd_11_3_12_5_1" localSheetId="3">#REF!</definedName>
    <definedName name="ddd_11_3_12_5_1" localSheetId="4">#REF!</definedName>
    <definedName name="ddd_11_3_12_5_1" localSheetId="5">#REF!</definedName>
    <definedName name="ddd_11_3_12_5_1" localSheetId="6">#REF!</definedName>
    <definedName name="ddd_11_3_12_5_1" localSheetId="7">#REF!</definedName>
    <definedName name="ddd_11_3_12_5_1" localSheetId="8">#REF!</definedName>
    <definedName name="ddd_11_3_12_5_1" localSheetId="9">#REF!</definedName>
    <definedName name="ddd_11_3_12_5_1" localSheetId="10">#REF!</definedName>
    <definedName name="ddd_11_3_12_5_1" localSheetId="11">#REF!</definedName>
    <definedName name="ddd_11_3_12_5_1">#REF!</definedName>
    <definedName name="ddd_11_3_2" localSheetId="3">#REF!</definedName>
    <definedName name="ddd_11_3_2" localSheetId="4">#REF!</definedName>
    <definedName name="ddd_11_3_2" localSheetId="5">#REF!</definedName>
    <definedName name="ddd_11_3_2" localSheetId="6">#REF!</definedName>
    <definedName name="ddd_11_3_2" localSheetId="7">#REF!</definedName>
    <definedName name="ddd_11_3_2" localSheetId="8">#REF!</definedName>
    <definedName name="ddd_11_3_2" localSheetId="9">#REF!</definedName>
    <definedName name="ddd_11_3_2" localSheetId="10">#REF!</definedName>
    <definedName name="ddd_11_3_2" localSheetId="11">#REF!</definedName>
    <definedName name="ddd_11_3_2">#REF!</definedName>
    <definedName name="ddd_11_3_2_1" localSheetId="3">#REF!</definedName>
    <definedName name="ddd_11_3_2_1" localSheetId="4">#REF!</definedName>
    <definedName name="ddd_11_3_2_1" localSheetId="5">#REF!</definedName>
    <definedName name="ddd_11_3_2_1" localSheetId="6">#REF!</definedName>
    <definedName name="ddd_11_3_2_1" localSheetId="7">#REF!</definedName>
    <definedName name="ddd_11_3_2_1" localSheetId="8">#REF!</definedName>
    <definedName name="ddd_11_3_2_1" localSheetId="9">#REF!</definedName>
    <definedName name="ddd_11_3_2_1" localSheetId="10">#REF!</definedName>
    <definedName name="ddd_11_3_2_1" localSheetId="11">#REF!</definedName>
    <definedName name="ddd_11_3_2_1">#REF!</definedName>
    <definedName name="ddd_11_3_2_5" localSheetId="3">#REF!</definedName>
    <definedName name="ddd_11_3_2_5" localSheetId="4">#REF!</definedName>
    <definedName name="ddd_11_3_2_5" localSheetId="5">#REF!</definedName>
    <definedName name="ddd_11_3_2_5" localSheetId="6">#REF!</definedName>
    <definedName name="ddd_11_3_2_5" localSheetId="7">#REF!</definedName>
    <definedName name="ddd_11_3_2_5" localSheetId="8">#REF!</definedName>
    <definedName name="ddd_11_3_2_5" localSheetId="9">#REF!</definedName>
    <definedName name="ddd_11_3_2_5" localSheetId="10">#REF!</definedName>
    <definedName name="ddd_11_3_2_5" localSheetId="11">#REF!</definedName>
    <definedName name="ddd_11_3_2_5">#REF!</definedName>
    <definedName name="ddd_11_3_2_5_1" localSheetId="3">#REF!</definedName>
    <definedName name="ddd_11_3_2_5_1" localSheetId="4">#REF!</definedName>
    <definedName name="ddd_11_3_2_5_1" localSheetId="5">#REF!</definedName>
    <definedName name="ddd_11_3_2_5_1" localSheetId="6">#REF!</definedName>
    <definedName name="ddd_11_3_2_5_1" localSheetId="7">#REF!</definedName>
    <definedName name="ddd_11_3_2_5_1" localSheetId="8">#REF!</definedName>
    <definedName name="ddd_11_3_2_5_1" localSheetId="9">#REF!</definedName>
    <definedName name="ddd_11_3_2_5_1" localSheetId="10">#REF!</definedName>
    <definedName name="ddd_11_3_2_5_1" localSheetId="11">#REF!</definedName>
    <definedName name="ddd_11_3_2_5_1">#REF!</definedName>
    <definedName name="ddd_11_3_5" localSheetId="3">#REF!</definedName>
    <definedName name="ddd_11_3_5" localSheetId="4">#REF!</definedName>
    <definedName name="ddd_11_3_5" localSheetId="5">#REF!</definedName>
    <definedName name="ddd_11_3_5" localSheetId="6">#REF!</definedName>
    <definedName name="ddd_11_3_5" localSheetId="7">#REF!</definedName>
    <definedName name="ddd_11_3_5" localSheetId="8">#REF!</definedName>
    <definedName name="ddd_11_3_5" localSheetId="9">#REF!</definedName>
    <definedName name="ddd_11_3_5" localSheetId="10">#REF!</definedName>
    <definedName name="ddd_11_3_5" localSheetId="11">#REF!</definedName>
    <definedName name="ddd_11_3_5">#REF!</definedName>
    <definedName name="ddd_11_3_5_1" localSheetId="3">#REF!</definedName>
    <definedName name="ddd_11_3_5_1" localSheetId="4">#REF!</definedName>
    <definedName name="ddd_11_3_5_1" localSheetId="5">#REF!</definedName>
    <definedName name="ddd_11_3_5_1" localSheetId="6">#REF!</definedName>
    <definedName name="ddd_11_3_5_1" localSheetId="7">#REF!</definedName>
    <definedName name="ddd_11_3_5_1" localSheetId="8">#REF!</definedName>
    <definedName name="ddd_11_3_5_1" localSheetId="9">#REF!</definedName>
    <definedName name="ddd_11_3_5_1" localSheetId="10">#REF!</definedName>
    <definedName name="ddd_11_3_5_1" localSheetId="11">#REF!</definedName>
    <definedName name="ddd_11_3_5_1">#REF!</definedName>
    <definedName name="ddd_11_3_7" localSheetId="3">#REF!</definedName>
    <definedName name="ddd_11_3_7" localSheetId="4">#REF!</definedName>
    <definedName name="ddd_11_3_7" localSheetId="5">#REF!</definedName>
    <definedName name="ddd_11_3_7" localSheetId="6">#REF!</definedName>
    <definedName name="ddd_11_3_7" localSheetId="7">#REF!</definedName>
    <definedName name="ddd_11_3_7" localSheetId="8">#REF!</definedName>
    <definedName name="ddd_11_3_7" localSheetId="9">#REF!</definedName>
    <definedName name="ddd_11_3_7" localSheetId="10">#REF!</definedName>
    <definedName name="ddd_11_3_7" localSheetId="11">#REF!</definedName>
    <definedName name="ddd_11_3_7">#REF!</definedName>
    <definedName name="ddd_11_3_7_1" localSheetId="3">#REF!</definedName>
    <definedName name="ddd_11_3_7_1" localSheetId="4">#REF!</definedName>
    <definedName name="ddd_11_3_7_1" localSheetId="5">#REF!</definedName>
    <definedName name="ddd_11_3_7_1" localSheetId="6">#REF!</definedName>
    <definedName name="ddd_11_3_7_1" localSheetId="7">#REF!</definedName>
    <definedName name="ddd_11_3_7_1" localSheetId="8">#REF!</definedName>
    <definedName name="ddd_11_3_7_1" localSheetId="9">#REF!</definedName>
    <definedName name="ddd_11_3_7_1" localSheetId="10">#REF!</definedName>
    <definedName name="ddd_11_3_7_1" localSheetId="11">#REF!</definedName>
    <definedName name="ddd_11_3_7_1">#REF!</definedName>
    <definedName name="ddd_11_3_7_5" localSheetId="3">#REF!</definedName>
    <definedName name="ddd_11_3_7_5" localSheetId="4">#REF!</definedName>
    <definedName name="ddd_11_3_7_5" localSheetId="5">#REF!</definedName>
    <definedName name="ddd_11_3_7_5" localSheetId="6">#REF!</definedName>
    <definedName name="ddd_11_3_7_5" localSheetId="7">#REF!</definedName>
    <definedName name="ddd_11_3_7_5" localSheetId="8">#REF!</definedName>
    <definedName name="ddd_11_3_7_5" localSheetId="9">#REF!</definedName>
    <definedName name="ddd_11_3_7_5" localSheetId="10">#REF!</definedName>
    <definedName name="ddd_11_3_7_5" localSheetId="11">#REF!</definedName>
    <definedName name="ddd_11_3_7_5">#REF!</definedName>
    <definedName name="ddd_11_3_7_5_1" localSheetId="3">#REF!</definedName>
    <definedName name="ddd_11_3_7_5_1" localSheetId="4">#REF!</definedName>
    <definedName name="ddd_11_3_7_5_1" localSheetId="5">#REF!</definedName>
    <definedName name="ddd_11_3_7_5_1" localSheetId="6">#REF!</definedName>
    <definedName name="ddd_11_3_7_5_1" localSheetId="7">#REF!</definedName>
    <definedName name="ddd_11_3_7_5_1" localSheetId="8">#REF!</definedName>
    <definedName name="ddd_11_3_7_5_1" localSheetId="9">#REF!</definedName>
    <definedName name="ddd_11_3_7_5_1" localSheetId="10">#REF!</definedName>
    <definedName name="ddd_11_3_7_5_1" localSheetId="11">#REF!</definedName>
    <definedName name="ddd_11_3_7_5_1">#REF!</definedName>
    <definedName name="ddd_11_3_8" localSheetId="3">#REF!</definedName>
    <definedName name="ddd_11_3_8" localSheetId="4">#REF!</definedName>
    <definedName name="ddd_11_3_8" localSheetId="5">#REF!</definedName>
    <definedName name="ddd_11_3_8" localSheetId="6">#REF!</definedName>
    <definedName name="ddd_11_3_8" localSheetId="7">#REF!</definedName>
    <definedName name="ddd_11_3_8" localSheetId="8">#REF!</definedName>
    <definedName name="ddd_11_3_8" localSheetId="9">#REF!</definedName>
    <definedName name="ddd_11_3_8" localSheetId="10">#REF!</definedName>
    <definedName name="ddd_11_3_8" localSheetId="11">#REF!</definedName>
    <definedName name="ddd_11_3_8">#REF!</definedName>
    <definedName name="ddd_11_3_8_1" localSheetId="3">#REF!</definedName>
    <definedName name="ddd_11_3_8_1" localSheetId="4">#REF!</definedName>
    <definedName name="ddd_11_3_8_1" localSheetId="5">#REF!</definedName>
    <definedName name="ddd_11_3_8_1" localSheetId="6">#REF!</definedName>
    <definedName name="ddd_11_3_8_1" localSheetId="7">#REF!</definedName>
    <definedName name="ddd_11_3_8_1" localSheetId="8">#REF!</definedName>
    <definedName name="ddd_11_3_8_1" localSheetId="9">#REF!</definedName>
    <definedName name="ddd_11_3_8_1" localSheetId="10">#REF!</definedName>
    <definedName name="ddd_11_3_8_1" localSheetId="11">#REF!</definedName>
    <definedName name="ddd_11_3_8_1">#REF!</definedName>
    <definedName name="ddd_11_3_8_5" localSheetId="3">#REF!</definedName>
    <definedName name="ddd_11_3_8_5" localSheetId="4">#REF!</definedName>
    <definedName name="ddd_11_3_8_5" localSheetId="5">#REF!</definedName>
    <definedName name="ddd_11_3_8_5" localSheetId="6">#REF!</definedName>
    <definedName name="ddd_11_3_8_5" localSheetId="7">#REF!</definedName>
    <definedName name="ddd_11_3_8_5" localSheetId="8">#REF!</definedName>
    <definedName name="ddd_11_3_8_5" localSheetId="9">#REF!</definedName>
    <definedName name="ddd_11_3_8_5" localSheetId="10">#REF!</definedName>
    <definedName name="ddd_11_3_8_5" localSheetId="11">#REF!</definedName>
    <definedName name="ddd_11_3_8_5">#REF!</definedName>
    <definedName name="ddd_11_3_8_5_1" localSheetId="3">#REF!</definedName>
    <definedName name="ddd_11_3_8_5_1" localSheetId="4">#REF!</definedName>
    <definedName name="ddd_11_3_8_5_1" localSheetId="5">#REF!</definedName>
    <definedName name="ddd_11_3_8_5_1" localSheetId="6">#REF!</definedName>
    <definedName name="ddd_11_3_8_5_1" localSheetId="7">#REF!</definedName>
    <definedName name="ddd_11_3_8_5_1" localSheetId="8">#REF!</definedName>
    <definedName name="ddd_11_3_8_5_1" localSheetId="9">#REF!</definedName>
    <definedName name="ddd_11_3_8_5_1" localSheetId="10">#REF!</definedName>
    <definedName name="ddd_11_3_8_5_1" localSheetId="11">#REF!</definedName>
    <definedName name="ddd_11_3_8_5_1">#REF!</definedName>
    <definedName name="ddd_11_5" localSheetId="3">#REF!</definedName>
    <definedName name="ddd_11_5" localSheetId="4">#REF!</definedName>
    <definedName name="ddd_11_5" localSheetId="5">#REF!</definedName>
    <definedName name="ddd_11_5" localSheetId="6">#REF!</definedName>
    <definedName name="ddd_11_5" localSheetId="7">#REF!</definedName>
    <definedName name="ddd_11_5" localSheetId="8">#REF!</definedName>
    <definedName name="ddd_11_5" localSheetId="9">#REF!</definedName>
    <definedName name="ddd_11_5" localSheetId="10">#REF!</definedName>
    <definedName name="ddd_11_5" localSheetId="11">#REF!</definedName>
    <definedName name="ddd_11_5">#REF!</definedName>
    <definedName name="ddd_11_5_1" localSheetId="3">#REF!</definedName>
    <definedName name="ddd_11_5_1" localSheetId="4">#REF!</definedName>
    <definedName name="ddd_11_5_1" localSheetId="5">#REF!</definedName>
    <definedName name="ddd_11_5_1" localSheetId="6">#REF!</definedName>
    <definedName name="ddd_11_5_1" localSheetId="7">#REF!</definedName>
    <definedName name="ddd_11_5_1" localSheetId="8">#REF!</definedName>
    <definedName name="ddd_11_5_1" localSheetId="9">#REF!</definedName>
    <definedName name="ddd_11_5_1" localSheetId="10">#REF!</definedName>
    <definedName name="ddd_11_5_1" localSheetId="11">#REF!</definedName>
    <definedName name="ddd_11_5_1">#REF!</definedName>
    <definedName name="ddd_11_5_12" localSheetId="3">#REF!</definedName>
    <definedName name="ddd_11_5_12" localSheetId="4">#REF!</definedName>
    <definedName name="ddd_11_5_12" localSheetId="5">#REF!</definedName>
    <definedName name="ddd_11_5_12" localSheetId="6">#REF!</definedName>
    <definedName name="ddd_11_5_12" localSheetId="7">#REF!</definedName>
    <definedName name="ddd_11_5_12" localSheetId="8">#REF!</definedName>
    <definedName name="ddd_11_5_12" localSheetId="9">#REF!</definedName>
    <definedName name="ddd_11_5_12" localSheetId="10">#REF!</definedName>
    <definedName name="ddd_11_5_12" localSheetId="11">#REF!</definedName>
    <definedName name="ddd_11_5_12">#REF!</definedName>
    <definedName name="ddd_11_5_12_1" localSheetId="3">#REF!</definedName>
    <definedName name="ddd_11_5_12_1" localSheetId="4">#REF!</definedName>
    <definedName name="ddd_11_5_12_1" localSheetId="5">#REF!</definedName>
    <definedName name="ddd_11_5_12_1" localSheetId="6">#REF!</definedName>
    <definedName name="ddd_11_5_12_1" localSheetId="7">#REF!</definedName>
    <definedName name="ddd_11_5_12_1" localSheetId="8">#REF!</definedName>
    <definedName name="ddd_11_5_12_1" localSheetId="9">#REF!</definedName>
    <definedName name="ddd_11_5_12_1" localSheetId="10">#REF!</definedName>
    <definedName name="ddd_11_5_12_1" localSheetId="11">#REF!</definedName>
    <definedName name="ddd_11_5_12_1">#REF!</definedName>
    <definedName name="ddd_11_5_12_5" localSheetId="3">#REF!</definedName>
    <definedName name="ddd_11_5_12_5" localSheetId="4">#REF!</definedName>
    <definedName name="ddd_11_5_12_5" localSheetId="5">#REF!</definedName>
    <definedName name="ddd_11_5_12_5" localSheetId="6">#REF!</definedName>
    <definedName name="ddd_11_5_12_5" localSheetId="7">#REF!</definedName>
    <definedName name="ddd_11_5_12_5" localSheetId="8">#REF!</definedName>
    <definedName name="ddd_11_5_12_5" localSheetId="9">#REF!</definedName>
    <definedName name="ddd_11_5_12_5" localSheetId="10">#REF!</definedName>
    <definedName name="ddd_11_5_12_5" localSheetId="11">#REF!</definedName>
    <definedName name="ddd_11_5_12_5">#REF!</definedName>
    <definedName name="ddd_11_5_12_5_1" localSheetId="3">#REF!</definedName>
    <definedName name="ddd_11_5_12_5_1" localSheetId="4">#REF!</definedName>
    <definedName name="ddd_11_5_12_5_1" localSheetId="5">#REF!</definedName>
    <definedName name="ddd_11_5_12_5_1" localSheetId="6">#REF!</definedName>
    <definedName name="ddd_11_5_12_5_1" localSheetId="7">#REF!</definedName>
    <definedName name="ddd_11_5_12_5_1" localSheetId="8">#REF!</definedName>
    <definedName name="ddd_11_5_12_5_1" localSheetId="9">#REF!</definedName>
    <definedName name="ddd_11_5_12_5_1" localSheetId="10">#REF!</definedName>
    <definedName name="ddd_11_5_12_5_1" localSheetId="11">#REF!</definedName>
    <definedName name="ddd_11_5_12_5_1">#REF!</definedName>
    <definedName name="ddd_11_5_2" localSheetId="3">#REF!</definedName>
    <definedName name="ddd_11_5_2" localSheetId="4">#REF!</definedName>
    <definedName name="ddd_11_5_2" localSheetId="5">#REF!</definedName>
    <definedName name="ddd_11_5_2" localSheetId="6">#REF!</definedName>
    <definedName name="ddd_11_5_2" localSheetId="7">#REF!</definedName>
    <definedName name="ddd_11_5_2" localSheetId="8">#REF!</definedName>
    <definedName name="ddd_11_5_2" localSheetId="9">#REF!</definedName>
    <definedName name="ddd_11_5_2" localSheetId="10">#REF!</definedName>
    <definedName name="ddd_11_5_2" localSheetId="11">#REF!</definedName>
    <definedName name="ddd_11_5_2">#REF!</definedName>
    <definedName name="ddd_11_5_2_1" localSheetId="3">#REF!</definedName>
    <definedName name="ddd_11_5_2_1" localSheetId="4">#REF!</definedName>
    <definedName name="ddd_11_5_2_1" localSheetId="5">#REF!</definedName>
    <definedName name="ddd_11_5_2_1" localSheetId="6">#REF!</definedName>
    <definedName name="ddd_11_5_2_1" localSheetId="7">#REF!</definedName>
    <definedName name="ddd_11_5_2_1" localSheetId="8">#REF!</definedName>
    <definedName name="ddd_11_5_2_1" localSheetId="9">#REF!</definedName>
    <definedName name="ddd_11_5_2_1" localSheetId="10">#REF!</definedName>
    <definedName name="ddd_11_5_2_1" localSheetId="11">#REF!</definedName>
    <definedName name="ddd_11_5_2_1">#REF!</definedName>
    <definedName name="ddd_11_5_2_5" localSheetId="3">#REF!</definedName>
    <definedName name="ddd_11_5_2_5" localSheetId="4">#REF!</definedName>
    <definedName name="ddd_11_5_2_5" localSheetId="5">#REF!</definedName>
    <definedName name="ddd_11_5_2_5" localSheetId="6">#REF!</definedName>
    <definedName name="ddd_11_5_2_5" localSheetId="7">#REF!</definedName>
    <definedName name="ddd_11_5_2_5" localSheetId="8">#REF!</definedName>
    <definedName name="ddd_11_5_2_5" localSheetId="9">#REF!</definedName>
    <definedName name="ddd_11_5_2_5" localSheetId="10">#REF!</definedName>
    <definedName name="ddd_11_5_2_5" localSheetId="11">#REF!</definedName>
    <definedName name="ddd_11_5_2_5">#REF!</definedName>
    <definedName name="ddd_11_5_2_5_1" localSheetId="3">#REF!</definedName>
    <definedName name="ddd_11_5_2_5_1" localSheetId="4">#REF!</definedName>
    <definedName name="ddd_11_5_2_5_1" localSheetId="5">#REF!</definedName>
    <definedName name="ddd_11_5_2_5_1" localSheetId="6">#REF!</definedName>
    <definedName name="ddd_11_5_2_5_1" localSheetId="7">#REF!</definedName>
    <definedName name="ddd_11_5_2_5_1" localSheetId="8">#REF!</definedName>
    <definedName name="ddd_11_5_2_5_1" localSheetId="9">#REF!</definedName>
    <definedName name="ddd_11_5_2_5_1" localSheetId="10">#REF!</definedName>
    <definedName name="ddd_11_5_2_5_1" localSheetId="11">#REF!</definedName>
    <definedName name="ddd_11_5_2_5_1">#REF!</definedName>
    <definedName name="ddd_11_5_5" localSheetId="3">#REF!</definedName>
    <definedName name="ddd_11_5_5" localSheetId="4">#REF!</definedName>
    <definedName name="ddd_11_5_5" localSheetId="5">#REF!</definedName>
    <definedName name="ddd_11_5_5" localSheetId="6">#REF!</definedName>
    <definedName name="ddd_11_5_5" localSheetId="7">#REF!</definedName>
    <definedName name="ddd_11_5_5" localSheetId="8">#REF!</definedName>
    <definedName name="ddd_11_5_5" localSheetId="9">#REF!</definedName>
    <definedName name="ddd_11_5_5" localSheetId="10">#REF!</definedName>
    <definedName name="ddd_11_5_5" localSheetId="11">#REF!</definedName>
    <definedName name="ddd_11_5_5">#REF!</definedName>
    <definedName name="ddd_11_5_5_1" localSheetId="3">#REF!</definedName>
    <definedName name="ddd_11_5_5_1" localSheetId="4">#REF!</definedName>
    <definedName name="ddd_11_5_5_1" localSheetId="5">#REF!</definedName>
    <definedName name="ddd_11_5_5_1" localSheetId="6">#REF!</definedName>
    <definedName name="ddd_11_5_5_1" localSheetId="7">#REF!</definedName>
    <definedName name="ddd_11_5_5_1" localSheetId="8">#REF!</definedName>
    <definedName name="ddd_11_5_5_1" localSheetId="9">#REF!</definedName>
    <definedName name="ddd_11_5_5_1" localSheetId="10">#REF!</definedName>
    <definedName name="ddd_11_5_5_1" localSheetId="11">#REF!</definedName>
    <definedName name="ddd_11_5_5_1">#REF!</definedName>
    <definedName name="ddd_11_5_7" localSheetId="3">#REF!</definedName>
    <definedName name="ddd_11_5_7" localSheetId="4">#REF!</definedName>
    <definedName name="ddd_11_5_7" localSheetId="5">#REF!</definedName>
    <definedName name="ddd_11_5_7" localSheetId="6">#REF!</definedName>
    <definedName name="ddd_11_5_7" localSheetId="7">#REF!</definedName>
    <definedName name="ddd_11_5_7" localSheetId="8">#REF!</definedName>
    <definedName name="ddd_11_5_7" localSheetId="9">#REF!</definedName>
    <definedName name="ddd_11_5_7" localSheetId="10">#REF!</definedName>
    <definedName name="ddd_11_5_7" localSheetId="11">#REF!</definedName>
    <definedName name="ddd_11_5_7">#REF!</definedName>
    <definedName name="ddd_11_5_7_1" localSheetId="3">#REF!</definedName>
    <definedName name="ddd_11_5_7_1" localSheetId="4">#REF!</definedName>
    <definedName name="ddd_11_5_7_1" localSheetId="5">#REF!</definedName>
    <definedName name="ddd_11_5_7_1" localSheetId="6">#REF!</definedName>
    <definedName name="ddd_11_5_7_1" localSheetId="7">#REF!</definedName>
    <definedName name="ddd_11_5_7_1" localSheetId="8">#REF!</definedName>
    <definedName name="ddd_11_5_7_1" localSheetId="9">#REF!</definedName>
    <definedName name="ddd_11_5_7_1" localSheetId="10">#REF!</definedName>
    <definedName name="ddd_11_5_7_1" localSheetId="11">#REF!</definedName>
    <definedName name="ddd_11_5_7_1">#REF!</definedName>
    <definedName name="ddd_11_5_7_5" localSheetId="3">#REF!</definedName>
    <definedName name="ddd_11_5_7_5" localSheetId="4">#REF!</definedName>
    <definedName name="ddd_11_5_7_5" localSheetId="5">#REF!</definedName>
    <definedName name="ddd_11_5_7_5" localSheetId="6">#REF!</definedName>
    <definedName name="ddd_11_5_7_5" localSheetId="7">#REF!</definedName>
    <definedName name="ddd_11_5_7_5" localSheetId="8">#REF!</definedName>
    <definedName name="ddd_11_5_7_5" localSheetId="9">#REF!</definedName>
    <definedName name="ddd_11_5_7_5" localSheetId="10">#REF!</definedName>
    <definedName name="ddd_11_5_7_5" localSheetId="11">#REF!</definedName>
    <definedName name="ddd_11_5_7_5">#REF!</definedName>
    <definedName name="ddd_11_5_7_5_1" localSheetId="3">#REF!</definedName>
    <definedName name="ddd_11_5_7_5_1" localSheetId="4">#REF!</definedName>
    <definedName name="ddd_11_5_7_5_1" localSheetId="5">#REF!</definedName>
    <definedName name="ddd_11_5_7_5_1" localSheetId="6">#REF!</definedName>
    <definedName name="ddd_11_5_7_5_1" localSheetId="7">#REF!</definedName>
    <definedName name="ddd_11_5_7_5_1" localSheetId="8">#REF!</definedName>
    <definedName name="ddd_11_5_7_5_1" localSheetId="9">#REF!</definedName>
    <definedName name="ddd_11_5_7_5_1" localSheetId="10">#REF!</definedName>
    <definedName name="ddd_11_5_7_5_1" localSheetId="11">#REF!</definedName>
    <definedName name="ddd_11_5_7_5_1">#REF!</definedName>
    <definedName name="ddd_11_5_8" localSheetId="3">#REF!</definedName>
    <definedName name="ddd_11_5_8" localSheetId="4">#REF!</definedName>
    <definedName name="ddd_11_5_8" localSheetId="5">#REF!</definedName>
    <definedName name="ddd_11_5_8" localSheetId="6">#REF!</definedName>
    <definedName name="ddd_11_5_8" localSheetId="7">#REF!</definedName>
    <definedName name="ddd_11_5_8" localSheetId="8">#REF!</definedName>
    <definedName name="ddd_11_5_8" localSheetId="9">#REF!</definedName>
    <definedName name="ddd_11_5_8" localSheetId="10">#REF!</definedName>
    <definedName name="ddd_11_5_8" localSheetId="11">#REF!</definedName>
    <definedName name="ddd_11_5_8">#REF!</definedName>
    <definedName name="ddd_11_5_8_1" localSheetId="3">#REF!</definedName>
    <definedName name="ddd_11_5_8_1" localSheetId="4">#REF!</definedName>
    <definedName name="ddd_11_5_8_1" localSheetId="5">#REF!</definedName>
    <definedName name="ddd_11_5_8_1" localSheetId="6">#REF!</definedName>
    <definedName name="ddd_11_5_8_1" localSheetId="7">#REF!</definedName>
    <definedName name="ddd_11_5_8_1" localSheetId="8">#REF!</definedName>
    <definedName name="ddd_11_5_8_1" localSheetId="9">#REF!</definedName>
    <definedName name="ddd_11_5_8_1" localSheetId="10">#REF!</definedName>
    <definedName name="ddd_11_5_8_1" localSheetId="11">#REF!</definedName>
    <definedName name="ddd_11_5_8_1">#REF!</definedName>
    <definedName name="ddd_11_5_8_5" localSheetId="3">#REF!</definedName>
    <definedName name="ddd_11_5_8_5" localSheetId="4">#REF!</definedName>
    <definedName name="ddd_11_5_8_5" localSheetId="5">#REF!</definedName>
    <definedName name="ddd_11_5_8_5" localSheetId="6">#REF!</definedName>
    <definedName name="ddd_11_5_8_5" localSheetId="7">#REF!</definedName>
    <definedName name="ddd_11_5_8_5" localSheetId="8">#REF!</definedName>
    <definedName name="ddd_11_5_8_5" localSheetId="9">#REF!</definedName>
    <definedName name="ddd_11_5_8_5" localSheetId="10">#REF!</definedName>
    <definedName name="ddd_11_5_8_5" localSheetId="11">#REF!</definedName>
    <definedName name="ddd_11_5_8_5">#REF!</definedName>
    <definedName name="ddd_11_5_8_5_1" localSheetId="3">#REF!</definedName>
    <definedName name="ddd_11_5_8_5_1" localSheetId="4">#REF!</definedName>
    <definedName name="ddd_11_5_8_5_1" localSheetId="5">#REF!</definedName>
    <definedName name="ddd_11_5_8_5_1" localSheetId="6">#REF!</definedName>
    <definedName name="ddd_11_5_8_5_1" localSheetId="7">#REF!</definedName>
    <definedName name="ddd_11_5_8_5_1" localSheetId="8">#REF!</definedName>
    <definedName name="ddd_11_5_8_5_1" localSheetId="9">#REF!</definedName>
    <definedName name="ddd_11_5_8_5_1" localSheetId="10">#REF!</definedName>
    <definedName name="ddd_11_5_8_5_1" localSheetId="11">#REF!</definedName>
    <definedName name="ddd_11_5_8_5_1">#REF!</definedName>
    <definedName name="ddd_11_7" localSheetId="3">#REF!</definedName>
    <definedName name="ddd_11_7" localSheetId="4">#REF!</definedName>
    <definedName name="ddd_11_7" localSheetId="5">#REF!</definedName>
    <definedName name="ddd_11_7" localSheetId="6">#REF!</definedName>
    <definedName name="ddd_11_7" localSheetId="7">#REF!</definedName>
    <definedName name="ddd_11_7" localSheetId="8">#REF!</definedName>
    <definedName name="ddd_11_7" localSheetId="9">#REF!</definedName>
    <definedName name="ddd_11_7" localSheetId="10">#REF!</definedName>
    <definedName name="ddd_11_7" localSheetId="11">#REF!</definedName>
    <definedName name="ddd_11_7">#REF!</definedName>
    <definedName name="ddd_11_7_1" localSheetId="3">#REF!</definedName>
    <definedName name="ddd_11_7_1" localSheetId="4">#REF!</definedName>
    <definedName name="ddd_11_7_1" localSheetId="5">#REF!</definedName>
    <definedName name="ddd_11_7_1" localSheetId="6">#REF!</definedName>
    <definedName name="ddd_11_7_1" localSheetId="7">#REF!</definedName>
    <definedName name="ddd_11_7_1" localSheetId="8">#REF!</definedName>
    <definedName name="ddd_11_7_1" localSheetId="9">#REF!</definedName>
    <definedName name="ddd_11_7_1" localSheetId="10">#REF!</definedName>
    <definedName name="ddd_11_7_1" localSheetId="11">#REF!</definedName>
    <definedName name="ddd_11_7_1">#REF!</definedName>
    <definedName name="ddd_11_8" localSheetId="3">#REF!</definedName>
    <definedName name="ddd_11_8" localSheetId="4">#REF!</definedName>
    <definedName name="ddd_11_8" localSheetId="5">#REF!</definedName>
    <definedName name="ddd_11_8" localSheetId="6">#REF!</definedName>
    <definedName name="ddd_11_8" localSheetId="7">#REF!</definedName>
    <definedName name="ddd_11_8" localSheetId="8">#REF!</definedName>
    <definedName name="ddd_11_8" localSheetId="9">#REF!</definedName>
    <definedName name="ddd_11_8" localSheetId="10">#REF!</definedName>
    <definedName name="ddd_11_8" localSheetId="11">#REF!</definedName>
    <definedName name="ddd_11_8">#REF!</definedName>
    <definedName name="ddd_11_8_1" localSheetId="3">#REF!</definedName>
    <definedName name="ddd_11_8_1" localSheetId="4">#REF!</definedName>
    <definedName name="ddd_11_8_1" localSheetId="5">#REF!</definedName>
    <definedName name="ddd_11_8_1" localSheetId="6">#REF!</definedName>
    <definedName name="ddd_11_8_1" localSheetId="7">#REF!</definedName>
    <definedName name="ddd_11_8_1" localSheetId="8">#REF!</definedName>
    <definedName name="ddd_11_8_1" localSheetId="9">#REF!</definedName>
    <definedName name="ddd_11_8_1" localSheetId="10">#REF!</definedName>
    <definedName name="ddd_11_8_1" localSheetId="11">#REF!</definedName>
    <definedName name="ddd_11_8_1">#REF!</definedName>
    <definedName name="ddd_11_8_5" localSheetId="3">#REF!</definedName>
    <definedName name="ddd_11_8_5" localSheetId="4">#REF!</definedName>
    <definedName name="ddd_11_8_5" localSheetId="5">#REF!</definedName>
    <definedName name="ddd_11_8_5" localSheetId="6">#REF!</definedName>
    <definedName name="ddd_11_8_5" localSheetId="7">#REF!</definedName>
    <definedName name="ddd_11_8_5" localSheetId="8">#REF!</definedName>
    <definedName name="ddd_11_8_5" localSheetId="9">#REF!</definedName>
    <definedName name="ddd_11_8_5" localSheetId="10">#REF!</definedName>
    <definedName name="ddd_11_8_5" localSheetId="11">#REF!</definedName>
    <definedName name="ddd_11_8_5">#REF!</definedName>
    <definedName name="ddd_11_8_5_1" localSheetId="3">#REF!</definedName>
    <definedName name="ddd_11_8_5_1" localSheetId="4">#REF!</definedName>
    <definedName name="ddd_11_8_5_1" localSheetId="5">#REF!</definedName>
    <definedName name="ddd_11_8_5_1" localSheetId="6">#REF!</definedName>
    <definedName name="ddd_11_8_5_1" localSheetId="7">#REF!</definedName>
    <definedName name="ddd_11_8_5_1" localSheetId="8">#REF!</definedName>
    <definedName name="ddd_11_8_5_1" localSheetId="9">#REF!</definedName>
    <definedName name="ddd_11_8_5_1" localSheetId="10">#REF!</definedName>
    <definedName name="ddd_11_8_5_1" localSheetId="11">#REF!</definedName>
    <definedName name="ddd_11_8_5_1">#REF!</definedName>
    <definedName name="ddd_12" localSheetId="3">#REF!</definedName>
    <definedName name="ddd_12" localSheetId="4">#REF!</definedName>
    <definedName name="ddd_12" localSheetId="5">#REF!</definedName>
    <definedName name="ddd_12" localSheetId="6">#REF!</definedName>
    <definedName name="ddd_12" localSheetId="7">#REF!</definedName>
    <definedName name="ddd_12" localSheetId="8">#REF!</definedName>
    <definedName name="ddd_12" localSheetId="9">#REF!</definedName>
    <definedName name="ddd_12" localSheetId="10">#REF!</definedName>
    <definedName name="ddd_12" localSheetId="11">#REF!</definedName>
    <definedName name="ddd_12">#REF!</definedName>
    <definedName name="ddd_12_1">NA()</definedName>
    <definedName name="ddd_12_1_1" localSheetId="3">#REF!</definedName>
    <definedName name="ddd_12_1_1" localSheetId="4">#REF!</definedName>
    <definedName name="ddd_12_1_1" localSheetId="5">#REF!</definedName>
    <definedName name="ddd_12_1_1" localSheetId="6">#REF!</definedName>
    <definedName name="ddd_12_1_1" localSheetId="7">#REF!</definedName>
    <definedName name="ddd_12_1_1" localSheetId="8">#REF!</definedName>
    <definedName name="ddd_12_1_1" localSheetId="9">#REF!</definedName>
    <definedName name="ddd_12_1_1" localSheetId="10">#REF!</definedName>
    <definedName name="ddd_12_1_1" localSheetId="11">#REF!</definedName>
    <definedName name="ddd_12_1_1">#REF!</definedName>
    <definedName name="ddd_12_1_1_1" localSheetId="3">#REF!</definedName>
    <definedName name="ddd_12_1_1_1" localSheetId="4">#REF!</definedName>
    <definedName name="ddd_12_1_1_1" localSheetId="5">#REF!</definedName>
    <definedName name="ddd_12_1_1_1" localSheetId="6">#REF!</definedName>
    <definedName name="ddd_12_1_1_1" localSheetId="7">#REF!</definedName>
    <definedName name="ddd_12_1_1_1" localSheetId="8">#REF!</definedName>
    <definedName name="ddd_12_1_1_1" localSheetId="9">#REF!</definedName>
    <definedName name="ddd_12_1_1_1" localSheetId="10">#REF!</definedName>
    <definedName name="ddd_12_1_1_1" localSheetId="11">#REF!</definedName>
    <definedName name="ddd_12_1_1_1">#REF!</definedName>
    <definedName name="ddd_12_1_2">NA()</definedName>
    <definedName name="ddd_12_10" localSheetId="3">#REF!</definedName>
    <definedName name="ddd_12_10" localSheetId="4">#REF!</definedName>
    <definedName name="ddd_12_10" localSheetId="5">#REF!</definedName>
    <definedName name="ddd_12_10" localSheetId="6">#REF!</definedName>
    <definedName name="ddd_12_10" localSheetId="7">#REF!</definedName>
    <definedName name="ddd_12_10" localSheetId="8">#REF!</definedName>
    <definedName name="ddd_12_10" localSheetId="9">#REF!</definedName>
    <definedName name="ddd_12_10" localSheetId="10">#REF!</definedName>
    <definedName name="ddd_12_10" localSheetId="11">#REF!</definedName>
    <definedName name="ddd_12_10">#REF!</definedName>
    <definedName name="ddd_12_10_1" localSheetId="3">#REF!</definedName>
    <definedName name="ddd_12_10_1" localSheetId="4">#REF!</definedName>
    <definedName name="ddd_12_10_1" localSheetId="5">#REF!</definedName>
    <definedName name="ddd_12_10_1" localSheetId="6">#REF!</definedName>
    <definedName name="ddd_12_10_1" localSheetId="7">#REF!</definedName>
    <definedName name="ddd_12_10_1" localSheetId="8">#REF!</definedName>
    <definedName name="ddd_12_10_1" localSheetId="9">#REF!</definedName>
    <definedName name="ddd_12_10_1" localSheetId="10">#REF!</definedName>
    <definedName name="ddd_12_10_1" localSheetId="11">#REF!</definedName>
    <definedName name="ddd_12_10_1">#REF!</definedName>
    <definedName name="ddd_12_10_12" localSheetId="3">#REF!</definedName>
    <definedName name="ddd_12_10_12" localSheetId="4">#REF!</definedName>
    <definedName name="ddd_12_10_12" localSheetId="5">#REF!</definedName>
    <definedName name="ddd_12_10_12" localSheetId="6">#REF!</definedName>
    <definedName name="ddd_12_10_12" localSheetId="7">#REF!</definedName>
    <definedName name="ddd_12_10_12" localSheetId="8">#REF!</definedName>
    <definedName name="ddd_12_10_12" localSheetId="9">#REF!</definedName>
    <definedName name="ddd_12_10_12" localSheetId="10">#REF!</definedName>
    <definedName name="ddd_12_10_12" localSheetId="11">#REF!</definedName>
    <definedName name="ddd_12_10_12">#REF!</definedName>
    <definedName name="ddd_12_10_12_1" localSheetId="3">#REF!</definedName>
    <definedName name="ddd_12_10_12_1" localSheetId="4">#REF!</definedName>
    <definedName name="ddd_12_10_12_1" localSheetId="5">#REF!</definedName>
    <definedName name="ddd_12_10_12_1" localSheetId="6">#REF!</definedName>
    <definedName name="ddd_12_10_12_1" localSheetId="7">#REF!</definedName>
    <definedName name="ddd_12_10_12_1" localSheetId="8">#REF!</definedName>
    <definedName name="ddd_12_10_12_1" localSheetId="9">#REF!</definedName>
    <definedName name="ddd_12_10_12_1" localSheetId="10">#REF!</definedName>
    <definedName name="ddd_12_10_12_1" localSheetId="11">#REF!</definedName>
    <definedName name="ddd_12_10_12_1">#REF!</definedName>
    <definedName name="ddd_12_10_7" localSheetId="3">#REF!</definedName>
    <definedName name="ddd_12_10_7" localSheetId="4">#REF!</definedName>
    <definedName name="ddd_12_10_7" localSheetId="5">#REF!</definedName>
    <definedName name="ddd_12_10_7" localSheetId="6">#REF!</definedName>
    <definedName name="ddd_12_10_7" localSheetId="7">#REF!</definedName>
    <definedName name="ddd_12_10_7" localSheetId="8">#REF!</definedName>
    <definedName name="ddd_12_10_7" localSheetId="9">#REF!</definedName>
    <definedName name="ddd_12_10_7" localSheetId="10">#REF!</definedName>
    <definedName name="ddd_12_10_7" localSheetId="11">#REF!</definedName>
    <definedName name="ddd_12_10_7">#REF!</definedName>
    <definedName name="ddd_12_10_7_1" localSheetId="3">#REF!</definedName>
    <definedName name="ddd_12_10_7_1" localSheetId="4">#REF!</definedName>
    <definedName name="ddd_12_10_7_1" localSheetId="5">#REF!</definedName>
    <definedName name="ddd_12_10_7_1" localSheetId="6">#REF!</definedName>
    <definedName name="ddd_12_10_7_1" localSheetId="7">#REF!</definedName>
    <definedName name="ddd_12_10_7_1" localSheetId="8">#REF!</definedName>
    <definedName name="ddd_12_10_7_1" localSheetId="9">#REF!</definedName>
    <definedName name="ddd_12_10_7_1" localSheetId="10">#REF!</definedName>
    <definedName name="ddd_12_10_7_1" localSheetId="11">#REF!</definedName>
    <definedName name="ddd_12_10_7_1">#REF!</definedName>
    <definedName name="ddd_12_10_8" localSheetId="3">#REF!</definedName>
    <definedName name="ddd_12_10_8" localSheetId="4">#REF!</definedName>
    <definedName name="ddd_12_10_8" localSheetId="5">#REF!</definedName>
    <definedName name="ddd_12_10_8" localSheetId="6">#REF!</definedName>
    <definedName name="ddd_12_10_8" localSheetId="7">#REF!</definedName>
    <definedName name="ddd_12_10_8" localSheetId="8">#REF!</definedName>
    <definedName name="ddd_12_10_8" localSheetId="9">#REF!</definedName>
    <definedName name="ddd_12_10_8" localSheetId="10">#REF!</definedName>
    <definedName name="ddd_12_10_8" localSheetId="11">#REF!</definedName>
    <definedName name="ddd_12_10_8">#REF!</definedName>
    <definedName name="ddd_12_10_8_1" localSheetId="3">#REF!</definedName>
    <definedName name="ddd_12_10_8_1" localSheetId="4">#REF!</definedName>
    <definedName name="ddd_12_10_8_1" localSheetId="5">#REF!</definedName>
    <definedName name="ddd_12_10_8_1" localSheetId="6">#REF!</definedName>
    <definedName name="ddd_12_10_8_1" localSheetId="7">#REF!</definedName>
    <definedName name="ddd_12_10_8_1" localSheetId="8">#REF!</definedName>
    <definedName name="ddd_12_10_8_1" localSheetId="9">#REF!</definedName>
    <definedName name="ddd_12_10_8_1" localSheetId="10">#REF!</definedName>
    <definedName name="ddd_12_10_8_1" localSheetId="11">#REF!</definedName>
    <definedName name="ddd_12_10_8_1">#REF!</definedName>
    <definedName name="ddd_12_12" localSheetId="3">#REF!</definedName>
    <definedName name="ddd_12_12" localSheetId="4">#REF!</definedName>
    <definedName name="ddd_12_12" localSheetId="5">#REF!</definedName>
    <definedName name="ddd_12_12" localSheetId="6">#REF!</definedName>
    <definedName name="ddd_12_12" localSheetId="7">#REF!</definedName>
    <definedName name="ddd_12_12" localSheetId="8">#REF!</definedName>
    <definedName name="ddd_12_12" localSheetId="9">#REF!</definedName>
    <definedName name="ddd_12_12" localSheetId="10">#REF!</definedName>
    <definedName name="ddd_12_12" localSheetId="11">#REF!</definedName>
    <definedName name="ddd_12_12">#REF!</definedName>
    <definedName name="ddd_12_12_1" localSheetId="3">#REF!</definedName>
    <definedName name="ddd_12_12_1" localSheetId="4">#REF!</definedName>
    <definedName name="ddd_12_12_1" localSheetId="5">#REF!</definedName>
    <definedName name="ddd_12_12_1" localSheetId="6">#REF!</definedName>
    <definedName name="ddd_12_12_1" localSheetId="7">#REF!</definedName>
    <definedName name="ddd_12_12_1" localSheetId="8">#REF!</definedName>
    <definedName name="ddd_12_12_1" localSheetId="9">#REF!</definedName>
    <definedName name="ddd_12_12_1" localSheetId="10">#REF!</definedName>
    <definedName name="ddd_12_12_1" localSheetId="11">#REF!</definedName>
    <definedName name="ddd_12_12_1">#REF!</definedName>
    <definedName name="ddd_12_7" localSheetId="3">#REF!</definedName>
    <definedName name="ddd_12_7" localSheetId="4">#REF!</definedName>
    <definedName name="ddd_12_7" localSheetId="5">#REF!</definedName>
    <definedName name="ddd_12_7" localSheetId="6">#REF!</definedName>
    <definedName name="ddd_12_7" localSheetId="7">#REF!</definedName>
    <definedName name="ddd_12_7" localSheetId="8">#REF!</definedName>
    <definedName name="ddd_12_7" localSheetId="9">#REF!</definedName>
    <definedName name="ddd_12_7" localSheetId="10">#REF!</definedName>
    <definedName name="ddd_12_7" localSheetId="11">#REF!</definedName>
    <definedName name="ddd_12_7">#REF!</definedName>
    <definedName name="ddd_12_7_1" localSheetId="3">#REF!</definedName>
    <definedName name="ddd_12_7_1" localSheetId="4">#REF!</definedName>
    <definedName name="ddd_12_7_1" localSheetId="5">#REF!</definedName>
    <definedName name="ddd_12_7_1" localSheetId="6">#REF!</definedName>
    <definedName name="ddd_12_7_1" localSheetId="7">#REF!</definedName>
    <definedName name="ddd_12_7_1" localSheetId="8">#REF!</definedName>
    <definedName name="ddd_12_7_1" localSheetId="9">#REF!</definedName>
    <definedName name="ddd_12_7_1" localSheetId="10">#REF!</definedName>
    <definedName name="ddd_12_7_1" localSheetId="11">#REF!</definedName>
    <definedName name="ddd_12_7_1">#REF!</definedName>
    <definedName name="ddd_12_8" localSheetId="3">#REF!</definedName>
    <definedName name="ddd_12_8" localSheetId="4">#REF!</definedName>
    <definedName name="ddd_12_8" localSheetId="5">#REF!</definedName>
    <definedName name="ddd_12_8" localSheetId="6">#REF!</definedName>
    <definedName name="ddd_12_8" localSheetId="7">#REF!</definedName>
    <definedName name="ddd_12_8" localSheetId="8">#REF!</definedName>
    <definedName name="ddd_12_8" localSheetId="9">#REF!</definedName>
    <definedName name="ddd_12_8" localSheetId="10">#REF!</definedName>
    <definedName name="ddd_12_8" localSheetId="11">#REF!</definedName>
    <definedName name="ddd_12_8">#REF!</definedName>
    <definedName name="ddd_12_8_1" localSheetId="3">#REF!</definedName>
    <definedName name="ddd_12_8_1" localSheetId="4">#REF!</definedName>
    <definedName name="ddd_12_8_1" localSheetId="5">#REF!</definedName>
    <definedName name="ddd_12_8_1" localSheetId="6">#REF!</definedName>
    <definedName name="ddd_12_8_1" localSheetId="7">#REF!</definedName>
    <definedName name="ddd_12_8_1" localSheetId="8">#REF!</definedName>
    <definedName name="ddd_12_8_1" localSheetId="9">#REF!</definedName>
    <definedName name="ddd_12_8_1" localSheetId="10">#REF!</definedName>
    <definedName name="ddd_12_8_1" localSheetId="11">#REF!</definedName>
    <definedName name="ddd_12_8_1">#REF!</definedName>
    <definedName name="ddd_2" localSheetId="3">#REF!</definedName>
    <definedName name="ddd_2" localSheetId="4">#REF!</definedName>
    <definedName name="ddd_2" localSheetId="5">#REF!</definedName>
    <definedName name="ddd_2" localSheetId="6">#REF!</definedName>
    <definedName name="ddd_2" localSheetId="7">#REF!</definedName>
    <definedName name="ddd_2" localSheetId="8">#REF!</definedName>
    <definedName name="ddd_2" localSheetId="9">#REF!</definedName>
    <definedName name="ddd_2" localSheetId="10">#REF!</definedName>
    <definedName name="ddd_2" localSheetId="11">#REF!</definedName>
    <definedName name="ddd_2">#REF!</definedName>
    <definedName name="ddd_3" localSheetId="3">#REF!</definedName>
    <definedName name="ddd_3" localSheetId="4">#REF!</definedName>
    <definedName name="ddd_3" localSheetId="5">#REF!</definedName>
    <definedName name="ddd_3" localSheetId="6">#REF!</definedName>
    <definedName name="ddd_3" localSheetId="7">#REF!</definedName>
    <definedName name="ddd_3" localSheetId="8">#REF!</definedName>
    <definedName name="ddd_3" localSheetId="9">#REF!</definedName>
    <definedName name="ddd_3" localSheetId="10">#REF!</definedName>
    <definedName name="ddd_3" localSheetId="11">#REF!</definedName>
    <definedName name="ddd_3">#REF!</definedName>
    <definedName name="ddd_4" localSheetId="3">#REF!</definedName>
    <definedName name="ddd_4" localSheetId="4">#REF!</definedName>
    <definedName name="ddd_4" localSheetId="5">#REF!</definedName>
    <definedName name="ddd_4" localSheetId="6">#REF!</definedName>
    <definedName name="ddd_4" localSheetId="7">#REF!</definedName>
    <definedName name="ddd_4" localSheetId="8">#REF!</definedName>
    <definedName name="ddd_4" localSheetId="9">#REF!</definedName>
    <definedName name="ddd_4" localSheetId="10">#REF!</definedName>
    <definedName name="ddd_4" localSheetId="11">#REF!</definedName>
    <definedName name="ddd_4">#REF!</definedName>
    <definedName name="ddd_4_1" localSheetId="3">#REF!</definedName>
    <definedName name="ddd_4_1" localSheetId="4">#REF!</definedName>
    <definedName name="ddd_4_1" localSheetId="5">#REF!</definedName>
    <definedName name="ddd_4_1" localSheetId="6">#REF!</definedName>
    <definedName name="ddd_4_1" localSheetId="7">#REF!</definedName>
    <definedName name="ddd_4_1" localSheetId="8">#REF!</definedName>
    <definedName name="ddd_4_1" localSheetId="9">#REF!</definedName>
    <definedName name="ddd_4_1" localSheetId="10">#REF!</definedName>
    <definedName name="ddd_4_1" localSheetId="11">#REF!</definedName>
    <definedName name="ddd_4_1">#REF!</definedName>
    <definedName name="ddd_7" localSheetId="3">#REF!</definedName>
    <definedName name="ddd_7" localSheetId="4">#REF!</definedName>
    <definedName name="ddd_7" localSheetId="5">#REF!</definedName>
    <definedName name="ddd_7" localSheetId="6">#REF!</definedName>
    <definedName name="ddd_7" localSheetId="7">#REF!</definedName>
    <definedName name="ddd_7" localSheetId="8">#REF!</definedName>
    <definedName name="ddd_7" localSheetId="9">#REF!</definedName>
    <definedName name="ddd_7" localSheetId="10">#REF!</definedName>
    <definedName name="ddd_7" localSheetId="11">#REF!</definedName>
    <definedName name="ddd_7">#REF!</definedName>
    <definedName name="ddd_7_1" localSheetId="3">#REF!</definedName>
    <definedName name="ddd_7_1" localSheetId="4">#REF!</definedName>
    <definedName name="ddd_7_1" localSheetId="5">#REF!</definedName>
    <definedName name="ddd_7_1" localSheetId="6">#REF!</definedName>
    <definedName name="ddd_7_1" localSheetId="7">#REF!</definedName>
    <definedName name="ddd_7_1" localSheetId="8">#REF!</definedName>
    <definedName name="ddd_7_1" localSheetId="9">#REF!</definedName>
    <definedName name="ddd_7_1" localSheetId="10">#REF!</definedName>
    <definedName name="ddd_7_1" localSheetId="11">#REF!</definedName>
    <definedName name="ddd_7_1">#REF!</definedName>
    <definedName name="ddd_8" localSheetId="3">#REF!</definedName>
    <definedName name="ddd_8" localSheetId="4">#REF!</definedName>
    <definedName name="ddd_8" localSheetId="5">#REF!</definedName>
    <definedName name="ddd_8" localSheetId="6">#REF!</definedName>
    <definedName name="ddd_8" localSheetId="7">#REF!</definedName>
    <definedName name="ddd_8" localSheetId="8">#REF!</definedName>
    <definedName name="ddd_8" localSheetId="9">#REF!</definedName>
    <definedName name="ddd_8" localSheetId="10">#REF!</definedName>
    <definedName name="ddd_8" localSheetId="11">#REF!</definedName>
    <definedName name="ddd_8">#REF!</definedName>
    <definedName name="ddd_8_1" localSheetId="3">#REF!</definedName>
    <definedName name="ddd_8_1" localSheetId="4">#REF!</definedName>
    <definedName name="ddd_8_1" localSheetId="5">#REF!</definedName>
    <definedName name="ddd_8_1" localSheetId="6">#REF!</definedName>
    <definedName name="ddd_8_1" localSheetId="7">#REF!</definedName>
    <definedName name="ddd_8_1" localSheetId="8">#REF!</definedName>
    <definedName name="ddd_8_1" localSheetId="9">#REF!</definedName>
    <definedName name="ddd_8_1" localSheetId="10">#REF!</definedName>
    <definedName name="ddd_8_1" localSheetId="11">#REF!</definedName>
    <definedName name="ddd_8_1">#REF!</definedName>
    <definedName name="ddd_9" localSheetId="3">#REF!</definedName>
    <definedName name="ddd_9" localSheetId="4">#REF!</definedName>
    <definedName name="ddd_9" localSheetId="5">#REF!</definedName>
    <definedName name="ddd_9" localSheetId="6">#REF!</definedName>
    <definedName name="ddd_9" localSheetId="7">#REF!</definedName>
    <definedName name="ddd_9" localSheetId="8">#REF!</definedName>
    <definedName name="ddd_9" localSheetId="9">#REF!</definedName>
    <definedName name="ddd_9" localSheetId="10">#REF!</definedName>
    <definedName name="ddd_9" localSheetId="11">#REF!</definedName>
    <definedName name="ddd_9">#REF!</definedName>
    <definedName name="ddd_9_1">NA()</definedName>
    <definedName name="ddd_9_1_1">NA()</definedName>
    <definedName name="ddd_9_12" localSheetId="3">#REF!</definedName>
    <definedName name="ddd_9_12" localSheetId="4">#REF!</definedName>
    <definedName name="ddd_9_12" localSheetId="5">#REF!</definedName>
    <definedName name="ddd_9_12" localSheetId="6">#REF!</definedName>
    <definedName name="ddd_9_12" localSheetId="7">#REF!</definedName>
    <definedName name="ddd_9_12" localSheetId="8">#REF!</definedName>
    <definedName name="ddd_9_12" localSheetId="9">#REF!</definedName>
    <definedName name="ddd_9_12" localSheetId="10">#REF!</definedName>
    <definedName name="ddd_9_12" localSheetId="11">#REF!</definedName>
    <definedName name="ddd_9_12">#REF!</definedName>
    <definedName name="ddd_9_12_1" localSheetId="3">#REF!</definedName>
    <definedName name="ddd_9_12_1" localSheetId="4">#REF!</definedName>
    <definedName name="ddd_9_12_1" localSheetId="5">#REF!</definedName>
    <definedName name="ddd_9_12_1" localSheetId="6">#REF!</definedName>
    <definedName name="ddd_9_12_1" localSheetId="7">#REF!</definedName>
    <definedName name="ddd_9_12_1" localSheetId="8">#REF!</definedName>
    <definedName name="ddd_9_12_1" localSheetId="9">#REF!</definedName>
    <definedName name="ddd_9_12_1" localSheetId="10">#REF!</definedName>
    <definedName name="ddd_9_12_1" localSheetId="11">#REF!</definedName>
    <definedName name="ddd_9_12_1">#REF!</definedName>
    <definedName name="ddd_9_7" localSheetId="3">#REF!</definedName>
    <definedName name="ddd_9_7" localSheetId="4">#REF!</definedName>
    <definedName name="ddd_9_7" localSheetId="5">#REF!</definedName>
    <definedName name="ddd_9_7" localSheetId="6">#REF!</definedName>
    <definedName name="ddd_9_7" localSheetId="7">#REF!</definedName>
    <definedName name="ddd_9_7" localSheetId="8">#REF!</definedName>
    <definedName name="ddd_9_7" localSheetId="9">#REF!</definedName>
    <definedName name="ddd_9_7" localSheetId="10">#REF!</definedName>
    <definedName name="ddd_9_7" localSheetId="11">#REF!</definedName>
    <definedName name="ddd_9_7">#REF!</definedName>
    <definedName name="ddd_9_7_1" localSheetId="3">#REF!</definedName>
    <definedName name="ddd_9_7_1" localSheetId="4">#REF!</definedName>
    <definedName name="ddd_9_7_1" localSheetId="5">#REF!</definedName>
    <definedName name="ddd_9_7_1" localSheetId="6">#REF!</definedName>
    <definedName name="ddd_9_7_1" localSheetId="7">#REF!</definedName>
    <definedName name="ddd_9_7_1" localSheetId="8">#REF!</definedName>
    <definedName name="ddd_9_7_1" localSheetId="9">#REF!</definedName>
    <definedName name="ddd_9_7_1" localSheetId="10">#REF!</definedName>
    <definedName name="ddd_9_7_1" localSheetId="11">#REF!</definedName>
    <definedName name="ddd_9_7_1">#REF!</definedName>
    <definedName name="ddd_9_8" localSheetId="3">#REF!</definedName>
    <definedName name="ddd_9_8" localSheetId="4">#REF!</definedName>
    <definedName name="ddd_9_8" localSheetId="5">#REF!</definedName>
    <definedName name="ddd_9_8" localSheetId="6">#REF!</definedName>
    <definedName name="ddd_9_8" localSheetId="7">#REF!</definedName>
    <definedName name="ddd_9_8" localSheetId="8">#REF!</definedName>
    <definedName name="ddd_9_8" localSheetId="9">#REF!</definedName>
    <definedName name="ddd_9_8" localSheetId="10">#REF!</definedName>
    <definedName name="ddd_9_8" localSheetId="11">#REF!</definedName>
    <definedName name="ddd_9_8">#REF!</definedName>
    <definedName name="ddd_9_8_1" localSheetId="3">#REF!</definedName>
    <definedName name="ddd_9_8_1" localSheetId="4">#REF!</definedName>
    <definedName name="ddd_9_8_1" localSheetId="5">#REF!</definedName>
    <definedName name="ddd_9_8_1" localSheetId="6">#REF!</definedName>
    <definedName name="ddd_9_8_1" localSheetId="7">#REF!</definedName>
    <definedName name="ddd_9_8_1" localSheetId="8">#REF!</definedName>
    <definedName name="ddd_9_8_1" localSheetId="9">#REF!</definedName>
    <definedName name="ddd_9_8_1" localSheetId="10">#REF!</definedName>
    <definedName name="ddd_9_8_1" localSheetId="11">#REF!</definedName>
    <definedName name="ddd_9_8_1">#REF!</definedName>
    <definedName name="Exc" localSheetId="3">#REF!</definedName>
    <definedName name="Exc" localSheetId="4">#REF!</definedName>
    <definedName name="Exc" localSheetId="5">#REF!</definedName>
    <definedName name="Exc" localSheetId="6">#REF!</definedName>
    <definedName name="Exc" localSheetId="7">#REF!</definedName>
    <definedName name="Exc" localSheetId="8">#REF!</definedName>
    <definedName name="Exc" localSheetId="9">#REF!</definedName>
    <definedName name="Exc" localSheetId="10">#REF!</definedName>
    <definedName name="Exc" localSheetId="11">#REF!</definedName>
    <definedName name="Exc">#REF!</definedName>
    <definedName name="Exc_1" localSheetId="3">#REF!</definedName>
    <definedName name="Exc_1" localSheetId="4">#REF!</definedName>
    <definedName name="Exc_1" localSheetId="5">#REF!</definedName>
    <definedName name="Exc_1" localSheetId="6">#REF!</definedName>
    <definedName name="Exc_1" localSheetId="7">#REF!</definedName>
    <definedName name="Exc_1" localSheetId="8">#REF!</definedName>
    <definedName name="Exc_1" localSheetId="9">#REF!</definedName>
    <definedName name="Exc_1" localSheetId="10">#REF!</definedName>
    <definedName name="Exc_1" localSheetId="11">#REF!</definedName>
    <definedName name="Exc_1">#REF!</definedName>
    <definedName name="Excel_BuilIn_Print_Area_1_11_1" localSheetId="3">#REF!</definedName>
    <definedName name="Excel_BuilIn_Print_Area_1_11_1" localSheetId="4">#REF!</definedName>
    <definedName name="Excel_BuilIn_Print_Area_1_11_1" localSheetId="5">#REF!</definedName>
    <definedName name="Excel_BuilIn_Print_Area_1_11_1" localSheetId="6">#REF!</definedName>
    <definedName name="Excel_BuilIn_Print_Area_1_11_1" localSheetId="7">#REF!</definedName>
    <definedName name="Excel_BuilIn_Print_Area_1_11_1" localSheetId="8">#REF!</definedName>
    <definedName name="Excel_BuilIn_Print_Area_1_11_1" localSheetId="9">#REF!</definedName>
    <definedName name="Excel_BuilIn_Print_Area_1_11_1" localSheetId="10">#REF!</definedName>
    <definedName name="Excel_BuilIn_Print_Area_1_11_1" localSheetId="11">#REF!</definedName>
    <definedName name="Excel_BuilIn_Print_Area_1_11_1">#REF!</definedName>
    <definedName name="Excel_BuilIn_Print_Area_1_11_1_1" localSheetId="3">#REF!</definedName>
    <definedName name="Excel_BuilIn_Print_Area_1_11_1_1" localSheetId="4">#REF!</definedName>
    <definedName name="Excel_BuilIn_Print_Area_1_11_1_1" localSheetId="5">#REF!</definedName>
    <definedName name="Excel_BuilIn_Print_Area_1_11_1_1" localSheetId="6">#REF!</definedName>
    <definedName name="Excel_BuilIn_Print_Area_1_11_1_1" localSheetId="7">#REF!</definedName>
    <definedName name="Excel_BuilIn_Print_Area_1_11_1_1" localSheetId="8">#REF!</definedName>
    <definedName name="Excel_BuilIn_Print_Area_1_11_1_1" localSheetId="9">#REF!</definedName>
    <definedName name="Excel_BuilIn_Print_Area_1_11_1_1" localSheetId="10">#REF!</definedName>
    <definedName name="Excel_BuilIn_Print_Area_1_11_1_1" localSheetId="11">#REF!</definedName>
    <definedName name="Excel_BuilIn_Print_Area_1_11_1_1">#REF!</definedName>
    <definedName name="Excel_BuilIn_Print_Area_1_11_1_12" localSheetId="3">#REF!</definedName>
    <definedName name="Excel_BuilIn_Print_Area_1_11_1_12" localSheetId="4">#REF!</definedName>
    <definedName name="Excel_BuilIn_Print_Area_1_11_1_12" localSheetId="5">#REF!</definedName>
    <definedName name="Excel_BuilIn_Print_Area_1_11_1_12" localSheetId="6">#REF!</definedName>
    <definedName name="Excel_BuilIn_Print_Area_1_11_1_12" localSheetId="7">#REF!</definedName>
    <definedName name="Excel_BuilIn_Print_Area_1_11_1_12" localSheetId="8">#REF!</definedName>
    <definedName name="Excel_BuilIn_Print_Area_1_11_1_12" localSheetId="9">#REF!</definedName>
    <definedName name="Excel_BuilIn_Print_Area_1_11_1_12" localSheetId="10">#REF!</definedName>
    <definedName name="Excel_BuilIn_Print_Area_1_11_1_12" localSheetId="11">#REF!</definedName>
    <definedName name="Excel_BuilIn_Print_Area_1_11_1_12">#REF!</definedName>
    <definedName name="Excel_BuilIn_Print_Area_1_11_1_12_1" localSheetId="3">#REF!</definedName>
    <definedName name="Excel_BuilIn_Print_Area_1_11_1_12_1" localSheetId="4">#REF!</definedName>
    <definedName name="Excel_BuilIn_Print_Area_1_11_1_12_1" localSheetId="5">#REF!</definedName>
    <definedName name="Excel_BuilIn_Print_Area_1_11_1_12_1" localSheetId="6">#REF!</definedName>
    <definedName name="Excel_BuilIn_Print_Area_1_11_1_12_1" localSheetId="7">#REF!</definedName>
    <definedName name="Excel_BuilIn_Print_Area_1_11_1_12_1" localSheetId="8">#REF!</definedName>
    <definedName name="Excel_BuilIn_Print_Area_1_11_1_12_1" localSheetId="9">#REF!</definedName>
    <definedName name="Excel_BuilIn_Print_Area_1_11_1_12_1" localSheetId="10">#REF!</definedName>
    <definedName name="Excel_BuilIn_Print_Area_1_11_1_12_1" localSheetId="11">#REF!</definedName>
    <definedName name="Excel_BuilIn_Print_Area_1_11_1_12_1">#REF!</definedName>
    <definedName name="Excel_BuilIn_Print_Area_1_11_1_12_5" localSheetId="3">#REF!</definedName>
    <definedName name="Excel_BuilIn_Print_Area_1_11_1_12_5" localSheetId="4">#REF!</definedName>
    <definedName name="Excel_BuilIn_Print_Area_1_11_1_12_5" localSheetId="5">#REF!</definedName>
    <definedName name="Excel_BuilIn_Print_Area_1_11_1_12_5" localSheetId="6">#REF!</definedName>
    <definedName name="Excel_BuilIn_Print_Area_1_11_1_12_5" localSheetId="7">#REF!</definedName>
    <definedName name="Excel_BuilIn_Print_Area_1_11_1_12_5" localSheetId="8">#REF!</definedName>
    <definedName name="Excel_BuilIn_Print_Area_1_11_1_12_5" localSheetId="9">#REF!</definedName>
    <definedName name="Excel_BuilIn_Print_Area_1_11_1_12_5" localSheetId="10">#REF!</definedName>
    <definedName name="Excel_BuilIn_Print_Area_1_11_1_12_5" localSheetId="11">#REF!</definedName>
    <definedName name="Excel_BuilIn_Print_Area_1_11_1_12_5">#REF!</definedName>
    <definedName name="Excel_BuilIn_Print_Area_1_11_1_12_5_1" localSheetId="3">#REF!</definedName>
    <definedName name="Excel_BuilIn_Print_Area_1_11_1_12_5_1" localSheetId="4">#REF!</definedName>
    <definedName name="Excel_BuilIn_Print_Area_1_11_1_12_5_1" localSheetId="5">#REF!</definedName>
    <definedName name="Excel_BuilIn_Print_Area_1_11_1_12_5_1" localSheetId="6">#REF!</definedName>
    <definedName name="Excel_BuilIn_Print_Area_1_11_1_12_5_1" localSheetId="7">#REF!</definedName>
    <definedName name="Excel_BuilIn_Print_Area_1_11_1_12_5_1" localSheetId="8">#REF!</definedName>
    <definedName name="Excel_BuilIn_Print_Area_1_11_1_12_5_1" localSheetId="9">#REF!</definedName>
    <definedName name="Excel_BuilIn_Print_Area_1_11_1_12_5_1" localSheetId="10">#REF!</definedName>
    <definedName name="Excel_BuilIn_Print_Area_1_11_1_12_5_1" localSheetId="11">#REF!</definedName>
    <definedName name="Excel_BuilIn_Print_Area_1_11_1_12_5_1">#REF!</definedName>
    <definedName name="Excel_BuilIn_Print_Area_1_11_1_2" localSheetId="3">#REF!</definedName>
    <definedName name="Excel_BuilIn_Print_Area_1_11_1_2" localSheetId="4">#REF!</definedName>
    <definedName name="Excel_BuilIn_Print_Area_1_11_1_2" localSheetId="5">#REF!</definedName>
    <definedName name="Excel_BuilIn_Print_Area_1_11_1_2" localSheetId="6">#REF!</definedName>
    <definedName name="Excel_BuilIn_Print_Area_1_11_1_2" localSheetId="7">#REF!</definedName>
    <definedName name="Excel_BuilIn_Print_Area_1_11_1_2" localSheetId="8">#REF!</definedName>
    <definedName name="Excel_BuilIn_Print_Area_1_11_1_2" localSheetId="9">#REF!</definedName>
    <definedName name="Excel_BuilIn_Print_Area_1_11_1_2" localSheetId="10">#REF!</definedName>
    <definedName name="Excel_BuilIn_Print_Area_1_11_1_2" localSheetId="11">#REF!</definedName>
    <definedName name="Excel_BuilIn_Print_Area_1_11_1_2">#REF!</definedName>
    <definedName name="Excel_BuilIn_Print_Area_1_11_1_2_1" localSheetId="3">#REF!</definedName>
    <definedName name="Excel_BuilIn_Print_Area_1_11_1_2_1" localSheetId="4">#REF!</definedName>
    <definedName name="Excel_BuilIn_Print_Area_1_11_1_2_1" localSheetId="5">#REF!</definedName>
    <definedName name="Excel_BuilIn_Print_Area_1_11_1_2_1" localSheetId="6">#REF!</definedName>
    <definedName name="Excel_BuilIn_Print_Area_1_11_1_2_1" localSheetId="7">#REF!</definedName>
    <definedName name="Excel_BuilIn_Print_Area_1_11_1_2_1" localSheetId="8">#REF!</definedName>
    <definedName name="Excel_BuilIn_Print_Area_1_11_1_2_1" localSheetId="9">#REF!</definedName>
    <definedName name="Excel_BuilIn_Print_Area_1_11_1_2_1" localSheetId="10">#REF!</definedName>
    <definedName name="Excel_BuilIn_Print_Area_1_11_1_2_1" localSheetId="11">#REF!</definedName>
    <definedName name="Excel_BuilIn_Print_Area_1_11_1_2_1">#REF!</definedName>
    <definedName name="Excel_BuilIn_Print_Area_1_11_1_2_5" localSheetId="3">#REF!</definedName>
    <definedName name="Excel_BuilIn_Print_Area_1_11_1_2_5" localSheetId="4">#REF!</definedName>
    <definedName name="Excel_BuilIn_Print_Area_1_11_1_2_5" localSheetId="5">#REF!</definedName>
    <definedName name="Excel_BuilIn_Print_Area_1_11_1_2_5" localSheetId="6">#REF!</definedName>
    <definedName name="Excel_BuilIn_Print_Area_1_11_1_2_5" localSheetId="7">#REF!</definedName>
    <definedName name="Excel_BuilIn_Print_Area_1_11_1_2_5" localSheetId="8">#REF!</definedName>
    <definedName name="Excel_BuilIn_Print_Area_1_11_1_2_5" localSheetId="9">#REF!</definedName>
    <definedName name="Excel_BuilIn_Print_Area_1_11_1_2_5" localSheetId="10">#REF!</definedName>
    <definedName name="Excel_BuilIn_Print_Area_1_11_1_2_5" localSheetId="11">#REF!</definedName>
    <definedName name="Excel_BuilIn_Print_Area_1_11_1_2_5">#REF!</definedName>
    <definedName name="Excel_BuilIn_Print_Area_1_11_1_2_5_1" localSheetId="3">#REF!</definedName>
    <definedName name="Excel_BuilIn_Print_Area_1_11_1_2_5_1" localSheetId="4">#REF!</definedName>
    <definedName name="Excel_BuilIn_Print_Area_1_11_1_2_5_1" localSheetId="5">#REF!</definedName>
    <definedName name="Excel_BuilIn_Print_Area_1_11_1_2_5_1" localSheetId="6">#REF!</definedName>
    <definedName name="Excel_BuilIn_Print_Area_1_11_1_2_5_1" localSheetId="7">#REF!</definedName>
    <definedName name="Excel_BuilIn_Print_Area_1_11_1_2_5_1" localSheetId="8">#REF!</definedName>
    <definedName name="Excel_BuilIn_Print_Area_1_11_1_2_5_1" localSheetId="9">#REF!</definedName>
    <definedName name="Excel_BuilIn_Print_Area_1_11_1_2_5_1" localSheetId="10">#REF!</definedName>
    <definedName name="Excel_BuilIn_Print_Area_1_11_1_2_5_1" localSheetId="11">#REF!</definedName>
    <definedName name="Excel_BuilIn_Print_Area_1_11_1_2_5_1">#REF!</definedName>
    <definedName name="Excel_BuilIn_Print_Area_1_11_1_5" localSheetId="3">#REF!</definedName>
    <definedName name="Excel_BuilIn_Print_Area_1_11_1_5" localSheetId="4">#REF!</definedName>
    <definedName name="Excel_BuilIn_Print_Area_1_11_1_5" localSheetId="5">#REF!</definedName>
    <definedName name="Excel_BuilIn_Print_Area_1_11_1_5" localSheetId="6">#REF!</definedName>
    <definedName name="Excel_BuilIn_Print_Area_1_11_1_5" localSheetId="7">#REF!</definedName>
    <definedName name="Excel_BuilIn_Print_Area_1_11_1_5" localSheetId="8">#REF!</definedName>
    <definedName name="Excel_BuilIn_Print_Area_1_11_1_5" localSheetId="9">#REF!</definedName>
    <definedName name="Excel_BuilIn_Print_Area_1_11_1_5" localSheetId="10">#REF!</definedName>
    <definedName name="Excel_BuilIn_Print_Area_1_11_1_5" localSheetId="11">#REF!</definedName>
    <definedName name="Excel_BuilIn_Print_Area_1_11_1_5">#REF!</definedName>
    <definedName name="Excel_BuilIn_Print_Area_1_11_1_5_1" localSheetId="3">#REF!</definedName>
    <definedName name="Excel_BuilIn_Print_Area_1_11_1_5_1" localSheetId="4">#REF!</definedName>
    <definedName name="Excel_BuilIn_Print_Area_1_11_1_5_1" localSheetId="5">#REF!</definedName>
    <definedName name="Excel_BuilIn_Print_Area_1_11_1_5_1" localSheetId="6">#REF!</definedName>
    <definedName name="Excel_BuilIn_Print_Area_1_11_1_5_1" localSheetId="7">#REF!</definedName>
    <definedName name="Excel_BuilIn_Print_Area_1_11_1_5_1" localSheetId="8">#REF!</definedName>
    <definedName name="Excel_BuilIn_Print_Area_1_11_1_5_1" localSheetId="9">#REF!</definedName>
    <definedName name="Excel_BuilIn_Print_Area_1_11_1_5_1" localSheetId="10">#REF!</definedName>
    <definedName name="Excel_BuilIn_Print_Area_1_11_1_5_1" localSheetId="11">#REF!</definedName>
    <definedName name="Excel_BuilIn_Print_Area_1_11_1_5_1">#REF!</definedName>
    <definedName name="Excel_BuilIn_Print_Area_1_11_1_8" localSheetId="3">#REF!</definedName>
    <definedName name="Excel_BuilIn_Print_Area_1_11_1_8" localSheetId="4">#REF!</definedName>
    <definedName name="Excel_BuilIn_Print_Area_1_11_1_8" localSheetId="5">#REF!</definedName>
    <definedName name="Excel_BuilIn_Print_Area_1_11_1_8" localSheetId="6">#REF!</definedName>
    <definedName name="Excel_BuilIn_Print_Area_1_11_1_8" localSheetId="7">#REF!</definedName>
    <definedName name="Excel_BuilIn_Print_Area_1_11_1_8" localSheetId="8">#REF!</definedName>
    <definedName name="Excel_BuilIn_Print_Area_1_11_1_8" localSheetId="9">#REF!</definedName>
    <definedName name="Excel_BuilIn_Print_Area_1_11_1_8" localSheetId="10">#REF!</definedName>
    <definedName name="Excel_BuilIn_Print_Area_1_11_1_8" localSheetId="11">#REF!</definedName>
    <definedName name="Excel_BuilIn_Print_Area_1_11_1_8">#REF!</definedName>
    <definedName name="Excel_BuilIn_Print_Area_1_11_1_8_1" localSheetId="3">#REF!</definedName>
    <definedName name="Excel_BuilIn_Print_Area_1_11_1_8_1" localSheetId="4">#REF!</definedName>
    <definedName name="Excel_BuilIn_Print_Area_1_11_1_8_1" localSheetId="5">#REF!</definedName>
    <definedName name="Excel_BuilIn_Print_Area_1_11_1_8_1" localSheetId="6">#REF!</definedName>
    <definedName name="Excel_BuilIn_Print_Area_1_11_1_8_1" localSheetId="7">#REF!</definedName>
    <definedName name="Excel_BuilIn_Print_Area_1_11_1_8_1" localSheetId="8">#REF!</definedName>
    <definedName name="Excel_BuilIn_Print_Area_1_11_1_8_1" localSheetId="9">#REF!</definedName>
    <definedName name="Excel_BuilIn_Print_Area_1_11_1_8_1" localSheetId="10">#REF!</definedName>
    <definedName name="Excel_BuilIn_Print_Area_1_11_1_8_1" localSheetId="11">#REF!</definedName>
    <definedName name="Excel_BuilIn_Print_Area_1_11_1_8_1">#REF!</definedName>
    <definedName name="Excel_BuilIn_Print_Area_1_11_1_8_5" localSheetId="3">#REF!</definedName>
    <definedName name="Excel_BuilIn_Print_Area_1_11_1_8_5" localSheetId="4">#REF!</definedName>
    <definedName name="Excel_BuilIn_Print_Area_1_11_1_8_5" localSheetId="5">#REF!</definedName>
    <definedName name="Excel_BuilIn_Print_Area_1_11_1_8_5" localSheetId="6">#REF!</definedName>
    <definedName name="Excel_BuilIn_Print_Area_1_11_1_8_5" localSheetId="7">#REF!</definedName>
    <definedName name="Excel_BuilIn_Print_Area_1_11_1_8_5" localSheetId="8">#REF!</definedName>
    <definedName name="Excel_BuilIn_Print_Area_1_11_1_8_5" localSheetId="9">#REF!</definedName>
    <definedName name="Excel_BuilIn_Print_Area_1_11_1_8_5" localSheetId="10">#REF!</definedName>
    <definedName name="Excel_BuilIn_Print_Area_1_11_1_8_5" localSheetId="11">#REF!</definedName>
    <definedName name="Excel_BuilIn_Print_Area_1_11_1_8_5">#REF!</definedName>
    <definedName name="Excel_BuilIn_Print_Area_1_11_1_8_5_1" localSheetId="3">#REF!</definedName>
    <definedName name="Excel_BuilIn_Print_Area_1_11_1_8_5_1" localSheetId="4">#REF!</definedName>
    <definedName name="Excel_BuilIn_Print_Area_1_11_1_8_5_1" localSheetId="5">#REF!</definedName>
    <definedName name="Excel_BuilIn_Print_Area_1_11_1_8_5_1" localSheetId="6">#REF!</definedName>
    <definedName name="Excel_BuilIn_Print_Area_1_11_1_8_5_1" localSheetId="7">#REF!</definedName>
    <definedName name="Excel_BuilIn_Print_Area_1_11_1_8_5_1" localSheetId="8">#REF!</definedName>
    <definedName name="Excel_BuilIn_Print_Area_1_11_1_8_5_1" localSheetId="9">#REF!</definedName>
    <definedName name="Excel_BuilIn_Print_Area_1_11_1_8_5_1" localSheetId="10">#REF!</definedName>
    <definedName name="Excel_BuilIn_Print_Area_1_11_1_8_5_1" localSheetId="11">#REF!</definedName>
    <definedName name="Excel_BuilIn_Print_Area_1_11_1_8_5_1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7">#REF!</definedName>
    <definedName name="Excel_BuiltIn_Print_Area_1" localSheetId="8">#REF!</definedName>
    <definedName name="Excel_BuiltIn_Print_Area_1" localSheetId="9">#REF!</definedName>
    <definedName name="Excel_BuiltIn_Print_Area_1" localSheetId="10">#REF!</definedName>
    <definedName name="Excel_BuiltIn_Print_Area_1" localSheetId="11">#REF!</definedName>
    <definedName name="Excel_BuiltIn_Print_Area_1">#REF!</definedName>
    <definedName name="Excel_BuiltIn_Print_Area_1_1" localSheetId="3">#REF!</definedName>
    <definedName name="Excel_BuiltIn_Print_Area_1_1" localSheetId="4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>#REF!</definedName>
    <definedName name="Excel_BuiltIn_Print_Area_1_1_1" localSheetId="3">#REF!</definedName>
    <definedName name="Excel_BuiltIn_Print_Area_1_1_1" localSheetId="4">#REF!</definedName>
    <definedName name="Excel_BuiltIn_Print_Area_1_1_1" localSheetId="5">#REF!</definedName>
    <definedName name="Excel_BuiltIn_Print_Area_1_1_1" localSheetId="6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1">#REF!</definedName>
    <definedName name="Excel_BuiltIn_Print_Area_1_1_1">#REF!</definedName>
    <definedName name="Excel_BuiltIn_Print_Area_1_1_1_1" localSheetId="3">#REF!</definedName>
    <definedName name="Excel_BuiltIn_Print_Area_1_1_1_1" localSheetId="4">#REF!</definedName>
    <definedName name="Excel_BuiltIn_Print_Area_1_1_1_1" localSheetId="5">#REF!</definedName>
    <definedName name="Excel_BuiltIn_Print_Area_1_1_1_1" localSheetId="6">#REF!</definedName>
    <definedName name="Excel_BuiltIn_Print_Area_1_1_1_1" localSheetId="7">#REF!</definedName>
    <definedName name="Excel_BuiltIn_Print_Area_1_1_1_1" localSheetId="8">#REF!</definedName>
    <definedName name="Excel_BuiltIn_Print_Area_1_1_1_1" localSheetId="9">#REF!</definedName>
    <definedName name="Excel_BuiltIn_Print_Area_1_1_1_1" localSheetId="10">#REF!</definedName>
    <definedName name="Excel_BuiltIn_Print_Area_1_1_1_1" localSheetId="11">#REF!</definedName>
    <definedName name="Excel_BuiltIn_Print_Area_1_1_1_1">#REF!</definedName>
    <definedName name="Excel_BuiltIn_Print_Area_1_1_1_1_1" localSheetId="3">#REF!</definedName>
    <definedName name="Excel_BuiltIn_Print_Area_1_1_1_1_1" localSheetId="4">#REF!</definedName>
    <definedName name="Excel_BuiltIn_Print_Area_1_1_1_1_1" localSheetId="5">#REF!</definedName>
    <definedName name="Excel_BuiltIn_Print_Area_1_1_1_1_1" localSheetId="6">#REF!</definedName>
    <definedName name="Excel_BuiltIn_Print_Area_1_1_1_1_1" localSheetId="7">#REF!</definedName>
    <definedName name="Excel_BuiltIn_Print_Area_1_1_1_1_1" localSheetId="8">#REF!</definedName>
    <definedName name="Excel_BuiltIn_Print_Area_1_1_1_1_1" localSheetId="9">#REF!</definedName>
    <definedName name="Excel_BuiltIn_Print_Area_1_1_1_1_1" localSheetId="10">#REF!</definedName>
    <definedName name="Excel_BuiltIn_Print_Area_1_1_1_1_1" localSheetId="11">#REF!</definedName>
    <definedName name="Excel_BuiltIn_Print_Area_1_1_1_1_1">#REF!</definedName>
    <definedName name="Excel_BuiltIn_Print_Area_1_1_1_1_1_1" localSheetId="3">#REF!</definedName>
    <definedName name="Excel_BuiltIn_Print_Area_1_1_1_1_1_1" localSheetId="4">#REF!</definedName>
    <definedName name="Excel_BuiltIn_Print_Area_1_1_1_1_1_1" localSheetId="5">#REF!</definedName>
    <definedName name="Excel_BuiltIn_Print_Area_1_1_1_1_1_1" localSheetId="6">#REF!</definedName>
    <definedName name="Excel_BuiltIn_Print_Area_1_1_1_1_1_1" localSheetId="7">#REF!</definedName>
    <definedName name="Excel_BuiltIn_Print_Area_1_1_1_1_1_1" localSheetId="8">#REF!</definedName>
    <definedName name="Excel_BuiltIn_Print_Area_1_1_1_1_1_1" localSheetId="9">#REF!</definedName>
    <definedName name="Excel_BuiltIn_Print_Area_1_1_1_1_1_1" localSheetId="10">#REF!</definedName>
    <definedName name="Excel_BuiltIn_Print_Area_1_1_1_1_1_1" localSheetId="11">#REF!</definedName>
    <definedName name="Excel_BuiltIn_Print_Area_1_1_1_1_1_1">#REF!</definedName>
    <definedName name="Excel_BuiltIn_Print_Area_1_1_1_1_1_1_1" localSheetId="3">#REF!</definedName>
    <definedName name="Excel_BuiltIn_Print_Area_1_1_1_1_1_1_1" localSheetId="4">#REF!</definedName>
    <definedName name="Excel_BuiltIn_Print_Area_1_1_1_1_1_1_1" localSheetId="5">#REF!</definedName>
    <definedName name="Excel_BuiltIn_Print_Area_1_1_1_1_1_1_1" localSheetId="6">#REF!</definedName>
    <definedName name="Excel_BuiltIn_Print_Area_1_1_1_1_1_1_1" localSheetId="7">#REF!</definedName>
    <definedName name="Excel_BuiltIn_Print_Area_1_1_1_1_1_1_1" localSheetId="8">#REF!</definedName>
    <definedName name="Excel_BuiltIn_Print_Area_1_1_1_1_1_1_1" localSheetId="9">#REF!</definedName>
    <definedName name="Excel_BuiltIn_Print_Area_1_1_1_1_1_1_1" localSheetId="10">#REF!</definedName>
    <definedName name="Excel_BuiltIn_Print_Area_1_1_1_1_1_1_1" localSheetId="11">#REF!</definedName>
    <definedName name="Excel_BuiltIn_Print_Area_1_1_1_1_1_1_1">#REF!</definedName>
    <definedName name="Excel_BuiltIn_Print_Area_1_1_1_1_1_1_1_1">NA()</definedName>
    <definedName name="Excel_BuiltIn_Print_Area_1_1_1_1_1_1_1_1_1" localSheetId="3">#REF!</definedName>
    <definedName name="Excel_BuiltIn_Print_Area_1_1_1_1_1_1_1_1_1" localSheetId="4">#REF!</definedName>
    <definedName name="Excel_BuiltIn_Print_Area_1_1_1_1_1_1_1_1_1" localSheetId="5">#REF!</definedName>
    <definedName name="Excel_BuiltIn_Print_Area_1_1_1_1_1_1_1_1_1" localSheetId="6">#REF!</definedName>
    <definedName name="Excel_BuiltIn_Print_Area_1_1_1_1_1_1_1_1_1" localSheetId="7">#REF!</definedName>
    <definedName name="Excel_BuiltIn_Print_Area_1_1_1_1_1_1_1_1_1" localSheetId="8">#REF!</definedName>
    <definedName name="Excel_BuiltIn_Print_Area_1_1_1_1_1_1_1_1_1" localSheetId="9">#REF!</definedName>
    <definedName name="Excel_BuiltIn_Print_Area_1_1_1_1_1_1_1_1_1" localSheetId="10">#REF!</definedName>
    <definedName name="Excel_BuiltIn_Print_Area_1_1_1_1_1_1_1_1_1" localSheetId="11">#REF!</definedName>
    <definedName name="Excel_BuiltIn_Print_Area_1_1_1_1_1_1_1_1_1">#REF!</definedName>
    <definedName name="Excel_BuiltIn_Print_Area_1_1_1_1_1_1_1_1_1_1" localSheetId="3">#REF!</definedName>
    <definedName name="Excel_BuiltIn_Print_Area_1_1_1_1_1_1_1_1_1_1" localSheetId="4">#REF!</definedName>
    <definedName name="Excel_BuiltIn_Print_Area_1_1_1_1_1_1_1_1_1_1" localSheetId="5">#REF!</definedName>
    <definedName name="Excel_BuiltIn_Print_Area_1_1_1_1_1_1_1_1_1_1" localSheetId="6">#REF!</definedName>
    <definedName name="Excel_BuiltIn_Print_Area_1_1_1_1_1_1_1_1_1_1" localSheetId="7">#REF!</definedName>
    <definedName name="Excel_BuiltIn_Print_Area_1_1_1_1_1_1_1_1_1_1" localSheetId="8">#REF!</definedName>
    <definedName name="Excel_BuiltIn_Print_Area_1_1_1_1_1_1_1_1_1_1" localSheetId="9">#REF!</definedName>
    <definedName name="Excel_BuiltIn_Print_Area_1_1_1_1_1_1_1_1_1_1" localSheetId="10">#REF!</definedName>
    <definedName name="Excel_BuiltIn_Print_Area_1_1_1_1_1_1_1_1_1_1" localSheetId="11">#REF!</definedName>
    <definedName name="Excel_BuiltIn_Print_Area_1_1_1_1_1_1_1_1_1_1">#REF!</definedName>
    <definedName name="Excel_BuiltIn_Print_Area_1_1_1_1_1_1_1_1_1_1_1" localSheetId="3">#REF!</definedName>
    <definedName name="Excel_BuiltIn_Print_Area_1_1_1_1_1_1_1_1_1_1_1" localSheetId="4">#REF!</definedName>
    <definedName name="Excel_BuiltIn_Print_Area_1_1_1_1_1_1_1_1_1_1_1" localSheetId="5">#REF!</definedName>
    <definedName name="Excel_BuiltIn_Print_Area_1_1_1_1_1_1_1_1_1_1_1" localSheetId="6">#REF!</definedName>
    <definedName name="Excel_BuiltIn_Print_Area_1_1_1_1_1_1_1_1_1_1_1" localSheetId="7">#REF!</definedName>
    <definedName name="Excel_BuiltIn_Print_Area_1_1_1_1_1_1_1_1_1_1_1" localSheetId="8">#REF!</definedName>
    <definedName name="Excel_BuiltIn_Print_Area_1_1_1_1_1_1_1_1_1_1_1" localSheetId="9">#REF!</definedName>
    <definedName name="Excel_BuiltIn_Print_Area_1_1_1_1_1_1_1_1_1_1_1" localSheetId="10">#REF!</definedName>
    <definedName name="Excel_BuiltIn_Print_Area_1_1_1_1_1_1_1_1_1_1_1" localSheetId="11">#REF!</definedName>
    <definedName name="Excel_BuiltIn_Print_Area_1_1_1_1_1_1_1_1_1_1_1">#REF!</definedName>
    <definedName name="Excel_BuiltIn_Print_Area_1_1_1_1_1_1_1_1_1_1_1_1" localSheetId="3">#REF!</definedName>
    <definedName name="Excel_BuiltIn_Print_Area_1_1_1_1_1_1_1_1_1_1_1_1" localSheetId="4">#REF!</definedName>
    <definedName name="Excel_BuiltIn_Print_Area_1_1_1_1_1_1_1_1_1_1_1_1" localSheetId="5">#REF!</definedName>
    <definedName name="Excel_BuiltIn_Print_Area_1_1_1_1_1_1_1_1_1_1_1_1" localSheetId="6">#REF!</definedName>
    <definedName name="Excel_BuiltIn_Print_Area_1_1_1_1_1_1_1_1_1_1_1_1" localSheetId="7">#REF!</definedName>
    <definedName name="Excel_BuiltIn_Print_Area_1_1_1_1_1_1_1_1_1_1_1_1" localSheetId="8">#REF!</definedName>
    <definedName name="Excel_BuiltIn_Print_Area_1_1_1_1_1_1_1_1_1_1_1_1" localSheetId="9">#REF!</definedName>
    <definedName name="Excel_BuiltIn_Print_Area_1_1_1_1_1_1_1_1_1_1_1_1" localSheetId="10">#REF!</definedName>
    <definedName name="Excel_BuiltIn_Print_Area_1_1_1_1_1_1_1_1_1_1_1_1" localSheetId="11">#REF!</definedName>
    <definedName name="Excel_BuiltIn_Print_Area_1_1_1_1_1_1_1_1_1_1_1_1">#REF!</definedName>
    <definedName name="Excel_BuiltIn_Print_Area_1_1_1_1_1_1_1_1_1_1_1_1_1" localSheetId="3">#REF!</definedName>
    <definedName name="Excel_BuiltIn_Print_Area_1_1_1_1_1_1_1_1_1_1_1_1_1" localSheetId="4">#REF!</definedName>
    <definedName name="Excel_BuiltIn_Print_Area_1_1_1_1_1_1_1_1_1_1_1_1_1" localSheetId="5">#REF!</definedName>
    <definedName name="Excel_BuiltIn_Print_Area_1_1_1_1_1_1_1_1_1_1_1_1_1" localSheetId="6">#REF!</definedName>
    <definedName name="Excel_BuiltIn_Print_Area_1_1_1_1_1_1_1_1_1_1_1_1_1" localSheetId="7">#REF!</definedName>
    <definedName name="Excel_BuiltIn_Print_Area_1_1_1_1_1_1_1_1_1_1_1_1_1" localSheetId="8">#REF!</definedName>
    <definedName name="Excel_BuiltIn_Print_Area_1_1_1_1_1_1_1_1_1_1_1_1_1" localSheetId="9">#REF!</definedName>
    <definedName name="Excel_BuiltIn_Print_Area_1_1_1_1_1_1_1_1_1_1_1_1_1" localSheetId="10">#REF!</definedName>
    <definedName name="Excel_BuiltIn_Print_Area_1_1_1_1_1_1_1_1_1_1_1_1_1" localSheetId="11">#REF!</definedName>
    <definedName name="Excel_BuiltIn_Print_Area_1_1_1_1_1_1_1_1_1_1_1_1_1">#REF!</definedName>
    <definedName name="Excel_BuiltIn_Print_Area_1_1_1_1_1_1_1_1_1_1_1_1_1_1" localSheetId="3">#REF!</definedName>
    <definedName name="Excel_BuiltIn_Print_Area_1_1_1_1_1_1_1_1_1_1_1_1_1_1" localSheetId="4">#REF!</definedName>
    <definedName name="Excel_BuiltIn_Print_Area_1_1_1_1_1_1_1_1_1_1_1_1_1_1" localSheetId="5">#REF!</definedName>
    <definedName name="Excel_BuiltIn_Print_Area_1_1_1_1_1_1_1_1_1_1_1_1_1_1" localSheetId="6">#REF!</definedName>
    <definedName name="Excel_BuiltIn_Print_Area_1_1_1_1_1_1_1_1_1_1_1_1_1_1" localSheetId="7">#REF!</definedName>
    <definedName name="Excel_BuiltIn_Print_Area_1_1_1_1_1_1_1_1_1_1_1_1_1_1" localSheetId="8">#REF!</definedName>
    <definedName name="Excel_BuiltIn_Print_Area_1_1_1_1_1_1_1_1_1_1_1_1_1_1" localSheetId="9">#REF!</definedName>
    <definedName name="Excel_BuiltIn_Print_Area_1_1_1_1_1_1_1_1_1_1_1_1_1_1" localSheetId="10">#REF!</definedName>
    <definedName name="Excel_BuiltIn_Print_Area_1_1_1_1_1_1_1_1_1_1_1_1_1_1" localSheetId="11">#REF!</definedName>
    <definedName name="Excel_BuiltIn_Print_Area_1_1_1_1_1_1_1_1_1_1_1_1_1_1">#REF!</definedName>
    <definedName name="Excel_BuiltIn_Print_Area_1_1_1_1_1_1_1_1_1_1_1_1_1_1_1" localSheetId="3">#REF!</definedName>
    <definedName name="Excel_BuiltIn_Print_Area_1_1_1_1_1_1_1_1_1_1_1_1_1_1_1" localSheetId="4">#REF!</definedName>
    <definedName name="Excel_BuiltIn_Print_Area_1_1_1_1_1_1_1_1_1_1_1_1_1_1_1" localSheetId="5">#REF!</definedName>
    <definedName name="Excel_BuiltIn_Print_Area_1_1_1_1_1_1_1_1_1_1_1_1_1_1_1" localSheetId="6">#REF!</definedName>
    <definedName name="Excel_BuiltIn_Print_Area_1_1_1_1_1_1_1_1_1_1_1_1_1_1_1" localSheetId="7">#REF!</definedName>
    <definedName name="Excel_BuiltIn_Print_Area_1_1_1_1_1_1_1_1_1_1_1_1_1_1_1" localSheetId="8">#REF!</definedName>
    <definedName name="Excel_BuiltIn_Print_Area_1_1_1_1_1_1_1_1_1_1_1_1_1_1_1" localSheetId="9">#REF!</definedName>
    <definedName name="Excel_BuiltIn_Print_Area_1_1_1_1_1_1_1_1_1_1_1_1_1_1_1" localSheetId="10">#REF!</definedName>
    <definedName name="Excel_BuiltIn_Print_Area_1_1_1_1_1_1_1_1_1_1_1_1_1_1_1" localSheetId="11">#REF!</definedName>
    <definedName name="Excel_BuiltIn_Print_Area_1_1_1_1_1_1_1_1_1_1_1_1_1_1_1">#REF!</definedName>
    <definedName name="Excel_BuiltIn_Print_Area_1_1_1_1_1_1_1_1_1_1_1_1_1_1_1_1" localSheetId="3">#REF!</definedName>
    <definedName name="Excel_BuiltIn_Print_Area_1_1_1_1_1_1_1_1_1_1_1_1_1_1_1_1" localSheetId="4">#REF!</definedName>
    <definedName name="Excel_BuiltIn_Print_Area_1_1_1_1_1_1_1_1_1_1_1_1_1_1_1_1" localSheetId="5">#REF!</definedName>
    <definedName name="Excel_BuiltIn_Print_Area_1_1_1_1_1_1_1_1_1_1_1_1_1_1_1_1" localSheetId="6">#REF!</definedName>
    <definedName name="Excel_BuiltIn_Print_Area_1_1_1_1_1_1_1_1_1_1_1_1_1_1_1_1" localSheetId="7">#REF!</definedName>
    <definedName name="Excel_BuiltIn_Print_Area_1_1_1_1_1_1_1_1_1_1_1_1_1_1_1_1" localSheetId="8">#REF!</definedName>
    <definedName name="Excel_BuiltIn_Print_Area_1_1_1_1_1_1_1_1_1_1_1_1_1_1_1_1" localSheetId="9">#REF!</definedName>
    <definedName name="Excel_BuiltIn_Print_Area_1_1_1_1_1_1_1_1_1_1_1_1_1_1_1_1" localSheetId="10">#REF!</definedName>
    <definedName name="Excel_BuiltIn_Print_Area_1_1_1_1_1_1_1_1_1_1_1_1_1_1_1_1" localSheetId="11">#REF!</definedName>
    <definedName name="Excel_BuiltIn_Print_Area_1_1_1_1_1_1_1_1_1_1_1_1_1_1_1_1">#REF!</definedName>
    <definedName name="Excel_BuiltIn_Print_Area_1_1_1_1_1_1_1_1_1_1_1_1_1_1_1_1_1" localSheetId="3">#REF!</definedName>
    <definedName name="Excel_BuiltIn_Print_Area_1_1_1_1_1_1_1_1_1_1_1_1_1_1_1_1_1" localSheetId="4">#REF!</definedName>
    <definedName name="Excel_BuiltIn_Print_Area_1_1_1_1_1_1_1_1_1_1_1_1_1_1_1_1_1" localSheetId="5">#REF!</definedName>
    <definedName name="Excel_BuiltIn_Print_Area_1_1_1_1_1_1_1_1_1_1_1_1_1_1_1_1_1" localSheetId="6">#REF!</definedName>
    <definedName name="Excel_BuiltIn_Print_Area_1_1_1_1_1_1_1_1_1_1_1_1_1_1_1_1_1" localSheetId="7">#REF!</definedName>
    <definedName name="Excel_BuiltIn_Print_Area_1_1_1_1_1_1_1_1_1_1_1_1_1_1_1_1_1" localSheetId="8">#REF!</definedName>
    <definedName name="Excel_BuiltIn_Print_Area_1_1_1_1_1_1_1_1_1_1_1_1_1_1_1_1_1" localSheetId="9">#REF!</definedName>
    <definedName name="Excel_BuiltIn_Print_Area_1_1_1_1_1_1_1_1_1_1_1_1_1_1_1_1_1" localSheetId="10">#REF!</definedName>
    <definedName name="Excel_BuiltIn_Print_Area_1_1_1_1_1_1_1_1_1_1_1_1_1_1_1_1_1" localSheetId="11">#REF!</definedName>
    <definedName name="Excel_BuiltIn_Print_Area_1_1_1_1_1_1_1_1_1_1_1_1_1_1_1_1_1">#REF!</definedName>
    <definedName name="Excel_BuiltIn_Print_Area_1_1_1_1_1_1_1_1_1_1_1_1_1_1_1_1_1_1" localSheetId="3">#REF!</definedName>
    <definedName name="Excel_BuiltIn_Print_Area_1_1_1_1_1_1_1_1_1_1_1_1_1_1_1_1_1_1" localSheetId="4">#REF!</definedName>
    <definedName name="Excel_BuiltIn_Print_Area_1_1_1_1_1_1_1_1_1_1_1_1_1_1_1_1_1_1" localSheetId="5">#REF!</definedName>
    <definedName name="Excel_BuiltIn_Print_Area_1_1_1_1_1_1_1_1_1_1_1_1_1_1_1_1_1_1" localSheetId="6">#REF!</definedName>
    <definedName name="Excel_BuiltIn_Print_Area_1_1_1_1_1_1_1_1_1_1_1_1_1_1_1_1_1_1" localSheetId="7">#REF!</definedName>
    <definedName name="Excel_BuiltIn_Print_Area_1_1_1_1_1_1_1_1_1_1_1_1_1_1_1_1_1_1" localSheetId="8">#REF!</definedName>
    <definedName name="Excel_BuiltIn_Print_Area_1_1_1_1_1_1_1_1_1_1_1_1_1_1_1_1_1_1" localSheetId="9">#REF!</definedName>
    <definedName name="Excel_BuiltIn_Print_Area_1_1_1_1_1_1_1_1_1_1_1_1_1_1_1_1_1_1" localSheetId="10">#REF!</definedName>
    <definedName name="Excel_BuiltIn_Print_Area_1_1_1_1_1_1_1_1_1_1_1_1_1_1_1_1_1_1" localSheetId="11">#REF!</definedName>
    <definedName name="Excel_BuiltIn_Print_Area_1_1_1_1_1_1_1_1_1_1_1_1_1_1_1_1_1_1">#REF!</definedName>
    <definedName name="Excel_BuiltIn_Print_Area_1_1_1_1_1_1_1_1_1_1_1_1_1_1_1_1_1_1_1" localSheetId="3">#REF!</definedName>
    <definedName name="Excel_BuiltIn_Print_Area_1_1_1_1_1_1_1_1_1_1_1_1_1_1_1_1_1_1_1" localSheetId="4">#REF!</definedName>
    <definedName name="Excel_BuiltIn_Print_Area_1_1_1_1_1_1_1_1_1_1_1_1_1_1_1_1_1_1_1" localSheetId="5">#REF!</definedName>
    <definedName name="Excel_BuiltIn_Print_Area_1_1_1_1_1_1_1_1_1_1_1_1_1_1_1_1_1_1_1" localSheetId="6">#REF!</definedName>
    <definedName name="Excel_BuiltIn_Print_Area_1_1_1_1_1_1_1_1_1_1_1_1_1_1_1_1_1_1_1" localSheetId="7">#REF!</definedName>
    <definedName name="Excel_BuiltIn_Print_Area_1_1_1_1_1_1_1_1_1_1_1_1_1_1_1_1_1_1_1" localSheetId="8">#REF!</definedName>
    <definedName name="Excel_BuiltIn_Print_Area_1_1_1_1_1_1_1_1_1_1_1_1_1_1_1_1_1_1_1" localSheetId="9">#REF!</definedName>
    <definedName name="Excel_BuiltIn_Print_Area_1_1_1_1_1_1_1_1_1_1_1_1_1_1_1_1_1_1_1" localSheetId="10">#REF!</definedName>
    <definedName name="Excel_BuiltIn_Print_Area_1_1_1_1_1_1_1_1_1_1_1_1_1_1_1_1_1_1_1" localSheetId="11">#REF!</definedName>
    <definedName name="Excel_BuiltIn_Print_Area_1_1_1_1_1_1_1_1_1_1_1_1_1_1_1_1_1_1_1">#REF!</definedName>
    <definedName name="Excel_BuiltIn_Print_Area_1_1_1_1_1_1_1_1_2">NA()</definedName>
    <definedName name="Excel_BuiltIn_Print_Area_1_1_1_1_1_1_1_1_3">NA()</definedName>
    <definedName name="Excel_BuiltIn_Print_Area_1_1_1_1_1_1_1_12" localSheetId="3">#REF!</definedName>
    <definedName name="Excel_BuiltIn_Print_Area_1_1_1_1_1_1_1_12" localSheetId="4">#REF!</definedName>
    <definedName name="Excel_BuiltIn_Print_Area_1_1_1_1_1_1_1_12" localSheetId="5">#REF!</definedName>
    <definedName name="Excel_BuiltIn_Print_Area_1_1_1_1_1_1_1_12" localSheetId="6">#REF!</definedName>
    <definedName name="Excel_BuiltIn_Print_Area_1_1_1_1_1_1_1_12" localSheetId="7">#REF!</definedName>
    <definedName name="Excel_BuiltIn_Print_Area_1_1_1_1_1_1_1_12" localSheetId="8">#REF!</definedName>
    <definedName name="Excel_BuiltIn_Print_Area_1_1_1_1_1_1_1_12" localSheetId="9">#REF!</definedName>
    <definedName name="Excel_BuiltIn_Print_Area_1_1_1_1_1_1_1_12" localSheetId="10">#REF!</definedName>
    <definedName name="Excel_BuiltIn_Print_Area_1_1_1_1_1_1_1_12" localSheetId="11">#REF!</definedName>
    <definedName name="Excel_BuiltIn_Print_Area_1_1_1_1_1_1_1_12">#REF!</definedName>
    <definedName name="Excel_BuiltIn_Print_Area_1_1_1_1_1_1_1_12_1" localSheetId="3">#REF!</definedName>
    <definedName name="Excel_BuiltIn_Print_Area_1_1_1_1_1_1_1_12_1" localSheetId="4">#REF!</definedName>
    <definedName name="Excel_BuiltIn_Print_Area_1_1_1_1_1_1_1_12_1" localSheetId="5">#REF!</definedName>
    <definedName name="Excel_BuiltIn_Print_Area_1_1_1_1_1_1_1_12_1" localSheetId="6">#REF!</definedName>
    <definedName name="Excel_BuiltIn_Print_Area_1_1_1_1_1_1_1_12_1" localSheetId="7">#REF!</definedName>
    <definedName name="Excel_BuiltIn_Print_Area_1_1_1_1_1_1_1_12_1" localSheetId="8">#REF!</definedName>
    <definedName name="Excel_BuiltIn_Print_Area_1_1_1_1_1_1_1_12_1" localSheetId="9">#REF!</definedName>
    <definedName name="Excel_BuiltIn_Print_Area_1_1_1_1_1_1_1_12_1" localSheetId="10">#REF!</definedName>
    <definedName name="Excel_BuiltIn_Print_Area_1_1_1_1_1_1_1_12_1" localSheetId="11">#REF!</definedName>
    <definedName name="Excel_BuiltIn_Print_Area_1_1_1_1_1_1_1_12_1">#REF!</definedName>
    <definedName name="Excel_BuiltIn_Print_Area_1_1_1_1_1_1_1_2" localSheetId="3">#REF!</definedName>
    <definedName name="Excel_BuiltIn_Print_Area_1_1_1_1_1_1_1_2" localSheetId="4">#REF!</definedName>
    <definedName name="Excel_BuiltIn_Print_Area_1_1_1_1_1_1_1_2" localSheetId="5">#REF!</definedName>
    <definedName name="Excel_BuiltIn_Print_Area_1_1_1_1_1_1_1_2" localSheetId="6">#REF!</definedName>
    <definedName name="Excel_BuiltIn_Print_Area_1_1_1_1_1_1_1_2" localSheetId="7">#REF!</definedName>
    <definedName name="Excel_BuiltIn_Print_Area_1_1_1_1_1_1_1_2" localSheetId="8">#REF!</definedName>
    <definedName name="Excel_BuiltIn_Print_Area_1_1_1_1_1_1_1_2" localSheetId="9">#REF!</definedName>
    <definedName name="Excel_BuiltIn_Print_Area_1_1_1_1_1_1_1_2" localSheetId="10">#REF!</definedName>
    <definedName name="Excel_BuiltIn_Print_Area_1_1_1_1_1_1_1_2" localSheetId="11">#REF!</definedName>
    <definedName name="Excel_BuiltIn_Print_Area_1_1_1_1_1_1_1_2">#REF!</definedName>
    <definedName name="Excel_BuiltIn_Print_Area_1_1_1_1_1_1_1_3" localSheetId="3">#REF!</definedName>
    <definedName name="Excel_BuiltIn_Print_Area_1_1_1_1_1_1_1_3" localSheetId="4">#REF!</definedName>
    <definedName name="Excel_BuiltIn_Print_Area_1_1_1_1_1_1_1_3" localSheetId="5">#REF!</definedName>
    <definedName name="Excel_BuiltIn_Print_Area_1_1_1_1_1_1_1_3" localSheetId="6">#REF!</definedName>
    <definedName name="Excel_BuiltIn_Print_Area_1_1_1_1_1_1_1_3" localSheetId="7">#REF!</definedName>
    <definedName name="Excel_BuiltIn_Print_Area_1_1_1_1_1_1_1_3" localSheetId="8">#REF!</definedName>
    <definedName name="Excel_BuiltIn_Print_Area_1_1_1_1_1_1_1_3" localSheetId="9">#REF!</definedName>
    <definedName name="Excel_BuiltIn_Print_Area_1_1_1_1_1_1_1_3" localSheetId="10">#REF!</definedName>
    <definedName name="Excel_BuiltIn_Print_Area_1_1_1_1_1_1_1_3" localSheetId="11">#REF!</definedName>
    <definedName name="Excel_BuiltIn_Print_Area_1_1_1_1_1_1_1_3">#REF!</definedName>
    <definedName name="Excel_BuiltIn_Print_Area_1_1_1_1_1_1_1_7" localSheetId="3">#REF!</definedName>
    <definedName name="Excel_BuiltIn_Print_Area_1_1_1_1_1_1_1_7" localSheetId="4">#REF!</definedName>
    <definedName name="Excel_BuiltIn_Print_Area_1_1_1_1_1_1_1_7" localSheetId="5">#REF!</definedName>
    <definedName name="Excel_BuiltIn_Print_Area_1_1_1_1_1_1_1_7" localSheetId="6">#REF!</definedName>
    <definedName name="Excel_BuiltIn_Print_Area_1_1_1_1_1_1_1_7" localSheetId="7">#REF!</definedName>
    <definedName name="Excel_BuiltIn_Print_Area_1_1_1_1_1_1_1_7" localSheetId="8">#REF!</definedName>
    <definedName name="Excel_BuiltIn_Print_Area_1_1_1_1_1_1_1_7" localSheetId="9">#REF!</definedName>
    <definedName name="Excel_BuiltIn_Print_Area_1_1_1_1_1_1_1_7" localSheetId="10">#REF!</definedName>
    <definedName name="Excel_BuiltIn_Print_Area_1_1_1_1_1_1_1_7" localSheetId="11">#REF!</definedName>
    <definedName name="Excel_BuiltIn_Print_Area_1_1_1_1_1_1_1_7">#REF!</definedName>
    <definedName name="Excel_BuiltIn_Print_Area_1_1_1_1_1_1_1_7_1" localSheetId="3">#REF!</definedName>
    <definedName name="Excel_BuiltIn_Print_Area_1_1_1_1_1_1_1_7_1" localSheetId="4">#REF!</definedName>
    <definedName name="Excel_BuiltIn_Print_Area_1_1_1_1_1_1_1_7_1" localSheetId="5">#REF!</definedName>
    <definedName name="Excel_BuiltIn_Print_Area_1_1_1_1_1_1_1_7_1" localSheetId="6">#REF!</definedName>
    <definedName name="Excel_BuiltIn_Print_Area_1_1_1_1_1_1_1_7_1" localSheetId="7">#REF!</definedName>
    <definedName name="Excel_BuiltIn_Print_Area_1_1_1_1_1_1_1_7_1" localSheetId="8">#REF!</definedName>
    <definedName name="Excel_BuiltIn_Print_Area_1_1_1_1_1_1_1_7_1" localSheetId="9">#REF!</definedName>
    <definedName name="Excel_BuiltIn_Print_Area_1_1_1_1_1_1_1_7_1" localSheetId="10">#REF!</definedName>
    <definedName name="Excel_BuiltIn_Print_Area_1_1_1_1_1_1_1_7_1" localSheetId="11">#REF!</definedName>
    <definedName name="Excel_BuiltIn_Print_Area_1_1_1_1_1_1_1_7_1">#REF!</definedName>
    <definedName name="Excel_BuiltIn_Print_Area_1_1_1_1_1_1_1_8" localSheetId="3">#REF!</definedName>
    <definedName name="Excel_BuiltIn_Print_Area_1_1_1_1_1_1_1_8" localSheetId="4">#REF!</definedName>
    <definedName name="Excel_BuiltIn_Print_Area_1_1_1_1_1_1_1_8" localSheetId="5">#REF!</definedName>
    <definedName name="Excel_BuiltIn_Print_Area_1_1_1_1_1_1_1_8" localSheetId="6">#REF!</definedName>
    <definedName name="Excel_BuiltIn_Print_Area_1_1_1_1_1_1_1_8" localSheetId="7">#REF!</definedName>
    <definedName name="Excel_BuiltIn_Print_Area_1_1_1_1_1_1_1_8" localSheetId="8">#REF!</definedName>
    <definedName name="Excel_BuiltIn_Print_Area_1_1_1_1_1_1_1_8" localSheetId="9">#REF!</definedName>
    <definedName name="Excel_BuiltIn_Print_Area_1_1_1_1_1_1_1_8" localSheetId="10">#REF!</definedName>
    <definedName name="Excel_BuiltIn_Print_Area_1_1_1_1_1_1_1_8" localSheetId="11">#REF!</definedName>
    <definedName name="Excel_BuiltIn_Print_Area_1_1_1_1_1_1_1_8">#REF!</definedName>
    <definedName name="Excel_BuiltIn_Print_Area_1_1_1_1_1_1_1_8_1" localSheetId="3">#REF!</definedName>
    <definedName name="Excel_BuiltIn_Print_Area_1_1_1_1_1_1_1_8_1" localSheetId="4">#REF!</definedName>
    <definedName name="Excel_BuiltIn_Print_Area_1_1_1_1_1_1_1_8_1" localSheetId="5">#REF!</definedName>
    <definedName name="Excel_BuiltIn_Print_Area_1_1_1_1_1_1_1_8_1" localSheetId="6">#REF!</definedName>
    <definedName name="Excel_BuiltIn_Print_Area_1_1_1_1_1_1_1_8_1" localSheetId="7">#REF!</definedName>
    <definedName name="Excel_BuiltIn_Print_Area_1_1_1_1_1_1_1_8_1" localSheetId="8">#REF!</definedName>
    <definedName name="Excel_BuiltIn_Print_Area_1_1_1_1_1_1_1_8_1" localSheetId="9">#REF!</definedName>
    <definedName name="Excel_BuiltIn_Print_Area_1_1_1_1_1_1_1_8_1" localSheetId="10">#REF!</definedName>
    <definedName name="Excel_BuiltIn_Print_Area_1_1_1_1_1_1_1_8_1" localSheetId="11">#REF!</definedName>
    <definedName name="Excel_BuiltIn_Print_Area_1_1_1_1_1_1_1_8_1">#REF!</definedName>
    <definedName name="Excel_BuiltIn_Print_Area_1_1_1_1_1_1_12" localSheetId="3">#REF!</definedName>
    <definedName name="Excel_BuiltIn_Print_Area_1_1_1_1_1_1_12" localSheetId="4">#REF!</definedName>
    <definedName name="Excel_BuiltIn_Print_Area_1_1_1_1_1_1_12" localSheetId="5">#REF!</definedName>
    <definedName name="Excel_BuiltIn_Print_Area_1_1_1_1_1_1_12" localSheetId="6">#REF!</definedName>
    <definedName name="Excel_BuiltIn_Print_Area_1_1_1_1_1_1_12" localSheetId="7">#REF!</definedName>
    <definedName name="Excel_BuiltIn_Print_Area_1_1_1_1_1_1_12" localSheetId="8">#REF!</definedName>
    <definedName name="Excel_BuiltIn_Print_Area_1_1_1_1_1_1_12" localSheetId="9">#REF!</definedName>
    <definedName name="Excel_BuiltIn_Print_Area_1_1_1_1_1_1_12" localSheetId="10">#REF!</definedName>
    <definedName name="Excel_BuiltIn_Print_Area_1_1_1_1_1_1_12" localSheetId="11">#REF!</definedName>
    <definedName name="Excel_BuiltIn_Print_Area_1_1_1_1_1_1_12">#REF!</definedName>
    <definedName name="Excel_BuiltIn_Print_Area_1_1_1_1_1_1_12_1" localSheetId="3">#REF!</definedName>
    <definedName name="Excel_BuiltIn_Print_Area_1_1_1_1_1_1_12_1" localSheetId="4">#REF!</definedName>
    <definedName name="Excel_BuiltIn_Print_Area_1_1_1_1_1_1_12_1" localSheetId="5">#REF!</definedName>
    <definedName name="Excel_BuiltIn_Print_Area_1_1_1_1_1_1_12_1" localSheetId="6">#REF!</definedName>
    <definedName name="Excel_BuiltIn_Print_Area_1_1_1_1_1_1_12_1" localSheetId="7">#REF!</definedName>
    <definedName name="Excel_BuiltIn_Print_Area_1_1_1_1_1_1_12_1" localSheetId="8">#REF!</definedName>
    <definedName name="Excel_BuiltIn_Print_Area_1_1_1_1_1_1_12_1" localSheetId="9">#REF!</definedName>
    <definedName name="Excel_BuiltIn_Print_Area_1_1_1_1_1_1_12_1" localSheetId="10">#REF!</definedName>
    <definedName name="Excel_BuiltIn_Print_Area_1_1_1_1_1_1_12_1" localSheetId="11">#REF!</definedName>
    <definedName name="Excel_BuiltIn_Print_Area_1_1_1_1_1_1_12_1">#REF!</definedName>
    <definedName name="Excel_BuiltIn_Print_Area_1_1_1_1_1_1_12_1_1" localSheetId="3">#REF!</definedName>
    <definedName name="Excel_BuiltIn_Print_Area_1_1_1_1_1_1_12_1_1" localSheetId="4">#REF!</definedName>
    <definedName name="Excel_BuiltIn_Print_Area_1_1_1_1_1_1_12_1_1" localSheetId="5">#REF!</definedName>
    <definedName name="Excel_BuiltIn_Print_Area_1_1_1_1_1_1_12_1_1" localSheetId="6">#REF!</definedName>
    <definedName name="Excel_BuiltIn_Print_Area_1_1_1_1_1_1_12_1_1" localSheetId="7">#REF!</definedName>
    <definedName name="Excel_BuiltIn_Print_Area_1_1_1_1_1_1_12_1_1" localSheetId="8">#REF!</definedName>
    <definedName name="Excel_BuiltIn_Print_Area_1_1_1_1_1_1_12_1_1" localSheetId="9">#REF!</definedName>
    <definedName name="Excel_BuiltIn_Print_Area_1_1_1_1_1_1_12_1_1" localSheetId="10">#REF!</definedName>
    <definedName name="Excel_BuiltIn_Print_Area_1_1_1_1_1_1_12_1_1" localSheetId="11">#REF!</definedName>
    <definedName name="Excel_BuiltIn_Print_Area_1_1_1_1_1_1_12_1_1">#REF!</definedName>
    <definedName name="Excel_BuiltIn_Print_Area_1_1_1_1_1_1_12_1_1_1" localSheetId="3">#REF!</definedName>
    <definedName name="Excel_BuiltIn_Print_Area_1_1_1_1_1_1_12_1_1_1" localSheetId="4">#REF!</definedName>
    <definedName name="Excel_BuiltIn_Print_Area_1_1_1_1_1_1_12_1_1_1" localSheetId="5">#REF!</definedName>
    <definedName name="Excel_BuiltIn_Print_Area_1_1_1_1_1_1_12_1_1_1" localSheetId="6">#REF!</definedName>
    <definedName name="Excel_BuiltIn_Print_Area_1_1_1_1_1_1_12_1_1_1" localSheetId="7">#REF!</definedName>
    <definedName name="Excel_BuiltIn_Print_Area_1_1_1_1_1_1_12_1_1_1" localSheetId="8">#REF!</definedName>
    <definedName name="Excel_BuiltIn_Print_Area_1_1_1_1_1_1_12_1_1_1" localSheetId="9">#REF!</definedName>
    <definedName name="Excel_BuiltIn_Print_Area_1_1_1_1_1_1_12_1_1_1" localSheetId="10">#REF!</definedName>
    <definedName name="Excel_BuiltIn_Print_Area_1_1_1_1_1_1_12_1_1_1" localSheetId="11">#REF!</definedName>
    <definedName name="Excel_BuiltIn_Print_Area_1_1_1_1_1_1_12_1_1_1">#REF!</definedName>
    <definedName name="Excel_BuiltIn_Print_Area_1_1_1_1_1_1_12_1_1_1_1" localSheetId="3">#REF!</definedName>
    <definedName name="Excel_BuiltIn_Print_Area_1_1_1_1_1_1_12_1_1_1_1" localSheetId="4">#REF!</definedName>
    <definedName name="Excel_BuiltIn_Print_Area_1_1_1_1_1_1_12_1_1_1_1" localSheetId="5">#REF!</definedName>
    <definedName name="Excel_BuiltIn_Print_Area_1_1_1_1_1_1_12_1_1_1_1" localSheetId="6">#REF!</definedName>
    <definedName name="Excel_BuiltIn_Print_Area_1_1_1_1_1_1_12_1_1_1_1" localSheetId="7">#REF!</definedName>
    <definedName name="Excel_BuiltIn_Print_Area_1_1_1_1_1_1_12_1_1_1_1" localSheetId="8">#REF!</definedName>
    <definedName name="Excel_BuiltIn_Print_Area_1_1_1_1_1_1_12_1_1_1_1" localSheetId="9">#REF!</definedName>
    <definedName name="Excel_BuiltIn_Print_Area_1_1_1_1_1_1_12_1_1_1_1" localSheetId="10">#REF!</definedName>
    <definedName name="Excel_BuiltIn_Print_Area_1_1_1_1_1_1_12_1_1_1_1" localSheetId="11">#REF!</definedName>
    <definedName name="Excel_BuiltIn_Print_Area_1_1_1_1_1_1_12_1_1_1_1">#REF!</definedName>
    <definedName name="Excel_BuiltIn_Print_Area_1_1_1_1_1_1_12_1_2" localSheetId="3">#REF!</definedName>
    <definedName name="Excel_BuiltIn_Print_Area_1_1_1_1_1_1_12_1_2" localSheetId="4">#REF!</definedName>
    <definedName name="Excel_BuiltIn_Print_Area_1_1_1_1_1_1_12_1_2" localSheetId="5">#REF!</definedName>
    <definedName name="Excel_BuiltIn_Print_Area_1_1_1_1_1_1_12_1_2" localSheetId="6">#REF!</definedName>
    <definedName name="Excel_BuiltIn_Print_Area_1_1_1_1_1_1_12_1_2" localSheetId="7">#REF!</definedName>
    <definedName name="Excel_BuiltIn_Print_Area_1_1_1_1_1_1_12_1_2" localSheetId="8">#REF!</definedName>
    <definedName name="Excel_BuiltIn_Print_Area_1_1_1_1_1_1_12_1_2" localSheetId="9">#REF!</definedName>
    <definedName name="Excel_BuiltIn_Print_Area_1_1_1_1_1_1_12_1_2" localSheetId="10">#REF!</definedName>
    <definedName name="Excel_BuiltIn_Print_Area_1_1_1_1_1_1_12_1_2" localSheetId="11">#REF!</definedName>
    <definedName name="Excel_BuiltIn_Print_Area_1_1_1_1_1_1_12_1_2">#REF!</definedName>
    <definedName name="Excel_BuiltIn_Print_Area_1_1_1_1_1_1_2" localSheetId="3">#REF!</definedName>
    <definedName name="Excel_BuiltIn_Print_Area_1_1_1_1_1_1_2" localSheetId="4">#REF!</definedName>
    <definedName name="Excel_BuiltIn_Print_Area_1_1_1_1_1_1_2" localSheetId="5">#REF!</definedName>
    <definedName name="Excel_BuiltIn_Print_Area_1_1_1_1_1_1_2" localSheetId="6">#REF!</definedName>
    <definedName name="Excel_BuiltIn_Print_Area_1_1_1_1_1_1_2" localSheetId="7">#REF!</definedName>
    <definedName name="Excel_BuiltIn_Print_Area_1_1_1_1_1_1_2" localSheetId="8">#REF!</definedName>
    <definedName name="Excel_BuiltIn_Print_Area_1_1_1_1_1_1_2" localSheetId="9">#REF!</definedName>
    <definedName name="Excel_BuiltIn_Print_Area_1_1_1_1_1_1_2" localSheetId="10">#REF!</definedName>
    <definedName name="Excel_BuiltIn_Print_Area_1_1_1_1_1_1_2" localSheetId="11">#REF!</definedName>
    <definedName name="Excel_BuiltIn_Print_Area_1_1_1_1_1_1_2">#REF!</definedName>
    <definedName name="Excel_BuiltIn_Print_Area_1_1_1_1_1_1_3" localSheetId="3">#REF!</definedName>
    <definedName name="Excel_BuiltIn_Print_Area_1_1_1_1_1_1_3" localSheetId="4">#REF!</definedName>
    <definedName name="Excel_BuiltIn_Print_Area_1_1_1_1_1_1_3" localSheetId="5">#REF!</definedName>
    <definedName name="Excel_BuiltIn_Print_Area_1_1_1_1_1_1_3" localSheetId="6">#REF!</definedName>
    <definedName name="Excel_BuiltIn_Print_Area_1_1_1_1_1_1_3" localSheetId="7">#REF!</definedName>
    <definedName name="Excel_BuiltIn_Print_Area_1_1_1_1_1_1_3" localSheetId="8">#REF!</definedName>
    <definedName name="Excel_BuiltIn_Print_Area_1_1_1_1_1_1_3" localSheetId="9">#REF!</definedName>
    <definedName name="Excel_BuiltIn_Print_Area_1_1_1_1_1_1_3" localSheetId="10">#REF!</definedName>
    <definedName name="Excel_BuiltIn_Print_Area_1_1_1_1_1_1_3" localSheetId="11">#REF!</definedName>
    <definedName name="Excel_BuiltIn_Print_Area_1_1_1_1_1_1_3">#REF!</definedName>
    <definedName name="Excel_BuiltIn_Print_Area_1_1_1_1_1_1_7" localSheetId="3">#REF!</definedName>
    <definedName name="Excel_BuiltIn_Print_Area_1_1_1_1_1_1_7" localSheetId="4">#REF!</definedName>
    <definedName name="Excel_BuiltIn_Print_Area_1_1_1_1_1_1_7" localSheetId="5">#REF!</definedName>
    <definedName name="Excel_BuiltIn_Print_Area_1_1_1_1_1_1_7" localSheetId="6">#REF!</definedName>
    <definedName name="Excel_BuiltIn_Print_Area_1_1_1_1_1_1_7" localSheetId="7">#REF!</definedName>
    <definedName name="Excel_BuiltIn_Print_Area_1_1_1_1_1_1_7" localSheetId="8">#REF!</definedName>
    <definedName name="Excel_BuiltIn_Print_Area_1_1_1_1_1_1_7" localSheetId="9">#REF!</definedName>
    <definedName name="Excel_BuiltIn_Print_Area_1_1_1_1_1_1_7" localSheetId="10">#REF!</definedName>
    <definedName name="Excel_BuiltIn_Print_Area_1_1_1_1_1_1_7" localSheetId="11">#REF!</definedName>
    <definedName name="Excel_BuiltIn_Print_Area_1_1_1_1_1_1_7">#REF!</definedName>
    <definedName name="Excel_BuiltIn_Print_Area_1_1_1_1_1_1_7_1" localSheetId="3">#REF!</definedName>
    <definedName name="Excel_BuiltIn_Print_Area_1_1_1_1_1_1_7_1" localSheetId="4">#REF!</definedName>
    <definedName name="Excel_BuiltIn_Print_Area_1_1_1_1_1_1_7_1" localSheetId="5">#REF!</definedName>
    <definedName name="Excel_BuiltIn_Print_Area_1_1_1_1_1_1_7_1" localSheetId="6">#REF!</definedName>
    <definedName name="Excel_BuiltIn_Print_Area_1_1_1_1_1_1_7_1" localSheetId="7">#REF!</definedName>
    <definedName name="Excel_BuiltIn_Print_Area_1_1_1_1_1_1_7_1" localSheetId="8">#REF!</definedName>
    <definedName name="Excel_BuiltIn_Print_Area_1_1_1_1_1_1_7_1" localSheetId="9">#REF!</definedName>
    <definedName name="Excel_BuiltIn_Print_Area_1_1_1_1_1_1_7_1" localSheetId="10">#REF!</definedName>
    <definedName name="Excel_BuiltIn_Print_Area_1_1_1_1_1_1_7_1" localSheetId="11">#REF!</definedName>
    <definedName name="Excel_BuiltIn_Print_Area_1_1_1_1_1_1_7_1">#REF!</definedName>
    <definedName name="Excel_BuiltIn_Print_Area_1_1_1_1_1_1_7_1_1" localSheetId="3">#REF!</definedName>
    <definedName name="Excel_BuiltIn_Print_Area_1_1_1_1_1_1_7_1_1" localSheetId="4">#REF!</definedName>
    <definedName name="Excel_BuiltIn_Print_Area_1_1_1_1_1_1_7_1_1" localSheetId="5">#REF!</definedName>
    <definedName name="Excel_BuiltIn_Print_Area_1_1_1_1_1_1_7_1_1" localSheetId="6">#REF!</definedName>
    <definedName name="Excel_BuiltIn_Print_Area_1_1_1_1_1_1_7_1_1" localSheetId="7">#REF!</definedName>
    <definedName name="Excel_BuiltIn_Print_Area_1_1_1_1_1_1_7_1_1" localSheetId="8">#REF!</definedName>
    <definedName name="Excel_BuiltIn_Print_Area_1_1_1_1_1_1_7_1_1" localSheetId="9">#REF!</definedName>
    <definedName name="Excel_BuiltIn_Print_Area_1_1_1_1_1_1_7_1_1" localSheetId="10">#REF!</definedName>
    <definedName name="Excel_BuiltIn_Print_Area_1_1_1_1_1_1_7_1_1" localSheetId="11">#REF!</definedName>
    <definedName name="Excel_BuiltIn_Print_Area_1_1_1_1_1_1_7_1_1">#REF!</definedName>
    <definedName name="Excel_BuiltIn_Print_Area_1_1_1_1_1_1_7_1_1_1" localSheetId="3">#REF!</definedName>
    <definedName name="Excel_BuiltIn_Print_Area_1_1_1_1_1_1_7_1_1_1" localSheetId="4">#REF!</definedName>
    <definedName name="Excel_BuiltIn_Print_Area_1_1_1_1_1_1_7_1_1_1" localSheetId="5">#REF!</definedName>
    <definedName name="Excel_BuiltIn_Print_Area_1_1_1_1_1_1_7_1_1_1" localSheetId="6">#REF!</definedName>
    <definedName name="Excel_BuiltIn_Print_Area_1_1_1_1_1_1_7_1_1_1" localSheetId="7">#REF!</definedName>
    <definedName name="Excel_BuiltIn_Print_Area_1_1_1_1_1_1_7_1_1_1" localSheetId="8">#REF!</definedName>
    <definedName name="Excel_BuiltIn_Print_Area_1_1_1_1_1_1_7_1_1_1" localSheetId="9">#REF!</definedName>
    <definedName name="Excel_BuiltIn_Print_Area_1_1_1_1_1_1_7_1_1_1" localSheetId="10">#REF!</definedName>
    <definedName name="Excel_BuiltIn_Print_Area_1_1_1_1_1_1_7_1_1_1" localSheetId="11">#REF!</definedName>
    <definedName name="Excel_BuiltIn_Print_Area_1_1_1_1_1_1_7_1_1_1">#REF!</definedName>
    <definedName name="Excel_BuiltIn_Print_Area_1_1_1_1_1_1_7_1_1_1_1" localSheetId="3">#REF!</definedName>
    <definedName name="Excel_BuiltIn_Print_Area_1_1_1_1_1_1_7_1_1_1_1" localSheetId="4">#REF!</definedName>
    <definedName name="Excel_BuiltIn_Print_Area_1_1_1_1_1_1_7_1_1_1_1" localSheetId="5">#REF!</definedName>
    <definedName name="Excel_BuiltIn_Print_Area_1_1_1_1_1_1_7_1_1_1_1" localSheetId="6">#REF!</definedName>
    <definedName name="Excel_BuiltIn_Print_Area_1_1_1_1_1_1_7_1_1_1_1" localSheetId="7">#REF!</definedName>
    <definedName name="Excel_BuiltIn_Print_Area_1_1_1_1_1_1_7_1_1_1_1" localSheetId="8">#REF!</definedName>
    <definedName name="Excel_BuiltIn_Print_Area_1_1_1_1_1_1_7_1_1_1_1" localSheetId="9">#REF!</definedName>
    <definedName name="Excel_BuiltIn_Print_Area_1_1_1_1_1_1_7_1_1_1_1" localSheetId="10">#REF!</definedName>
    <definedName name="Excel_BuiltIn_Print_Area_1_1_1_1_1_1_7_1_1_1_1" localSheetId="11">#REF!</definedName>
    <definedName name="Excel_BuiltIn_Print_Area_1_1_1_1_1_1_7_1_1_1_1">#REF!</definedName>
    <definedName name="Excel_BuiltIn_Print_Area_1_1_1_1_1_1_7_1_2" localSheetId="3">#REF!</definedName>
    <definedName name="Excel_BuiltIn_Print_Area_1_1_1_1_1_1_7_1_2" localSheetId="4">#REF!</definedName>
    <definedName name="Excel_BuiltIn_Print_Area_1_1_1_1_1_1_7_1_2" localSheetId="5">#REF!</definedName>
    <definedName name="Excel_BuiltIn_Print_Area_1_1_1_1_1_1_7_1_2" localSheetId="6">#REF!</definedName>
    <definedName name="Excel_BuiltIn_Print_Area_1_1_1_1_1_1_7_1_2" localSheetId="7">#REF!</definedName>
    <definedName name="Excel_BuiltIn_Print_Area_1_1_1_1_1_1_7_1_2" localSheetId="8">#REF!</definedName>
    <definedName name="Excel_BuiltIn_Print_Area_1_1_1_1_1_1_7_1_2" localSheetId="9">#REF!</definedName>
    <definedName name="Excel_BuiltIn_Print_Area_1_1_1_1_1_1_7_1_2" localSheetId="10">#REF!</definedName>
    <definedName name="Excel_BuiltIn_Print_Area_1_1_1_1_1_1_7_1_2" localSheetId="11">#REF!</definedName>
    <definedName name="Excel_BuiltIn_Print_Area_1_1_1_1_1_1_7_1_2">#REF!</definedName>
    <definedName name="Excel_BuiltIn_Print_Area_1_1_1_1_1_1_8" localSheetId="3">#REF!</definedName>
    <definedName name="Excel_BuiltIn_Print_Area_1_1_1_1_1_1_8" localSheetId="4">#REF!</definedName>
    <definedName name="Excel_BuiltIn_Print_Area_1_1_1_1_1_1_8" localSheetId="5">#REF!</definedName>
    <definedName name="Excel_BuiltIn_Print_Area_1_1_1_1_1_1_8" localSheetId="6">#REF!</definedName>
    <definedName name="Excel_BuiltIn_Print_Area_1_1_1_1_1_1_8" localSheetId="7">#REF!</definedName>
    <definedName name="Excel_BuiltIn_Print_Area_1_1_1_1_1_1_8" localSheetId="8">#REF!</definedName>
    <definedName name="Excel_BuiltIn_Print_Area_1_1_1_1_1_1_8" localSheetId="9">#REF!</definedName>
    <definedName name="Excel_BuiltIn_Print_Area_1_1_1_1_1_1_8" localSheetId="10">#REF!</definedName>
    <definedName name="Excel_BuiltIn_Print_Area_1_1_1_1_1_1_8" localSheetId="11">#REF!</definedName>
    <definedName name="Excel_BuiltIn_Print_Area_1_1_1_1_1_1_8">#REF!</definedName>
    <definedName name="Excel_BuiltIn_Print_Area_1_1_1_1_1_1_8_1" localSheetId="3">#REF!</definedName>
    <definedName name="Excel_BuiltIn_Print_Area_1_1_1_1_1_1_8_1" localSheetId="4">#REF!</definedName>
    <definedName name="Excel_BuiltIn_Print_Area_1_1_1_1_1_1_8_1" localSheetId="5">#REF!</definedName>
    <definedName name="Excel_BuiltIn_Print_Area_1_1_1_1_1_1_8_1" localSheetId="6">#REF!</definedName>
    <definedName name="Excel_BuiltIn_Print_Area_1_1_1_1_1_1_8_1" localSheetId="7">#REF!</definedName>
    <definedName name="Excel_BuiltIn_Print_Area_1_1_1_1_1_1_8_1" localSheetId="8">#REF!</definedName>
    <definedName name="Excel_BuiltIn_Print_Area_1_1_1_1_1_1_8_1" localSheetId="9">#REF!</definedName>
    <definedName name="Excel_BuiltIn_Print_Area_1_1_1_1_1_1_8_1" localSheetId="10">#REF!</definedName>
    <definedName name="Excel_BuiltIn_Print_Area_1_1_1_1_1_1_8_1" localSheetId="11">#REF!</definedName>
    <definedName name="Excel_BuiltIn_Print_Area_1_1_1_1_1_1_8_1">#REF!</definedName>
    <definedName name="Excel_BuiltIn_Print_Area_1_1_1_1_1_1_8_1_1" localSheetId="3">#REF!</definedName>
    <definedName name="Excel_BuiltIn_Print_Area_1_1_1_1_1_1_8_1_1" localSheetId="4">#REF!</definedName>
    <definedName name="Excel_BuiltIn_Print_Area_1_1_1_1_1_1_8_1_1" localSheetId="5">#REF!</definedName>
    <definedName name="Excel_BuiltIn_Print_Area_1_1_1_1_1_1_8_1_1" localSheetId="6">#REF!</definedName>
    <definedName name="Excel_BuiltIn_Print_Area_1_1_1_1_1_1_8_1_1" localSheetId="7">#REF!</definedName>
    <definedName name="Excel_BuiltIn_Print_Area_1_1_1_1_1_1_8_1_1" localSheetId="8">#REF!</definedName>
    <definedName name="Excel_BuiltIn_Print_Area_1_1_1_1_1_1_8_1_1" localSheetId="9">#REF!</definedName>
    <definedName name="Excel_BuiltIn_Print_Area_1_1_1_1_1_1_8_1_1" localSheetId="10">#REF!</definedName>
    <definedName name="Excel_BuiltIn_Print_Area_1_1_1_1_1_1_8_1_1" localSheetId="11">#REF!</definedName>
    <definedName name="Excel_BuiltIn_Print_Area_1_1_1_1_1_1_8_1_1">#REF!</definedName>
    <definedName name="Excel_BuiltIn_Print_Area_1_1_1_1_1_1_8_1_1_1" localSheetId="3">#REF!</definedName>
    <definedName name="Excel_BuiltIn_Print_Area_1_1_1_1_1_1_8_1_1_1" localSheetId="4">#REF!</definedName>
    <definedName name="Excel_BuiltIn_Print_Area_1_1_1_1_1_1_8_1_1_1" localSheetId="5">#REF!</definedName>
    <definedName name="Excel_BuiltIn_Print_Area_1_1_1_1_1_1_8_1_1_1" localSheetId="6">#REF!</definedName>
    <definedName name="Excel_BuiltIn_Print_Area_1_1_1_1_1_1_8_1_1_1" localSheetId="7">#REF!</definedName>
    <definedName name="Excel_BuiltIn_Print_Area_1_1_1_1_1_1_8_1_1_1" localSheetId="8">#REF!</definedName>
    <definedName name="Excel_BuiltIn_Print_Area_1_1_1_1_1_1_8_1_1_1" localSheetId="9">#REF!</definedName>
    <definedName name="Excel_BuiltIn_Print_Area_1_1_1_1_1_1_8_1_1_1" localSheetId="10">#REF!</definedName>
    <definedName name="Excel_BuiltIn_Print_Area_1_1_1_1_1_1_8_1_1_1" localSheetId="11">#REF!</definedName>
    <definedName name="Excel_BuiltIn_Print_Area_1_1_1_1_1_1_8_1_1_1">#REF!</definedName>
    <definedName name="Excel_BuiltIn_Print_Area_1_1_1_1_1_1_8_1_1_1_1" localSheetId="3">#REF!</definedName>
    <definedName name="Excel_BuiltIn_Print_Area_1_1_1_1_1_1_8_1_1_1_1" localSheetId="4">#REF!</definedName>
    <definedName name="Excel_BuiltIn_Print_Area_1_1_1_1_1_1_8_1_1_1_1" localSheetId="5">#REF!</definedName>
    <definedName name="Excel_BuiltIn_Print_Area_1_1_1_1_1_1_8_1_1_1_1" localSheetId="6">#REF!</definedName>
    <definedName name="Excel_BuiltIn_Print_Area_1_1_1_1_1_1_8_1_1_1_1" localSheetId="7">#REF!</definedName>
    <definedName name="Excel_BuiltIn_Print_Area_1_1_1_1_1_1_8_1_1_1_1" localSheetId="8">#REF!</definedName>
    <definedName name="Excel_BuiltIn_Print_Area_1_1_1_1_1_1_8_1_1_1_1" localSheetId="9">#REF!</definedName>
    <definedName name="Excel_BuiltIn_Print_Area_1_1_1_1_1_1_8_1_1_1_1" localSheetId="10">#REF!</definedName>
    <definedName name="Excel_BuiltIn_Print_Area_1_1_1_1_1_1_8_1_1_1_1" localSheetId="11">#REF!</definedName>
    <definedName name="Excel_BuiltIn_Print_Area_1_1_1_1_1_1_8_1_1_1_1">#REF!</definedName>
    <definedName name="Excel_BuiltIn_Print_Area_1_1_1_1_1_1_8_1_2" localSheetId="3">#REF!</definedName>
    <definedName name="Excel_BuiltIn_Print_Area_1_1_1_1_1_1_8_1_2" localSheetId="4">#REF!</definedName>
    <definedName name="Excel_BuiltIn_Print_Area_1_1_1_1_1_1_8_1_2" localSheetId="5">#REF!</definedName>
    <definedName name="Excel_BuiltIn_Print_Area_1_1_1_1_1_1_8_1_2" localSheetId="6">#REF!</definedName>
    <definedName name="Excel_BuiltIn_Print_Area_1_1_1_1_1_1_8_1_2" localSheetId="7">#REF!</definedName>
    <definedName name="Excel_BuiltIn_Print_Area_1_1_1_1_1_1_8_1_2" localSheetId="8">#REF!</definedName>
    <definedName name="Excel_BuiltIn_Print_Area_1_1_1_1_1_1_8_1_2" localSheetId="9">#REF!</definedName>
    <definedName name="Excel_BuiltIn_Print_Area_1_1_1_1_1_1_8_1_2" localSheetId="10">#REF!</definedName>
    <definedName name="Excel_BuiltIn_Print_Area_1_1_1_1_1_1_8_1_2" localSheetId="11">#REF!</definedName>
    <definedName name="Excel_BuiltIn_Print_Area_1_1_1_1_1_1_8_1_2">#REF!</definedName>
    <definedName name="Excel_BuiltIn_Print_Area_1_1_1_1_1_12" localSheetId="3">#REF!</definedName>
    <definedName name="Excel_BuiltIn_Print_Area_1_1_1_1_1_12" localSheetId="4">#REF!</definedName>
    <definedName name="Excel_BuiltIn_Print_Area_1_1_1_1_1_12" localSheetId="5">#REF!</definedName>
    <definedName name="Excel_BuiltIn_Print_Area_1_1_1_1_1_12" localSheetId="6">#REF!</definedName>
    <definedName name="Excel_BuiltIn_Print_Area_1_1_1_1_1_12" localSheetId="7">#REF!</definedName>
    <definedName name="Excel_BuiltIn_Print_Area_1_1_1_1_1_12" localSheetId="8">#REF!</definedName>
    <definedName name="Excel_BuiltIn_Print_Area_1_1_1_1_1_12" localSheetId="9">#REF!</definedName>
    <definedName name="Excel_BuiltIn_Print_Area_1_1_1_1_1_12" localSheetId="10">#REF!</definedName>
    <definedName name="Excel_BuiltIn_Print_Area_1_1_1_1_1_12" localSheetId="11">#REF!</definedName>
    <definedName name="Excel_BuiltIn_Print_Area_1_1_1_1_1_12">#REF!</definedName>
    <definedName name="Excel_BuiltIn_Print_Area_1_1_1_1_1_12_1" localSheetId="3">#REF!</definedName>
    <definedName name="Excel_BuiltIn_Print_Area_1_1_1_1_1_12_1" localSheetId="4">#REF!</definedName>
    <definedName name="Excel_BuiltIn_Print_Area_1_1_1_1_1_12_1" localSheetId="5">#REF!</definedName>
    <definedName name="Excel_BuiltIn_Print_Area_1_1_1_1_1_12_1" localSheetId="6">#REF!</definedName>
    <definedName name="Excel_BuiltIn_Print_Area_1_1_1_1_1_12_1" localSheetId="7">#REF!</definedName>
    <definedName name="Excel_BuiltIn_Print_Area_1_1_1_1_1_12_1" localSheetId="8">#REF!</definedName>
    <definedName name="Excel_BuiltIn_Print_Area_1_1_1_1_1_12_1" localSheetId="9">#REF!</definedName>
    <definedName name="Excel_BuiltIn_Print_Area_1_1_1_1_1_12_1" localSheetId="10">#REF!</definedName>
    <definedName name="Excel_BuiltIn_Print_Area_1_1_1_1_1_12_1" localSheetId="11">#REF!</definedName>
    <definedName name="Excel_BuiltIn_Print_Area_1_1_1_1_1_12_1">#REF!</definedName>
    <definedName name="Excel_BuiltIn_Print_Area_1_1_1_1_1_2" localSheetId="3">#REF!</definedName>
    <definedName name="Excel_BuiltIn_Print_Area_1_1_1_1_1_2" localSheetId="4">#REF!</definedName>
    <definedName name="Excel_BuiltIn_Print_Area_1_1_1_1_1_2" localSheetId="5">#REF!</definedName>
    <definedName name="Excel_BuiltIn_Print_Area_1_1_1_1_1_2" localSheetId="6">#REF!</definedName>
    <definedName name="Excel_BuiltIn_Print_Area_1_1_1_1_1_2" localSheetId="7">#REF!</definedName>
    <definedName name="Excel_BuiltIn_Print_Area_1_1_1_1_1_2" localSheetId="8">#REF!</definedName>
    <definedName name="Excel_BuiltIn_Print_Area_1_1_1_1_1_2" localSheetId="9">#REF!</definedName>
    <definedName name="Excel_BuiltIn_Print_Area_1_1_1_1_1_2" localSheetId="10">#REF!</definedName>
    <definedName name="Excel_BuiltIn_Print_Area_1_1_1_1_1_2" localSheetId="11">#REF!</definedName>
    <definedName name="Excel_BuiltIn_Print_Area_1_1_1_1_1_2">#REF!</definedName>
    <definedName name="Excel_BuiltIn_Print_Area_1_1_1_1_1_3" localSheetId="3">#REF!</definedName>
    <definedName name="Excel_BuiltIn_Print_Area_1_1_1_1_1_3" localSheetId="4">#REF!</definedName>
    <definedName name="Excel_BuiltIn_Print_Area_1_1_1_1_1_3" localSheetId="5">#REF!</definedName>
    <definedName name="Excel_BuiltIn_Print_Area_1_1_1_1_1_3" localSheetId="6">#REF!</definedName>
    <definedName name="Excel_BuiltIn_Print_Area_1_1_1_1_1_3" localSheetId="7">#REF!</definedName>
    <definedName name="Excel_BuiltIn_Print_Area_1_1_1_1_1_3" localSheetId="8">#REF!</definedName>
    <definedName name="Excel_BuiltIn_Print_Area_1_1_1_1_1_3" localSheetId="9">#REF!</definedName>
    <definedName name="Excel_BuiltIn_Print_Area_1_1_1_1_1_3" localSheetId="10">#REF!</definedName>
    <definedName name="Excel_BuiltIn_Print_Area_1_1_1_1_1_3" localSheetId="11">#REF!</definedName>
    <definedName name="Excel_BuiltIn_Print_Area_1_1_1_1_1_3">#REF!</definedName>
    <definedName name="Excel_BuiltIn_Print_Area_1_1_1_1_1_7" localSheetId="3">#REF!</definedName>
    <definedName name="Excel_BuiltIn_Print_Area_1_1_1_1_1_7" localSheetId="4">#REF!</definedName>
    <definedName name="Excel_BuiltIn_Print_Area_1_1_1_1_1_7" localSheetId="5">#REF!</definedName>
    <definedName name="Excel_BuiltIn_Print_Area_1_1_1_1_1_7" localSheetId="6">#REF!</definedName>
    <definedName name="Excel_BuiltIn_Print_Area_1_1_1_1_1_7" localSheetId="7">#REF!</definedName>
    <definedName name="Excel_BuiltIn_Print_Area_1_1_1_1_1_7" localSheetId="8">#REF!</definedName>
    <definedName name="Excel_BuiltIn_Print_Area_1_1_1_1_1_7" localSheetId="9">#REF!</definedName>
    <definedName name="Excel_BuiltIn_Print_Area_1_1_1_1_1_7" localSheetId="10">#REF!</definedName>
    <definedName name="Excel_BuiltIn_Print_Area_1_1_1_1_1_7" localSheetId="11">#REF!</definedName>
    <definedName name="Excel_BuiltIn_Print_Area_1_1_1_1_1_7">#REF!</definedName>
    <definedName name="Excel_BuiltIn_Print_Area_1_1_1_1_1_7_1" localSheetId="3">#REF!</definedName>
    <definedName name="Excel_BuiltIn_Print_Area_1_1_1_1_1_7_1" localSheetId="4">#REF!</definedName>
    <definedName name="Excel_BuiltIn_Print_Area_1_1_1_1_1_7_1" localSheetId="5">#REF!</definedName>
    <definedName name="Excel_BuiltIn_Print_Area_1_1_1_1_1_7_1" localSheetId="6">#REF!</definedName>
    <definedName name="Excel_BuiltIn_Print_Area_1_1_1_1_1_7_1" localSheetId="7">#REF!</definedName>
    <definedName name="Excel_BuiltIn_Print_Area_1_1_1_1_1_7_1" localSheetId="8">#REF!</definedName>
    <definedName name="Excel_BuiltIn_Print_Area_1_1_1_1_1_7_1" localSheetId="9">#REF!</definedName>
    <definedName name="Excel_BuiltIn_Print_Area_1_1_1_1_1_7_1" localSheetId="10">#REF!</definedName>
    <definedName name="Excel_BuiltIn_Print_Area_1_1_1_1_1_7_1" localSheetId="11">#REF!</definedName>
    <definedName name="Excel_BuiltIn_Print_Area_1_1_1_1_1_7_1">#REF!</definedName>
    <definedName name="Excel_BuiltIn_Print_Area_1_1_1_1_1_8" localSheetId="3">#REF!</definedName>
    <definedName name="Excel_BuiltIn_Print_Area_1_1_1_1_1_8" localSheetId="4">#REF!</definedName>
    <definedName name="Excel_BuiltIn_Print_Area_1_1_1_1_1_8" localSheetId="5">#REF!</definedName>
    <definedName name="Excel_BuiltIn_Print_Area_1_1_1_1_1_8" localSheetId="6">#REF!</definedName>
    <definedName name="Excel_BuiltIn_Print_Area_1_1_1_1_1_8" localSheetId="7">#REF!</definedName>
    <definedName name="Excel_BuiltIn_Print_Area_1_1_1_1_1_8" localSheetId="8">#REF!</definedName>
    <definedName name="Excel_BuiltIn_Print_Area_1_1_1_1_1_8" localSheetId="9">#REF!</definedName>
    <definedName name="Excel_BuiltIn_Print_Area_1_1_1_1_1_8" localSheetId="10">#REF!</definedName>
    <definedName name="Excel_BuiltIn_Print_Area_1_1_1_1_1_8" localSheetId="11">#REF!</definedName>
    <definedName name="Excel_BuiltIn_Print_Area_1_1_1_1_1_8">#REF!</definedName>
    <definedName name="Excel_BuiltIn_Print_Area_1_1_1_1_1_8_1" localSheetId="3">#REF!</definedName>
    <definedName name="Excel_BuiltIn_Print_Area_1_1_1_1_1_8_1" localSheetId="4">#REF!</definedName>
    <definedName name="Excel_BuiltIn_Print_Area_1_1_1_1_1_8_1" localSheetId="5">#REF!</definedName>
    <definedName name="Excel_BuiltIn_Print_Area_1_1_1_1_1_8_1" localSheetId="6">#REF!</definedName>
    <definedName name="Excel_BuiltIn_Print_Area_1_1_1_1_1_8_1" localSheetId="7">#REF!</definedName>
    <definedName name="Excel_BuiltIn_Print_Area_1_1_1_1_1_8_1" localSheetId="8">#REF!</definedName>
    <definedName name="Excel_BuiltIn_Print_Area_1_1_1_1_1_8_1" localSheetId="9">#REF!</definedName>
    <definedName name="Excel_BuiltIn_Print_Area_1_1_1_1_1_8_1" localSheetId="10">#REF!</definedName>
    <definedName name="Excel_BuiltIn_Print_Area_1_1_1_1_1_8_1" localSheetId="11">#REF!</definedName>
    <definedName name="Excel_BuiltIn_Print_Area_1_1_1_1_1_8_1">#REF!</definedName>
    <definedName name="Excel_BuiltIn_Print_Area_1_1_1_1_10" localSheetId="3">#REF!</definedName>
    <definedName name="Excel_BuiltIn_Print_Area_1_1_1_1_10" localSheetId="4">#REF!</definedName>
    <definedName name="Excel_BuiltIn_Print_Area_1_1_1_1_10" localSheetId="5">#REF!</definedName>
    <definedName name="Excel_BuiltIn_Print_Area_1_1_1_1_10" localSheetId="6">#REF!</definedName>
    <definedName name="Excel_BuiltIn_Print_Area_1_1_1_1_10" localSheetId="7">#REF!</definedName>
    <definedName name="Excel_BuiltIn_Print_Area_1_1_1_1_10" localSheetId="8">#REF!</definedName>
    <definedName name="Excel_BuiltIn_Print_Area_1_1_1_1_10" localSheetId="9">#REF!</definedName>
    <definedName name="Excel_BuiltIn_Print_Area_1_1_1_1_10" localSheetId="10">#REF!</definedName>
    <definedName name="Excel_BuiltIn_Print_Area_1_1_1_1_10" localSheetId="11">#REF!</definedName>
    <definedName name="Excel_BuiltIn_Print_Area_1_1_1_1_10">#REF!</definedName>
    <definedName name="Excel_BuiltIn_Print_Area_1_1_1_1_10_1" localSheetId="3">#REF!</definedName>
    <definedName name="Excel_BuiltIn_Print_Area_1_1_1_1_10_1" localSheetId="4">#REF!</definedName>
    <definedName name="Excel_BuiltIn_Print_Area_1_1_1_1_10_1" localSheetId="5">#REF!</definedName>
    <definedName name="Excel_BuiltIn_Print_Area_1_1_1_1_10_1" localSheetId="6">#REF!</definedName>
    <definedName name="Excel_BuiltIn_Print_Area_1_1_1_1_10_1" localSheetId="7">#REF!</definedName>
    <definedName name="Excel_BuiltIn_Print_Area_1_1_1_1_10_1" localSheetId="8">#REF!</definedName>
    <definedName name="Excel_BuiltIn_Print_Area_1_1_1_1_10_1" localSheetId="9">#REF!</definedName>
    <definedName name="Excel_BuiltIn_Print_Area_1_1_1_1_10_1" localSheetId="10">#REF!</definedName>
    <definedName name="Excel_BuiltIn_Print_Area_1_1_1_1_10_1" localSheetId="11">#REF!</definedName>
    <definedName name="Excel_BuiltIn_Print_Area_1_1_1_1_10_1">#REF!</definedName>
    <definedName name="Excel_BuiltIn_Print_Area_1_1_1_1_10_12" localSheetId="3">#REF!</definedName>
    <definedName name="Excel_BuiltIn_Print_Area_1_1_1_1_10_12" localSheetId="4">#REF!</definedName>
    <definedName name="Excel_BuiltIn_Print_Area_1_1_1_1_10_12" localSheetId="5">#REF!</definedName>
    <definedName name="Excel_BuiltIn_Print_Area_1_1_1_1_10_12" localSheetId="6">#REF!</definedName>
    <definedName name="Excel_BuiltIn_Print_Area_1_1_1_1_10_12" localSheetId="7">#REF!</definedName>
    <definedName name="Excel_BuiltIn_Print_Area_1_1_1_1_10_12" localSheetId="8">#REF!</definedName>
    <definedName name="Excel_BuiltIn_Print_Area_1_1_1_1_10_12" localSheetId="9">#REF!</definedName>
    <definedName name="Excel_BuiltIn_Print_Area_1_1_1_1_10_12" localSheetId="10">#REF!</definedName>
    <definedName name="Excel_BuiltIn_Print_Area_1_1_1_1_10_12" localSheetId="11">#REF!</definedName>
    <definedName name="Excel_BuiltIn_Print_Area_1_1_1_1_10_12">#REF!</definedName>
    <definedName name="Excel_BuiltIn_Print_Area_1_1_1_1_10_12_1" localSheetId="3">#REF!</definedName>
    <definedName name="Excel_BuiltIn_Print_Area_1_1_1_1_10_12_1" localSheetId="4">#REF!</definedName>
    <definedName name="Excel_BuiltIn_Print_Area_1_1_1_1_10_12_1" localSheetId="5">#REF!</definedName>
    <definedName name="Excel_BuiltIn_Print_Area_1_1_1_1_10_12_1" localSheetId="6">#REF!</definedName>
    <definedName name="Excel_BuiltIn_Print_Area_1_1_1_1_10_12_1" localSheetId="7">#REF!</definedName>
    <definedName name="Excel_BuiltIn_Print_Area_1_1_1_1_10_12_1" localSheetId="8">#REF!</definedName>
    <definedName name="Excel_BuiltIn_Print_Area_1_1_1_1_10_12_1" localSheetId="9">#REF!</definedName>
    <definedName name="Excel_BuiltIn_Print_Area_1_1_1_1_10_12_1" localSheetId="10">#REF!</definedName>
    <definedName name="Excel_BuiltIn_Print_Area_1_1_1_1_10_12_1" localSheetId="11">#REF!</definedName>
    <definedName name="Excel_BuiltIn_Print_Area_1_1_1_1_10_12_1">#REF!</definedName>
    <definedName name="Excel_BuiltIn_Print_Area_1_1_1_1_10_7" localSheetId="3">#REF!</definedName>
    <definedName name="Excel_BuiltIn_Print_Area_1_1_1_1_10_7" localSheetId="4">#REF!</definedName>
    <definedName name="Excel_BuiltIn_Print_Area_1_1_1_1_10_7" localSheetId="5">#REF!</definedName>
    <definedName name="Excel_BuiltIn_Print_Area_1_1_1_1_10_7" localSheetId="6">#REF!</definedName>
    <definedName name="Excel_BuiltIn_Print_Area_1_1_1_1_10_7" localSheetId="7">#REF!</definedName>
    <definedName name="Excel_BuiltIn_Print_Area_1_1_1_1_10_7" localSheetId="8">#REF!</definedName>
    <definedName name="Excel_BuiltIn_Print_Area_1_1_1_1_10_7" localSheetId="9">#REF!</definedName>
    <definedName name="Excel_BuiltIn_Print_Area_1_1_1_1_10_7" localSheetId="10">#REF!</definedName>
    <definedName name="Excel_BuiltIn_Print_Area_1_1_1_1_10_7" localSheetId="11">#REF!</definedName>
    <definedName name="Excel_BuiltIn_Print_Area_1_1_1_1_10_7">#REF!</definedName>
    <definedName name="Excel_BuiltIn_Print_Area_1_1_1_1_10_7_1" localSheetId="3">#REF!</definedName>
    <definedName name="Excel_BuiltIn_Print_Area_1_1_1_1_10_7_1" localSheetId="4">#REF!</definedName>
    <definedName name="Excel_BuiltIn_Print_Area_1_1_1_1_10_7_1" localSheetId="5">#REF!</definedName>
    <definedName name="Excel_BuiltIn_Print_Area_1_1_1_1_10_7_1" localSheetId="6">#REF!</definedName>
    <definedName name="Excel_BuiltIn_Print_Area_1_1_1_1_10_7_1" localSheetId="7">#REF!</definedName>
    <definedName name="Excel_BuiltIn_Print_Area_1_1_1_1_10_7_1" localSheetId="8">#REF!</definedName>
    <definedName name="Excel_BuiltIn_Print_Area_1_1_1_1_10_7_1" localSheetId="9">#REF!</definedName>
    <definedName name="Excel_BuiltIn_Print_Area_1_1_1_1_10_7_1" localSheetId="10">#REF!</definedName>
    <definedName name="Excel_BuiltIn_Print_Area_1_1_1_1_10_7_1" localSheetId="11">#REF!</definedName>
    <definedName name="Excel_BuiltIn_Print_Area_1_1_1_1_10_7_1">#REF!</definedName>
    <definedName name="Excel_BuiltIn_Print_Area_1_1_1_1_10_8" localSheetId="3">#REF!</definedName>
    <definedName name="Excel_BuiltIn_Print_Area_1_1_1_1_10_8" localSheetId="4">#REF!</definedName>
    <definedName name="Excel_BuiltIn_Print_Area_1_1_1_1_10_8" localSheetId="5">#REF!</definedName>
    <definedName name="Excel_BuiltIn_Print_Area_1_1_1_1_10_8" localSheetId="6">#REF!</definedName>
    <definedName name="Excel_BuiltIn_Print_Area_1_1_1_1_10_8" localSheetId="7">#REF!</definedName>
    <definedName name="Excel_BuiltIn_Print_Area_1_1_1_1_10_8" localSheetId="8">#REF!</definedName>
    <definedName name="Excel_BuiltIn_Print_Area_1_1_1_1_10_8" localSheetId="9">#REF!</definedName>
    <definedName name="Excel_BuiltIn_Print_Area_1_1_1_1_10_8" localSheetId="10">#REF!</definedName>
    <definedName name="Excel_BuiltIn_Print_Area_1_1_1_1_10_8" localSheetId="11">#REF!</definedName>
    <definedName name="Excel_BuiltIn_Print_Area_1_1_1_1_10_8">#REF!</definedName>
    <definedName name="Excel_BuiltIn_Print_Area_1_1_1_1_10_8_1" localSheetId="3">#REF!</definedName>
    <definedName name="Excel_BuiltIn_Print_Area_1_1_1_1_10_8_1" localSheetId="4">#REF!</definedName>
    <definedName name="Excel_BuiltIn_Print_Area_1_1_1_1_10_8_1" localSheetId="5">#REF!</definedName>
    <definedName name="Excel_BuiltIn_Print_Area_1_1_1_1_10_8_1" localSheetId="6">#REF!</definedName>
    <definedName name="Excel_BuiltIn_Print_Area_1_1_1_1_10_8_1" localSheetId="7">#REF!</definedName>
    <definedName name="Excel_BuiltIn_Print_Area_1_1_1_1_10_8_1" localSheetId="8">#REF!</definedName>
    <definedName name="Excel_BuiltIn_Print_Area_1_1_1_1_10_8_1" localSheetId="9">#REF!</definedName>
    <definedName name="Excel_BuiltIn_Print_Area_1_1_1_1_10_8_1" localSheetId="10">#REF!</definedName>
    <definedName name="Excel_BuiltIn_Print_Area_1_1_1_1_10_8_1" localSheetId="11">#REF!</definedName>
    <definedName name="Excel_BuiltIn_Print_Area_1_1_1_1_10_8_1">#REF!</definedName>
    <definedName name="Excel_BuiltIn_Print_Area_1_1_1_1_12" localSheetId="3">#REF!</definedName>
    <definedName name="Excel_BuiltIn_Print_Area_1_1_1_1_12" localSheetId="4">#REF!</definedName>
    <definedName name="Excel_BuiltIn_Print_Area_1_1_1_1_12" localSheetId="5">#REF!</definedName>
    <definedName name="Excel_BuiltIn_Print_Area_1_1_1_1_12" localSheetId="6">#REF!</definedName>
    <definedName name="Excel_BuiltIn_Print_Area_1_1_1_1_12" localSheetId="7">#REF!</definedName>
    <definedName name="Excel_BuiltIn_Print_Area_1_1_1_1_12" localSheetId="8">#REF!</definedName>
    <definedName name="Excel_BuiltIn_Print_Area_1_1_1_1_12" localSheetId="9">#REF!</definedName>
    <definedName name="Excel_BuiltIn_Print_Area_1_1_1_1_12" localSheetId="10">#REF!</definedName>
    <definedName name="Excel_BuiltIn_Print_Area_1_1_1_1_12" localSheetId="11">#REF!</definedName>
    <definedName name="Excel_BuiltIn_Print_Area_1_1_1_1_12">#REF!</definedName>
    <definedName name="Excel_BuiltIn_Print_Area_1_1_1_1_12_1" localSheetId="3">#REF!</definedName>
    <definedName name="Excel_BuiltIn_Print_Area_1_1_1_1_12_1" localSheetId="4">#REF!</definedName>
    <definedName name="Excel_BuiltIn_Print_Area_1_1_1_1_12_1" localSheetId="5">#REF!</definedName>
    <definedName name="Excel_BuiltIn_Print_Area_1_1_1_1_12_1" localSheetId="6">#REF!</definedName>
    <definedName name="Excel_BuiltIn_Print_Area_1_1_1_1_12_1" localSheetId="7">#REF!</definedName>
    <definedName name="Excel_BuiltIn_Print_Area_1_1_1_1_12_1" localSheetId="8">#REF!</definedName>
    <definedName name="Excel_BuiltIn_Print_Area_1_1_1_1_12_1" localSheetId="9">#REF!</definedName>
    <definedName name="Excel_BuiltIn_Print_Area_1_1_1_1_12_1" localSheetId="10">#REF!</definedName>
    <definedName name="Excel_BuiltIn_Print_Area_1_1_1_1_12_1" localSheetId="11">#REF!</definedName>
    <definedName name="Excel_BuiltIn_Print_Area_1_1_1_1_12_1">#REF!</definedName>
    <definedName name="Excel_BuiltIn_Print_Area_1_1_1_1_2">NA()</definedName>
    <definedName name="Excel_BuiltIn_Print_Area_1_1_1_1_2_1">NA()</definedName>
    <definedName name="Excel_BuiltIn_Print_Area_1_1_1_1_3" localSheetId="3">#REF!</definedName>
    <definedName name="Excel_BuiltIn_Print_Area_1_1_1_1_3" localSheetId="4">#REF!</definedName>
    <definedName name="Excel_BuiltIn_Print_Area_1_1_1_1_3" localSheetId="5">#REF!</definedName>
    <definedName name="Excel_BuiltIn_Print_Area_1_1_1_1_3" localSheetId="6">#REF!</definedName>
    <definedName name="Excel_BuiltIn_Print_Area_1_1_1_1_3" localSheetId="7">#REF!</definedName>
    <definedName name="Excel_BuiltIn_Print_Area_1_1_1_1_3" localSheetId="8">#REF!</definedName>
    <definedName name="Excel_BuiltIn_Print_Area_1_1_1_1_3" localSheetId="9">#REF!</definedName>
    <definedName name="Excel_BuiltIn_Print_Area_1_1_1_1_3" localSheetId="10">#REF!</definedName>
    <definedName name="Excel_BuiltIn_Print_Area_1_1_1_1_3" localSheetId="11">#REF!</definedName>
    <definedName name="Excel_BuiltIn_Print_Area_1_1_1_1_3">#REF!</definedName>
    <definedName name="Excel_BuiltIn_Print_Area_1_1_1_1_7" localSheetId="3">#REF!</definedName>
    <definedName name="Excel_BuiltIn_Print_Area_1_1_1_1_7" localSheetId="4">#REF!</definedName>
    <definedName name="Excel_BuiltIn_Print_Area_1_1_1_1_7" localSheetId="5">#REF!</definedName>
    <definedName name="Excel_BuiltIn_Print_Area_1_1_1_1_7" localSheetId="6">#REF!</definedName>
    <definedName name="Excel_BuiltIn_Print_Area_1_1_1_1_7" localSheetId="7">#REF!</definedName>
    <definedName name="Excel_BuiltIn_Print_Area_1_1_1_1_7" localSheetId="8">#REF!</definedName>
    <definedName name="Excel_BuiltIn_Print_Area_1_1_1_1_7" localSheetId="9">#REF!</definedName>
    <definedName name="Excel_BuiltIn_Print_Area_1_1_1_1_7" localSheetId="10">#REF!</definedName>
    <definedName name="Excel_BuiltIn_Print_Area_1_1_1_1_7" localSheetId="11">#REF!</definedName>
    <definedName name="Excel_BuiltIn_Print_Area_1_1_1_1_7">#REF!</definedName>
    <definedName name="Excel_BuiltIn_Print_Area_1_1_1_1_7_1" localSheetId="3">#REF!</definedName>
    <definedName name="Excel_BuiltIn_Print_Area_1_1_1_1_7_1" localSheetId="4">#REF!</definedName>
    <definedName name="Excel_BuiltIn_Print_Area_1_1_1_1_7_1" localSheetId="5">#REF!</definedName>
    <definedName name="Excel_BuiltIn_Print_Area_1_1_1_1_7_1" localSheetId="6">#REF!</definedName>
    <definedName name="Excel_BuiltIn_Print_Area_1_1_1_1_7_1" localSheetId="7">#REF!</definedName>
    <definedName name="Excel_BuiltIn_Print_Area_1_1_1_1_7_1" localSheetId="8">#REF!</definedName>
    <definedName name="Excel_BuiltIn_Print_Area_1_1_1_1_7_1" localSheetId="9">#REF!</definedName>
    <definedName name="Excel_BuiltIn_Print_Area_1_1_1_1_7_1" localSheetId="10">#REF!</definedName>
    <definedName name="Excel_BuiltIn_Print_Area_1_1_1_1_7_1" localSheetId="11">#REF!</definedName>
    <definedName name="Excel_BuiltIn_Print_Area_1_1_1_1_7_1">#REF!</definedName>
    <definedName name="Excel_BuiltIn_Print_Area_1_1_1_1_8" localSheetId="3">#REF!</definedName>
    <definedName name="Excel_BuiltIn_Print_Area_1_1_1_1_8" localSheetId="4">#REF!</definedName>
    <definedName name="Excel_BuiltIn_Print_Area_1_1_1_1_8" localSheetId="5">#REF!</definedName>
    <definedName name="Excel_BuiltIn_Print_Area_1_1_1_1_8" localSheetId="6">#REF!</definedName>
    <definedName name="Excel_BuiltIn_Print_Area_1_1_1_1_8" localSheetId="7">#REF!</definedName>
    <definedName name="Excel_BuiltIn_Print_Area_1_1_1_1_8" localSheetId="8">#REF!</definedName>
    <definedName name="Excel_BuiltIn_Print_Area_1_1_1_1_8" localSheetId="9">#REF!</definedName>
    <definedName name="Excel_BuiltIn_Print_Area_1_1_1_1_8" localSheetId="10">#REF!</definedName>
    <definedName name="Excel_BuiltIn_Print_Area_1_1_1_1_8" localSheetId="11">#REF!</definedName>
    <definedName name="Excel_BuiltIn_Print_Area_1_1_1_1_8">#REF!</definedName>
    <definedName name="Excel_BuiltIn_Print_Area_1_1_1_1_8_1" localSheetId="3">#REF!</definedName>
    <definedName name="Excel_BuiltIn_Print_Area_1_1_1_1_8_1" localSheetId="4">#REF!</definedName>
    <definedName name="Excel_BuiltIn_Print_Area_1_1_1_1_8_1" localSheetId="5">#REF!</definedName>
    <definedName name="Excel_BuiltIn_Print_Area_1_1_1_1_8_1" localSheetId="6">#REF!</definedName>
    <definedName name="Excel_BuiltIn_Print_Area_1_1_1_1_8_1" localSheetId="7">#REF!</definedName>
    <definedName name="Excel_BuiltIn_Print_Area_1_1_1_1_8_1" localSheetId="8">#REF!</definedName>
    <definedName name="Excel_BuiltIn_Print_Area_1_1_1_1_8_1" localSheetId="9">#REF!</definedName>
    <definedName name="Excel_BuiltIn_Print_Area_1_1_1_1_8_1" localSheetId="10">#REF!</definedName>
    <definedName name="Excel_BuiltIn_Print_Area_1_1_1_1_8_1" localSheetId="11">#REF!</definedName>
    <definedName name="Excel_BuiltIn_Print_Area_1_1_1_1_8_1">#REF!</definedName>
    <definedName name="Excel_BuiltIn_Print_Area_1_1_1_10" localSheetId="3">#REF!</definedName>
    <definedName name="Excel_BuiltIn_Print_Area_1_1_1_10" localSheetId="4">#REF!</definedName>
    <definedName name="Excel_BuiltIn_Print_Area_1_1_1_10" localSheetId="5">#REF!</definedName>
    <definedName name="Excel_BuiltIn_Print_Area_1_1_1_10" localSheetId="6">#REF!</definedName>
    <definedName name="Excel_BuiltIn_Print_Area_1_1_1_10" localSheetId="7">#REF!</definedName>
    <definedName name="Excel_BuiltIn_Print_Area_1_1_1_10" localSheetId="8">#REF!</definedName>
    <definedName name="Excel_BuiltIn_Print_Area_1_1_1_10" localSheetId="9">#REF!</definedName>
    <definedName name="Excel_BuiltIn_Print_Area_1_1_1_10" localSheetId="10">#REF!</definedName>
    <definedName name="Excel_BuiltIn_Print_Area_1_1_1_10" localSheetId="11">#REF!</definedName>
    <definedName name="Excel_BuiltIn_Print_Area_1_1_1_10">#REF!</definedName>
    <definedName name="Excel_BuiltIn_Print_Area_1_1_1_10_1" localSheetId="3">#REF!</definedName>
    <definedName name="Excel_BuiltIn_Print_Area_1_1_1_10_1" localSheetId="4">#REF!</definedName>
    <definedName name="Excel_BuiltIn_Print_Area_1_1_1_10_1" localSheetId="5">#REF!</definedName>
    <definedName name="Excel_BuiltIn_Print_Area_1_1_1_10_1" localSheetId="6">#REF!</definedName>
    <definedName name="Excel_BuiltIn_Print_Area_1_1_1_10_1" localSheetId="7">#REF!</definedName>
    <definedName name="Excel_BuiltIn_Print_Area_1_1_1_10_1" localSheetId="8">#REF!</definedName>
    <definedName name="Excel_BuiltIn_Print_Area_1_1_1_10_1" localSheetId="9">#REF!</definedName>
    <definedName name="Excel_BuiltIn_Print_Area_1_1_1_10_1" localSheetId="10">#REF!</definedName>
    <definedName name="Excel_BuiltIn_Print_Area_1_1_1_10_1" localSheetId="11">#REF!</definedName>
    <definedName name="Excel_BuiltIn_Print_Area_1_1_1_10_1">#REF!</definedName>
    <definedName name="Excel_BuiltIn_Print_Area_1_1_1_10_1_1" localSheetId="3">#REF!</definedName>
    <definedName name="Excel_BuiltIn_Print_Area_1_1_1_10_1_1" localSheetId="4">#REF!</definedName>
    <definedName name="Excel_BuiltIn_Print_Area_1_1_1_10_1_1" localSheetId="5">#REF!</definedName>
    <definedName name="Excel_BuiltIn_Print_Area_1_1_1_10_1_1" localSheetId="6">#REF!</definedName>
    <definedName name="Excel_BuiltIn_Print_Area_1_1_1_10_1_1" localSheetId="7">#REF!</definedName>
    <definedName name="Excel_BuiltIn_Print_Area_1_1_1_10_1_1" localSheetId="8">#REF!</definedName>
    <definedName name="Excel_BuiltIn_Print_Area_1_1_1_10_1_1" localSheetId="9">#REF!</definedName>
    <definedName name="Excel_BuiltIn_Print_Area_1_1_1_10_1_1" localSheetId="10">#REF!</definedName>
    <definedName name="Excel_BuiltIn_Print_Area_1_1_1_10_1_1" localSheetId="11">#REF!</definedName>
    <definedName name="Excel_BuiltIn_Print_Area_1_1_1_10_1_1">#REF!</definedName>
    <definedName name="Excel_BuiltIn_Print_Area_1_1_1_10_1_1_1" localSheetId="3">#REF!</definedName>
    <definedName name="Excel_BuiltIn_Print_Area_1_1_1_10_1_1_1" localSheetId="4">#REF!</definedName>
    <definedName name="Excel_BuiltIn_Print_Area_1_1_1_10_1_1_1" localSheetId="5">#REF!</definedName>
    <definedName name="Excel_BuiltIn_Print_Area_1_1_1_10_1_1_1" localSheetId="6">#REF!</definedName>
    <definedName name="Excel_BuiltIn_Print_Area_1_1_1_10_1_1_1" localSheetId="7">#REF!</definedName>
    <definedName name="Excel_BuiltIn_Print_Area_1_1_1_10_1_1_1" localSheetId="8">#REF!</definedName>
    <definedName name="Excel_BuiltIn_Print_Area_1_1_1_10_1_1_1" localSheetId="9">#REF!</definedName>
    <definedName name="Excel_BuiltIn_Print_Area_1_1_1_10_1_1_1" localSheetId="10">#REF!</definedName>
    <definedName name="Excel_BuiltIn_Print_Area_1_1_1_10_1_1_1" localSheetId="11">#REF!</definedName>
    <definedName name="Excel_BuiltIn_Print_Area_1_1_1_10_1_1_1">#REF!</definedName>
    <definedName name="Excel_BuiltIn_Print_Area_1_1_1_10_1_12" localSheetId="3">#REF!</definedName>
    <definedName name="Excel_BuiltIn_Print_Area_1_1_1_10_1_12" localSheetId="4">#REF!</definedName>
    <definedName name="Excel_BuiltIn_Print_Area_1_1_1_10_1_12" localSheetId="5">#REF!</definedName>
    <definedName name="Excel_BuiltIn_Print_Area_1_1_1_10_1_12" localSheetId="6">#REF!</definedName>
    <definedName name="Excel_BuiltIn_Print_Area_1_1_1_10_1_12" localSheetId="7">#REF!</definedName>
    <definedName name="Excel_BuiltIn_Print_Area_1_1_1_10_1_12" localSheetId="8">#REF!</definedName>
    <definedName name="Excel_BuiltIn_Print_Area_1_1_1_10_1_12" localSheetId="9">#REF!</definedName>
    <definedName name="Excel_BuiltIn_Print_Area_1_1_1_10_1_12" localSheetId="10">#REF!</definedName>
    <definedName name="Excel_BuiltIn_Print_Area_1_1_1_10_1_12" localSheetId="11">#REF!</definedName>
    <definedName name="Excel_BuiltIn_Print_Area_1_1_1_10_1_12">#REF!</definedName>
    <definedName name="Excel_BuiltIn_Print_Area_1_1_1_10_1_12_1" localSheetId="3">#REF!</definedName>
    <definedName name="Excel_BuiltIn_Print_Area_1_1_1_10_1_12_1" localSheetId="4">#REF!</definedName>
    <definedName name="Excel_BuiltIn_Print_Area_1_1_1_10_1_12_1" localSheetId="5">#REF!</definedName>
    <definedName name="Excel_BuiltIn_Print_Area_1_1_1_10_1_12_1" localSheetId="6">#REF!</definedName>
    <definedName name="Excel_BuiltIn_Print_Area_1_1_1_10_1_12_1" localSheetId="7">#REF!</definedName>
    <definedName name="Excel_BuiltIn_Print_Area_1_1_1_10_1_12_1" localSheetId="8">#REF!</definedName>
    <definedName name="Excel_BuiltIn_Print_Area_1_1_1_10_1_12_1" localSheetId="9">#REF!</definedName>
    <definedName name="Excel_BuiltIn_Print_Area_1_1_1_10_1_12_1" localSheetId="10">#REF!</definedName>
    <definedName name="Excel_BuiltIn_Print_Area_1_1_1_10_1_12_1" localSheetId="11">#REF!</definedName>
    <definedName name="Excel_BuiltIn_Print_Area_1_1_1_10_1_12_1">#REF!</definedName>
    <definedName name="Excel_BuiltIn_Print_Area_1_1_1_10_1_7" localSheetId="3">#REF!</definedName>
    <definedName name="Excel_BuiltIn_Print_Area_1_1_1_10_1_7" localSheetId="4">#REF!</definedName>
    <definedName name="Excel_BuiltIn_Print_Area_1_1_1_10_1_7" localSheetId="5">#REF!</definedName>
    <definedName name="Excel_BuiltIn_Print_Area_1_1_1_10_1_7" localSheetId="6">#REF!</definedName>
    <definedName name="Excel_BuiltIn_Print_Area_1_1_1_10_1_7" localSheetId="7">#REF!</definedName>
    <definedName name="Excel_BuiltIn_Print_Area_1_1_1_10_1_7" localSheetId="8">#REF!</definedName>
    <definedName name="Excel_BuiltIn_Print_Area_1_1_1_10_1_7" localSheetId="9">#REF!</definedName>
    <definedName name="Excel_BuiltIn_Print_Area_1_1_1_10_1_7" localSheetId="10">#REF!</definedName>
    <definedName name="Excel_BuiltIn_Print_Area_1_1_1_10_1_7" localSheetId="11">#REF!</definedName>
    <definedName name="Excel_BuiltIn_Print_Area_1_1_1_10_1_7">#REF!</definedName>
    <definedName name="Excel_BuiltIn_Print_Area_1_1_1_10_1_7_1" localSheetId="3">#REF!</definedName>
    <definedName name="Excel_BuiltIn_Print_Area_1_1_1_10_1_7_1" localSheetId="4">#REF!</definedName>
    <definedName name="Excel_BuiltIn_Print_Area_1_1_1_10_1_7_1" localSheetId="5">#REF!</definedName>
    <definedName name="Excel_BuiltIn_Print_Area_1_1_1_10_1_7_1" localSheetId="6">#REF!</definedName>
    <definedName name="Excel_BuiltIn_Print_Area_1_1_1_10_1_7_1" localSheetId="7">#REF!</definedName>
    <definedName name="Excel_BuiltIn_Print_Area_1_1_1_10_1_7_1" localSheetId="8">#REF!</definedName>
    <definedName name="Excel_BuiltIn_Print_Area_1_1_1_10_1_7_1" localSheetId="9">#REF!</definedName>
    <definedName name="Excel_BuiltIn_Print_Area_1_1_1_10_1_7_1" localSheetId="10">#REF!</definedName>
    <definedName name="Excel_BuiltIn_Print_Area_1_1_1_10_1_7_1" localSheetId="11">#REF!</definedName>
    <definedName name="Excel_BuiltIn_Print_Area_1_1_1_10_1_7_1">#REF!</definedName>
    <definedName name="Excel_BuiltIn_Print_Area_1_1_1_10_1_8" localSheetId="3">#REF!</definedName>
    <definedName name="Excel_BuiltIn_Print_Area_1_1_1_10_1_8" localSheetId="4">#REF!</definedName>
    <definedName name="Excel_BuiltIn_Print_Area_1_1_1_10_1_8" localSheetId="5">#REF!</definedName>
    <definedName name="Excel_BuiltIn_Print_Area_1_1_1_10_1_8" localSheetId="6">#REF!</definedName>
    <definedName name="Excel_BuiltIn_Print_Area_1_1_1_10_1_8" localSheetId="7">#REF!</definedName>
    <definedName name="Excel_BuiltIn_Print_Area_1_1_1_10_1_8" localSheetId="8">#REF!</definedName>
    <definedName name="Excel_BuiltIn_Print_Area_1_1_1_10_1_8" localSheetId="9">#REF!</definedName>
    <definedName name="Excel_BuiltIn_Print_Area_1_1_1_10_1_8" localSheetId="10">#REF!</definedName>
    <definedName name="Excel_BuiltIn_Print_Area_1_1_1_10_1_8" localSheetId="11">#REF!</definedName>
    <definedName name="Excel_BuiltIn_Print_Area_1_1_1_10_1_8">#REF!</definedName>
    <definedName name="Excel_BuiltIn_Print_Area_1_1_1_10_1_8_1" localSheetId="3">#REF!</definedName>
    <definedName name="Excel_BuiltIn_Print_Area_1_1_1_10_1_8_1" localSheetId="4">#REF!</definedName>
    <definedName name="Excel_BuiltIn_Print_Area_1_1_1_10_1_8_1" localSheetId="5">#REF!</definedName>
    <definedName name="Excel_BuiltIn_Print_Area_1_1_1_10_1_8_1" localSheetId="6">#REF!</definedName>
    <definedName name="Excel_BuiltIn_Print_Area_1_1_1_10_1_8_1" localSheetId="7">#REF!</definedName>
    <definedName name="Excel_BuiltIn_Print_Area_1_1_1_10_1_8_1" localSheetId="8">#REF!</definedName>
    <definedName name="Excel_BuiltIn_Print_Area_1_1_1_10_1_8_1" localSheetId="9">#REF!</definedName>
    <definedName name="Excel_BuiltIn_Print_Area_1_1_1_10_1_8_1" localSheetId="10">#REF!</definedName>
    <definedName name="Excel_BuiltIn_Print_Area_1_1_1_10_1_8_1" localSheetId="11">#REF!</definedName>
    <definedName name="Excel_BuiltIn_Print_Area_1_1_1_10_1_8_1">#REF!</definedName>
    <definedName name="Excel_BuiltIn_Print_Area_1_1_1_10_12" localSheetId="3">#REF!</definedName>
    <definedName name="Excel_BuiltIn_Print_Area_1_1_1_10_12" localSheetId="4">#REF!</definedName>
    <definedName name="Excel_BuiltIn_Print_Area_1_1_1_10_12" localSheetId="5">#REF!</definedName>
    <definedName name="Excel_BuiltIn_Print_Area_1_1_1_10_12" localSheetId="6">#REF!</definedName>
    <definedName name="Excel_BuiltIn_Print_Area_1_1_1_10_12" localSheetId="7">#REF!</definedName>
    <definedName name="Excel_BuiltIn_Print_Area_1_1_1_10_12" localSheetId="8">#REF!</definedName>
    <definedName name="Excel_BuiltIn_Print_Area_1_1_1_10_12" localSheetId="9">#REF!</definedName>
    <definedName name="Excel_BuiltIn_Print_Area_1_1_1_10_12" localSheetId="10">#REF!</definedName>
    <definedName name="Excel_BuiltIn_Print_Area_1_1_1_10_12" localSheetId="11">#REF!</definedName>
    <definedName name="Excel_BuiltIn_Print_Area_1_1_1_10_12">#REF!</definedName>
    <definedName name="Excel_BuiltIn_Print_Area_1_1_1_10_12_1" localSheetId="3">#REF!</definedName>
    <definedName name="Excel_BuiltIn_Print_Area_1_1_1_10_12_1" localSheetId="4">#REF!</definedName>
    <definedName name="Excel_BuiltIn_Print_Area_1_1_1_10_12_1" localSheetId="5">#REF!</definedName>
    <definedName name="Excel_BuiltIn_Print_Area_1_1_1_10_12_1" localSheetId="6">#REF!</definedName>
    <definedName name="Excel_BuiltIn_Print_Area_1_1_1_10_12_1" localSheetId="7">#REF!</definedName>
    <definedName name="Excel_BuiltIn_Print_Area_1_1_1_10_12_1" localSheetId="8">#REF!</definedName>
    <definedName name="Excel_BuiltIn_Print_Area_1_1_1_10_12_1" localSheetId="9">#REF!</definedName>
    <definedName name="Excel_BuiltIn_Print_Area_1_1_1_10_12_1" localSheetId="10">#REF!</definedName>
    <definedName name="Excel_BuiltIn_Print_Area_1_1_1_10_12_1" localSheetId="11">#REF!</definedName>
    <definedName name="Excel_BuiltIn_Print_Area_1_1_1_10_12_1">#REF!</definedName>
    <definedName name="Excel_BuiltIn_Print_Area_1_1_1_10_7" localSheetId="3">#REF!</definedName>
    <definedName name="Excel_BuiltIn_Print_Area_1_1_1_10_7" localSheetId="4">#REF!</definedName>
    <definedName name="Excel_BuiltIn_Print_Area_1_1_1_10_7" localSheetId="5">#REF!</definedName>
    <definedName name="Excel_BuiltIn_Print_Area_1_1_1_10_7" localSheetId="6">#REF!</definedName>
    <definedName name="Excel_BuiltIn_Print_Area_1_1_1_10_7" localSheetId="7">#REF!</definedName>
    <definedName name="Excel_BuiltIn_Print_Area_1_1_1_10_7" localSheetId="8">#REF!</definedName>
    <definedName name="Excel_BuiltIn_Print_Area_1_1_1_10_7" localSheetId="9">#REF!</definedName>
    <definedName name="Excel_BuiltIn_Print_Area_1_1_1_10_7" localSheetId="10">#REF!</definedName>
    <definedName name="Excel_BuiltIn_Print_Area_1_1_1_10_7" localSheetId="11">#REF!</definedName>
    <definedName name="Excel_BuiltIn_Print_Area_1_1_1_10_7">#REF!</definedName>
    <definedName name="Excel_BuiltIn_Print_Area_1_1_1_10_7_1" localSheetId="3">#REF!</definedName>
    <definedName name="Excel_BuiltIn_Print_Area_1_1_1_10_7_1" localSheetId="4">#REF!</definedName>
    <definedName name="Excel_BuiltIn_Print_Area_1_1_1_10_7_1" localSheetId="5">#REF!</definedName>
    <definedName name="Excel_BuiltIn_Print_Area_1_1_1_10_7_1" localSheetId="6">#REF!</definedName>
    <definedName name="Excel_BuiltIn_Print_Area_1_1_1_10_7_1" localSheetId="7">#REF!</definedName>
    <definedName name="Excel_BuiltIn_Print_Area_1_1_1_10_7_1" localSheetId="8">#REF!</definedName>
    <definedName name="Excel_BuiltIn_Print_Area_1_1_1_10_7_1" localSheetId="9">#REF!</definedName>
    <definedName name="Excel_BuiltIn_Print_Area_1_1_1_10_7_1" localSheetId="10">#REF!</definedName>
    <definedName name="Excel_BuiltIn_Print_Area_1_1_1_10_7_1" localSheetId="11">#REF!</definedName>
    <definedName name="Excel_BuiltIn_Print_Area_1_1_1_10_7_1">#REF!</definedName>
    <definedName name="Excel_BuiltIn_Print_Area_1_1_1_10_8" localSheetId="3">#REF!</definedName>
    <definedName name="Excel_BuiltIn_Print_Area_1_1_1_10_8" localSheetId="4">#REF!</definedName>
    <definedName name="Excel_BuiltIn_Print_Area_1_1_1_10_8" localSheetId="5">#REF!</definedName>
    <definedName name="Excel_BuiltIn_Print_Area_1_1_1_10_8" localSheetId="6">#REF!</definedName>
    <definedName name="Excel_BuiltIn_Print_Area_1_1_1_10_8" localSheetId="7">#REF!</definedName>
    <definedName name="Excel_BuiltIn_Print_Area_1_1_1_10_8" localSheetId="8">#REF!</definedName>
    <definedName name="Excel_BuiltIn_Print_Area_1_1_1_10_8" localSheetId="9">#REF!</definedName>
    <definedName name="Excel_BuiltIn_Print_Area_1_1_1_10_8" localSheetId="10">#REF!</definedName>
    <definedName name="Excel_BuiltIn_Print_Area_1_1_1_10_8" localSheetId="11">#REF!</definedName>
    <definedName name="Excel_BuiltIn_Print_Area_1_1_1_10_8">#REF!</definedName>
    <definedName name="Excel_BuiltIn_Print_Area_1_1_1_10_8_1" localSheetId="3">#REF!</definedName>
    <definedName name="Excel_BuiltIn_Print_Area_1_1_1_10_8_1" localSheetId="4">#REF!</definedName>
    <definedName name="Excel_BuiltIn_Print_Area_1_1_1_10_8_1" localSheetId="5">#REF!</definedName>
    <definedName name="Excel_BuiltIn_Print_Area_1_1_1_10_8_1" localSheetId="6">#REF!</definedName>
    <definedName name="Excel_BuiltIn_Print_Area_1_1_1_10_8_1" localSheetId="7">#REF!</definedName>
    <definedName name="Excel_BuiltIn_Print_Area_1_1_1_10_8_1" localSheetId="8">#REF!</definedName>
    <definedName name="Excel_BuiltIn_Print_Area_1_1_1_10_8_1" localSheetId="9">#REF!</definedName>
    <definedName name="Excel_BuiltIn_Print_Area_1_1_1_10_8_1" localSheetId="10">#REF!</definedName>
    <definedName name="Excel_BuiltIn_Print_Area_1_1_1_10_8_1" localSheetId="11">#REF!</definedName>
    <definedName name="Excel_BuiltIn_Print_Area_1_1_1_10_8_1">#REF!</definedName>
    <definedName name="Excel_BuiltIn_Print_Area_1_1_1_11" localSheetId="3">#REF!</definedName>
    <definedName name="Excel_BuiltIn_Print_Area_1_1_1_11" localSheetId="4">#REF!</definedName>
    <definedName name="Excel_BuiltIn_Print_Area_1_1_1_11" localSheetId="5">#REF!</definedName>
    <definedName name="Excel_BuiltIn_Print_Area_1_1_1_11" localSheetId="6">#REF!</definedName>
    <definedName name="Excel_BuiltIn_Print_Area_1_1_1_11" localSheetId="7">#REF!</definedName>
    <definedName name="Excel_BuiltIn_Print_Area_1_1_1_11" localSheetId="8">#REF!</definedName>
    <definedName name="Excel_BuiltIn_Print_Area_1_1_1_11" localSheetId="9">#REF!</definedName>
    <definedName name="Excel_BuiltIn_Print_Area_1_1_1_11" localSheetId="10">#REF!</definedName>
    <definedName name="Excel_BuiltIn_Print_Area_1_1_1_11" localSheetId="11">#REF!</definedName>
    <definedName name="Excel_BuiltIn_Print_Area_1_1_1_11">#REF!</definedName>
    <definedName name="Excel_BuiltIn_Print_Area_1_1_1_11_1" localSheetId="3">#REF!</definedName>
    <definedName name="Excel_BuiltIn_Print_Area_1_1_1_11_1" localSheetId="4">#REF!</definedName>
    <definedName name="Excel_BuiltIn_Print_Area_1_1_1_11_1" localSheetId="5">#REF!</definedName>
    <definedName name="Excel_BuiltIn_Print_Area_1_1_1_11_1" localSheetId="6">#REF!</definedName>
    <definedName name="Excel_BuiltIn_Print_Area_1_1_1_11_1" localSheetId="7">#REF!</definedName>
    <definedName name="Excel_BuiltIn_Print_Area_1_1_1_11_1" localSheetId="8">#REF!</definedName>
    <definedName name="Excel_BuiltIn_Print_Area_1_1_1_11_1" localSheetId="9">#REF!</definedName>
    <definedName name="Excel_BuiltIn_Print_Area_1_1_1_11_1" localSheetId="10">#REF!</definedName>
    <definedName name="Excel_BuiltIn_Print_Area_1_1_1_11_1" localSheetId="11">#REF!</definedName>
    <definedName name="Excel_BuiltIn_Print_Area_1_1_1_11_1">#REF!</definedName>
    <definedName name="Excel_BuiltIn_Print_Area_1_1_1_11_12" localSheetId="3">#REF!</definedName>
    <definedName name="Excel_BuiltIn_Print_Area_1_1_1_11_12" localSheetId="4">#REF!</definedName>
    <definedName name="Excel_BuiltIn_Print_Area_1_1_1_11_12" localSheetId="5">#REF!</definedName>
    <definedName name="Excel_BuiltIn_Print_Area_1_1_1_11_12" localSheetId="6">#REF!</definedName>
    <definedName name="Excel_BuiltIn_Print_Area_1_1_1_11_12" localSheetId="7">#REF!</definedName>
    <definedName name="Excel_BuiltIn_Print_Area_1_1_1_11_12" localSheetId="8">#REF!</definedName>
    <definedName name="Excel_BuiltIn_Print_Area_1_1_1_11_12" localSheetId="9">#REF!</definedName>
    <definedName name="Excel_BuiltIn_Print_Area_1_1_1_11_12" localSheetId="10">#REF!</definedName>
    <definedName name="Excel_BuiltIn_Print_Area_1_1_1_11_12" localSheetId="11">#REF!</definedName>
    <definedName name="Excel_BuiltIn_Print_Area_1_1_1_11_12">#REF!</definedName>
    <definedName name="Excel_BuiltIn_Print_Area_1_1_1_11_12_1" localSheetId="3">#REF!</definedName>
    <definedName name="Excel_BuiltIn_Print_Area_1_1_1_11_12_1" localSheetId="4">#REF!</definedName>
    <definedName name="Excel_BuiltIn_Print_Area_1_1_1_11_12_1" localSheetId="5">#REF!</definedName>
    <definedName name="Excel_BuiltIn_Print_Area_1_1_1_11_12_1" localSheetId="6">#REF!</definedName>
    <definedName name="Excel_BuiltIn_Print_Area_1_1_1_11_12_1" localSheetId="7">#REF!</definedName>
    <definedName name="Excel_BuiltIn_Print_Area_1_1_1_11_12_1" localSheetId="8">#REF!</definedName>
    <definedName name="Excel_BuiltIn_Print_Area_1_1_1_11_12_1" localSheetId="9">#REF!</definedName>
    <definedName name="Excel_BuiltIn_Print_Area_1_1_1_11_12_1" localSheetId="10">#REF!</definedName>
    <definedName name="Excel_BuiltIn_Print_Area_1_1_1_11_12_1" localSheetId="11">#REF!</definedName>
    <definedName name="Excel_BuiltIn_Print_Area_1_1_1_11_12_1">#REF!</definedName>
    <definedName name="Excel_BuiltIn_Print_Area_1_1_1_11_7" localSheetId="3">#REF!</definedName>
    <definedName name="Excel_BuiltIn_Print_Area_1_1_1_11_7" localSheetId="4">#REF!</definedName>
    <definedName name="Excel_BuiltIn_Print_Area_1_1_1_11_7" localSheetId="5">#REF!</definedName>
    <definedName name="Excel_BuiltIn_Print_Area_1_1_1_11_7" localSheetId="6">#REF!</definedName>
    <definedName name="Excel_BuiltIn_Print_Area_1_1_1_11_7" localSheetId="7">#REF!</definedName>
    <definedName name="Excel_BuiltIn_Print_Area_1_1_1_11_7" localSheetId="8">#REF!</definedName>
    <definedName name="Excel_BuiltIn_Print_Area_1_1_1_11_7" localSheetId="9">#REF!</definedName>
    <definedName name="Excel_BuiltIn_Print_Area_1_1_1_11_7" localSheetId="10">#REF!</definedName>
    <definedName name="Excel_BuiltIn_Print_Area_1_1_1_11_7" localSheetId="11">#REF!</definedName>
    <definedName name="Excel_BuiltIn_Print_Area_1_1_1_11_7">#REF!</definedName>
    <definedName name="Excel_BuiltIn_Print_Area_1_1_1_11_7_1" localSheetId="3">#REF!</definedName>
    <definedName name="Excel_BuiltIn_Print_Area_1_1_1_11_7_1" localSheetId="4">#REF!</definedName>
    <definedName name="Excel_BuiltIn_Print_Area_1_1_1_11_7_1" localSheetId="5">#REF!</definedName>
    <definedName name="Excel_BuiltIn_Print_Area_1_1_1_11_7_1" localSheetId="6">#REF!</definedName>
    <definedName name="Excel_BuiltIn_Print_Area_1_1_1_11_7_1" localSheetId="7">#REF!</definedName>
    <definedName name="Excel_BuiltIn_Print_Area_1_1_1_11_7_1" localSheetId="8">#REF!</definedName>
    <definedName name="Excel_BuiltIn_Print_Area_1_1_1_11_7_1" localSheetId="9">#REF!</definedName>
    <definedName name="Excel_BuiltIn_Print_Area_1_1_1_11_7_1" localSheetId="10">#REF!</definedName>
    <definedName name="Excel_BuiltIn_Print_Area_1_1_1_11_7_1" localSheetId="11">#REF!</definedName>
    <definedName name="Excel_BuiltIn_Print_Area_1_1_1_11_7_1">#REF!</definedName>
    <definedName name="Excel_BuiltIn_Print_Area_1_1_1_11_8" localSheetId="3">#REF!</definedName>
    <definedName name="Excel_BuiltIn_Print_Area_1_1_1_11_8" localSheetId="4">#REF!</definedName>
    <definedName name="Excel_BuiltIn_Print_Area_1_1_1_11_8" localSheetId="5">#REF!</definedName>
    <definedName name="Excel_BuiltIn_Print_Area_1_1_1_11_8" localSheetId="6">#REF!</definedName>
    <definedName name="Excel_BuiltIn_Print_Area_1_1_1_11_8" localSheetId="7">#REF!</definedName>
    <definedName name="Excel_BuiltIn_Print_Area_1_1_1_11_8" localSheetId="8">#REF!</definedName>
    <definedName name="Excel_BuiltIn_Print_Area_1_1_1_11_8" localSheetId="9">#REF!</definedName>
    <definedName name="Excel_BuiltIn_Print_Area_1_1_1_11_8" localSheetId="10">#REF!</definedName>
    <definedName name="Excel_BuiltIn_Print_Area_1_1_1_11_8" localSheetId="11">#REF!</definedName>
    <definedName name="Excel_BuiltIn_Print_Area_1_1_1_11_8">#REF!</definedName>
    <definedName name="Excel_BuiltIn_Print_Area_1_1_1_11_8_1" localSheetId="3">#REF!</definedName>
    <definedName name="Excel_BuiltIn_Print_Area_1_1_1_11_8_1" localSheetId="4">#REF!</definedName>
    <definedName name="Excel_BuiltIn_Print_Area_1_1_1_11_8_1" localSheetId="5">#REF!</definedName>
    <definedName name="Excel_BuiltIn_Print_Area_1_1_1_11_8_1" localSheetId="6">#REF!</definedName>
    <definedName name="Excel_BuiltIn_Print_Area_1_1_1_11_8_1" localSheetId="7">#REF!</definedName>
    <definedName name="Excel_BuiltIn_Print_Area_1_1_1_11_8_1" localSheetId="8">#REF!</definedName>
    <definedName name="Excel_BuiltIn_Print_Area_1_1_1_11_8_1" localSheetId="9">#REF!</definedName>
    <definedName name="Excel_BuiltIn_Print_Area_1_1_1_11_8_1" localSheetId="10">#REF!</definedName>
    <definedName name="Excel_BuiltIn_Print_Area_1_1_1_11_8_1" localSheetId="11">#REF!</definedName>
    <definedName name="Excel_BuiltIn_Print_Area_1_1_1_11_8_1">#REF!</definedName>
    <definedName name="Excel_BuiltIn_Print_Area_1_1_1_12" localSheetId="3">#REF!</definedName>
    <definedName name="Excel_BuiltIn_Print_Area_1_1_1_12" localSheetId="4">#REF!</definedName>
    <definedName name="Excel_BuiltIn_Print_Area_1_1_1_12" localSheetId="5">#REF!</definedName>
    <definedName name="Excel_BuiltIn_Print_Area_1_1_1_12" localSheetId="6">#REF!</definedName>
    <definedName name="Excel_BuiltIn_Print_Area_1_1_1_12" localSheetId="7">#REF!</definedName>
    <definedName name="Excel_BuiltIn_Print_Area_1_1_1_12" localSheetId="8">#REF!</definedName>
    <definedName name="Excel_BuiltIn_Print_Area_1_1_1_12" localSheetId="9">#REF!</definedName>
    <definedName name="Excel_BuiltIn_Print_Area_1_1_1_12" localSheetId="10">#REF!</definedName>
    <definedName name="Excel_BuiltIn_Print_Area_1_1_1_12" localSheetId="11">#REF!</definedName>
    <definedName name="Excel_BuiltIn_Print_Area_1_1_1_12">#REF!</definedName>
    <definedName name="Excel_BuiltIn_Print_Area_1_1_1_12_1" localSheetId="3">#REF!</definedName>
    <definedName name="Excel_BuiltIn_Print_Area_1_1_1_12_1" localSheetId="4">#REF!</definedName>
    <definedName name="Excel_BuiltIn_Print_Area_1_1_1_12_1" localSheetId="5">#REF!</definedName>
    <definedName name="Excel_BuiltIn_Print_Area_1_1_1_12_1" localSheetId="6">#REF!</definedName>
    <definedName name="Excel_BuiltIn_Print_Area_1_1_1_12_1" localSheetId="7">#REF!</definedName>
    <definedName name="Excel_BuiltIn_Print_Area_1_1_1_12_1" localSheetId="8">#REF!</definedName>
    <definedName name="Excel_BuiltIn_Print_Area_1_1_1_12_1" localSheetId="9">#REF!</definedName>
    <definedName name="Excel_BuiltIn_Print_Area_1_1_1_12_1" localSheetId="10">#REF!</definedName>
    <definedName name="Excel_BuiltIn_Print_Area_1_1_1_12_1" localSheetId="11">#REF!</definedName>
    <definedName name="Excel_BuiltIn_Print_Area_1_1_1_12_1">#REF!</definedName>
    <definedName name="Excel_BuiltIn_Print_Area_1_1_1_12_1_1" localSheetId="3">#REF!</definedName>
    <definedName name="Excel_BuiltIn_Print_Area_1_1_1_12_1_1" localSheetId="4">#REF!</definedName>
    <definedName name="Excel_BuiltIn_Print_Area_1_1_1_12_1_1" localSheetId="5">#REF!</definedName>
    <definedName name="Excel_BuiltIn_Print_Area_1_1_1_12_1_1" localSheetId="6">#REF!</definedName>
    <definedName name="Excel_BuiltIn_Print_Area_1_1_1_12_1_1" localSheetId="7">#REF!</definedName>
    <definedName name="Excel_BuiltIn_Print_Area_1_1_1_12_1_1" localSheetId="8">#REF!</definedName>
    <definedName name="Excel_BuiltIn_Print_Area_1_1_1_12_1_1" localSheetId="9">#REF!</definedName>
    <definedName name="Excel_BuiltIn_Print_Area_1_1_1_12_1_1" localSheetId="10">#REF!</definedName>
    <definedName name="Excel_BuiltIn_Print_Area_1_1_1_12_1_1" localSheetId="11">#REF!</definedName>
    <definedName name="Excel_BuiltIn_Print_Area_1_1_1_12_1_1">#REF!</definedName>
    <definedName name="Excel_BuiltIn_Print_Area_1_1_1_12_1_1_1" localSheetId="3">#REF!</definedName>
    <definedName name="Excel_BuiltIn_Print_Area_1_1_1_12_1_1_1" localSheetId="4">#REF!</definedName>
    <definedName name="Excel_BuiltIn_Print_Area_1_1_1_12_1_1_1" localSheetId="5">#REF!</definedName>
    <definedName name="Excel_BuiltIn_Print_Area_1_1_1_12_1_1_1" localSheetId="6">#REF!</definedName>
    <definedName name="Excel_BuiltIn_Print_Area_1_1_1_12_1_1_1" localSheetId="7">#REF!</definedName>
    <definedName name="Excel_BuiltIn_Print_Area_1_1_1_12_1_1_1" localSheetId="8">#REF!</definedName>
    <definedName name="Excel_BuiltIn_Print_Area_1_1_1_12_1_1_1" localSheetId="9">#REF!</definedName>
    <definedName name="Excel_BuiltIn_Print_Area_1_1_1_12_1_1_1" localSheetId="10">#REF!</definedName>
    <definedName name="Excel_BuiltIn_Print_Area_1_1_1_12_1_1_1" localSheetId="11">#REF!</definedName>
    <definedName name="Excel_BuiltIn_Print_Area_1_1_1_12_1_1_1">#REF!</definedName>
    <definedName name="Excel_BuiltIn_Print_Area_1_1_1_12_1_1_1_1" localSheetId="3">#REF!</definedName>
    <definedName name="Excel_BuiltIn_Print_Area_1_1_1_12_1_1_1_1" localSheetId="4">#REF!</definedName>
    <definedName name="Excel_BuiltIn_Print_Area_1_1_1_12_1_1_1_1" localSheetId="5">#REF!</definedName>
    <definedName name="Excel_BuiltIn_Print_Area_1_1_1_12_1_1_1_1" localSheetId="6">#REF!</definedName>
    <definedName name="Excel_BuiltIn_Print_Area_1_1_1_12_1_1_1_1" localSheetId="7">#REF!</definedName>
    <definedName name="Excel_BuiltIn_Print_Area_1_1_1_12_1_1_1_1" localSheetId="8">#REF!</definedName>
    <definedName name="Excel_BuiltIn_Print_Area_1_1_1_12_1_1_1_1" localSheetId="9">#REF!</definedName>
    <definedName name="Excel_BuiltIn_Print_Area_1_1_1_12_1_1_1_1" localSheetId="10">#REF!</definedName>
    <definedName name="Excel_BuiltIn_Print_Area_1_1_1_12_1_1_1_1" localSheetId="11">#REF!</definedName>
    <definedName name="Excel_BuiltIn_Print_Area_1_1_1_12_1_1_1_1">#REF!</definedName>
    <definedName name="Excel_BuiltIn_Print_Area_1_1_1_12_1_2" localSheetId="3">#REF!</definedName>
    <definedName name="Excel_BuiltIn_Print_Area_1_1_1_12_1_2" localSheetId="4">#REF!</definedName>
    <definedName name="Excel_BuiltIn_Print_Area_1_1_1_12_1_2" localSheetId="5">#REF!</definedName>
    <definedName name="Excel_BuiltIn_Print_Area_1_1_1_12_1_2" localSheetId="6">#REF!</definedName>
    <definedName name="Excel_BuiltIn_Print_Area_1_1_1_12_1_2" localSheetId="7">#REF!</definedName>
    <definedName name="Excel_BuiltIn_Print_Area_1_1_1_12_1_2" localSheetId="8">#REF!</definedName>
    <definedName name="Excel_BuiltIn_Print_Area_1_1_1_12_1_2" localSheetId="9">#REF!</definedName>
    <definedName name="Excel_BuiltIn_Print_Area_1_1_1_12_1_2" localSheetId="10">#REF!</definedName>
    <definedName name="Excel_BuiltIn_Print_Area_1_1_1_12_1_2" localSheetId="11">#REF!</definedName>
    <definedName name="Excel_BuiltIn_Print_Area_1_1_1_12_1_2">#REF!</definedName>
    <definedName name="Excel_BuiltIn_Print_Area_1_1_1_2">NA()</definedName>
    <definedName name="Excel_BuiltIn_Print_Area_1_1_1_2_1" localSheetId="3">#REF!</definedName>
    <definedName name="Excel_BuiltIn_Print_Area_1_1_1_2_1" localSheetId="4">#REF!</definedName>
    <definedName name="Excel_BuiltIn_Print_Area_1_1_1_2_1" localSheetId="5">#REF!</definedName>
    <definedName name="Excel_BuiltIn_Print_Area_1_1_1_2_1" localSheetId="6">#REF!</definedName>
    <definedName name="Excel_BuiltIn_Print_Area_1_1_1_2_1" localSheetId="7">#REF!</definedName>
    <definedName name="Excel_BuiltIn_Print_Area_1_1_1_2_1" localSheetId="8">#REF!</definedName>
    <definedName name="Excel_BuiltIn_Print_Area_1_1_1_2_1" localSheetId="9">#REF!</definedName>
    <definedName name="Excel_BuiltIn_Print_Area_1_1_1_2_1" localSheetId="10">#REF!</definedName>
    <definedName name="Excel_BuiltIn_Print_Area_1_1_1_2_1" localSheetId="11">#REF!</definedName>
    <definedName name="Excel_BuiltIn_Print_Area_1_1_1_2_1">#REF!</definedName>
    <definedName name="Excel_BuiltIn_Print_Area_1_1_1_2_1_1" localSheetId="3">#REF!</definedName>
    <definedName name="Excel_BuiltIn_Print_Area_1_1_1_2_1_1" localSheetId="4">#REF!</definedName>
    <definedName name="Excel_BuiltIn_Print_Area_1_1_1_2_1_1" localSheetId="5">#REF!</definedName>
    <definedName name="Excel_BuiltIn_Print_Area_1_1_1_2_1_1" localSheetId="6">#REF!</definedName>
    <definedName name="Excel_BuiltIn_Print_Area_1_1_1_2_1_1" localSheetId="7">#REF!</definedName>
    <definedName name="Excel_BuiltIn_Print_Area_1_1_1_2_1_1" localSheetId="8">#REF!</definedName>
    <definedName name="Excel_BuiltIn_Print_Area_1_1_1_2_1_1" localSheetId="9">#REF!</definedName>
    <definedName name="Excel_BuiltIn_Print_Area_1_1_1_2_1_1" localSheetId="10">#REF!</definedName>
    <definedName name="Excel_BuiltIn_Print_Area_1_1_1_2_1_1" localSheetId="11">#REF!</definedName>
    <definedName name="Excel_BuiltIn_Print_Area_1_1_1_2_1_1">#REF!</definedName>
    <definedName name="Excel_BuiltIn_Print_Area_1_1_1_2_1_1_1" localSheetId="3">#REF!</definedName>
    <definedName name="Excel_BuiltIn_Print_Area_1_1_1_2_1_1_1" localSheetId="4">#REF!</definedName>
    <definedName name="Excel_BuiltIn_Print_Area_1_1_1_2_1_1_1" localSheetId="5">#REF!</definedName>
    <definedName name="Excel_BuiltIn_Print_Area_1_1_1_2_1_1_1" localSheetId="6">#REF!</definedName>
    <definedName name="Excel_BuiltIn_Print_Area_1_1_1_2_1_1_1" localSheetId="7">#REF!</definedName>
    <definedName name="Excel_BuiltIn_Print_Area_1_1_1_2_1_1_1" localSheetId="8">#REF!</definedName>
    <definedName name="Excel_BuiltIn_Print_Area_1_1_1_2_1_1_1" localSheetId="9">#REF!</definedName>
    <definedName name="Excel_BuiltIn_Print_Area_1_1_1_2_1_1_1" localSheetId="10">#REF!</definedName>
    <definedName name="Excel_BuiltIn_Print_Area_1_1_1_2_1_1_1" localSheetId="11">#REF!</definedName>
    <definedName name="Excel_BuiltIn_Print_Area_1_1_1_2_1_1_1">#REF!</definedName>
    <definedName name="Excel_BuiltIn_Print_Area_1_1_1_3" localSheetId="3">#REF!</definedName>
    <definedName name="Excel_BuiltIn_Print_Area_1_1_1_3" localSheetId="4">#REF!</definedName>
    <definedName name="Excel_BuiltIn_Print_Area_1_1_1_3" localSheetId="5">#REF!</definedName>
    <definedName name="Excel_BuiltIn_Print_Area_1_1_1_3" localSheetId="6">#REF!</definedName>
    <definedName name="Excel_BuiltIn_Print_Area_1_1_1_3" localSheetId="7">#REF!</definedName>
    <definedName name="Excel_BuiltIn_Print_Area_1_1_1_3" localSheetId="8">#REF!</definedName>
    <definedName name="Excel_BuiltIn_Print_Area_1_1_1_3" localSheetId="9">#REF!</definedName>
    <definedName name="Excel_BuiltIn_Print_Area_1_1_1_3" localSheetId="10">#REF!</definedName>
    <definedName name="Excel_BuiltIn_Print_Area_1_1_1_3" localSheetId="11">#REF!</definedName>
    <definedName name="Excel_BuiltIn_Print_Area_1_1_1_3">#REF!</definedName>
    <definedName name="Excel_BuiltIn_Print_Area_1_1_1_4" localSheetId="3">#REF!</definedName>
    <definedName name="Excel_BuiltIn_Print_Area_1_1_1_4" localSheetId="4">#REF!</definedName>
    <definedName name="Excel_BuiltIn_Print_Area_1_1_1_4" localSheetId="5">#REF!</definedName>
    <definedName name="Excel_BuiltIn_Print_Area_1_1_1_4" localSheetId="6">#REF!</definedName>
    <definedName name="Excel_BuiltIn_Print_Area_1_1_1_4" localSheetId="7">#REF!</definedName>
    <definedName name="Excel_BuiltIn_Print_Area_1_1_1_4" localSheetId="8">#REF!</definedName>
    <definedName name="Excel_BuiltIn_Print_Area_1_1_1_4" localSheetId="9">#REF!</definedName>
    <definedName name="Excel_BuiltIn_Print_Area_1_1_1_4" localSheetId="10">#REF!</definedName>
    <definedName name="Excel_BuiltIn_Print_Area_1_1_1_4" localSheetId="11">#REF!</definedName>
    <definedName name="Excel_BuiltIn_Print_Area_1_1_1_4">#REF!</definedName>
    <definedName name="Excel_BuiltIn_Print_Area_1_1_1_7" localSheetId="3">#REF!</definedName>
    <definedName name="Excel_BuiltIn_Print_Area_1_1_1_7" localSheetId="4">#REF!</definedName>
    <definedName name="Excel_BuiltIn_Print_Area_1_1_1_7" localSheetId="5">#REF!</definedName>
    <definedName name="Excel_BuiltIn_Print_Area_1_1_1_7" localSheetId="6">#REF!</definedName>
    <definedName name="Excel_BuiltIn_Print_Area_1_1_1_7" localSheetId="7">#REF!</definedName>
    <definedName name="Excel_BuiltIn_Print_Area_1_1_1_7" localSheetId="8">#REF!</definedName>
    <definedName name="Excel_BuiltIn_Print_Area_1_1_1_7" localSheetId="9">#REF!</definedName>
    <definedName name="Excel_BuiltIn_Print_Area_1_1_1_7" localSheetId="10">#REF!</definedName>
    <definedName name="Excel_BuiltIn_Print_Area_1_1_1_7" localSheetId="11">#REF!</definedName>
    <definedName name="Excel_BuiltIn_Print_Area_1_1_1_7">#REF!</definedName>
    <definedName name="Excel_BuiltIn_Print_Area_1_1_1_7_1" localSheetId="3">#REF!</definedName>
    <definedName name="Excel_BuiltIn_Print_Area_1_1_1_7_1" localSheetId="4">#REF!</definedName>
    <definedName name="Excel_BuiltIn_Print_Area_1_1_1_7_1" localSheetId="5">#REF!</definedName>
    <definedName name="Excel_BuiltIn_Print_Area_1_1_1_7_1" localSheetId="6">#REF!</definedName>
    <definedName name="Excel_BuiltIn_Print_Area_1_1_1_7_1" localSheetId="7">#REF!</definedName>
    <definedName name="Excel_BuiltIn_Print_Area_1_1_1_7_1" localSheetId="8">#REF!</definedName>
    <definedName name="Excel_BuiltIn_Print_Area_1_1_1_7_1" localSheetId="9">#REF!</definedName>
    <definedName name="Excel_BuiltIn_Print_Area_1_1_1_7_1" localSheetId="10">#REF!</definedName>
    <definedName name="Excel_BuiltIn_Print_Area_1_1_1_7_1" localSheetId="11">#REF!</definedName>
    <definedName name="Excel_BuiltIn_Print_Area_1_1_1_7_1">#REF!</definedName>
    <definedName name="Excel_BuiltIn_Print_Area_1_1_1_8" localSheetId="3">#REF!</definedName>
    <definedName name="Excel_BuiltIn_Print_Area_1_1_1_8" localSheetId="4">#REF!</definedName>
    <definedName name="Excel_BuiltIn_Print_Area_1_1_1_8" localSheetId="5">#REF!</definedName>
    <definedName name="Excel_BuiltIn_Print_Area_1_1_1_8" localSheetId="6">#REF!</definedName>
    <definedName name="Excel_BuiltIn_Print_Area_1_1_1_8" localSheetId="7">#REF!</definedName>
    <definedName name="Excel_BuiltIn_Print_Area_1_1_1_8" localSheetId="8">#REF!</definedName>
    <definedName name="Excel_BuiltIn_Print_Area_1_1_1_8" localSheetId="9">#REF!</definedName>
    <definedName name="Excel_BuiltIn_Print_Area_1_1_1_8" localSheetId="10">#REF!</definedName>
    <definedName name="Excel_BuiltIn_Print_Area_1_1_1_8" localSheetId="11">#REF!</definedName>
    <definedName name="Excel_BuiltIn_Print_Area_1_1_1_8">#REF!</definedName>
    <definedName name="Excel_BuiltIn_Print_Area_1_1_1_8_1" localSheetId="3">#REF!</definedName>
    <definedName name="Excel_BuiltIn_Print_Area_1_1_1_8_1" localSheetId="4">#REF!</definedName>
    <definedName name="Excel_BuiltIn_Print_Area_1_1_1_8_1" localSheetId="5">#REF!</definedName>
    <definedName name="Excel_BuiltIn_Print_Area_1_1_1_8_1" localSheetId="6">#REF!</definedName>
    <definedName name="Excel_BuiltIn_Print_Area_1_1_1_8_1" localSheetId="7">#REF!</definedName>
    <definedName name="Excel_BuiltIn_Print_Area_1_1_1_8_1" localSheetId="8">#REF!</definedName>
    <definedName name="Excel_BuiltIn_Print_Area_1_1_1_8_1" localSheetId="9">#REF!</definedName>
    <definedName name="Excel_BuiltIn_Print_Area_1_1_1_8_1" localSheetId="10">#REF!</definedName>
    <definedName name="Excel_BuiltIn_Print_Area_1_1_1_8_1" localSheetId="11">#REF!</definedName>
    <definedName name="Excel_BuiltIn_Print_Area_1_1_1_8_1">#REF!</definedName>
    <definedName name="Excel_BuiltIn_Print_Area_1_1_10" localSheetId="3">#REF!</definedName>
    <definedName name="Excel_BuiltIn_Print_Area_1_1_10" localSheetId="4">#REF!</definedName>
    <definedName name="Excel_BuiltIn_Print_Area_1_1_10" localSheetId="5">#REF!</definedName>
    <definedName name="Excel_BuiltIn_Print_Area_1_1_10" localSheetId="6">#REF!</definedName>
    <definedName name="Excel_BuiltIn_Print_Area_1_1_10" localSheetId="7">#REF!</definedName>
    <definedName name="Excel_BuiltIn_Print_Area_1_1_10" localSheetId="8">#REF!</definedName>
    <definedName name="Excel_BuiltIn_Print_Area_1_1_10" localSheetId="9">#REF!</definedName>
    <definedName name="Excel_BuiltIn_Print_Area_1_1_10" localSheetId="10">#REF!</definedName>
    <definedName name="Excel_BuiltIn_Print_Area_1_1_10" localSheetId="11">#REF!</definedName>
    <definedName name="Excel_BuiltIn_Print_Area_1_1_10">#REF!</definedName>
    <definedName name="Excel_BuiltIn_Print_Area_1_1_10_1" localSheetId="3">#REF!</definedName>
    <definedName name="Excel_BuiltIn_Print_Area_1_1_10_1" localSheetId="4">#REF!</definedName>
    <definedName name="Excel_BuiltIn_Print_Area_1_1_10_1" localSheetId="5">#REF!</definedName>
    <definedName name="Excel_BuiltIn_Print_Area_1_1_10_1" localSheetId="6">#REF!</definedName>
    <definedName name="Excel_BuiltIn_Print_Area_1_1_10_1" localSheetId="7">#REF!</definedName>
    <definedName name="Excel_BuiltIn_Print_Area_1_1_10_1" localSheetId="8">#REF!</definedName>
    <definedName name="Excel_BuiltIn_Print_Area_1_1_10_1" localSheetId="9">#REF!</definedName>
    <definedName name="Excel_BuiltIn_Print_Area_1_1_10_1" localSheetId="10">#REF!</definedName>
    <definedName name="Excel_BuiltIn_Print_Area_1_1_10_1" localSheetId="11">#REF!</definedName>
    <definedName name="Excel_BuiltIn_Print_Area_1_1_10_1">#REF!</definedName>
    <definedName name="Excel_BuiltIn_Print_Area_1_1_10_1_1">NA()</definedName>
    <definedName name="Excel_BuiltIn_Print_Area_1_1_10_1_1_1" localSheetId="3">#REF!</definedName>
    <definedName name="Excel_BuiltIn_Print_Area_1_1_10_1_1_1" localSheetId="4">#REF!</definedName>
    <definedName name="Excel_BuiltIn_Print_Area_1_1_10_1_1_1" localSheetId="5">#REF!</definedName>
    <definedName name="Excel_BuiltIn_Print_Area_1_1_10_1_1_1" localSheetId="6">#REF!</definedName>
    <definedName name="Excel_BuiltIn_Print_Area_1_1_10_1_1_1" localSheetId="7">#REF!</definedName>
    <definedName name="Excel_BuiltIn_Print_Area_1_1_10_1_1_1" localSheetId="8">#REF!</definedName>
    <definedName name="Excel_BuiltIn_Print_Area_1_1_10_1_1_1" localSheetId="9">#REF!</definedName>
    <definedName name="Excel_BuiltIn_Print_Area_1_1_10_1_1_1" localSheetId="10">#REF!</definedName>
    <definedName name="Excel_BuiltIn_Print_Area_1_1_10_1_1_1" localSheetId="11">#REF!</definedName>
    <definedName name="Excel_BuiltIn_Print_Area_1_1_10_1_1_1">#REF!</definedName>
    <definedName name="Excel_BuiltIn_Print_Area_1_1_10_1_1_1_1">NA()</definedName>
    <definedName name="Excel_BuiltIn_Print_Area_1_1_10_1_12" localSheetId="3">#REF!</definedName>
    <definedName name="Excel_BuiltIn_Print_Area_1_1_10_1_12" localSheetId="4">#REF!</definedName>
    <definedName name="Excel_BuiltIn_Print_Area_1_1_10_1_12" localSheetId="5">#REF!</definedName>
    <definedName name="Excel_BuiltIn_Print_Area_1_1_10_1_12" localSheetId="6">#REF!</definedName>
    <definedName name="Excel_BuiltIn_Print_Area_1_1_10_1_12" localSheetId="7">#REF!</definedName>
    <definedName name="Excel_BuiltIn_Print_Area_1_1_10_1_12" localSheetId="8">#REF!</definedName>
    <definedName name="Excel_BuiltIn_Print_Area_1_1_10_1_12" localSheetId="9">#REF!</definedName>
    <definedName name="Excel_BuiltIn_Print_Area_1_1_10_1_12" localSheetId="10">#REF!</definedName>
    <definedName name="Excel_BuiltIn_Print_Area_1_1_10_1_12" localSheetId="11">#REF!</definedName>
    <definedName name="Excel_BuiltIn_Print_Area_1_1_10_1_12">#REF!</definedName>
    <definedName name="Excel_BuiltIn_Print_Area_1_1_10_1_12_1" localSheetId="3">#REF!</definedName>
    <definedName name="Excel_BuiltIn_Print_Area_1_1_10_1_12_1" localSheetId="4">#REF!</definedName>
    <definedName name="Excel_BuiltIn_Print_Area_1_1_10_1_12_1" localSheetId="5">#REF!</definedName>
    <definedName name="Excel_BuiltIn_Print_Area_1_1_10_1_12_1" localSheetId="6">#REF!</definedName>
    <definedName name="Excel_BuiltIn_Print_Area_1_1_10_1_12_1" localSheetId="7">#REF!</definedName>
    <definedName name="Excel_BuiltIn_Print_Area_1_1_10_1_12_1" localSheetId="8">#REF!</definedName>
    <definedName name="Excel_BuiltIn_Print_Area_1_1_10_1_12_1" localSheetId="9">#REF!</definedName>
    <definedName name="Excel_BuiltIn_Print_Area_1_1_10_1_12_1" localSheetId="10">#REF!</definedName>
    <definedName name="Excel_BuiltIn_Print_Area_1_1_10_1_12_1" localSheetId="11">#REF!</definedName>
    <definedName name="Excel_BuiltIn_Print_Area_1_1_10_1_12_1">#REF!</definedName>
    <definedName name="Excel_BuiltIn_Print_Area_1_1_10_1_7" localSheetId="3">#REF!</definedName>
    <definedName name="Excel_BuiltIn_Print_Area_1_1_10_1_7" localSheetId="4">#REF!</definedName>
    <definedName name="Excel_BuiltIn_Print_Area_1_1_10_1_7" localSheetId="5">#REF!</definedName>
    <definedName name="Excel_BuiltIn_Print_Area_1_1_10_1_7" localSheetId="6">#REF!</definedName>
    <definedName name="Excel_BuiltIn_Print_Area_1_1_10_1_7" localSheetId="7">#REF!</definedName>
    <definedName name="Excel_BuiltIn_Print_Area_1_1_10_1_7" localSheetId="8">#REF!</definedName>
    <definedName name="Excel_BuiltIn_Print_Area_1_1_10_1_7" localSheetId="9">#REF!</definedName>
    <definedName name="Excel_BuiltIn_Print_Area_1_1_10_1_7" localSheetId="10">#REF!</definedName>
    <definedName name="Excel_BuiltIn_Print_Area_1_1_10_1_7" localSheetId="11">#REF!</definedName>
    <definedName name="Excel_BuiltIn_Print_Area_1_1_10_1_7">#REF!</definedName>
    <definedName name="Excel_BuiltIn_Print_Area_1_1_10_1_7_1" localSheetId="3">#REF!</definedName>
    <definedName name="Excel_BuiltIn_Print_Area_1_1_10_1_7_1" localSheetId="4">#REF!</definedName>
    <definedName name="Excel_BuiltIn_Print_Area_1_1_10_1_7_1" localSheetId="5">#REF!</definedName>
    <definedName name="Excel_BuiltIn_Print_Area_1_1_10_1_7_1" localSheetId="6">#REF!</definedName>
    <definedName name="Excel_BuiltIn_Print_Area_1_1_10_1_7_1" localSheetId="7">#REF!</definedName>
    <definedName name="Excel_BuiltIn_Print_Area_1_1_10_1_7_1" localSheetId="8">#REF!</definedName>
    <definedName name="Excel_BuiltIn_Print_Area_1_1_10_1_7_1" localSheetId="9">#REF!</definedName>
    <definedName name="Excel_BuiltIn_Print_Area_1_1_10_1_7_1" localSheetId="10">#REF!</definedName>
    <definedName name="Excel_BuiltIn_Print_Area_1_1_10_1_7_1" localSheetId="11">#REF!</definedName>
    <definedName name="Excel_BuiltIn_Print_Area_1_1_10_1_7_1">#REF!</definedName>
    <definedName name="Excel_BuiltIn_Print_Area_1_1_10_1_8" localSheetId="3">#REF!</definedName>
    <definedName name="Excel_BuiltIn_Print_Area_1_1_10_1_8" localSheetId="4">#REF!</definedName>
    <definedName name="Excel_BuiltIn_Print_Area_1_1_10_1_8" localSheetId="5">#REF!</definedName>
    <definedName name="Excel_BuiltIn_Print_Area_1_1_10_1_8" localSheetId="6">#REF!</definedName>
    <definedName name="Excel_BuiltIn_Print_Area_1_1_10_1_8" localSheetId="7">#REF!</definedName>
    <definedName name="Excel_BuiltIn_Print_Area_1_1_10_1_8" localSheetId="8">#REF!</definedName>
    <definedName name="Excel_BuiltIn_Print_Area_1_1_10_1_8" localSheetId="9">#REF!</definedName>
    <definedName name="Excel_BuiltIn_Print_Area_1_1_10_1_8" localSheetId="10">#REF!</definedName>
    <definedName name="Excel_BuiltIn_Print_Area_1_1_10_1_8" localSheetId="11">#REF!</definedName>
    <definedName name="Excel_BuiltIn_Print_Area_1_1_10_1_8">#REF!</definedName>
    <definedName name="Excel_BuiltIn_Print_Area_1_1_10_1_8_1" localSheetId="3">#REF!</definedName>
    <definedName name="Excel_BuiltIn_Print_Area_1_1_10_1_8_1" localSheetId="4">#REF!</definedName>
    <definedName name="Excel_BuiltIn_Print_Area_1_1_10_1_8_1" localSheetId="5">#REF!</definedName>
    <definedName name="Excel_BuiltIn_Print_Area_1_1_10_1_8_1" localSheetId="6">#REF!</definedName>
    <definedName name="Excel_BuiltIn_Print_Area_1_1_10_1_8_1" localSheetId="7">#REF!</definedName>
    <definedName name="Excel_BuiltIn_Print_Area_1_1_10_1_8_1" localSheetId="8">#REF!</definedName>
    <definedName name="Excel_BuiltIn_Print_Area_1_1_10_1_8_1" localSheetId="9">#REF!</definedName>
    <definedName name="Excel_BuiltIn_Print_Area_1_1_10_1_8_1" localSheetId="10">#REF!</definedName>
    <definedName name="Excel_BuiltIn_Print_Area_1_1_10_1_8_1" localSheetId="11">#REF!</definedName>
    <definedName name="Excel_BuiltIn_Print_Area_1_1_10_1_8_1">#REF!</definedName>
    <definedName name="Excel_BuiltIn_Print_Area_1_1_10_12" localSheetId="3">#REF!</definedName>
    <definedName name="Excel_BuiltIn_Print_Area_1_1_10_12" localSheetId="4">#REF!</definedName>
    <definedName name="Excel_BuiltIn_Print_Area_1_1_10_12" localSheetId="5">#REF!</definedName>
    <definedName name="Excel_BuiltIn_Print_Area_1_1_10_12" localSheetId="6">#REF!</definedName>
    <definedName name="Excel_BuiltIn_Print_Area_1_1_10_12" localSheetId="7">#REF!</definedName>
    <definedName name="Excel_BuiltIn_Print_Area_1_1_10_12" localSheetId="8">#REF!</definedName>
    <definedName name="Excel_BuiltIn_Print_Area_1_1_10_12" localSheetId="9">#REF!</definedName>
    <definedName name="Excel_BuiltIn_Print_Area_1_1_10_12" localSheetId="10">#REF!</definedName>
    <definedName name="Excel_BuiltIn_Print_Area_1_1_10_12" localSheetId="11">#REF!</definedName>
    <definedName name="Excel_BuiltIn_Print_Area_1_1_10_12">#REF!</definedName>
    <definedName name="Excel_BuiltIn_Print_Area_1_1_10_12_1" localSheetId="3">#REF!</definedName>
    <definedName name="Excel_BuiltIn_Print_Area_1_1_10_12_1" localSheetId="4">#REF!</definedName>
    <definedName name="Excel_BuiltIn_Print_Area_1_1_10_12_1" localSheetId="5">#REF!</definedName>
    <definedName name="Excel_BuiltIn_Print_Area_1_1_10_12_1" localSheetId="6">#REF!</definedName>
    <definedName name="Excel_BuiltIn_Print_Area_1_1_10_12_1" localSheetId="7">#REF!</definedName>
    <definedName name="Excel_BuiltIn_Print_Area_1_1_10_12_1" localSheetId="8">#REF!</definedName>
    <definedName name="Excel_BuiltIn_Print_Area_1_1_10_12_1" localSheetId="9">#REF!</definedName>
    <definedName name="Excel_BuiltIn_Print_Area_1_1_10_12_1" localSheetId="10">#REF!</definedName>
    <definedName name="Excel_BuiltIn_Print_Area_1_1_10_12_1" localSheetId="11">#REF!</definedName>
    <definedName name="Excel_BuiltIn_Print_Area_1_1_10_12_1">#REF!</definedName>
    <definedName name="Excel_BuiltIn_Print_Area_1_1_10_2" localSheetId="3">#REF!</definedName>
    <definedName name="Excel_BuiltIn_Print_Area_1_1_10_2" localSheetId="4">#REF!</definedName>
    <definedName name="Excel_BuiltIn_Print_Area_1_1_10_2" localSheetId="5">#REF!</definedName>
    <definedName name="Excel_BuiltIn_Print_Area_1_1_10_2" localSheetId="6">#REF!</definedName>
    <definedName name="Excel_BuiltIn_Print_Area_1_1_10_2" localSheetId="7">#REF!</definedName>
    <definedName name="Excel_BuiltIn_Print_Area_1_1_10_2" localSheetId="8">#REF!</definedName>
    <definedName name="Excel_BuiltIn_Print_Area_1_1_10_2" localSheetId="9">#REF!</definedName>
    <definedName name="Excel_BuiltIn_Print_Area_1_1_10_2" localSheetId="10">#REF!</definedName>
    <definedName name="Excel_BuiltIn_Print_Area_1_1_10_2" localSheetId="11">#REF!</definedName>
    <definedName name="Excel_BuiltIn_Print_Area_1_1_10_2">#REF!</definedName>
    <definedName name="Excel_BuiltIn_Print_Area_1_1_10_2_1" localSheetId="3">#REF!</definedName>
    <definedName name="Excel_BuiltIn_Print_Area_1_1_10_2_1" localSheetId="4">#REF!</definedName>
    <definedName name="Excel_BuiltIn_Print_Area_1_1_10_2_1" localSheetId="5">#REF!</definedName>
    <definedName name="Excel_BuiltIn_Print_Area_1_1_10_2_1" localSheetId="6">#REF!</definedName>
    <definedName name="Excel_BuiltIn_Print_Area_1_1_10_2_1" localSheetId="7">#REF!</definedName>
    <definedName name="Excel_BuiltIn_Print_Area_1_1_10_2_1" localSheetId="8">#REF!</definedName>
    <definedName name="Excel_BuiltIn_Print_Area_1_1_10_2_1" localSheetId="9">#REF!</definedName>
    <definedName name="Excel_BuiltIn_Print_Area_1_1_10_2_1" localSheetId="10">#REF!</definedName>
    <definedName name="Excel_BuiltIn_Print_Area_1_1_10_2_1" localSheetId="11">#REF!</definedName>
    <definedName name="Excel_BuiltIn_Print_Area_1_1_10_2_1">#REF!</definedName>
    <definedName name="Excel_BuiltIn_Print_Area_1_1_10_2_12" localSheetId="3">#REF!</definedName>
    <definedName name="Excel_BuiltIn_Print_Area_1_1_10_2_12" localSheetId="4">#REF!</definedName>
    <definedName name="Excel_BuiltIn_Print_Area_1_1_10_2_12" localSheetId="5">#REF!</definedName>
    <definedName name="Excel_BuiltIn_Print_Area_1_1_10_2_12" localSheetId="6">#REF!</definedName>
    <definedName name="Excel_BuiltIn_Print_Area_1_1_10_2_12" localSheetId="7">#REF!</definedName>
    <definedName name="Excel_BuiltIn_Print_Area_1_1_10_2_12" localSheetId="8">#REF!</definedName>
    <definedName name="Excel_BuiltIn_Print_Area_1_1_10_2_12" localSheetId="9">#REF!</definedName>
    <definedName name="Excel_BuiltIn_Print_Area_1_1_10_2_12" localSheetId="10">#REF!</definedName>
    <definedName name="Excel_BuiltIn_Print_Area_1_1_10_2_12" localSheetId="11">#REF!</definedName>
    <definedName name="Excel_BuiltIn_Print_Area_1_1_10_2_12">#REF!</definedName>
    <definedName name="Excel_BuiltIn_Print_Area_1_1_10_2_12_1" localSheetId="3">#REF!</definedName>
    <definedName name="Excel_BuiltIn_Print_Area_1_1_10_2_12_1" localSheetId="4">#REF!</definedName>
    <definedName name="Excel_BuiltIn_Print_Area_1_1_10_2_12_1" localSheetId="5">#REF!</definedName>
    <definedName name="Excel_BuiltIn_Print_Area_1_1_10_2_12_1" localSheetId="6">#REF!</definedName>
    <definedName name="Excel_BuiltIn_Print_Area_1_1_10_2_12_1" localSheetId="7">#REF!</definedName>
    <definedName name="Excel_BuiltIn_Print_Area_1_1_10_2_12_1" localSheetId="8">#REF!</definedName>
    <definedName name="Excel_BuiltIn_Print_Area_1_1_10_2_12_1" localSheetId="9">#REF!</definedName>
    <definedName name="Excel_BuiltIn_Print_Area_1_1_10_2_12_1" localSheetId="10">#REF!</definedName>
    <definedName name="Excel_BuiltIn_Print_Area_1_1_10_2_12_1" localSheetId="11">#REF!</definedName>
    <definedName name="Excel_BuiltIn_Print_Area_1_1_10_2_12_1">#REF!</definedName>
    <definedName name="Excel_BuiltIn_Print_Area_1_1_10_2_7" localSheetId="3">#REF!</definedName>
    <definedName name="Excel_BuiltIn_Print_Area_1_1_10_2_7" localSheetId="4">#REF!</definedName>
    <definedName name="Excel_BuiltIn_Print_Area_1_1_10_2_7" localSheetId="5">#REF!</definedName>
    <definedName name="Excel_BuiltIn_Print_Area_1_1_10_2_7" localSheetId="6">#REF!</definedName>
    <definedName name="Excel_BuiltIn_Print_Area_1_1_10_2_7" localSheetId="7">#REF!</definedName>
    <definedName name="Excel_BuiltIn_Print_Area_1_1_10_2_7" localSheetId="8">#REF!</definedName>
    <definedName name="Excel_BuiltIn_Print_Area_1_1_10_2_7" localSheetId="9">#REF!</definedName>
    <definedName name="Excel_BuiltIn_Print_Area_1_1_10_2_7" localSheetId="10">#REF!</definedName>
    <definedName name="Excel_BuiltIn_Print_Area_1_1_10_2_7" localSheetId="11">#REF!</definedName>
    <definedName name="Excel_BuiltIn_Print_Area_1_1_10_2_7">#REF!</definedName>
    <definedName name="Excel_BuiltIn_Print_Area_1_1_10_2_7_1" localSheetId="3">#REF!</definedName>
    <definedName name="Excel_BuiltIn_Print_Area_1_1_10_2_7_1" localSheetId="4">#REF!</definedName>
    <definedName name="Excel_BuiltIn_Print_Area_1_1_10_2_7_1" localSheetId="5">#REF!</definedName>
    <definedName name="Excel_BuiltIn_Print_Area_1_1_10_2_7_1" localSheetId="6">#REF!</definedName>
    <definedName name="Excel_BuiltIn_Print_Area_1_1_10_2_7_1" localSheetId="7">#REF!</definedName>
    <definedName name="Excel_BuiltIn_Print_Area_1_1_10_2_7_1" localSheetId="8">#REF!</definedName>
    <definedName name="Excel_BuiltIn_Print_Area_1_1_10_2_7_1" localSheetId="9">#REF!</definedName>
    <definedName name="Excel_BuiltIn_Print_Area_1_1_10_2_7_1" localSheetId="10">#REF!</definedName>
    <definedName name="Excel_BuiltIn_Print_Area_1_1_10_2_7_1" localSheetId="11">#REF!</definedName>
    <definedName name="Excel_BuiltIn_Print_Area_1_1_10_2_7_1">#REF!</definedName>
    <definedName name="Excel_BuiltIn_Print_Area_1_1_10_2_8" localSheetId="3">#REF!</definedName>
    <definedName name="Excel_BuiltIn_Print_Area_1_1_10_2_8" localSheetId="4">#REF!</definedName>
    <definedName name="Excel_BuiltIn_Print_Area_1_1_10_2_8" localSheetId="5">#REF!</definedName>
    <definedName name="Excel_BuiltIn_Print_Area_1_1_10_2_8" localSheetId="6">#REF!</definedName>
    <definedName name="Excel_BuiltIn_Print_Area_1_1_10_2_8" localSheetId="7">#REF!</definedName>
    <definedName name="Excel_BuiltIn_Print_Area_1_1_10_2_8" localSheetId="8">#REF!</definedName>
    <definedName name="Excel_BuiltIn_Print_Area_1_1_10_2_8" localSheetId="9">#REF!</definedName>
    <definedName name="Excel_BuiltIn_Print_Area_1_1_10_2_8" localSheetId="10">#REF!</definedName>
    <definedName name="Excel_BuiltIn_Print_Area_1_1_10_2_8" localSheetId="11">#REF!</definedName>
    <definedName name="Excel_BuiltIn_Print_Area_1_1_10_2_8">#REF!</definedName>
    <definedName name="Excel_BuiltIn_Print_Area_1_1_10_2_8_1" localSheetId="3">#REF!</definedName>
    <definedName name="Excel_BuiltIn_Print_Area_1_1_10_2_8_1" localSheetId="4">#REF!</definedName>
    <definedName name="Excel_BuiltIn_Print_Area_1_1_10_2_8_1" localSheetId="5">#REF!</definedName>
    <definedName name="Excel_BuiltIn_Print_Area_1_1_10_2_8_1" localSheetId="6">#REF!</definedName>
    <definedName name="Excel_BuiltIn_Print_Area_1_1_10_2_8_1" localSheetId="7">#REF!</definedName>
    <definedName name="Excel_BuiltIn_Print_Area_1_1_10_2_8_1" localSheetId="8">#REF!</definedName>
    <definedName name="Excel_BuiltIn_Print_Area_1_1_10_2_8_1" localSheetId="9">#REF!</definedName>
    <definedName name="Excel_BuiltIn_Print_Area_1_1_10_2_8_1" localSheetId="10">#REF!</definedName>
    <definedName name="Excel_BuiltIn_Print_Area_1_1_10_2_8_1" localSheetId="11">#REF!</definedName>
    <definedName name="Excel_BuiltIn_Print_Area_1_1_10_2_8_1">#REF!</definedName>
    <definedName name="Excel_BuiltIn_Print_Area_1_1_10_7" localSheetId="3">#REF!</definedName>
    <definedName name="Excel_BuiltIn_Print_Area_1_1_10_7" localSheetId="4">#REF!</definedName>
    <definedName name="Excel_BuiltIn_Print_Area_1_1_10_7" localSheetId="5">#REF!</definedName>
    <definedName name="Excel_BuiltIn_Print_Area_1_1_10_7" localSheetId="6">#REF!</definedName>
    <definedName name="Excel_BuiltIn_Print_Area_1_1_10_7" localSheetId="7">#REF!</definedName>
    <definedName name="Excel_BuiltIn_Print_Area_1_1_10_7" localSheetId="8">#REF!</definedName>
    <definedName name="Excel_BuiltIn_Print_Area_1_1_10_7" localSheetId="9">#REF!</definedName>
    <definedName name="Excel_BuiltIn_Print_Area_1_1_10_7" localSheetId="10">#REF!</definedName>
    <definedName name="Excel_BuiltIn_Print_Area_1_1_10_7" localSheetId="11">#REF!</definedName>
    <definedName name="Excel_BuiltIn_Print_Area_1_1_10_7">#REF!</definedName>
    <definedName name="Excel_BuiltIn_Print_Area_1_1_10_7_1" localSheetId="3">#REF!</definedName>
    <definedName name="Excel_BuiltIn_Print_Area_1_1_10_7_1" localSheetId="4">#REF!</definedName>
    <definedName name="Excel_BuiltIn_Print_Area_1_1_10_7_1" localSheetId="5">#REF!</definedName>
    <definedName name="Excel_BuiltIn_Print_Area_1_1_10_7_1" localSheetId="6">#REF!</definedName>
    <definedName name="Excel_BuiltIn_Print_Area_1_1_10_7_1" localSheetId="7">#REF!</definedName>
    <definedName name="Excel_BuiltIn_Print_Area_1_1_10_7_1" localSheetId="8">#REF!</definedName>
    <definedName name="Excel_BuiltIn_Print_Area_1_1_10_7_1" localSheetId="9">#REF!</definedName>
    <definedName name="Excel_BuiltIn_Print_Area_1_1_10_7_1" localSheetId="10">#REF!</definedName>
    <definedName name="Excel_BuiltIn_Print_Area_1_1_10_7_1" localSheetId="11">#REF!</definedName>
    <definedName name="Excel_BuiltIn_Print_Area_1_1_10_7_1">#REF!</definedName>
    <definedName name="Excel_BuiltIn_Print_Area_1_1_10_8" localSheetId="3">#REF!</definedName>
    <definedName name="Excel_BuiltIn_Print_Area_1_1_10_8" localSheetId="4">#REF!</definedName>
    <definedName name="Excel_BuiltIn_Print_Area_1_1_10_8" localSheetId="5">#REF!</definedName>
    <definedName name="Excel_BuiltIn_Print_Area_1_1_10_8" localSheetId="6">#REF!</definedName>
    <definedName name="Excel_BuiltIn_Print_Area_1_1_10_8" localSheetId="7">#REF!</definedName>
    <definedName name="Excel_BuiltIn_Print_Area_1_1_10_8" localSheetId="8">#REF!</definedName>
    <definedName name="Excel_BuiltIn_Print_Area_1_1_10_8" localSheetId="9">#REF!</definedName>
    <definedName name="Excel_BuiltIn_Print_Area_1_1_10_8" localSheetId="10">#REF!</definedName>
    <definedName name="Excel_BuiltIn_Print_Area_1_1_10_8" localSheetId="11">#REF!</definedName>
    <definedName name="Excel_BuiltIn_Print_Area_1_1_10_8">#REF!</definedName>
    <definedName name="Excel_BuiltIn_Print_Area_1_1_10_8_1" localSheetId="3">#REF!</definedName>
    <definedName name="Excel_BuiltIn_Print_Area_1_1_10_8_1" localSheetId="4">#REF!</definedName>
    <definedName name="Excel_BuiltIn_Print_Area_1_1_10_8_1" localSheetId="5">#REF!</definedName>
    <definedName name="Excel_BuiltIn_Print_Area_1_1_10_8_1" localSheetId="6">#REF!</definedName>
    <definedName name="Excel_BuiltIn_Print_Area_1_1_10_8_1" localSheetId="7">#REF!</definedName>
    <definedName name="Excel_BuiltIn_Print_Area_1_1_10_8_1" localSheetId="8">#REF!</definedName>
    <definedName name="Excel_BuiltIn_Print_Area_1_1_10_8_1" localSheetId="9">#REF!</definedName>
    <definedName name="Excel_BuiltIn_Print_Area_1_1_10_8_1" localSheetId="10">#REF!</definedName>
    <definedName name="Excel_BuiltIn_Print_Area_1_1_10_8_1" localSheetId="11">#REF!</definedName>
    <definedName name="Excel_BuiltIn_Print_Area_1_1_10_8_1">#REF!</definedName>
    <definedName name="Excel_BuiltIn_Print_Area_1_1_11" localSheetId="3">#REF!</definedName>
    <definedName name="Excel_BuiltIn_Print_Area_1_1_11" localSheetId="4">#REF!</definedName>
    <definedName name="Excel_BuiltIn_Print_Area_1_1_11" localSheetId="5">#REF!</definedName>
    <definedName name="Excel_BuiltIn_Print_Area_1_1_11" localSheetId="6">#REF!</definedName>
    <definedName name="Excel_BuiltIn_Print_Area_1_1_11" localSheetId="7">#REF!</definedName>
    <definedName name="Excel_BuiltIn_Print_Area_1_1_11" localSheetId="8">#REF!</definedName>
    <definedName name="Excel_BuiltIn_Print_Area_1_1_11" localSheetId="9">#REF!</definedName>
    <definedName name="Excel_BuiltIn_Print_Area_1_1_11" localSheetId="10">#REF!</definedName>
    <definedName name="Excel_BuiltIn_Print_Area_1_1_11" localSheetId="11">#REF!</definedName>
    <definedName name="Excel_BuiltIn_Print_Area_1_1_11">#REF!</definedName>
    <definedName name="Excel_BuiltIn_Print_Area_1_1_11_1" localSheetId="3">#REF!</definedName>
    <definedName name="Excel_BuiltIn_Print_Area_1_1_11_1" localSheetId="4">#REF!</definedName>
    <definedName name="Excel_BuiltIn_Print_Area_1_1_11_1" localSheetId="5">#REF!</definedName>
    <definedName name="Excel_BuiltIn_Print_Area_1_1_11_1" localSheetId="6">#REF!</definedName>
    <definedName name="Excel_BuiltIn_Print_Area_1_1_11_1" localSheetId="7">#REF!</definedName>
    <definedName name="Excel_BuiltIn_Print_Area_1_1_11_1" localSheetId="8">#REF!</definedName>
    <definedName name="Excel_BuiltIn_Print_Area_1_1_11_1" localSheetId="9">#REF!</definedName>
    <definedName name="Excel_BuiltIn_Print_Area_1_1_11_1" localSheetId="10">#REF!</definedName>
    <definedName name="Excel_BuiltIn_Print_Area_1_1_11_1" localSheetId="11">#REF!</definedName>
    <definedName name="Excel_BuiltIn_Print_Area_1_1_11_1">#REF!</definedName>
    <definedName name="Excel_BuiltIn_Print_Area_1_1_11_1_1" localSheetId="3">#REF!</definedName>
    <definedName name="Excel_BuiltIn_Print_Area_1_1_11_1_1" localSheetId="4">#REF!</definedName>
    <definedName name="Excel_BuiltIn_Print_Area_1_1_11_1_1" localSheetId="5">#REF!</definedName>
    <definedName name="Excel_BuiltIn_Print_Area_1_1_11_1_1" localSheetId="6">#REF!</definedName>
    <definedName name="Excel_BuiltIn_Print_Area_1_1_11_1_1" localSheetId="7">#REF!</definedName>
    <definedName name="Excel_BuiltIn_Print_Area_1_1_11_1_1" localSheetId="8">#REF!</definedName>
    <definedName name="Excel_BuiltIn_Print_Area_1_1_11_1_1" localSheetId="9">#REF!</definedName>
    <definedName name="Excel_BuiltIn_Print_Area_1_1_11_1_1" localSheetId="10">#REF!</definedName>
    <definedName name="Excel_BuiltIn_Print_Area_1_1_11_1_1" localSheetId="11">#REF!</definedName>
    <definedName name="Excel_BuiltIn_Print_Area_1_1_11_1_1">#REF!</definedName>
    <definedName name="Excel_BuiltIn_Print_Area_1_1_11_1_1_1">NA()</definedName>
    <definedName name="Excel_BuiltIn_Print_Area_1_1_11_1_1_1_1" localSheetId="3">#REF!</definedName>
    <definedName name="Excel_BuiltIn_Print_Area_1_1_11_1_1_1_1" localSheetId="4">#REF!</definedName>
    <definedName name="Excel_BuiltIn_Print_Area_1_1_11_1_1_1_1" localSheetId="5">#REF!</definedName>
    <definedName name="Excel_BuiltIn_Print_Area_1_1_11_1_1_1_1" localSheetId="6">#REF!</definedName>
    <definedName name="Excel_BuiltIn_Print_Area_1_1_11_1_1_1_1" localSheetId="7">#REF!</definedName>
    <definedName name="Excel_BuiltIn_Print_Area_1_1_11_1_1_1_1" localSheetId="8">#REF!</definedName>
    <definedName name="Excel_BuiltIn_Print_Area_1_1_11_1_1_1_1" localSheetId="9">#REF!</definedName>
    <definedName name="Excel_BuiltIn_Print_Area_1_1_11_1_1_1_1" localSheetId="10">#REF!</definedName>
    <definedName name="Excel_BuiltIn_Print_Area_1_1_11_1_1_1_1" localSheetId="11">#REF!</definedName>
    <definedName name="Excel_BuiltIn_Print_Area_1_1_11_1_1_1_1">#REF!</definedName>
    <definedName name="Excel_BuiltIn_Print_Area_1_1_11_1_1_1_1_1" localSheetId="3">#REF!</definedName>
    <definedName name="Excel_BuiltIn_Print_Area_1_1_11_1_1_1_1_1" localSheetId="4">#REF!</definedName>
    <definedName name="Excel_BuiltIn_Print_Area_1_1_11_1_1_1_1_1" localSheetId="5">#REF!</definedName>
    <definedName name="Excel_BuiltIn_Print_Area_1_1_11_1_1_1_1_1" localSheetId="6">#REF!</definedName>
    <definedName name="Excel_BuiltIn_Print_Area_1_1_11_1_1_1_1_1" localSheetId="7">#REF!</definedName>
    <definedName name="Excel_BuiltIn_Print_Area_1_1_11_1_1_1_1_1" localSheetId="8">#REF!</definedName>
    <definedName name="Excel_BuiltIn_Print_Area_1_1_11_1_1_1_1_1" localSheetId="9">#REF!</definedName>
    <definedName name="Excel_BuiltIn_Print_Area_1_1_11_1_1_1_1_1" localSheetId="10">#REF!</definedName>
    <definedName name="Excel_BuiltIn_Print_Area_1_1_11_1_1_1_1_1" localSheetId="11">#REF!</definedName>
    <definedName name="Excel_BuiltIn_Print_Area_1_1_11_1_1_1_1_1">#REF!</definedName>
    <definedName name="Excel_BuiltIn_Print_Area_1_1_11_1_1_1_1_1_1">NA()</definedName>
    <definedName name="Excel_BuiltIn_Print_Area_1_1_11_1_1_12" localSheetId="3">#REF!</definedName>
    <definedName name="Excel_BuiltIn_Print_Area_1_1_11_1_1_12" localSheetId="4">#REF!</definedName>
    <definedName name="Excel_BuiltIn_Print_Area_1_1_11_1_1_12" localSheetId="5">#REF!</definedName>
    <definedName name="Excel_BuiltIn_Print_Area_1_1_11_1_1_12" localSheetId="6">#REF!</definedName>
    <definedName name="Excel_BuiltIn_Print_Area_1_1_11_1_1_12" localSheetId="7">#REF!</definedName>
    <definedName name="Excel_BuiltIn_Print_Area_1_1_11_1_1_12" localSheetId="8">#REF!</definedName>
    <definedName name="Excel_BuiltIn_Print_Area_1_1_11_1_1_12" localSheetId="9">#REF!</definedName>
    <definedName name="Excel_BuiltIn_Print_Area_1_1_11_1_1_12" localSheetId="10">#REF!</definedName>
    <definedName name="Excel_BuiltIn_Print_Area_1_1_11_1_1_12" localSheetId="11">#REF!</definedName>
    <definedName name="Excel_BuiltIn_Print_Area_1_1_11_1_1_12">#REF!</definedName>
    <definedName name="Excel_BuiltIn_Print_Area_1_1_11_1_1_12_1" localSheetId="3">#REF!</definedName>
    <definedName name="Excel_BuiltIn_Print_Area_1_1_11_1_1_12_1" localSheetId="4">#REF!</definedName>
    <definedName name="Excel_BuiltIn_Print_Area_1_1_11_1_1_12_1" localSheetId="5">#REF!</definedName>
    <definedName name="Excel_BuiltIn_Print_Area_1_1_11_1_1_12_1" localSheetId="6">#REF!</definedName>
    <definedName name="Excel_BuiltIn_Print_Area_1_1_11_1_1_12_1" localSheetId="7">#REF!</definedName>
    <definedName name="Excel_BuiltIn_Print_Area_1_1_11_1_1_12_1" localSheetId="8">#REF!</definedName>
    <definedName name="Excel_BuiltIn_Print_Area_1_1_11_1_1_12_1" localSheetId="9">#REF!</definedName>
    <definedName name="Excel_BuiltIn_Print_Area_1_1_11_1_1_12_1" localSheetId="10">#REF!</definedName>
    <definedName name="Excel_BuiltIn_Print_Area_1_1_11_1_1_12_1" localSheetId="11">#REF!</definedName>
    <definedName name="Excel_BuiltIn_Print_Area_1_1_11_1_1_12_1">#REF!</definedName>
    <definedName name="Excel_BuiltIn_Print_Area_1_1_11_1_1_12_5" localSheetId="3">#REF!</definedName>
    <definedName name="Excel_BuiltIn_Print_Area_1_1_11_1_1_12_5" localSheetId="4">#REF!</definedName>
    <definedName name="Excel_BuiltIn_Print_Area_1_1_11_1_1_12_5" localSheetId="5">#REF!</definedName>
    <definedName name="Excel_BuiltIn_Print_Area_1_1_11_1_1_12_5" localSheetId="6">#REF!</definedName>
    <definedName name="Excel_BuiltIn_Print_Area_1_1_11_1_1_12_5" localSheetId="7">#REF!</definedName>
    <definedName name="Excel_BuiltIn_Print_Area_1_1_11_1_1_12_5" localSheetId="8">#REF!</definedName>
    <definedName name="Excel_BuiltIn_Print_Area_1_1_11_1_1_12_5" localSheetId="9">#REF!</definedName>
    <definedName name="Excel_BuiltIn_Print_Area_1_1_11_1_1_12_5" localSheetId="10">#REF!</definedName>
    <definedName name="Excel_BuiltIn_Print_Area_1_1_11_1_1_12_5" localSheetId="11">#REF!</definedName>
    <definedName name="Excel_BuiltIn_Print_Area_1_1_11_1_1_12_5">#REF!</definedName>
    <definedName name="Excel_BuiltIn_Print_Area_1_1_11_1_1_12_5_1" localSheetId="3">#REF!</definedName>
    <definedName name="Excel_BuiltIn_Print_Area_1_1_11_1_1_12_5_1" localSheetId="4">#REF!</definedName>
    <definedName name="Excel_BuiltIn_Print_Area_1_1_11_1_1_12_5_1" localSheetId="5">#REF!</definedName>
    <definedName name="Excel_BuiltIn_Print_Area_1_1_11_1_1_12_5_1" localSheetId="6">#REF!</definedName>
    <definedName name="Excel_BuiltIn_Print_Area_1_1_11_1_1_12_5_1" localSheetId="7">#REF!</definedName>
    <definedName name="Excel_BuiltIn_Print_Area_1_1_11_1_1_12_5_1" localSheetId="8">#REF!</definedName>
    <definedName name="Excel_BuiltIn_Print_Area_1_1_11_1_1_12_5_1" localSheetId="9">#REF!</definedName>
    <definedName name="Excel_BuiltIn_Print_Area_1_1_11_1_1_12_5_1" localSheetId="10">#REF!</definedName>
    <definedName name="Excel_BuiltIn_Print_Area_1_1_11_1_1_12_5_1" localSheetId="11">#REF!</definedName>
    <definedName name="Excel_BuiltIn_Print_Area_1_1_11_1_1_12_5_1">#REF!</definedName>
    <definedName name="Excel_BuiltIn_Print_Area_1_1_11_1_1_2" localSheetId="3">#REF!</definedName>
    <definedName name="Excel_BuiltIn_Print_Area_1_1_11_1_1_2" localSheetId="4">#REF!</definedName>
    <definedName name="Excel_BuiltIn_Print_Area_1_1_11_1_1_2" localSheetId="5">#REF!</definedName>
    <definedName name="Excel_BuiltIn_Print_Area_1_1_11_1_1_2" localSheetId="6">#REF!</definedName>
    <definedName name="Excel_BuiltIn_Print_Area_1_1_11_1_1_2" localSheetId="7">#REF!</definedName>
    <definedName name="Excel_BuiltIn_Print_Area_1_1_11_1_1_2" localSheetId="8">#REF!</definedName>
    <definedName name="Excel_BuiltIn_Print_Area_1_1_11_1_1_2" localSheetId="9">#REF!</definedName>
    <definedName name="Excel_BuiltIn_Print_Area_1_1_11_1_1_2" localSheetId="10">#REF!</definedName>
    <definedName name="Excel_BuiltIn_Print_Area_1_1_11_1_1_2" localSheetId="11">#REF!</definedName>
    <definedName name="Excel_BuiltIn_Print_Area_1_1_11_1_1_2">#REF!</definedName>
    <definedName name="Excel_BuiltIn_Print_Area_1_1_11_1_1_2_1" localSheetId="3">#REF!</definedName>
    <definedName name="Excel_BuiltIn_Print_Area_1_1_11_1_1_2_1" localSheetId="4">#REF!</definedName>
    <definedName name="Excel_BuiltIn_Print_Area_1_1_11_1_1_2_1" localSheetId="5">#REF!</definedName>
    <definedName name="Excel_BuiltIn_Print_Area_1_1_11_1_1_2_1" localSheetId="6">#REF!</definedName>
    <definedName name="Excel_BuiltIn_Print_Area_1_1_11_1_1_2_1" localSheetId="7">#REF!</definedName>
    <definedName name="Excel_BuiltIn_Print_Area_1_1_11_1_1_2_1" localSheetId="8">#REF!</definedName>
    <definedName name="Excel_BuiltIn_Print_Area_1_1_11_1_1_2_1" localSheetId="9">#REF!</definedName>
    <definedName name="Excel_BuiltIn_Print_Area_1_1_11_1_1_2_1" localSheetId="10">#REF!</definedName>
    <definedName name="Excel_BuiltIn_Print_Area_1_1_11_1_1_2_1" localSheetId="11">#REF!</definedName>
    <definedName name="Excel_BuiltIn_Print_Area_1_1_11_1_1_2_1">#REF!</definedName>
    <definedName name="Excel_BuiltIn_Print_Area_1_1_11_1_1_2_5" localSheetId="3">#REF!</definedName>
    <definedName name="Excel_BuiltIn_Print_Area_1_1_11_1_1_2_5" localSheetId="4">#REF!</definedName>
    <definedName name="Excel_BuiltIn_Print_Area_1_1_11_1_1_2_5" localSheetId="5">#REF!</definedName>
    <definedName name="Excel_BuiltIn_Print_Area_1_1_11_1_1_2_5" localSheetId="6">#REF!</definedName>
    <definedName name="Excel_BuiltIn_Print_Area_1_1_11_1_1_2_5" localSheetId="7">#REF!</definedName>
    <definedName name="Excel_BuiltIn_Print_Area_1_1_11_1_1_2_5" localSheetId="8">#REF!</definedName>
    <definedName name="Excel_BuiltIn_Print_Area_1_1_11_1_1_2_5" localSheetId="9">#REF!</definedName>
    <definedName name="Excel_BuiltIn_Print_Area_1_1_11_1_1_2_5" localSheetId="10">#REF!</definedName>
    <definedName name="Excel_BuiltIn_Print_Area_1_1_11_1_1_2_5" localSheetId="11">#REF!</definedName>
    <definedName name="Excel_BuiltIn_Print_Area_1_1_11_1_1_2_5">#REF!</definedName>
    <definedName name="Excel_BuiltIn_Print_Area_1_1_11_1_1_2_5_1" localSheetId="3">#REF!</definedName>
    <definedName name="Excel_BuiltIn_Print_Area_1_1_11_1_1_2_5_1" localSheetId="4">#REF!</definedName>
    <definedName name="Excel_BuiltIn_Print_Area_1_1_11_1_1_2_5_1" localSheetId="5">#REF!</definedName>
    <definedName name="Excel_BuiltIn_Print_Area_1_1_11_1_1_2_5_1" localSheetId="6">#REF!</definedName>
    <definedName name="Excel_BuiltIn_Print_Area_1_1_11_1_1_2_5_1" localSheetId="7">#REF!</definedName>
    <definedName name="Excel_BuiltIn_Print_Area_1_1_11_1_1_2_5_1" localSheetId="8">#REF!</definedName>
    <definedName name="Excel_BuiltIn_Print_Area_1_1_11_1_1_2_5_1" localSheetId="9">#REF!</definedName>
    <definedName name="Excel_BuiltIn_Print_Area_1_1_11_1_1_2_5_1" localSheetId="10">#REF!</definedName>
    <definedName name="Excel_BuiltIn_Print_Area_1_1_11_1_1_2_5_1" localSheetId="11">#REF!</definedName>
    <definedName name="Excel_BuiltIn_Print_Area_1_1_11_1_1_2_5_1">#REF!</definedName>
    <definedName name="Excel_BuiltIn_Print_Area_1_1_11_1_1_5" localSheetId="3">#REF!</definedName>
    <definedName name="Excel_BuiltIn_Print_Area_1_1_11_1_1_5" localSheetId="4">#REF!</definedName>
    <definedName name="Excel_BuiltIn_Print_Area_1_1_11_1_1_5" localSheetId="5">#REF!</definedName>
    <definedName name="Excel_BuiltIn_Print_Area_1_1_11_1_1_5" localSheetId="6">#REF!</definedName>
    <definedName name="Excel_BuiltIn_Print_Area_1_1_11_1_1_5" localSheetId="7">#REF!</definedName>
    <definedName name="Excel_BuiltIn_Print_Area_1_1_11_1_1_5" localSheetId="8">#REF!</definedName>
    <definedName name="Excel_BuiltIn_Print_Area_1_1_11_1_1_5" localSheetId="9">#REF!</definedName>
    <definedName name="Excel_BuiltIn_Print_Area_1_1_11_1_1_5" localSheetId="10">#REF!</definedName>
    <definedName name="Excel_BuiltIn_Print_Area_1_1_11_1_1_5" localSheetId="11">#REF!</definedName>
    <definedName name="Excel_BuiltIn_Print_Area_1_1_11_1_1_5">#REF!</definedName>
    <definedName name="Excel_BuiltIn_Print_Area_1_1_11_1_1_5_1" localSheetId="3">#REF!</definedName>
    <definedName name="Excel_BuiltIn_Print_Area_1_1_11_1_1_5_1" localSheetId="4">#REF!</definedName>
    <definedName name="Excel_BuiltIn_Print_Area_1_1_11_1_1_5_1" localSheetId="5">#REF!</definedName>
    <definedName name="Excel_BuiltIn_Print_Area_1_1_11_1_1_5_1" localSheetId="6">#REF!</definedName>
    <definedName name="Excel_BuiltIn_Print_Area_1_1_11_1_1_5_1" localSheetId="7">#REF!</definedName>
    <definedName name="Excel_BuiltIn_Print_Area_1_1_11_1_1_5_1" localSheetId="8">#REF!</definedName>
    <definedName name="Excel_BuiltIn_Print_Area_1_1_11_1_1_5_1" localSheetId="9">#REF!</definedName>
    <definedName name="Excel_BuiltIn_Print_Area_1_1_11_1_1_5_1" localSheetId="10">#REF!</definedName>
    <definedName name="Excel_BuiltIn_Print_Area_1_1_11_1_1_5_1" localSheetId="11">#REF!</definedName>
    <definedName name="Excel_BuiltIn_Print_Area_1_1_11_1_1_5_1">#REF!</definedName>
    <definedName name="Excel_BuiltIn_Print_Area_1_1_11_1_1_7" localSheetId="3">#REF!</definedName>
    <definedName name="Excel_BuiltIn_Print_Area_1_1_11_1_1_7" localSheetId="4">#REF!</definedName>
    <definedName name="Excel_BuiltIn_Print_Area_1_1_11_1_1_7" localSheetId="5">#REF!</definedName>
    <definedName name="Excel_BuiltIn_Print_Area_1_1_11_1_1_7" localSheetId="6">#REF!</definedName>
    <definedName name="Excel_BuiltIn_Print_Area_1_1_11_1_1_7" localSheetId="7">#REF!</definedName>
    <definedName name="Excel_BuiltIn_Print_Area_1_1_11_1_1_7" localSheetId="8">#REF!</definedName>
    <definedName name="Excel_BuiltIn_Print_Area_1_1_11_1_1_7" localSheetId="9">#REF!</definedName>
    <definedName name="Excel_BuiltIn_Print_Area_1_1_11_1_1_7" localSheetId="10">#REF!</definedName>
    <definedName name="Excel_BuiltIn_Print_Area_1_1_11_1_1_7" localSheetId="11">#REF!</definedName>
    <definedName name="Excel_BuiltIn_Print_Area_1_1_11_1_1_7">#REF!</definedName>
    <definedName name="Excel_BuiltIn_Print_Area_1_1_11_1_1_7_1" localSheetId="3">#REF!</definedName>
    <definedName name="Excel_BuiltIn_Print_Area_1_1_11_1_1_7_1" localSheetId="4">#REF!</definedName>
    <definedName name="Excel_BuiltIn_Print_Area_1_1_11_1_1_7_1" localSheetId="5">#REF!</definedName>
    <definedName name="Excel_BuiltIn_Print_Area_1_1_11_1_1_7_1" localSheetId="6">#REF!</definedName>
    <definedName name="Excel_BuiltIn_Print_Area_1_1_11_1_1_7_1" localSheetId="7">#REF!</definedName>
    <definedName name="Excel_BuiltIn_Print_Area_1_1_11_1_1_7_1" localSheetId="8">#REF!</definedName>
    <definedName name="Excel_BuiltIn_Print_Area_1_1_11_1_1_7_1" localSheetId="9">#REF!</definedName>
    <definedName name="Excel_BuiltIn_Print_Area_1_1_11_1_1_7_1" localSheetId="10">#REF!</definedName>
    <definedName name="Excel_BuiltIn_Print_Area_1_1_11_1_1_7_1" localSheetId="11">#REF!</definedName>
    <definedName name="Excel_BuiltIn_Print_Area_1_1_11_1_1_7_1">#REF!</definedName>
    <definedName name="Excel_BuiltIn_Print_Area_1_1_11_1_1_7_5" localSheetId="3">#REF!</definedName>
    <definedName name="Excel_BuiltIn_Print_Area_1_1_11_1_1_7_5" localSheetId="4">#REF!</definedName>
    <definedName name="Excel_BuiltIn_Print_Area_1_1_11_1_1_7_5" localSheetId="5">#REF!</definedName>
    <definedName name="Excel_BuiltIn_Print_Area_1_1_11_1_1_7_5" localSheetId="6">#REF!</definedName>
    <definedName name="Excel_BuiltIn_Print_Area_1_1_11_1_1_7_5" localSheetId="7">#REF!</definedName>
    <definedName name="Excel_BuiltIn_Print_Area_1_1_11_1_1_7_5" localSheetId="8">#REF!</definedName>
    <definedName name="Excel_BuiltIn_Print_Area_1_1_11_1_1_7_5" localSheetId="9">#REF!</definedName>
    <definedName name="Excel_BuiltIn_Print_Area_1_1_11_1_1_7_5" localSheetId="10">#REF!</definedName>
    <definedName name="Excel_BuiltIn_Print_Area_1_1_11_1_1_7_5" localSheetId="11">#REF!</definedName>
    <definedName name="Excel_BuiltIn_Print_Area_1_1_11_1_1_7_5">#REF!</definedName>
    <definedName name="Excel_BuiltIn_Print_Area_1_1_11_1_1_7_5_1" localSheetId="3">#REF!</definedName>
    <definedName name="Excel_BuiltIn_Print_Area_1_1_11_1_1_7_5_1" localSheetId="4">#REF!</definedName>
    <definedName name="Excel_BuiltIn_Print_Area_1_1_11_1_1_7_5_1" localSheetId="5">#REF!</definedName>
    <definedName name="Excel_BuiltIn_Print_Area_1_1_11_1_1_7_5_1" localSheetId="6">#REF!</definedName>
    <definedName name="Excel_BuiltIn_Print_Area_1_1_11_1_1_7_5_1" localSheetId="7">#REF!</definedName>
    <definedName name="Excel_BuiltIn_Print_Area_1_1_11_1_1_7_5_1" localSheetId="8">#REF!</definedName>
    <definedName name="Excel_BuiltIn_Print_Area_1_1_11_1_1_7_5_1" localSheetId="9">#REF!</definedName>
    <definedName name="Excel_BuiltIn_Print_Area_1_1_11_1_1_7_5_1" localSheetId="10">#REF!</definedName>
    <definedName name="Excel_BuiltIn_Print_Area_1_1_11_1_1_7_5_1" localSheetId="11">#REF!</definedName>
    <definedName name="Excel_BuiltIn_Print_Area_1_1_11_1_1_7_5_1">#REF!</definedName>
    <definedName name="Excel_BuiltIn_Print_Area_1_1_11_1_1_8" localSheetId="3">#REF!</definedName>
    <definedName name="Excel_BuiltIn_Print_Area_1_1_11_1_1_8" localSheetId="4">#REF!</definedName>
    <definedName name="Excel_BuiltIn_Print_Area_1_1_11_1_1_8" localSheetId="5">#REF!</definedName>
    <definedName name="Excel_BuiltIn_Print_Area_1_1_11_1_1_8" localSheetId="6">#REF!</definedName>
    <definedName name="Excel_BuiltIn_Print_Area_1_1_11_1_1_8" localSheetId="7">#REF!</definedName>
    <definedName name="Excel_BuiltIn_Print_Area_1_1_11_1_1_8" localSheetId="8">#REF!</definedName>
    <definedName name="Excel_BuiltIn_Print_Area_1_1_11_1_1_8" localSheetId="9">#REF!</definedName>
    <definedName name="Excel_BuiltIn_Print_Area_1_1_11_1_1_8" localSheetId="10">#REF!</definedName>
    <definedName name="Excel_BuiltIn_Print_Area_1_1_11_1_1_8" localSheetId="11">#REF!</definedName>
    <definedName name="Excel_BuiltIn_Print_Area_1_1_11_1_1_8">#REF!</definedName>
    <definedName name="Excel_BuiltIn_Print_Area_1_1_11_1_1_8_1" localSheetId="3">#REF!</definedName>
    <definedName name="Excel_BuiltIn_Print_Area_1_1_11_1_1_8_1" localSheetId="4">#REF!</definedName>
    <definedName name="Excel_BuiltIn_Print_Area_1_1_11_1_1_8_1" localSheetId="5">#REF!</definedName>
    <definedName name="Excel_BuiltIn_Print_Area_1_1_11_1_1_8_1" localSheetId="6">#REF!</definedName>
    <definedName name="Excel_BuiltIn_Print_Area_1_1_11_1_1_8_1" localSheetId="7">#REF!</definedName>
    <definedName name="Excel_BuiltIn_Print_Area_1_1_11_1_1_8_1" localSheetId="8">#REF!</definedName>
    <definedName name="Excel_BuiltIn_Print_Area_1_1_11_1_1_8_1" localSheetId="9">#REF!</definedName>
    <definedName name="Excel_BuiltIn_Print_Area_1_1_11_1_1_8_1" localSheetId="10">#REF!</definedName>
    <definedName name="Excel_BuiltIn_Print_Area_1_1_11_1_1_8_1" localSheetId="11">#REF!</definedName>
    <definedName name="Excel_BuiltIn_Print_Area_1_1_11_1_1_8_1">#REF!</definedName>
    <definedName name="Excel_BuiltIn_Print_Area_1_1_11_1_1_8_5" localSheetId="3">#REF!</definedName>
    <definedName name="Excel_BuiltIn_Print_Area_1_1_11_1_1_8_5" localSheetId="4">#REF!</definedName>
    <definedName name="Excel_BuiltIn_Print_Area_1_1_11_1_1_8_5" localSheetId="5">#REF!</definedName>
    <definedName name="Excel_BuiltIn_Print_Area_1_1_11_1_1_8_5" localSheetId="6">#REF!</definedName>
    <definedName name="Excel_BuiltIn_Print_Area_1_1_11_1_1_8_5" localSheetId="7">#REF!</definedName>
    <definedName name="Excel_BuiltIn_Print_Area_1_1_11_1_1_8_5" localSheetId="8">#REF!</definedName>
    <definedName name="Excel_BuiltIn_Print_Area_1_1_11_1_1_8_5" localSheetId="9">#REF!</definedName>
    <definedName name="Excel_BuiltIn_Print_Area_1_1_11_1_1_8_5" localSheetId="10">#REF!</definedName>
    <definedName name="Excel_BuiltIn_Print_Area_1_1_11_1_1_8_5" localSheetId="11">#REF!</definedName>
    <definedName name="Excel_BuiltIn_Print_Area_1_1_11_1_1_8_5">#REF!</definedName>
    <definedName name="Excel_BuiltIn_Print_Area_1_1_11_1_1_8_5_1" localSheetId="3">#REF!</definedName>
    <definedName name="Excel_BuiltIn_Print_Area_1_1_11_1_1_8_5_1" localSheetId="4">#REF!</definedName>
    <definedName name="Excel_BuiltIn_Print_Area_1_1_11_1_1_8_5_1" localSheetId="5">#REF!</definedName>
    <definedName name="Excel_BuiltIn_Print_Area_1_1_11_1_1_8_5_1" localSheetId="6">#REF!</definedName>
    <definedName name="Excel_BuiltIn_Print_Area_1_1_11_1_1_8_5_1" localSheetId="7">#REF!</definedName>
    <definedName name="Excel_BuiltIn_Print_Area_1_1_11_1_1_8_5_1" localSheetId="8">#REF!</definedName>
    <definedName name="Excel_BuiltIn_Print_Area_1_1_11_1_1_8_5_1" localSheetId="9">#REF!</definedName>
    <definedName name="Excel_BuiltIn_Print_Area_1_1_11_1_1_8_5_1" localSheetId="10">#REF!</definedName>
    <definedName name="Excel_BuiltIn_Print_Area_1_1_11_1_1_8_5_1" localSheetId="11">#REF!</definedName>
    <definedName name="Excel_BuiltIn_Print_Area_1_1_11_1_1_8_5_1">#REF!</definedName>
    <definedName name="Excel_BuiltIn_Print_Area_1_1_11_1_12" localSheetId="3">#REF!</definedName>
    <definedName name="Excel_BuiltIn_Print_Area_1_1_11_1_12" localSheetId="4">#REF!</definedName>
    <definedName name="Excel_BuiltIn_Print_Area_1_1_11_1_12" localSheetId="5">#REF!</definedName>
    <definedName name="Excel_BuiltIn_Print_Area_1_1_11_1_12" localSheetId="6">#REF!</definedName>
    <definedName name="Excel_BuiltIn_Print_Area_1_1_11_1_12" localSheetId="7">#REF!</definedName>
    <definedName name="Excel_BuiltIn_Print_Area_1_1_11_1_12" localSheetId="8">#REF!</definedName>
    <definedName name="Excel_BuiltIn_Print_Area_1_1_11_1_12" localSheetId="9">#REF!</definedName>
    <definedName name="Excel_BuiltIn_Print_Area_1_1_11_1_12" localSheetId="10">#REF!</definedName>
    <definedName name="Excel_BuiltIn_Print_Area_1_1_11_1_12" localSheetId="11">#REF!</definedName>
    <definedName name="Excel_BuiltIn_Print_Area_1_1_11_1_12">#REF!</definedName>
    <definedName name="Excel_BuiltIn_Print_Area_1_1_11_1_12_1" localSheetId="3">#REF!</definedName>
    <definedName name="Excel_BuiltIn_Print_Area_1_1_11_1_12_1" localSheetId="4">#REF!</definedName>
    <definedName name="Excel_BuiltIn_Print_Area_1_1_11_1_12_1" localSheetId="5">#REF!</definedName>
    <definedName name="Excel_BuiltIn_Print_Area_1_1_11_1_12_1" localSheetId="6">#REF!</definedName>
    <definedName name="Excel_BuiltIn_Print_Area_1_1_11_1_12_1" localSheetId="7">#REF!</definedName>
    <definedName name="Excel_BuiltIn_Print_Area_1_1_11_1_12_1" localSheetId="8">#REF!</definedName>
    <definedName name="Excel_BuiltIn_Print_Area_1_1_11_1_12_1" localSheetId="9">#REF!</definedName>
    <definedName name="Excel_BuiltIn_Print_Area_1_1_11_1_12_1" localSheetId="10">#REF!</definedName>
    <definedName name="Excel_BuiltIn_Print_Area_1_1_11_1_12_1" localSheetId="11">#REF!</definedName>
    <definedName name="Excel_BuiltIn_Print_Area_1_1_11_1_12_1">#REF!</definedName>
    <definedName name="Excel_BuiltIn_Print_Area_1_1_11_1_12_5" localSheetId="3">#REF!</definedName>
    <definedName name="Excel_BuiltIn_Print_Area_1_1_11_1_12_5" localSheetId="4">#REF!</definedName>
    <definedName name="Excel_BuiltIn_Print_Area_1_1_11_1_12_5" localSheetId="5">#REF!</definedName>
    <definedName name="Excel_BuiltIn_Print_Area_1_1_11_1_12_5" localSheetId="6">#REF!</definedName>
    <definedName name="Excel_BuiltIn_Print_Area_1_1_11_1_12_5" localSheetId="7">#REF!</definedName>
    <definedName name="Excel_BuiltIn_Print_Area_1_1_11_1_12_5" localSheetId="8">#REF!</definedName>
    <definedName name="Excel_BuiltIn_Print_Area_1_1_11_1_12_5" localSheetId="9">#REF!</definedName>
    <definedName name="Excel_BuiltIn_Print_Area_1_1_11_1_12_5" localSheetId="10">#REF!</definedName>
    <definedName name="Excel_BuiltIn_Print_Area_1_1_11_1_12_5" localSheetId="11">#REF!</definedName>
    <definedName name="Excel_BuiltIn_Print_Area_1_1_11_1_12_5">#REF!</definedName>
    <definedName name="Excel_BuiltIn_Print_Area_1_1_11_1_12_5_1" localSheetId="3">#REF!</definedName>
    <definedName name="Excel_BuiltIn_Print_Area_1_1_11_1_12_5_1" localSheetId="4">#REF!</definedName>
    <definedName name="Excel_BuiltIn_Print_Area_1_1_11_1_12_5_1" localSheetId="5">#REF!</definedName>
    <definedName name="Excel_BuiltIn_Print_Area_1_1_11_1_12_5_1" localSheetId="6">#REF!</definedName>
    <definedName name="Excel_BuiltIn_Print_Area_1_1_11_1_12_5_1" localSheetId="7">#REF!</definedName>
    <definedName name="Excel_BuiltIn_Print_Area_1_1_11_1_12_5_1" localSheetId="8">#REF!</definedName>
    <definedName name="Excel_BuiltIn_Print_Area_1_1_11_1_12_5_1" localSheetId="9">#REF!</definedName>
    <definedName name="Excel_BuiltIn_Print_Area_1_1_11_1_12_5_1" localSheetId="10">#REF!</definedName>
    <definedName name="Excel_BuiltIn_Print_Area_1_1_11_1_12_5_1" localSheetId="11">#REF!</definedName>
    <definedName name="Excel_BuiltIn_Print_Area_1_1_11_1_12_5_1">#REF!</definedName>
    <definedName name="Excel_BuiltIn_Print_Area_1_1_11_1_2" localSheetId="3">#REF!</definedName>
    <definedName name="Excel_BuiltIn_Print_Area_1_1_11_1_2" localSheetId="4">#REF!</definedName>
    <definedName name="Excel_BuiltIn_Print_Area_1_1_11_1_2" localSheetId="5">#REF!</definedName>
    <definedName name="Excel_BuiltIn_Print_Area_1_1_11_1_2" localSheetId="6">#REF!</definedName>
    <definedName name="Excel_BuiltIn_Print_Area_1_1_11_1_2" localSheetId="7">#REF!</definedName>
    <definedName name="Excel_BuiltIn_Print_Area_1_1_11_1_2" localSheetId="8">#REF!</definedName>
    <definedName name="Excel_BuiltIn_Print_Area_1_1_11_1_2" localSheetId="9">#REF!</definedName>
    <definedName name="Excel_BuiltIn_Print_Area_1_1_11_1_2" localSheetId="10">#REF!</definedName>
    <definedName name="Excel_BuiltIn_Print_Area_1_1_11_1_2" localSheetId="11">#REF!</definedName>
    <definedName name="Excel_BuiltIn_Print_Area_1_1_11_1_2">#REF!</definedName>
    <definedName name="Excel_BuiltIn_Print_Area_1_1_11_1_2_1" localSheetId="3">#REF!</definedName>
    <definedName name="Excel_BuiltIn_Print_Area_1_1_11_1_2_1" localSheetId="4">#REF!</definedName>
    <definedName name="Excel_BuiltIn_Print_Area_1_1_11_1_2_1" localSheetId="5">#REF!</definedName>
    <definedName name="Excel_BuiltIn_Print_Area_1_1_11_1_2_1" localSheetId="6">#REF!</definedName>
    <definedName name="Excel_BuiltIn_Print_Area_1_1_11_1_2_1" localSheetId="7">#REF!</definedName>
    <definedName name="Excel_BuiltIn_Print_Area_1_1_11_1_2_1" localSheetId="8">#REF!</definedName>
    <definedName name="Excel_BuiltIn_Print_Area_1_1_11_1_2_1" localSheetId="9">#REF!</definedName>
    <definedName name="Excel_BuiltIn_Print_Area_1_1_11_1_2_1" localSheetId="10">#REF!</definedName>
    <definedName name="Excel_BuiltIn_Print_Area_1_1_11_1_2_1" localSheetId="11">#REF!</definedName>
    <definedName name="Excel_BuiltIn_Print_Area_1_1_11_1_2_1">#REF!</definedName>
    <definedName name="Excel_BuiltIn_Print_Area_1_1_11_1_2_5" localSheetId="3">#REF!</definedName>
    <definedName name="Excel_BuiltIn_Print_Area_1_1_11_1_2_5" localSheetId="4">#REF!</definedName>
    <definedName name="Excel_BuiltIn_Print_Area_1_1_11_1_2_5" localSheetId="5">#REF!</definedName>
    <definedName name="Excel_BuiltIn_Print_Area_1_1_11_1_2_5" localSheetId="6">#REF!</definedName>
    <definedName name="Excel_BuiltIn_Print_Area_1_1_11_1_2_5" localSheetId="7">#REF!</definedName>
    <definedName name="Excel_BuiltIn_Print_Area_1_1_11_1_2_5" localSheetId="8">#REF!</definedName>
    <definedName name="Excel_BuiltIn_Print_Area_1_1_11_1_2_5" localSheetId="9">#REF!</definedName>
    <definedName name="Excel_BuiltIn_Print_Area_1_1_11_1_2_5" localSheetId="10">#REF!</definedName>
    <definedName name="Excel_BuiltIn_Print_Area_1_1_11_1_2_5" localSheetId="11">#REF!</definedName>
    <definedName name="Excel_BuiltIn_Print_Area_1_1_11_1_2_5">#REF!</definedName>
    <definedName name="Excel_BuiltIn_Print_Area_1_1_11_1_2_5_1" localSheetId="3">#REF!</definedName>
    <definedName name="Excel_BuiltIn_Print_Area_1_1_11_1_2_5_1" localSheetId="4">#REF!</definedName>
    <definedName name="Excel_BuiltIn_Print_Area_1_1_11_1_2_5_1" localSheetId="5">#REF!</definedName>
    <definedName name="Excel_BuiltIn_Print_Area_1_1_11_1_2_5_1" localSheetId="6">#REF!</definedName>
    <definedName name="Excel_BuiltIn_Print_Area_1_1_11_1_2_5_1" localSheetId="7">#REF!</definedName>
    <definedName name="Excel_BuiltIn_Print_Area_1_1_11_1_2_5_1" localSheetId="8">#REF!</definedName>
    <definedName name="Excel_BuiltIn_Print_Area_1_1_11_1_2_5_1" localSheetId="9">#REF!</definedName>
    <definedName name="Excel_BuiltIn_Print_Area_1_1_11_1_2_5_1" localSheetId="10">#REF!</definedName>
    <definedName name="Excel_BuiltIn_Print_Area_1_1_11_1_2_5_1" localSheetId="11">#REF!</definedName>
    <definedName name="Excel_BuiltIn_Print_Area_1_1_11_1_2_5_1">#REF!</definedName>
    <definedName name="Excel_BuiltIn_Print_Area_1_1_11_1_5" localSheetId="3">#REF!</definedName>
    <definedName name="Excel_BuiltIn_Print_Area_1_1_11_1_5" localSheetId="4">#REF!</definedName>
    <definedName name="Excel_BuiltIn_Print_Area_1_1_11_1_5" localSheetId="5">#REF!</definedName>
    <definedName name="Excel_BuiltIn_Print_Area_1_1_11_1_5" localSheetId="6">#REF!</definedName>
    <definedName name="Excel_BuiltIn_Print_Area_1_1_11_1_5" localSheetId="7">#REF!</definedName>
    <definedName name="Excel_BuiltIn_Print_Area_1_1_11_1_5" localSheetId="8">#REF!</definedName>
    <definedName name="Excel_BuiltIn_Print_Area_1_1_11_1_5" localSheetId="9">#REF!</definedName>
    <definedName name="Excel_BuiltIn_Print_Area_1_1_11_1_5" localSheetId="10">#REF!</definedName>
    <definedName name="Excel_BuiltIn_Print_Area_1_1_11_1_5" localSheetId="11">#REF!</definedName>
    <definedName name="Excel_BuiltIn_Print_Area_1_1_11_1_5">#REF!</definedName>
    <definedName name="Excel_BuiltIn_Print_Area_1_1_11_1_5_1" localSheetId="3">#REF!</definedName>
    <definedName name="Excel_BuiltIn_Print_Area_1_1_11_1_5_1" localSheetId="4">#REF!</definedName>
    <definedName name="Excel_BuiltIn_Print_Area_1_1_11_1_5_1" localSheetId="5">#REF!</definedName>
    <definedName name="Excel_BuiltIn_Print_Area_1_1_11_1_5_1" localSheetId="6">#REF!</definedName>
    <definedName name="Excel_BuiltIn_Print_Area_1_1_11_1_5_1" localSheetId="7">#REF!</definedName>
    <definedName name="Excel_BuiltIn_Print_Area_1_1_11_1_5_1" localSheetId="8">#REF!</definedName>
    <definedName name="Excel_BuiltIn_Print_Area_1_1_11_1_5_1" localSheetId="9">#REF!</definedName>
    <definedName name="Excel_BuiltIn_Print_Area_1_1_11_1_5_1" localSheetId="10">#REF!</definedName>
    <definedName name="Excel_BuiltIn_Print_Area_1_1_11_1_5_1" localSheetId="11">#REF!</definedName>
    <definedName name="Excel_BuiltIn_Print_Area_1_1_11_1_5_1">#REF!</definedName>
    <definedName name="Excel_BuiltIn_Print_Area_1_1_11_1_7" localSheetId="3">#REF!</definedName>
    <definedName name="Excel_BuiltIn_Print_Area_1_1_11_1_7" localSheetId="4">#REF!</definedName>
    <definedName name="Excel_BuiltIn_Print_Area_1_1_11_1_7" localSheetId="5">#REF!</definedName>
    <definedName name="Excel_BuiltIn_Print_Area_1_1_11_1_7" localSheetId="6">#REF!</definedName>
    <definedName name="Excel_BuiltIn_Print_Area_1_1_11_1_7" localSheetId="7">#REF!</definedName>
    <definedName name="Excel_BuiltIn_Print_Area_1_1_11_1_7" localSheetId="8">#REF!</definedName>
    <definedName name="Excel_BuiltIn_Print_Area_1_1_11_1_7" localSheetId="9">#REF!</definedName>
    <definedName name="Excel_BuiltIn_Print_Area_1_1_11_1_7" localSheetId="10">#REF!</definedName>
    <definedName name="Excel_BuiltIn_Print_Area_1_1_11_1_7" localSheetId="11">#REF!</definedName>
    <definedName name="Excel_BuiltIn_Print_Area_1_1_11_1_7">#REF!</definedName>
    <definedName name="Excel_BuiltIn_Print_Area_1_1_11_1_7_1" localSheetId="3">#REF!</definedName>
    <definedName name="Excel_BuiltIn_Print_Area_1_1_11_1_7_1" localSheetId="4">#REF!</definedName>
    <definedName name="Excel_BuiltIn_Print_Area_1_1_11_1_7_1" localSheetId="5">#REF!</definedName>
    <definedName name="Excel_BuiltIn_Print_Area_1_1_11_1_7_1" localSheetId="6">#REF!</definedName>
    <definedName name="Excel_BuiltIn_Print_Area_1_1_11_1_7_1" localSheetId="7">#REF!</definedName>
    <definedName name="Excel_BuiltIn_Print_Area_1_1_11_1_7_1" localSheetId="8">#REF!</definedName>
    <definedName name="Excel_BuiltIn_Print_Area_1_1_11_1_7_1" localSheetId="9">#REF!</definedName>
    <definedName name="Excel_BuiltIn_Print_Area_1_1_11_1_7_1" localSheetId="10">#REF!</definedName>
    <definedName name="Excel_BuiltIn_Print_Area_1_1_11_1_7_1" localSheetId="11">#REF!</definedName>
    <definedName name="Excel_BuiltIn_Print_Area_1_1_11_1_7_1">#REF!</definedName>
    <definedName name="Excel_BuiltIn_Print_Area_1_1_11_1_7_5" localSheetId="3">#REF!</definedName>
    <definedName name="Excel_BuiltIn_Print_Area_1_1_11_1_7_5" localSheetId="4">#REF!</definedName>
    <definedName name="Excel_BuiltIn_Print_Area_1_1_11_1_7_5" localSheetId="5">#REF!</definedName>
    <definedName name="Excel_BuiltIn_Print_Area_1_1_11_1_7_5" localSheetId="6">#REF!</definedName>
    <definedName name="Excel_BuiltIn_Print_Area_1_1_11_1_7_5" localSheetId="7">#REF!</definedName>
    <definedName name="Excel_BuiltIn_Print_Area_1_1_11_1_7_5" localSheetId="8">#REF!</definedName>
    <definedName name="Excel_BuiltIn_Print_Area_1_1_11_1_7_5" localSheetId="9">#REF!</definedName>
    <definedName name="Excel_BuiltIn_Print_Area_1_1_11_1_7_5" localSheetId="10">#REF!</definedName>
    <definedName name="Excel_BuiltIn_Print_Area_1_1_11_1_7_5" localSheetId="11">#REF!</definedName>
    <definedName name="Excel_BuiltIn_Print_Area_1_1_11_1_7_5">#REF!</definedName>
    <definedName name="Excel_BuiltIn_Print_Area_1_1_11_1_7_5_1" localSheetId="3">#REF!</definedName>
    <definedName name="Excel_BuiltIn_Print_Area_1_1_11_1_7_5_1" localSheetId="4">#REF!</definedName>
    <definedName name="Excel_BuiltIn_Print_Area_1_1_11_1_7_5_1" localSheetId="5">#REF!</definedName>
    <definedName name="Excel_BuiltIn_Print_Area_1_1_11_1_7_5_1" localSheetId="6">#REF!</definedName>
    <definedName name="Excel_BuiltIn_Print_Area_1_1_11_1_7_5_1" localSheetId="7">#REF!</definedName>
    <definedName name="Excel_BuiltIn_Print_Area_1_1_11_1_7_5_1" localSheetId="8">#REF!</definedName>
    <definedName name="Excel_BuiltIn_Print_Area_1_1_11_1_7_5_1" localSheetId="9">#REF!</definedName>
    <definedName name="Excel_BuiltIn_Print_Area_1_1_11_1_7_5_1" localSheetId="10">#REF!</definedName>
    <definedName name="Excel_BuiltIn_Print_Area_1_1_11_1_7_5_1" localSheetId="11">#REF!</definedName>
    <definedName name="Excel_BuiltIn_Print_Area_1_1_11_1_7_5_1">#REF!</definedName>
    <definedName name="Excel_BuiltIn_Print_Area_1_1_11_1_8" localSheetId="3">#REF!</definedName>
    <definedName name="Excel_BuiltIn_Print_Area_1_1_11_1_8" localSheetId="4">#REF!</definedName>
    <definedName name="Excel_BuiltIn_Print_Area_1_1_11_1_8" localSheetId="5">#REF!</definedName>
    <definedName name="Excel_BuiltIn_Print_Area_1_1_11_1_8" localSheetId="6">#REF!</definedName>
    <definedName name="Excel_BuiltIn_Print_Area_1_1_11_1_8" localSheetId="7">#REF!</definedName>
    <definedName name="Excel_BuiltIn_Print_Area_1_1_11_1_8" localSheetId="8">#REF!</definedName>
    <definedName name="Excel_BuiltIn_Print_Area_1_1_11_1_8" localSheetId="9">#REF!</definedName>
    <definedName name="Excel_BuiltIn_Print_Area_1_1_11_1_8" localSheetId="10">#REF!</definedName>
    <definedName name="Excel_BuiltIn_Print_Area_1_1_11_1_8" localSheetId="11">#REF!</definedName>
    <definedName name="Excel_BuiltIn_Print_Area_1_1_11_1_8">#REF!</definedName>
    <definedName name="Excel_BuiltIn_Print_Area_1_1_11_1_8_1" localSheetId="3">#REF!</definedName>
    <definedName name="Excel_BuiltIn_Print_Area_1_1_11_1_8_1" localSheetId="4">#REF!</definedName>
    <definedName name="Excel_BuiltIn_Print_Area_1_1_11_1_8_1" localSheetId="5">#REF!</definedName>
    <definedName name="Excel_BuiltIn_Print_Area_1_1_11_1_8_1" localSheetId="6">#REF!</definedName>
    <definedName name="Excel_BuiltIn_Print_Area_1_1_11_1_8_1" localSheetId="7">#REF!</definedName>
    <definedName name="Excel_BuiltIn_Print_Area_1_1_11_1_8_1" localSheetId="8">#REF!</definedName>
    <definedName name="Excel_BuiltIn_Print_Area_1_1_11_1_8_1" localSheetId="9">#REF!</definedName>
    <definedName name="Excel_BuiltIn_Print_Area_1_1_11_1_8_1" localSheetId="10">#REF!</definedName>
    <definedName name="Excel_BuiltIn_Print_Area_1_1_11_1_8_1" localSheetId="11">#REF!</definedName>
    <definedName name="Excel_BuiltIn_Print_Area_1_1_11_1_8_1">#REF!</definedName>
    <definedName name="Excel_BuiltIn_Print_Area_1_1_11_1_8_5" localSheetId="3">#REF!</definedName>
    <definedName name="Excel_BuiltIn_Print_Area_1_1_11_1_8_5" localSheetId="4">#REF!</definedName>
    <definedName name="Excel_BuiltIn_Print_Area_1_1_11_1_8_5" localSheetId="5">#REF!</definedName>
    <definedName name="Excel_BuiltIn_Print_Area_1_1_11_1_8_5" localSheetId="6">#REF!</definedName>
    <definedName name="Excel_BuiltIn_Print_Area_1_1_11_1_8_5" localSheetId="7">#REF!</definedName>
    <definedName name="Excel_BuiltIn_Print_Area_1_1_11_1_8_5" localSheetId="8">#REF!</definedName>
    <definedName name="Excel_BuiltIn_Print_Area_1_1_11_1_8_5" localSheetId="9">#REF!</definedName>
    <definedName name="Excel_BuiltIn_Print_Area_1_1_11_1_8_5" localSheetId="10">#REF!</definedName>
    <definedName name="Excel_BuiltIn_Print_Area_1_1_11_1_8_5" localSheetId="11">#REF!</definedName>
    <definedName name="Excel_BuiltIn_Print_Area_1_1_11_1_8_5">#REF!</definedName>
    <definedName name="Excel_BuiltIn_Print_Area_1_1_11_1_8_5_1" localSheetId="3">#REF!</definedName>
    <definedName name="Excel_BuiltIn_Print_Area_1_1_11_1_8_5_1" localSheetId="4">#REF!</definedName>
    <definedName name="Excel_BuiltIn_Print_Area_1_1_11_1_8_5_1" localSheetId="5">#REF!</definedName>
    <definedName name="Excel_BuiltIn_Print_Area_1_1_11_1_8_5_1" localSheetId="6">#REF!</definedName>
    <definedName name="Excel_BuiltIn_Print_Area_1_1_11_1_8_5_1" localSheetId="7">#REF!</definedName>
    <definedName name="Excel_BuiltIn_Print_Area_1_1_11_1_8_5_1" localSheetId="8">#REF!</definedName>
    <definedName name="Excel_BuiltIn_Print_Area_1_1_11_1_8_5_1" localSheetId="9">#REF!</definedName>
    <definedName name="Excel_BuiltIn_Print_Area_1_1_11_1_8_5_1" localSheetId="10">#REF!</definedName>
    <definedName name="Excel_BuiltIn_Print_Area_1_1_11_1_8_5_1" localSheetId="11">#REF!</definedName>
    <definedName name="Excel_BuiltIn_Print_Area_1_1_11_1_8_5_1">#REF!</definedName>
    <definedName name="Excel_BuiltIn_Print_Area_1_1_11_12" localSheetId="3">#REF!</definedName>
    <definedName name="Excel_BuiltIn_Print_Area_1_1_11_12" localSheetId="4">#REF!</definedName>
    <definedName name="Excel_BuiltIn_Print_Area_1_1_11_12" localSheetId="5">#REF!</definedName>
    <definedName name="Excel_BuiltIn_Print_Area_1_1_11_12" localSheetId="6">#REF!</definedName>
    <definedName name="Excel_BuiltIn_Print_Area_1_1_11_12" localSheetId="7">#REF!</definedName>
    <definedName name="Excel_BuiltIn_Print_Area_1_1_11_12" localSheetId="8">#REF!</definedName>
    <definedName name="Excel_BuiltIn_Print_Area_1_1_11_12" localSheetId="9">#REF!</definedName>
    <definedName name="Excel_BuiltIn_Print_Area_1_1_11_12" localSheetId="10">#REF!</definedName>
    <definedName name="Excel_BuiltIn_Print_Area_1_1_11_12" localSheetId="11">#REF!</definedName>
    <definedName name="Excel_BuiltIn_Print_Area_1_1_11_12">#REF!</definedName>
    <definedName name="Excel_BuiltIn_Print_Area_1_1_11_12_1" localSheetId="3">#REF!</definedName>
    <definedName name="Excel_BuiltIn_Print_Area_1_1_11_12_1" localSheetId="4">#REF!</definedName>
    <definedName name="Excel_BuiltIn_Print_Area_1_1_11_12_1" localSheetId="5">#REF!</definedName>
    <definedName name="Excel_BuiltIn_Print_Area_1_1_11_12_1" localSheetId="6">#REF!</definedName>
    <definedName name="Excel_BuiltIn_Print_Area_1_1_11_12_1" localSheetId="7">#REF!</definedName>
    <definedName name="Excel_BuiltIn_Print_Area_1_1_11_12_1" localSheetId="8">#REF!</definedName>
    <definedName name="Excel_BuiltIn_Print_Area_1_1_11_12_1" localSheetId="9">#REF!</definedName>
    <definedName name="Excel_BuiltIn_Print_Area_1_1_11_12_1" localSheetId="10">#REF!</definedName>
    <definedName name="Excel_BuiltIn_Print_Area_1_1_11_12_1" localSheetId="11">#REF!</definedName>
    <definedName name="Excel_BuiltIn_Print_Area_1_1_11_12_1">#REF!</definedName>
    <definedName name="Excel_BuiltIn_Print_Area_1_1_11_12_5" localSheetId="3">#REF!</definedName>
    <definedName name="Excel_BuiltIn_Print_Area_1_1_11_12_5" localSheetId="4">#REF!</definedName>
    <definedName name="Excel_BuiltIn_Print_Area_1_1_11_12_5" localSheetId="5">#REF!</definedName>
    <definedName name="Excel_BuiltIn_Print_Area_1_1_11_12_5" localSheetId="6">#REF!</definedName>
    <definedName name="Excel_BuiltIn_Print_Area_1_1_11_12_5" localSheetId="7">#REF!</definedName>
    <definedName name="Excel_BuiltIn_Print_Area_1_1_11_12_5" localSheetId="8">#REF!</definedName>
    <definedName name="Excel_BuiltIn_Print_Area_1_1_11_12_5" localSheetId="9">#REF!</definedName>
    <definedName name="Excel_BuiltIn_Print_Area_1_1_11_12_5" localSheetId="10">#REF!</definedName>
    <definedName name="Excel_BuiltIn_Print_Area_1_1_11_12_5" localSheetId="11">#REF!</definedName>
    <definedName name="Excel_BuiltIn_Print_Area_1_1_11_12_5">#REF!</definedName>
    <definedName name="Excel_BuiltIn_Print_Area_1_1_11_12_5_1" localSheetId="3">#REF!</definedName>
    <definedName name="Excel_BuiltIn_Print_Area_1_1_11_12_5_1" localSheetId="4">#REF!</definedName>
    <definedName name="Excel_BuiltIn_Print_Area_1_1_11_12_5_1" localSheetId="5">#REF!</definedName>
    <definedName name="Excel_BuiltIn_Print_Area_1_1_11_12_5_1" localSheetId="6">#REF!</definedName>
    <definedName name="Excel_BuiltIn_Print_Area_1_1_11_12_5_1" localSheetId="7">#REF!</definedName>
    <definedName name="Excel_BuiltIn_Print_Area_1_1_11_12_5_1" localSheetId="8">#REF!</definedName>
    <definedName name="Excel_BuiltIn_Print_Area_1_1_11_12_5_1" localSheetId="9">#REF!</definedName>
    <definedName name="Excel_BuiltIn_Print_Area_1_1_11_12_5_1" localSheetId="10">#REF!</definedName>
    <definedName name="Excel_BuiltIn_Print_Area_1_1_11_12_5_1" localSheetId="11">#REF!</definedName>
    <definedName name="Excel_BuiltIn_Print_Area_1_1_11_12_5_1">#REF!</definedName>
    <definedName name="Excel_BuiltIn_Print_Area_1_1_11_3" localSheetId="3">#REF!</definedName>
    <definedName name="Excel_BuiltIn_Print_Area_1_1_11_3" localSheetId="4">#REF!</definedName>
    <definedName name="Excel_BuiltIn_Print_Area_1_1_11_3" localSheetId="5">#REF!</definedName>
    <definedName name="Excel_BuiltIn_Print_Area_1_1_11_3" localSheetId="6">#REF!</definedName>
    <definedName name="Excel_BuiltIn_Print_Area_1_1_11_3" localSheetId="7">#REF!</definedName>
    <definedName name="Excel_BuiltIn_Print_Area_1_1_11_3" localSheetId="8">#REF!</definedName>
    <definedName name="Excel_BuiltIn_Print_Area_1_1_11_3" localSheetId="9">#REF!</definedName>
    <definedName name="Excel_BuiltIn_Print_Area_1_1_11_3" localSheetId="10">#REF!</definedName>
    <definedName name="Excel_BuiltIn_Print_Area_1_1_11_3" localSheetId="11">#REF!</definedName>
    <definedName name="Excel_BuiltIn_Print_Area_1_1_11_3">#REF!</definedName>
    <definedName name="Excel_BuiltIn_Print_Area_1_1_11_3_1" localSheetId="3">#REF!</definedName>
    <definedName name="Excel_BuiltIn_Print_Area_1_1_11_3_1" localSheetId="4">#REF!</definedName>
    <definedName name="Excel_BuiltIn_Print_Area_1_1_11_3_1" localSheetId="5">#REF!</definedName>
    <definedName name="Excel_BuiltIn_Print_Area_1_1_11_3_1" localSheetId="6">#REF!</definedName>
    <definedName name="Excel_BuiltIn_Print_Area_1_1_11_3_1" localSheetId="7">#REF!</definedName>
    <definedName name="Excel_BuiltIn_Print_Area_1_1_11_3_1" localSheetId="8">#REF!</definedName>
    <definedName name="Excel_BuiltIn_Print_Area_1_1_11_3_1" localSheetId="9">#REF!</definedName>
    <definedName name="Excel_BuiltIn_Print_Area_1_1_11_3_1" localSheetId="10">#REF!</definedName>
    <definedName name="Excel_BuiltIn_Print_Area_1_1_11_3_1" localSheetId="11">#REF!</definedName>
    <definedName name="Excel_BuiltIn_Print_Area_1_1_11_3_1">#REF!</definedName>
    <definedName name="Excel_BuiltIn_Print_Area_1_1_11_3_12" localSheetId="3">#REF!</definedName>
    <definedName name="Excel_BuiltIn_Print_Area_1_1_11_3_12" localSheetId="4">#REF!</definedName>
    <definedName name="Excel_BuiltIn_Print_Area_1_1_11_3_12" localSheetId="5">#REF!</definedName>
    <definedName name="Excel_BuiltIn_Print_Area_1_1_11_3_12" localSheetId="6">#REF!</definedName>
    <definedName name="Excel_BuiltIn_Print_Area_1_1_11_3_12" localSheetId="7">#REF!</definedName>
    <definedName name="Excel_BuiltIn_Print_Area_1_1_11_3_12" localSheetId="8">#REF!</definedName>
    <definedName name="Excel_BuiltIn_Print_Area_1_1_11_3_12" localSheetId="9">#REF!</definedName>
    <definedName name="Excel_BuiltIn_Print_Area_1_1_11_3_12" localSheetId="10">#REF!</definedName>
    <definedName name="Excel_BuiltIn_Print_Area_1_1_11_3_12" localSheetId="11">#REF!</definedName>
    <definedName name="Excel_BuiltIn_Print_Area_1_1_11_3_12">#REF!</definedName>
    <definedName name="Excel_BuiltIn_Print_Area_1_1_11_3_12_1" localSheetId="3">#REF!</definedName>
    <definedName name="Excel_BuiltIn_Print_Area_1_1_11_3_12_1" localSheetId="4">#REF!</definedName>
    <definedName name="Excel_BuiltIn_Print_Area_1_1_11_3_12_1" localSheetId="5">#REF!</definedName>
    <definedName name="Excel_BuiltIn_Print_Area_1_1_11_3_12_1" localSheetId="6">#REF!</definedName>
    <definedName name="Excel_BuiltIn_Print_Area_1_1_11_3_12_1" localSheetId="7">#REF!</definedName>
    <definedName name="Excel_BuiltIn_Print_Area_1_1_11_3_12_1" localSheetId="8">#REF!</definedName>
    <definedName name="Excel_BuiltIn_Print_Area_1_1_11_3_12_1" localSheetId="9">#REF!</definedName>
    <definedName name="Excel_BuiltIn_Print_Area_1_1_11_3_12_1" localSheetId="10">#REF!</definedName>
    <definedName name="Excel_BuiltIn_Print_Area_1_1_11_3_12_1" localSheetId="11">#REF!</definedName>
    <definedName name="Excel_BuiltIn_Print_Area_1_1_11_3_12_1">#REF!</definedName>
    <definedName name="Excel_BuiltIn_Print_Area_1_1_11_3_12_5" localSheetId="3">#REF!</definedName>
    <definedName name="Excel_BuiltIn_Print_Area_1_1_11_3_12_5" localSheetId="4">#REF!</definedName>
    <definedName name="Excel_BuiltIn_Print_Area_1_1_11_3_12_5" localSheetId="5">#REF!</definedName>
    <definedName name="Excel_BuiltIn_Print_Area_1_1_11_3_12_5" localSheetId="6">#REF!</definedName>
    <definedName name="Excel_BuiltIn_Print_Area_1_1_11_3_12_5" localSheetId="7">#REF!</definedName>
    <definedName name="Excel_BuiltIn_Print_Area_1_1_11_3_12_5" localSheetId="8">#REF!</definedName>
    <definedName name="Excel_BuiltIn_Print_Area_1_1_11_3_12_5" localSheetId="9">#REF!</definedName>
    <definedName name="Excel_BuiltIn_Print_Area_1_1_11_3_12_5" localSheetId="10">#REF!</definedName>
    <definedName name="Excel_BuiltIn_Print_Area_1_1_11_3_12_5" localSheetId="11">#REF!</definedName>
    <definedName name="Excel_BuiltIn_Print_Area_1_1_11_3_12_5">#REF!</definedName>
    <definedName name="Excel_BuiltIn_Print_Area_1_1_11_3_12_5_1" localSheetId="3">#REF!</definedName>
    <definedName name="Excel_BuiltIn_Print_Area_1_1_11_3_12_5_1" localSheetId="4">#REF!</definedName>
    <definedName name="Excel_BuiltIn_Print_Area_1_1_11_3_12_5_1" localSheetId="5">#REF!</definedName>
    <definedName name="Excel_BuiltIn_Print_Area_1_1_11_3_12_5_1" localSheetId="6">#REF!</definedName>
    <definedName name="Excel_BuiltIn_Print_Area_1_1_11_3_12_5_1" localSheetId="7">#REF!</definedName>
    <definedName name="Excel_BuiltIn_Print_Area_1_1_11_3_12_5_1" localSheetId="8">#REF!</definedName>
    <definedName name="Excel_BuiltIn_Print_Area_1_1_11_3_12_5_1" localSheetId="9">#REF!</definedName>
    <definedName name="Excel_BuiltIn_Print_Area_1_1_11_3_12_5_1" localSheetId="10">#REF!</definedName>
    <definedName name="Excel_BuiltIn_Print_Area_1_1_11_3_12_5_1" localSheetId="11">#REF!</definedName>
    <definedName name="Excel_BuiltIn_Print_Area_1_1_11_3_12_5_1">#REF!</definedName>
    <definedName name="Excel_BuiltIn_Print_Area_1_1_11_3_2" localSheetId="3">#REF!</definedName>
    <definedName name="Excel_BuiltIn_Print_Area_1_1_11_3_2" localSheetId="4">#REF!</definedName>
    <definedName name="Excel_BuiltIn_Print_Area_1_1_11_3_2" localSheetId="5">#REF!</definedName>
    <definedName name="Excel_BuiltIn_Print_Area_1_1_11_3_2" localSheetId="6">#REF!</definedName>
    <definedName name="Excel_BuiltIn_Print_Area_1_1_11_3_2" localSheetId="7">#REF!</definedName>
    <definedName name="Excel_BuiltIn_Print_Area_1_1_11_3_2" localSheetId="8">#REF!</definedName>
    <definedName name="Excel_BuiltIn_Print_Area_1_1_11_3_2" localSheetId="9">#REF!</definedName>
    <definedName name="Excel_BuiltIn_Print_Area_1_1_11_3_2" localSheetId="10">#REF!</definedName>
    <definedName name="Excel_BuiltIn_Print_Area_1_1_11_3_2" localSheetId="11">#REF!</definedName>
    <definedName name="Excel_BuiltIn_Print_Area_1_1_11_3_2">#REF!</definedName>
    <definedName name="Excel_BuiltIn_Print_Area_1_1_11_3_2_1" localSheetId="3">#REF!</definedName>
    <definedName name="Excel_BuiltIn_Print_Area_1_1_11_3_2_1" localSheetId="4">#REF!</definedName>
    <definedName name="Excel_BuiltIn_Print_Area_1_1_11_3_2_1" localSheetId="5">#REF!</definedName>
    <definedName name="Excel_BuiltIn_Print_Area_1_1_11_3_2_1" localSheetId="6">#REF!</definedName>
    <definedName name="Excel_BuiltIn_Print_Area_1_1_11_3_2_1" localSheetId="7">#REF!</definedName>
    <definedName name="Excel_BuiltIn_Print_Area_1_1_11_3_2_1" localSheetId="8">#REF!</definedName>
    <definedName name="Excel_BuiltIn_Print_Area_1_1_11_3_2_1" localSheetId="9">#REF!</definedName>
    <definedName name="Excel_BuiltIn_Print_Area_1_1_11_3_2_1" localSheetId="10">#REF!</definedName>
    <definedName name="Excel_BuiltIn_Print_Area_1_1_11_3_2_1" localSheetId="11">#REF!</definedName>
    <definedName name="Excel_BuiltIn_Print_Area_1_1_11_3_2_1">#REF!</definedName>
    <definedName name="Excel_BuiltIn_Print_Area_1_1_11_3_2_5" localSheetId="3">#REF!</definedName>
    <definedName name="Excel_BuiltIn_Print_Area_1_1_11_3_2_5" localSheetId="4">#REF!</definedName>
    <definedName name="Excel_BuiltIn_Print_Area_1_1_11_3_2_5" localSheetId="5">#REF!</definedName>
    <definedName name="Excel_BuiltIn_Print_Area_1_1_11_3_2_5" localSheetId="6">#REF!</definedName>
    <definedName name="Excel_BuiltIn_Print_Area_1_1_11_3_2_5" localSheetId="7">#REF!</definedName>
    <definedName name="Excel_BuiltIn_Print_Area_1_1_11_3_2_5" localSheetId="8">#REF!</definedName>
    <definedName name="Excel_BuiltIn_Print_Area_1_1_11_3_2_5" localSheetId="9">#REF!</definedName>
    <definedName name="Excel_BuiltIn_Print_Area_1_1_11_3_2_5" localSheetId="10">#REF!</definedName>
    <definedName name="Excel_BuiltIn_Print_Area_1_1_11_3_2_5" localSheetId="11">#REF!</definedName>
    <definedName name="Excel_BuiltIn_Print_Area_1_1_11_3_2_5">#REF!</definedName>
    <definedName name="Excel_BuiltIn_Print_Area_1_1_11_3_2_5_1" localSheetId="3">#REF!</definedName>
    <definedName name="Excel_BuiltIn_Print_Area_1_1_11_3_2_5_1" localSheetId="4">#REF!</definedName>
    <definedName name="Excel_BuiltIn_Print_Area_1_1_11_3_2_5_1" localSheetId="5">#REF!</definedName>
    <definedName name="Excel_BuiltIn_Print_Area_1_1_11_3_2_5_1" localSheetId="6">#REF!</definedName>
    <definedName name="Excel_BuiltIn_Print_Area_1_1_11_3_2_5_1" localSheetId="7">#REF!</definedName>
    <definedName name="Excel_BuiltIn_Print_Area_1_1_11_3_2_5_1" localSheetId="8">#REF!</definedName>
    <definedName name="Excel_BuiltIn_Print_Area_1_1_11_3_2_5_1" localSheetId="9">#REF!</definedName>
    <definedName name="Excel_BuiltIn_Print_Area_1_1_11_3_2_5_1" localSheetId="10">#REF!</definedName>
    <definedName name="Excel_BuiltIn_Print_Area_1_1_11_3_2_5_1" localSheetId="11">#REF!</definedName>
    <definedName name="Excel_BuiltIn_Print_Area_1_1_11_3_2_5_1">#REF!</definedName>
    <definedName name="Excel_BuiltIn_Print_Area_1_1_11_3_5" localSheetId="3">#REF!</definedName>
    <definedName name="Excel_BuiltIn_Print_Area_1_1_11_3_5" localSheetId="4">#REF!</definedName>
    <definedName name="Excel_BuiltIn_Print_Area_1_1_11_3_5" localSheetId="5">#REF!</definedName>
    <definedName name="Excel_BuiltIn_Print_Area_1_1_11_3_5" localSheetId="6">#REF!</definedName>
    <definedName name="Excel_BuiltIn_Print_Area_1_1_11_3_5" localSheetId="7">#REF!</definedName>
    <definedName name="Excel_BuiltIn_Print_Area_1_1_11_3_5" localSheetId="8">#REF!</definedName>
    <definedName name="Excel_BuiltIn_Print_Area_1_1_11_3_5" localSheetId="9">#REF!</definedName>
    <definedName name="Excel_BuiltIn_Print_Area_1_1_11_3_5" localSheetId="10">#REF!</definedName>
    <definedName name="Excel_BuiltIn_Print_Area_1_1_11_3_5" localSheetId="11">#REF!</definedName>
    <definedName name="Excel_BuiltIn_Print_Area_1_1_11_3_5">#REF!</definedName>
    <definedName name="Excel_BuiltIn_Print_Area_1_1_11_3_5_1" localSheetId="3">#REF!</definedName>
    <definedName name="Excel_BuiltIn_Print_Area_1_1_11_3_5_1" localSheetId="4">#REF!</definedName>
    <definedName name="Excel_BuiltIn_Print_Area_1_1_11_3_5_1" localSheetId="5">#REF!</definedName>
    <definedName name="Excel_BuiltIn_Print_Area_1_1_11_3_5_1" localSheetId="6">#REF!</definedName>
    <definedName name="Excel_BuiltIn_Print_Area_1_1_11_3_5_1" localSheetId="7">#REF!</definedName>
    <definedName name="Excel_BuiltIn_Print_Area_1_1_11_3_5_1" localSheetId="8">#REF!</definedName>
    <definedName name="Excel_BuiltIn_Print_Area_1_1_11_3_5_1" localSheetId="9">#REF!</definedName>
    <definedName name="Excel_BuiltIn_Print_Area_1_1_11_3_5_1" localSheetId="10">#REF!</definedName>
    <definedName name="Excel_BuiltIn_Print_Area_1_1_11_3_5_1" localSheetId="11">#REF!</definedName>
    <definedName name="Excel_BuiltIn_Print_Area_1_1_11_3_5_1">#REF!</definedName>
    <definedName name="Excel_BuiltIn_Print_Area_1_1_11_3_7" localSheetId="3">#REF!</definedName>
    <definedName name="Excel_BuiltIn_Print_Area_1_1_11_3_7" localSheetId="4">#REF!</definedName>
    <definedName name="Excel_BuiltIn_Print_Area_1_1_11_3_7" localSheetId="5">#REF!</definedName>
    <definedName name="Excel_BuiltIn_Print_Area_1_1_11_3_7" localSheetId="6">#REF!</definedName>
    <definedName name="Excel_BuiltIn_Print_Area_1_1_11_3_7" localSheetId="7">#REF!</definedName>
    <definedName name="Excel_BuiltIn_Print_Area_1_1_11_3_7" localSheetId="8">#REF!</definedName>
    <definedName name="Excel_BuiltIn_Print_Area_1_1_11_3_7" localSheetId="9">#REF!</definedName>
    <definedName name="Excel_BuiltIn_Print_Area_1_1_11_3_7" localSheetId="10">#REF!</definedName>
    <definedName name="Excel_BuiltIn_Print_Area_1_1_11_3_7" localSheetId="11">#REF!</definedName>
    <definedName name="Excel_BuiltIn_Print_Area_1_1_11_3_7">#REF!</definedName>
    <definedName name="Excel_BuiltIn_Print_Area_1_1_11_3_7_1" localSheetId="3">#REF!</definedName>
    <definedName name="Excel_BuiltIn_Print_Area_1_1_11_3_7_1" localSheetId="4">#REF!</definedName>
    <definedName name="Excel_BuiltIn_Print_Area_1_1_11_3_7_1" localSheetId="5">#REF!</definedName>
    <definedName name="Excel_BuiltIn_Print_Area_1_1_11_3_7_1" localSheetId="6">#REF!</definedName>
    <definedName name="Excel_BuiltIn_Print_Area_1_1_11_3_7_1" localSheetId="7">#REF!</definedName>
    <definedName name="Excel_BuiltIn_Print_Area_1_1_11_3_7_1" localSheetId="8">#REF!</definedName>
    <definedName name="Excel_BuiltIn_Print_Area_1_1_11_3_7_1" localSheetId="9">#REF!</definedName>
    <definedName name="Excel_BuiltIn_Print_Area_1_1_11_3_7_1" localSheetId="10">#REF!</definedName>
    <definedName name="Excel_BuiltIn_Print_Area_1_1_11_3_7_1" localSheetId="11">#REF!</definedName>
    <definedName name="Excel_BuiltIn_Print_Area_1_1_11_3_7_1">#REF!</definedName>
    <definedName name="Excel_BuiltIn_Print_Area_1_1_11_3_7_5" localSheetId="3">#REF!</definedName>
    <definedName name="Excel_BuiltIn_Print_Area_1_1_11_3_7_5" localSheetId="4">#REF!</definedName>
    <definedName name="Excel_BuiltIn_Print_Area_1_1_11_3_7_5" localSheetId="5">#REF!</definedName>
    <definedName name="Excel_BuiltIn_Print_Area_1_1_11_3_7_5" localSheetId="6">#REF!</definedName>
    <definedName name="Excel_BuiltIn_Print_Area_1_1_11_3_7_5" localSheetId="7">#REF!</definedName>
    <definedName name="Excel_BuiltIn_Print_Area_1_1_11_3_7_5" localSheetId="8">#REF!</definedName>
    <definedName name="Excel_BuiltIn_Print_Area_1_1_11_3_7_5" localSheetId="9">#REF!</definedName>
    <definedName name="Excel_BuiltIn_Print_Area_1_1_11_3_7_5" localSheetId="10">#REF!</definedName>
    <definedName name="Excel_BuiltIn_Print_Area_1_1_11_3_7_5" localSheetId="11">#REF!</definedName>
    <definedName name="Excel_BuiltIn_Print_Area_1_1_11_3_7_5">#REF!</definedName>
    <definedName name="Excel_BuiltIn_Print_Area_1_1_11_3_7_5_1" localSheetId="3">#REF!</definedName>
    <definedName name="Excel_BuiltIn_Print_Area_1_1_11_3_7_5_1" localSheetId="4">#REF!</definedName>
    <definedName name="Excel_BuiltIn_Print_Area_1_1_11_3_7_5_1" localSheetId="5">#REF!</definedName>
    <definedName name="Excel_BuiltIn_Print_Area_1_1_11_3_7_5_1" localSheetId="6">#REF!</definedName>
    <definedName name="Excel_BuiltIn_Print_Area_1_1_11_3_7_5_1" localSheetId="7">#REF!</definedName>
    <definedName name="Excel_BuiltIn_Print_Area_1_1_11_3_7_5_1" localSheetId="8">#REF!</definedName>
    <definedName name="Excel_BuiltIn_Print_Area_1_1_11_3_7_5_1" localSheetId="9">#REF!</definedName>
    <definedName name="Excel_BuiltIn_Print_Area_1_1_11_3_7_5_1" localSheetId="10">#REF!</definedName>
    <definedName name="Excel_BuiltIn_Print_Area_1_1_11_3_7_5_1" localSheetId="11">#REF!</definedName>
    <definedName name="Excel_BuiltIn_Print_Area_1_1_11_3_7_5_1">#REF!</definedName>
    <definedName name="Excel_BuiltIn_Print_Area_1_1_11_3_8" localSheetId="3">#REF!</definedName>
    <definedName name="Excel_BuiltIn_Print_Area_1_1_11_3_8" localSheetId="4">#REF!</definedName>
    <definedName name="Excel_BuiltIn_Print_Area_1_1_11_3_8" localSheetId="5">#REF!</definedName>
    <definedName name="Excel_BuiltIn_Print_Area_1_1_11_3_8" localSheetId="6">#REF!</definedName>
    <definedName name="Excel_BuiltIn_Print_Area_1_1_11_3_8" localSheetId="7">#REF!</definedName>
    <definedName name="Excel_BuiltIn_Print_Area_1_1_11_3_8" localSheetId="8">#REF!</definedName>
    <definedName name="Excel_BuiltIn_Print_Area_1_1_11_3_8" localSheetId="9">#REF!</definedName>
    <definedName name="Excel_BuiltIn_Print_Area_1_1_11_3_8" localSheetId="10">#REF!</definedName>
    <definedName name="Excel_BuiltIn_Print_Area_1_1_11_3_8" localSheetId="11">#REF!</definedName>
    <definedName name="Excel_BuiltIn_Print_Area_1_1_11_3_8">#REF!</definedName>
    <definedName name="Excel_BuiltIn_Print_Area_1_1_11_3_8_1" localSheetId="3">#REF!</definedName>
    <definedName name="Excel_BuiltIn_Print_Area_1_1_11_3_8_1" localSheetId="4">#REF!</definedName>
    <definedName name="Excel_BuiltIn_Print_Area_1_1_11_3_8_1" localSheetId="5">#REF!</definedName>
    <definedName name="Excel_BuiltIn_Print_Area_1_1_11_3_8_1" localSheetId="6">#REF!</definedName>
    <definedName name="Excel_BuiltIn_Print_Area_1_1_11_3_8_1" localSheetId="7">#REF!</definedName>
    <definedName name="Excel_BuiltIn_Print_Area_1_1_11_3_8_1" localSheetId="8">#REF!</definedName>
    <definedName name="Excel_BuiltIn_Print_Area_1_1_11_3_8_1" localSheetId="9">#REF!</definedName>
    <definedName name="Excel_BuiltIn_Print_Area_1_1_11_3_8_1" localSheetId="10">#REF!</definedName>
    <definedName name="Excel_BuiltIn_Print_Area_1_1_11_3_8_1" localSheetId="11">#REF!</definedName>
    <definedName name="Excel_BuiltIn_Print_Area_1_1_11_3_8_1">#REF!</definedName>
    <definedName name="Excel_BuiltIn_Print_Area_1_1_11_3_8_5" localSheetId="3">#REF!</definedName>
    <definedName name="Excel_BuiltIn_Print_Area_1_1_11_3_8_5" localSheetId="4">#REF!</definedName>
    <definedName name="Excel_BuiltIn_Print_Area_1_1_11_3_8_5" localSheetId="5">#REF!</definedName>
    <definedName name="Excel_BuiltIn_Print_Area_1_1_11_3_8_5" localSheetId="6">#REF!</definedName>
    <definedName name="Excel_BuiltIn_Print_Area_1_1_11_3_8_5" localSheetId="7">#REF!</definedName>
    <definedName name="Excel_BuiltIn_Print_Area_1_1_11_3_8_5" localSheetId="8">#REF!</definedName>
    <definedName name="Excel_BuiltIn_Print_Area_1_1_11_3_8_5" localSheetId="9">#REF!</definedName>
    <definedName name="Excel_BuiltIn_Print_Area_1_1_11_3_8_5" localSheetId="10">#REF!</definedName>
    <definedName name="Excel_BuiltIn_Print_Area_1_1_11_3_8_5" localSheetId="11">#REF!</definedName>
    <definedName name="Excel_BuiltIn_Print_Area_1_1_11_3_8_5">#REF!</definedName>
    <definedName name="Excel_BuiltIn_Print_Area_1_1_11_3_8_5_1" localSheetId="3">#REF!</definedName>
    <definedName name="Excel_BuiltIn_Print_Area_1_1_11_3_8_5_1" localSheetId="4">#REF!</definedName>
    <definedName name="Excel_BuiltIn_Print_Area_1_1_11_3_8_5_1" localSheetId="5">#REF!</definedName>
    <definedName name="Excel_BuiltIn_Print_Area_1_1_11_3_8_5_1" localSheetId="6">#REF!</definedName>
    <definedName name="Excel_BuiltIn_Print_Area_1_1_11_3_8_5_1" localSheetId="7">#REF!</definedName>
    <definedName name="Excel_BuiltIn_Print_Area_1_1_11_3_8_5_1" localSheetId="8">#REF!</definedName>
    <definedName name="Excel_BuiltIn_Print_Area_1_1_11_3_8_5_1" localSheetId="9">#REF!</definedName>
    <definedName name="Excel_BuiltIn_Print_Area_1_1_11_3_8_5_1" localSheetId="10">#REF!</definedName>
    <definedName name="Excel_BuiltIn_Print_Area_1_1_11_3_8_5_1" localSheetId="11">#REF!</definedName>
    <definedName name="Excel_BuiltIn_Print_Area_1_1_11_3_8_5_1">#REF!</definedName>
    <definedName name="Excel_BuiltIn_Print_Area_1_1_11_5" localSheetId="3">#REF!</definedName>
    <definedName name="Excel_BuiltIn_Print_Area_1_1_11_5" localSheetId="4">#REF!</definedName>
    <definedName name="Excel_BuiltIn_Print_Area_1_1_11_5" localSheetId="5">#REF!</definedName>
    <definedName name="Excel_BuiltIn_Print_Area_1_1_11_5" localSheetId="6">#REF!</definedName>
    <definedName name="Excel_BuiltIn_Print_Area_1_1_11_5" localSheetId="7">#REF!</definedName>
    <definedName name="Excel_BuiltIn_Print_Area_1_1_11_5" localSheetId="8">#REF!</definedName>
    <definedName name="Excel_BuiltIn_Print_Area_1_1_11_5" localSheetId="9">#REF!</definedName>
    <definedName name="Excel_BuiltIn_Print_Area_1_1_11_5" localSheetId="10">#REF!</definedName>
    <definedName name="Excel_BuiltIn_Print_Area_1_1_11_5" localSheetId="11">#REF!</definedName>
    <definedName name="Excel_BuiltIn_Print_Area_1_1_11_5">#REF!</definedName>
    <definedName name="Excel_BuiltIn_Print_Area_1_1_11_5_1" localSheetId="3">#REF!</definedName>
    <definedName name="Excel_BuiltIn_Print_Area_1_1_11_5_1" localSheetId="4">#REF!</definedName>
    <definedName name="Excel_BuiltIn_Print_Area_1_1_11_5_1" localSheetId="5">#REF!</definedName>
    <definedName name="Excel_BuiltIn_Print_Area_1_1_11_5_1" localSheetId="6">#REF!</definedName>
    <definedName name="Excel_BuiltIn_Print_Area_1_1_11_5_1" localSheetId="7">#REF!</definedName>
    <definedName name="Excel_BuiltIn_Print_Area_1_1_11_5_1" localSheetId="8">#REF!</definedName>
    <definedName name="Excel_BuiltIn_Print_Area_1_1_11_5_1" localSheetId="9">#REF!</definedName>
    <definedName name="Excel_BuiltIn_Print_Area_1_1_11_5_1" localSheetId="10">#REF!</definedName>
    <definedName name="Excel_BuiltIn_Print_Area_1_1_11_5_1" localSheetId="11">#REF!</definedName>
    <definedName name="Excel_BuiltIn_Print_Area_1_1_11_5_1">#REF!</definedName>
    <definedName name="Excel_BuiltIn_Print_Area_1_1_11_5_12" localSheetId="3">#REF!</definedName>
    <definedName name="Excel_BuiltIn_Print_Area_1_1_11_5_12" localSheetId="4">#REF!</definedName>
    <definedName name="Excel_BuiltIn_Print_Area_1_1_11_5_12" localSheetId="5">#REF!</definedName>
    <definedName name="Excel_BuiltIn_Print_Area_1_1_11_5_12" localSheetId="6">#REF!</definedName>
    <definedName name="Excel_BuiltIn_Print_Area_1_1_11_5_12" localSheetId="7">#REF!</definedName>
    <definedName name="Excel_BuiltIn_Print_Area_1_1_11_5_12" localSheetId="8">#REF!</definedName>
    <definedName name="Excel_BuiltIn_Print_Area_1_1_11_5_12" localSheetId="9">#REF!</definedName>
    <definedName name="Excel_BuiltIn_Print_Area_1_1_11_5_12" localSheetId="10">#REF!</definedName>
    <definedName name="Excel_BuiltIn_Print_Area_1_1_11_5_12" localSheetId="11">#REF!</definedName>
    <definedName name="Excel_BuiltIn_Print_Area_1_1_11_5_12">#REF!</definedName>
    <definedName name="Excel_BuiltIn_Print_Area_1_1_11_5_12_1" localSheetId="3">#REF!</definedName>
    <definedName name="Excel_BuiltIn_Print_Area_1_1_11_5_12_1" localSheetId="4">#REF!</definedName>
    <definedName name="Excel_BuiltIn_Print_Area_1_1_11_5_12_1" localSheetId="5">#REF!</definedName>
    <definedName name="Excel_BuiltIn_Print_Area_1_1_11_5_12_1" localSheetId="6">#REF!</definedName>
    <definedName name="Excel_BuiltIn_Print_Area_1_1_11_5_12_1" localSheetId="7">#REF!</definedName>
    <definedName name="Excel_BuiltIn_Print_Area_1_1_11_5_12_1" localSheetId="8">#REF!</definedName>
    <definedName name="Excel_BuiltIn_Print_Area_1_1_11_5_12_1" localSheetId="9">#REF!</definedName>
    <definedName name="Excel_BuiltIn_Print_Area_1_1_11_5_12_1" localSheetId="10">#REF!</definedName>
    <definedName name="Excel_BuiltIn_Print_Area_1_1_11_5_12_1" localSheetId="11">#REF!</definedName>
    <definedName name="Excel_BuiltIn_Print_Area_1_1_11_5_12_1">#REF!</definedName>
    <definedName name="Excel_BuiltIn_Print_Area_1_1_11_5_12_5" localSheetId="3">#REF!</definedName>
    <definedName name="Excel_BuiltIn_Print_Area_1_1_11_5_12_5" localSheetId="4">#REF!</definedName>
    <definedName name="Excel_BuiltIn_Print_Area_1_1_11_5_12_5" localSheetId="5">#REF!</definedName>
    <definedName name="Excel_BuiltIn_Print_Area_1_1_11_5_12_5" localSheetId="6">#REF!</definedName>
    <definedName name="Excel_BuiltIn_Print_Area_1_1_11_5_12_5" localSheetId="7">#REF!</definedName>
    <definedName name="Excel_BuiltIn_Print_Area_1_1_11_5_12_5" localSheetId="8">#REF!</definedName>
    <definedName name="Excel_BuiltIn_Print_Area_1_1_11_5_12_5" localSheetId="9">#REF!</definedName>
    <definedName name="Excel_BuiltIn_Print_Area_1_1_11_5_12_5" localSheetId="10">#REF!</definedName>
    <definedName name="Excel_BuiltIn_Print_Area_1_1_11_5_12_5" localSheetId="11">#REF!</definedName>
    <definedName name="Excel_BuiltIn_Print_Area_1_1_11_5_12_5">#REF!</definedName>
    <definedName name="Excel_BuiltIn_Print_Area_1_1_11_5_12_5_1" localSheetId="3">#REF!</definedName>
    <definedName name="Excel_BuiltIn_Print_Area_1_1_11_5_12_5_1" localSheetId="4">#REF!</definedName>
    <definedName name="Excel_BuiltIn_Print_Area_1_1_11_5_12_5_1" localSheetId="5">#REF!</definedName>
    <definedName name="Excel_BuiltIn_Print_Area_1_1_11_5_12_5_1" localSheetId="6">#REF!</definedName>
    <definedName name="Excel_BuiltIn_Print_Area_1_1_11_5_12_5_1" localSheetId="7">#REF!</definedName>
    <definedName name="Excel_BuiltIn_Print_Area_1_1_11_5_12_5_1" localSheetId="8">#REF!</definedName>
    <definedName name="Excel_BuiltIn_Print_Area_1_1_11_5_12_5_1" localSheetId="9">#REF!</definedName>
    <definedName name="Excel_BuiltIn_Print_Area_1_1_11_5_12_5_1" localSheetId="10">#REF!</definedName>
    <definedName name="Excel_BuiltIn_Print_Area_1_1_11_5_12_5_1" localSheetId="11">#REF!</definedName>
    <definedName name="Excel_BuiltIn_Print_Area_1_1_11_5_12_5_1">#REF!</definedName>
    <definedName name="Excel_BuiltIn_Print_Area_1_1_11_5_2" localSheetId="3">#REF!</definedName>
    <definedName name="Excel_BuiltIn_Print_Area_1_1_11_5_2" localSheetId="4">#REF!</definedName>
    <definedName name="Excel_BuiltIn_Print_Area_1_1_11_5_2" localSheetId="5">#REF!</definedName>
    <definedName name="Excel_BuiltIn_Print_Area_1_1_11_5_2" localSheetId="6">#REF!</definedName>
    <definedName name="Excel_BuiltIn_Print_Area_1_1_11_5_2" localSheetId="7">#REF!</definedName>
    <definedName name="Excel_BuiltIn_Print_Area_1_1_11_5_2" localSheetId="8">#REF!</definedName>
    <definedName name="Excel_BuiltIn_Print_Area_1_1_11_5_2" localSheetId="9">#REF!</definedName>
    <definedName name="Excel_BuiltIn_Print_Area_1_1_11_5_2" localSheetId="10">#REF!</definedName>
    <definedName name="Excel_BuiltIn_Print_Area_1_1_11_5_2" localSheetId="11">#REF!</definedName>
    <definedName name="Excel_BuiltIn_Print_Area_1_1_11_5_2">#REF!</definedName>
    <definedName name="Excel_BuiltIn_Print_Area_1_1_11_5_2_1" localSheetId="3">#REF!</definedName>
    <definedName name="Excel_BuiltIn_Print_Area_1_1_11_5_2_1" localSheetId="4">#REF!</definedName>
    <definedName name="Excel_BuiltIn_Print_Area_1_1_11_5_2_1" localSheetId="5">#REF!</definedName>
    <definedName name="Excel_BuiltIn_Print_Area_1_1_11_5_2_1" localSheetId="6">#REF!</definedName>
    <definedName name="Excel_BuiltIn_Print_Area_1_1_11_5_2_1" localSheetId="7">#REF!</definedName>
    <definedName name="Excel_BuiltIn_Print_Area_1_1_11_5_2_1" localSheetId="8">#REF!</definedName>
    <definedName name="Excel_BuiltIn_Print_Area_1_1_11_5_2_1" localSheetId="9">#REF!</definedName>
    <definedName name="Excel_BuiltIn_Print_Area_1_1_11_5_2_1" localSheetId="10">#REF!</definedName>
    <definedName name="Excel_BuiltIn_Print_Area_1_1_11_5_2_1" localSheetId="11">#REF!</definedName>
    <definedName name="Excel_BuiltIn_Print_Area_1_1_11_5_2_1">#REF!</definedName>
    <definedName name="Excel_BuiltIn_Print_Area_1_1_11_5_2_5" localSheetId="3">#REF!</definedName>
    <definedName name="Excel_BuiltIn_Print_Area_1_1_11_5_2_5" localSheetId="4">#REF!</definedName>
    <definedName name="Excel_BuiltIn_Print_Area_1_1_11_5_2_5" localSheetId="5">#REF!</definedName>
    <definedName name="Excel_BuiltIn_Print_Area_1_1_11_5_2_5" localSheetId="6">#REF!</definedName>
    <definedName name="Excel_BuiltIn_Print_Area_1_1_11_5_2_5" localSheetId="7">#REF!</definedName>
    <definedName name="Excel_BuiltIn_Print_Area_1_1_11_5_2_5" localSheetId="8">#REF!</definedName>
    <definedName name="Excel_BuiltIn_Print_Area_1_1_11_5_2_5" localSheetId="9">#REF!</definedName>
    <definedName name="Excel_BuiltIn_Print_Area_1_1_11_5_2_5" localSheetId="10">#REF!</definedName>
    <definedName name="Excel_BuiltIn_Print_Area_1_1_11_5_2_5" localSheetId="11">#REF!</definedName>
    <definedName name="Excel_BuiltIn_Print_Area_1_1_11_5_2_5">#REF!</definedName>
    <definedName name="Excel_BuiltIn_Print_Area_1_1_11_5_2_5_1" localSheetId="3">#REF!</definedName>
    <definedName name="Excel_BuiltIn_Print_Area_1_1_11_5_2_5_1" localSheetId="4">#REF!</definedName>
    <definedName name="Excel_BuiltIn_Print_Area_1_1_11_5_2_5_1" localSheetId="5">#REF!</definedName>
    <definedName name="Excel_BuiltIn_Print_Area_1_1_11_5_2_5_1" localSheetId="6">#REF!</definedName>
    <definedName name="Excel_BuiltIn_Print_Area_1_1_11_5_2_5_1" localSheetId="7">#REF!</definedName>
    <definedName name="Excel_BuiltIn_Print_Area_1_1_11_5_2_5_1" localSheetId="8">#REF!</definedName>
    <definedName name="Excel_BuiltIn_Print_Area_1_1_11_5_2_5_1" localSheetId="9">#REF!</definedName>
    <definedName name="Excel_BuiltIn_Print_Area_1_1_11_5_2_5_1" localSheetId="10">#REF!</definedName>
    <definedName name="Excel_BuiltIn_Print_Area_1_1_11_5_2_5_1" localSheetId="11">#REF!</definedName>
    <definedName name="Excel_BuiltIn_Print_Area_1_1_11_5_2_5_1">#REF!</definedName>
    <definedName name="Excel_BuiltIn_Print_Area_1_1_11_5_5" localSheetId="3">#REF!</definedName>
    <definedName name="Excel_BuiltIn_Print_Area_1_1_11_5_5" localSheetId="4">#REF!</definedName>
    <definedName name="Excel_BuiltIn_Print_Area_1_1_11_5_5" localSheetId="5">#REF!</definedName>
    <definedName name="Excel_BuiltIn_Print_Area_1_1_11_5_5" localSheetId="6">#REF!</definedName>
    <definedName name="Excel_BuiltIn_Print_Area_1_1_11_5_5" localSheetId="7">#REF!</definedName>
    <definedName name="Excel_BuiltIn_Print_Area_1_1_11_5_5" localSheetId="8">#REF!</definedName>
    <definedName name="Excel_BuiltIn_Print_Area_1_1_11_5_5" localSheetId="9">#REF!</definedName>
    <definedName name="Excel_BuiltIn_Print_Area_1_1_11_5_5" localSheetId="10">#REF!</definedName>
    <definedName name="Excel_BuiltIn_Print_Area_1_1_11_5_5" localSheetId="11">#REF!</definedName>
    <definedName name="Excel_BuiltIn_Print_Area_1_1_11_5_5">#REF!</definedName>
    <definedName name="Excel_BuiltIn_Print_Area_1_1_11_5_5_1" localSheetId="3">#REF!</definedName>
    <definedName name="Excel_BuiltIn_Print_Area_1_1_11_5_5_1" localSheetId="4">#REF!</definedName>
    <definedName name="Excel_BuiltIn_Print_Area_1_1_11_5_5_1" localSheetId="5">#REF!</definedName>
    <definedName name="Excel_BuiltIn_Print_Area_1_1_11_5_5_1" localSheetId="6">#REF!</definedName>
    <definedName name="Excel_BuiltIn_Print_Area_1_1_11_5_5_1" localSheetId="7">#REF!</definedName>
    <definedName name="Excel_BuiltIn_Print_Area_1_1_11_5_5_1" localSheetId="8">#REF!</definedName>
    <definedName name="Excel_BuiltIn_Print_Area_1_1_11_5_5_1" localSheetId="9">#REF!</definedName>
    <definedName name="Excel_BuiltIn_Print_Area_1_1_11_5_5_1" localSheetId="10">#REF!</definedName>
    <definedName name="Excel_BuiltIn_Print_Area_1_1_11_5_5_1" localSheetId="11">#REF!</definedName>
    <definedName name="Excel_BuiltIn_Print_Area_1_1_11_5_5_1">#REF!</definedName>
    <definedName name="Excel_BuiltIn_Print_Area_1_1_11_5_7" localSheetId="3">#REF!</definedName>
    <definedName name="Excel_BuiltIn_Print_Area_1_1_11_5_7" localSheetId="4">#REF!</definedName>
    <definedName name="Excel_BuiltIn_Print_Area_1_1_11_5_7" localSheetId="5">#REF!</definedName>
    <definedName name="Excel_BuiltIn_Print_Area_1_1_11_5_7" localSheetId="6">#REF!</definedName>
    <definedName name="Excel_BuiltIn_Print_Area_1_1_11_5_7" localSheetId="7">#REF!</definedName>
    <definedName name="Excel_BuiltIn_Print_Area_1_1_11_5_7" localSheetId="8">#REF!</definedName>
    <definedName name="Excel_BuiltIn_Print_Area_1_1_11_5_7" localSheetId="9">#REF!</definedName>
    <definedName name="Excel_BuiltIn_Print_Area_1_1_11_5_7" localSheetId="10">#REF!</definedName>
    <definedName name="Excel_BuiltIn_Print_Area_1_1_11_5_7" localSheetId="11">#REF!</definedName>
    <definedName name="Excel_BuiltIn_Print_Area_1_1_11_5_7">#REF!</definedName>
    <definedName name="Excel_BuiltIn_Print_Area_1_1_11_5_7_1" localSheetId="3">#REF!</definedName>
    <definedName name="Excel_BuiltIn_Print_Area_1_1_11_5_7_1" localSheetId="4">#REF!</definedName>
    <definedName name="Excel_BuiltIn_Print_Area_1_1_11_5_7_1" localSheetId="5">#REF!</definedName>
    <definedName name="Excel_BuiltIn_Print_Area_1_1_11_5_7_1" localSheetId="6">#REF!</definedName>
    <definedName name="Excel_BuiltIn_Print_Area_1_1_11_5_7_1" localSheetId="7">#REF!</definedName>
    <definedName name="Excel_BuiltIn_Print_Area_1_1_11_5_7_1" localSheetId="8">#REF!</definedName>
    <definedName name="Excel_BuiltIn_Print_Area_1_1_11_5_7_1" localSheetId="9">#REF!</definedName>
    <definedName name="Excel_BuiltIn_Print_Area_1_1_11_5_7_1" localSheetId="10">#REF!</definedName>
    <definedName name="Excel_BuiltIn_Print_Area_1_1_11_5_7_1" localSheetId="11">#REF!</definedName>
    <definedName name="Excel_BuiltIn_Print_Area_1_1_11_5_7_1">#REF!</definedName>
    <definedName name="Excel_BuiltIn_Print_Area_1_1_11_5_7_5" localSheetId="3">#REF!</definedName>
    <definedName name="Excel_BuiltIn_Print_Area_1_1_11_5_7_5" localSheetId="4">#REF!</definedName>
    <definedName name="Excel_BuiltIn_Print_Area_1_1_11_5_7_5" localSheetId="5">#REF!</definedName>
    <definedName name="Excel_BuiltIn_Print_Area_1_1_11_5_7_5" localSheetId="6">#REF!</definedName>
    <definedName name="Excel_BuiltIn_Print_Area_1_1_11_5_7_5" localSheetId="7">#REF!</definedName>
    <definedName name="Excel_BuiltIn_Print_Area_1_1_11_5_7_5" localSheetId="8">#REF!</definedName>
    <definedName name="Excel_BuiltIn_Print_Area_1_1_11_5_7_5" localSheetId="9">#REF!</definedName>
    <definedName name="Excel_BuiltIn_Print_Area_1_1_11_5_7_5" localSheetId="10">#REF!</definedName>
    <definedName name="Excel_BuiltIn_Print_Area_1_1_11_5_7_5" localSheetId="11">#REF!</definedName>
    <definedName name="Excel_BuiltIn_Print_Area_1_1_11_5_7_5">#REF!</definedName>
    <definedName name="Excel_BuiltIn_Print_Area_1_1_11_5_7_5_1" localSheetId="3">#REF!</definedName>
    <definedName name="Excel_BuiltIn_Print_Area_1_1_11_5_7_5_1" localSheetId="4">#REF!</definedName>
    <definedName name="Excel_BuiltIn_Print_Area_1_1_11_5_7_5_1" localSheetId="5">#REF!</definedName>
    <definedName name="Excel_BuiltIn_Print_Area_1_1_11_5_7_5_1" localSheetId="6">#REF!</definedName>
    <definedName name="Excel_BuiltIn_Print_Area_1_1_11_5_7_5_1" localSheetId="7">#REF!</definedName>
    <definedName name="Excel_BuiltIn_Print_Area_1_1_11_5_7_5_1" localSheetId="8">#REF!</definedName>
    <definedName name="Excel_BuiltIn_Print_Area_1_1_11_5_7_5_1" localSheetId="9">#REF!</definedName>
    <definedName name="Excel_BuiltIn_Print_Area_1_1_11_5_7_5_1" localSheetId="10">#REF!</definedName>
    <definedName name="Excel_BuiltIn_Print_Area_1_1_11_5_7_5_1" localSheetId="11">#REF!</definedName>
    <definedName name="Excel_BuiltIn_Print_Area_1_1_11_5_7_5_1">#REF!</definedName>
    <definedName name="Excel_BuiltIn_Print_Area_1_1_11_5_8" localSheetId="3">#REF!</definedName>
    <definedName name="Excel_BuiltIn_Print_Area_1_1_11_5_8" localSheetId="4">#REF!</definedName>
    <definedName name="Excel_BuiltIn_Print_Area_1_1_11_5_8" localSheetId="5">#REF!</definedName>
    <definedName name="Excel_BuiltIn_Print_Area_1_1_11_5_8" localSheetId="6">#REF!</definedName>
    <definedName name="Excel_BuiltIn_Print_Area_1_1_11_5_8" localSheetId="7">#REF!</definedName>
    <definedName name="Excel_BuiltIn_Print_Area_1_1_11_5_8" localSheetId="8">#REF!</definedName>
    <definedName name="Excel_BuiltIn_Print_Area_1_1_11_5_8" localSheetId="9">#REF!</definedName>
    <definedName name="Excel_BuiltIn_Print_Area_1_1_11_5_8" localSheetId="10">#REF!</definedName>
    <definedName name="Excel_BuiltIn_Print_Area_1_1_11_5_8" localSheetId="11">#REF!</definedName>
    <definedName name="Excel_BuiltIn_Print_Area_1_1_11_5_8">#REF!</definedName>
    <definedName name="Excel_BuiltIn_Print_Area_1_1_11_5_8_1" localSheetId="3">#REF!</definedName>
    <definedName name="Excel_BuiltIn_Print_Area_1_1_11_5_8_1" localSheetId="4">#REF!</definedName>
    <definedName name="Excel_BuiltIn_Print_Area_1_1_11_5_8_1" localSheetId="5">#REF!</definedName>
    <definedName name="Excel_BuiltIn_Print_Area_1_1_11_5_8_1" localSheetId="6">#REF!</definedName>
    <definedName name="Excel_BuiltIn_Print_Area_1_1_11_5_8_1" localSheetId="7">#REF!</definedName>
    <definedName name="Excel_BuiltIn_Print_Area_1_1_11_5_8_1" localSheetId="8">#REF!</definedName>
    <definedName name="Excel_BuiltIn_Print_Area_1_1_11_5_8_1" localSheetId="9">#REF!</definedName>
    <definedName name="Excel_BuiltIn_Print_Area_1_1_11_5_8_1" localSheetId="10">#REF!</definedName>
    <definedName name="Excel_BuiltIn_Print_Area_1_1_11_5_8_1" localSheetId="11">#REF!</definedName>
    <definedName name="Excel_BuiltIn_Print_Area_1_1_11_5_8_1">#REF!</definedName>
    <definedName name="Excel_BuiltIn_Print_Area_1_1_11_5_8_5" localSheetId="3">#REF!</definedName>
    <definedName name="Excel_BuiltIn_Print_Area_1_1_11_5_8_5" localSheetId="4">#REF!</definedName>
    <definedName name="Excel_BuiltIn_Print_Area_1_1_11_5_8_5" localSheetId="5">#REF!</definedName>
    <definedName name="Excel_BuiltIn_Print_Area_1_1_11_5_8_5" localSheetId="6">#REF!</definedName>
    <definedName name="Excel_BuiltIn_Print_Area_1_1_11_5_8_5" localSheetId="7">#REF!</definedName>
    <definedName name="Excel_BuiltIn_Print_Area_1_1_11_5_8_5" localSheetId="8">#REF!</definedName>
    <definedName name="Excel_BuiltIn_Print_Area_1_1_11_5_8_5" localSheetId="9">#REF!</definedName>
    <definedName name="Excel_BuiltIn_Print_Area_1_1_11_5_8_5" localSheetId="10">#REF!</definedName>
    <definedName name="Excel_BuiltIn_Print_Area_1_1_11_5_8_5" localSheetId="11">#REF!</definedName>
    <definedName name="Excel_BuiltIn_Print_Area_1_1_11_5_8_5">#REF!</definedName>
    <definedName name="Excel_BuiltIn_Print_Area_1_1_11_5_8_5_1" localSheetId="3">#REF!</definedName>
    <definedName name="Excel_BuiltIn_Print_Area_1_1_11_5_8_5_1" localSheetId="4">#REF!</definedName>
    <definedName name="Excel_BuiltIn_Print_Area_1_1_11_5_8_5_1" localSheetId="5">#REF!</definedName>
    <definedName name="Excel_BuiltIn_Print_Area_1_1_11_5_8_5_1" localSheetId="6">#REF!</definedName>
    <definedName name="Excel_BuiltIn_Print_Area_1_1_11_5_8_5_1" localSheetId="7">#REF!</definedName>
    <definedName name="Excel_BuiltIn_Print_Area_1_1_11_5_8_5_1" localSheetId="8">#REF!</definedName>
    <definedName name="Excel_BuiltIn_Print_Area_1_1_11_5_8_5_1" localSheetId="9">#REF!</definedName>
    <definedName name="Excel_BuiltIn_Print_Area_1_1_11_5_8_5_1" localSheetId="10">#REF!</definedName>
    <definedName name="Excel_BuiltIn_Print_Area_1_1_11_5_8_5_1" localSheetId="11">#REF!</definedName>
    <definedName name="Excel_BuiltIn_Print_Area_1_1_11_5_8_5_1">#REF!</definedName>
    <definedName name="Excel_BuiltIn_Print_Area_1_1_11_7" localSheetId="3">#REF!</definedName>
    <definedName name="Excel_BuiltIn_Print_Area_1_1_11_7" localSheetId="4">#REF!</definedName>
    <definedName name="Excel_BuiltIn_Print_Area_1_1_11_7" localSheetId="5">#REF!</definedName>
    <definedName name="Excel_BuiltIn_Print_Area_1_1_11_7" localSheetId="6">#REF!</definedName>
    <definedName name="Excel_BuiltIn_Print_Area_1_1_11_7" localSheetId="7">#REF!</definedName>
    <definedName name="Excel_BuiltIn_Print_Area_1_1_11_7" localSheetId="8">#REF!</definedName>
    <definedName name="Excel_BuiltIn_Print_Area_1_1_11_7" localSheetId="9">#REF!</definedName>
    <definedName name="Excel_BuiltIn_Print_Area_1_1_11_7" localSheetId="10">#REF!</definedName>
    <definedName name="Excel_BuiltIn_Print_Area_1_1_11_7" localSheetId="11">#REF!</definedName>
    <definedName name="Excel_BuiltIn_Print_Area_1_1_11_7">#REF!</definedName>
    <definedName name="Excel_BuiltIn_Print_Area_1_1_11_7_1" localSheetId="3">#REF!</definedName>
    <definedName name="Excel_BuiltIn_Print_Area_1_1_11_7_1" localSheetId="4">#REF!</definedName>
    <definedName name="Excel_BuiltIn_Print_Area_1_1_11_7_1" localSheetId="5">#REF!</definedName>
    <definedName name="Excel_BuiltIn_Print_Area_1_1_11_7_1" localSheetId="6">#REF!</definedName>
    <definedName name="Excel_BuiltIn_Print_Area_1_1_11_7_1" localSheetId="7">#REF!</definedName>
    <definedName name="Excel_BuiltIn_Print_Area_1_1_11_7_1" localSheetId="8">#REF!</definedName>
    <definedName name="Excel_BuiltIn_Print_Area_1_1_11_7_1" localSheetId="9">#REF!</definedName>
    <definedName name="Excel_BuiltIn_Print_Area_1_1_11_7_1" localSheetId="10">#REF!</definedName>
    <definedName name="Excel_BuiltIn_Print_Area_1_1_11_7_1" localSheetId="11">#REF!</definedName>
    <definedName name="Excel_BuiltIn_Print_Area_1_1_11_7_1">#REF!</definedName>
    <definedName name="Excel_BuiltIn_Print_Area_1_1_11_8" localSheetId="3">#REF!</definedName>
    <definedName name="Excel_BuiltIn_Print_Area_1_1_11_8" localSheetId="4">#REF!</definedName>
    <definedName name="Excel_BuiltIn_Print_Area_1_1_11_8" localSheetId="5">#REF!</definedName>
    <definedName name="Excel_BuiltIn_Print_Area_1_1_11_8" localSheetId="6">#REF!</definedName>
    <definedName name="Excel_BuiltIn_Print_Area_1_1_11_8" localSheetId="7">#REF!</definedName>
    <definedName name="Excel_BuiltIn_Print_Area_1_1_11_8" localSheetId="8">#REF!</definedName>
    <definedName name="Excel_BuiltIn_Print_Area_1_1_11_8" localSheetId="9">#REF!</definedName>
    <definedName name="Excel_BuiltIn_Print_Area_1_1_11_8" localSheetId="10">#REF!</definedName>
    <definedName name="Excel_BuiltIn_Print_Area_1_1_11_8" localSheetId="11">#REF!</definedName>
    <definedName name="Excel_BuiltIn_Print_Area_1_1_11_8">#REF!</definedName>
    <definedName name="Excel_BuiltIn_Print_Area_1_1_11_8_1" localSheetId="3">#REF!</definedName>
    <definedName name="Excel_BuiltIn_Print_Area_1_1_11_8_1" localSheetId="4">#REF!</definedName>
    <definedName name="Excel_BuiltIn_Print_Area_1_1_11_8_1" localSheetId="5">#REF!</definedName>
    <definedName name="Excel_BuiltIn_Print_Area_1_1_11_8_1" localSheetId="6">#REF!</definedName>
    <definedName name="Excel_BuiltIn_Print_Area_1_1_11_8_1" localSheetId="7">#REF!</definedName>
    <definedName name="Excel_BuiltIn_Print_Area_1_1_11_8_1" localSheetId="8">#REF!</definedName>
    <definedName name="Excel_BuiltIn_Print_Area_1_1_11_8_1" localSheetId="9">#REF!</definedName>
    <definedName name="Excel_BuiltIn_Print_Area_1_1_11_8_1" localSheetId="10">#REF!</definedName>
    <definedName name="Excel_BuiltIn_Print_Area_1_1_11_8_1" localSheetId="11">#REF!</definedName>
    <definedName name="Excel_BuiltIn_Print_Area_1_1_11_8_1">#REF!</definedName>
    <definedName name="Excel_BuiltIn_Print_Area_1_1_11_8_5" localSheetId="3">#REF!</definedName>
    <definedName name="Excel_BuiltIn_Print_Area_1_1_11_8_5" localSheetId="4">#REF!</definedName>
    <definedName name="Excel_BuiltIn_Print_Area_1_1_11_8_5" localSheetId="5">#REF!</definedName>
    <definedName name="Excel_BuiltIn_Print_Area_1_1_11_8_5" localSheetId="6">#REF!</definedName>
    <definedName name="Excel_BuiltIn_Print_Area_1_1_11_8_5" localSheetId="7">#REF!</definedName>
    <definedName name="Excel_BuiltIn_Print_Area_1_1_11_8_5" localSheetId="8">#REF!</definedName>
    <definedName name="Excel_BuiltIn_Print_Area_1_1_11_8_5" localSheetId="9">#REF!</definedName>
    <definedName name="Excel_BuiltIn_Print_Area_1_1_11_8_5" localSheetId="10">#REF!</definedName>
    <definedName name="Excel_BuiltIn_Print_Area_1_1_11_8_5" localSheetId="11">#REF!</definedName>
    <definedName name="Excel_BuiltIn_Print_Area_1_1_11_8_5">#REF!</definedName>
    <definedName name="Excel_BuiltIn_Print_Area_1_1_11_8_5_1" localSheetId="3">#REF!</definedName>
    <definedName name="Excel_BuiltIn_Print_Area_1_1_11_8_5_1" localSheetId="4">#REF!</definedName>
    <definedName name="Excel_BuiltIn_Print_Area_1_1_11_8_5_1" localSheetId="5">#REF!</definedName>
    <definedName name="Excel_BuiltIn_Print_Area_1_1_11_8_5_1" localSheetId="6">#REF!</definedName>
    <definedName name="Excel_BuiltIn_Print_Area_1_1_11_8_5_1" localSheetId="7">#REF!</definedName>
    <definedName name="Excel_BuiltIn_Print_Area_1_1_11_8_5_1" localSheetId="8">#REF!</definedName>
    <definedName name="Excel_BuiltIn_Print_Area_1_1_11_8_5_1" localSheetId="9">#REF!</definedName>
    <definedName name="Excel_BuiltIn_Print_Area_1_1_11_8_5_1" localSheetId="10">#REF!</definedName>
    <definedName name="Excel_BuiltIn_Print_Area_1_1_11_8_5_1" localSheetId="11">#REF!</definedName>
    <definedName name="Excel_BuiltIn_Print_Area_1_1_11_8_5_1">#REF!</definedName>
    <definedName name="Excel_BuiltIn_Print_Area_1_1_12" localSheetId="3">#REF!</definedName>
    <definedName name="Excel_BuiltIn_Print_Area_1_1_12" localSheetId="4">#REF!</definedName>
    <definedName name="Excel_BuiltIn_Print_Area_1_1_12" localSheetId="5">#REF!</definedName>
    <definedName name="Excel_BuiltIn_Print_Area_1_1_12" localSheetId="6">#REF!</definedName>
    <definedName name="Excel_BuiltIn_Print_Area_1_1_12" localSheetId="7">#REF!</definedName>
    <definedName name="Excel_BuiltIn_Print_Area_1_1_12" localSheetId="8">#REF!</definedName>
    <definedName name="Excel_BuiltIn_Print_Area_1_1_12" localSheetId="9">#REF!</definedName>
    <definedName name="Excel_BuiltIn_Print_Area_1_1_12" localSheetId="10">#REF!</definedName>
    <definedName name="Excel_BuiltIn_Print_Area_1_1_12" localSheetId="11">#REF!</definedName>
    <definedName name="Excel_BuiltIn_Print_Area_1_1_12">#REF!</definedName>
    <definedName name="Excel_BuiltIn_Print_Area_1_1_12_1">NA()</definedName>
    <definedName name="Excel_BuiltIn_Print_Area_1_1_12_1_1" localSheetId="3">#REF!</definedName>
    <definedName name="Excel_BuiltIn_Print_Area_1_1_12_1_1" localSheetId="4">#REF!</definedName>
    <definedName name="Excel_BuiltIn_Print_Area_1_1_12_1_1" localSheetId="5">#REF!</definedName>
    <definedName name="Excel_BuiltIn_Print_Area_1_1_12_1_1" localSheetId="6">#REF!</definedName>
    <definedName name="Excel_BuiltIn_Print_Area_1_1_12_1_1" localSheetId="7">#REF!</definedName>
    <definedName name="Excel_BuiltIn_Print_Area_1_1_12_1_1" localSheetId="8">#REF!</definedName>
    <definedName name="Excel_BuiltIn_Print_Area_1_1_12_1_1" localSheetId="9">#REF!</definedName>
    <definedName name="Excel_BuiltIn_Print_Area_1_1_12_1_1" localSheetId="10">#REF!</definedName>
    <definedName name="Excel_BuiltIn_Print_Area_1_1_12_1_1" localSheetId="11">#REF!</definedName>
    <definedName name="Excel_BuiltIn_Print_Area_1_1_12_1_1">#REF!</definedName>
    <definedName name="Excel_BuiltIn_Print_Area_1_1_12_1_1_1" localSheetId="3">#REF!</definedName>
    <definedName name="Excel_BuiltIn_Print_Area_1_1_12_1_1_1" localSheetId="4">#REF!</definedName>
    <definedName name="Excel_BuiltIn_Print_Area_1_1_12_1_1_1" localSheetId="5">#REF!</definedName>
    <definedName name="Excel_BuiltIn_Print_Area_1_1_12_1_1_1" localSheetId="6">#REF!</definedName>
    <definedName name="Excel_BuiltIn_Print_Area_1_1_12_1_1_1" localSheetId="7">#REF!</definedName>
    <definedName name="Excel_BuiltIn_Print_Area_1_1_12_1_1_1" localSheetId="8">#REF!</definedName>
    <definedName name="Excel_BuiltIn_Print_Area_1_1_12_1_1_1" localSheetId="9">#REF!</definedName>
    <definedName name="Excel_BuiltIn_Print_Area_1_1_12_1_1_1" localSheetId="10">#REF!</definedName>
    <definedName name="Excel_BuiltIn_Print_Area_1_1_12_1_1_1" localSheetId="11">#REF!</definedName>
    <definedName name="Excel_BuiltIn_Print_Area_1_1_12_1_1_1">#REF!</definedName>
    <definedName name="Excel_BuiltIn_Print_Area_1_1_12_1_2">NA()</definedName>
    <definedName name="Excel_BuiltIn_Print_Area_1_1_12_10" localSheetId="3">#REF!</definedName>
    <definedName name="Excel_BuiltIn_Print_Area_1_1_12_10" localSheetId="4">#REF!</definedName>
    <definedName name="Excel_BuiltIn_Print_Area_1_1_12_10" localSheetId="5">#REF!</definedName>
    <definedName name="Excel_BuiltIn_Print_Area_1_1_12_10" localSheetId="6">#REF!</definedName>
    <definedName name="Excel_BuiltIn_Print_Area_1_1_12_10" localSheetId="7">#REF!</definedName>
    <definedName name="Excel_BuiltIn_Print_Area_1_1_12_10" localSheetId="8">#REF!</definedName>
    <definedName name="Excel_BuiltIn_Print_Area_1_1_12_10" localSheetId="9">#REF!</definedName>
    <definedName name="Excel_BuiltIn_Print_Area_1_1_12_10" localSheetId="10">#REF!</definedName>
    <definedName name="Excel_BuiltIn_Print_Area_1_1_12_10" localSheetId="11">#REF!</definedName>
    <definedName name="Excel_BuiltIn_Print_Area_1_1_12_10">#REF!</definedName>
    <definedName name="Excel_BuiltIn_Print_Area_1_1_12_10_1" localSheetId="3">#REF!</definedName>
    <definedName name="Excel_BuiltIn_Print_Area_1_1_12_10_1" localSheetId="4">#REF!</definedName>
    <definedName name="Excel_BuiltIn_Print_Area_1_1_12_10_1" localSheetId="5">#REF!</definedName>
    <definedName name="Excel_BuiltIn_Print_Area_1_1_12_10_1" localSheetId="6">#REF!</definedName>
    <definedName name="Excel_BuiltIn_Print_Area_1_1_12_10_1" localSheetId="7">#REF!</definedName>
    <definedName name="Excel_BuiltIn_Print_Area_1_1_12_10_1" localSheetId="8">#REF!</definedName>
    <definedName name="Excel_BuiltIn_Print_Area_1_1_12_10_1" localSheetId="9">#REF!</definedName>
    <definedName name="Excel_BuiltIn_Print_Area_1_1_12_10_1" localSheetId="10">#REF!</definedName>
    <definedName name="Excel_BuiltIn_Print_Area_1_1_12_10_1" localSheetId="11">#REF!</definedName>
    <definedName name="Excel_BuiltIn_Print_Area_1_1_12_10_1">#REF!</definedName>
    <definedName name="Excel_BuiltIn_Print_Area_1_1_12_10_12" localSheetId="3">#REF!</definedName>
    <definedName name="Excel_BuiltIn_Print_Area_1_1_12_10_12" localSheetId="4">#REF!</definedName>
    <definedName name="Excel_BuiltIn_Print_Area_1_1_12_10_12" localSheetId="5">#REF!</definedName>
    <definedName name="Excel_BuiltIn_Print_Area_1_1_12_10_12" localSheetId="6">#REF!</definedName>
    <definedName name="Excel_BuiltIn_Print_Area_1_1_12_10_12" localSheetId="7">#REF!</definedName>
    <definedName name="Excel_BuiltIn_Print_Area_1_1_12_10_12" localSheetId="8">#REF!</definedName>
    <definedName name="Excel_BuiltIn_Print_Area_1_1_12_10_12" localSheetId="9">#REF!</definedName>
    <definedName name="Excel_BuiltIn_Print_Area_1_1_12_10_12" localSheetId="10">#REF!</definedName>
    <definedName name="Excel_BuiltIn_Print_Area_1_1_12_10_12" localSheetId="11">#REF!</definedName>
    <definedName name="Excel_BuiltIn_Print_Area_1_1_12_10_12">#REF!</definedName>
    <definedName name="Excel_BuiltIn_Print_Area_1_1_12_10_12_1" localSheetId="3">#REF!</definedName>
    <definedName name="Excel_BuiltIn_Print_Area_1_1_12_10_12_1" localSheetId="4">#REF!</definedName>
    <definedName name="Excel_BuiltIn_Print_Area_1_1_12_10_12_1" localSheetId="5">#REF!</definedName>
    <definedName name="Excel_BuiltIn_Print_Area_1_1_12_10_12_1" localSheetId="6">#REF!</definedName>
    <definedName name="Excel_BuiltIn_Print_Area_1_1_12_10_12_1" localSheetId="7">#REF!</definedName>
    <definedName name="Excel_BuiltIn_Print_Area_1_1_12_10_12_1" localSheetId="8">#REF!</definedName>
    <definedName name="Excel_BuiltIn_Print_Area_1_1_12_10_12_1" localSheetId="9">#REF!</definedName>
    <definedName name="Excel_BuiltIn_Print_Area_1_1_12_10_12_1" localSheetId="10">#REF!</definedName>
    <definedName name="Excel_BuiltIn_Print_Area_1_1_12_10_12_1" localSheetId="11">#REF!</definedName>
    <definedName name="Excel_BuiltIn_Print_Area_1_1_12_10_12_1">#REF!</definedName>
    <definedName name="Excel_BuiltIn_Print_Area_1_1_12_10_7" localSheetId="3">#REF!</definedName>
    <definedName name="Excel_BuiltIn_Print_Area_1_1_12_10_7" localSheetId="4">#REF!</definedName>
    <definedName name="Excel_BuiltIn_Print_Area_1_1_12_10_7" localSheetId="5">#REF!</definedName>
    <definedName name="Excel_BuiltIn_Print_Area_1_1_12_10_7" localSheetId="6">#REF!</definedName>
    <definedName name="Excel_BuiltIn_Print_Area_1_1_12_10_7" localSheetId="7">#REF!</definedName>
    <definedName name="Excel_BuiltIn_Print_Area_1_1_12_10_7" localSheetId="8">#REF!</definedName>
    <definedName name="Excel_BuiltIn_Print_Area_1_1_12_10_7" localSheetId="9">#REF!</definedName>
    <definedName name="Excel_BuiltIn_Print_Area_1_1_12_10_7" localSheetId="10">#REF!</definedName>
    <definedName name="Excel_BuiltIn_Print_Area_1_1_12_10_7" localSheetId="11">#REF!</definedName>
    <definedName name="Excel_BuiltIn_Print_Area_1_1_12_10_7">#REF!</definedName>
    <definedName name="Excel_BuiltIn_Print_Area_1_1_12_10_7_1" localSheetId="3">#REF!</definedName>
    <definedName name="Excel_BuiltIn_Print_Area_1_1_12_10_7_1" localSheetId="4">#REF!</definedName>
    <definedName name="Excel_BuiltIn_Print_Area_1_1_12_10_7_1" localSheetId="5">#REF!</definedName>
    <definedName name="Excel_BuiltIn_Print_Area_1_1_12_10_7_1" localSheetId="6">#REF!</definedName>
    <definedName name="Excel_BuiltIn_Print_Area_1_1_12_10_7_1" localSheetId="7">#REF!</definedName>
    <definedName name="Excel_BuiltIn_Print_Area_1_1_12_10_7_1" localSheetId="8">#REF!</definedName>
    <definedName name="Excel_BuiltIn_Print_Area_1_1_12_10_7_1" localSheetId="9">#REF!</definedName>
    <definedName name="Excel_BuiltIn_Print_Area_1_1_12_10_7_1" localSheetId="10">#REF!</definedName>
    <definedName name="Excel_BuiltIn_Print_Area_1_1_12_10_7_1" localSheetId="11">#REF!</definedName>
    <definedName name="Excel_BuiltIn_Print_Area_1_1_12_10_7_1">#REF!</definedName>
    <definedName name="Excel_BuiltIn_Print_Area_1_1_12_10_8" localSheetId="3">#REF!</definedName>
    <definedName name="Excel_BuiltIn_Print_Area_1_1_12_10_8" localSheetId="4">#REF!</definedName>
    <definedName name="Excel_BuiltIn_Print_Area_1_1_12_10_8" localSheetId="5">#REF!</definedName>
    <definedName name="Excel_BuiltIn_Print_Area_1_1_12_10_8" localSheetId="6">#REF!</definedName>
    <definedName name="Excel_BuiltIn_Print_Area_1_1_12_10_8" localSheetId="7">#REF!</definedName>
    <definedName name="Excel_BuiltIn_Print_Area_1_1_12_10_8" localSheetId="8">#REF!</definedName>
    <definedName name="Excel_BuiltIn_Print_Area_1_1_12_10_8" localSheetId="9">#REF!</definedName>
    <definedName name="Excel_BuiltIn_Print_Area_1_1_12_10_8" localSheetId="10">#REF!</definedName>
    <definedName name="Excel_BuiltIn_Print_Area_1_1_12_10_8" localSheetId="11">#REF!</definedName>
    <definedName name="Excel_BuiltIn_Print_Area_1_1_12_10_8">#REF!</definedName>
    <definedName name="Excel_BuiltIn_Print_Area_1_1_12_10_8_1" localSheetId="3">#REF!</definedName>
    <definedName name="Excel_BuiltIn_Print_Area_1_1_12_10_8_1" localSheetId="4">#REF!</definedName>
    <definedName name="Excel_BuiltIn_Print_Area_1_1_12_10_8_1" localSheetId="5">#REF!</definedName>
    <definedName name="Excel_BuiltIn_Print_Area_1_1_12_10_8_1" localSheetId="6">#REF!</definedName>
    <definedName name="Excel_BuiltIn_Print_Area_1_1_12_10_8_1" localSheetId="7">#REF!</definedName>
    <definedName name="Excel_BuiltIn_Print_Area_1_1_12_10_8_1" localSheetId="8">#REF!</definedName>
    <definedName name="Excel_BuiltIn_Print_Area_1_1_12_10_8_1" localSheetId="9">#REF!</definedName>
    <definedName name="Excel_BuiltIn_Print_Area_1_1_12_10_8_1" localSheetId="10">#REF!</definedName>
    <definedName name="Excel_BuiltIn_Print_Area_1_1_12_10_8_1" localSheetId="11">#REF!</definedName>
    <definedName name="Excel_BuiltIn_Print_Area_1_1_12_10_8_1">#REF!</definedName>
    <definedName name="Excel_BuiltIn_Print_Area_1_1_12_12" localSheetId="3">#REF!</definedName>
    <definedName name="Excel_BuiltIn_Print_Area_1_1_12_12" localSheetId="4">#REF!</definedName>
    <definedName name="Excel_BuiltIn_Print_Area_1_1_12_12" localSheetId="5">#REF!</definedName>
    <definedName name="Excel_BuiltIn_Print_Area_1_1_12_12" localSheetId="6">#REF!</definedName>
    <definedName name="Excel_BuiltIn_Print_Area_1_1_12_12" localSheetId="7">#REF!</definedName>
    <definedName name="Excel_BuiltIn_Print_Area_1_1_12_12" localSheetId="8">#REF!</definedName>
    <definedName name="Excel_BuiltIn_Print_Area_1_1_12_12" localSheetId="9">#REF!</definedName>
    <definedName name="Excel_BuiltIn_Print_Area_1_1_12_12" localSheetId="10">#REF!</definedName>
    <definedName name="Excel_BuiltIn_Print_Area_1_1_12_12" localSheetId="11">#REF!</definedName>
    <definedName name="Excel_BuiltIn_Print_Area_1_1_12_12">#REF!</definedName>
    <definedName name="Excel_BuiltIn_Print_Area_1_1_12_12_1" localSheetId="3">#REF!</definedName>
    <definedName name="Excel_BuiltIn_Print_Area_1_1_12_12_1" localSheetId="4">#REF!</definedName>
    <definedName name="Excel_BuiltIn_Print_Area_1_1_12_12_1" localSheetId="5">#REF!</definedName>
    <definedName name="Excel_BuiltIn_Print_Area_1_1_12_12_1" localSheetId="6">#REF!</definedName>
    <definedName name="Excel_BuiltIn_Print_Area_1_1_12_12_1" localSheetId="7">#REF!</definedName>
    <definedName name="Excel_BuiltIn_Print_Area_1_1_12_12_1" localSheetId="8">#REF!</definedName>
    <definedName name="Excel_BuiltIn_Print_Area_1_1_12_12_1" localSheetId="9">#REF!</definedName>
    <definedName name="Excel_BuiltIn_Print_Area_1_1_12_12_1" localSheetId="10">#REF!</definedName>
    <definedName name="Excel_BuiltIn_Print_Area_1_1_12_12_1" localSheetId="11">#REF!</definedName>
    <definedName name="Excel_BuiltIn_Print_Area_1_1_12_12_1">#REF!</definedName>
    <definedName name="Excel_BuiltIn_Print_Area_1_1_12_2" localSheetId="3">#REF!</definedName>
    <definedName name="Excel_BuiltIn_Print_Area_1_1_12_2" localSheetId="4">#REF!</definedName>
    <definedName name="Excel_BuiltIn_Print_Area_1_1_12_2" localSheetId="5">#REF!</definedName>
    <definedName name="Excel_BuiltIn_Print_Area_1_1_12_2" localSheetId="6">#REF!</definedName>
    <definedName name="Excel_BuiltIn_Print_Area_1_1_12_2" localSheetId="7">#REF!</definedName>
    <definedName name="Excel_BuiltIn_Print_Area_1_1_12_2" localSheetId="8">#REF!</definedName>
    <definedName name="Excel_BuiltIn_Print_Area_1_1_12_2" localSheetId="9">#REF!</definedName>
    <definedName name="Excel_BuiltIn_Print_Area_1_1_12_2" localSheetId="10">#REF!</definedName>
    <definedName name="Excel_BuiltIn_Print_Area_1_1_12_2" localSheetId="11">#REF!</definedName>
    <definedName name="Excel_BuiltIn_Print_Area_1_1_12_2">#REF!</definedName>
    <definedName name="Excel_BuiltIn_Print_Area_1_1_12_2_1" localSheetId="3">#REF!</definedName>
    <definedName name="Excel_BuiltIn_Print_Area_1_1_12_2_1" localSheetId="4">#REF!</definedName>
    <definedName name="Excel_BuiltIn_Print_Area_1_1_12_2_1" localSheetId="5">#REF!</definedName>
    <definedName name="Excel_BuiltIn_Print_Area_1_1_12_2_1" localSheetId="6">#REF!</definedName>
    <definedName name="Excel_BuiltIn_Print_Area_1_1_12_2_1" localSheetId="7">#REF!</definedName>
    <definedName name="Excel_BuiltIn_Print_Area_1_1_12_2_1" localSheetId="8">#REF!</definedName>
    <definedName name="Excel_BuiltIn_Print_Area_1_1_12_2_1" localSheetId="9">#REF!</definedName>
    <definedName name="Excel_BuiltIn_Print_Area_1_1_12_2_1" localSheetId="10">#REF!</definedName>
    <definedName name="Excel_BuiltIn_Print_Area_1_1_12_2_1" localSheetId="11">#REF!</definedName>
    <definedName name="Excel_BuiltIn_Print_Area_1_1_12_2_1">#REF!</definedName>
    <definedName name="Excel_BuiltIn_Print_Area_1_1_12_2_1_1" localSheetId="3">#REF!</definedName>
    <definedName name="Excel_BuiltIn_Print_Area_1_1_12_2_1_1" localSheetId="4">#REF!</definedName>
    <definedName name="Excel_BuiltIn_Print_Area_1_1_12_2_1_1" localSheetId="5">#REF!</definedName>
    <definedName name="Excel_BuiltIn_Print_Area_1_1_12_2_1_1" localSheetId="6">#REF!</definedName>
    <definedName name="Excel_BuiltIn_Print_Area_1_1_12_2_1_1" localSheetId="7">#REF!</definedName>
    <definedName name="Excel_BuiltIn_Print_Area_1_1_12_2_1_1" localSheetId="8">#REF!</definedName>
    <definedName name="Excel_BuiltIn_Print_Area_1_1_12_2_1_1" localSheetId="9">#REF!</definedName>
    <definedName name="Excel_BuiltIn_Print_Area_1_1_12_2_1_1" localSheetId="10">#REF!</definedName>
    <definedName name="Excel_BuiltIn_Print_Area_1_1_12_2_1_1" localSheetId="11">#REF!</definedName>
    <definedName name="Excel_BuiltIn_Print_Area_1_1_12_2_1_1">#REF!</definedName>
    <definedName name="Excel_BuiltIn_Print_Area_1_1_12_2_1_1_1" localSheetId="3">#REF!</definedName>
    <definedName name="Excel_BuiltIn_Print_Area_1_1_12_2_1_1_1" localSheetId="4">#REF!</definedName>
    <definedName name="Excel_BuiltIn_Print_Area_1_1_12_2_1_1_1" localSheetId="5">#REF!</definedName>
    <definedName name="Excel_BuiltIn_Print_Area_1_1_12_2_1_1_1" localSheetId="6">#REF!</definedName>
    <definedName name="Excel_BuiltIn_Print_Area_1_1_12_2_1_1_1" localSheetId="7">#REF!</definedName>
    <definedName name="Excel_BuiltIn_Print_Area_1_1_12_2_1_1_1" localSheetId="8">#REF!</definedName>
    <definedName name="Excel_BuiltIn_Print_Area_1_1_12_2_1_1_1" localSheetId="9">#REF!</definedName>
    <definedName name="Excel_BuiltIn_Print_Area_1_1_12_2_1_1_1" localSheetId="10">#REF!</definedName>
    <definedName name="Excel_BuiltIn_Print_Area_1_1_12_2_1_1_1" localSheetId="11">#REF!</definedName>
    <definedName name="Excel_BuiltIn_Print_Area_1_1_12_2_1_1_1">#REF!</definedName>
    <definedName name="Excel_BuiltIn_Print_Area_1_1_12_7" localSheetId="3">#REF!</definedName>
    <definedName name="Excel_BuiltIn_Print_Area_1_1_12_7" localSheetId="4">#REF!</definedName>
    <definedName name="Excel_BuiltIn_Print_Area_1_1_12_7" localSheetId="5">#REF!</definedName>
    <definedName name="Excel_BuiltIn_Print_Area_1_1_12_7" localSheetId="6">#REF!</definedName>
    <definedName name="Excel_BuiltIn_Print_Area_1_1_12_7" localSheetId="7">#REF!</definedName>
    <definedName name="Excel_BuiltIn_Print_Area_1_1_12_7" localSheetId="8">#REF!</definedName>
    <definedName name="Excel_BuiltIn_Print_Area_1_1_12_7" localSheetId="9">#REF!</definedName>
    <definedName name="Excel_BuiltIn_Print_Area_1_1_12_7" localSheetId="10">#REF!</definedName>
    <definedName name="Excel_BuiltIn_Print_Area_1_1_12_7" localSheetId="11">#REF!</definedName>
    <definedName name="Excel_BuiltIn_Print_Area_1_1_12_7">#REF!</definedName>
    <definedName name="Excel_BuiltIn_Print_Area_1_1_12_7_1" localSheetId="3">#REF!</definedName>
    <definedName name="Excel_BuiltIn_Print_Area_1_1_12_7_1" localSheetId="4">#REF!</definedName>
    <definedName name="Excel_BuiltIn_Print_Area_1_1_12_7_1" localSheetId="5">#REF!</definedName>
    <definedName name="Excel_BuiltIn_Print_Area_1_1_12_7_1" localSheetId="6">#REF!</definedName>
    <definedName name="Excel_BuiltIn_Print_Area_1_1_12_7_1" localSheetId="7">#REF!</definedName>
    <definedName name="Excel_BuiltIn_Print_Area_1_1_12_7_1" localSheetId="8">#REF!</definedName>
    <definedName name="Excel_BuiltIn_Print_Area_1_1_12_7_1" localSheetId="9">#REF!</definedName>
    <definedName name="Excel_BuiltIn_Print_Area_1_1_12_7_1" localSheetId="10">#REF!</definedName>
    <definedName name="Excel_BuiltIn_Print_Area_1_1_12_7_1" localSheetId="11">#REF!</definedName>
    <definedName name="Excel_BuiltIn_Print_Area_1_1_12_7_1">#REF!</definedName>
    <definedName name="Excel_BuiltIn_Print_Area_1_1_12_8" localSheetId="3">#REF!</definedName>
    <definedName name="Excel_BuiltIn_Print_Area_1_1_12_8" localSheetId="4">#REF!</definedName>
    <definedName name="Excel_BuiltIn_Print_Area_1_1_12_8" localSheetId="5">#REF!</definedName>
    <definedName name="Excel_BuiltIn_Print_Area_1_1_12_8" localSheetId="6">#REF!</definedName>
    <definedName name="Excel_BuiltIn_Print_Area_1_1_12_8" localSheetId="7">#REF!</definedName>
    <definedName name="Excel_BuiltIn_Print_Area_1_1_12_8" localSheetId="8">#REF!</definedName>
    <definedName name="Excel_BuiltIn_Print_Area_1_1_12_8" localSheetId="9">#REF!</definedName>
    <definedName name="Excel_BuiltIn_Print_Area_1_1_12_8" localSheetId="10">#REF!</definedName>
    <definedName name="Excel_BuiltIn_Print_Area_1_1_12_8" localSheetId="11">#REF!</definedName>
    <definedName name="Excel_BuiltIn_Print_Area_1_1_12_8">#REF!</definedName>
    <definedName name="Excel_BuiltIn_Print_Area_1_1_12_8_1" localSheetId="3">#REF!</definedName>
    <definedName name="Excel_BuiltIn_Print_Area_1_1_12_8_1" localSheetId="4">#REF!</definedName>
    <definedName name="Excel_BuiltIn_Print_Area_1_1_12_8_1" localSheetId="5">#REF!</definedName>
    <definedName name="Excel_BuiltIn_Print_Area_1_1_12_8_1" localSheetId="6">#REF!</definedName>
    <definedName name="Excel_BuiltIn_Print_Area_1_1_12_8_1" localSheetId="7">#REF!</definedName>
    <definedName name="Excel_BuiltIn_Print_Area_1_1_12_8_1" localSheetId="8">#REF!</definedName>
    <definedName name="Excel_BuiltIn_Print_Area_1_1_12_8_1" localSheetId="9">#REF!</definedName>
    <definedName name="Excel_BuiltIn_Print_Area_1_1_12_8_1" localSheetId="10">#REF!</definedName>
    <definedName name="Excel_BuiltIn_Print_Area_1_1_12_8_1" localSheetId="11">#REF!</definedName>
    <definedName name="Excel_BuiltIn_Print_Area_1_1_12_8_1">#REF!</definedName>
    <definedName name="Excel_BuiltIn_Print_Area_1_1_2" localSheetId="3">#REF!</definedName>
    <definedName name="Excel_BuiltIn_Print_Area_1_1_2" localSheetId="4">#REF!</definedName>
    <definedName name="Excel_BuiltIn_Print_Area_1_1_2" localSheetId="5">#REF!</definedName>
    <definedName name="Excel_BuiltIn_Print_Area_1_1_2" localSheetId="6">#REF!</definedName>
    <definedName name="Excel_BuiltIn_Print_Area_1_1_2" localSheetId="7">#REF!</definedName>
    <definedName name="Excel_BuiltIn_Print_Area_1_1_2" localSheetId="8">#REF!</definedName>
    <definedName name="Excel_BuiltIn_Print_Area_1_1_2" localSheetId="9">#REF!</definedName>
    <definedName name="Excel_BuiltIn_Print_Area_1_1_2" localSheetId="10">#REF!</definedName>
    <definedName name="Excel_BuiltIn_Print_Area_1_1_2" localSheetId="11">#REF!</definedName>
    <definedName name="Excel_BuiltIn_Print_Area_1_1_2">#REF!</definedName>
    <definedName name="Excel_BuiltIn_Print_Area_1_1_2_1" localSheetId="3">#REF!</definedName>
    <definedName name="Excel_BuiltIn_Print_Area_1_1_2_1" localSheetId="4">#REF!</definedName>
    <definedName name="Excel_BuiltIn_Print_Area_1_1_2_1" localSheetId="5">#REF!</definedName>
    <definedName name="Excel_BuiltIn_Print_Area_1_1_2_1" localSheetId="6">#REF!</definedName>
    <definedName name="Excel_BuiltIn_Print_Area_1_1_2_1" localSheetId="7">#REF!</definedName>
    <definedName name="Excel_BuiltIn_Print_Area_1_1_2_1" localSheetId="8">#REF!</definedName>
    <definedName name="Excel_BuiltIn_Print_Area_1_1_2_1" localSheetId="9">#REF!</definedName>
    <definedName name="Excel_BuiltIn_Print_Area_1_1_2_1" localSheetId="10">#REF!</definedName>
    <definedName name="Excel_BuiltIn_Print_Area_1_1_2_1" localSheetId="11">#REF!</definedName>
    <definedName name="Excel_BuiltIn_Print_Area_1_1_2_1">#REF!</definedName>
    <definedName name="Excel_BuiltIn_Print_Area_1_1_2_1_1" localSheetId="3">#REF!</definedName>
    <definedName name="Excel_BuiltIn_Print_Area_1_1_2_1_1" localSheetId="4">#REF!</definedName>
    <definedName name="Excel_BuiltIn_Print_Area_1_1_2_1_1" localSheetId="5">#REF!</definedName>
    <definedName name="Excel_BuiltIn_Print_Area_1_1_2_1_1" localSheetId="6">#REF!</definedName>
    <definedName name="Excel_BuiltIn_Print_Area_1_1_2_1_1" localSheetId="7">#REF!</definedName>
    <definedName name="Excel_BuiltIn_Print_Area_1_1_2_1_1" localSheetId="8">#REF!</definedName>
    <definedName name="Excel_BuiltIn_Print_Area_1_1_2_1_1" localSheetId="9">#REF!</definedName>
    <definedName name="Excel_BuiltIn_Print_Area_1_1_2_1_1" localSheetId="10">#REF!</definedName>
    <definedName name="Excel_BuiltIn_Print_Area_1_1_2_1_1" localSheetId="11">#REF!</definedName>
    <definedName name="Excel_BuiltIn_Print_Area_1_1_2_1_1">#REF!</definedName>
    <definedName name="Excel_BuiltIn_Print_Area_1_1_2_1_1_1" localSheetId="3">#REF!</definedName>
    <definedName name="Excel_BuiltIn_Print_Area_1_1_2_1_1_1" localSheetId="4">#REF!</definedName>
    <definedName name="Excel_BuiltIn_Print_Area_1_1_2_1_1_1" localSheetId="5">#REF!</definedName>
    <definedName name="Excel_BuiltIn_Print_Area_1_1_2_1_1_1" localSheetId="6">#REF!</definedName>
    <definedName name="Excel_BuiltIn_Print_Area_1_1_2_1_1_1" localSheetId="7">#REF!</definedName>
    <definedName name="Excel_BuiltIn_Print_Area_1_1_2_1_1_1" localSheetId="8">#REF!</definedName>
    <definedName name="Excel_BuiltIn_Print_Area_1_1_2_1_1_1" localSheetId="9">#REF!</definedName>
    <definedName name="Excel_BuiltIn_Print_Area_1_1_2_1_1_1" localSheetId="10">#REF!</definedName>
    <definedName name="Excel_BuiltIn_Print_Area_1_1_2_1_1_1" localSheetId="11">#REF!</definedName>
    <definedName name="Excel_BuiltIn_Print_Area_1_1_2_1_1_1">#REF!</definedName>
    <definedName name="Excel_BuiltIn_Print_Area_1_1_3" localSheetId="3">#REF!</definedName>
    <definedName name="Excel_BuiltIn_Print_Area_1_1_3" localSheetId="4">#REF!</definedName>
    <definedName name="Excel_BuiltIn_Print_Area_1_1_3" localSheetId="5">#REF!</definedName>
    <definedName name="Excel_BuiltIn_Print_Area_1_1_3" localSheetId="6">#REF!</definedName>
    <definedName name="Excel_BuiltIn_Print_Area_1_1_3" localSheetId="7">#REF!</definedName>
    <definedName name="Excel_BuiltIn_Print_Area_1_1_3" localSheetId="8">#REF!</definedName>
    <definedName name="Excel_BuiltIn_Print_Area_1_1_3" localSheetId="9">#REF!</definedName>
    <definedName name="Excel_BuiltIn_Print_Area_1_1_3" localSheetId="10">#REF!</definedName>
    <definedName name="Excel_BuiltIn_Print_Area_1_1_3" localSheetId="11">#REF!</definedName>
    <definedName name="Excel_BuiltIn_Print_Area_1_1_3">#REF!</definedName>
    <definedName name="Excel_BuiltIn_Print_Area_1_1_4" localSheetId="3">#REF!</definedName>
    <definedName name="Excel_BuiltIn_Print_Area_1_1_4" localSheetId="4">#REF!</definedName>
    <definedName name="Excel_BuiltIn_Print_Area_1_1_4" localSheetId="5">#REF!</definedName>
    <definedName name="Excel_BuiltIn_Print_Area_1_1_4" localSheetId="6">#REF!</definedName>
    <definedName name="Excel_BuiltIn_Print_Area_1_1_4" localSheetId="7">#REF!</definedName>
    <definedName name="Excel_BuiltIn_Print_Area_1_1_4" localSheetId="8">#REF!</definedName>
    <definedName name="Excel_BuiltIn_Print_Area_1_1_4" localSheetId="9">#REF!</definedName>
    <definedName name="Excel_BuiltIn_Print_Area_1_1_4" localSheetId="10">#REF!</definedName>
    <definedName name="Excel_BuiltIn_Print_Area_1_1_4" localSheetId="11">#REF!</definedName>
    <definedName name="Excel_BuiltIn_Print_Area_1_1_4">#REF!</definedName>
    <definedName name="Excel_BuiltIn_Print_Area_1_1_4_1" localSheetId="3">#REF!</definedName>
    <definedName name="Excel_BuiltIn_Print_Area_1_1_4_1" localSheetId="4">#REF!</definedName>
    <definedName name="Excel_BuiltIn_Print_Area_1_1_4_1" localSheetId="5">#REF!</definedName>
    <definedName name="Excel_BuiltIn_Print_Area_1_1_4_1" localSheetId="6">#REF!</definedName>
    <definedName name="Excel_BuiltIn_Print_Area_1_1_4_1" localSheetId="7">#REF!</definedName>
    <definedName name="Excel_BuiltIn_Print_Area_1_1_4_1" localSheetId="8">#REF!</definedName>
    <definedName name="Excel_BuiltIn_Print_Area_1_1_4_1" localSheetId="9">#REF!</definedName>
    <definedName name="Excel_BuiltIn_Print_Area_1_1_4_1" localSheetId="10">#REF!</definedName>
    <definedName name="Excel_BuiltIn_Print_Area_1_1_4_1" localSheetId="11">#REF!</definedName>
    <definedName name="Excel_BuiltIn_Print_Area_1_1_4_1">#REF!</definedName>
    <definedName name="Excel_BuiltIn_Print_Area_1_1_7" localSheetId="3">#REF!</definedName>
    <definedName name="Excel_BuiltIn_Print_Area_1_1_7" localSheetId="4">#REF!</definedName>
    <definedName name="Excel_BuiltIn_Print_Area_1_1_7" localSheetId="5">#REF!</definedName>
    <definedName name="Excel_BuiltIn_Print_Area_1_1_7" localSheetId="6">#REF!</definedName>
    <definedName name="Excel_BuiltIn_Print_Area_1_1_7" localSheetId="7">#REF!</definedName>
    <definedName name="Excel_BuiltIn_Print_Area_1_1_7" localSheetId="8">#REF!</definedName>
    <definedName name="Excel_BuiltIn_Print_Area_1_1_7" localSheetId="9">#REF!</definedName>
    <definedName name="Excel_BuiltIn_Print_Area_1_1_7" localSheetId="10">#REF!</definedName>
    <definedName name="Excel_BuiltIn_Print_Area_1_1_7" localSheetId="11">#REF!</definedName>
    <definedName name="Excel_BuiltIn_Print_Area_1_1_7">#REF!</definedName>
    <definedName name="Excel_BuiltIn_Print_Area_1_1_7_1" localSheetId="3">#REF!</definedName>
    <definedName name="Excel_BuiltIn_Print_Area_1_1_7_1" localSheetId="4">#REF!</definedName>
    <definedName name="Excel_BuiltIn_Print_Area_1_1_7_1" localSheetId="5">#REF!</definedName>
    <definedName name="Excel_BuiltIn_Print_Area_1_1_7_1" localSheetId="6">#REF!</definedName>
    <definedName name="Excel_BuiltIn_Print_Area_1_1_7_1" localSheetId="7">#REF!</definedName>
    <definedName name="Excel_BuiltIn_Print_Area_1_1_7_1" localSheetId="8">#REF!</definedName>
    <definedName name="Excel_BuiltIn_Print_Area_1_1_7_1" localSheetId="9">#REF!</definedName>
    <definedName name="Excel_BuiltIn_Print_Area_1_1_7_1" localSheetId="10">#REF!</definedName>
    <definedName name="Excel_BuiltIn_Print_Area_1_1_7_1" localSheetId="11">#REF!</definedName>
    <definedName name="Excel_BuiltIn_Print_Area_1_1_7_1">#REF!</definedName>
    <definedName name="Excel_BuiltIn_Print_Area_1_1_8" localSheetId="3">#REF!</definedName>
    <definedName name="Excel_BuiltIn_Print_Area_1_1_8" localSheetId="4">#REF!</definedName>
    <definedName name="Excel_BuiltIn_Print_Area_1_1_8" localSheetId="5">#REF!</definedName>
    <definedName name="Excel_BuiltIn_Print_Area_1_1_8" localSheetId="6">#REF!</definedName>
    <definedName name="Excel_BuiltIn_Print_Area_1_1_8" localSheetId="7">#REF!</definedName>
    <definedName name="Excel_BuiltIn_Print_Area_1_1_8" localSheetId="8">#REF!</definedName>
    <definedName name="Excel_BuiltIn_Print_Area_1_1_8" localSheetId="9">#REF!</definedName>
    <definedName name="Excel_BuiltIn_Print_Area_1_1_8" localSheetId="10">#REF!</definedName>
    <definedName name="Excel_BuiltIn_Print_Area_1_1_8" localSheetId="11">#REF!</definedName>
    <definedName name="Excel_BuiltIn_Print_Area_1_1_8">#REF!</definedName>
    <definedName name="Excel_BuiltIn_Print_Area_1_1_8_1" localSheetId="3">#REF!</definedName>
    <definedName name="Excel_BuiltIn_Print_Area_1_1_8_1" localSheetId="4">#REF!</definedName>
    <definedName name="Excel_BuiltIn_Print_Area_1_1_8_1" localSheetId="5">#REF!</definedName>
    <definedName name="Excel_BuiltIn_Print_Area_1_1_8_1" localSheetId="6">#REF!</definedName>
    <definedName name="Excel_BuiltIn_Print_Area_1_1_8_1" localSheetId="7">#REF!</definedName>
    <definedName name="Excel_BuiltIn_Print_Area_1_1_8_1" localSheetId="8">#REF!</definedName>
    <definedName name="Excel_BuiltIn_Print_Area_1_1_8_1" localSheetId="9">#REF!</definedName>
    <definedName name="Excel_BuiltIn_Print_Area_1_1_8_1" localSheetId="10">#REF!</definedName>
    <definedName name="Excel_BuiltIn_Print_Area_1_1_8_1" localSheetId="11">#REF!</definedName>
    <definedName name="Excel_BuiltIn_Print_Area_1_1_8_1">#REF!</definedName>
    <definedName name="Excel_BuiltIn_Print_Area_1_1_8_1_1" localSheetId="3">#REF!</definedName>
    <definedName name="Excel_BuiltIn_Print_Area_1_1_8_1_1" localSheetId="4">#REF!</definedName>
    <definedName name="Excel_BuiltIn_Print_Area_1_1_8_1_1" localSheetId="5">#REF!</definedName>
    <definedName name="Excel_BuiltIn_Print_Area_1_1_8_1_1" localSheetId="6">#REF!</definedName>
    <definedName name="Excel_BuiltIn_Print_Area_1_1_8_1_1" localSheetId="7">#REF!</definedName>
    <definedName name="Excel_BuiltIn_Print_Area_1_1_8_1_1" localSheetId="8">#REF!</definedName>
    <definedName name="Excel_BuiltIn_Print_Area_1_1_8_1_1" localSheetId="9">#REF!</definedName>
    <definedName name="Excel_BuiltIn_Print_Area_1_1_8_1_1" localSheetId="10">#REF!</definedName>
    <definedName name="Excel_BuiltIn_Print_Area_1_1_8_1_1" localSheetId="11">#REF!</definedName>
    <definedName name="Excel_BuiltIn_Print_Area_1_1_8_1_1">#REF!</definedName>
    <definedName name="Excel_BuiltIn_Print_Area_1_1_8_1_1_1" localSheetId="3">#REF!</definedName>
    <definedName name="Excel_BuiltIn_Print_Area_1_1_8_1_1_1" localSheetId="4">#REF!</definedName>
    <definedName name="Excel_BuiltIn_Print_Area_1_1_8_1_1_1" localSheetId="5">#REF!</definedName>
    <definedName name="Excel_BuiltIn_Print_Area_1_1_8_1_1_1" localSheetId="6">#REF!</definedName>
    <definedName name="Excel_BuiltIn_Print_Area_1_1_8_1_1_1" localSheetId="7">#REF!</definedName>
    <definedName name="Excel_BuiltIn_Print_Area_1_1_8_1_1_1" localSheetId="8">#REF!</definedName>
    <definedName name="Excel_BuiltIn_Print_Area_1_1_8_1_1_1" localSheetId="9">#REF!</definedName>
    <definedName name="Excel_BuiltIn_Print_Area_1_1_8_1_1_1" localSheetId="10">#REF!</definedName>
    <definedName name="Excel_BuiltIn_Print_Area_1_1_8_1_1_1" localSheetId="11">#REF!</definedName>
    <definedName name="Excel_BuiltIn_Print_Area_1_1_8_1_1_1">#REF!</definedName>
    <definedName name="Excel_BuiltIn_Print_Area_1_1_8_1_1_1_1" localSheetId="3">#REF!</definedName>
    <definedName name="Excel_BuiltIn_Print_Area_1_1_8_1_1_1_1" localSheetId="4">#REF!</definedName>
    <definedName name="Excel_BuiltIn_Print_Area_1_1_8_1_1_1_1" localSheetId="5">#REF!</definedName>
    <definedName name="Excel_BuiltIn_Print_Area_1_1_8_1_1_1_1" localSheetId="6">#REF!</definedName>
    <definedName name="Excel_BuiltIn_Print_Area_1_1_8_1_1_1_1" localSheetId="7">#REF!</definedName>
    <definedName name="Excel_BuiltIn_Print_Area_1_1_8_1_1_1_1" localSheetId="8">#REF!</definedName>
    <definedName name="Excel_BuiltIn_Print_Area_1_1_8_1_1_1_1" localSheetId="9">#REF!</definedName>
    <definedName name="Excel_BuiltIn_Print_Area_1_1_8_1_1_1_1" localSheetId="10">#REF!</definedName>
    <definedName name="Excel_BuiltIn_Print_Area_1_1_8_1_1_1_1" localSheetId="11">#REF!</definedName>
    <definedName name="Excel_BuiltIn_Print_Area_1_1_8_1_1_1_1">#REF!</definedName>
    <definedName name="Excel_BuiltIn_Print_Area_1_1_8_1_2" localSheetId="3">#REF!</definedName>
    <definedName name="Excel_BuiltIn_Print_Area_1_1_8_1_2" localSheetId="4">#REF!</definedName>
    <definedName name="Excel_BuiltIn_Print_Area_1_1_8_1_2" localSheetId="5">#REF!</definedName>
    <definedName name="Excel_BuiltIn_Print_Area_1_1_8_1_2" localSheetId="6">#REF!</definedName>
    <definedName name="Excel_BuiltIn_Print_Area_1_1_8_1_2" localSheetId="7">#REF!</definedName>
    <definedName name="Excel_BuiltIn_Print_Area_1_1_8_1_2" localSheetId="8">#REF!</definedName>
    <definedName name="Excel_BuiltIn_Print_Area_1_1_8_1_2" localSheetId="9">#REF!</definedName>
    <definedName name="Excel_BuiltIn_Print_Area_1_1_8_1_2" localSheetId="10">#REF!</definedName>
    <definedName name="Excel_BuiltIn_Print_Area_1_1_8_1_2" localSheetId="11">#REF!</definedName>
    <definedName name="Excel_BuiltIn_Print_Area_1_1_8_1_2">#REF!</definedName>
    <definedName name="Excel_BuiltIn_Print_Area_1_1_9" localSheetId="3">#REF!</definedName>
    <definedName name="Excel_BuiltIn_Print_Area_1_1_9" localSheetId="4">#REF!</definedName>
    <definedName name="Excel_BuiltIn_Print_Area_1_1_9" localSheetId="5">#REF!</definedName>
    <definedName name="Excel_BuiltIn_Print_Area_1_1_9" localSheetId="6">#REF!</definedName>
    <definedName name="Excel_BuiltIn_Print_Area_1_1_9" localSheetId="7">#REF!</definedName>
    <definedName name="Excel_BuiltIn_Print_Area_1_1_9" localSheetId="8">#REF!</definedName>
    <definedName name="Excel_BuiltIn_Print_Area_1_1_9" localSheetId="9">#REF!</definedName>
    <definedName name="Excel_BuiltIn_Print_Area_1_1_9" localSheetId="10">#REF!</definedName>
    <definedName name="Excel_BuiltIn_Print_Area_1_1_9" localSheetId="11">#REF!</definedName>
    <definedName name="Excel_BuiltIn_Print_Area_1_1_9">#REF!</definedName>
    <definedName name="Excel_BuiltIn_Print_Area_1_1_9_1" localSheetId="3">#REF!</definedName>
    <definedName name="Excel_BuiltIn_Print_Area_1_1_9_1" localSheetId="4">#REF!</definedName>
    <definedName name="Excel_BuiltIn_Print_Area_1_1_9_1" localSheetId="5">#REF!</definedName>
    <definedName name="Excel_BuiltIn_Print_Area_1_1_9_1" localSheetId="6">#REF!</definedName>
    <definedName name="Excel_BuiltIn_Print_Area_1_1_9_1" localSheetId="7">#REF!</definedName>
    <definedName name="Excel_BuiltIn_Print_Area_1_1_9_1" localSheetId="8">#REF!</definedName>
    <definedName name="Excel_BuiltIn_Print_Area_1_1_9_1" localSheetId="9">#REF!</definedName>
    <definedName name="Excel_BuiltIn_Print_Area_1_1_9_1" localSheetId="10">#REF!</definedName>
    <definedName name="Excel_BuiltIn_Print_Area_1_1_9_1" localSheetId="11">#REF!</definedName>
    <definedName name="Excel_BuiltIn_Print_Area_1_1_9_1">#REF!</definedName>
    <definedName name="Excel_BuiltIn_Print_Area_1_1_9_1_1">NA()</definedName>
    <definedName name="Excel_BuiltIn_Print_Area_1_1_9_1_1_1" localSheetId="3">#REF!</definedName>
    <definedName name="Excel_BuiltIn_Print_Area_1_1_9_1_1_1" localSheetId="4">#REF!</definedName>
    <definedName name="Excel_BuiltIn_Print_Area_1_1_9_1_1_1" localSheetId="5">#REF!</definedName>
    <definedName name="Excel_BuiltIn_Print_Area_1_1_9_1_1_1" localSheetId="6">#REF!</definedName>
    <definedName name="Excel_BuiltIn_Print_Area_1_1_9_1_1_1" localSheetId="7">#REF!</definedName>
    <definedName name="Excel_BuiltIn_Print_Area_1_1_9_1_1_1" localSheetId="8">#REF!</definedName>
    <definedName name="Excel_BuiltIn_Print_Area_1_1_9_1_1_1" localSheetId="9">#REF!</definedName>
    <definedName name="Excel_BuiltIn_Print_Area_1_1_9_1_1_1" localSheetId="10">#REF!</definedName>
    <definedName name="Excel_BuiltIn_Print_Area_1_1_9_1_1_1" localSheetId="11">#REF!</definedName>
    <definedName name="Excel_BuiltIn_Print_Area_1_1_9_1_1_1">#REF!</definedName>
    <definedName name="Excel_BuiltIn_Print_Area_1_1_9_1_1_1_1" localSheetId="3">#REF!</definedName>
    <definedName name="Excel_BuiltIn_Print_Area_1_1_9_1_1_1_1" localSheetId="4">#REF!</definedName>
    <definedName name="Excel_BuiltIn_Print_Area_1_1_9_1_1_1_1" localSheetId="5">#REF!</definedName>
    <definedName name="Excel_BuiltIn_Print_Area_1_1_9_1_1_1_1" localSheetId="6">#REF!</definedName>
    <definedName name="Excel_BuiltIn_Print_Area_1_1_9_1_1_1_1" localSheetId="7">#REF!</definedName>
    <definedName name="Excel_BuiltIn_Print_Area_1_1_9_1_1_1_1" localSheetId="8">#REF!</definedName>
    <definedName name="Excel_BuiltIn_Print_Area_1_1_9_1_1_1_1" localSheetId="9">#REF!</definedName>
    <definedName name="Excel_BuiltIn_Print_Area_1_1_9_1_1_1_1" localSheetId="10">#REF!</definedName>
    <definedName name="Excel_BuiltIn_Print_Area_1_1_9_1_1_1_1" localSheetId="11">#REF!</definedName>
    <definedName name="Excel_BuiltIn_Print_Area_1_1_9_1_1_1_1">#REF!</definedName>
    <definedName name="Excel_BuiltIn_Print_Area_1_1_9_1_1_1_1_1" localSheetId="3">#REF!</definedName>
    <definedName name="Excel_BuiltIn_Print_Area_1_1_9_1_1_1_1_1" localSheetId="4">#REF!</definedName>
    <definedName name="Excel_BuiltIn_Print_Area_1_1_9_1_1_1_1_1" localSheetId="5">#REF!</definedName>
    <definedName name="Excel_BuiltIn_Print_Area_1_1_9_1_1_1_1_1" localSheetId="6">#REF!</definedName>
    <definedName name="Excel_BuiltIn_Print_Area_1_1_9_1_1_1_1_1" localSheetId="7">#REF!</definedName>
    <definedName name="Excel_BuiltIn_Print_Area_1_1_9_1_1_1_1_1" localSheetId="8">#REF!</definedName>
    <definedName name="Excel_BuiltIn_Print_Area_1_1_9_1_1_1_1_1" localSheetId="9">#REF!</definedName>
    <definedName name="Excel_BuiltIn_Print_Area_1_1_9_1_1_1_1_1" localSheetId="10">#REF!</definedName>
    <definedName name="Excel_BuiltIn_Print_Area_1_1_9_1_1_1_1_1" localSheetId="11">#REF!</definedName>
    <definedName name="Excel_BuiltIn_Print_Area_1_1_9_1_1_1_1_1">#REF!</definedName>
    <definedName name="Excel_BuiltIn_Print_Area_1_1_9_1_1_2" localSheetId="3">#REF!</definedName>
    <definedName name="Excel_BuiltIn_Print_Area_1_1_9_1_1_2" localSheetId="4">#REF!</definedName>
    <definedName name="Excel_BuiltIn_Print_Area_1_1_9_1_1_2" localSheetId="5">#REF!</definedName>
    <definedName name="Excel_BuiltIn_Print_Area_1_1_9_1_1_2" localSheetId="6">#REF!</definedName>
    <definedName name="Excel_BuiltIn_Print_Area_1_1_9_1_1_2" localSheetId="7">#REF!</definedName>
    <definedName name="Excel_BuiltIn_Print_Area_1_1_9_1_1_2" localSheetId="8">#REF!</definedName>
    <definedName name="Excel_BuiltIn_Print_Area_1_1_9_1_1_2" localSheetId="9">#REF!</definedName>
    <definedName name="Excel_BuiltIn_Print_Area_1_1_9_1_1_2" localSheetId="10">#REF!</definedName>
    <definedName name="Excel_BuiltIn_Print_Area_1_1_9_1_1_2" localSheetId="11">#REF!</definedName>
    <definedName name="Excel_BuiltIn_Print_Area_1_1_9_1_1_2">#REF!</definedName>
    <definedName name="Excel_BuiltIn_Print_Area_1_1_9_1_1_3">NA()</definedName>
    <definedName name="Excel_BuiltIn_Print_Area_1_1_9_1_12" localSheetId="3">#REF!</definedName>
    <definedName name="Excel_BuiltIn_Print_Area_1_1_9_1_12" localSheetId="4">#REF!</definedName>
    <definedName name="Excel_BuiltIn_Print_Area_1_1_9_1_12" localSheetId="5">#REF!</definedName>
    <definedName name="Excel_BuiltIn_Print_Area_1_1_9_1_12" localSheetId="6">#REF!</definedName>
    <definedName name="Excel_BuiltIn_Print_Area_1_1_9_1_12" localSheetId="7">#REF!</definedName>
    <definedName name="Excel_BuiltIn_Print_Area_1_1_9_1_12" localSheetId="8">#REF!</definedName>
    <definedName name="Excel_BuiltIn_Print_Area_1_1_9_1_12" localSheetId="9">#REF!</definedName>
    <definedName name="Excel_BuiltIn_Print_Area_1_1_9_1_12" localSheetId="10">#REF!</definedName>
    <definedName name="Excel_BuiltIn_Print_Area_1_1_9_1_12" localSheetId="11">#REF!</definedName>
    <definedName name="Excel_BuiltIn_Print_Area_1_1_9_1_12">#REF!</definedName>
    <definedName name="Excel_BuiltIn_Print_Area_1_1_9_1_12_1" localSheetId="3">#REF!</definedName>
    <definedName name="Excel_BuiltIn_Print_Area_1_1_9_1_12_1" localSheetId="4">#REF!</definedName>
    <definedName name="Excel_BuiltIn_Print_Area_1_1_9_1_12_1" localSheetId="5">#REF!</definedName>
    <definedName name="Excel_BuiltIn_Print_Area_1_1_9_1_12_1" localSheetId="6">#REF!</definedName>
    <definedName name="Excel_BuiltIn_Print_Area_1_1_9_1_12_1" localSheetId="7">#REF!</definedName>
    <definedName name="Excel_BuiltIn_Print_Area_1_1_9_1_12_1" localSheetId="8">#REF!</definedName>
    <definedName name="Excel_BuiltIn_Print_Area_1_1_9_1_12_1" localSheetId="9">#REF!</definedName>
    <definedName name="Excel_BuiltIn_Print_Area_1_1_9_1_12_1" localSheetId="10">#REF!</definedName>
    <definedName name="Excel_BuiltIn_Print_Area_1_1_9_1_12_1" localSheetId="11">#REF!</definedName>
    <definedName name="Excel_BuiltIn_Print_Area_1_1_9_1_12_1">#REF!</definedName>
    <definedName name="Excel_BuiltIn_Print_Area_1_1_9_1_2">NA()</definedName>
    <definedName name="Excel_BuiltIn_Print_Area_1_1_9_1_2_1">NA()</definedName>
    <definedName name="Excel_BuiltIn_Print_Area_1_1_9_1_7" localSheetId="3">#REF!</definedName>
    <definedName name="Excel_BuiltIn_Print_Area_1_1_9_1_7" localSheetId="4">#REF!</definedName>
    <definedName name="Excel_BuiltIn_Print_Area_1_1_9_1_7" localSheetId="5">#REF!</definedName>
    <definedName name="Excel_BuiltIn_Print_Area_1_1_9_1_7" localSheetId="6">#REF!</definedName>
    <definedName name="Excel_BuiltIn_Print_Area_1_1_9_1_7" localSheetId="7">#REF!</definedName>
    <definedName name="Excel_BuiltIn_Print_Area_1_1_9_1_7" localSheetId="8">#REF!</definedName>
    <definedName name="Excel_BuiltIn_Print_Area_1_1_9_1_7" localSheetId="9">#REF!</definedName>
    <definedName name="Excel_BuiltIn_Print_Area_1_1_9_1_7" localSheetId="10">#REF!</definedName>
    <definedName name="Excel_BuiltIn_Print_Area_1_1_9_1_7" localSheetId="11">#REF!</definedName>
    <definedName name="Excel_BuiltIn_Print_Area_1_1_9_1_7">#REF!</definedName>
    <definedName name="Excel_BuiltIn_Print_Area_1_1_9_1_7_1" localSheetId="3">#REF!</definedName>
    <definedName name="Excel_BuiltIn_Print_Area_1_1_9_1_7_1" localSheetId="4">#REF!</definedName>
    <definedName name="Excel_BuiltIn_Print_Area_1_1_9_1_7_1" localSheetId="5">#REF!</definedName>
    <definedName name="Excel_BuiltIn_Print_Area_1_1_9_1_7_1" localSheetId="6">#REF!</definedName>
    <definedName name="Excel_BuiltIn_Print_Area_1_1_9_1_7_1" localSheetId="7">#REF!</definedName>
    <definedName name="Excel_BuiltIn_Print_Area_1_1_9_1_7_1" localSheetId="8">#REF!</definedName>
    <definedName name="Excel_BuiltIn_Print_Area_1_1_9_1_7_1" localSheetId="9">#REF!</definedName>
    <definedName name="Excel_BuiltIn_Print_Area_1_1_9_1_7_1" localSheetId="10">#REF!</definedName>
    <definedName name="Excel_BuiltIn_Print_Area_1_1_9_1_7_1" localSheetId="11">#REF!</definedName>
    <definedName name="Excel_BuiltIn_Print_Area_1_1_9_1_7_1">#REF!</definedName>
    <definedName name="Excel_BuiltIn_Print_Area_1_1_9_1_8" localSheetId="3">#REF!</definedName>
    <definedName name="Excel_BuiltIn_Print_Area_1_1_9_1_8" localSheetId="4">#REF!</definedName>
    <definedName name="Excel_BuiltIn_Print_Area_1_1_9_1_8" localSheetId="5">#REF!</definedName>
    <definedName name="Excel_BuiltIn_Print_Area_1_1_9_1_8" localSheetId="6">#REF!</definedName>
    <definedName name="Excel_BuiltIn_Print_Area_1_1_9_1_8" localSheetId="7">#REF!</definedName>
    <definedName name="Excel_BuiltIn_Print_Area_1_1_9_1_8" localSheetId="8">#REF!</definedName>
    <definedName name="Excel_BuiltIn_Print_Area_1_1_9_1_8" localSheetId="9">#REF!</definedName>
    <definedName name="Excel_BuiltIn_Print_Area_1_1_9_1_8" localSheetId="10">#REF!</definedName>
    <definedName name="Excel_BuiltIn_Print_Area_1_1_9_1_8" localSheetId="11">#REF!</definedName>
    <definedName name="Excel_BuiltIn_Print_Area_1_1_9_1_8">#REF!</definedName>
    <definedName name="Excel_BuiltIn_Print_Area_1_1_9_1_8_1" localSheetId="3">#REF!</definedName>
    <definedName name="Excel_BuiltIn_Print_Area_1_1_9_1_8_1" localSheetId="4">#REF!</definedName>
    <definedName name="Excel_BuiltIn_Print_Area_1_1_9_1_8_1" localSheetId="5">#REF!</definedName>
    <definedName name="Excel_BuiltIn_Print_Area_1_1_9_1_8_1" localSheetId="6">#REF!</definedName>
    <definedName name="Excel_BuiltIn_Print_Area_1_1_9_1_8_1" localSheetId="7">#REF!</definedName>
    <definedName name="Excel_BuiltIn_Print_Area_1_1_9_1_8_1" localSheetId="8">#REF!</definedName>
    <definedName name="Excel_BuiltIn_Print_Area_1_1_9_1_8_1" localSheetId="9">#REF!</definedName>
    <definedName name="Excel_BuiltIn_Print_Area_1_1_9_1_8_1" localSheetId="10">#REF!</definedName>
    <definedName name="Excel_BuiltIn_Print_Area_1_1_9_1_8_1" localSheetId="11">#REF!</definedName>
    <definedName name="Excel_BuiltIn_Print_Area_1_1_9_1_8_1">#REF!</definedName>
    <definedName name="Excel_BuiltIn_Print_Area_1_1_9_12" localSheetId="3">#REF!</definedName>
    <definedName name="Excel_BuiltIn_Print_Area_1_1_9_12" localSheetId="4">#REF!</definedName>
    <definedName name="Excel_BuiltIn_Print_Area_1_1_9_12" localSheetId="5">#REF!</definedName>
    <definedName name="Excel_BuiltIn_Print_Area_1_1_9_12" localSheetId="6">#REF!</definedName>
    <definedName name="Excel_BuiltIn_Print_Area_1_1_9_12" localSheetId="7">#REF!</definedName>
    <definedName name="Excel_BuiltIn_Print_Area_1_1_9_12" localSheetId="8">#REF!</definedName>
    <definedName name="Excel_BuiltIn_Print_Area_1_1_9_12" localSheetId="9">#REF!</definedName>
    <definedName name="Excel_BuiltIn_Print_Area_1_1_9_12" localSheetId="10">#REF!</definedName>
    <definedName name="Excel_BuiltIn_Print_Area_1_1_9_12" localSheetId="11">#REF!</definedName>
    <definedName name="Excel_BuiltIn_Print_Area_1_1_9_12">#REF!</definedName>
    <definedName name="Excel_BuiltIn_Print_Area_1_1_9_12_1" localSheetId="3">#REF!</definedName>
    <definedName name="Excel_BuiltIn_Print_Area_1_1_9_12_1" localSheetId="4">#REF!</definedName>
    <definedName name="Excel_BuiltIn_Print_Area_1_1_9_12_1" localSheetId="5">#REF!</definedName>
    <definedName name="Excel_BuiltIn_Print_Area_1_1_9_12_1" localSheetId="6">#REF!</definedName>
    <definedName name="Excel_BuiltIn_Print_Area_1_1_9_12_1" localSheetId="7">#REF!</definedName>
    <definedName name="Excel_BuiltIn_Print_Area_1_1_9_12_1" localSheetId="8">#REF!</definedName>
    <definedName name="Excel_BuiltIn_Print_Area_1_1_9_12_1" localSheetId="9">#REF!</definedName>
    <definedName name="Excel_BuiltIn_Print_Area_1_1_9_12_1" localSheetId="10">#REF!</definedName>
    <definedName name="Excel_BuiltIn_Print_Area_1_1_9_12_1" localSheetId="11">#REF!</definedName>
    <definedName name="Excel_BuiltIn_Print_Area_1_1_9_12_1">#REF!</definedName>
    <definedName name="Excel_BuiltIn_Print_Area_1_1_9_7" localSheetId="3">#REF!</definedName>
    <definedName name="Excel_BuiltIn_Print_Area_1_1_9_7" localSheetId="4">#REF!</definedName>
    <definedName name="Excel_BuiltIn_Print_Area_1_1_9_7" localSheetId="5">#REF!</definedName>
    <definedName name="Excel_BuiltIn_Print_Area_1_1_9_7" localSheetId="6">#REF!</definedName>
    <definedName name="Excel_BuiltIn_Print_Area_1_1_9_7" localSheetId="7">#REF!</definedName>
    <definedName name="Excel_BuiltIn_Print_Area_1_1_9_7" localSheetId="8">#REF!</definedName>
    <definedName name="Excel_BuiltIn_Print_Area_1_1_9_7" localSheetId="9">#REF!</definedName>
    <definedName name="Excel_BuiltIn_Print_Area_1_1_9_7" localSheetId="10">#REF!</definedName>
    <definedName name="Excel_BuiltIn_Print_Area_1_1_9_7" localSheetId="11">#REF!</definedName>
    <definedName name="Excel_BuiltIn_Print_Area_1_1_9_7">#REF!</definedName>
    <definedName name="Excel_BuiltIn_Print_Area_1_1_9_7_1" localSheetId="3">#REF!</definedName>
    <definedName name="Excel_BuiltIn_Print_Area_1_1_9_7_1" localSheetId="4">#REF!</definedName>
    <definedName name="Excel_BuiltIn_Print_Area_1_1_9_7_1" localSheetId="5">#REF!</definedName>
    <definedName name="Excel_BuiltIn_Print_Area_1_1_9_7_1" localSheetId="6">#REF!</definedName>
    <definedName name="Excel_BuiltIn_Print_Area_1_1_9_7_1" localSheetId="7">#REF!</definedName>
    <definedName name="Excel_BuiltIn_Print_Area_1_1_9_7_1" localSheetId="8">#REF!</definedName>
    <definedName name="Excel_BuiltIn_Print_Area_1_1_9_7_1" localSheetId="9">#REF!</definedName>
    <definedName name="Excel_BuiltIn_Print_Area_1_1_9_7_1" localSheetId="10">#REF!</definedName>
    <definedName name="Excel_BuiltIn_Print_Area_1_1_9_7_1" localSheetId="11">#REF!</definedName>
    <definedName name="Excel_BuiltIn_Print_Area_1_1_9_7_1">#REF!</definedName>
    <definedName name="Excel_BuiltIn_Print_Area_1_1_9_8" localSheetId="3">#REF!</definedName>
    <definedName name="Excel_BuiltIn_Print_Area_1_1_9_8" localSheetId="4">#REF!</definedName>
    <definedName name="Excel_BuiltIn_Print_Area_1_1_9_8" localSheetId="5">#REF!</definedName>
    <definedName name="Excel_BuiltIn_Print_Area_1_1_9_8" localSheetId="6">#REF!</definedName>
    <definedName name="Excel_BuiltIn_Print_Area_1_1_9_8" localSheetId="7">#REF!</definedName>
    <definedName name="Excel_BuiltIn_Print_Area_1_1_9_8" localSheetId="8">#REF!</definedName>
    <definedName name="Excel_BuiltIn_Print_Area_1_1_9_8" localSheetId="9">#REF!</definedName>
    <definedName name="Excel_BuiltIn_Print_Area_1_1_9_8" localSheetId="10">#REF!</definedName>
    <definedName name="Excel_BuiltIn_Print_Area_1_1_9_8" localSheetId="11">#REF!</definedName>
    <definedName name="Excel_BuiltIn_Print_Area_1_1_9_8">#REF!</definedName>
    <definedName name="Excel_BuiltIn_Print_Area_1_1_9_8_1" localSheetId="3">#REF!</definedName>
    <definedName name="Excel_BuiltIn_Print_Area_1_1_9_8_1" localSheetId="4">#REF!</definedName>
    <definedName name="Excel_BuiltIn_Print_Area_1_1_9_8_1" localSheetId="5">#REF!</definedName>
    <definedName name="Excel_BuiltIn_Print_Area_1_1_9_8_1" localSheetId="6">#REF!</definedName>
    <definedName name="Excel_BuiltIn_Print_Area_1_1_9_8_1" localSheetId="7">#REF!</definedName>
    <definedName name="Excel_BuiltIn_Print_Area_1_1_9_8_1" localSheetId="8">#REF!</definedName>
    <definedName name="Excel_BuiltIn_Print_Area_1_1_9_8_1" localSheetId="9">#REF!</definedName>
    <definedName name="Excel_BuiltIn_Print_Area_1_1_9_8_1" localSheetId="10">#REF!</definedName>
    <definedName name="Excel_BuiltIn_Print_Area_1_1_9_8_1" localSheetId="11">#REF!</definedName>
    <definedName name="Excel_BuiltIn_Print_Area_1_1_9_8_1">#REF!</definedName>
    <definedName name="Excel_BuiltIn_Print_Area_1_10" localSheetId="3">#REF!</definedName>
    <definedName name="Excel_BuiltIn_Print_Area_1_10" localSheetId="4">#REF!</definedName>
    <definedName name="Excel_BuiltIn_Print_Area_1_10" localSheetId="5">#REF!</definedName>
    <definedName name="Excel_BuiltIn_Print_Area_1_10" localSheetId="6">#REF!</definedName>
    <definedName name="Excel_BuiltIn_Print_Area_1_10" localSheetId="7">#REF!</definedName>
    <definedName name="Excel_BuiltIn_Print_Area_1_10" localSheetId="8">#REF!</definedName>
    <definedName name="Excel_BuiltIn_Print_Area_1_10" localSheetId="9">#REF!</definedName>
    <definedName name="Excel_BuiltIn_Print_Area_1_10" localSheetId="10">#REF!</definedName>
    <definedName name="Excel_BuiltIn_Print_Area_1_10" localSheetId="11">#REF!</definedName>
    <definedName name="Excel_BuiltIn_Print_Area_1_10">#REF!</definedName>
    <definedName name="Excel_BuiltIn_Print_Area_1_10_1" localSheetId="3">#REF!</definedName>
    <definedName name="Excel_BuiltIn_Print_Area_1_10_1" localSheetId="4">#REF!</definedName>
    <definedName name="Excel_BuiltIn_Print_Area_1_10_1" localSheetId="5">#REF!</definedName>
    <definedName name="Excel_BuiltIn_Print_Area_1_10_1" localSheetId="6">#REF!</definedName>
    <definedName name="Excel_BuiltIn_Print_Area_1_10_1" localSheetId="7">#REF!</definedName>
    <definedName name="Excel_BuiltIn_Print_Area_1_10_1" localSheetId="8">#REF!</definedName>
    <definedName name="Excel_BuiltIn_Print_Area_1_10_1" localSheetId="9">#REF!</definedName>
    <definedName name="Excel_BuiltIn_Print_Area_1_10_1" localSheetId="10">#REF!</definedName>
    <definedName name="Excel_BuiltIn_Print_Area_1_10_1" localSheetId="11">#REF!</definedName>
    <definedName name="Excel_BuiltIn_Print_Area_1_10_1">#REF!</definedName>
    <definedName name="Excel_BuiltIn_Print_Area_1_10_1_1">NA()</definedName>
    <definedName name="Excel_BuiltIn_Print_Area_1_10_1_1_1" localSheetId="3">#REF!</definedName>
    <definedName name="Excel_BuiltIn_Print_Area_1_10_1_1_1" localSheetId="4">#REF!</definedName>
    <definedName name="Excel_BuiltIn_Print_Area_1_10_1_1_1" localSheetId="5">#REF!</definedName>
    <definedName name="Excel_BuiltIn_Print_Area_1_10_1_1_1" localSheetId="6">#REF!</definedName>
    <definedName name="Excel_BuiltIn_Print_Area_1_10_1_1_1" localSheetId="7">#REF!</definedName>
    <definedName name="Excel_BuiltIn_Print_Area_1_10_1_1_1" localSheetId="8">#REF!</definedName>
    <definedName name="Excel_BuiltIn_Print_Area_1_10_1_1_1" localSheetId="9">#REF!</definedName>
    <definedName name="Excel_BuiltIn_Print_Area_1_10_1_1_1" localSheetId="10">#REF!</definedName>
    <definedName name="Excel_BuiltIn_Print_Area_1_10_1_1_1" localSheetId="11">#REF!</definedName>
    <definedName name="Excel_BuiltIn_Print_Area_1_10_1_1_1">#REF!</definedName>
    <definedName name="Excel_BuiltIn_Print_Area_1_10_1_1_1_1">NA()</definedName>
    <definedName name="Excel_BuiltIn_Print_Area_1_10_1_12" localSheetId="3">#REF!</definedName>
    <definedName name="Excel_BuiltIn_Print_Area_1_10_1_12" localSheetId="4">#REF!</definedName>
    <definedName name="Excel_BuiltIn_Print_Area_1_10_1_12" localSheetId="5">#REF!</definedName>
    <definedName name="Excel_BuiltIn_Print_Area_1_10_1_12" localSheetId="6">#REF!</definedName>
    <definedName name="Excel_BuiltIn_Print_Area_1_10_1_12" localSheetId="7">#REF!</definedName>
    <definedName name="Excel_BuiltIn_Print_Area_1_10_1_12" localSheetId="8">#REF!</definedName>
    <definedName name="Excel_BuiltIn_Print_Area_1_10_1_12" localSheetId="9">#REF!</definedName>
    <definedName name="Excel_BuiltIn_Print_Area_1_10_1_12" localSheetId="10">#REF!</definedName>
    <definedName name="Excel_BuiltIn_Print_Area_1_10_1_12" localSheetId="11">#REF!</definedName>
    <definedName name="Excel_BuiltIn_Print_Area_1_10_1_12">#REF!</definedName>
    <definedName name="Excel_BuiltIn_Print_Area_1_10_1_12_1" localSheetId="3">#REF!</definedName>
    <definedName name="Excel_BuiltIn_Print_Area_1_10_1_12_1" localSheetId="4">#REF!</definedName>
    <definedName name="Excel_BuiltIn_Print_Area_1_10_1_12_1" localSheetId="5">#REF!</definedName>
    <definedName name="Excel_BuiltIn_Print_Area_1_10_1_12_1" localSheetId="6">#REF!</definedName>
    <definedName name="Excel_BuiltIn_Print_Area_1_10_1_12_1" localSheetId="7">#REF!</definedName>
    <definedName name="Excel_BuiltIn_Print_Area_1_10_1_12_1" localSheetId="8">#REF!</definedName>
    <definedName name="Excel_BuiltIn_Print_Area_1_10_1_12_1" localSheetId="9">#REF!</definedName>
    <definedName name="Excel_BuiltIn_Print_Area_1_10_1_12_1" localSheetId="10">#REF!</definedName>
    <definedName name="Excel_BuiltIn_Print_Area_1_10_1_12_1" localSheetId="11">#REF!</definedName>
    <definedName name="Excel_BuiltIn_Print_Area_1_10_1_12_1">#REF!</definedName>
    <definedName name="Excel_BuiltIn_Print_Area_1_10_1_7" localSheetId="3">#REF!</definedName>
    <definedName name="Excel_BuiltIn_Print_Area_1_10_1_7" localSheetId="4">#REF!</definedName>
    <definedName name="Excel_BuiltIn_Print_Area_1_10_1_7" localSheetId="5">#REF!</definedName>
    <definedName name="Excel_BuiltIn_Print_Area_1_10_1_7" localSheetId="6">#REF!</definedName>
    <definedName name="Excel_BuiltIn_Print_Area_1_10_1_7" localSheetId="7">#REF!</definedName>
    <definedName name="Excel_BuiltIn_Print_Area_1_10_1_7" localSheetId="8">#REF!</definedName>
    <definedName name="Excel_BuiltIn_Print_Area_1_10_1_7" localSheetId="9">#REF!</definedName>
    <definedName name="Excel_BuiltIn_Print_Area_1_10_1_7" localSheetId="10">#REF!</definedName>
    <definedName name="Excel_BuiltIn_Print_Area_1_10_1_7" localSheetId="11">#REF!</definedName>
    <definedName name="Excel_BuiltIn_Print_Area_1_10_1_7">#REF!</definedName>
    <definedName name="Excel_BuiltIn_Print_Area_1_10_1_7_1" localSheetId="3">#REF!</definedName>
    <definedName name="Excel_BuiltIn_Print_Area_1_10_1_7_1" localSheetId="4">#REF!</definedName>
    <definedName name="Excel_BuiltIn_Print_Area_1_10_1_7_1" localSheetId="5">#REF!</definedName>
    <definedName name="Excel_BuiltIn_Print_Area_1_10_1_7_1" localSheetId="6">#REF!</definedName>
    <definedName name="Excel_BuiltIn_Print_Area_1_10_1_7_1" localSheetId="7">#REF!</definedName>
    <definedName name="Excel_BuiltIn_Print_Area_1_10_1_7_1" localSheetId="8">#REF!</definedName>
    <definedName name="Excel_BuiltIn_Print_Area_1_10_1_7_1" localSheetId="9">#REF!</definedName>
    <definedName name="Excel_BuiltIn_Print_Area_1_10_1_7_1" localSheetId="10">#REF!</definedName>
    <definedName name="Excel_BuiltIn_Print_Area_1_10_1_7_1" localSheetId="11">#REF!</definedName>
    <definedName name="Excel_BuiltIn_Print_Area_1_10_1_7_1">#REF!</definedName>
    <definedName name="Excel_BuiltIn_Print_Area_1_10_1_8" localSheetId="3">#REF!</definedName>
    <definedName name="Excel_BuiltIn_Print_Area_1_10_1_8" localSheetId="4">#REF!</definedName>
    <definedName name="Excel_BuiltIn_Print_Area_1_10_1_8" localSheetId="5">#REF!</definedName>
    <definedName name="Excel_BuiltIn_Print_Area_1_10_1_8" localSheetId="6">#REF!</definedName>
    <definedName name="Excel_BuiltIn_Print_Area_1_10_1_8" localSheetId="7">#REF!</definedName>
    <definedName name="Excel_BuiltIn_Print_Area_1_10_1_8" localSheetId="8">#REF!</definedName>
    <definedName name="Excel_BuiltIn_Print_Area_1_10_1_8" localSheetId="9">#REF!</definedName>
    <definedName name="Excel_BuiltIn_Print_Area_1_10_1_8" localSheetId="10">#REF!</definedName>
    <definedName name="Excel_BuiltIn_Print_Area_1_10_1_8" localSheetId="11">#REF!</definedName>
    <definedName name="Excel_BuiltIn_Print_Area_1_10_1_8">#REF!</definedName>
    <definedName name="Excel_BuiltIn_Print_Area_1_10_1_8_1" localSheetId="3">#REF!</definedName>
    <definedName name="Excel_BuiltIn_Print_Area_1_10_1_8_1" localSheetId="4">#REF!</definedName>
    <definedName name="Excel_BuiltIn_Print_Area_1_10_1_8_1" localSheetId="5">#REF!</definedName>
    <definedName name="Excel_BuiltIn_Print_Area_1_10_1_8_1" localSheetId="6">#REF!</definedName>
    <definedName name="Excel_BuiltIn_Print_Area_1_10_1_8_1" localSheetId="7">#REF!</definedName>
    <definedName name="Excel_BuiltIn_Print_Area_1_10_1_8_1" localSheetId="8">#REF!</definedName>
    <definedName name="Excel_BuiltIn_Print_Area_1_10_1_8_1" localSheetId="9">#REF!</definedName>
    <definedName name="Excel_BuiltIn_Print_Area_1_10_1_8_1" localSheetId="10">#REF!</definedName>
    <definedName name="Excel_BuiltIn_Print_Area_1_10_1_8_1" localSheetId="11">#REF!</definedName>
    <definedName name="Excel_BuiltIn_Print_Area_1_10_1_8_1">#REF!</definedName>
    <definedName name="Excel_BuiltIn_Print_Area_1_10_12" localSheetId="3">#REF!</definedName>
    <definedName name="Excel_BuiltIn_Print_Area_1_10_12" localSheetId="4">#REF!</definedName>
    <definedName name="Excel_BuiltIn_Print_Area_1_10_12" localSheetId="5">#REF!</definedName>
    <definedName name="Excel_BuiltIn_Print_Area_1_10_12" localSheetId="6">#REF!</definedName>
    <definedName name="Excel_BuiltIn_Print_Area_1_10_12" localSheetId="7">#REF!</definedName>
    <definedName name="Excel_BuiltIn_Print_Area_1_10_12" localSheetId="8">#REF!</definedName>
    <definedName name="Excel_BuiltIn_Print_Area_1_10_12" localSheetId="9">#REF!</definedName>
    <definedName name="Excel_BuiltIn_Print_Area_1_10_12" localSheetId="10">#REF!</definedName>
    <definedName name="Excel_BuiltIn_Print_Area_1_10_12" localSheetId="11">#REF!</definedName>
    <definedName name="Excel_BuiltIn_Print_Area_1_10_12">#REF!</definedName>
    <definedName name="Excel_BuiltIn_Print_Area_1_10_12_1" localSheetId="3">#REF!</definedName>
    <definedName name="Excel_BuiltIn_Print_Area_1_10_12_1" localSheetId="4">#REF!</definedName>
    <definedName name="Excel_BuiltIn_Print_Area_1_10_12_1" localSheetId="5">#REF!</definedName>
    <definedName name="Excel_BuiltIn_Print_Area_1_10_12_1" localSheetId="6">#REF!</definedName>
    <definedName name="Excel_BuiltIn_Print_Area_1_10_12_1" localSheetId="7">#REF!</definedName>
    <definedName name="Excel_BuiltIn_Print_Area_1_10_12_1" localSheetId="8">#REF!</definedName>
    <definedName name="Excel_BuiltIn_Print_Area_1_10_12_1" localSheetId="9">#REF!</definedName>
    <definedName name="Excel_BuiltIn_Print_Area_1_10_12_1" localSheetId="10">#REF!</definedName>
    <definedName name="Excel_BuiltIn_Print_Area_1_10_12_1" localSheetId="11">#REF!</definedName>
    <definedName name="Excel_BuiltIn_Print_Area_1_10_12_1">#REF!</definedName>
    <definedName name="Excel_BuiltIn_Print_Area_1_10_7" localSheetId="3">#REF!</definedName>
    <definedName name="Excel_BuiltIn_Print_Area_1_10_7" localSheetId="4">#REF!</definedName>
    <definedName name="Excel_BuiltIn_Print_Area_1_10_7" localSheetId="5">#REF!</definedName>
    <definedName name="Excel_BuiltIn_Print_Area_1_10_7" localSheetId="6">#REF!</definedName>
    <definedName name="Excel_BuiltIn_Print_Area_1_10_7" localSheetId="7">#REF!</definedName>
    <definedName name="Excel_BuiltIn_Print_Area_1_10_7" localSheetId="8">#REF!</definedName>
    <definedName name="Excel_BuiltIn_Print_Area_1_10_7" localSheetId="9">#REF!</definedName>
    <definedName name="Excel_BuiltIn_Print_Area_1_10_7" localSheetId="10">#REF!</definedName>
    <definedName name="Excel_BuiltIn_Print_Area_1_10_7" localSheetId="11">#REF!</definedName>
    <definedName name="Excel_BuiltIn_Print_Area_1_10_7">#REF!</definedName>
    <definedName name="Excel_BuiltIn_Print_Area_1_10_7_1" localSheetId="3">#REF!</definedName>
    <definedName name="Excel_BuiltIn_Print_Area_1_10_7_1" localSheetId="4">#REF!</definedName>
    <definedName name="Excel_BuiltIn_Print_Area_1_10_7_1" localSheetId="5">#REF!</definedName>
    <definedName name="Excel_BuiltIn_Print_Area_1_10_7_1" localSheetId="6">#REF!</definedName>
    <definedName name="Excel_BuiltIn_Print_Area_1_10_7_1" localSheetId="7">#REF!</definedName>
    <definedName name="Excel_BuiltIn_Print_Area_1_10_7_1" localSheetId="8">#REF!</definedName>
    <definedName name="Excel_BuiltIn_Print_Area_1_10_7_1" localSheetId="9">#REF!</definedName>
    <definedName name="Excel_BuiltIn_Print_Area_1_10_7_1" localSheetId="10">#REF!</definedName>
    <definedName name="Excel_BuiltIn_Print_Area_1_10_7_1" localSheetId="11">#REF!</definedName>
    <definedName name="Excel_BuiltIn_Print_Area_1_10_7_1">#REF!</definedName>
    <definedName name="Excel_BuiltIn_Print_Area_1_10_8" localSheetId="3">#REF!</definedName>
    <definedName name="Excel_BuiltIn_Print_Area_1_10_8" localSheetId="4">#REF!</definedName>
    <definedName name="Excel_BuiltIn_Print_Area_1_10_8" localSheetId="5">#REF!</definedName>
    <definedName name="Excel_BuiltIn_Print_Area_1_10_8" localSheetId="6">#REF!</definedName>
    <definedName name="Excel_BuiltIn_Print_Area_1_10_8" localSheetId="7">#REF!</definedName>
    <definedName name="Excel_BuiltIn_Print_Area_1_10_8" localSheetId="8">#REF!</definedName>
    <definedName name="Excel_BuiltIn_Print_Area_1_10_8" localSheetId="9">#REF!</definedName>
    <definedName name="Excel_BuiltIn_Print_Area_1_10_8" localSheetId="10">#REF!</definedName>
    <definedName name="Excel_BuiltIn_Print_Area_1_10_8" localSheetId="11">#REF!</definedName>
    <definedName name="Excel_BuiltIn_Print_Area_1_10_8">#REF!</definedName>
    <definedName name="Excel_BuiltIn_Print_Area_1_10_8_1" localSheetId="3">#REF!</definedName>
    <definedName name="Excel_BuiltIn_Print_Area_1_10_8_1" localSheetId="4">#REF!</definedName>
    <definedName name="Excel_BuiltIn_Print_Area_1_10_8_1" localSheetId="5">#REF!</definedName>
    <definedName name="Excel_BuiltIn_Print_Area_1_10_8_1" localSheetId="6">#REF!</definedName>
    <definedName name="Excel_BuiltIn_Print_Area_1_10_8_1" localSheetId="7">#REF!</definedName>
    <definedName name="Excel_BuiltIn_Print_Area_1_10_8_1" localSheetId="8">#REF!</definedName>
    <definedName name="Excel_BuiltIn_Print_Area_1_10_8_1" localSheetId="9">#REF!</definedName>
    <definedName name="Excel_BuiltIn_Print_Area_1_10_8_1" localSheetId="10">#REF!</definedName>
    <definedName name="Excel_BuiltIn_Print_Area_1_10_8_1" localSheetId="11">#REF!</definedName>
    <definedName name="Excel_BuiltIn_Print_Area_1_10_8_1">#REF!</definedName>
    <definedName name="Excel_BuiltIn_Print_Area_1_11" localSheetId="3">#REF!</definedName>
    <definedName name="Excel_BuiltIn_Print_Area_1_11" localSheetId="4">#REF!</definedName>
    <definedName name="Excel_BuiltIn_Print_Area_1_11" localSheetId="5">#REF!</definedName>
    <definedName name="Excel_BuiltIn_Print_Area_1_11" localSheetId="6">#REF!</definedName>
    <definedName name="Excel_BuiltIn_Print_Area_1_11" localSheetId="7">#REF!</definedName>
    <definedName name="Excel_BuiltIn_Print_Area_1_11" localSheetId="8">#REF!</definedName>
    <definedName name="Excel_BuiltIn_Print_Area_1_11" localSheetId="9">#REF!</definedName>
    <definedName name="Excel_BuiltIn_Print_Area_1_11" localSheetId="10">#REF!</definedName>
    <definedName name="Excel_BuiltIn_Print_Area_1_11" localSheetId="11">#REF!</definedName>
    <definedName name="Excel_BuiltIn_Print_Area_1_11">#REF!</definedName>
    <definedName name="Excel_BuiltIn_Print_Area_1_11_1" localSheetId="3">#REF!</definedName>
    <definedName name="Excel_BuiltIn_Print_Area_1_11_1" localSheetId="4">#REF!</definedName>
    <definedName name="Excel_BuiltIn_Print_Area_1_11_1" localSheetId="5">#REF!</definedName>
    <definedName name="Excel_BuiltIn_Print_Area_1_11_1" localSheetId="6">#REF!</definedName>
    <definedName name="Excel_BuiltIn_Print_Area_1_11_1" localSheetId="7">#REF!</definedName>
    <definedName name="Excel_BuiltIn_Print_Area_1_11_1" localSheetId="8">#REF!</definedName>
    <definedName name="Excel_BuiltIn_Print_Area_1_11_1" localSheetId="9">#REF!</definedName>
    <definedName name="Excel_BuiltIn_Print_Area_1_11_1" localSheetId="10">#REF!</definedName>
    <definedName name="Excel_BuiltIn_Print_Area_1_11_1" localSheetId="11">#REF!</definedName>
    <definedName name="Excel_BuiltIn_Print_Area_1_11_1">#REF!</definedName>
    <definedName name="Excel_BuiltIn_Print_Area_1_11_1_1" localSheetId="3">#REF!</definedName>
    <definedName name="Excel_BuiltIn_Print_Area_1_11_1_1" localSheetId="4">#REF!</definedName>
    <definedName name="Excel_BuiltIn_Print_Area_1_11_1_1" localSheetId="5">#REF!</definedName>
    <definedName name="Excel_BuiltIn_Print_Area_1_11_1_1" localSheetId="6">#REF!</definedName>
    <definedName name="Excel_BuiltIn_Print_Area_1_11_1_1" localSheetId="7">#REF!</definedName>
    <definedName name="Excel_BuiltIn_Print_Area_1_11_1_1" localSheetId="8">#REF!</definedName>
    <definedName name="Excel_BuiltIn_Print_Area_1_11_1_1" localSheetId="9">#REF!</definedName>
    <definedName name="Excel_BuiltIn_Print_Area_1_11_1_1" localSheetId="10">#REF!</definedName>
    <definedName name="Excel_BuiltIn_Print_Area_1_11_1_1" localSheetId="11">#REF!</definedName>
    <definedName name="Excel_BuiltIn_Print_Area_1_11_1_1">#REF!</definedName>
    <definedName name="Excel_BuiltIn_Print_Area_1_11_1_1_1">NA()</definedName>
    <definedName name="Excel_BuiltIn_Print_Area_1_11_1_1_1_1" localSheetId="3">#REF!</definedName>
    <definedName name="Excel_BuiltIn_Print_Area_1_11_1_1_1_1" localSheetId="4">#REF!</definedName>
    <definedName name="Excel_BuiltIn_Print_Area_1_11_1_1_1_1" localSheetId="5">#REF!</definedName>
    <definedName name="Excel_BuiltIn_Print_Area_1_11_1_1_1_1" localSheetId="6">#REF!</definedName>
    <definedName name="Excel_BuiltIn_Print_Area_1_11_1_1_1_1" localSheetId="7">#REF!</definedName>
    <definedName name="Excel_BuiltIn_Print_Area_1_11_1_1_1_1" localSheetId="8">#REF!</definedName>
    <definedName name="Excel_BuiltIn_Print_Area_1_11_1_1_1_1" localSheetId="9">#REF!</definedName>
    <definedName name="Excel_BuiltIn_Print_Area_1_11_1_1_1_1" localSheetId="10">#REF!</definedName>
    <definedName name="Excel_BuiltIn_Print_Area_1_11_1_1_1_1" localSheetId="11">#REF!</definedName>
    <definedName name="Excel_BuiltIn_Print_Area_1_11_1_1_1_1">#REF!</definedName>
    <definedName name="Excel_BuiltIn_Print_Area_1_11_1_1_1_1_1" localSheetId="3">#REF!</definedName>
    <definedName name="Excel_BuiltIn_Print_Area_1_11_1_1_1_1_1" localSheetId="4">#REF!</definedName>
    <definedName name="Excel_BuiltIn_Print_Area_1_11_1_1_1_1_1" localSheetId="5">#REF!</definedName>
    <definedName name="Excel_BuiltIn_Print_Area_1_11_1_1_1_1_1" localSheetId="6">#REF!</definedName>
    <definedName name="Excel_BuiltIn_Print_Area_1_11_1_1_1_1_1" localSheetId="7">#REF!</definedName>
    <definedName name="Excel_BuiltIn_Print_Area_1_11_1_1_1_1_1" localSheetId="8">#REF!</definedName>
    <definedName name="Excel_BuiltIn_Print_Area_1_11_1_1_1_1_1" localSheetId="9">#REF!</definedName>
    <definedName name="Excel_BuiltIn_Print_Area_1_11_1_1_1_1_1" localSheetId="10">#REF!</definedName>
    <definedName name="Excel_BuiltIn_Print_Area_1_11_1_1_1_1_1" localSheetId="11">#REF!</definedName>
    <definedName name="Excel_BuiltIn_Print_Area_1_11_1_1_1_1_1">#REF!</definedName>
    <definedName name="Excel_BuiltIn_Print_Area_1_11_1_1_1_1_1_1">NA()</definedName>
    <definedName name="Excel_BuiltIn_Print_Area_1_11_1_1_12" localSheetId="3">#REF!</definedName>
    <definedName name="Excel_BuiltIn_Print_Area_1_11_1_1_12" localSheetId="4">#REF!</definedName>
    <definedName name="Excel_BuiltIn_Print_Area_1_11_1_1_12" localSheetId="5">#REF!</definedName>
    <definedName name="Excel_BuiltIn_Print_Area_1_11_1_1_12" localSheetId="6">#REF!</definedName>
    <definedName name="Excel_BuiltIn_Print_Area_1_11_1_1_12" localSheetId="7">#REF!</definedName>
    <definedName name="Excel_BuiltIn_Print_Area_1_11_1_1_12" localSheetId="8">#REF!</definedName>
    <definedName name="Excel_BuiltIn_Print_Area_1_11_1_1_12" localSheetId="9">#REF!</definedName>
    <definedName name="Excel_BuiltIn_Print_Area_1_11_1_1_12" localSheetId="10">#REF!</definedName>
    <definedName name="Excel_BuiltIn_Print_Area_1_11_1_1_12" localSheetId="11">#REF!</definedName>
    <definedName name="Excel_BuiltIn_Print_Area_1_11_1_1_12">#REF!</definedName>
    <definedName name="Excel_BuiltIn_Print_Area_1_11_1_1_12_1" localSheetId="3">#REF!</definedName>
    <definedName name="Excel_BuiltIn_Print_Area_1_11_1_1_12_1" localSheetId="4">#REF!</definedName>
    <definedName name="Excel_BuiltIn_Print_Area_1_11_1_1_12_1" localSheetId="5">#REF!</definedName>
    <definedName name="Excel_BuiltIn_Print_Area_1_11_1_1_12_1" localSheetId="6">#REF!</definedName>
    <definedName name="Excel_BuiltIn_Print_Area_1_11_1_1_12_1" localSheetId="7">#REF!</definedName>
    <definedName name="Excel_BuiltIn_Print_Area_1_11_1_1_12_1" localSheetId="8">#REF!</definedName>
    <definedName name="Excel_BuiltIn_Print_Area_1_11_1_1_12_1" localSheetId="9">#REF!</definedName>
    <definedName name="Excel_BuiltIn_Print_Area_1_11_1_1_12_1" localSheetId="10">#REF!</definedName>
    <definedName name="Excel_BuiltIn_Print_Area_1_11_1_1_12_1" localSheetId="11">#REF!</definedName>
    <definedName name="Excel_BuiltIn_Print_Area_1_11_1_1_12_1">#REF!</definedName>
    <definedName name="Excel_BuiltIn_Print_Area_1_11_1_1_12_5" localSheetId="3">#REF!</definedName>
    <definedName name="Excel_BuiltIn_Print_Area_1_11_1_1_12_5" localSheetId="4">#REF!</definedName>
    <definedName name="Excel_BuiltIn_Print_Area_1_11_1_1_12_5" localSheetId="5">#REF!</definedName>
    <definedName name="Excel_BuiltIn_Print_Area_1_11_1_1_12_5" localSheetId="6">#REF!</definedName>
    <definedName name="Excel_BuiltIn_Print_Area_1_11_1_1_12_5" localSheetId="7">#REF!</definedName>
    <definedName name="Excel_BuiltIn_Print_Area_1_11_1_1_12_5" localSheetId="8">#REF!</definedName>
    <definedName name="Excel_BuiltIn_Print_Area_1_11_1_1_12_5" localSheetId="9">#REF!</definedName>
    <definedName name="Excel_BuiltIn_Print_Area_1_11_1_1_12_5" localSheetId="10">#REF!</definedName>
    <definedName name="Excel_BuiltIn_Print_Area_1_11_1_1_12_5" localSheetId="11">#REF!</definedName>
    <definedName name="Excel_BuiltIn_Print_Area_1_11_1_1_12_5">#REF!</definedName>
    <definedName name="Excel_BuiltIn_Print_Area_1_11_1_1_12_5_1" localSheetId="3">#REF!</definedName>
    <definedName name="Excel_BuiltIn_Print_Area_1_11_1_1_12_5_1" localSheetId="4">#REF!</definedName>
    <definedName name="Excel_BuiltIn_Print_Area_1_11_1_1_12_5_1" localSheetId="5">#REF!</definedName>
    <definedName name="Excel_BuiltIn_Print_Area_1_11_1_1_12_5_1" localSheetId="6">#REF!</definedName>
    <definedName name="Excel_BuiltIn_Print_Area_1_11_1_1_12_5_1" localSheetId="7">#REF!</definedName>
    <definedName name="Excel_BuiltIn_Print_Area_1_11_1_1_12_5_1" localSheetId="8">#REF!</definedName>
    <definedName name="Excel_BuiltIn_Print_Area_1_11_1_1_12_5_1" localSheetId="9">#REF!</definedName>
    <definedName name="Excel_BuiltIn_Print_Area_1_11_1_1_12_5_1" localSheetId="10">#REF!</definedName>
    <definedName name="Excel_BuiltIn_Print_Area_1_11_1_1_12_5_1" localSheetId="11">#REF!</definedName>
    <definedName name="Excel_BuiltIn_Print_Area_1_11_1_1_12_5_1">#REF!</definedName>
    <definedName name="Excel_BuiltIn_Print_Area_1_11_1_1_2" localSheetId="3">#REF!</definedName>
    <definedName name="Excel_BuiltIn_Print_Area_1_11_1_1_2" localSheetId="4">#REF!</definedName>
    <definedName name="Excel_BuiltIn_Print_Area_1_11_1_1_2" localSheetId="5">#REF!</definedName>
    <definedName name="Excel_BuiltIn_Print_Area_1_11_1_1_2" localSheetId="6">#REF!</definedName>
    <definedName name="Excel_BuiltIn_Print_Area_1_11_1_1_2" localSheetId="7">#REF!</definedName>
    <definedName name="Excel_BuiltIn_Print_Area_1_11_1_1_2" localSheetId="8">#REF!</definedName>
    <definedName name="Excel_BuiltIn_Print_Area_1_11_1_1_2" localSheetId="9">#REF!</definedName>
    <definedName name="Excel_BuiltIn_Print_Area_1_11_1_1_2" localSheetId="10">#REF!</definedName>
    <definedName name="Excel_BuiltIn_Print_Area_1_11_1_1_2" localSheetId="11">#REF!</definedName>
    <definedName name="Excel_BuiltIn_Print_Area_1_11_1_1_2">#REF!</definedName>
    <definedName name="Excel_BuiltIn_Print_Area_1_11_1_1_2_1" localSheetId="3">#REF!</definedName>
    <definedName name="Excel_BuiltIn_Print_Area_1_11_1_1_2_1" localSheetId="4">#REF!</definedName>
    <definedName name="Excel_BuiltIn_Print_Area_1_11_1_1_2_1" localSheetId="5">#REF!</definedName>
    <definedName name="Excel_BuiltIn_Print_Area_1_11_1_1_2_1" localSheetId="6">#REF!</definedName>
    <definedName name="Excel_BuiltIn_Print_Area_1_11_1_1_2_1" localSheetId="7">#REF!</definedName>
    <definedName name="Excel_BuiltIn_Print_Area_1_11_1_1_2_1" localSheetId="8">#REF!</definedName>
    <definedName name="Excel_BuiltIn_Print_Area_1_11_1_1_2_1" localSheetId="9">#REF!</definedName>
    <definedName name="Excel_BuiltIn_Print_Area_1_11_1_1_2_1" localSheetId="10">#REF!</definedName>
    <definedName name="Excel_BuiltIn_Print_Area_1_11_1_1_2_1" localSheetId="11">#REF!</definedName>
    <definedName name="Excel_BuiltIn_Print_Area_1_11_1_1_2_1">#REF!</definedName>
    <definedName name="Excel_BuiltIn_Print_Area_1_11_1_1_2_5" localSheetId="3">#REF!</definedName>
    <definedName name="Excel_BuiltIn_Print_Area_1_11_1_1_2_5" localSheetId="4">#REF!</definedName>
    <definedName name="Excel_BuiltIn_Print_Area_1_11_1_1_2_5" localSheetId="5">#REF!</definedName>
    <definedName name="Excel_BuiltIn_Print_Area_1_11_1_1_2_5" localSheetId="6">#REF!</definedName>
    <definedName name="Excel_BuiltIn_Print_Area_1_11_1_1_2_5" localSheetId="7">#REF!</definedName>
    <definedName name="Excel_BuiltIn_Print_Area_1_11_1_1_2_5" localSheetId="8">#REF!</definedName>
    <definedName name="Excel_BuiltIn_Print_Area_1_11_1_1_2_5" localSheetId="9">#REF!</definedName>
    <definedName name="Excel_BuiltIn_Print_Area_1_11_1_1_2_5" localSheetId="10">#REF!</definedName>
    <definedName name="Excel_BuiltIn_Print_Area_1_11_1_1_2_5" localSheetId="11">#REF!</definedName>
    <definedName name="Excel_BuiltIn_Print_Area_1_11_1_1_2_5">#REF!</definedName>
    <definedName name="Excel_BuiltIn_Print_Area_1_11_1_1_2_5_1" localSheetId="3">#REF!</definedName>
    <definedName name="Excel_BuiltIn_Print_Area_1_11_1_1_2_5_1" localSheetId="4">#REF!</definedName>
    <definedName name="Excel_BuiltIn_Print_Area_1_11_1_1_2_5_1" localSheetId="5">#REF!</definedName>
    <definedName name="Excel_BuiltIn_Print_Area_1_11_1_1_2_5_1" localSheetId="6">#REF!</definedName>
    <definedName name="Excel_BuiltIn_Print_Area_1_11_1_1_2_5_1" localSheetId="7">#REF!</definedName>
    <definedName name="Excel_BuiltIn_Print_Area_1_11_1_1_2_5_1" localSheetId="8">#REF!</definedName>
    <definedName name="Excel_BuiltIn_Print_Area_1_11_1_1_2_5_1" localSheetId="9">#REF!</definedName>
    <definedName name="Excel_BuiltIn_Print_Area_1_11_1_1_2_5_1" localSheetId="10">#REF!</definedName>
    <definedName name="Excel_BuiltIn_Print_Area_1_11_1_1_2_5_1" localSheetId="11">#REF!</definedName>
    <definedName name="Excel_BuiltIn_Print_Area_1_11_1_1_2_5_1">#REF!</definedName>
    <definedName name="Excel_BuiltIn_Print_Area_1_11_1_1_5" localSheetId="3">#REF!</definedName>
    <definedName name="Excel_BuiltIn_Print_Area_1_11_1_1_5" localSheetId="4">#REF!</definedName>
    <definedName name="Excel_BuiltIn_Print_Area_1_11_1_1_5" localSheetId="5">#REF!</definedName>
    <definedName name="Excel_BuiltIn_Print_Area_1_11_1_1_5" localSheetId="6">#REF!</definedName>
    <definedName name="Excel_BuiltIn_Print_Area_1_11_1_1_5" localSheetId="7">#REF!</definedName>
    <definedName name="Excel_BuiltIn_Print_Area_1_11_1_1_5" localSheetId="8">#REF!</definedName>
    <definedName name="Excel_BuiltIn_Print_Area_1_11_1_1_5" localSheetId="9">#REF!</definedName>
    <definedName name="Excel_BuiltIn_Print_Area_1_11_1_1_5" localSheetId="10">#REF!</definedName>
    <definedName name="Excel_BuiltIn_Print_Area_1_11_1_1_5" localSheetId="11">#REF!</definedName>
    <definedName name="Excel_BuiltIn_Print_Area_1_11_1_1_5">#REF!</definedName>
    <definedName name="Excel_BuiltIn_Print_Area_1_11_1_1_5_1" localSheetId="3">#REF!</definedName>
    <definedName name="Excel_BuiltIn_Print_Area_1_11_1_1_5_1" localSheetId="4">#REF!</definedName>
    <definedName name="Excel_BuiltIn_Print_Area_1_11_1_1_5_1" localSheetId="5">#REF!</definedName>
    <definedName name="Excel_BuiltIn_Print_Area_1_11_1_1_5_1" localSheetId="6">#REF!</definedName>
    <definedName name="Excel_BuiltIn_Print_Area_1_11_1_1_5_1" localSheetId="7">#REF!</definedName>
    <definedName name="Excel_BuiltIn_Print_Area_1_11_1_1_5_1" localSheetId="8">#REF!</definedName>
    <definedName name="Excel_BuiltIn_Print_Area_1_11_1_1_5_1" localSheetId="9">#REF!</definedName>
    <definedName name="Excel_BuiltIn_Print_Area_1_11_1_1_5_1" localSheetId="10">#REF!</definedName>
    <definedName name="Excel_BuiltIn_Print_Area_1_11_1_1_5_1" localSheetId="11">#REF!</definedName>
    <definedName name="Excel_BuiltIn_Print_Area_1_11_1_1_5_1">#REF!</definedName>
    <definedName name="Excel_BuiltIn_Print_Area_1_11_1_1_7" localSheetId="3">#REF!</definedName>
    <definedName name="Excel_BuiltIn_Print_Area_1_11_1_1_7" localSheetId="4">#REF!</definedName>
    <definedName name="Excel_BuiltIn_Print_Area_1_11_1_1_7" localSheetId="5">#REF!</definedName>
    <definedName name="Excel_BuiltIn_Print_Area_1_11_1_1_7" localSheetId="6">#REF!</definedName>
    <definedName name="Excel_BuiltIn_Print_Area_1_11_1_1_7" localSheetId="7">#REF!</definedName>
    <definedName name="Excel_BuiltIn_Print_Area_1_11_1_1_7" localSheetId="8">#REF!</definedName>
    <definedName name="Excel_BuiltIn_Print_Area_1_11_1_1_7" localSheetId="9">#REF!</definedName>
    <definedName name="Excel_BuiltIn_Print_Area_1_11_1_1_7" localSheetId="10">#REF!</definedName>
    <definedName name="Excel_BuiltIn_Print_Area_1_11_1_1_7" localSheetId="11">#REF!</definedName>
    <definedName name="Excel_BuiltIn_Print_Area_1_11_1_1_7">#REF!</definedName>
    <definedName name="Excel_BuiltIn_Print_Area_1_11_1_1_7_1" localSheetId="3">#REF!</definedName>
    <definedName name="Excel_BuiltIn_Print_Area_1_11_1_1_7_1" localSheetId="4">#REF!</definedName>
    <definedName name="Excel_BuiltIn_Print_Area_1_11_1_1_7_1" localSheetId="5">#REF!</definedName>
    <definedName name="Excel_BuiltIn_Print_Area_1_11_1_1_7_1" localSheetId="6">#REF!</definedName>
    <definedName name="Excel_BuiltIn_Print_Area_1_11_1_1_7_1" localSheetId="7">#REF!</definedName>
    <definedName name="Excel_BuiltIn_Print_Area_1_11_1_1_7_1" localSheetId="8">#REF!</definedName>
    <definedName name="Excel_BuiltIn_Print_Area_1_11_1_1_7_1" localSheetId="9">#REF!</definedName>
    <definedName name="Excel_BuiltIn_Print_Area_1_11_1_1_7_1" localSheetId="10">#REF!</definedName>
    <definedName name="Excel_BuiltIn_Print_Area_1_11_1_1_7_1" localSheetId="11">#REF!</definedName>
    <definedName name="Excel_BuiltIn_Print_Area_1_11_1_1_7_1">#REF!</definedName>
    <definedName name="Excel_BuiltIn_Print_Area_1_11_1_1_7_5" localSheetId="3">#REF!</definedName>
    <definedName name="Excel_BuiltIn_Print_Area_1_11_1_1_7_5" localSheetId="4">#REF!</definedName>
    <definedName name="Excel_BuiltIn_Print_Area_1_11_1_1_7_5" localSheetId="5">#REF!</definedName>
    <definedName name="Excel_BuiltIn_Print_Area_1_11_1_1_7_5" localSheetId="6">#REF!</definedName>
    <definedName name="Excel_BuiltIn_Print_Area_1_11_1_1_7_5" localSheetId="7">#REF!</definedName>
    <definedName name="Excel_BuiltIn_Print_Area_1_11_1_1_7_5" localSheetId="8">#REF!</definedName>
    <definedName name="Excel_BuiltIn_Print_Area_1_11_1_1_7_5" localSheetId="9">#REF!</definedName>
    <definedName name="Excel_BuiltIn_Print_Area_1_11_1_1_7_5" localSheetId="10">#REF!</definedName>
    <definedName name="Excel_BuiltIn_Print_Area_1_11_1_1_7_5" localSheetId="11">#REF!</definedName>
    <definedName name="Excel_BuiltIn_Print_Area_1_11_1_1_7_5">#REF!</definedName>
    <definedName name="Excel_BuiltIn_Print_Area_1_11_1_1_7_5_1" localSheetId="3">#REF!</definedName>
    <definedName name="Excel_BuiltIn_Print_Area_1_11_1_1_7_5_1" localSheetId="4">#REF!</definedName>
    <definedName name="Excel_BuiltIn_Print_Area_1_11_1_1_7_5_1" localSheetId="5">#REF!</definedName>
    <definedName name="Excel_BuiltIn_Print_Area_1_11_1_1_7_5_1" localSheetId="6">#REF!</definedName>
    <definedName name="Excel_BuiltIn_Print_Area_1_11_1_1_7_5_1" localSheetId="7">#REF!</definedName>
    <definedName name="Excel_BuiltIn_Print_Area_1_11_1_1_7_5_1" localSheetId="8">#REF!</definedName>
    <definedName name="Excel_BuiltIn_Print_Area_1_11_1_1_7_5_1" localSheetId="9">#REF!</definedName>
    <definedName name="Excel_BuiltIn_Print_Area_1_11_1_1_7_5_1" localSheetId="10">#REF!</definedName>
    <definedName name="Excel_BuiltIn_Print_Area_1_11_1_1_7_5_1" localSheetId="11">#REF!</definedName>
    <definedName name="Excel_BuiltIn_Print_Area_1_11_1_1_7_5_1">#REF!</definedName>
    <definedName name="Excel_BuiltIn_Print_Area_1_11_1_1_8" localSheetId="3">#REF!</definedName>
    <definedName name="Excel_BuiltIn_Print_Area_1_11_1_1_8" localSheetId="4">#REF!</definedName>
    <definedName name="Excel_BuiltIn_Print_Area_1_11_1_1_8" localSheetId="5">#REF!</definedName>
    <definedName name="Excel_BuiltIn_Print_Area_1_11_1_1_8" localSheetId="6">#REF!</definedName>
    <definedName name="Excel_BuiltIn_Print_Area_1_11_1_1_8" localSheetId="7">#REF!</definedName>
    <definedName name="Excel_BuiltIn_Print_Area_1_11_1_1_8" localSheetId="8">#REF!</definedName>
    <definedName name="Excel_BuiltIn_Print_Area_1_11_1_1_8" localSheetId="9">#REF!</definedName>
    <definedName name="Excel_BuiltIn_Print_Area_1_11_1_1_8" localSheetId="10">#REF!</definedName>
    <definedName name="Excel_BuiltIn_Print_Area_1_11_1_1_8" localSheetId="11">#REF!</definedName>
    <definedName name="Excel_BuiltIn_Print_Area_1_11_1_1_8">#REF!</definedName>
    <definedName name="Excel_BuiltIn_Print_Area_1_11_1_1_8_1" localSheetId="3">#REF!</definedName>
    <definedName name="Excel_BuiltIn_Print_Area_1_11_1_1_8_1" localSheetId="4">#REF!</definedName>
    <definedName name="Excel_BuiltIn_Print_Area_1_11_1_1_8_1" localSheetId="5">#REF!</definedName>
    <definedName name="Excel_BuiltIn_Print_Area_1_11_1_1_8_1" localSheetId="6">#REF!</definedName>
    <definedName name="Excel_BuiltIn_Print_Area_1_11_1_1_8_1" localSheetId="7">#REF!</definedName>
    <definedName name="Excel_BuiltIn_Print_Area_1_11_1_1_8_1" localSheetId="8">#REF!</definedName>
    <definedName name="Excel_BuiltIn_Print_Area_1_11_1_1_8_1" localSheetId="9">#REF!</definedName>
    <definedName name="Excel_BuiltIn_Print_Area_1_11_1_1_8_1" localSheetId="10">#REF!</definedName>
    <definedName name="Excel_BuiltIn_Print_Area_1_11_1_1_8_1" localSheetId="11">#REF!</definedName>
    <definedName name="Excel_BuiltIn_Print_Area_1_11_1_1_8_1">#REF!</definedName>
    <definedName name="Excel_BuiltIn_Print_Area_1_11_1_1_8_5" localSheetId="3">#REF!</definedName>
    <definedName name="Excel_BuiltIn_Print_Area_1_11_1_1_8_5" localSheetId="4">#REF!</definedName>
    <definedName name="Excel_BuiltIn_Print_Area_1_11_1_1_8_5" localSheetId="5">#REF!</definedName>
    <definedName name="Excel_BuiltIn_Print_Area_1_11_1_1_8_5" localSheetId="6">#REF!</definedName>
    <definedName name="Excel_BuiltIn_Print_Area_1_11_1_1_8_5" localSheetId="7">#REF!</definedName>
    <definedName name="Excel_BuiltIn_Print_Area_1_11_1_1_8_5" localSheetId="8">#REF!</definedName>
    <definedName name="Excel_BuiltIn_Print_Area_1_11_1_1_8_5" localSheetId="9">#REF!</definedName>
    <definedName name="Excel_BuiltIn_Print_Area_1_11_1_1_8_5" localSheetId="10">#REF!</definedName>
    <definedName name="Excel_BuiltIn_Print_Area_1_11_1_1_8_5" localSheetId="11">#REF!</definedName>
    <definedName name="Excel_BuiltIn_Print_Area_1_11_1_1_8_5">#REF!</definedName>
    <definedName name="Excel_BuiltIn_Print_Area_1_11_1_1_8_5_1" localSheetId="3">#REF!</definedName>
    <definedName name="Excel_BuiltIn_Print_Area_1_11_1_1_8_5_1" localSheetId="4">#REF!</definedName>
    <definedName name="Excel_BuiltIn_Print_Area_1_11_1_1_8_5_1" localSheetId="5">#REF!</definedName>
    <definedName name="Excel_BuiltIn_Print_Area_1_11_1_1_8_5_1" localSheetId="6">#REF!</definedName>
    <definedName name="Excel_BuiltIn_Print_Area_1_11_1_1_8_5_1" localSheetId="7">#REF!</definedName>
    <definedName name="Excel_BuiltIn_Print_Area_1_11_1_1_8_5_1" localSheetId="8">#REF!</definedName>
    <definedName name="Excel_BuiltIn_Print_Area_1_11_1_1_8_5_1" localSheetId="9">#REF!</definedName>
    <definedName name="Excel_BuiltIn_Print_Area_1_11_1_1_8_5_1" localSheetId="10">#REF!</definedName>
    <definedName name="Excel_BuiltIn_Print_Area_1_11_1_1_8_5_1" localSheetId="11">#REF!</definedName>
    <definedName name="Excel_BuiltIn_Print_Area_1_11_1_1_8_5_1">#REF!</definedName>
    <definedName name="Excel_BuiltIn_Print_Area_1_11_1_12" localSheetId="3">#REF!</definedName>
    <definedName name="Excel_BuiltIn_Print_Area_1_11_1_12" localSheetId="4">#REF!</definedName>
    <definedName name="Excel_BuiltIn_Print_Area_1_11_1_12" localSheetId="5">#REF!</definedName>
    <definedName name="Excel_BuiltIn_Print_Area_1_11_1_12" localSheetId="6">#REF!</definedName>
    <definedName name="Excel_BuiltIn_Print_Area_1_11_1_12" localSheetId="7">#REF!</definedName>
    <definedName name="Excel_BuiltIn_Print_Area_1_11_1_12" localSheetId="8">#REF!</definedName>
    <definedName name="Excel_BuiltIn_Print_Area_1_11_1_12" localSheetId="9">#REF!</definedName>
    <definedName name="Excel_BuiltIn_Print_Area_1_11_1_12" localSheetId="10">#REF!</definedName>
    <definedName name="Excel_BuiltIn_Print_Area_1_11_1_12" localSheetId="11">#REF!</definedName>
    <definedName name="Excel_BuiltIn_Print_Area_1_11_1_12">#REF!</definedName>
    <definedName name="Excel_BuiltIn_Print_Area_1_11_1_12_1" localSheetId="3">#REF!</definedName>
    <definedName name="Excel_BuiltIn_Print_Area_1_11_1_12_1" localSheetId="4">#REF!</definedName>
    <definedName name="Excel_BuiltIn_Print_Area_1_11_1_12_1" localSheetId="5">#REF!</definedName>
    <definedName name="Excel_BuiltIn_Print_Area_1_11_1_12_1" localSheetId="6">#REF!</definedName>
    <definedName name="Excel_BuiltIn_Print_Area_1_11_1_12_1" localSheetId="7">#REF!</definedName>
    <definedName name="Excel_BuiltIn_Print_Area_1_11_1_12_1" localSheetId="8">#REF!</definedName>
    <definedName name="Excel_BuiltIn_Print_Area_1_11_1_12_1" localSheetId="9">#REF!</definedName>
    <definedName name="Excel_BuiltIn_Print_Area_1_11_1_12_1" localSheetId="10">#REF!</definedName>
    <definedName name="Excel_BuiltIn_Print_Area_1_11_1_12_1" localSheetId="11">#REF!</definedName>
    <definedName name="Excel_BuiltIn_Print_Area_1_11_1_12_1">#REF!</definedName>
    <definedName name="Excel_BuiltIn_Print_Area_1_11_1_12_5" localSheetId="3">#REF!</definedName>
    <definedName name="Excel_BuiltIn_Print_Area_1_11_1_12_5" localSheetId="4">#REF!</definedName>
    <definedName name="Excel_BuiltIn_Print_Area_1_11_1_12_5" localSheetId="5">#REF!</definedName>
    <definedName name="Excel_BuiltIn_Print_Area_1_11_1_12_5" localSheetId="6">#REF!</definedName>
    <definedName name="Excel_BuiltIn_Print_Area_1_11_1_12_5" localSheetId="7">#REF!</definedName>
    <definedName name="Excel_BuiltIn_Print_Area_1_11_1_12_5" localSheetId="8">#REF!</definedName>
    <definedName name="Excel_BuiltIn_Print_Area_1_11_1_12_5" localSheetId="9">#REF!</definedName>
    <definedName name="Excel_BuiltIn_Print_Area_1_11_1_12_5" localSheetId="10">#REF!</definedName>
    <definedName name="Excel_BuiltIn_Print_Area_1_11_1_12_5" localSheetId="11">#REF!</definedName>
    <definedName name="Excel_BuiltIn_Print_Area_1_11_1_12_5">#REF!</definedName>
    <definedName name="Excel_BuiltIn_Print_Area_1_11_1_12_5_1" localSheetId="3">#REF!</definedName>
    <definedName name="Excel_BuiltIn_Print_Area_1_11_1_12_5_1" localSheetId="4">#REF!</definedName>
    <definedName name="Excel_BuiltIn_Print_Area_1_11_1_12_5_1" localSheetId="5">#REF!</definedName>
    <definedName name="Excel_BuiltIn_Print_Area_1_11_1_12_5_1" localSheetId="6">#REF!</definedName>
    <definedName name="Excel_BuiltIn_Print_Area_1_11_1_12_5_1" localSheetId="7">#REF!</definedName>
    <definedName name="Excel_BuiltIn_Print_Area_1_11_1_12_5_1" localSheetId="8">#REF!</definedName>
    <definedName name="Excel_BuiltIn_Print_Area_1_11_1_12_5_1" localSheetId="9">#REF!</definedName>
    <definedName name="Excel_BuiltIn_Print_Area_1_11_1_12_5_1" localSheetId="10">#REF!</definedName>
    <definedName name="Excel_BuiltIn_Print_Area_1_11_1_12_5_1" localSheetId="11">#REF!</definedName>
    <definedName name="Excel_BuiltIn_Print_Area_1_11_1_12_5_1">#REF!</definedName>
    <definedName name="Excel_BuiltIn_Print_Area_1_11_1_2" localSheetId="3">#REF!</definedName>
    <definedName name="Excel_BuiltIn_Print_Area_1_11_1_2" localSheetId="4">#REF!</definedName>
    <definedName name="Excel_BuiltIn_Print_Area_1_11_1_2" localSheetId="5">#REF!</definedName>
    <definedName name="Excel_BuiltIn_Print_Area_1_11_1_2" localSheetId="6">#REF!</definedName>
    <definedName name="Excel_BuiltIn_Print_Area_1_11_1_2" localSheetId="7">#REF!</definedName>
    <definedName name="Excel_BuiltIn_Print_Area_1_11_1_2" localSheetId="8">#REF!</definedName>
    <definedName name="Excel_BuiltIn_Print_Area_1_11_1_2" localSheetId="9">#REF!</definedName>
    <definedName name="Excel_BuiltIn_Print_Area_1_11_1_2" localSheetId="10">#REF!</definedName>
    <definedName name="Excel_BuiltIn_Print_Area_1_11_1_2" localSheetId="11">#REF!</definedName>
    <definedName name="Excel_BuiltIn_Print_Area_1_11_1_2">#REF!</definedName>
    <definedName name="Excel_BuiltIn_Print_Area_1_11_1_2_1" localSheetId="3">#REF!</definedName>
    <definedName name="Excel_BuiltIn_Print_Area_1_11_1_2_1" localSheetId="4">#REF!</definedName>
    <definedName name="Excel_BuiltIn_Print_Area_1_11_1_2_1" localSheetId="5">#REF!</definedName>
    <definedName name="Excel_BuiltIn_Print_Area_1_11_1_2_1" localSheetId="6">#REF!</definedName>
    <definedName name="Excel_BuiltIn_Print_Area_1_11_1_2_1" localSheetId="7">#REF!</definedName>
    <definedName name="Excel_BuiltIn_Print_Area_1_11_1_2_1" localSheetId="8">#REF!</definedName>
    <definedName name="Excel_BuiltIn_Print_Area_1_11_1_2_1" localSheetId="9">#REF!</definedName>
    <definedName name="Excel_BuiltIn_Print_Area_1_11_1_2_1" localSheetId="10">#REF!</definedName>
    <definedName name="Excel_BuiltIn_Print_Area_1_11_1_2_1" localSheetId="11">#REF!</definedName>
    <definedName name="Excel_BuiltIn_Print_Area_1_11_1_2_1">#REF!</definedName>
    <definedName name="Excel_BuiltIn_Print_Area_1_11_1_2_5" localSheetId="3">#REF!</definedName>
    <definedName name="Excel_BuiltIn_Print_Area_1_11_1_2_5" localSheetId="4">#REF!</definedName>
    <definedName name="Excel_BuiltIn_Print_Area_1_11_1_2_5" localSheetId="5">#REF!</definedName>
    <definedName name="Excel_BuiltIn_Print_Area_1_11_1_2_5" localSheetId="6">#REF!</definedName>
    <definedName name="Excel_BuiltIn_Print_Area_1_11_1_2_5" localSheetId="7">#REF!</definedName>
    <definedName name="Excel_BuiltIn_Print_Area_1_11_1_2_5" localSheetId="8">#REF!</definedName>
    <definedName name="Excel_BuiltIn_Print_Area_1_11_1_2_5" localSheetId="9">#REF!</definedName>
    <definedName name="Excel_BuiltIn_Print_Area_1_11_1_2_5" localSheetId="10">#REF!</definedName>
    <definedName name="Excel_BuiltIn_Print_Area_1_11_1_2_5" localSheetId="11">#REF!</definedName>
    <definedName name="Excel_BuiltIn_Print_Area_1_11_1_2_5">#REF!</definedName>
    <definedName name="Excel_BuiltIn_Print_Area_1_11_1_2_5_1" localSheetId="3">#REF!</definedName>
    <definedName name="Excel_BuiltIn_Print_Area_1_11_1_2_5_1" localSheetId="4">#REF!</definedName>
    <definedName name="Excel_BuiltIn_Print_Area_1_11_1_2_5_1" localSheetId="5">#REF!</definedName>
    <definedName name="Excel_BuiltIn_Print_Area_1_11_1_2_5_1" localSheetId="6">#REF!</definedName>
    <definedName name="Excel_BuiltIn_Print_Area_1_11_1_2_5_1" localSheetId="7">#REF!</definedName>
    <definedName name="Excel_BuiltIn_Print_Area_1_11_1_2_5_1" localSheetId="8">#REF!</definedName>
    <definedName name="Excel_BuiltIn_Print_Area_1_11_1_2_5_1" localSheetId="9">#REF!</definedName>
    <definedName name="Excel_BuiltIn_Print_Area_1_11_1_2_5_1" localSheetId="10">#REF!</definedName>
    <definedName name="Excel_BuiltIn_Print_Area_1_11_1_2_5_1" localSheetId="11">#REF!</definedName>
    <definedName name="Excel_BuiltIn_Print_Area_1_11_1_2_5_1">#REF!</definedName>
    <definedName name="Excel_BuiltIn_Print_Area_1_11_1_5" localSheetId="3">#REF!</definedName>
    <definedName name="Excel_BuiltIn_Print_Area_1_11_1_5" localSheetId="4">#REF!</definedName>
    <definedName name="Excel_BuiltIn_Print_Area_1_11_1_5" localSheetId="5">#REF!</definedName>
    <definedName name="Excel_BuiltIn_Print_Area_1_11_1_5" localSheetId="6">#REF!</definedName>
    <definedName name="Excel_BuiltIn_Print_Area_1_11_1_5" localSheetId="7">#REF!</definedName>
    <definedName name="Excel_BuiltIn_Print_Area_1_11_1_5" localSheetId="8">#REF!</definedName>
    <definedName name="Excel_BuiltIn_Print_Area_1_11_1_5" localSheetId="9">#REF!</definedName>
    <definedName name="Excel_BuiltIn_Print_Area_1_11_1_5" localSheetId="10">#REF!</definedName>
    <definedName name="Excel_BuiltIn_Print_Area_1_11_1_5" localSheetId="11">#REF!</definedName>
    <definedName name="Excel_BuiltIn_Print_Area_1_11_1_5">#REF!</definedName>
    <definedName name="Excel_BuiltIn_Print_Area_1_11_1_5_1" localSheetId="3">#REF!</definedName>
    <definedName name="Excel_BuiltIn_Print_Area_1_11_1_5_1" localSheetId="4">#REF!</definedName>
    <definedName name="Excel_BuiltIn_Print_Area_1_11_1_5_1" localSheetId="5">#REF!</definedName>
    <definedName name="Excel_BuiltIn_Print_Area_1_11_1_5_1" localSheetId="6">#REF!</definedName>
    <definedName name="Excel_BuiltIn_Print_Area_1_11_1_5_1" localSheetId="7">#REF!</definedName>
    <definedName name="Excel_BuiltIn_Print_Area_1_11_1_5_1" localSheetId="8">#REF!</definedName>
    <definedName name="Excel_BuiltIn_Print_Area_1_11_1_5_1" localSheetId="9">#REF!</definedName>
    <definedName name="Excel_BuiltIn_Print_Area_1_11_1_5_1" localSheetId="10">#REF!</definedName>
    <definedName name="Excel_BuiltIn_Print_Area_1_11_1_5_1" localSheetId="11">#REF!</definedName>
    <definedName name="Excel_BuiltIn_Print_Area_1_11_1_5_1">#REF!</definedName>
    <definedName name="Excel_BuiltIn_Print_Area_1_11_1_7" localSheetId="3">#REF!</definedName>
    <definedName name="Excel_BuiltIn_Print_Area_1_11_1_7" localSheetId="4">#REF!</definedName>
    <definedName name="Excel_BuiltIn_Print_Area_1_11_1_7" localSheetId="5">#REF!</definedName>
    <definedName name="Excel_BuiltIn_Print_Area_1_11_1_7" localSheetId="6">#REF!</definedName>
    <definedName name="Excel_BuiltIn_Print_Area_1_11_1_7" localSheetId="7">#REF!</definedName>
    <definedName name="Excel_BuiltIn_Print_Area_1_11_1_7" localSheetId="8">#REF!</definedName>
    <definedName name="Excel_BuiltIn_Print_Area_1_11_1_7" localSheetId="9">#REF!</definedName>
    <definedName name="Excel_BuiltIn_Print_Area_1_11_1_7" localSheetId="10">#REF!</definedName>
    <definedName name="Excel_BuiltIn_Print_Area_1_11_1_7" localSheetId="11">#REF!</definedName>
    <definedName name="Excel_BuiltIn_Print_Area_1_11_1_7">#REF!</definedName>
    <definedName name="Excel_BuiltIn_Print_Area_1_11_1_7_1" localSheetId="3">#REF!</definedName>
    <definedName name="Excel_BuiltIn_Print_Area_1_11_1_7_1" localSheetId="4">#REF!</definedName>
    <definedName name="Excel_BuiltIn_Print_Area_1_11_1_7_1" localSheetId="5">#REF!</definedName>
    <definedName name="Excel_BuiltIn_Print_Area_1_11_1_7_1" localSheetId="6">#REF!</definedName>
    <definedName name="Excel_BuiltIn_Print_Area_1_11_1_7_1" localSheetId="7">#REF!</definedName>
    <definedName name="Excel_BuiltIn_Print_Area_1_11_1_7_1" localSheetId="8">#REF!</definedName>
    <definedName name="Excel_BuiltIn_Print_Area_1_11_1_7_1" localSheetId="9">#REF!</definedName>
    <definedName name="Excel_BuiltIn_Print_Area_1_11_1_7_1" localSheetId="10">#REF!</definedName>
    <definedName name="Excel_BuiltIn_Print_Area_1_11_1_7_1" localSheetId="11">#REF!</definedName>
    <definedName name="Excel_BuiltIn_Print_Area_1_11_1_7_1">#REF!</definedName>
    <definedName name="Excel_BuiltIn_Print_Area_1_11_1_7_5" localSheetId="3">#REF!</definedName>
    <definedName name="Excel_BuiltIn_Print_Area_1_11_1_7_5" localSheetId="4">#REF!</definedName>
    <definedName name="Excel_BuiltIn_Print_Area_1_11_1_7_5" localSheetId="5">#REF!</definedName>
    <definedName name="Excel_BuiltIn_Print_Area_1_11_1_7_5" localSheetId="6">#REF!</definedName>
    <definedName name="Excel_BuiltIn_Print_Area_1_11_1_7_5" localSheetId="7">#REF!</definedName>
    <definedName name="Excel_BuiltIn_Print_Area_1_11_1_7_5" localSheetId="8">#REF!</definedName>
    <definedName name="Excel_BuiltIn_Print_Area_1_11_1_7_5" localSheetId="9">#REF!</definedName>
    <definedName name="Excel_BuiltIn_Print_Area_1_11_1_7_5" localSheetId="10">#REF!</definedName>
    <definedName name="Excel_BuiltIn_Print_Area_1_11_1_7_5" localSheetId="11">#REF!</definedName>
    <definedName name="Excel_BuiltIn_Print_Area_1_11_1_7_5">#REF!</definedName>
    <definedName name="Excel_BuiltIn_Print_Area_1_11_1_7_5_1" localSheetId="3">#REF!</definedName>
    <definedName name="Excel_BuiltIn_Print_Area_1_11_1_7_5_1" localSheetId="4">#REF!</definedName>
    <definedName name="Excel_BuiltIn_Print_Area_1_11_1_7_5_1" localSheetId="5">#REF!</definedName>
    <definedName name="Excel_BuiltIn_Print_Area_1_11_1_7_5_1" localSheetId="6">#REF!</definedName>
    <definedName name="Excel_BuiltIn_Print_Area_1_11_1_7_5_1" localSheetId="7">#REF!</definedName>
    <definedName name="Excel_BuiltIn_Print_Area_1_11_1_7_5_1" localSheetId="8">#REF!</definedName>
    <definedName name="Excel_BuiltIn_Print_Area_1_11_1_7_5_1" localSheetId="9">#REF!</definedName>
    <definedName name="Excel_BuiltIn_Print_Area_1_11_1_7_5_1" localSheetId="10">#REF!</definedName>
    <definedName name="Excel_BuiltIn_Print_Area_1_11_1_7_5_1" localSheetId="11">#REF!</definedName>
    <definedName name="Excel_BuiltIn_Print_Area_1_11_1_7_5_1">#REF!</definedName>
    <definedName name="Excel_BuiltIn_Print_Area_1_11_1_8" localSheetId="3">#REF!</definedName>
    <definedName name="Excel_BuiltIn_Print_Area_1_11_1_8" localSheetId="4">#REF!</definedName>
    <definedName name="Excel_BuiltIn_Print_Area_1_11_1_8" localSheetId="5">#REF!</definedName>
    <definedName name="Excel_BuiltIn_Print_Area_1_11_1_8" localSheetId="6">#REF!</definedName>
    <definedName name="Excel_BuiltIn_Print_Area_1_11_1_8" localSheetId="7">#REF!</definedName>
    <definedName name="Excel_BuiltIn_Print_Area_1_11_1_8" localSheetId="8">#REF!</definedName>
    <definedName name="Excel_BuiltIn_Print_Area_1_11_1_8" localSheetId="9">#REF!</definedName>
    <definedName name="Excel_BuiltIn_Print_Area_1_11_1_8" localSheetId="10">#REF!</definedName>
    <definedName name="Excel_BuiltIn_Print_Area_1_11_1_8" localSheetId="11">#REF!</definedName>
    <definedName name="Excel_BuiltIn_Print_Area_1_11_1_8">#REF!</definedName>
    <definedName name="Excel_BuiltIn_Print_Area_1_11_1_8_1" localSheetId="3">#REF!</definedName>
    <definedName name="Excel_BuiltIn_Print_Area_1_11_1_8_1" localSheetId="4">#REF!</definedName>
    <definedName name="Excel_BuiltIn_Print_Area_1_11_1_8_1" localSheetId="5">#REF!</definedName>
    <definedName name="Excel_BuiltIn_Print_Area_1_11_1_8_1" localSheetId="6">#REF!</definedName>
    <definedName name="Excel_BuiltIn_Print_Area_1_11_1_8_1" localSheetId="7">#REF!</definedName>
    <definedName name="Excel_BuiltIn_Print_Area_1_11_1_8_1" localSheetId="8">#REF!</definedName>
    <definedName name="Excel_BuiltIn_Print_Area_1_11_1_8_1" localSheetId="9">#REF!</definedName>
    <definedName name="Excel_BuiltIn_Print_Area_1_11_1_8_1" localSheetId="10">#REF!</definedName>
    <definedName name="Excel_BuiltIn_Print_Area_1_11_1_8_1" localSheetId="11">#REF!</definedName>
    <definedName name="Excel_BuiltIn_Print_Area_1_11_1_8_1">#REF!</definedName>
    <definedName name="Excel_BuiltIn_Print_Area_1_11_1_8_5" localSheetId="3">#REF!</definedName>
    <definedName name="Excel_BuiltIn_Print_Area_1_11_1_8_5" localSheetId="4">#REF!</definedName>
    <definedName name="Excel_BuiltIn_Print_Area_1_11_1_8_5" localSheetId="5">#REF!</definedName>
    <definedName name="Excel_BuiltIn_Print_Area_1_11_1_8_5" localSheetId="6">#REF!</definedName>
    <definedName name="Excel_BuiltIn_Print_Area_1_11_1_8_5" localSheetId="7">#REF!</definedName>
    <definedName name="Excel_BuiltIn_Print_Area_1_11_1_8_5" localSheetId="8">#REF!</definedName>
    <definedName name="Excel_BuiltIn_Print_Area_1_11_1_8_5" localSheetId="9">#REF!</definedName>
    <definedName name="Excel_BuiltIn_Print_Area_1_11_1_8_5" localSheetId="10">#REF!</definedName>
    <definedName name="Excel_BuiltIn_Print_Area_1_11_1_8_5" localSheetId="11">#REF!</definedName>
    <definedName name="Excel_BuiltIn_Print_Area_1_11_1_8_5">#REF!</definedName>
    <definedName name="Excel_BuiltIn_Print_Area_1_11_1_8_5_1" localSheetId="3">#REF!</definedName>
    <definedName name="Excel_BuiltIn_Print_Area_1_11_1_8_5_1" localSheetId="4">#REF!</definedName>
    <definedName name="Excel_BuiltIn_Print_Area_1_11_1_8_5_1" localSheetId="5">#REF!</definedName>
    <definedName name="Excel_BuiltIn_Print_Area_1_11_1_8_5_1" localSheetId="6">#REF!</definedName>
    <definedName name="Excel_BuiltIn_Print_Area_1_11_1_8_5_1" localSheetId="7">#REF!</definedName>
    <definedName name="Excel_BuiltIn_Print_Area_1_11_1_8_5_1" localSheetId="8">#REF!</definedName>
    <definedName name="Excel_BuiltIn_Print_Area_1_11_1_8_5_1" localSheetId="9">#REF!</definedName>
    <definedName name="Excel_BuiltIn_Print_Area_1_11_1_8_5_1" localSheetId="10">#REF!</definedName>
    <definedName name="Excel_BuiltIn_Print_Area_1_11_1_8_5_1" localSheetId="11">#REF!</definedName>
    <definedName name="Excel_BuiltIn_Print_Area_1_11_1_8_5_1">#REF!</definedName>
    <definedName name="Excel_BuiltIn_Print_Area_1_11_12" localSheetId="3">#REF!</definedName>
    <definedName name="Excel_BuiltIn_Print_Area_1_11_12" localSheetId="4">#REF!</definedName>
    <definedName name="Excel_BuiltIn_Print_Area_1_11_12" localSheetId="5">#REF!</definedName>
    <definedName name="Excel_BuiltIn_Print_Area_1_11_12" localSheetId="6">#REF!</definedName>
    <definedName name="Excel_BuiltIn_Print_Area_1_11_12" localSheetId="7">#REF!</definedName>
    <definedName name="Excel_BuiltIn_Print_Area_1_11_12" localSheetId="8">#REF!</definedName>
    <definedName name="Excel_BuiltIn_Print_Area_1_11_12" localSheetId="9">#REF!</definedName>
    <definedName name="Excel_BuiltIn_Print_Area_1_11_12" localSheetId="10">#REF!</definedName>
    <definedName name="Excel_BuiltIn_Print_Area_1_11_12" localSheetId="11">#REF!</definedName>
    <definedName name="Excel_BuiltIn_Print_Area_1_11_12">#REF!</definedName>
    <definedName name="Excel_BuiltIn_Print_Area_1_11_12_1" localSheetId="3">#REF!</definedName>
    <definedName name="Excel_BuiltIn_Print_Area_1_11_12_1" localSheetId="4">#REF!</definedName>
    <definedName name="Excel_BuiltIn_Print_Area_1_11_12_1" localSheetId="5">#REF!</definedName>
    <definedName name="Excel_BuiltIn_Print_Area_1_11_12_1" localSheetId="6">#REF!</definedName>
    <definedName name="Excel_BuiltIn_Print_Area_1_11_12_1" localSheetId="7">#REF!</definedName>
    <definedName name="Excel_BuiltIn_Print_Area_1_11_12_1" localSheetId="8">#REF!</definedName>
    <definedName name="Excel_BuiltIn_Print_Area_1_11_12_1" localSheetId="9">#REF!</definedName>
    <definedName name="Excel_BuiltIn_Print_Area_1_11_12_1" localSheetId="10">#REF!</definedName>
    <definedName name="Excel_BuiltIn_Print_Area_1_11_12_1" localSheetId="11">#REF!</definedName>
    <definedName name="Excel_BuiltIn_Print_Area_1_11_12_1">#REF!</definedName>
    <definedName name="Excel_BuiltIn_Print_Area_1_11_12_5" localSheetId="3">#REF!</definedName>
    <definedName name="Excel_BuiltIn_Print_Area_1_11_12_5" localSheetId="4">#REF!</definedName>
    <definedName name="Excel_BuiltIn_Print_Area_1_11_12_5" localSheetId="5">#REF!</definedName>
    <definedName name="Excel_BuiltIn_Print_Area_1_11_12_5" localSheetId="6">#REF!</definedName>
    <definedName name="Excel_BuiltIn_Print_Area_1_11_12_5" localSheetId="7">#REF!</definedName>
    <definedName name="Excel_BuiltIn_Print_Area_1_11_12_5" localSheetId="8">#REF!</definedName>
    <definedName name="Excel_BuiltIn_Print_Area_1_11_12_5" localSheetId="9">#REF!</definedName>
    <definedName name="Excel_BuiltIn_Print_Area_1_11_12_5" localSheetId="10">#REF!</definedName>
    <definedName name="Excel_BuiltIn_Print_Area_1_11_12_5" localSheetId="11">#REF!</definedName>
    <definedName name="Excel_BuiltIn_Print_Area_1_11_12_5">#REF!</definedName>
    <definedName name="Excel_BuiltIn_Print_Area_1_11_12_5_1" localSheetId="3">#REF!</definedName>
    <definedName name="Excel_BuiltIn_Print_Area_1_11_12_5_1" localSheetId="4">#REF!</definedName>
    <definedName name="Excel_BuiltIn_Print_Area_1_11_12_5_1" localSheetId="5">#REF!</definedName>
    <definedName name="Excel_BuiltIn_Print_Area_1_11_12_5_1" localSheetId="6">#REF!</definedName>
    <definedName name="Excel_BuiltIn_Print_Area_1_11_12_5_1" localSheetId="7">#REF!</definedName>
    <definedName name="Excel_BuiltIn_Print_Area_1_11_12_5_1" localSheetId="8">#REF!</definedName>
    <definedName name="Excel_BuiltIn_Print_Area_1_11_12_5_1" localSheetId="9">#REF!</definedName>
    <definedName name="Excel_BuiltIn_Print_Area_1_11_12_5_1" localSheetId="10">#REF!</definedName>
    <definedName name="Excel_BuiltIn_Print_Area_1_11_12_5_1" localSheetId="11">#REF!</definedName>
    <definedName name="Excel_BuiltIn_Print_Area_1_11_12_5_1">#REF!</definedName>
    <definedName name="Excel_BuiltIn_Print_Area_1_11_3" localSheetId="3">#REF!</definedName>
    <definedName name="Excel_BuiltIn_Print_Area_1_11_3" localSheetId="4">#REF!</definedName>
    <definedName name="Excel_BuiltIn_Print_Area_1_11_3" localSheetId="5">#REF!</definedName>
    <definedName name="Excel_BuiltIn_Print_Area_1_11_3" localSheetId="6">#REF!</definedName>
    <definedName name="Excel_BuiltIn_Print_Area_1_11_3" localSheetId="7">#REF!</definedName>
    <definedName name="Excel_BuiltIn_Print_Area_1_11_3" localSheetId="8">#REF!</definedName>
    <definedName name="Excel_BuiltIn_Print_Area_1_11_3" localSheetId="9">#REF!</definedName>
    <definedName name="Excel_BuiltIn_Print_Area_1_11_3" localSheetId="10">#REF!</definedName>
    <definedName name="Excel_BuiltIn_Print_Area_1_11_3" localSheetId="11">#REF!</definedName>
    <definedName name="Excel_BuiltIn_Print_Area_1_11_3">#REF!</definedName>
    <definedName name="Excel_BuiltIn_Print_Area_1_11_3_1" localSheetId="3">#REF!</definedName>
    <definedName name="Excel_BuiltIn_Print_Area_1_11_3_1" localSheetId="4">#REF!</definedName>
    <definedName name="Excel_BuiltIn_Print_Area_1_11_3_1" localSheetId="5">#REF!</definedName>
    <definedName name="Excel_BuiltIn_Print_Area_1_11_3_1" localSheetId="6">#REF!</definedName>
    <definedName name="Excel_BuiltIn_Print_Area_1_11_3_1" localSheetId="7">#REF!</definedName>
    <definedName name="Excel_BuiltIn_Print_Area_1_11_3_1" localSheetId="8">#REF!</definedName>
    <definedName name="Excel_BuiltIn_Print_Area_1_11_3_1" localSheetId="9">#REF!</definedName>
    <definedName name="Excel_BuiltIn_Print_Area_1_11_3_1" localSheetId="10">#REF!</definedName>
    <definedName name="Excel_BuiltIn_Print_Area_1_11_3_1" localSheetId="11">#REF!</definedName>
    <definedName name="Excel_BuiltIn_Print_Area_1_11_3_1">#REF!</definedName>
    <definedName name="Excel_BuiltIn_Print_Area_1_11_3_12" localSheetId="3">#REF!</definedName>
    <definedName name="Excel_BuiltIn_Print_Area_1_11_3_12" localSheetId="4">#REF!</definedName>
    <definedName name="Excel_BuiltIn_Print_Area_1_11_3_12" localSheetId="5">#REF!</definedName>
    <definedName name="Excel_BuiltIn_Print_Area_1_11_3_12" localSheetId="6">#REF!</definedName>
    <definedName name="Excel_BuiltIn_Print_Area_1_11_3_12" localSheetId="7">#REF!</definedName>
    <definedName name="Excel_BuiltIn_Print_Area_1_11_3_12" localSheetId="8">#REF!</definedName>
    <definedName name="Excel_BuiltIn_Print_Area_1_11_3_12" localSheetId="9">#REF!</definedName>
    <definedName name="Excel_BuiltIn_Print_Area_1_11_3_12" localSheetId="10">#REF!</definedName>
    <definedName name="Excel_BuiltIn_Print_Area_1_11_3_12" localSheetId="11">#REF!</definedName>
    <definedName name="Excel_BuiltIn_Print_Area_1_11_3_12">#REF!</definedName>
    <definedName name="Excel_BuiltIn_Print_Area_1_11_3_12_1" localSheetId="3">#REF!</definedName>
    <definedName name="Excel_BuiltIn_Print_Area_1_11_3_12_1" localSheetId="4">#REF!</definedName>
    <definedName name="Excel_BuiltIn_Print_Area_1_11_3_12_1" localSheetId="5">#REF!</definedName>
    <definedName name="Excel_BuiltIn_Print_Area_1_11_3_12_1" localSheetId="6">#REF!</definedName>
    <definedName name="Excel_BuiltIn_Print_Area_1_11_3_12_1" localSheetId="7">#REF!</definedName>
    <definedName name="Excel_BuiltIn_Print_Area_1_11_3_12_1" localSheetId="8">#REF!</definedName>
    <definedName name="Excel_BuiltIn_Print_Area_1_11_3_12_1" localSheetId="9">#REF!</definedName>
    <definedName name="Excel_BuiltIn_Print_Area_1_11_3_12_1" localSheetId="10">#REF!</definedName>
    <definedName name="Excel_BuiltIn_Print_Area_1_11_3_12_1" localSheetId="11">#REF!</definedName>
    <definedName name="Excel_BuiltIn_Print_Area_1_11_3_12_1">#REF!</definedName>
    <definedName name="Excel_BuiltIn_Print_Area_1_11_3_12_5" localSheetId="3">#REF!</definedName>
    <definedName name="Excel_BuiltIn_Print_Area_1_11_3_12_5" localSheetId="4">#REF!</definedName>
    <definedName name="Excel_BuiltIn_Print_Area_1_11_3_12_5" localSheetId="5">#REF!</definedName>
    <definedName name="Excel_BuiltIn_Print_Area_1_11_3_12_5" localSheetId="6">#REF!</definedName>
    <definedName name="Excel_BuiltIn_Print_Area_1_11_3_12_5" localSheetId="7">#REF!</definedName>
    <definedName name="Excel_BuiltIn_Print_Area_1_11_3_12_5" localSheetId="8">#REF!</definedName>
    <definedName name="Excel_BuiltIn_Print_Area_1_11_3_12_5" localSheetId="9">#REF!</definedName>
    <definedName name="Excel_BuiltIn_Print_Area_1_11_3_12_5" localSheetId="10">#REF!</definedName>
    <definedName name="Excel_BuiltIn_Print_Area_1_11_3_12_5" localSheetId="11">#REF!</definedName>
    <definedName name="Excel_BuiltIn_Print_Area_1_11_3_12_5">#REF!</definedName>
    <definedName name="Excel_BuiltIn_Print_Area_1_11_3_12_5_1" localSheetId="3">#REF!</definedName>
    <definedName name="Excel_BuiltIn_Print_Area_1_11_3_12_5_1" localSheetId="4">#REF!</definedName>
    <definedName name="Excel_BuiltIn_Print_Area_1_11_3_12_5_1" localSheetId="5">#REF!</definedName>
    <definedName name="Excel_BuiltIn_Print_Area_1_11_3_12_5_1" localSheetId="6">#REF!</definedName>
    <definedName name="Excel_BuiltIn_Print_Area_1_11_3_12_5_1" localSheetId="7">#REF!</definedName>
    <definedName name="Excel_BuiltIn_Print_Area_1_11_3_12_5_1" localSheetId="8">#REF!</definedName>
    <definedName name="Excel_BuiltIn_Print_Area_1_11_3_12_5_1" localSheetId="9">#REF!</definedName>
    <definedName name="Excel_BuiltIn_Print_Area_1_11_3_12_5_1" localSheetId="10">#REF!</definedName>
    <definedName name="Excel_BuiltIn_Print_Area_1_11_3_12_5_1" localSheetId="11">#REF!</definedName>
    <definedName name="Excel_BuiltIn_Print_Area_1_11_3_12_5_1">#REF!</definedName>
    <definedName name="Excel_BuiltIn_Print_Area_1_11_3_2" localSheetId="3">#REF!</definedName>
    <definedName name="Excel_BuiltIn_Print_Area_1_11_3_2" localSheetId="4">#REF!</definedName>
    <definedName name="Excel_BuiltIn_Print_Area_1_11_3_2" localSheetId="5">#REF!</definedName>
    <definedName name="Excel_BuiltIn_Print_Area_1_11_3_2" localSheetId="6">#REF!</definedName>
    <definedName name="Excel_BuiltIn_Print_Area_1_11_3_2" localSheetId="7">#REF!</definedName>
    <definedName name="Excel_BuiltIn_Print_Area_1_11_3_2" localSheetId="8">#REF!</definedName>
    <definedName name="Excel_BuiltIn_Print_Area_1_11_3_2" localSheetId="9">#REF!</definedName>
    <definedName name="Excel_BuiltIn_Print_Area_1_11_3_2" localSheetId="10">#REF!</definedName>
    <definedName name="Excel_BuiltIn_Print_Area_1_11_3_2" localSheetId="11">#REF!</definedName>
    <definedName name="Excel_BuiltIn_Print_Area_1_11_3_2">#REF!</definedName>
    <definedName name="Excel_BuiltIn_Print_Area_1_11_3_2_1" localSheetId="3">#REF!</definedName>
    <definedName name="Excel_BuiltIn_Print_Area_1_11_3_2_1" localSheetId="4">#REF!</definedName>
    <definedName name="Excel_BuiltIn_Print_Area_1_11_3_2_1" localSheetId="5">#REF!</definedName>
    <definedName name="Excel_BuiltIn_Print_Area_1_11_3_2_1" localSheetId="6">#REF!</definedName>
    <definedName name="Excel_BuiltIn_Print_Area_1_11_3_2_1" localSheetId="7">#REF!</definedName>
    <definedName name="Excel_BuiltIn_Print_Area_1_11_3_2_1" localSheetId="8">#REF!</definedName>
    <definedName name="Excel_BuiltIn_Print_Area_1_11_3_2_1" localSheetId="9">#REF!</definedName>
    <definedName name="Excel_BuiltIn_Print_Area_1_11_3_2_1" localSheetId="10">#REF!</definedName>
    <definedName name="Excel_BuiltIn_Print_Area_1_11_3_2_1" localSheetId="11">#REF!</definedName>
    <definedName name="Excel_BuiltIn_Print_Area_1_11_3_2_1">#REF!</definedName>
    <definedName name="Excel_BuiltIn_Print_Area_1_11_3_2_5" localSheetId="3">#REF!</definedName>
    <definedName name="Excel_BuiltIn_Print_Area_1_11_3_2_5" localSheetId="4">#REF!</definedName>
    <definedName name="Excel_BuiltIn_Print_Area_1_11_3_2_5" localSheetId="5">#REF!</definedName>
    <definedName name="Excel_BuiltIn_Print_Area_1_11_3_2_5" localSheetId="6">#REF!</definedName>
    <definedName name="Excel_BuiltIn_Print_Area_1_11_3_2_5" localSheetId="7">#REF!</definedName>
    <definedName name="Excel_BuiltIn_Print_Area_1_11_3_2_5" localSheetId="8">#REF!</definedName>
    <definedName name="Excel_BuiltIn_Print_Area_1_11_3_2_5" localSheetId="9">#REF!</definedName>
    <definedName name="Excel_BuiltIn_Print_Area_1_11_3_2_5" localSheetId="10">#REF!</definedName>
    <definedName name="Excel_BuiltIn_Print_Area_1_11_3_2_5" localSheetId="11">#REF!</definedName>
    <definedName name="Excel_BuiltIn_Print_Area_1_11_3_2_5">#REF!</definedName>
    <definedName name="Excel_BuiltIn_Print_Area_1_11_3_2_5_1" localSheetId="3">#REF!</definedName>
    <definedName name="Excel_BuiltIn_Print_Area_1_11_3_2_5_1" localSheetId="4">#REF!</definedName>
    <definedName name="Excel_BuiltIn_Print_Area_1_11_3_2_5_1" localSheetId="5">#REF!</definedName>
    <definedName name="Excel_BuiltIn_Print_Area_1_11_3_2_5_1" localSheetId="6">#REF!</definedName>
    <definedName name="Excel_BuiltIn_Print_Area_1_11_3_2_5_1" localSheetId="7">#REF!</definedName>
    <definedName name="Excel_BuiltIn_Print_Area_1_11_3_2_5_1" localSheetId="8">#REF!</definedName>
    <definedName name="Excel_BuiltIn_Print_Area_1_11_3_2_5_1" localSheetId="9">#REF!</definedName>
    <definedName name="Excel_BuiltIn_Print_Area_1_11_3_2_5_1" localSheetId="10">#REF!</definedName>
    <definedName name="Excel_BuiltIn_Print_Area_1_11_3_2_5_1" localSheetId="11">#REF!</definedName>
    <definedName name="Excel_BuiltIn_Print_Area_1_11_3_2_5_1">#REF!</definedName>
    <definedName name="Excel_BuiltIn_Print_Area_1_11_3_5" localSheetId="3">#REF!</definedName>
    <definedName name="Excel_BuiltIn_Print_Area_1_11_3_5" localSheetId="4">#REF!</definedName>
    <definedName name="Excel_BuiltIn_Print_Area_1_11_3_5" localSheetId="5">#REF!</definedName>
    <definedName name="Excel_BuiltIn_Print_Area_1_11_3_5" localSheetId="6">#REF!</definedName>
    <definedName name="Excel_BuiltIn_Print_Area_1_11_3_5" localSheetId="7">#REF!</definedName>
    <definedName name="Excel_BuiltIn_Print_Area_1_11_3_5" localSheetId="8">#REF!</definedName>
    <definedName name="Excel_BuiltIn_Print_Area_1_11_3_5" localSheetId="9">#REF!</definedName>
    <definedName name="Excel_BuiltIn_Print_Area_1_11_3_5" localSheetId="10">#REF!</definedName>
    <definedName name="Excel_BuiltIn_Print_Area_1_11_3_5" localSheetId="11">#REF!</definedName>
    <definedName name="Excel_BuiltIn_Print_Area_1_11_3_5">#REF!</definedName>
    <definedName name="Excel_BuiltIn_Print_Area_1_11_3_5_1" localSheetId="3">#REF!</definedName>
    <definedName name="Excel_BuiltIn_Print_Area_1_11_3_5_1" localSheetId="4">#REF!</definedName>
    <definedName name="Excel_BuiltIn_Print_Area_1_11_3_5_1" localSheetId="5">#REF!</definedName>
    <definedName name="Excel_BuiltIn_Print_Area_1_11_3_5_1" localSheetId="6">#REF!</definedName>
    <definedName name="Excel_BuiltIn_Print_Area_1_11_3_5_1" localSheetId="7">#REF!</definedName>
    <definedName name="Excel_BuiltIn_Print_Area_1_11_3_5_1" localSheetId="8">#REF!</definedName>
    <definedName name="Excel_BuiltIn_Print_Area_1_11_3_5_1" localSheetId="9">#REF!</definedName>
    <definedName name="Excel_BuiltIn_Print_Area_1_11_3_5_1" localSheetId="10">#REF!</definedName>
    <definedName name="Excel_BuiltIn_Print_Area_1_11_3_5_1" localSheetId="11">#REF!</definedName>
    <definedName name="Excel_BuiltIn_Print_Area_1_11_3_5_1">#REF!</definedName>
    <definedName name="Excel_BuiltIn_Print_Area_1_11_3_7" localSheetId="3">#REF!</definedName>
    <definedName name="Excel_BuiltIn_Print_Area_1_11_3_7" localSheetId="4">#REF!</definedName>
    <definedName name="Excel_BuiltIn_Print_Area_1_11_3_7" localSheetId="5">#REF!</definedName>
    <definedName name="Excel_BuiltIn_Print_Area_1_11_3_7" localSheetId="6">#REF!</definedName>
    <definedName name="Excel_BuiltIn_Print_Area_1_11_3_7" localSheetId="7">#REF!</definedName>
    <definedName name="Excel_BuiltIn_Print_Area_1_11_3_7" localSheetId="8">#REF!</definedName>
    <definedName name="Excel_BuiltIn_Print_Area_1_11_3_7" localSheetId="9">#REF!</definedName>
    <definedName name="Excel_BuiltIn_Print_Area_1_11_3_7" localSheetId="10">#REF!</definedName>
    <definedName name="Excel_BuiltIn_Print_Area_1_11_3_7" localSheetId="11">#REF!</definedName>
    <definedName name="Excel_BuiltIn_Print_Area_1_11_3_7">#REF!</definedName>
    <definedName name="Excel_BuiltIn_Print_Area_1_11_3_7_1" localSheetId="3">#REF!</definedName>
    <definedName name="Excel_BuiltIn_Print_Area_1_11_3_7_1" localSheetId="4">#REF!</definedName>
    <definedName name="Excel_BuiltIn_Print_Area_1_11_3_7_1" localSheetId="5">#REF!</definedName>
    <definedName name="Excel_BuiltIn_Print_Area_1_11_3_7_1" localSheetId="6">#REF!</definedName>
    <definedName name="Excel_BuiltIn_Print_Area_1_11_3_7_1" localSheetId="7">#REF!</definedName>
    <definedName name="Excel_BuiltIn_Print_Area_1_11_3_7_1" localSheetId="8">#REF!</definedName>
    <definedName name="Excel_BuiltIn_Print_Area_1_11_3_7_1" localSheetId="9">#REF!</definedName>
    <definedName name="Excel_BuiltIn_Print_Area_1_11_3_7_1" localSheetId="10">#REF!</definedName>
    <definedName name="Excel_BuiltIn_Print_Area_1_11_3_7_1" localSheetId="11">#REF!</definedName>
    <definedName name="Excel_BuiltIn_Print_Area_1_11_3_7_1">#REF!</definedName>
    <definedName name="Excel_BuiltIn_Print_Area_1_11_3_7_5" localSheetId="3">#REF!</definedName>
    <definedName name="Excel_BuiltIn_Print_Area_1_11_3_7_5" localSheetId="4">#REF!</definedName>
    <definedName name="Excel_BuiltIn_Print_Area_1_11_3_7_5" localSheetId="5">#REF!</definedName>
    <definedName name="Excel_BuiltIn_Print_Area_1_11_3_7_5" localSheetId="6">#REF!</definedName>
    <definedName name="Excel_BuiltIn_Print_Area_1_11_3_7_5" localSheetId="7">#REF!</definedName>
    <definedName name="Excel_BuiltIn_Print_Area_1_11_3_7_5" localSheetId="8">#REF!</definedName>
    <definedName name="Excel_BuiltIn_Print_Area_1_11_3_7_5" localSheetId="9">#REF!</definedName>
    <definedName name="Excel_BuiltIn_Print_Area_1_11_3_7_5" localSheetId="10">#REF!</definedName>
    <definedName name="Excel_BuiltIn_Print_Area_1_11_3_7_5" localSheetId="11">#REF!</definedName>
    <definedName name="Excel_BuiltIn_Print_Area_1_11_3_7_5">#REF!</definedName>
    <definedName name="Excel_BuiltIn_Print_Area_1_11_3_7_5_1" localSheetId="3">#REF!</definedName>
    <definedName name="Excel_BuiltIn_Print_Area_1_11_3_7_5_1" localSheetId="4">#REF!</definedName>
    <definedName name="Excel_BuiltIn_Print_Area_1_11_3_7_5_1" localSheetId="5">#REF!</definedName>
    <definedName name="Excel_BuiltIn_Print_Area_1_11_3_7_5_1" localSheetId="6">#REF!</definedName>
    <definedName name="Excel_BuiltIn_Print_Area_1_11_3_7_5_1" localSheetId="7">#REF!</definedName>
    <definedName name="Excel_BuiltIn_Print_Area_1_11_3_7_5_1" localSheetId="8">#REF!</definedName>
    <definedName name="Excel_BuiltIn_Print_Area_1_11_3_7_5_1" localSheetId="9">#REF!</definedName>
    <definedName name="Excel_BuiltIn_Print_Area_1_11_3_7_5_1" localSheetId="10">#REF!</definedName>
    <definedName name="Excel_BuiltIn_Print_Area_1_11_3_7_5_1" localSheetId="11">#REF!</definedName>
    <definedName name="Excel_BuiltIn_Print_Area_1_11_3_7_5_1">#REF!</definedName>
    <definedName name="Excel_BuiltIn_Print_Area_1_11_3_8" localSheetId="3">#REF!</definedName>
    <definedName name="Excel_BuiltIn_Print_Area_1_11_3_8" localSheetId="4">#REF!</definedName>
    <definedName name="Excel_BuiltIn_Print_Area_1_11_3_8" localSheetId="5">#REF!</definedName>
    <definedName name="Excel_BuiltIn_Print_Area_1_11_3_8" localSheetId="6">#REF!</definedName>
    <definedName name="Excel_BuiltIn_Print_Area_1_11_3_8" localSheetId="7">#REF!</definedName>
    <definedName name="Excel_BuiltIn_Print_Area_1_11_3_8" localSheetId="8">#REF!</definedName>
    <definedName name="Excel_BuiltIn_Print_Area_1_11_3_8" localSheetId="9">#REF!</definedName>
    <definedName name="Excel_BuiltIn_Print_Area_1_11_3_8" localSheetId="10">#REF!</definedName>
    <definedName name="Excel_BuiltIn_Print_Area_1_11_3_8" localSheetId="11">#REF!</definedName>
    <definedName name="Excel_BuiltIn_Print_Area_1_11_3_8">#REF!</definedName>
    <definedName name="Excel_BuiltIn_Print_Area_1_11_3_8_1" localSheetId="3">#REF!</definedName>
    <definedName name="Excel_BuiltIn_Print_Area_1_11_3_8_1" localSheetId="4">#REF!</definedName>
    <definedName name="Excel_BuiltIn_Print_Area_1_11_3_8_1" localSheetId="5">#REF!</definedName>
    <definedName name="Excel_BuiltIn_Print_Area_1_11_3_8_1" localSheetId="6">#REF!</definedName>
    <definedName name="Excel_BuiltIn_Print_Area_1_11_3_8_1" localSheetId="7">#REF!</definedName>
    <definedName name="Excel_BuiltIn_Print_Area_1_11_3_8_1" localSheetId="8">#REF!</definedName>
    <definedName name="Excel_BuiltIn_Print_Area_1_11_3_8_1" localSheetId="9">#REF!</definedName>
    <definedName name="Excel_BuiltIn_Print_Area_1_11_3_8_1" localSheetId="10">#REF!</definedName>
    <definedName name="Excel_BuiltIn_Print_Area_1_11_3_8_1" localSheetId="11">#REF!</definedName>
    <definedName name="Excel_BuiltIn_Print_Area_1_11_3_8_1">#REF!</definedName>
    <definedName name="Excel_BuiltIn_Print_Area_1_11_3_8_5" localSheetId="3">#REF!</definedName>
    <definedName name="Excel_BuiltIn_Print_Area_1_11_3_8_5" localSheetId="4">#REF!</definedName>
    <definedName name="Excel_BuiltIn_Print_Area_1_11_3_8_5" localSheetId="5">#REF!</definedName>
    <definedName name="Excel_BuiltIn_Print_Area_1_11_3_8_5" localSheetId="6">#REF!</definedName>
    <definedName name="Excel_BuiltIn_Print_Area_1_11_3_8_5" localSheetId="7">#REF!</definedName>
    <definedName name="Excel_BuiltIn_Print_Area_1_11_3_8_5" localSheetId="8">#REF!</definedName>
    <definedName name="Excel_BuiltIn_Print_Area_1_11_3_8_5" localSheetId="9">#REF!</definedName>
    <definedName name="Excel_BuiltIn_Print_Area_1_11_3_8_5" localSheetId="10">#REF!</definedName>
    <definedName name="Excel_BuiltIn_Print_Area_1_11_3_8_5" localSheetId="11">#REF!</definedName>
    <definedName name="Excel_BuiltIn_Print_Area_1_11_3_8_5">#REF!</definedName>
    <definedName name="Excel_BuiltIn_Print_Area_1_11_3_8_5_1" localSheetId="3">#REF!</definedName>
    <definedName name="Excel_BuiltIn_Print_Area_1_11_3_8_5_1" localSheetId="4">#REF!</definedName>
    <definedName name="Excel_BuiltIn_Print_Area_1_11_3_8_5_1" localSheetId="5">#REF!</definedName>
    <definedName name="Excel_BuiltIn_Print_Area_1_11_3_8_5_1" localSheetId="6">#REF!</definedName>
    <definedName name="Excel_BuiltIn_Print_Area_1_11_3_8_5_1" localSheetId="7">#REF!</definedName>
    <definedName name="Excel_BuiltIn_Print_Area_1_11_3_8_5_1" localSheetId="8">#REF!</definedName>
    <definedName name="Excel_BuiltIn_Print_Area_1_11_3_8_5_1" localSheetId="9">#REF!</definedName>
    <definedName name="Excel_BuiltIn_Print_Area_1_11_3_8_5_1" localSheetId="10">#REF!</definedName>
    <definedName name="Excel_BuiltIn_Print_Area_1_11_3_8_5_1" localSheetId="11">#REF!</definedName>
    <definedName name="Excel_BuiltIn_Print_Area_1_11_3_8_5_1">#REF!</definedName>
    <definedName name="Excel_BuiltIn_Print_Area_1_11_5" localSheetId="3">#REF!</definedName>
    <definedName name="Excel_BuiltIn_Print_Area_1_11_5" localSheetId="4">#REF!</definedName>
    <definedName name="Excel_BuiltIn_Print_Area_1_11_5" localSheetId="5">#REF!</definedName>
    <definedName name="Excel_BuiltIn_Print_Area_1_11_5" localSheetId="6">#REF!</definedName>
    <definedName name="Excel_BuiltIn_Print_Area_1_11_5" localSheetId="7">#REF!</definedName>
    <definedName name="Excel_BuiltIn_Print_Area_1_11_5" localSheetId="8">#REF!</definedName>
    <definedName name="Excel_BuiltIn_Print_Area_1_11_5" localSheetId="9">#REF!</definedName>
    <definedName name="Excel_BuiltIn_Print_Area_1_11_5" localSheetId="10">#REF!</definedName>
    <definedName name="Excel_BuiltIn_Print_Area_1_11_5" localSheetId="11">#REF!</definedName>
    <definedName name="Excel_BuiltIn_Print_Area_1_11_5">#REF!</definedName>
    <definedName name="Excel_BuiltIn_Print_Area_1_11_5_1" localSheetId="3">#REF!</definedName>
    <definedName name="Excel_BuiltIn_Print_Area_1_11_5_1" localSheetId="4">#REF!</definedName>
    <definedName name="Excel_BuiltIn_Print_Area_1_11_5_1" localSheetId="5">#REF!</definedName>
    <definedName name="Excel_BuiltIn_Print_Area_1_11_5_1" localSheetId="6">#REF!</definedName>
    <definedName name="Excel_BuiltIn_Print_Area_1_11_5_1" localSheetId="7">#REF!</definedName>
    <definedName name="Excel_BuiltIn_Print_Area_1_11_5_1" localSheetId="8">#REF!</definedName>
    <definedName name="Excel_BuiltIn_Print_Area_1_11_5_1" localSheetId="9">#REF!</definedName>
    <definedName name="Excel_BuiltIn_Print_Area_1_11_5_1" localSheetId="10">#REF!</definedName>
    <definedName name="Excel_BuiltIn_Print_Area_1_11_5_1" localSheetId="11">#REF!</definedName>
    <definedName name="Excel_BuiltIn_Print_Area_1_11_5_1">#REF!</definedName>
    <definedName name="Excel_BuiltIn_Print_Area_1_11_5_12" localSheetId="3">#REF!</definedName>
    <definedName name="Excel_BuiltIn_Print_Area_1_11_5_12" localSheetId="4">#REF!</definedName>
    <definedName name="Excel_BuiltIn_Print_Area_1_11_5_12" localSheetId="5">#REF!</definedName>
    <definedName name="Excel_BuiltIn_Print_Area_1_11_5_12" localSheetId="6">#REF!</definedName>
    <definedName name="Excel_BuiltIn_Print_Area_1_11_5_12" localSheetId="7">#REF!</definedName>
    <definedName name="Excel_BuiltIn_Print_Area_1_11_5_12" localSheetId="8">#REF!</definedName>
    <definedName name="Excel_BuiltIn_Print_Area_1_11_5_12" localSheetId="9">#REF!</definedName>
    <definedName name="Excel_BuiltIn_Print_Area_1_11_5_12" localSheetId="10">#REF!</definedName>
    <definedName name="Excel_BuiltIn_Print_Area_1_11_5_12" localSheetId="11">#REF!</definedName>
    <definedName name="Excel_BuiltIn_Print_Area_1_11_5_12">#REF!</definedName>
    <definedName name="Excel_BuiltIn_Print_Area_1_11_5_12_1" localSheetId="3">#REF!</definedName>
    <definedName name="Excel_BuiltIn_Print_Area_1_11_5_12_1" localSheetId="4">#REF!</definedName>
    <definedName name="Excel_BuiltIn_Print_Area_1_11_5_12_1" localSheetId="5">#REF!</definedName>
    <definedName name="Excel_BuiltIn_Print_Area_1_11_5_12_1" localSheetId="6">#REF!</definedName>
    <definedName name="Excel_BuiltIn_Print_Area_1_11_5_12_1" localSheetId="7">#REF!</definedName>
    <definedName name="Excel_BuiltIn_Print_Area_1_11_5_12_1" localSheetId="8">#REF!</definedName>
    <definedName name="Excel_BuiltIn_Print_Area_1_11_5_12_1" localSheetId="9">#REF!</definedName>
    <definedName name="Excel_BuiltIn_Print_Area_1_11_5_12_1" localSheetId="10">#REF!</definedName>
    <definedName name="Excel_BuiltIn_Print_Area_1_11_5_12_1" localSheetId="11">#REF!</definedName>
    <definedName name="Excel_BuiltIn_Print_Area_1_11_5_12_1">#REF!</definedName>
    <definedName name="Excel_BuiltIn_Print_Area_1_11_5_12_5" localSheetId="3">#REF!</definedName>
    <definedName name="Excel_BuiltIn_Print_Area_1_11_5_12_5" localSheetId="4">#REF!</definedName>
    <definedName name="Excel_BuiltIn_Print_Area_1_11_5_12_5" localSheetId="5">#REF!</definedName>
    <definedName name="Excel_BuiltIn_Print_Area_1_11_5_12_5" localSheetId="6">#REF!</definedName>
    <definedName name="Excel_BuiltIn_Print_Area_1_11_5_12_5" localSheetId="7">#REF!</definedName>
    <definedName name="Excel_BuiltIn_Print_Area_1_11_5_12_5" localSheetId="8">#REF!</definedName>
    <definedName name="Excel_BuiltIn_Print_Area_1_11_5_12_5" localSheetId="9">#REF!</definedName>
    <definedName name="Excel_BuiltIn_Print_Area_1_11_5_12_5" localSheetId="10">#REF!</definedName>
    <definedName name="Excel_BuiltIn_Print_Area_1_11_5_12_5" localSheetId="11">#REF!</definedName>
    <definedName name="Excel_BuiltIn_Print_Area_1_11_5_12_5">#REF!</definedName>
    <definedName name="Excel_BuiltIn_Print_Area_1_11_5_12_5_1" localSheetId="3">#REF!</definedName>
    <definedName name="Excel_BuiltIn_Print_Area_1_11_5_12_5_1" localSheetId="4">#REF!</definedName>
    <definedName name="Excel_BuiltIn_Print_Area_1_11_5_12_5_1" localSheetId="5">#REF!</definedName>
    <definedName name="Excel_BuiltIn_Print_Area_1_11_5_12_5_1" localSheetId="6">#REF!</definedName>
    <definedName name="Excel_BuiltIn_Print_Area_1_11_5_12_5_1" localSheetId="7">#REF!</definedName>
    <definedName name="Excel_BuiltIn_Print_Area_1_11_5_12_5_1" localSheetId="8">#REF!</definedName>
    <definedName name="Excel_BuiltIn_Print_Area_1_11_5_12_5_1" localSheetId="9">#REF!</definedName>
    <definedName name="Excel_BuiltIn_Print_Area_1_11_5_12_5_1" localSheetId="10">#REF!</definedName>
    <definedName name="Excel_BuiltIn_Print_Area_1_11_5_12_5_1" localSheetId="11">#REF!</definedName>
    <definedName name="Excel_BuiltIn_Print_Area_1_11_5_12_5_1">#REF!</definedName>
    <definedName name="Excel_BuiltIn_Print_Area_1_11_5_2" localSheetId="3">#REF!</definedName>
    <definedName name="Excel_BuiltIn_Print_Area_1_11_5_2" localSheetId="4">#REF!</definedName>
    <definedName name="Excel_BuiltIn_Print_Area_1_11_5_2" localSheetId="5">#REF!</definedName>
    <definedName name="Excel_BuiltIn_Print_Area_1_11_5_2" localSheetId="6">#REF!</definedName>
    <definedName name="Excel_BuiltIn_Print_Area_1_11_5_2" localSheetId="7">#REF!</definedName>
    <definedName name="Excel_BuiltIn_Print_Area_1_11_5_2" localSheetId="8">#REF!</definedName>
    <definedName name="Excel_BuiltIn_Print_Area_1_11_5_2" localSheetId="9">#REF!</definedName>
    <definedName name="Excel_BuiltIn_Print_Area_1_11_5_2" localSheetId="10">#REF!</definedName>
    <definedName name="Excel_BuiltIn_Print_Area_1_11_5_2" localSheetId="11">#REF!</definedName>
    <definedName name="Excel_BuiltIn_Print_Area_1_11_5_2">#REF!</definedName>
    <definedName name="Excel_BuiltIn_Print_Area_1_11_5_2_1" localSheetId="3">#REF!</definedName>
    <definedName name="Excel_BuiltIn_Print_Area_1_11_5_2_1" localSheetId="4">#REF!</definedName>
    <definedName name="Excel_BuiltIn_Print_Area_1_11_5_2_1" localSheetId="5">#REF!</definedName>
    <definedName name="Excel_BuiltIn_Print_Area_1_11_5_2_1" localSheetId="6">#REF!</definedName>
    <definedName name="Excel_BuiltIn_Print_Area_1_11_5_2_1" localSheetId="7">#REF!</definedName>
    <definedName name="Excel_BuiltIn_Print_Area_1_11_5_2_1" localSheetId="8">#REF!</definedName>
    <definedName name="Excel_BuiltIn_Print_Area_1_11_5_2_1" localSheetId="9">#REF!</definedName>
    <definedName name="Excel_BuiltIn_Print_Area_1_11_5_2_1" localSheetId="10">#REF!</definedName>
    <definedName name="Excel_BuiltIn_Print_Area_1_11_5_2_1" localSheetId="11">#REF!</definedName>
    <definedName name="Excel_BuiltIn_Print_Area_1_11_5_2_1">#REF!</definedName>
    <definedName name="Excel_BuiltIn_Print_Area_1_11_5_2_5" localSheetId="3">#REF!</definedName>
    <definedName name="Excel_BuiltIn_Print_Area_1_11_5_2_5" localSheetId="4">#REF!</definedName>
    <definedName name="Excel_BuiltIn_Print_Area_1_11_5_2_5" localSheetId="5">#REF!</definedName>
    <definedName name="Excel_BuiltIn_Print_Area_1_11_5_2_5" localSheetId="6">#REF!</definedName>
    <definedName name="Excel_BuiltIn_Print_Area_1_11_5_2_5" localSheetId="7">#REF!</definedName>
    <definedName name="Excel_BuiltIn_Print_Area_1_11_5_2_5" localSheetId="8">#REF!</definedName>
    <definedName name="Excel_BuiltIn_Print_Area_1_11_5_2_5" localSheetId="9">#REF!</definedName>
    <definedName name="Excel_BuiltIn_Print_Area_1_11_5_2_5" localSheetId="10">#REF!</definedName>
    <definedName name="Excel_BuiltIn_Print_Area_1_11_5_2_5" localSheetId="11">#REF!</definedName>
    <definedName name="Excel_BuiltIn_Print_Area_1_11_5_2_5">#REF!</definedName>
    <definedName name="Excel_BuiltIn_Print_Area_1_11_5_2_5_1" localSheetId="3">#REF!</definedName>
    <definedName name="Excel_BuiltIn_Print_Area_1_11_5_2_5_1" localSheetId="4">#REF!</definedName>
    <definedName name="Excel_BuiltIn_Print_Area_1_11_5_2_5_1" localSheetId="5">#REF!</definedName>
    <definedName name="Excel_BuiltIn_Print_Area_1_11_5_2_5_1" localSheetId="6">#REF!</definedName>
    <definedName name="Excel_BuiltIn_Print_Area_1_11_5_2_5_1" localSheetId="7">#REF!</definedName>
    <definedName name="Excel_BuiltIn_Print_Area_1_11_5_2_5_1" localSheetId="8">#REF!</definedName>
    <definedName name="Excel_BuiltIn_Print_Area_1_11_5_2_5_1" localSheetId="9">#REF!</definedName>
    <definedName name="Excel_BuiltIn_Print_Area_1_11_5_2_5_1" localSheetId="10">#REF!</definedName>
    <definedName name="Excel_BuiltIn_Print_Area_1_11_5_2_5_1" localSheetId="11">#REF!</definedName>
    <definedName name="Excel_BuiltIn_Print_Area_1_11_5_2_5_1">#REF!</definedName>
    <definedName name="Excel_BuiltIn_Print_Area_1_11_5_5" localSheetId="3">#REF!</definedName>
    <definedName name="Excel_BuiltIn_Print_Area_1_11_5_5" localSheetId="4">#REF!</definedName>
    <definedName name="Excel_BuiltIn_Print_Area_1_11_5_5" localSheetId="5">#REF!</definedName>
    <definedName name="Excel_BuiltIn_Print_Area_1_11_5_5" localSheetId="6">#REF!</definedName>
    <definedName name="Excel_BuiltIn_Print_Area_1_11_5_5" localSheetId="7">#REF!</definedName>
    <definedName name="Excel_BuiltIn_Print_Area_1_11_5_5" localSheetId="8">#REF!</definedName>
    <definedName name="Excel_BuiltIn_Print_Area_1_11_5_5" localSheetId="9">#REF!</definedName>
    <definedName name="Excel_BuiltIn_Print_Area_1_11_5_5" localSheetId="10">#REF!</definedName>
    <definedName name="Excel_BuiltIn_Print_Area_1_11_5_5" localSheetId="11">#REF!</definedName>
    <definedName name="Excel_BuiltIn_Print_Area_1_11_5_5">#REF!</definedName>
    <definedName name="Excel_BuiltIn_Print_Area_1_11_5_5_1" localSheetId="3">#REF!</definedName>
    <definedName name="Excel_BuiltIn_Print_Area_1_11_5_5_1" localSheetId="4">#REF!</definedName>
    <definedName name="Excel_BuiltIn_Print_Area_1_11_5_5_1" localSheetId="5">#REF!</definedName>
    <definedName name="Excel_BuiltIn_Print_Area_1_11_5_5_1" localSheetId="6">#REF!</definedName>
    <definedName name="Excel_BuiltIn_Print_Area_1_11_5_5_1" localSheetId="7">#REF!</definedName>
    <definedName name="Excel_BuiltIn_Print_Area_1_11_5_5_1" localSheetId="8">#REF!</definedName>
    <definedName name="Excel_BuiltIn_Print_Area_1_11_5_5_1" localSheetId="9">#REF!</definedName>
    <definedName name="Excel_BuiltIn_Print_Area_1_11_5_5_1" localSheetId="10">#REF!</definedName>
    <definedName name="Excel_BuiltIn_Print_Area_1_11_5_5_1" localSheetId="11">#REF!</definedName>
    <definedName name="Excel_BuiltIn_Print_Area_1_11_5_5_1">#REF!</definedName>
    <definedName name="Excel_BuiltIn_Print_Area_1_11_5_7" localSheetId="3">#REF!</definedName>
    <definedName name="Excel_BuiltIn_Print_Area_1_11_5_7" localSheetId="4">#REF!</definedName>
    <definedName name="Excel_BuiltIn_Print_Area_1_11_5_7" localSheetId="5">#REF!</definedName>
    <definedName name="Excel_BuiltIn_Print_Area_1_11_5_7" localSheetId="6">#REF!</definedName>
    <definedName name="Excel_BuiltIn_Print_Area_1_11_5_7" localSheetId="7">#REF!</definedName>
    <definedName name="Excel_BuiltIn_Print_Area_1_11_5_7" localSheetId="8">#REF!</definedName>
    <definedName name="Excel_BuiltIn_Print_Area_1_11_5_7" localSheetId="9">#REF!</definedName>
    <definedName name="Excel_BuiltIn_Print_Area_1_11_5_7" localSheetId="10">#REF!</definedName>
    <definedName name="Excel_BuiltIn_Print_Area_1_11_5_7" localSheetId="11">#REF!</definedName>
    <definedName name="Excel_BuiltIn_Print_Area_1_11_5_7">#REF!</definedName>
    <definedName name="Excel_BuiltIn_Print_Area_1_11_5_7_1" localSheetId="3">#REF!</definedName>
    <definedName name="Excel_BuiltIn_Print_Area_1_11_5_7_1" localSheetId="4">#REF!</definedName>
    <definedName name="Excel_BuiltIn_Print_Area_1_11_5_7_1" localSheetId="5">#REF!</definedName>
    <definedName name="Excel_BuiltIn_Print_Area_1_11_5_7_1" localSheetId="6">#REF!</definedName>
    <definedName name="Excel_BuiltIn_Print_Area_1_11_5_7_1" localSheetId="7">#REF!</definedName>
    <definedName name="Excel_BuiltIn_Print_Area_1_11_5_7_1" localSheetId="8">#REF!</definedName>
    <definedName name="Excel_BuiltIn_Print_Area_1_11_5_7_1" localSheetId="9">#REF!</definedName>
    <definedName name="Excel_BuiltIn_Print_Area_1_11_5_7_1" localSheetId="10">#REF!</definedName>
    <definedName name="Excel_BuiltIn_Print_Area_1_11_5_7_1" localSheetId="11">#REF!</definedName>
    <definedName name="Excel_BuiltIn_Print_Area_1_11_5_7_1">#REF!</definedName>
    <definedName name="Excel_BuiltIn_Print_Area_1_11_5_7_5" localSheetId="3">#REF!</definedName>
    <definedName name="Excel_BuiltIn_Print_Area_1_11_5_7_5" localSheetId="4">#REF!</definedName>
    <definedName name="Excel_BuiltIn_Print_Area_1_11_5_7_5" localSheetId="5">#REF!</definedName>
    <definedName name="Excel_BuiltIn_Print_Area_1_11_5_7_5" localSheetId="6">#REF!</definedName>
    <definedName name="Excel_BuiltIn_Print_Area_1_11_5_7_5" localSheetId="7">#REF!</definedName>
    <definedName name="Excel_BuiltIn_Print_Area_1_11_5_7_5" localSheetId="8">#REF!</definedName>
    <definedName name="Excel_BuiltIn_Print_Area_1_11_5_7_5" localSheetId="9">#REF!</definedName>
    <definedName name="Excel_BuiltIn_Print_Area_1_11_5_7_5" localSheetId="10">#REF!</definedName>
    <definedName name="Excel_BuiltIn_Print_Area_1_11_5_7_5" localSheetId="11">#REF!</definedName>
    <definedName name="Excel_BuiltIn_Print_Area_1_11_5_7_5">#REF!</definedName>
    <definedName name="Excel_BuiltIn_Print_Area_1_11_5_7_5_1" localSheetId="3">#REF!</definedName>
    <definedName name="Excel_BuiltIn_Print_Area_1_11_5_7_5_1" localSheetId="4">#REF!</definedName>
    <definedName name="Excel_BuiltIn_Print_Area_1_11_5_7_5_1" localSheetId="5">#REF!</definedName>
    <definedName name="Excel_BuiltIn_Print_Area_1_11_5_7_5_1" localSheetId="6">#REF!</definedName>
    <definedName name="Excel_BuiltIn_Print_Area_1_11_5_7_5_1" localSheetId="7">#REF!</definedName>
    <definedName name="Excel_BuiltIn_Print_Area_1_11_5_7_5_1" localSheetId="8">#REF!</definedName>
    <definedName name="Excel_BuiltIn_Print_Area_1_11_5_7_5_1" localSheetId="9">#REF!</definedName>
    <definedName name="Excel_BuiltIn_Print_Area_1_11_5_7_5_1" localSheetId="10">#REF!</definedName>
    <definedName name="Excel_BuiltIn_Print_Area_1_11_5_7_5_1" localSheetId="11">#REF!</definedName>
    <definedName name="Excel_BuiltIn_Print_Area_1_11_5_7_5_1">#REF!</definedName>
    <definedName name="Excel_BuiltIn_Print_Area_1_11_5_8" localSheetId="3">#REF!</definedName>
    <definedName name="Excel_BuiltIn_Print_Area_1_11_5_8" localSheetId="4">#REF!</definedName>
    <definedName name="Excel_BuiltIn_Print_Area_1_11_5_8" localSheetId="5">#REF!</definedName>
    <definedName name="Excel_BuiltIn_Print_Area_1_11_5_8" localSheetId="6">#REF!</definedName>
    <definedName name="Excel_BuiltIn_Print_Area_1_11_5_8" localSheetId="7">#REF!</definedName>
    <definedName name="Excel_BuiltIn_Print_Area_1_11_5_8" localSheetId="8">#REF!</definedName>
    <definedName name="Excel_BuiltIn_Print_Area_1_11_5_8" localSheetId="9">#REF!</definedName>
    <definedName name="Excel_BuiltIn_Print_Area_1_11_5_8" localSheetId="10">#REF!</definedName>
    <definedName name="Excel_BuiltIn_Print_Area_1_11_5_8" localSheetId="11">#REF!</definedName>
    <definedName name="Excel_BuiltIn_Print_Area_1_11_5_8">#REF!</definedName>
    <definedName name="Excel_BuiltIn_Print_Area_1_11_5_8_1" localSheetId="3">#REF!</definedName>
    <definedName name="Excel_BuiltIn_Print_Area_1_11_5_8_1" localSheetId="4">#REF!</definedName>
    <definedName name="Excel_BuiltIn_Print_Area_1_11_5_8_1" localSheetId="5">#REF!</definedName>
    <definedName name="Excel_BuiltIn_Print_Area_1_11_5_8_1" localSheetId="6">#REF!</definedName>
    <definedName name="Excel_BuiltIn_Print_Area_1_11_5_8_1" localSheetId="7">#REF!</definedName>
    <definedName name="Excel_BuiltIn_Print_Area_1_11_5_8_1" localSheetId="8">#REF!</definedName>
    <definedName name="Excel_BuiltIn_Print_Area_1_11_5_8_1" localSheetId="9">#REF!</definedName>
    <definedName name="Excel_BuiltIn_Print_Area_1_11_5_8_1" localSheetId="10">#REF!</definedName>
    <definedName name="Excel_BuiltIn_Print_Area_1_11_5_8_1" localSheetId="11">#REF!</definedName>
    <definedName name="Excel_BuiltIn_Print_Area_1_11_5_8_1">#REF!</definedName>
    <definedName name="Excel_BuiltIn_Print_Area_1_11_5_8_5" localSheetId="3">#REF!</definedName>
    <definedName name="Excel_BuiltIn_Print_Area_1_11_5_8_5" localSheetId="4">#REF!</definedName>
    <definedName name="Excel_BuiltIn_Print_Area_1_11_5_8_5" localSheetId="5">#REF!</definedName>
    <definedName name="Excel_BuiltIn_Print_Area_1_11_5_8_5" localSheetId="6">#REF!</definedName>
    <definedName name="Excel_BuiltIn_Print_Area_1_11_5_8_5" localSheetId="7">#REF!</definedName>
    <definedName name="Excel_BuiltIn_Print_Area_1_11_5_8_5" localSheetId="8">#REF!</definedName>
    <definedName name="Excel_BuiltIn_Print_Area_1_11_5_8_5" localSheetId="9">#REF!</definedName>
    <definedName name="Excel_BuiltIn_Print_Area_1_11_5_8_5" localSheetId="10">#REF!</definedName>
    <definedName name="Excel_BuiltIn_Print_Area_1_11_5_8_5" localSheetId="11">#REF!</definedName>
    <definedName name="Excel_BuiltIn_Print_Area_1_11_5_8_5">#REF!</definedName>
    <definedName name="Excel_BuiltIn_Print_Area_1_11_5_8_5_1" localSheetId="3">#REF!</definedName>
    <definedName name="Excel_BuiltIn_Print_Area_1_11_5_8_5_1" localSheetId="4">#REF!</definedName>
    <definedName name="Excel_BuiltIn_Print_Area_1_11_5_8_5_1" localSheetId="5">#REF!</definedName>
    <definedName name="Excel_BuiltIn_Print_Area_1_11_5_8_5_1" localSheetId="6">#REF!</definedName>
    <definedName name="Excel_BuiltIn_Print_Area_1_11_5_8_5_1" localSheetId="7">#REF!</definedName>
    <definedName name="Excel_BuiltIn_Print_Area_1_11_5_8_5_1" localSheetId="8">#REF!</definedName>
    <definedName name="Excel_BuiltIn_Print_Area_1_11_5_8_5_1" localSheetId="9">#REF!</definedName>
    <definedName name="Excel_BuiltIn_Print_Area_1_11_5_8_5_1" localSheetId="10">#REF!</definedName>
    <definedName name="Excel_BuiltIn_Print_Area_1_11_5_8_5_1" localSheetId="11">#REF!</definedName>
    <definedName name="Excel_BuiltIn_Print_Area_1_11_5_8_5_1">#REF!</definedName>
    <definedName name="Excel_BuiltIn_Print_Area_1_11_7" localSheetId="3">#REF!</definedName>
    <definedName name="Excel_BuiltIn_Print_Area_1_11_7" localSheetId="4">#REF!</definedName>
    <definedName name="Excel_BuiltIn_Print_Area_1_11_7" localSheetId="5">#REF!</definedName>
    <definedName name="Excel_BuiltIn_Print_Area_1_11_7" localSheetId="6">#REF!</definedName>
    <definedName name="Excel_BuiltIn_Print_Area_1_11_7" localSheetId="7">#REF!</definedName>
    <definedName name="Excel_BuiltIn_Print_Area_1_11_7" localSheetId="8">#REF!</definedName>
    <definedName name="Excel_BuiltIn_Print_Area_1_11_7" localSheetId="9">#REF!</definedName>
    <definedName name="Excel_BuiltIn_Print_Area_1_11_7" localSheetId="10">#REF!</definedName>
    <definedName name="Excel_BuiltIn_Print_Area_1_11_7" localSheetId="11">#REF!</definedName>
    <definedName name="Excel_BuiltIn_Print_Area_1_11_7">#REF!</definedName>
    <definedName name="Excel_BuiltIn_Print_Area_1_11_7_1" localSheetId="3">#REF!</definedName>
    <definedName name="Excel_BuiltIn_Print_Area_1_11_7_1" localSheetId="4">#REF!</definedName>
    <definedName name="Excel_BuiltIn_Print_Area_1_11_7_1" localSheetId="5">#REF!</definedName>
    <definedName name="Excel_BuiltIn_Print_Area_1_11_7_1" localSheetId="6">#REF!</definedName>
    <definedName name="Excel_BuiltIn_Print_Area_1_11_7_1" localSheetId="7">#REF!</definedName>
    <definedName name="Excel_BuiltIn_Print_Area_1_11_7_1" localSheetId="8">#REF!</definedName>
    <definedName name="Excel_BuiltIn_Print_Area_1_11_7_1" localSheetId="9">#REF!</definedName>
    <definedName name="Excel_BuiltIn_Print_Area_1_11_7_1" localSheetId="10">#REF!</definedName>
    <definedName name="Excel_BuiltIn_Print_Area_1_11_7_1" localSheetId="11">#REF!</definedName>
    <definedName name="Excel_BuiltIn_Print_Area_1_11_7_1">#REF!</definedName>
    <definedName name="Excel_BuiltIn_Print_Area_1_11_8" localSheetId="3">#REF!</definedName>
    <definedName name="Excel_BuiltIn_Print_Area_1_11_8" localSheetId="4">#REF!</definedName>
    <definedName name="Excel_BuiltIn_Print_Area_1_11_8" localSheetId="5">#REF!</definedName>
    <definedName name="Excel_BuiltIn_Print_Area_1_11_8" localSheetId="6">#REF!</definedName>
    <definedName name="Excel_BuiltIn_Print_Area_1_11_8" localSheetId="7">#REF!</definedName>
    <definedName name="Excel_BuiltIn_Print_Area_1_11_8" localSheetId="8">#REF!</definedName>
    <definedName name="Excel_BuiltIn_Print_Area_1_11_8" localSheetId="9">#REF!</definedName>
    <definedName name="Excel_BuiltIn_Print_Area_1_11_8" localSheetId="10">#REF!</definedName>
    <definedName name="Excel_BuiltIn_Print_Area_1_11_8" localSheetId="11">#REF!</definedName>
    <definedName name="Excel_BuiltIn_Print_Area_1_11_8">#REF!</definedName>
    <definedName name="Excel_BuiltIn_Print_Area_1_11_8_1" localSheetId="3">#REF!</definedName>
    <definedName name="Excel_BuiltIn_Print_Area_1_11_8_1" localSheetId="4">#REF!</definedName>
    <definedName name="Excel_BuiltIn_Print_Area_1_11_8_1" localSheetId="5">#REF!</definedName>
    <definedName name="Excel_BuiltIn_Print_Area_1_11_8_1" localSheetId="6">#REF!</definedName>
    <definedName name="Excel_BuiltIn_Print_Area_1_11_8_1" localSheetId="7">#REF!</definedName>
    <definedName name="Excel_BuiltIn_Print_Area_1_11_8_1" localSheetId="8">#REF!</definedName>
    <definedName name="Excel_BuiltIn_Print_Area_1_11_8_1" localSheetId="9">#REF!</definedName>
    <definedName name="Excel_BuiltIn_Print_Area_1_11_8_1" localSheetId="10">#REF!</definedName>
    <definedName name="Excel_BuiltIn_Print_Area_1_11_8_1" localSheetId="11">#REF!</definedName>
    <definedName name="Excel_BuiltIn_Print_Area_1_11_8_1">#REF!</definedName>
    <definedName name="Excel_BuiltIn_Print_Area_1_11_8_5" localSheetId="3">#REF!</definedName>
    <definedName name="Excel_BuiltIn_Print_Area_1_11_8_5" localSheetId="4">#REF!</definedName>
    <definedName name="Excel_BuiltIn_Print_Area_1_11_8_5" localSheetId="5">#REF!</definedName>
    <definedName name="Excel_BuiltIn_Print_Area_1_11_8_5" localSheetId="6">#REF!</definedName>
    <definedName name="Excel_BuiltIn_Print_Area_1_11_8_5" localSheetId="7">#REF!</definedName>
    <definedName name="Excel_BuiltIn_Print_Area_1_11_8_5" localSheetId="8">#REF!</definedName>
    <definedName name="Excel_BuiltIn_Print_Area_1_11_8_5" localSheetId="9">#REF!</definedName>
    <definedName name="Excel_BuiltIn_Print_Area_1_11_8_5" localSheetId="10">#REF!</definedName>
    <definedName name="Excel_BuiltIn_Print_Area_1_11_8_5" localSheetId="11">#REF!</definedName>
    <definedName name="Excel_BuiltIn_Print_Area_1_11_8_5">#REF!</definedName>
    <definedName name="Excel_BuiltIn_Print_Area_1_11_8_5_1" localSheetId="3">#REF!</definedName>
    <definedName name="Excel_BuiltIn_Print_Area_1_11_8_5_1" localSheetId="4">#REF!</definedName>
    <definedName name="Excel_BuiltIn_Print_Area_1_11_8_5_1" localSheetId="5">#REF!</definedName>
    <definedName name="Excel_BuiltIn_Print_Area_1_11_8_5_1" localSheetId="6">#REF!</definedName>
    <definedName name="Excel_BuiltIn_Print_Area_1_11_8_5_1" localSheetId="7">#REF!</definedName>
    <definedName name="Excel_BuiltIn_Print_Area_1_11_8_5_1" localSheetId="8">#REF!</definedName>
    <definedName name="Excel_BuiltIn_Print_Area_1_11_8_5_1" localSheetId="9">#REF!</definedName>
    <definedName name="Excel_BuiltIn_Print_Area_1_11_8_5_1" localSheetId="10">#REF!</definedName>
    <definedName name="Excel_BuiltIn_Print_Area_1_11_8_5_1" localSheetId="11">#REF!</definedName>
    <definedName name="Excel_BuiltIn_Print_Area_1_11_8_5_1">#REF!</definedName>
    <definedName name="Excel_BuiltIn_Print_Area_1_12" localSheetId="3">#REF!</definedName>
    <definedName name="Excel_BuiltIn_Print_Area_1_12" localSheetId="4">#REF!</definedName>
    <definedName name="Excel_BuiltIn_Print_Area_1_12" localSheetId="5">#REF!</definedName>
    <definedName name="Excel_BuiltIn_Print_Area_1_12" localSheetId="6">#REF!</definedName>
    <definedName name="Excel_BuiltIn_Print_Area_1_12" localSheetId="7">#REF!</definedName>
    <definedName name="Excel_BuiltIn_Print_Area_1_12" localSheetId="8">#REF!</definedName>
    <definedName name="Excel_BuiltIn_Print_Area_1_12" localSheetId="9">#REF!</definedName>
    <definedName name="Excel_BuiltIn_Print_Area_1_12" localSheetId="10">#REF!</definedName>
    <definedName name="Excel_BuiltIn_Print_Area_1_12" localSheetId="11">#REF!</definedName>
    <definedName name="Excel_BuiltIn_Print_Area_1_12">#REF!</definedName>
    <definedName name="Excel_BuiltIn_Print_Area_1_12_1" localSheetId="3">#REF!</definedName>
    <definedName name="Excel_BuiltIn_Print_Area_1_12_1" localSheetId="4">#REF!</definedName>
    <definedName name="Excel_BuiltIn_Print_Area_1_12_1" localSheetId="5">#REF!</definedName>
    <definedName name="Excel_BuiltIn_Print_Area_1_12_1" localSheetId="6">#REF!</definedName>
    <definedName name="Excel_BuiltIn_Print_Area_1_12_1" localSheetId="7">#REF!</definedName>
    <definedName name="Excel_BuiltIn_Print_Area_1_12_1" localSheetId="8">#REF!</definedName>
    <definedName name="Excel_BuiltIn_Print_Area_1_12_1" localSheetId="9">#REF!</definedName>
    <definedName name="Excel_BuiltIn_Print_Area_1_12_1" localSheetId="10">#REF!</definedName>
    <definedName name="Excel_BuiltIn_Print_Area_1_12_1" localSheetId="11">#REF!</definedName>
    <definedName name="Excel_BuiltIn_Print_Area_1_12_1">#REF!</definedName>
    <definedName name="Excel_BuiltIn_Print_Area_1_2" localSheetId="3">#REF!</definedName>
    <definedName name="Excel_BuiltIn_Print_Area_1_2" localSheetId="4">#REF!</definedName>
    <definedName name="Excel_BuiltIn_Print_Area_1_2" localSheetId="5">#REF!</definedName>
    <definedName name="Excel_BuiltIn_Print_Area_1_2" localSheetId="6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1">#REF!</definedName>
    <definedName name="Excel_BuiltIn_Print_Area_1_2">#REF!</definedName>
    <definedName name="Excel_BuiltIn_Print_Area_1_3" localSheetId="3">#REF!</definedName>
    <definedName name="Excel_BuiltIn_Print_Area_1_3" localSheetId="4">#REF!</definedName>
    <definedName name="Excel_BuiltIn_Print_Area_1_3" localSheetId="5">#REF!</definedName>
    <definedName name="Excel_BuiltIn_Print_Area_1_3" localSheetId="6">#REF!</definedName>
    <definedName name="Excel_BuiltIn_Print_Area_1_3" localSheetId="7">#REF!</definedName>
    <definedName name="Excel_BuiltIn_Print_Area_1_3" localSheetId="8">#REF!</definedName>
    <definedName name="Excel_BuiltIn_Print_Area_1_3" localSheetId="9">#REF!</definedName>
    <definedName name="Excel_BuiltIn_Print_Area_1_3" localSheetId="10">#REF!</definedName>
    <definedName name="Excel_BuiltIn_Print_Area_1_3" localSheetId="11">#REF!</definedName>
    <definedName name="Excel_BuiltIn_Print_Area_1_3">#REF!</definedName>
    <definedName name="Excel_BuiltIn_Print_Area_1_4" localSheetId="3">#REF!</definedName>
    <definedName name="Excel_BuiltIn_Print_Area_1_4" localSheetId="4">#REF!</definedName>
    <definedName name="Excel_BuiltIn_Print_Area_1_4" localSheetId="5">#REF!</definedName>
    <definedName name="Excel_BuiltIn_Print_Area_1_4" localSheetId="6">#REF!</definedName>
    <definedName name="Excel_BuiltIn_Print_Area_1_4" localSheetId="7">#REF!</definedName>
    <definedName name="Excel_BuiltIn_Print_Area_1_4" localSheetId="8">#REF!</definedName>
    <definedName name="Excel_BuiltIn_Print_Area_1_4" localSheetId="9">#REF!</definedName>
    <definedName name="Excel_BuiltIn_Print_Area_1_4" localSheetId="10">#REF!</definedName>
    <definedName name="Excel_BuiltIn_Print_Area_1_4" localSheetId="11">#REF!</definedName>
    <definedName name="Excel_BuiltIn_Print_Area_1_4">#REF!</definedName>
    <definedName name="Excel_BuiltIn_Print_Area_1_8" localSheetId="3">#REF!</definedName>
    <definedName name="Excel_BuiltIn_Print_Area_1_8" localSheetId="4">#REF!</definedName>
    <definedName name="Excel_BuiltIn_Print_Area_1_8" localSheetId="5">#REF!</definedName>
    <definedName name="Excel_BuiltIn_Print_Area_1_8" localSheetId="6">#REF!</definedName>
    <definedName name="Excel_BuiltIn_Print_Area_1_8" localSheetId="7">#REF!</definedName>
    <definedName name="Excel_BuiltIn_Print_Area_1_8" localSheetId="8">#REF!</definedName>
    <definedName name="Excel_BuiltIn_Print_Area_1_8" localSheetId="9">#REF!</definedName>
    <definedName name="Excel_BuiltIn_Print_Area_1_8" localSheetId="10">#REF!</definedName>
    <definedName name="Excel_BuiltIn_Print_Area_1_8" localSheetId="11">#REF!</definedName>
    <definedName name="Excel_BuiltIn_Print_Area_1_8">#REF!</definedName>
    <definedName name="Excel_BuiltIn_Print_Area_1_8_1" localSheetId="3">#REF!</definedName>
    <definedName name="Excel_BuiltIn_Print_Area_1_8_1" localSheetId="4">#REF!</definedName>
    <definedName name="Excel_BuiltIn_Print_Area_1_8_1" localSheetId="5">#REF!</definedName>
    <definedName name="Excel_BuiltIn_Print_Area_1_8_1" localSheetId="6">#REF!</definedName>
    <definedName name="Excel_BuiltIn_Print_Area_1_8_1" localSheetId="7">#REF!</definedName>
    <definedName name="Excel_BuiltIn_Print_Area_1_8_1" localSheetId="8">#REF!</definedName>
    <definedName name="Excel_BuiltIn_Print_Area_1_8_1" localSheetId="9">#REF!</definedName>
    <definedName name="Excel_BuiltIn_Print_Area_1_8_1" localSheetId="10">#REF!</definedName>
    <definedName name="Excel_BuiltIn_Print_Area_1_8_1" localSheetId="11">#REF!</definedName>
    <definedName name="Excel_BuiltIn_Print_Area_1_8_1">#REF!</definedName>
    <definedName name="Excel_BuiltIn_Print_Area_12_1" localSheetId="3">#REF!</definedName>
    <definedName name="Excel_BuiltIn_Print_Area_12_1" localSheetId="4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>#REF!</definedName>
    <definedName name="Excel_BuiltIn_Print_Area_12_1_1" localSheetId="3">#REF!</definedName>
    <definedName name="Excel_BuiltIn_Print_Area_12_1_1" localSheetId="4">#REF!</definedName>
    <definedName name="Excel_BuiltIn_Print_Area_12_1_1" localSheetId="5">#REF!</definedName>
    <definedName name="Excel_BuiltIn_Print_Area_12_1_1" localSheetId="6">#REF!</definedName>
    <definedName name="Excel_BuiltIn_Print_Area_12_1_1" localSheetId="7">#REF!</definedName>
    <definedName name="Excel_BuiltIn_Print_Area_12_1_1" localSheetId="8">#REF!</definedName>
    <definedName name="Excel_BuiltIn_Print_Area_12_1_1" localSheetId="9">#REF!</definedName>
    <definedName name="Excel_BuiltIn_Print_Area_12_1_1" localSheetId="10">#REF!</definedName>
    <definedName name="Excel_BuiltIn_Print_Area_12_1_1" localSheetId="11">#REF!</definedName>
    <definedName name="Excel_BuiltIn_Print_Area_12_1_1">#REF!</definedName>
    <definedName name="Excel_BuiltIn_Print_Area_12_1_1_1" localSheetId="3">#REF!</definedName>
    <definedName name="Excel_BuiltIn_Print_Area_12_1_1_1" localSheetId="4">#REF!</definedName>
    <definedName name="Excel_BuiltIn_Print_Area_12_1_1_1" localSheetId="5">#REF!</definedName>
    <definedName name="Excel_BuiltIn_Print_Area_12_1_1_1" localSheetId="6">#REF!</definedName>
    <definedName name="Excel_BuiltIn_Print_Area_12_1_1_1" localSheetId="7">#REF!</definedName>
    <definedName name="Excel_BuiltIn_Print_Area_12_1_1_1" localSheetId="8">#REF!</definedName>
    <definedName name="Excel_BuiltIn_Print_Area_12_1_1_1" localSheetId="9">#REF!</definedName>
    <definedName name="Excel_BuiltIn_Print_Area_12_1_1_1" localSheetId="10">#REF!</definedName>
    <definedName name="Excel_BuiltIn_Print_Area_12_1_1_1" localSheetId="11">#REF!</definedName>
    <definedName name="Excel_BuiltIn_Print_Area_12_1_1_1">#REF!</definedName>
    <definedName name="Excel_BuiltIn_Print_Area_12_1_1_1_1" localSheetId="3">#REF!</definedName>
    <definedName name="Excel_BuiltIn_Print_Area_12_1_1_1_1" localSheetId="4">#REF!</definedName>
    <definedName name="Excel_BuiltIn_Print_Area_12_1_1_1_1" localSheetId="5">#REF!</definedName>
    <definedName name="Excel_BuiltIn_Print_Area_12_1_1_1_1" localSheetId="6">#REF!</definedName>
    <definedName name="Excel_BuiltIn_Print_Area_12_1_1_1_1" localSheetId="7">#REF!</definedName>
    <definedName name="Excel_BuiltIn_Print_Area_12_1_1_1_1" localSheetId="8">#REF!</definedName>
    <definedName name="Excel_BuiltIn_Print_Area_12_1_1_1_1" localSheetId="9">#REF!</definedName>
    <definedName name="Excel_BuiltIn_Print_Area_12_1_1_1_1" localSheetId="10">#REF!</definedName>
    <definedName name="Excel_BuiltIn_Print_Area_12_1_1_1_1" localSheetId="11">#REF!</definedName>
    <definedName name="Excel_BuiltIn_Print_Area_12_1_1_1_1">#REF!</definedName>
    <definedName name="Excel_BuiltIn_Print_Area_12_1_1_1_1_1" localSheetId="3">#REF!</definedName>
    <definedName name="Excel_BuiltIn_Print_Area_12_1_1_1_1_1" localSheetId="4">#REF!</definedName>
    <definedName name="Excel_BuiltIn_Print_Area_12_1_1_1_1_1" localSheetId="5">#REF!</definedName>
    <definedName name="Excel_BuiltIn_Print_Area_12_1_1_1_1_1" localSheetId="6">#REF!</definedName>
    <definedName name="Excel_BuiltIn_Print_Area_12_1_1_1_1_1" localSheetId="7">#REF!</definedName>
    <definedName name="Excel_BuiltIn_Print_Area_12_1_1_1_1_1" localSheetId="8">#REF!</definedName>
    <definedName name="Excel_BuiltIn_Print_Area_12_1_1_1_1_1" localSheetId="9">#REF!</definedName>
    <definedName name="Excel_BuiltIn_Print_Area_12_1_1_1_1_1" localSheetId="10">#REF!</definedName>
    <definedName name="Excel_BuiltIn_Print_Area_12_1_1_1_1_1" localSheetId="11">#REF!</definedName>
    <definedName name="Excel_BuiltIn_Print_Area_12_1_1_1_1_1">#REF!</definedName>
    <definedName name="Excel_BuiltIn_Print_Area_12_1_1_2" localSheetId="3">#REF!</definedName>
    <definedName name="Excel_BuiltIn_Print_Area_12_1_1_2" localSheetId="4">#REF!</definedName>
    <definedName name="Excel_BuiltIn_Print_Area_12_1_1_2" localSheetId="5">#REF!</definedName>
    <definedName name="Excel_BuiltIn_Print_Area_12_1_1_2" localSheetId="6">#REF!</definedName>
    <definedName name="Excel_BuiltIn_Print_Area_12_1_1_2" localSheetId="7">#REF!</definedName>
    <definedName name="Excel_BuiltIn_Print_Area_12_1_1_2" localSheetId="8">#REF!</definedName>
    <definedName name="Excel_BuiltIn_Print_Area_12_1_1_2" localSheetId="9">#REF!</definedName>
    <definedName name="Excel_BuiltIn_Print_Area_12_1_1_2" localSheetId="10">#REF!</definedName>
    <definedName name="Excel_BuiltIn_Print_Area_12_1_1_2" localSheetId="11">#REF!</definedName>
    <definedName name="Excel_BuiltIn_Print_Area_12_1_1_2">#REF!</definedName>
    <definedName name="Excel_BuiltIn_Print_Area_12_1_12" localSheetId="3">#REF!</definedName>
    <definedName name="Excel_BuiltIn_Print_Area_12_1_12" localSheetId="4">#REF!</definedName>
    <definedName name="Excel_BuiltIn_Print_Area_12_1_12" localSheetId="5">#REF!</definedName>
    <definedName name="Excel_BuiltIn_Print_Area_12_1_12" localSheetId="6">#REF!</definedName>
    <definedName name="Excel_BuiltIn_Print_Area_12_1_12" localSheetId="7">#REF!</definedName>
    <definedName name="Excel_BuiltIn_Print_Area_12_1_12" localSheetId="8">#REF!</definedName>
    <definedName name="Excel_BuiltIn_Print_Area_12_1_12" localSheetId="9">#REF!</definedName>
    <definedName name="Excel_BuiltIn_Print_Area_12_1_12" localSheetId="10">#REF!</definedName>
    <definedName name="Excel_BuiltIn_Print_Area_12_1_12" localSheetId="11">#REF!</definedName>
    <definedName name="Excel_BuiltIn_Print_Area_12_1_12">#REF!</definedName>
    <definedName name="Excel_BuiltIn_Print_Area_12_1_12_1" localSheetId="3">#REF!</definedName>
    <definedName name="Excel_BuiltIn_Print_Area_12_1_12_1" localSheetId="4">#REF!</definedName>
    <definedName name="Excel_BuiltIn_Print_Area_12_1_12_1" localSheetId="5">#REF!</definedName>
    <definedName name="Excel_BuiltIn_Print_Area_12_1_12_1" localSheetId="6">#REF!</definedName>
    <definedName name="Excel_BuiltIn_Print_Area_12_1_12_1" localSheetId="7">#REF!</definedName>
    <definedName name="Excel_BuiltIn_Print_Area_12_1_12_1" localSheetId="8">#REF!</definedName>
    <definedName name="Excel_BuiltIn_Print_Area_12_1_12_1" localSheetId="9">#REF!</definedName>
    <definedName name="Excel_BuiltIn_Print_Area_12_1_12_1" localSheetId="10">#REF!</definedName>
    <definedName name="Excel_BuiltIn_Print_Area_12_1_12_1" localSheetId="11">#REF!</definedName>
    <definedName name="Excel_BuiltIn_Print_Area_12_1_12_1">#REF!</definedName>
    <definedName name="Excel_BuiltIn_Print_Area_12_1_7" localSheetId="3">#REF!</definedName>
    <definedName name="Excel_BuiltIn_Print_Area_12_1_7" localSheetId="4">#REF!</definedName>
    <definedName name="Excel_BuiltIn_Print_Area_12_1_7" localSheetId="5">#REF!</definedName>
    <definedName name="Excel_BuiltIn_Print_Area_12_1_7" localSheetId="6">#REF!</definedName>
    <definedName name="Excel_BuiltIn_Print_Area_12_1_7" localSheetId="7">#REF!</definedName>
    <definedName name="Excel_BuiltIn_Print_Area_12_1_7" localSheetId="8">#REF!</definedName>
    <definedName name="Excel_BuiltIn_Print_Area_12_1_7" localSheetId="9">#REF!</definedName>
    <definedName name="Excel_BuiltIn_Print_Area_12_1_7" localSheetId="10">#REF!</definedName>
    <definedName name="Excel_BuiltIn_Print_Area_12_1_7" localSheetId="11">#REF!</definedName>
    <definedName name="Excel_BuiltIn_Print_Area_12_1_7">#REF!</definedName>
    <definedName name="Excel_BuiltIn_Print_Area_12_1_7_1" localSheetId="3">#REF!</definedName>
    <definedName name="Excel_BuiltIn_Print_Area_12_1_7_1" localSheetId="4">#REF!</definedName>
    <definedName name="Excel_BuiltIn_Print_Area_12_1_7_1" localSheetId="5">#REF!</definedName>
    <definedName name="Excel_BuiltIn_Print_Area_12_1_7_1" localSheetId="6">#REF!</definedName>
    <definedName name="Excel_BuiltIn_Print_Area_12_1_7_1" localSheetId="7">#REF!</definedName>
    <definedName name="Excel_BuiltIn_Print_Area_12_1_7_1" localSheetId="8">#REF!</definedName>
    <definedName name="Excel_BuiltIn_Print_Area_12_1_7_1" localSheetId="9">#REF!</definedName>
    <definedName name="Excel_BuiltIn_Print_Area_12_1_7_1" localSheetId="10">#REF!</definedName>
    <definedName name="Excel_BuiltIn_Print_Area_12_1_7_1" localSheetId="11">#REF!</definedName>
    <definedName name="Excel_BuiltIn_Print_Area_12_1_7_1">#REF!</definedName>
    <definedName name="Excel_BuiltIn_Print_Area_12_1_8" localSheetId="3">#REF!</definedName>
    <definedName name="Excel_BuiltIn_Print_Area_12_1_8" localSheetId="4">#REF!</definedName>
    <definedName name="Excel_BuiltIn_Print_Area_12_1_8" localSheetId="5">#REF!</definedName>
    <definedName name="Excel_BuiltIn_Print_Area_12_1_8" localSheetId="6">#REF!</definedName>
    <definedName name="Excel_BuiltIn_Print_Area_12_1_8" localSheetId="7">#REF!</definedName>
    <definedName name="Excel_BuiltIn_Print_Area_12_1_8" localSheetId="8">#REF!</definedName>
    <definedName name="Excel_BuiltIn_Print_Area_12_1_8" localSheetId="9">#REF!</definedName>
    <definedName name="Excel_BuiltIn_Print_Area_12_1_8" localSheetId="10">#REF!</definedName>
    <definedName name="Excel_BuiltIn_Print_Area_12_1_8" localSheetId="11">#REF!</definedName>
    <definedName name="Excel_BuiltIn_Print_Area_12_1_8">#REF!</definedName>
    <definedName name="Excel_BuiltIn_Print_Area_12_1_8_1" localSheetId="3">#REF!</definedName>
    <definedName name="Excel_BuiltIn_Print_Area_12_1_8_1" localSheetId="4">#REF!</definedName>
    <definedName name="Excel_BuiltIn_Print_Area_12_1_8_1" localSheetId="5">#REF!</definedName>
    <definedName name="Excel_BuiltIn_Print_Area_12_1_8_1" localSheetId="6">#REF!</definedName>
    <definedName name="Excel_BuiltIn_Print_Area_12_1_8_1" localSheetId="7">#REF!</definedName>
    <definedName name="Excel_BuiltIn_Print_Area_12_1_8_1" localSheetId="8">#REF!</definedName>
    <definedName name="Excel_BuiltIn_Print_Area_12_1_8_1" localSheetId="9">#REF!</definedName>
    <definedName name="Excel_BuiltIn_Print_Area_12_1_8_1" localSheetId="10">#REF!</definedName>
    <definedName name="Excel_BuiltIn_Print_Area_12_1_8_1" localSheetId="11">#REF!</definedName>
    <definedName name="Excel_BuiltIn_Print_Area_12_1_8_1">#REF!</definedName>
    <definedName name="Excel_BuiltIn_Print_Area_3">"$#HIV!.$A$1:$L$17"</definedName>
    <definedName name="Excel_BuiltIn_Print_Area_4" localSheetId="3">#REF!</definedName>
    <definedName name="Excel_BuiltIn_Print_Area_4" localSheetId="4">#REF!</definedName>
    <definedName name="Excel_BuiltIn_Print_Area_4" localSheetId="5">#REF!</definedName>
    <definedName name="Excel_BuiltIn_Print_Area_4" localSheetId="6">#REF!</definedName>
    <definedName name="Excel_BuiltIn_Print_Area_4" localSheetId="7">#REF!</definedName>
    <definedName name="Excel_BuiltIn_Print_Area_4" localSheetId="8">#REF!</definedName>
    <definedName name="Excel_BuiltIn_Print_Area_4" localSheetId="9">#REF!</definedName>
    <definedName name="Excel_BuiltIn_Print_Area_4" localSheetId="10">#REF!</definedName>
    <definedName name="Excel_BuiltIn_Print_Area_4" localSheetId="11">#REF!</definedName>
    <definedName name="Excel_BuiltIn_Print_Area_4">#REF!</definedName>
    <definedName name="Excel_BuiltIn_Print_Titles_1" localSheetId="3">#REF!</definedName>
    <definedName name="Excel_BuiltIn_Print_Titles_1" localSheetId="4">#REF!</definedName>
    <definedName name="Excel_BuiltIn_Print_Titles_1" localSheetId="5">#REF!</definedName>
    <definedName name="Excel_BuiltIn_Print_Titles_1" localSheetId="6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1">#REF!</definedName>
    <definedName name="Excel_BuiltIn_Print_Titles_1">#REF!</definedName>
    <definedName name="Excel_BuiltIn_Print_Titles_1_1" localSheetId="3">#REF!</definedName>
    <definedName name="Excel_BuiltIn_Print_Titles_1_1" localSheetId="4">#REF!</definedName>
    <definedName name="Excel_BuiltIn_Print_Titles_1_1" localSheetId="5">#REF!</definedName>
    <definedName name="Excel_BuiltIn_Print_Titles_1_1" localSheetId="6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1">#REF!</definedName>
    <definedName name="Excel_BuiltIn_Print_Titles_1_1">#REF!</definedName>
    <definedName name="Excel_BuiltIn_Print_Titles_1_1_1" localSheetId="3">#REF!</definedName>
    <definedName name="Excel_BuiltIn_Print_Titles_1_1_1" localSheetId="4">#REF!</definedName>
    <definedName name="Excel_BuiltIn_Print_Titles_1_1_1" localSheetId="5">#REF!</definedName>
    <definedName name="Excel_BuiltIn_Print_Titles_1_1_1" localSheetId="6">#REF!</definedName>
    <definedName name="Excel_BuiltIn_Print_Titles_1_1_1" localSheetId="7">#REF!</definedName>
    <definedName name="Excel_BuiltIn_Print_Titles_1_1_1" localSheetId="8">#REF!</definedName>
    <definedName name="Excel_BuiltIn_Print_Titles_1_1_1" localSheetId="9">#REF!</definedName>
    <definedName name="Excel_BuiltIn_Print_Titles_1_1_1" localSheetId="10">#REF!</definedName>
    <definedName name="Excel_BuiltIn_Print_Titles_1_1_1" localSheetId="11">#REF!</definedName>
    <definedName name="Excel_BuiltIn_Print_Titles_1_1_1">#REF!</definedName>
    <definedName name="Excel_BuiltIn_Print_Titles_1_1_1_1">NA()</definedName>
    <definedName name="Excel_BuiltIn_Print_Titles_1_1_1_1_1">NA()</definedName>
    <definedName name="Excel_BuiltIn_Print_Titles_1_1_1_1_1_1" localSheetId="3">#REF!</definedName>
    <definedName name="Excel_BuiltIn_Print_Titles_1_1_1_1_1_1" localSheetId="4">#REF!</definedName>
    <definedName name="Excel_BuiltIn_Print_Titles_1_1_1_1_1_1" localSheetId="5">#REF!</definedName>
    <definedName name="Excel_BuiltIn_Print_Titles_1_1_1_1_1_1" localSheetId="6">#REF!</definedName>
    <definedName name="Excel_BuiltIn_Print_Titles_1_1_1_1_1_1" localSheetId="7">#REF!</definedName>
    <definedName name="Excel_BuiltIn_Print_Titles_1_1_1_1_1_1" localSheetId="8">#REF!</definedName>
    <definedName name="Excel_BuiltIn_Print_Titles_1_1_1_1_1_1" localSheetId="9">#REF!</definedName>
    <definedName name="Excel_BuiltIn_Print_Titles_1_1_1_1_1_1" localSheetId="10">#REF!</definedName>
    <definedName name="Excel_BuiltIn_Print_Titles_1_1_1_1_1_1" localSheetId="11">#REF!</definedName>
    <definedName name="Excel_BuiltIn_Print_Titles_1_1_1_1_1_1">#REF!</definedName>
    <definedName name="Excel_BuiltIn_Print_Titles_1_1_1_1_1_1_1">NA()</definedName>
    <definedName name="Excel_BuiltIn_Print_Titles_1_1_1_12" localSheetId="3">#REF!</definedName>
    <definedName name="Excel_BuiltIn_Print_Titles_1_1_1_12" localSheetId="4">#REF!</definedName>
    <definedName name="Excel_BuiltIn_Print_Titles_1_1_1_12" localSheetId="5">#REF!</definedName>
    <definedName name="Excel_BuiltIn_Print_Titles_1_1_1_12" localSheetId="6">#REF!</definedName>
    <definedName name="Excel_BuiltIn_Print_Titles_1_1_1_12" localSheetId="7">#REF!</definedName>
    <definedName name="Excel_BuiltIn_Print_Titles_1_1_1_12" localSheetId="8">#REF!</definedName>
    <definedName name="Excel_BuiltIn_Print_Titles_1_1_1_12" localSheetId="9">#REF!</definedName>
    <definedName name="Excel_BuiltIn_Print_Titles_1_1_1_12" localSheetId="10">#REF!</definedName>
    <definedName name="Excel_BuiltIn_Print_Titles_1_1_1_12" localSheetId="11">#REF!</definedName>
    <definedName name="Excel_BuiltIn_Print_Titles_1_1_1_12">#REF!</definedName>
    <definedName name="Excel_BuiltIn_Print_Titles_1_1_1_12_1" localSheetId="3">#REF!</definedName>
    <definedName name="Excel_BuiltIn_Print_Titles_1_1_1_12_1" localSheetId="4">#REF!</definedName>
    <definedName name="Excel_BuiltIn_Print_Titles_1_1_1_12_1" localSheetId="5">#REF!</definedName>
    <definedName name="Excel_BuiltIn_Print_Titles_1_1_1_12_1" localSheetId="6">#REF!</definedName>
    <definedName name="Excel_BuiltIn_Print_Titles_1_1_1_12_1" localSheetId="7">#REF!</definedName>
    <definedName name="Excel_BuiltIn_Print_Titles_1_1_1_12_1" localSheetId="8">#REF!</definedName>
    <definedName name="Excel_BuiltIn_Print_Titles_1_1_1_12_1" localSheetId="9">#REF!</definedName>
    <definedName name="Excel_BuiltIn_Print_Titles_1_1_1_12_1" localSheetId="10">#REF!</definedName>
    <definedName name="Excel_BuiltIn_Print_Titles_1_1_1_12_1" localSheetId="11">#REF!</definedName>
    <definedName name="Excel_BuiltIn_Print_Titles_1_1_1_12_1">#REF!</definedName>
    <definedName name="Excel_BuiltIn_Print_Titles_1_1_1_2" localSheetId="3">#REF!</definedName>
    <definedName name="Excel_BuiltIn_Print_Titles_1_1_1_2" localSheetId="4">#REF!</definedName>
    <definedName name="Excel_BuiltIn_Print_Titles_1_1_1_2" localSheetId="5">#REF!</definedName>
    <definedName name="Excel_BuiltIn_Print_Titles_1_1_1_2" localSheetId="6">#REF!</definedName>
    <definedName name="Excel_BuiltIn_Print_Titles_1_1_1_2" localSheetId="7">#REF!</definedName>
    <definedName name="Excel_BuiltIn_Print_Titles_1_1_1_2" localSheetId="8">#REF!</definedName>
    <definedName name="Excel_BuiltIn_Print_Titles_1_1_1_2" localSheetId="9">#REF!</definedName>
    <definedName name="Excel_BuiltIn_Print_Titles_1_1_1_2" localSheetId="10">#REF!</definedName>
    <definedName name="Excel_BuiltIn_Print_Titles_1_1_1_2" localSheetId="11">#REF!</definedName>
    <definedName name="Excel_BuiltIn_Print_Titles_1_1_1_2">#REF!</definedName>
    <definedName name="Excel_BuiltIn_Print_Titles_1_1_1_7" localSheetId="3">#REF!</definedName>
    <definedName name="Excel_BuiltIn_Print_Titles_1_1_1_7" localSheetId="4">#REF!</definedName>
    <definedName name="Excel_BuiltIn_Print_Titles_1_1_1_7" localSheetId="5">#REF!</definedName>
    <definedName name="Excel_BuiltIn_Print_Titles_1_1_1_7" localSheetId="6">#REF!</definedName>
    <definedName name="Excel_BuiltIn_Print_Titles_1_1_1_7" localSheetId="7">#REF!</definedName>
    <definedName name="Excel_BuiltIn_Print_Titles_1_1_1_7" localSheetId="8">#REF!</definedName>
    <definedName name="Excel_BuiltIn_Print_Titles_1_1_1_7" localSheetId="9">#REF!</definedName>
    <definedName name="Excel_BuiltIn_Print_Titles_1_1_1_7" localSheetId="10">#REF!</definedName>
    <definedName name="Excel_BuiltIn_Print_Titles_1_1_1_7" localSheetId="11">#REF!</definedName>
    <definedName name="Excel_BuiltIn_Print_Titles_1_1_1_7">#REF!</definedName>
    <definedName name="Excel_BuiltIn_Print_Titles_1_1_1_7_1" localSheetId="3">#REF!</definedName>
    <definedName name="Excel_BuiltIn_Print_Titles_1_1_1_7_1" localSheetId="4">#REF!</definedName>
    <definedName name="Excel_BuiltIn_Print_Titles_1_1_1_7_1" localSheetId="5">#REF!</definedName>
    <definedName name="Excel_BuiltIn_Print_Titles_1_1_1_7_1" localSheetId="6">#REF!</definedName>
    <definedName name="Excel_BuiltIn_Print_Titles_1_1_1_7_1" localSheetId="7">#REF!</definedName>
    <definedName name="Excel_BuiltIn_Print_Titles_1_1_1_7_1" localSheetId="8">#REF!</definedName>
    <definedName name="Excel_BuiltIn_Print_Titles_1_1_1_7_1" localSheetId="9">#REF!</definedName>
    <definedName name="Excel_BuiltIn_Print_Titles_1_1_1_7_1" localSheetId="10">#REF!</definedName>
    <definedName name="Excel_BuiltIn_Print_Titles_1_1_1_7_1" localSheetId="11">#REF!</definedName>
    <definedName name="Excel_BuiltIn_Print_Titles_1_1_1_7_1">#REF!</definedName>
    <definedName name="Excel_BuiltIn_Print_Titles_1_1_1_8" localSheetId="3">#REF!</definedName>
    <definedName name="Excel_BuiltIn_Print_Titles_1_1_1_8" localSheetId="4">#REF!</definedName>
    <definedName name="Excel_BuiltIn_Print_Titles_1_1_1_8" localSheetId="5">#REF!</definedName>
    <definedName name="Excel_BuiltIn_Print_Titles_1_1_1_8" localSheetId="6">#REF!</definedName>
    <definedName name="Excel_BuiltIn_Print_Titles_1_1_1_8" localSheetId="7">#REF!</definedName>
    <definedName name="Excel_BuiltIn_Print_Titles_1_1_1_8" localSheetId="8">#REF!</definedName>
    <definedName name="Excel_BuiltIn_Print_Titles_1_1_1_8" localSheetId="9">#REF!</definedName>
    <definedName name="Excel_BuiltIn_Print_Titles_1_1_1_8" localSheetId="10">#REF!</definedName>
    <definedName name="Excel_BuiltIn_Print_Titles_1_1_1_8" localSheetId="11">#REF!</definedName>
    <definedName name="Excel_BuiltIn_Print_Titles_1_1_1_8">#REF!</definedName>
    <definedName name="Excel_BuiltIn_Print_Titles_1_1_1_8_1" localSheetId="3">#REF!</definedName>
    <definedName name="Excel_BuiltIn_Print_Titles_1_1_1_8_1" localSheetId="4">#REF!</definedName>
    <definedName name="Excel_BuiltIn_Print_Titles_1_1_1_8_1" localSheetId="5">#REF!</definedName>
    <definedName name="Excel_BuiltIn_Print_Titles_1_1_1_8_1" localSheetId="6">#REF!</definedName>
    <definedName name="Excel_BuiltIn_Print_Titles_1_1_1_8_1" localSheetId="7">#REF!</definedName>
    <definedName name="Excel_BuiltIn_Print_Titles_1_1_1_8_1" localSheetId="8">#REF!</definedName>
    <definedName name="Excel_BuiltIn_Print_Titles_1_1_1_8_1" localSheetId="9">#REF!</definedName>
    <definedName name="Excel_BuiltIn_Print_Titles_1_1_1_8_1" localSheetId="10">#REF!</definedName>
    <definedName name="Excel_BuiltIn_Print_Titles_1_1_1_8_1" localSheetId="11">#REF!</definedName>
    <definedName name="Excel_BuiltIn_Print_Titles_1_1_1_8_1">#REF!</definedName>
    <definedName name="Excel_BuiltIn_Print_Titles_1_1_12" localSheetId="3">#REF!</definedName>
    <definedName name="Excel_BuiltIn_Print_Titles_1_1_12" localSheetId="4">#REF!</definedName>
    <definedName name="Excel_BuiltIn_Print_Titles_1_1_12" localSheetId="5">#REF!</definedName>
    <definedName name="Excel_BuiltIn_Print_Titles_1_1_12" localSheetId="6">#REF!</definedName>
    <definedName name="Excel_BuiltIn_Print_Titles_1_1_12" localSheetId="7">#REF!</definedName>
    <definedName name="Excel_BuiltIn_Print_Titles_1_1_12" localSheetId="8">#REF!</definedName>
    <definedName name="Excel_BuiltIn_Print_Titles_1_1_12" localSheetId="9">#REF!</definedName>
    <definedName name="Excel_BuiltIn_Print_Titles_1_1_12" localSheetId="10">#REF!</definedName>
    <definedName name="Excel_BuiltIn_Print_Titles_1_1_12" localSheetId="11">#REF!</definedName>
    <definedName name="Excel_BuiltIn_Print_Titles_1_1_12">#REF!</definedName>
    <definedName name="Excel_BuiltIn_Print_Titles_1_1_12_1" localSheetId="3">#REF!</definedName>
    <definedName name="Excel_BuiltIn_Print_Titles_1_1_12_1" localSheetId="4">#REF!</definedName>
    <definedName name="Excel_BuiltIn_Print_Titles_1_1_12_1" localSheetId="5">#REF!</definedName>
    <definedName name="Excel_BuiltIn_Print_Titles_1_1_12_1" localSheetId="6">#REF!</definedName>
    <definedName name="Excel_BuiltIn_Print_Titles_1_1_12_1" localSheetId="7">#REF!</definedName>
    <definedName name="Excel_BuiltIn_Print_Titles_1_1_12_1" localSheetId="8">#REF!</definedName>
    <definedName name="Excel_BuiltIn_Print_Titles_1_1_12_1" localSheetId="9">#REF!</definedName>
    <definedName name="Excel_BuiltIn_Print_Titles_1_1_12_1" localSheetId="10">#REF!</definedName>
    <definedName name="Excel_BuiltIn_Print_Titles_1_1_12_1" localSheetId="11">#REF!</definedName>
    <definedName name="Excel_BuiltIn_Print_Titles_1_1_12_1">#REF!</definedName>
    <definedName name="Excel_BuiltIn_Print_Titles_1_1_7" localSheetId="3">#REF!</definedName>
    <definedName name="Excel_BuiltIn_Print_Titles_1_1_7" localSheetId="4">#REF!</definedName>
    <definedName name="Excel_BuiltIn_Print_Titles_1_1_7" localSheetId="5">#REF!</definedName>
    <definedName name="Excel_BuiltIn_Print_Titles_1_1_7" localSheetId="6">#REF!</definedName>
    <definedName name="Excel_BuiltIn_Print_Titles_1_1_7" localSheetId="7">#REF!</definedName>
    <definedName name="Excel_BuiltIn_Print_Titles_1_1_7" localSheetId="8">#REF!</definedName>
    <definedName name="Excel_BuiltIn_Print_Titles_1_1_7" localSheetId="9">#REF!</definedName>
    <definedName name="Excel_BuiltIn_Print_Titles_1_1_7" localSheetId="10">#REF!</definedName>
    <definedName name="Excel_BuiltIn_Print_Titles_1_1_7" localSheetId="11">#REF!</definedName>
    <definedName name="Excel_BuiltIn_Print_Titles_1_1_7">#REF!</definedName>
    <definedName name="Excel_BuiltIn_Print_Titles_1_1_7_1" localSheetId="3">#REF!</definedName>
    <definedName name="Excel_BuiltIn_Print_Titles_1_1_7_1" localSheetId="4">#REF!</definedName>
    <definedName name="Excel_BuiltIn_Print_Titles_1_1_7_1" localSheetId="5">#REF!</definedName>
    <definedName name="Excel_BuiltIn_Print_Titles_1_1_7_1" localSheetId="6">#REF!</definedName>
    <definedName name="Excel_BuiltIn_Print_Titles_1_1_7_1" localSheetId="7">#REF!</definedName>
    <definedName name="Excel_BuiltIn_Print_Titles_1_1_7_1" localSheetId="8">#REF!</definedName>
    <definedName name="Excel_BuiltIn_Print_Titles_1_1_7_1" localSheetId="9">#REF!</definedName>
    <definedName name="Excel_BuiltIn_Print_Titles_1_1_7_1" localSheetId="10">#REF!</definedName>
    <definedName name="Excel_BuiltIn_Print_Titles_1_1_7_1" localSheetId="11">#REF!</definedName>
    <definedName name="Excel_BuiltIn_Print_Titles_1_1_7_1">#REF!</definedName>
    <definedName name="Excel_BuiltIn_Print_Titles_1_1_8" localSheetId="3">#REF!</definedName>
    <definedName name="Excel_BuiltIn_Print_Titles_1_1_8" localSheetId="4">#REF!</definedName>
    <definedName name="Excel_BuiltIn_Print_Titles_1_1_8" localSheetId="5">#REF!</definedName>
    <definedName name="Excel_BuiltIn_Print_Titles_1_1_8" localSheetId="6">#REF!</definedName>
    <definedName name="Excel_BuiltIn_Print_Titles_1_1_8" localSheetId="7">#REF!</definedName>
    <definedName name="Excel_BuiltIn_Print_Titles_1_1_8" localSheetId="8">#REF!</definedName>
    <definedName name="Excel_BuiltIn_Print_Titles_1_1_8" localSheetId="9">#REF!</definedName>
    <definedName name="Excel_BuiltIn_Print_Titles_1_1_8" localSheetId="10">#REF!</definedName>
    <definedName name="Excel_BuiltIn_Print_Titles_1_1_8" localSheetId="11">#REF!</definedName>
    <definedName name="Excel_BuiltIn_Print_Titles_1_1_8">#REF!</definedName>
    <definedName name="Excel_BuiltIn_Print_Titles_1_1_8_1" localSheetId="3">#REF!</definedName>
    <definedName name="Excel_BuiltIn_Print_Titles_1_1_8_1" localSheetId="4">#REF!</definedName>
    <definedName name="Excel_BuiltIn_Print_Titles_1_1_8_1" localSheetId="5">#REF!</definedName>
    <definedName name="Excel_BuiltIn_Print_Titles_1_1_8_1" localSheetId="6">#REF!</definedName>
    <definedName name="Excel_BuiltIn_Print_Titles_1_1_8_1" localSheetId="7">#REF!</definedName>
    <definedName name="Excel_BuiltIn_Print_Titles_1_1_8_1" localSheetId="8">#REF!</definedName>
    <definedName name="Excel_BuiltIn_Print_Titles_1_1_8_1" localSheetId="9">#REF!</definedName>
    <definedName name="Excel_BuiltIn_Print_Titles_1_1_8_1" localSheetId="10">#REF!</definedName>
    <definedName name="Excel_BuiltIn_Print_Titles_1_1_8_1" localSheetId="11">#REF!</definedName>
    <definedName name="Excel_BuiltIn_Print_Titles_1_1_8_1">#REF!</definedName>
    <definedName name="Excel_BuiltIn_Print_Titles_1_1_9" localSheetId="3">#REF!</definedName>
    <definedName name="Excel_BuiltIn_Print_Titles_1_1_9" localSheetId="4">#REF!</definedName>
    <definedName name="Excel_BuiltIn_Print_Titles_1_1_9" localSheetId="5">#REF!</definedName>
    <definedName name="Excel_BuiltIn_Print_Titles_1_1_9" localSheetId="6">#REF!</definedName>
    <definedName name="Excel_BuiltIn_Print_Titles_1_1_9" localSheetId="7">#REF!</definedName>
    <definedName name="Excel_BuiltIn_Print_Titles_1_1_9" localSheetId="8">#REF!</definedName>
    <definedName name="Excel_BuiltIn_Print_Titles_1_1_9" localSheetId="9">#REF!</definedName>
    <definedName name="Excel_BuiltIn_Print_Titles_1_1_9" localSheetId="10">#REF!</definedName>
    <definedName name="Excel_BuiltIn_Print_Titles_1_1_9" localSheetId="11">#REF!</definedName>
    <definedName name="Excel_BuiltIn_Print_Titles_1_1_9">#REF!</definedName>
    <definedName name="Excel_BuiltIn_Print_Titles_1_1_9_1">NA()</definedName>
    <definedName name="Excel_BuiltIn_Print_Titles_1_1_9_1_1">NA()</definedName>
    <definedName name="Excel_BuiltIn_Print_Titles_1_1_9_12" localSheetId="3">#REF!</definedName>
    <definedName name="Excel_BuiltIn_Print_Titles_1_1_9_12" localSheetId="4">#REF!</definedName>
    <definedName name="Excel_BuiltIn_Print_Titles_1_1_9_12" localSheetId="5">#REF!</definedName>
    <definedName name="Excel_BuiltIn_Print_Titles_1_1_9_12" localSheetId="6">#REF!</definedName>
    <definedName name="Excel_BuiltIn_Print_Titles_1_1_9_12" localSheetId="7">#REF!</definedName>
    <definedName name="Excel_BuiltIn_Print_Titles_1_1_9_12" localSheetId="8">#REF!</definedName>
    <definedName name="Excel_BuiltIn_Print_Titles_1_1_9_12" localSheetId="9">#REF!</definedName>
    <definedName name="Excel_BuiltIn_Print_Titles_1_1_9_12" localSheetId="10">#REF!</definedName>
    <definedName name="Excel_BuiltIn_Print_Titles_1_1_9_12" localSheetId="11">#REF!</definedName>
    <definedName name="Excel_BuiltIn_Print_Titles_1_1_9_12">#REF!</definedName>
    <definedName name="Excel_BuiltIn_Print_Titles_1_1_9_12_1" localSheetId="3">#REF!</definedName>
    <definedName name="Excel_BuiltIn_Print_Titles_1_1_9_12_1" localSheetId="4">#REF!</definedName>
    <definedName name="Excel_BuiltIn_Print_Titles_1_1_9_12_1" localSheetId="5">#REF!</definedName>
    <definedName name="Excel_BuiltIn_Print_Titles_1_1_9_12_1" localSheetId="6">#REF!</definedName>
    <definedName name="Excel_BuiltIn_Print_Titles_1_1_9_12_1" localSheetId="7">#REF!</definedName>
    <definedName name="Excel_BuiltIn_Print_Titles_1_1_9_12_1" localSheetId="8">#REF!</definedName>
    <definedName name="Excel_BuiltIn_Print_Titles_1_1_9_12_1" localSheetId="9">#REF!</definedName>
    <definedName name="Excel_BuiltIn_Print_Titles_1_1_9_12_1" localSheetId="10">#REF!</definedName>
    <definedName name="Excel_BuiltIn_Print_Titles_1_1_9_12_1" localSheetId="11">#REF!</definedName>
    <definedName name="Excel_BuiltIn_Print_Titles_1_1_9_12_1">#REF!</definedName>
    <definedName name="Excel_BuiltIn_Print_Titles_1_1_9_7" localSheetId="3">#REF!</definedName>
    <definedName name="Excel_BuiltIn_Print_Titles_1_1_9_7" localSheetId="4">#REF!</definedName>
    <definedName name="Excel_BuiltIn_Print_Titles_1_1_9_7" localSheetId="5">#REF!</definedName>
    <definedName name="Excel_BuiltIn_Print_Titles_1_1_9_7" localSheetId="6">#REF!</definedName>
    <definedName name="Excel_BuiltIn_Print_Titles_1_1_9_7" localSheetId="7">#REF!</definedName>
    <definedName name="Excel_BuiltIn_Print_Titles_1_1_9_7" localSheetId="8">#REF!</definedName>
    <definedName name="Excel_BuiltIn_Print_Titles_1_1_9_7" localSheetId="9">#REF!</definedName>
    <definedName name="Excel_BuiltIn_Print_Titles_1_1_9_7" localSheetId="10">#REF!</definedName>
    <definedName name="Excel_BuiltIn_Print_Titles_1_1_9_7" localSheetId="11">#REF!</definedName>
    <definedName name="Excel_BuiltIn_Print_Titles_1_1_9_7">#REF!</definedName>
    <definedName name="Excel_BuiltIn_Print_Titles_1_1_9_7_1" localSheetId="3">#REF!</definedName>
    <definedName name="Excel_BuiltIn_Print_Titles_1_1_9_7_1" localSheetId="4">#REF!</definedName>
    <definedName name="Excel_BuiltIn_Print_Titles_1_1_9_7_1" localSheetId="5">#REF!</definedName>
    <definedName name="Excel_BuiltIn_Print_Titles_1_1_9_7_1" localSheetId="6">#REF!</definedName>
    <definedName name="Excel_BuiltIn_Print_Titles_1_1_9_7_1" localSheetId="7">#REF!</definedName>
    <definedName name="Excel_BuiltIn_Print_Titles_1_1_9_7_1" localSheetId="8">#REF!</definedName>
    <definedName name="Excel_BuiltIn_Print_Titles_1_1_9_7_1" localSheetId="9">#REF!</definedName>
    <definedName name="Excel_BuiltIn_Print_Titles_1_1_9_7_1" localSheetId="10">#REF!</definedName>
    <definedName name="Excel_BuiltIn_Print_Titles_1_1_9_7_1" localSheetId="11">#REF!</definedName>
    <definedName name="Excel_BuiltIn_Print_Titles_1_1_9_7_1">#REF!</definedName>
    <definedName name="Excel_BuiltIn_Print_Titles_1_1_9_8" localSheetId="3">#REF!</definedName>
    <definedName name="Excel_BuiltIn_Print_Titles_1_1_9_8" localSheetId="4">#REF!</definedName>
    <definedName name="Excel_BuiltIn_Print_Titles_1_1_9_8" localSheetId="5">#REF!</definedName>
    <definedName name="Excel_BuiltIn_Print_Titles_1_1_9_8" localSheetId="6">#REF!</definedName>
    <definedName name="Excel_BuiltIn_Print_Titles_1_1_9_8" localSheetId="7">#REF!</definedName>
    <definedName name="Excel_BuiltIn_Print_Titles_1_1_9_8" localSheetId="8">#REF!</definedName>
    <definedName name="Excel_BuiltIn_Print_Titles_1_1_9_8" localSheetId="9">#REF!</definedName>
    <definedName name="Excel_BuiltIn_Print_Titles_1_1_9_8" localSheetId="10">#REF!</definedName>
    <definedName name="Excel_BuiltIn_Print_Titles_1_1_9_8" localSheetId="11">#REF!</definedName>
    <definedName name="Excel_BuiltIn_Print_Titles_1_1_9_8">#REF!</definedName>
    <definedName name="Excel_BuiltIn_Print_Titles_1_1_9_8_1" localSheetId="3">#REF!</definedName>
    <definedName name="Excel_BuiltIn_Print_Titles_1_1_9_8_1" localSheetId="4">#REF!</definedName>
    <definedName name="Excel_BuiltIn_Print_Titles_1_1_9_8_1" localSheetId="5">#REF!</definedName>
    <definedName name="Excel_BuiltIn_Print_Titles_1_1_9_8_1" localSheetId="6">#REF!</definedName>
    <definedName name="Excel_BuiltIn_Print_Titles_1_1_9_8_1" localSheetId="7">#REF!</definedName>
    <definedName name="Excel_BuiltIn_Print_Titles_1_1_9_8_1" localSheetId="8">#REF!</definedName>
    <definedName name="Excel_BuiltIn_Print_Titles_1_1_9_8_1" localSheetId="9">#REF!</definedName>
    <definedName name="Excel_BuiltIn_Print_Titles_1_1_9_8_1" localSheetId="10">#REF!</definedName>
    <definedName name="Excel_BuiltIn_Print_Titles_1_1_9_8_1" localSheetId="11">#REF!</definedName>
    <definedName name="Excel_BuiltIn_Print_Titles_1_1_9_8_1">#REF!</definedName>
    <definedName name="Excel_BuiltIn_Print_Titles_1_9" localSheetId="3">#REF!</definedName>
    <definedName name="Excel_BuiltIn_Print_Titles_1_9" localSheetId="4">#REF!</definedName>
    <definedName name="Excel_BuiltIn_Print_Titles_1_9" localSheetId="5">#REF!</definedName>
    <definedName name="Excel_BuiltIn_Print_Titles_1_9" localSheetId="6">#REF!</definedName>
    <definedName name="Excel_BuiltIn_Print_Titles_1_9" localSheetId="7">#REF!</definedName>
    <definedName name="Excel_BuiltIn_Print_Titles_1_9" localSheetId="8">#REF!</definedName>
    <definedName name="Excel_BuiltIn_Print_Titles_1_9" localSheetId="9">#REF!</definedName>
    <definedName name="Excel_BuiltIn_Print_Titles_1_9" localSheetId="10">#REF!</definedName>
    <definedName name="Excel_BuiltIn_Print_Titles_1_9" localSheetId="11">#REF!</definedName>
    <definedName name="Excel_BuiltIn_Print_Titles_1_9">#REF!</definedName>
    <definedName name="Excel_BuiltIn_Print_Titles_1_9_1">NA()</definedName>
    <definedName name="Excel_BuiltIn_Print_Titles_1_9_1_1">NA()</definedName>
    <definedName name="Excel_BuiltIn_Print_Titles_1_9_12" localSheetId="3">#REF!</definedName>
    <definedName name="Excel_BuiltIn_Print_Titles_1_9_12" localSheetId="4">#REF!</definedName>
    <definedName name="Excel_BuiltIn_Print_Titles_1_9_12" localSheetId="5">#REF!</definedName>
    <definedName name="Excel_BuiltIn_Print_Titles_1_9_12" localSheetId="6">#REF!</definedName>
    <definedName name="Excel_BuiltIn_Print_Titles_1_9_12" localSheetId="7">#REF!</definedName>
    <definedName name="Excel_BuiltIn_Print_Titles_1_9_12" localSheetId="8">#REF!</definedName>
    <definedName name="Excel_BuiltIn_Print_Titles_1_9_12" localSheetId="9">#REF!</definedName>
    <definedName name="Excel_BuiltIn_Print_Titles_1_9_12" localSheetId="10">#REF!</definedName>
    <definedName name="Excel_BuiltIn_Print_Titles_1_9_12" localSheetId="11">#REF!</definedName>
    <definedName name="Excel_BuiltIn_Print_Titles_1_9_12">#REF!</definedName>
    <definedName name="Excel_BuiltIn_Print_Titles_1_9_12_1" localSheetId="3">#REF!</definedName>
    <definedName name="Excel_BuiltIn_Print_Titles_1_9_12_1" localSheetId="4">#REF!</definedName>
    <definedName name="Excel_BuiltIn_Print_Titles_1_9_12_1" localSheetId="5">#REF!</definedName>
    <definedName name="Excel_BuiltIn_Print_Titles_1_9_12_1" localSheetId="6">#REF!</definedName>
    <definedName name="Excel_BuiltIn_Print_Titles_1_9_12_1" localSheetId="7">#REF!</definedName>
    <definedName name="Excel_BuiltIn_Print_Titles_1_9_12_1" localSheetId="8">#REF!</definedName>
    <definedName name="Excel_BuiltIn_Print_Titles_1_9_12_1" localSheetId="9">#REF!</definedName>
    <definedName name="Excel_BuiltIn_Print_Titles_1_9_12_1" localSheetId="10">#REF!</definedName>
    <definedName name="Excel_BuiltIn_Print_Titles_1_9_12_1" localSheetId="11">#REF!</definedName>
    <definedName name="Excel_BuiltIn_Print_Titles_1_9_12_1">#REF!</definedName>
    <definedName name="Excel_BuiltIn_Print_Titles_1_9_7" localSheetId="3">#REF!</definedName>
    <definedName name="Excel_BuiltIn_Print_Titles_1_9_7" localSheetId="4">#REF!</definedName>
    <definedName name="Excel_BuiltIn_Print_Titles_1_9_7" localSheetId="5">#REF!</definedName>
    <definedName name="Excel_BuiltIn_Print_Titles_1_9_7" localSheetId="6">#REF!</definedName>
    <definedName name="Excel_BuiltIn_Print_Titles_1_9_7" localSheetId="7">#REF!</definedName>
    <definedName name="Excel_BuiltIn_Print_Titles_1_9_7" localSheetId="8">#REF!</definedName>
    <definedName name="Excel_BuiltIn_Print_Titles_1_9_7" localSheetId="9">#REF!</definedName>
    <definedName name="Excel_BuiltIn_Print_Titles_1_9_7" localSheetId="10">#REF!</definedName>
    <definedName name="Excel_BuiltIn_Print_Titles_1_9_7" localSheetId="11">#REF!</definedName>
    <definedName name="Excel_BuiltIn_Print_Titles_1_9_7">#REF!</definedName>
    <definedName name="Excel_BuiltIn_Print_Titles_1_9_7_1" localSheetId="3">#REF!</definedName>
    <definedName name="Excel_BuiltIn_Print_Titles_1_9_7_1" localSheetId="4">#REF!</definedName>
    <definedName name="Excel_BuiltIn_Print_Titles_1_9_7_1" localSheetId="5">#REF!</definedName>
    <definedName name="Excel_BuiltIn_Print_Titles_1_9_7_1" localSheetId="6">#REF!</definedName>
    <definedName name="Excel_BuiltIn_Print_Titles_1_9_7_1" localSheetId="7">#REF!</definedName>
    <definedName name="Excel_BuiltIn_Print_Titles_1_9_7_1" localSheetId="8">#REF!</definedName>
    <definedName name="Excel_BuiltIn_Print_Titles_1_9_7_1" localSheetId="9">#REF!</definedName>
    <definedName name="Excel_BuiltIn_Print_Titles_1_9_7_1" localSheetId="10">#REF!</definedName>
    <definedName name="Excel_BuiltIn_Print_Titles_1_9_7_1" localSheetId="11">#REF!</definedName>
    <definedName name="Excel_BuiltIn_Print_Titles_1_9_7_1">#REF!</definedName>
    <definedName name="Excel_BuiltIn_Print_Titles_1_9_8" localSheetId="3">#REF!</definedName>
    <definedName name="Excel_BuiltIn_Print_Titles_1_9_8" localSheetId="4">#REF!</definedName>
    <definedName name="Excel_BuiltIn_Print_Titles_1_9_8" localSheetId="5">#REF!</definedName>
    <definedName name="Excel_BuiltIn_Print_Titles_1_9_8" localSheetId="6">#REF!</definedName>
    <definedName name="Excel_BuiltIn_Print_Titles_1_9_8" localSheetId="7">#REF!</definedName>
    <definedName name="Excel_BuiltIn_Print_Titles_1_9_8" localSheetId="8">#REF!</definedName>
    <definedName name="Excel_BuiltIn_Print_Titles_1_9_8" localSheetId="9">#REF!</definedName>
    <definedName name="Excel_BuiltIn_Print_Titles_1_9_8" localSheetId="10">#REF!</definedName>
    <definedName name="Excel_BuiltIn_Print_Titles_1_9_8" localSheetId="11">#REF!</definedName>
    <definedName name="Excel_BuiltIn_Print_Titles_1_9_8">#REF!</definedName>
    <definedName name="Excel_BuiltIn_Print_Titles_1_9_8_1" localSheetId="3">#REF!</definedName>
    <definedName name="Excel_BuiltIn_Print_Titles_1_9_8_1" localSheetId="4">#REF!</definedName>
    <definedName name="Excel_BuiltIn_Print_Titles_1_9_8_1" localSheetId="5">#REF!</definedName>
    <definedName name="Excel_BuiltIn_Print_Titles_1_9_8_1" localSheetId="6">#REF!</definedName>
    <definedName name="Excel_BuiltIn_Print_Titles_1_9_8_1" localSheetId="7">#REF!</definedName>
    <definedName name="Excel_BuiltIn_Print_Titles_1_9_8_1" localSheetId="8">#REF!</definedName>
    <definedName name="Excel_BuiltIn_Print_Titles_1_9_8_1" localSheetId="9">#REF!</definedName>
    <definedName name="Excel_BuiltIn_Print_Titles_1_9_8_1" localSheetId="10">#REF!</definedName>
    <definedName name="Excel_BuiltIn_Print_Titles_1_9_8_1" localSheetId="11">#REF!</definedName>
    <definedName name="Excel_BuiltIn_Print_Titles_1_9_8_1">#REF!</definedName>
    <definedName name="Excel_BuiltIn_Print_Titles_10" localSheetId="3">#REF!</definedName>
    <definedName name="Excel_BuiltIn_Print_Titles_10" localSheetId="4">#REF!</definedName>
    <definedName name="Excel_BuiltIn_Print_Titles_10" localSheetId="5">#REF!</definedName>
    <definedName name="Excel_BuiltIn_Print_Titles_10" localSheetId="6">#REF!</definedName>
    <definedName name="Excel_BuiltIn_Print_Titles_10" localSheetId="7">#REF!</definedName>
    <definedName name="Excel_BuiltIn_Print_Titles_10" localSheetId="8">#REF!</definedName>
    <definedName name="Excel_BuiltIn_Print_Titles_10" localSheetId="9">#REF!</definedName>
    <definedName name="Excel_BuiltIn_Print_Titles_10" localSheetId="10">#REF!</definedName>
    <definedName name="Excel_BuiltIn_Print_Titles_10" localSheetId="11">#REF!</definedName>
    <definedName name="Excel_BuiltIn_Print_Titles_10">#REF!</definedName>
    <definedName name="Excel_BuiltIn_Print_Titles_12_1" localSheetId="3">#REF!</definedName>
    <definedName name="Excel_BuiltIn_Print_Titles_12_1" localSheetId="4">#REF!</definedName>
    <definedName name="Excel_BuiltIn_Print_Titles_12_1" localSheetId="5">#REF!</definedName>
    <definedName name="Excel_BuiltIn_Print_Titles_12_1" localSheetId="6">#REF!</definedName>
    <definedName name="Excel_BuiltIn_Print_Titles_12_1" localSheetId="7">#REF!</definedName>
    <definedName name="Excel_BuiltIn_Print_Titles_12_1" localSheetId="8">#REF!</definedName>
    <definedName name="Excel_BuiltIn_Print_Titles_12_1" localSheetId="9">#REF!</definedName>
    <definedName name="Excel_BuiltIn_Print_Titles_12_1" localSheetId="10">#REF!</definedName>
    <definedName name="Excel_BuiltIn_Print_Titles_12_1" localSheetId="11">#REF!</definedName>
    <definedName name="Excel_BuiltIn_Print_Titles_12_1">#REF!</definedName>
    <definedName name="Excel_BuiltIn_Print_Titles_12_1_1" localSheetId="3">#REF!</definedName>
    <definedName name="Excel_BuiltIn_Print_Titles_12_1_1" localSheetId="4">#REF!</definedName>
    <definedName name="Excel_BuiltIn_Print_Titles_12_1_1" localSheetId="5">#REF!</definedName>
    <definedName name="Excel_BuiltIn_Print_Titles_12_1_1" localSheetId="6">#REF!</definedName>
    <definedName name="Excel_BuiltIn_Print_Titles_12_1_1" localSheetId="7">#REF!</definedName>
    <definedName name="Excel_BuiltIn_Print_Titles_12_1_1" localSheetId="8">#REF!</definedName>
    <definedName name="Excel_BuiltIn_Print_Titles_12_1_1" localSheetId="9">#REF!</definedName>
    <definedName name="Excel_BuiltIn_Print_Titles_12_1_1" localSheetId="10">#REF!</definedName>
    <definedName name="Excel_BuiltIn_Print_Titles_12_1_1" localSheetId="11">#REF!</definedName>
    <definedName name="Excel_BuiltIn_Print_Titles_12_1_1">#REF!</definedName>
    <definedName name="Excel_BuiltIn_Print_Titles_12_1_1_1" localSheetId="3">#REF!</definedName>
    <definedName name="Excel_BuiltIn_Print_Titles_12_1_1_1" localSheetId="4">#REF!</definedName>
    <definedName name="Excel_BuiltIn_Print_Titles_12_1_1_1" localSheetId="5">#REF!</definedName>
    <definedName name="Excel_BuiltIn_Print_Titles_12_1_1_1" localSheetId="6">#REF!</definedName>
    <definedName name="Excel_BuiltIn_Print_Titles_12_1_1_1" localSheetId="7">#REF!</definedName>
    <definedName name="Excel_BuiltIn_Print_Titles_12_1_1_1" localSheetId="8">#REF!</definedName>
    <definedName name="Excel_BuiltIn_Print_Titles_12_1_1_1" localSheetId="9">#REF!</definedName>
    <definedName name="Excel_BuiltIn_Print_Titles_12_1_1_1" localSheetId="10">#REF!</definedName>
    <definedName name="Excel_BuiltIn_Print_Titles_12_1_1_1" localSheetId="11">#REF!</definedName>
    <definedName name="Excel_BuiltIn_Print_Titles_12_1_1_1">#REF!</definedName>
    <definedName name="Excel_BuiltIn_Print_Titles_12_1_1_1_1" localSheetId="3">#REF!</definedName>
    <definedName name="Excel_BuiltIn_Print_Titles_12_1_1_1_1" localSheetId="4">#REF!</definedName>
    <definedName name="Excel_BuiltIn_Print_Titles_12_1_1_1_1" localSheetId="5">#REF!</definedName>
    <definedName name="Excel_BuiltIn_Print_Titles_12_1_1_1_1" localSheetId="6">#REF!</definedName>
    <definedName name="Excel_BuiltIn_Print_Titles_12_1_1_1_1" localSheetId="7">#REF!</definedName>
    <definedName name="Excel_BuiltIn_Print_Titles_12_1_1_1_1" localSheetId="8">#REF!</definedName>
    <definedName name="Excel_BuiltIn_Print_Titles_12_1_1_1_1" localSheetId="9">#REF!</definedName>
    <definedName name="Excel_BuiltIn_Print_Titles_12_1_1_1_1" localSheetId="10">#REF!</definedName>
    <definedName name="Excel_BuiltIn_Print_Titles_12_1_1_1_1" localSheetId="11">#REF!</definedName>
    <definedName name="Excel_BuiltIn_Print_Titles_12_1_1_1_1">#REF!</definedName>
    <definedName name="Excel_BuiltIn_Print_Titles_12_1_1_1_1_1" localSheetId="3">#REF!</definedName>
    <definedName name="Excel_BuiltIn_Print_Titles_12_1_1_1_1_1" localSheetId="4">#REF!</definedName>
    <definedName name="Excel_BuiltIn_Print_Titles_12_1_1_1_1_1" localSheetId="5">#REF!</definedName>
    <definedName name="Excel_BuiltIn_Print_Titles_12_1_1_1_1_1" localSheetId="6">#REF!</definedName>
    <definedName name="Excel_BuiltIn_Print_Titles_12_1_1_1_1_1" localSheetId="7">#REF!</definedName>
    <definedName name="Excel_BuiltIn_Print_Titles_12_1_1_1_1_1" localSheetId="8">#REF!</definedName>
    <definedName name="Excel_BuiltIn_Print_Titles_12_1_1_1_1_1" localSheetId="9">#REF!</definedName>
    <definedName name="Excel_BuiltIn_Print_Titles_12_1_1_1_1_1" localSheetId="10">#REF!</definedName>
    <definedName name="Excel_BuiltIn_Print_Titles_12_1_1_1_1_1" localSheetId="11">#REF!</definedName>
    <definedName name="Excel_BuiltIn_Print_Titles_12_1_1_1_1_1">#REF!</definedName>
    <definedName name="Excel_BuiltIn_Print_Titles_12_1_1_2" localSheetId="3">#REF!</definedName>
    <definedName name="Excel_BuiltIn_Print_Titles_12_1_1_2" localSheetId="4">#REF!</definedName>
    <definedName name="Excel_BuiltIn_Print_Titles_12_1_1_2" localSheetId="5">#REF!</definedName>
    <definedName name="Excel_BuiltIn_Print_Titles_12_1_1_2" localSheetId="6">#REF!</definedName>
    <definedName name="Excel_BuiltIn_Print_Titles_12_1_1_2" localSheetId="7">#REF!</definedName>
    <definedName name="Excel_BuiltIn_Print_Titles_12_1_1_2" localSheetId="8">#REF!</definedName>
    <definedName name="Excel_BuiltIn_Print_Titles_12_1_1_2" localSheetId="9">#REF!</definedName>
    <definedName name="Excel_BuiltIn_Print_Titles_12_1_1_2" localSheetId="10">#REF!</definedName>
    <definedName name="Excel_BuiltIn_Print_Titles_12_1_1_2" localSheetId="11">#REF!</definedName>
    <definedName name="Excel_BuiltIn_Print_Titles_12_1_1_2">#REF!</definedName>
    <definedName name="Excel_BuiltIn_Print_Titles_12_1_12" localSheetId="3">#REF!</definedName>
    <definedName name="Excel_BuiltIn_Print_Titles_12_1_12" localSheetId="4">#REF!</definedName>
    <definedName name="Excel_BuiltIn_Print_Titles_12_1_12" localSheetId="5">#REF!</definedName>
    <definedName name="Excel_BuiltIn_Print_Titles_12_1_12" localSheetId="6">#REF!</definedName>
    <definedName name="Excel_BuiltIn_Print_Titles_12_1_12" localSheetId="7">#REF!</definedName>
    <definedName name="Excel_BuiltIn_Print_Titles_12_1_12" localSheetId="8">#REF!</definedName>
    <definedName name="Excel_BuiltIn_Print_Titles_12_1_12" localSheetId="9">#REF!</definedName>
    <definedName name="Excel_BuiltIn_Print_Titles_12_1_12" localSheetId="10">#REF!</definedName>
    <definedName name="Excel_BuiltIn_Print_Titles_12_1_12" localSheetId="11">#REF!</definedName>
    <definedName name="Excel_BuiltIn_Print_Titles_12_1_12">#REF!</definedName>
    <definedName name="Excel_BuiltIn_Print_Titles_12_1_12_1" localSheetId="3">#REF!</definedName>
    <definedName name="Excel_BuiltIn_Print_Titles_12_1_12_1" localSheetId="4">#REF!</definedName>
    <definedName name="Excel_BuiltIn_Print_Titles_12_1_12_1" localSheetId="5">#REF!</definedName>
    <definedName name="Excel_BuiltIn_Print_Titles_12_1_12_1" localSheetId="6">#REF!</definedName>
    <definedName name="Excel_BuiltIn_Print_Titles_12_1_12_1" localSheetId="7">#REF!</definedName>
    <definedName name="Excel_BuiltIn_Print_Titles_12_1_12_1" localSheetId="8">#REF!</definedName>
    <definedName name="Excel_BuiltIn_Print_Titles_12_1_12_1" localSheetId="9">#REF!</definedName>
    <definedName name="Excel_BuiltIn_Print_Titles_12_1_12_1" localSheetId="10">#REF!</definedName>
    <definedName name="Excel_BuiltIn_Print_Titles_12_1_12_1" localSheetId="11">#REF!</definedName>
    <definedName name="Excel_BuiltIn_Print_Titles_12_1_12_1">#REF!</definedName>
    <definedName name="Excel_BuiltIn_Print_Titles_12_1_7" localSheetId="3">#REF!</definedName>
    <definedName name="Excel_BuiltIn_Print_Titles_12_1_7" localSheetId="4">#REF!</definedName>
    <definedName name="Excel_BuiltIn_Print_Titles_12_1_7" localSheetId="5">#REF!</definedName>
    <definedName name="Excel_BuiltIn_Print_Titles_12_1_7" localSheetId="6">#REF!</definedName>
    <definedName name="Excel_BuiltIn_Print_Titles_12_1_7" localSheetId="7">#REF!</definedName>
    <definedName name="Excel_BuiltIn_Print_Titles_12_1_7" localSheetId="8">#REF!</definedName>
    <definedName name="Excel_BuiltIn_Print_Titles_12_1_7" localSheetId="9">#REF!</definedName>
    <definedName name="Excel_BuiltIn_Print_Titles_12_1_7" localSheetId="10">#REF!</definedName>
    <definedName name="Excel_BuiltIn_Print_Titles_12_1_7" localSheetId="11">#REF!</definedName>
    <definedName name="Excel_BuiltIn_Print_Titles_12_1_7">#REF!</definedName>
    <definedName name="Excel_BuiltIn_Print_Titles_12_1_7_1" localSheetId="3">#REF!</definedName>
    <definedName name="Excel_BuiltIn_Print_Titles_12_1_7_1" localSheetId="4">#REF!</definedName>
    <definedName name="Excel_BuiltIn_Print_Titles_12_1_7_1" localSheetId="5">#REF!</definedName>
    <definedName name="Excel_BuiltIn_Print_Titles_12_1_7_1" localSheetId="6">#REF!</definedName>
    <definedName name="Excel_BuiltIn_Print_Titles_12_1_7_1" localSheetId="7">#REF!</definedName>
    <definedName name="Excel_BuiltIn_Print_Titles_12_1_7_1" localSheetId="8">#REF!</definedName>
    <definedName name="Excel_BuiltIn_Print_Titles_12_1_7_1" localSheetId="9">#REF!</definedName>
    <definedName name="Excel_BuiltIn_Print_Titles_12_1_7_1" localSheetId="10">#REF!</definedName>
    <definedName name="Excel_BuiltIn_Print_Titles_12_1_7_1" localSheetId="11">#REF!</definedName>
    <definedName name="Excel_BuiltIn_Print_Titles_12_1_7_1">#REF!</definedName>
    <definedName name="Excel_BuiltIn_Print_Titles_12_1_8" localSheetId="3">#REF!</definedName>
    <definedName name="Excel_BuiltIn_Print_Titles_12_1_8" localSheetId="4">#REF!</definedName>
    <definedName name="Excel_BuiltIn_Print_Titles_12_1_8" localSheetId="5">#REF!</definedName>
    <definedName name="Excel_BuiltIn_Print_Titles_12_1_8" localSheetId="6">#REF!</definedName>
    <definedName name="Excel_BuiltIn_Print_Titles_12_1_8" localSheetId="7">#REF!</definedName>
    <definedName name="Excel_BuiltIn_Print_Titles_12_1_8" localSheetId="8">#REF!</definedName>
    <definedName name="Excel_BuiltIn_Print_Titles_12_1_8" localSheetId="9">#REF!</definedName>
    <definedName name="Excel_BuiltIn_Print_Titles_12_1_8" localSheetId="10">#REF!</definedName>
    <definedName name="Excel_BuiltIn_Print_Titles_12_1_8" localSheetId="11">#REF!</definedName>
    <definedName name="Excel_BuiltIn_Print_Titles_12_1_8">#REF!</definedName>
    <definedName name="Excel_BuiltIn_Print_Titles_12_1_8_1" localSheetId="3">#REF!</definedName>
    <definedName name="Excel_BuiltIn_Print_Titles_12_1_8_1" localSheetId="4">#REF!</definedName>
    <definedName name="Excel_BuiltIn_Print_Titles_12_1_8_1" localSheetId="5">#REF!</definedName>
    <definedName name="Excel_BuiltIn_Print_Titles_12_1_8_1" localSheetId="6">#REF!</definedName>
    <definedName name="Excel_BuiltIn_Print_Titles_12_1_8_1" localSheetId="7">#REF!</definedName>
    <definedName name="Excel_BuiltIn_Print_Titles_12_1_8_1" localSheetId="8">#REF!</definedName>
    <definedName name="Excel_BuiltIn_Print_Titles_12_1_8_1" localSheetId="9">#REF!</definedName>
    <definedName name="Excel_BuiltIn_Print_Titles_12_1_8_1" localSheetId="10">#REF!</definedName>
    <definedName name="Excel_BuiltIn_Print_Titles_12_1_8_1" localSheetId="11">#REF!</definedName>
    <definedName name="Excel_BuiltIn_Print_Titles_12_1_8_1">#REF!</definedName>
    <definedName name="Excel_BuiltIn_Print_Titles_3_1" localSheetId="3">#REF!</definedName>
    <definedName name="Excel_BuiltIn_Print_Titles_3_1" localSheetId="4">#REF!</definedName>
    <definedName name="Excel_BuiltIn_Print_Titles_3_1" localSheetId="5">#REF!</definedName>
    <definedName name="Excel_BuiltIn_Print_Titles_3_1" localSheetId="6">#REF!</definedName>
    <definedName name="Excel_BuiltIn_Print_Titles_3_1" localSheetId="7">#REF!</definedName>
    <definedName name="Excel_BuiltIn_Print_Titles_3_1" localSheetId="8">#REF!</definedName>
    <definedName name="Excel_BuiltIn_Print_Titles_3_1" localSheetId="9">#REF!</definedName>
    <definedName name="Excel_BuiltIn_Print_Titles_3_1" localSheetId="10">#REF!</definedName>
    <definedName name="Excel_BuiltIn_Print_Titles_3_1" localSheetId="11">#REF!</definedName>
    <definedName name="Excel_BuiltIn_Print_Titles_3_1">#REF!</definedName>
    <definedName name="Excel_BuiltIn_Print_Titles_3_1_1" localSheetId="3">#REF!</definedName>
    <definedName name="Excel_BuiltIn_Print_Titles_3_1_1" localSheetId="4">#REF!</definedName>
    <definedName name="Excel_BuiltIn_Print_Titles_3_1_1" localSheetId="5">#REF!</definedName>
    <definedName name="Excel_BuiltIn_Print_Titles_3_1_1" localSheetId="6">#REF!</definedName>
    <definedName name="Excel_BuiltIn_Print_Titles_3_1_1" localSheetId="7">#REF!</definedName>
    <definedName name="Excel_BuiltIn_Print_Titles_3_1_1" localSheetId="8">#REF!</definedName>
    <definedName name="Excel_BuiltIn_Print_Titles_3_1_1" localSheetId="9">#REF!</definedName>
    <definedName name="Excel_BuiltIn_Print_Titles_3_1_1" localSheetId="10">#REF!</definedName>
    <definedName name="Excel_BuiltIn_Print_Titles_3_1_1" localSheetId="11">#REF!</definedName>
    <definedName name="Excel_BuiltIn_Print_Titles_3_1_1">#REF!</definedName>
    <definedName name="Excel_BuiltIn_Print_Titles_4_1" localSheetId="3">#REF!</definedName>
    <definedName name="Excel_BuiltIn_Print_Titles_4_1" localSheetId="4">#REF!</definedName>
    <definedName name="Excel_BuiltIn_Print_Titles_4_1" localSheetId="5">#REF!</definedName>
    <definedName name="Excel_BuiltIn_Print_Titles_4_1" localSheetId="6">#REF!</definedName>
    <definedName name="Excel_BuiltIn_Print_Titles_4_1" localSheetId="7">#REF!</definedName>
    <definedName name="Excel_BuiltIn_Print_Titles_4_1" localSheetId="8">#REF!</definedName>
    <definedName name="Excel_BuiltIn_Print_Titles_4_1" localSheetId="9">#REF!</definedName>
    <definedName name="Excel_BuiltIn_Print_Titles_4_1" localSheetId="10">#REF!</definedName>
    <definedName name="Excel_BuiltIn_Print_Titles_4_1" localSheetId="11">#REF!</definedName>
    <definedName name="Excel_BuiltIn_Print_Titles_4_1">#REF!</definedName>
    <definedName name="Excel_BuiltIn_Print_Titles_4_1_1" localSheetId="3">#REF!</definedName>
    <definedName name="Excel_BuiltIn_Print_Titles_4_1_1" localSheetId="4">#REF!</definedName>
    <definedName name="Excel_BuiltIn_Print_Titles_4_1_1" localSheetId="5">#REF!</definedName>
    <definedName name="Excel_BuiltIn_Print_Titles_4_1_1" localSheetId="6">#REF!</definedName>
    <definedName name="Excel_BuiltIn_Print_Titles_4_1_1" localSheetId="7">#REF!</definedName>
    <definedName name="Excel_BuiltIn_Print_Titles_4_1_1" localSheetId="8">#REF!</definedName>
    <definedName name="Excel_BuiltIn_Print_Titles_4_1_1" localSheetId="9">#REF!</definedName>
    <definedName name="Excel_BuiltIn_Print_Titles_4_1_1" localSheetId="10">#REF!</definedName>
    <definedName name="Excel_BuiltIn_Print_Titles_4_1_1" localSheetId="11">#REF!</definedName>
    <definedName name="Excel_BuiltIn_Print_Titles_4_1_1">#REF!</definedName>
    <definedName name="Excel_BuiltIn_Print_Titles_5_1" localSheetId="3">#REF!</definedName>
    <definedName name="Excel_BuiltIn_Print_Titles_5_1" localSheetId="4">#REF!</definedName>
    <definedName name="Excel_BuiltIn_Print_Titles_5_1" localSheetId="5">#REF!</definedName>
    <definedName name="Excel_BuiltIn_Print_Titles_5_1" localSheetId="6">#REF!</definedName>
    <definedName name="Excel_BuiltIn_Print_Titles_5_1" localSheetId="7">#REF!</definedName>
    <definedName name="Excel_BuiltIn_Print_Titles_5_1" localSheetId="8">#REF!</definedName>
    <definedName name="Excel_BuiltIn_Print_Titles_5_1" localSheetId="9">#REF!</definedName>
    <definedName name="Excel_BuiltIn_Print_Titles_5_1" localSheetId="10">#REF!</definedName>
    <definedName name="Excel_BuiltIn_Print_Titles_5_1" localSheetId="11">#REF!</definedName>
    <definedName name="Excel_BuiltIn_Print_Titles_5_1">#REF!</definedName>
    <definedName name="fkeres" localSheetId="3">#REF!</definedName>
    <definedName name="fkeres" localSheetId="4">#REF!</definedName>
    <definedName name="fkeres" localSheetId="5">#REF!</definedName>
    <definedName name="fkeres" localSheetId="6">#REF!</definedName>
    <definedName name="fkeres" localSheetId="7">#REF!</definedName>
    <definedName name="fkeres" localSheetId="8">#REF!</definedName>
    <definedName name="fkeres" localSheetId="9">#REF!</definedName>
    <definedName name="fkeres" localSheetId="10">#REF!</definedName>
    <definedName name="fkeres" localSheetId="11">#REF!</definedName>
    <definedName name="fkeres">#REF!</definedName>
    <definedName name="fkeres_1">NA()</definedName>
    <definedName name="fkeres_1_1">NA()</definedName>
    <definedName name="fkeres_10" localSheetId="3">#REF!</definedName>
    <definedName name="fkeres_10" localSheetId="4">#REF!</definedName>
    <definedName name="fkeres_10" localSheetId="5">#REF!</definedName>
    <definedName name="fkeres_10" localSheetId="6">#REF!</definedName>
    <definedName name="fkeres_10" localSheetId="7">#REF!</definedName>
    <definedName name="fkeres_10" localSheetId="8">#REF!</definedName>
    <definedName name="fkeres_10" localSheetId="9">#REF!</definedName>
    <definedName name="fkeres_10" localSheetId="10">#REF!</definedName>
    <definedName name="fkeres_10" localSheetId="11">#REF!</definedName>
    <definedName name="fkeres_10">#REF!</definedName>
    <definedName name="fkeres_10_1" localSheetId="3">#REF!</definedName>
    <definedName name="fkeres_10_1" localSheetId="4">#REF!</definedName>
    <definedName name="fkeres_10_1" localSheetId="5">#REF!</definedName>
    <definedName name="fkeres_10_1" localSheetId="6">#REF!</definedName>
    <definedName name="fkeres_10_1" localSheetId="7">#REF!</definedName>
    <definedName name="fkeres_10_1" localSheetId="8">#REF!</definedName>
    <definedName name="fkeres_10_1" localSheetId="9">#REF!</definedName>
    <definedName name="fkeres_10_1" localSheetId="10">#REF!</definedName>
    <definedName name="fkeres_10_1" localSheetId="11">#REF!</definedName>
    <definedName name="fkeres_10_1">#REF!</definedName>
    <definedName name="fkeres_10_12" localSheetId="3">#REF!</definedName>
    <definedName name="fkeres_10_12" localSheetId="4">#REF!</definedName>
    <definedName name="fkeres_10_12" localSheetId="5">#REF!</definedName>
    <definedName name="fkeres_10_12" localSheetId="6">#REF!</definedName>
    <definedName name="fkeres_10_12" localSheetId="7">#REF!</definedName>
    <definedName name="fkeres_10_12" localSheetId="8">#REF!</definedName>
    <definedName name="fkeres_10_12" localSheetId="9">#REF!</definedName>
    <definedName name="fkeres_10_12" localSheetId="10">#REF!</definedName>
    <definedName name="fkeres_10_12" localSheetId="11">#REF!</definedName>
    <definedName name="fkeres_10_12">#REF!</definedName>
    <definedName name="fkeres_10_12_1" localSheetId="3">#REF!</definedName>
    <definedName name="fkeres_10_12_1" localSheetId="4">#REF!</definedName>
    <definedName name="fkeres_10_12_1" localSheetId="5">#REF!</definedName>
    <definedName name="fkeres_10_12_1" localSheetId="6">#REF!</definedName>
    <definedName name="fkeres_10_12_1" localSheetId="7">#REF!</definedName>
    <definedName name="fkeres_10_12_1" localSheetId="8">#REF!</definedName>
    <definedName name="fkeres_10_12_1" localSheetId="9">#REF!</definedName>
    <definedName name="fkeres_10_12_1" localSheetId="10">#REF!</definedName>
    <definedName name="fkeres_10_12_1" localSheetId="11">#REF!</definedName>
    <definedName name="fkeres_10_12_1">#REF!</definedName>
    <definedName name="fkeres_10_7" localSheetId="3">#REF!</definedName>
    <definedName name="fkeres_10_7" localSheetId="4">#REF!</definedName>
    <definedName name="fkeres_10_7" localSheetId="5">#REF!</definedName>
    <definedName name="fkeres_10_7" localSheetId="6">#REF!</definedName>
    <definedName name="fkeres_10_7" localSheetId="7">#REF!</definedName>
    <definedName name="fkeres_10_7" localSheetId="8">#REF!</definedName>
    <definedName name="fkeres_10_7" localSheetId="9">#REF!</definedName>
    <definedName name="fkeres_10_7" localSheetId="10">#REF!</definedName>
    <definedName name="fkeres_10_7" localSheetId="11">#REF!</definedName>
    <definedName name="fkeres_10_7">#REF!</definedName>
    <definedName name="fkeres_10_7_1" localSheetId="3">#REF!</definedName>
    <definedName name="fkeres_10_7_1" localSheetId="4">#REF!</definedName>
    <definedName name="fkeres_10_7_1" localSheetId="5">#REF!</definedName>
    <definedName name="fkeres_10_7_1" localSheetId="6">#REF!</definedName>
    <definedName name="fkeres_10_7_1" localSheetId="7">#REF!</definedName>
    <definedName name="fkeres_10_7_1" localSheetId="8">#REF!</definedName>
    <definedName name="fkeres_10_7_1" localSheetId="9">#REF!</definedName>
    <definedName name="fkeres_10_7_1" localSheetId="10">#REF!</definedName>
    <definedName name="fkeres_10_7_1" localSheetId="11">#REF!</definedName>
    <definedName name="fkeres_10_7_1">#REF!</definedName>
    <definedName name="fkeres_10_8" localSheetId="3">#REF!</definedName>
    <definedName name="fkeres_10_8" localSheetId="4">#REF!</definedName>
    <definedName name="fkeres_10_8" localSheetId="5">#REF!</definedName>
    <definedName name="fkeres_10_8" localSheetId="6">#REF!</definedName>
    <definedName name="fkeres_10_8" localSheetId="7">#REF!</definedName>
    <definedName name="fkeres_10_8" localSheetId="8">#REF!</definedName>
    <definedName name="fkeres_10_8" localSheetId="9">#REF!</definedName>
    <definedName name="fkeres_10_8" localSheetId="10">#REF!</definedName>
    <definedName name="fkeres_10_8" localSheetId="11">#REF!</definedName>
    <definedName name="fkeres_10_8">#REF!</definedName>
    <definedName name="fkeres_10_8_1" localSheetId="3">#REF!</definedName>
    <definedName name="fkeres_10_8_1" localSheetId="4">#REF!</definedName>
    <definedName name="fkeres_10_8_1" localSheetId="5">#REF!</definedName>
    <definedName name="fkeres_10_8_1" localSheetId="6">#REF!</definedName>
    <definedName name="fkeres_10_8_1" localSheetId="7">#REF!</definedName>
    <definedName name="fkeres_10_8_1" localSheetId="8">#REF!</definedName>
    <definedName name="fkeres_10_8_1" localSheetId="9">#REF!</definedName>
    <definedName name="fkeres_10_8_1" localSheetId="10">#REF!</definedName>
    <definedName name="fkeres_10_8_1" localSheetId="11">#REF!</definedName>
    <definedName name="fkeres_10_8_1">#REF!</definedName>
    <definedName name="fkeres_11" localSheetId="3">#REF!</definedName>
    <definedName name="fkeres_11" localSheetId="4">#REF!</definedName>
    <definedName name="fkeres_11" localSheetId="5">#REF!</definedName>
    <definedName name="fkeres_11" localSheetId="6">#REF!</definedName>
    <definedName name="fkeres_11" localSheetId="7">#REF!</definedName>
    <definedName name="fkeres_11" localSheetId="8">#REF!</definedName>
    <definedName name="fkeres_11" localSheetId="9">#REF!</definedName>
    <definedName name="fkeres_11" localSheetId="10">#REF!</definedName>
    <definedName name="fkeres_11" localSheetId="11">#REF!</definedName>
    <definedName name="fkeres_11">#REF!</definedName>
    <definedName name="fkeres_11_1" localSheetId="3">#REF!</definedName>
    <definedName name="fkeres_11_1" localSheetId="4">#REF!</definedName>
    <definedName name="fkeres_11_1" localSheetId="5">#REF!</definedName>
    <definedName name="fkeres_11_1" localSheetId="6">#REF!</definedName>
    <definedName name="fkeres_11_1" localSheetId="7">#REF!</definedName>
    <definedName name="fkeres_11_1" localSheetId="8">#REF!</definedName>
    <definedName name="fkeres_11_1" localSheetId="9">#REF!</definedName>
    <definedName name="fkeres_11_1" localSheetId="10">#REF!</definedName>
    <definedName name="fkeres_11_1" localSheetId="11">#REF!</definedName>
    <definedName name="fkeres_11_1">#REF!</definedName>
    <definedName name="fkeres_11_1_1" localSheetId="3">#REF!</definedName>
    <definedName name="fkeres_11_1_1" localSheetId="4">#REF!</definedName>
    <definedName name="fkeres_11_1_1" localSheetId="5">#REF!</definedName>
    <definedName name="fkeres_11_1_1" localSheetId="6">#REF!</definedName>
    <definedName name="fkeres_11_1_1" localSheetId="7">#REF!</definedName>
    <definedName name="fkeres_11_1_1" localSheetId="8">#REF!</definedName>
    <definedName name="fkeres_11_1_1" localSheetId="9">#REF!</definedName>
    <definedName name="fkeres_11_1_1" localSheetId="10">#REF!</definedName>
    <definedName name="fkeres_11_1_1" localSheetId="11">#REF!</definedName>
    <definedName name="fkeres_11_1_1">#REF!</definedName>
    <definedName name="fkeres_11_1_1_1">NA()</definedName>
    <definedName name="fkeres_11_1_1_1_1" localSheetId="3">#REF!</definedName>
    <definedName name="fkeres_11_1_1_1_1" localSheetId="4">#REF!</definedName>
    <definedName name="fkeres_11_1_1_1_1" localSheetId="5">#REF!</definedName>
    <definedName name="fkeres_11_1_1_1_1" localSheetId="6">#REF!</definedName>
    <definedName name="fkeres_11_1_1_1_1" localSheetId="7">#REF!</definedName>
    <definedName name="fkeres_11_1_1_1_1" localSheetId="8">#REF!</definedName>
    <definedName name="fkeres_11_1_1_1_1" localSheetId="9">#REF!</definedName>
    <definedName name="fkeres_11_1_1_1_1" localSheetId="10">#REF!</definedName>
    <definedName name="fkeres_11_1_1_1_1" localSheetId="11">#REF!</definedName>
    <definedName name="fkeres_11_1_1_1_1">#REF!</definedName>
    <definedName name="fkeres_11_1_1_1_1_1" localSheetId="3">#REF!</definedName>
    <definedName name="fkeres_11_1_1_1_1_1" localSheetId="4">#REF!</definedName>
    <definedName name="fkeres_11_1_1_1_1_1" localSheetId="5">#REF!</definedName>
    <definedName name="fkeres_11_1_1_1_1_1" localSheetId="6">#REF!</definedName>
    <definedName name="fkeres_11_1_1_1_1_1" localSheetId="7">#REF!</definedName>
    <definedName name="fkeres_11_1_1_1_1_1" localSheetId="8">#REF!</definedName>
    <definedName name="fkeres_11_1_1_1_1_1" localSheetId="9">#REF!</definedName>
    <definedName name="fkeres_11_1_1_1_1_1" localSheetId="10">#REF!</definedName>
    <definedName name="fkeres_11_1_1_1_1_1" localSheetId="11">#REF!</definedName>
    <definedName name="fkeres_11_1_1_1_1_1">#REF!</definedName>
    <definedName name="fkeres_11_1_1_1_1_1_1">NA()</definedName>
    <definedName name="fkeres_11_1_1_12" localSheetId="3">#REF!</definedName>
    <definedName name="fkeres_11_1_1_12" localSheetId="4">#REF!</definedName>
    <definedName name="fkeres_11_1_1_12" localSheetId="5">#REF!</definedName>
    <definedName name="fkeres_11_1_1_12" localSheetId="6">#REF!</definedName>
    <definedName name="fkeres_11_1_1_12" localSheetId="7">#REF!</definedName>
    <definedName name="fkeres_11_1_1_12" localSheetId="8">#REF!</definedName>
    <definedName name="fkeres_11_1_1_12" localSheetId="9">#REF!</definedName>
    <definedName name="fkeres_11_1_1_12" localSheetId="10">#REF!</definedName>
    <definedName name="fkeres_11_1_1_12" localSheetId="11">#REF!</definedName>
    <definedName name="fkeres_11_1_1_12">#REF!</definedName>
    <definedName name="fkeres_11_1_1_12_1" localSheetId="3">#REF!</definedName>
    <definedName name="fkeres_11_1_1_12_1" localSheetId="4">#REF!</definedName>
    <definedName name="fkeres_11_1_1_12_1" localSheetId="5">#REF!</definedName>
    <definedName name="fkeres_11_1_1_12_1" localSheetId="6">#REF!</definedName>
    <definedName name="fkeres_11_1_1_12_1" localSheetId="7">#REF!</definedName>
    <definedName name="fkeres_11_1_1_12_1" localSheetId="8">#REF!</definedName>
    <definedName name="fkeres_11_1_1_12_1" localSheetId="9">#REF!</definedName>
    <definedName name="fkeres_11_1_1_12_1" localSheetId="10">#REF!</definedName>
    <definedName name="fkeres_11_1_1_12_1" localSheetId="11">#REF!</definedName>
    <definedName name="fkeres_11_1_1_12_1">#REF!</definedName>
    <definedName name="fkeres_11_1_1_12_5" localSheetId="3">#REF!</definedName>
    <definedName name="fkeres_11_1_1_12_5" localSheetId="4">#REF!</definedName>
    <definedName name="fkeres_11_1_1_12_5" localSheetId="5">#REF!</definedName>
    <definedName name="fkeres_11_1_1_12_5" localSheetId="6">#REF!</definedName>
    <definedName name="fkeres_11_1_1_12_5" localSheetId="7">#REF!</definedName>
    <definedName name="fkeres_11_1_1_12_5" localSheetId="8">#REF!</definedName>
    <definedName name="fkeres_11_1_1_12_5" localSheetId="9">#REF!</definedName>
    <definedName name="fkeres_11_1_1_12_5" localSheetId="10">#REF!</definedName>
    <definedName name="fkeres_11_1_1_12_5" localSheetId="11">#REF!</definedName>
    <definedName name="fkeres_11_1_1_12_5">#REF!</definedName>
    <definedName name="fkeres_11_1_1_12_5_1" localSheetId="3">#REF!</definedName>
    <definedName name="fkeres_11_1_1_12_5_1" localSheetId="4">#REF!</definedName>
    <definedName name="fkeres_11_1_1_12_5_1" localSheetId="5">#REF!</definedName>
    <definedName name="fkeres_11_1_1_12_5_1" localSheetId="6">#REF!</definedName>
    <definedName name="fkeres_11_1_1_12_5_1" localSheetId="7">#REF!</definedName>
    <definedName name="fkeres_11_1_1_12_5_1" localSheetId="8">#REF!</definedName>
    <definedName name="fkeres_11_1_1_12_5_1" localSheetId="9">#REF!</definedName>
    <definedName name="fkeres_11_1_1_12_5_1" localSheetId="10">#REF!</definedName>
    <definedName name="fkeres_11_1_1_12_5_1" localSheetId="11">#REF!</definedName>
    <definedName name="fkeres_11_1_1_12_5_1">#REF!</definedName>
    <definedName name="fkeres_11_1_1_2" localSheetId="3">#REF!</definedName>
    <definedName name="fkeres_11_1_1_2" localSheetId="4">#REF!</definedName>
    <definedName name="fkeres_11_1_1_2" localSheetId="5">#REF!</definedName>
    <definedName name="fkeres_11_1_1_2" localSheetId="6">#REF!</definedName>
    <definedName name="fkeres_11_1_1_2" localSheetId="7">#REF!</definedName>
    <definedName name="fkeres_11_1_1_2" localSheetId="8">#REF!</definedName>
    <definedName name="fkeres_11_1_1_2" localSheetId="9">#REF!</definedName>
    <definedName name="fkeres_11_1_1_2" localSheetId="10">#REF!</definedName>
    <definedName name="fkeres_11_1_1_2" localSheetId="11">#REF!</definedName>
    <definedName name="fkeres_11_1_1_2">#REF!</definedName>
    <definedName name="fkeres_11_1_1_2_1" localSheetId="3">#REF!</definedName>
    <definedName name="fkeres_11_1_1_2_1" localSheetId="4">#REF!</definedName>
    <definedName name="fkeres_11_1_1_2_1" localSheetId="5">#REF!</definedName>
    <definedName name="fkeres_11_1_1_2_1" localSheetId="6">#REF!</definedName>
    <definedName name="fkeres_11_1_1_2_1" localSheetId="7">#REF!</definedName>
    <definedName name="fkeres_11_1_1_2_1" localSheetId="8">#REF!</definedName>
    <definedName name="fkeres_11_1_1_2_1" localSheetId="9">#REF!</definedName>
    <definedName name="fkeres_11_1_1_2_1" localSheetId="10">#REF!</definedName>
    <definedName name="fkeres_11_1_1_2_1" localSheetId="11">#REF!</definedName>
    <definedName name="fkeres_11_1_1_2_1">#REF!</definedName>
    <definedName name="fkeres_11_1_1_2_5" localSheetId="3">#REF!</definedName>
    <definedName name="fkeres_11_1_1_2_5" localSheetId="4">#REF!</definedName>
    <definedName name="fkeres_11_1_1_2_5" localSheetId="5">#REF!</definedName>
    <definedName name="fkeres_11_1_1_2_5" localSheetId="6">#REF!</definedName>
    <definedName name="fkeres_11_1_1_2_5" localSheetId="7">#REF!</definedName>
    <definedName name="fkeres_11_1_1_2_5" localSheetId="8">#REF!</definedName>
    <definedName name="fkeres_11_1_1_2_5" localSheetId="9">#REF!</definedName>
    <definedName name="fkeres_11_1_1_2_5" localSheetId="10">#REF!</definedName>
    <definedName name="fkeres_11_1_1_2_5" localSheetId="11">#REF!</definedName>
    <definedName name="fkeres_11_1_1_2_5">#REF!</definedName>
    <definedName name="fkeres_11_1_1_2_5_1" localSheetId="3">#REF!</definedName>
    <definedName name="fkeres_11_1_1_2_5_1" localSheetId="4">#REF!</definedName>
    <definedName name="fkeres_11_1_1_2_5_1" localSheetId="5">#REF!</definedName>
    <definedName name="fkeres_11_1_1_2_5_1" localSheetId="6">#REF!</definedName>
    <definedName name="fkeres_11_1_1_2_5_1" localSheetId="7">#REF!</definedName>
    <definedName name="fkeres_11_1_1_2_5_1" localSheetId="8">#REF!</definedName>
    <definedName name="fkeres_11_1_1_2_5_1" localSheetId="9">#REF!</definedName>
    <definedName name="fkeres_11_1_1_2_5_1" localSheetId="10">#REF!</definedName>
    <definedName name="fkeres_11_1_1_2_5_1" localSheetId="11">#REF!</definedName>
    <definedName name="fkeres_11_1_1_2_5_1">#REF!</definedName>
    <definedName name="fkeres_11_1_1_5" localSheetId="3">#REF!</definedName>
    <definedName name="fkeres_11_1_1_5" localSheetId="4">#REF!</definedName>
    <definedName name="fkeres_11_1_1_5" localSheetId="5">#REF!</definedName>
    <definedName name="fkeres_11_1_1_5" localSheetId="6">#REF!</definedName>
    <definedName name="fkeres_11_1_1_5" localSheetId="7">#REF!</definedName>
    <definedName name="fkeres_11_1_1_5" localSheetId="8">#REF!</definedName>
    <definedName name="fkeres_11_1_1_5" localSheetId="9">#REF!</definedName>
    <definedName name="fkeres_11_1_1_5" localSheetId="10">#REF!</definedName>
    <definedName name="fkeres_11_1_1_5" localSheetId="11">#REF!</definedName>
    <definedName name="fkeres_11_1_1_5">#REF!</definedName>
    <definedName name="fkeres_11_1_1_5_1" localSheetId="3">#REF!</definedName>
    <definedName name="fkeres_11_1_1_5_1" localSheetId="4">#REF!</definedName>
    <definedName name="fkeres_11_1_1_5_1" localSheetId="5">#REF!</definedName>
    <definedName name="fkeres_11_1_1_5_1" localSheetId="6">#REF!</definedName>
    <definedName name="fkeres_11_1_1_5_1" localSheetId="7">#REF!</definedName>
    <definedName name="fkeres_11_1_1_5_1" localSheetId="8">#REF!</definedName>
    <definedName name="fkeres_11_1_1_5_1" localSheetId="9">#REF!</definedName>
    <definedName name="fkeres_11_1_1_5_1" localSheetId="10">#REF!</definedName>
    <definedName name="fkeres_11_1_1_5_1" localSheetId="11">#REF!</definedName>
    <definedName name="fkeres_11_1_1_5_1">#REF!</definedName>
    <definedName name="fkeres_11_1_1_7" localSheetId="3">#REF!</definedName>
    <definedName name="fkeres_11_1_1_7" localSheetId="4">#REF!</definedName>
    <definedName name="fkeres_11_1_1_7" localSheetId="5">#REF!</definedName>
    <definedName name="fkeres_11_1_1_7" localSheetId="6">#REF!</definedName>
    <definedName name="fkeres_11_1_1_7" localSheetId="7">#REF!</definedName>
    <definedName name="fkeres_11_1_1_7" localSheetId="8">#REF!</definedName>
    <definedName name="fkeres_11_1_1_7" localSheetId="9">#REF!</definedName>
    <definedName name="fkeres_11_1_1_7" localSheetId="10">#REF!</definedName>
    <definedName name="fkeres_11_1_1_7" localSheetId="11">#REF!</definedName>
    <definedName name="fkeres_11_1_1_7">#REF!</definedName>
    <definedName name="fkeres_11_1_1_7_1" localSheetId="3">#REF!</definedName>
    <definedName name="fkeres_11_1_1_7_1" localSheetId="4">#REF!</definedName>
    <definedName name="fkeres_11_1_1_7_1" localSheetId="5">#REF!</definedName>
    <definedName name="fkeres_11_1_1_7_1" localSheetId="6">#REF!</definedName>
    <definedName name="fkeres_11_1_1_7_1" localSheetId="7">#REF!</definedName>
    <definedName name="fkeres_11_1_1_7_1" localSheetId="8">#REF!</definedName>
    <definedName name="fkeres_11_1_1_7_1" localSheetId="9">#REF!</definedName>
    <definedName name="fkeres_11_1_1_7_1" localSheetId="10">#REF!</definedName>
    <definedName name="fkeres_11_1_1_7_1" localSheetId="11">#REF!</definedName>
    <definedName name="fkeres_11_1_1_7_1">#REF!</definedName>
    <definedName name="fkeres_11_1_1_7_5" localSheetId="3">#REF!</definedName>
    <definedName name="fkeres_11_1_1_7_5" localSheetId="4">#REF!</definedName>
    <definedName name="fkeres_11_1_1_7_5" localSheetId="5">#REF!</definedName>
    <definedName name="fkeres_11_1_1_7_5" localSheetId="6">#REF!</definedName>
    <definedName name="fkeres_11_1_1_7_5" localSheetId="7">#REF!</definedName>
    <definedName name="fkeres_11_1_1_7_5" localSheetId="8">#REF!</definedName>
    <definedName name="fkeres_11_1_1_7_5" localSheetId="9">#REF!</definedName>
    <definedName name="fkeres_11_1_1_7_5" localSheetId="10">#REF!</definedName>
    <definedName name="fkeres_11_1_1_7_5" localSheetId="11">#REF!</definedName>
    <definedName name="fkeres_11_1_1_7_5">#REF!</definedName>
    <definedName name="fkeres_11_1_1_7_5_1" localSheetId="3">#REF!</definedName>
    <definedName name="fkeres_11_1_1_7_5_1" localSheetId="4">#REF!</definedName>
    <definedName name="fkeres_11_1_1_7_5_1" localSheetId="5">#REF!</definedName>
    <definedName name="fkeres_11_1_1_7_5_1" localSheetId="6">#REF!</definedName>
    <definedName name="fkeres_11_1_1_7_5_1" localSheetId="7">#REF!</definedName>
    <definedName name="fkeres_11_1_1_7_5_1" localSheetId="8">#REF!</definedName>
    <definedName name="fkeres_11_1_1_7_5_1" localSheetId="9">#REF!</definedName>
    <definedName name="fkeres_11_1_1_7_5_1" localSheetId="10">#REF!</definedName>
    <definedName name="fkeres_11_1_1_7_5_1" localSheetId="11">#REF!</definedName>
    <definedName name="fkeres_11_1_1_7_5_1">#REF!</definedName>
    <definedName name="fkeres_11_1_1_8" localSheetId="3">#REF!</definedName>
    <definedName name="fkeres_11_1_1_8" localSheetId="4">#REF!</definedName>
    <definedName name="fkeres_11_1_1_8" localSheetId="5">#REF!</definedName>
    <definedName name="fkeres_11_1_1_8" localSheetId="6">#REF!</definedName>
    <definedName name="fkeres_11_1_1_8" localSheetId="7">#REF!</definedName>
    <definedName name="fkeres_11_1_1_8" localSheetId="8">#REF!</definedName>
    <definedName name="fkeres_11_1_1_8" localSheetId="9">#REF!</definedName>
    <definedName name="fkeres_11_1_1_8" localSheetId="10">#REF!</definedName>
    <definedName name="fkeres_11_1_1_8" localSheetId="11">#REF!</definedName>
    <definedName name="fkeres_11_1_1_8">#REF!</definedName>
    <definedName name="fkeres_11_1_1_8_1" localSheetId="3">#REF!</definedName>
    <definedName name="fkeres_11_1_1_8_1" localSheetId="4">#REF!</definedName>
    <definedName name="fkeres_11_1_1_8_1" localSheetId="5">#REF!</definedName>
    <definedName name="fkeres_11_1_1_8_1" localSheetId="6">#REF!</definedName>
    <definedName name="fkeres_11_1_1_8_1" localSheetId="7">#REF!</definedName>
    <definedName name="fkeres_11_1_1_8_1" localSheetId="8">#REF!</definedName>
    <definedName name="fkeres_11_1_1_8_1" localSheetId="9">#REF!</definedName>
    <definedName name="fkeres_11_1_1_8_1" localSheetId="10">#REF!</definedName>
    <definedName name="fkeres_11_1_1_8_1" localSheetId="11">#REF!</definedName>
    <definedName name="fkeres_11_1_1_8_1">#REF!</definedName>
    <definedName name="fkeres_11_1_1_8_5" localSheetId="3">#REF!</definedName>
    <definedName name="fkeres_11_1_1_8_5" localSheetId="4">#REF!</definedName>
    <definedName name="fkeres_11_1_1_8_5" localSheetId="5">#REF!</definedName>
    <definedName name="fkeres_11_1_1_8_5" localSheetId="6">#REF!</definedName>
    <definedName name="fkeres_11_1_1_8_5" localSheetId="7">#REF!</definedName>
    <definedName name="fkeres_11_1_1_8_5" localSheetId="8">#REF!</definedName>
    <definedName name="fkeres_11_1_1_8_5" localSheetId="9">#REF!</definedName>
    <definedName name="fkeres_11_1_1_8_5" localSheetId="10">#REF!</definedName>
    <definedName name="fkeres_11_1_1_8_5" localSheetId="11">#REF!</definedName>
    <definedName name="fkeres_11_1_1_8_5">#REF!</definedName>
    <definedName name="fkeres_11_1_1_8_5_1" localSheetId="3">#REF!</definedName>
    <definedName name="fkeres_11_1_1_8_5_1" localSheetId="4">#REF!</definedName>
    <definedName name="fkeres_11_1_1_8_5_1" localSheetId="5">#REF!</definedName>
    <definedName name="fkeres_11_1_1_8_5_1" localSheetId="6">#REF!</definedName>
    <definedName name="fkeres_11_1_1_8_5_1" localSheetId="7">#REF!</definedName>
    <definedName name="fkeres_11_1_1_8_5_1" localSheetId="8">#REF!</definedName>
    <definedName name="fkeres_11_1_1_8_5_1" localSheetId="9">#REF!</definedName>
    <definedName name="fkeres_11_1_1_8_5_1" localSheetId="10">#REF!</definedName>
    <definedName name="fkeres_11_1_1_8_5_1" localSheetId="11">#REF!</definedName>
    <definedName name="fkeres_11_1_1_8_5_1">#REF!</definedName>
    <definedName name="fkeres_11_1_12" localSheetId="3">#REF!</definedName>
    <definedName name="fkeres_11_1_12" localSheetId="4">#REF!</definedName>
    <definedName name="fkeres_11_1_12" localSheetId="5">#REF!</definedName>
    <definedName name="fkeres_11_1_12" localSheetId="6">#REF!</definedName>
    <definedName name="fkeres_11_1_12" localSheetId="7">#REF!</definedName>
    <definedName name="fkeres_11_1_12" localSheetId="8">#REF!</definedName>
    <definedName name="fkeres_11_1_12" localSheetId="9">#REF!</definedName>
    <definedName name="fkeres_11_1_12" localSheetId="10">#REF!</definedName>
    <definedName name="fkeres_11_1_12" localSheetId="11">#REF!</definedName>
    <definedName name="fkeres_11_1_12">#REF!</definedName>
    <definedName name="fkeres_11_1_12_1" localSheetId="3">#REF!</definedName>
    <definedName name="fkeres_11_1_12_1" localSheetId="4">#REF!</definedName>
    <definedName name="fkeres_11_1_12_1" localSheetId="5">#REF!</definedName>
    <definedName name="fkeres_11_1_12_1" localSheetId="6">#REF!</definedName>
    <definedName name="fkeres_11_1_12_1" localSheetId="7">#REF!</definedName>
    <definedName name="fkeres_11_1_12_1" localSheetId="8">#REF!</definedName>
    <definedName name="fkeres_11_1_12_1" localSheetId="9">#REF!</definedName>
    <definedName name="fkeres_11_1_12_1" localSheetId="10">#REF!</definedName>
    <definedName name="fkeres_11_1_12_1" localSheetId="11">#REF!</definedName>
    <definedName name="fkeres_11_1_12_1">#REF!</definedName>
    <definedName name="fkeres_11_1_12_5" localSheetId="3">#REF!</definedName>
    <definedName name="fkeres_11_1_12_5" localSheetId="4">#REF!</definedName>
    <definedName name="fkeres_11_1_12_5" localSheetId="5">#REF!</definedName>
    <definedName name="fkeres_11_1_12_5" localSheetId="6">#REF!</definedName>
    <definedName name="fkeres_11_1_12_5" localSheetId="7">#REF!</definedName>
    <definedName name="fkeres_11_1_12_5" localSheetId="8">#REF!</definedName>
    <definedName name="fkeres_11_1_12_5" localSheetId="9">#REF!</definedName>
    <definedName name="fkeres_11_1_12_5" localSheetId="10">#REF!</definedName>
    <definedName name="fkeres_11_1_12_5" localSheetId="11">#REF!</definedName>
    <definedName name="fkeres_11_1_12_5">#REF!</definedName>
    <definedName name="fkeres_11_1_12_5_1" localSheetId="3">#REF!</definedName>
    <definedName name="fkeres_11_1_12_5_1" localSheetId="4">#REF!</definedName>
    <definedName name="fkeres_11_1_12_5_1" localSheetId="5">#REF!</definedName>
    <definedName name="fkeres_11_1_12_5_1" localSheetId="6">#REF!</definedName>
    <definedName name="fkeres_11_1_12_5_1" localSheetId="7">#REF!</definedName>
    <definedName name="fkeres_11_1_12_5_1" localSheetId="8">#REF!</definedName>
    <definedName name="fkeres_11_1_12_5_1" localSheetId="9">#REF!</definedName>
    <definedName name="fkeres_11_1_12_5_1" localSheetId="10">#REF!</definedName>
    <definedName name="fkeres_11_1_12_5_1" localSheetId="11">#REF!</definedName>
    <definedName name="fkeres_11_1_12_5_1">#REF!</definedName>
    <definedName name="fkeres_11_1_2" localSheetId="3">#REF!</definedName>
    <definedName name="fkeres_11_1_2" localSheetId="4">#REF!</definedName>
    <definedName name="fkeres_11_1_2" localSheetId="5">#REF!</definedName>
    <definedName name="fkeres_11_1_2" localSheetId="6">#REF!</definedName>
    <definedName name="fkeres_11_1_2" localSheetId="7">#REF!</definedName>
    <definedName name="fkeres_11_1_2" localSheetId="8">#REF!</definedName>
    <definedName name="fkeres_11_1_2" localSheetId="9">#REF!</definedName>
    <definedName name="fkeres_11_1_2" localSheetId="10">#REF!</definedName>
    <definedName name="fkeres_11_1_2" localSheetId="11">#REF!</definedName>
    <definedName name="fkeres_11_1_2">#REF!</definedName>
    <definedName name="fkeres_11_1_2_1" localSheetId="3">#REF!</definedName>
    <definedName name="fkeres_11_1_2_1" localSheetId="4">#REF!</definedName>
    <definedName name="fkeres_11_1_2_1" localSheetId="5">#REF!</definedName>
    <definedName name="fkeres_11_1_2_1" localSheetId="6">#REF!</definedName>
    <definedName name="fkeres_11_1_2_1" localSheetId="7">#REF!</definedName>
    <definedName name="fkeres_11_1_2_1" localSheetId="8">#REF!</definedName>
    <definedName name="fkeres_11_1_2_1" localSheetId="9">#REF!</definedName>
    <definedName name="fkeres_11_1_2_1" localSheetId="10">#REF!</definedName>
    <definedName name="fkeres_11_1_2_1" localSheetId="11">#REF!</definedName>
    <definedName name="fkeres_11_1_2_1">#REF!</definedName>
    <definedName name="fkeres_11_1_2_5" localSheetId="3">#REF!</definedName>
    <definedName name="fkeres_11_1_2_5" localSheetId="4">#REF!</definedName>
    <definedName name="fkeres_11_1_2_5" localSheetId="5">#REF!</definedName>
    <definedName name="fkeres_11_1_2_5" localSheetId="6">#REF!</definedName>
    <definedName name="fkeres_11_1_2_5" localSheetId="7">#REF!</definedName>
    <definedName name="fkeres_11_1_2_5" localSheetId="8">#REF!</definedName>
    <definedName name="fkeres_11_1_2_5" localSheetId="9">#REF!</definedName>
    <definedName name="fkeres_11_1_2_5" localSheetId="10">#REF!</definedName>
    <definedName name="fkeres_11_1_2_5" localSheetId="11">#REF!</definedName>
    <definedName name="fkeres_11_1_2_5">#REF!</definedName>
    <definedName name="fkeres_11_1_2_5_1" localSheetId="3">#REF!</definedName>
    <definedName name="fkeres_11_1_2_5_1" localSheetId="4">#REF!</definedName>
    <definedName name="fkeres_11_1_2_5_1" localSheetId="5">#REF!</definedName>
    <definedName name="fkeres_11_1_2_5_1" localSheetId="6">#REF!</definedName>
    <definedName name="fkeres_11_1_2_5_1" localSheetId="7">#REF!</definedName>
    <definedName name="fkeres_11_1_2_5_1" localSheetId="8">#REF!</definedName>
    <definedName name="fkeres_11_1_2_5_1" localSheetId="9">#REF!</definedName>
    <definedName name="fkeres_11_1_2_5_1" localSheetId="10">#REF!</definedName>
    <definedName name="fkeres_11_1_2_5_1" localSheetId="11">#REF!</definedName>
    <definedName name="fkeres_11_1_2_5_1">#REF!</definedName>
    <definedName name="fkeres_11_1_5" localSheetId="3">#REF!</definedName>
    <definedName name="fkeres_11_1_5" localSheetId="4">#REF!</definedName>
    <definedName name="fkeres_11_1_5" localSheetId="5">#REF!</definedName>
    <definedName name="fkeres_11_1_5" localSheetId="6">#REF!</definedName>
    <definedName name="fkeres_11_1_5" localSheetId="7">#REF!</definedName>
    <definedName name="fkeres_11_1_5" localSheetId="8">#REF!</definedName>
    <definedName name="fkeres_11_1_5" localSheetId="9">#REF!</definedName>
    <definedName name="fkeres_11_1_5" localSheetId="10">#REF!</definedName>
    <definedName name="fkeres_11_1_5" localSheetId="11">#REF!</definedName>
    <definedName name="fkeres_11_1_5">#REF!</definedName>
    <definedName name="fkeres_11_1_5_1" localSheetId="3">#REF!</definedName>
    <definedName name="fkeres_11_1_5_1" localSheetId="4">#REF!</definedName>
    <definedName name="fkeres_11_1_5_1" localSheetId="5">#REF!</definedName>
    <definedName name="fkeres_11_1_5_1" localSheetId="6">#REF!</definedName>
    <definedName name="fkeres_11_1_5_1" localSheetId="7">#REF!</definedName>
    <definedName name="fkeres_11_1_5_1" localSheetId="8">#REF!</definedName>
    <definedName name="fkeres_11_1_5_1" localSheetId="9">#REF!</definedName>
    <definedName name="fkeres_11_1_5_1" localSheetId="10">#REF!</definedName>
    <definedName name="fkeres_11_1_5_1" localSheetId="11">#REF!</definedName>
    <definedName name="fkeres_11_1_5_1">#REF!</definedName>
    <definedName name="fkeres_11_1_7" localSheetId="3">#REF!</definedName>
    <definedName name="fkeres_11_1_7" localSheetId="4">#REF!</definedName>
    <definedName name="fkeres_11_1_7" localSheetId="5">#REF!</definedName>
    <definedName name="fkeres_11_1_7" localSheetId="6">#REF!</definedName>
    <definedName name="fkeres_11_1_7" localSheetId="7">#REF!</definedName>
    <definedName name="fkeres_11_1_7" localSheetId="8">#REF!</definedName>
    <definedName name="fkeres_11_1_7" localSheetId="9">#REF!</definedName>
    <definedName name="fkeres_11_1_7" localSheetId="10">#REF!</definedName>
    <definedName name="fkeres_11_1_7" localSheetId="11">#REF!</definedName>
    <definedName name="fkeres_11_1_7">#REF!</definedName>
    <definedName name="fkeres_11_1_7_1" localSheetId="3">#REF!</definedName>
    <definedName name="fkeres_11_1_7_1" localSheetId="4">#REF!</definedName>
    <definedName name="fkeres_11_1_7_1" localSheetId="5">#REF!</definedName>
    <definedName name="fkeres_11_1_7_1" localSheetId="6">#REF!</definedName>
    <definedName name="fkeres_11_1_7_1" localSheetId="7">#REF!</definedName>
    <definedName name="fkeres_11_1_7_1" localSheetId="8">#REF!</definedName>
    <definedName name="fkeres_11_1_7_1" localSheetId="9">#REF!</definedName>
    <definedName name="fkeres_11_1_7_1" localSheetId="10">#REF!</definedName>
    <definedName name="fkeres_11_1_7_1" localSheetId="11">#REF!</definedName>
    <definedName name="fkeres_11_1_7_1">#REF!</definedName>
    <definedName name="fkeres_11_1_7_5" localSheetId="3">#REF!</definedName>
    <definedName name="fkeres_11_1_7_5" localSheetId="4">#REF!</definedName>
    <definedName name="fkeres_11_1_7_5" localSheetId="5">#REF!</definedName>
    <definedName name="fkeres_11_1_7_5" localSheetId="6">#REF!</definedName>
    <definedName name="fkeres_11_1_7_5" localSheetId="7">#REF!</definedName>
    <definedName name="fkeres_11_1_7_5" localSheetId="8">#REF!</definedName>
    <definedName name="fkeres_11_1_7_5" localSheetId="9">#REF!</definedName>
    <definedName name="fkeres_11_1_7_5" localSheetId="10">#REF!</definedName>
    <definedName name="fkeres_11_1_7_5" localSheetId="11">#REF!</definedName>
    <definedName name="fkeres_11_1_7_5">#REF!</definedName>
    <definedName name="fkeres_11_1_7_5_1" localSheetId="3">#REF!</definedName>
    <definedName name="fkeres_11_1_7_5_1" localSheetId="4">#REF!</definedName>
    <definedName name="fkeres_11_1_7_5_1" localSheetId="5">#REF!</definedName>
    <definedName name="fkeres_11_1_7_5_1" localSheetId="6">#REF!</definedName>
    <definedName name="fkeres_11_1_7_5_1" localSheetId="7">#REF!</definedName>
    <definedName name="fkeres_11_1_7_5_1" localSheetId="8">#REF!</definedName>
    <definedName name="fkeres_11_1_7_5_1" localSheetId="9">#REF!</definedName>
    <definedName name="fkeres_11_1_7_5_1" localSheetId="10">#REF!</definedName>
    <definedName name="fkeres_11_1_7_5_1" localSheetId="11">#REF!</definedName>
    <definedName name="fkeres_11_1_7_5_1">#REF!</definedName>
    <definedName name="fkeres_11_1_8" localSheetId="3">#REF!</definedName>
    <definedName name="fkeres_11_1_8" localSheetId="4">#REF!</definedName>
    <definedName name="fkeres_11_1_8" localSheetId="5">#REF!</definedName>
    <definedName name="fkeres_11_1_8" localSheetId="6">#REF!</definedName>
    <definedName name="fkeres_11_1_8" localSheetId="7">#REF!</definedName>
    <definedName name="fkeres_11_1_8" localSheetId="8">#REF!</definedName>
    <definedName name="fkeres_11_1_8" localSheetId="9">#REF!</definedName>
    <definedName name="fkeres_11_1_8" localSheetId="10">#REF!</definedName>
    <definedName name="fkeres_11_1_8" localSheetId="11">#REF!</definedName>
    <definedName name="fkeres_11_1_8">#REF!</definedName>
    <definedName name="fkeres_11_1_8_1" localSheetId="3">#REF!</definedName>
    <definedName name="fkeres_11_1_8_1" localSheetId="4">#REF!</definedName>
    <definedName name="fkeres_11_1_8_1" localSheetId="5">#REF!</definedName>
    <definedName name="fkeres_11_1_8_1" localSheetId="6">#REF!</definedName>
    <definedName name="fkeres_11_1_8_1" localSheetId="7">#REF!</definedName>
    <definedName name="fkeres_11_1_8_1" localSheetId="8">#REF!</definedName>
    <definedName name="fkeres_11_1_8_1" localSheetId="9">#REF!</definedName>
    <definedName name="fkeres_11_1_8_1" localSheetId="10">#REF!</definedName>
    <definedName name="fkeres_11_1_8_1" localSheetId="11">#REF!</definedName>
    <definedName name="fkeres_11_1_8_1">#REF!</definedName>
    <definedName name="fkeres_11_1_8_5" localSheetId="3">#REF!</definedName>
    <definedName name="fkeres_11_1_8_5" localSheetId="4">#REF!</definedName>
    <definedName name="fkeres_11_1_8_5" localSheetId="5">#REF!</definedName>
    <definedName name="fkeres_11_1_8_5" localSheetId="6">#REF!</definedName>
    <definedName name="fkeres_11_1_8_5" localSheetId="7">#REF!</definedName>
    <definedName name="fkeres_11_1_8_5" localSheetId="8">#REF!</definedName>
    <definedName name="fkeres_11_1_8_5" localSheetId="9">#REF!</definedName>
    <definedName name="fkeres_11_1_8_5" localSheetId="10">#REF!</definedName>
    <definedName name="fkeres_11_1_8_5" localSheetId="11">#REF!</definedName>
    <definedName name="fkeres_11_1_8_5">#REF!</definedName>
    <definedName name="fkeres_11_1_8_5_1" localSheetId="3">#REF!</definedName>
    <definedName name="fkeres_11_1_8_5_1" localSheetId="4">#REF!</definedName>
    <definedName name="fkeres_11_1_8_5_1" localSheetId="5">#REF!</definedName>
    <definedName name="fkeres_11_1_8_5_1" localSheetId="6">#REF!</definedName>
    <definedName name="fkeres_11_1_8_5_1" localSheetId="7">#REF!</definedName>
    <definedName name="fkeres_11_1_8_5_1" localSheetId="8">#REF!</definedName>
    <definedName name="fkeres_11_1_8_5_1" localSheetId="9">#REF!</definedName>
    <definedName name="fkeres_11_1_8_5_1" localSheetId="10">#REF!</definedName>
    <definedName name="fkeres_11_1_8_5_1" localSheetId="11">#REF!</definedName>
    <definedName name="fkeres_11_1_8_5_1">#REF!</definedName>
    <definedName name="fkeres_11_12" localSheetId="3">#REF!</definedName>
    <definedName name="fkeres_11_12" localSheetId="4">#REF!</definedName>
    <definedName name="fkeres_11_12" localSheetId="5">#REF!</definedName>
    <definedName name="fkeres_11_12" localSheetId="6">#REF!</definedName>
    <definedName name="fkeres_11_12" localSheetId="7">#REF!</definedName>
    <definedName name="fkeres_11_12" localSheetId="8">#REF!</definedName>
    <definedName name="fkeres_11_12" localSheetId="9">#REF!</definedName>
    <definedName name="fkeres_11_12" localSheetId="10">#REF!</definedName>
    <definedName name="fkeres_11_12" localSheetId="11">#REF!</definedName>
    <definedName name="fkeres_11_12">#REF!</definedName>
    <definedName name="fkeres_11_12_1" localSheetId="3">#REF!</definedName>
    <definedName name="fkeres_11_12_1" localSheetId="4">#REF!</definedName>
    <definedName name="fkeres_11_12_1" localSheetId="5">#REF!</definedName>
    <definedName name="fkeres_11_12_1" localSheetId="6">#REF!</definedName>
    <definedName name="fkeres_11_12_1" localSheetId="7">#REF!</definedName>
    <definedName name="fkeres_11_12_1" localSheetId="8">#REF!</definedName>
    <definedName name="fkeres_11_12_1" localSheetId="9">#REF!</definedName>
    <definedName name="fkeres_11_12_1" localSheetId="10">#REF!</definedName>
    <definedName name="fkeres_11_12_1" localSheetId="11">#REF!</definedName>
    <definedName name="fkeres_11_12_1">#REF!</definedName>
    <definedName name="fkeres_11_12_5" localSheetId="3">#REF!</definedName>
    <definedName name="fkeres_11_12_5" localSheetId="4">#REF!</definedName>
    <definedName name="fkeres_11_12_5" localSheetId="5">#REF!</definedName>
    <definedName name="fkeres_11_12_5" localSheetId="6">#REF!</definedName>
    <definedName name="fkeres_11_12_5" localSheetId="7">#REF!</definedName>
    <definedName name="fkeres_11_12_5" localSheetId="8">#REF!</definedName>
    <definedName name="fkeres_11_12_5" localSheetId="9">#REF!</definedName>
    <definedName name="fkeres_11_12_5" localSheetId="10">#REF!</definedName>
    <definedName name="fkeres_11_12_5" localSheetId="11">#REF!</definedName>
    <definedName name="fkeres_11_12_5">#REF!</definedName>
    <definedName name="fkeres_11_12_5_1" localSheetId="3">#REF!</definedName>
    <definedName name="fkeres_11_12_5_1" localSheetId="4">#REF!</definedName>
    <definedName name="fkeres_11_12_5_1" localSheetId="5">#REF!</definedName>
    <definedName name="fkeres_11_12_5_1" localSheetId="6">#REF!</definedName>
    <definedName name="fkeres_11_12_5_1" localSheetId="7">#REF!</definedName>
    <definedName name="fkeres_11_12_5_1" localSheetId="8">#REF!</definedName>
    <definedName name="fkeres_11_12_5_1" localSheetId="9">#REF!</definedName>
    <definedName name="fkeres_11_12_5_1" localSheetId="10">#REF!</definedName>
    <definedName name="fkeres_11_12_5_1" localSheetId="11">#REF!</definedName>
    <definedName name="fkeres_11_12_5_1">#REF!</definedName>
    <definedName name="fkeres_11_3" localSheetId="3">#REF!</definedName>
    <definedName name="fkeres_11_3" localSheetId="4">#REF!</definedName>
    <definedName name="fkeres_11_3" localSheetId="5">#REF!</definedName>
    <definedName name="fkeres_11_3" localSheetId="6">#REF!</definedName>
    <definedName name="fkeres_11_3" localSheetId="7">#REF!</definedName>
    <definedName name="fkeres_11_3" localSheetId="8">#REF!</definedName>
    <definedName name="fkeres_11_3" localSheetId="9">#REF!</definedName>
    <definedName name="fkeres_11_3" localSheetId="10">#REF!</definedName>
    <definedName name="fkeres_11_3" localSheetId="11">#REF!</definedName>
    <definedName name="fkeres_11_3">#REF!</definedName>
    <definedName name="fkeres_11_3_1" localSheetId="3">#REF!</definedName>
    <definedName name="fkeres_11_3_1" localSheetId="4">#REF!</definedName>
    <definedName name="fkeres_11_3_1" localSheetId="5">#REF!</definedName>
    <definedName name="fkeres_11_3_1" localSheetId="6">#REF!</definedName>
    <definedName name="fkeres_11_3_1" localSheetId="7">#REF!</definedName>
    <definedName name="fkeres_11_3_1" localSheetId="8">#REF!</definedName>
    <definedName name="fkeres_11_3_1" localSheetId="9">#REF!</definedName>
    <definedName name="fkeres_11_3_1" localSheetId="10">#REF!</definedName>
    <definedName name="fkeres_11_3_1" localSheetId="11">#REF!</definedName>
    <definedName name="fkeres_11_3_1">#REF!</definedName>
    <definedName name="fkeres_11_3_12" localSheetId="3">#REF!</definedName>
    <definedName name="fkeres_11_3_12" localSheetId="4">#REF!</definedName>
    <definedName name="fkeres_11_3_12" localSheetId="5">#REF!</definedName>
    <definedName name="fkeres_11_3_12" localSheetId="6">#REF!</definedName>
    <definedName name="fkeres_11_3_12" localSheetId="7">#REF!</definedName>
    <definedName name="fkeres_11_3_12" localSheetId="8">#REF!</definedName>
    <definedName name="fkeres_11_3_12" localSheetId="9">#REF!</definedName>
    <definedName name="fkeres_11_3_12" localSheetId="10">#REF!</definedName>
    <definedName name="fkeres_11_3_12" localSheetId="11">#REF!</definedName>
    <definedName name="fkeres_11_3_12">#REF!</definedName>
    <definedName name="fkeres_11_3_12_1" localSheetId="3">#REF!</definedName>
    <definedName name="fkeres_11_3_12_1" localSheetId="4">#REF!</definedName>
    <definedName name="fkeres_11_3_12_1" localSheetId="5">#REF!</definedName>
    <definedName name="fkeres_11_3_12_1" localSheetId="6">#REF!</definedName>
    <definedName name="fkeres_11_3_12_1" localSheetId="7">#REF!</definedName>
    <definedName name="fkeres_11_3_12_1" localSheetId="8">#REF!</definedName>
    <definedName name="fkeres_11_3_12_1" localSheetId="9">#REF!</definedName>
    <definedName name="fkeres_11_3_12_1" localSheetId="10">#REF!</definedName>
    <definedName name="fkeres_11_3_12_1" localSheetId="11">#REF!</definedName>
    <definedName name="fkeres_11_3_12_1">#REF!</definedName>
    <definedName name="fkeres_11_3_12_5" localSheetId="3">#REF!</definedName>
    <definedName name="fkeres_11_3_12_5" localSheetId="4">#REF!</definedName>
    <definedName name="fkeres_11_3_12_5" localSheetId="5">#REF!</definedName>
    <definedName name="fkeres_11_3_12_5" localSheetId="6">#REF!</definedName>
    <definedName name="fkeres_11_3_12_5" localSheetId="7">#REF!</definedName>
    <definedName name="fkeres_11_3_12_5" localSheetId="8">#REF!</definedName>
    <definedName name="fkeres_11_3_12_5" localSheetId="9">#REF!</definedName>
    <definedName name="fkeres_11_3_12_5" localSheetId="10">#REF!</definedName>
    <definedName name="fkeres_11_3_12_5" localSheetId="11">#REF!</definedName>
    <definedName name="fkeres_11_3_12_5">#REF!</definedName>
    <definedName name="fkeres_11_3_12_5_1" localSheetId="3">#REF!</definedName>
    <definedName name="fkeres_11_3_12_5_1" localSheetId="4">#REF!</definedName>
    <definedName name="fkeres_11_3_12_5_1" localSheetId="5">#REF!</definedName>
    <definedName name="fkeres_11_3_12_5_1" localSheetId="6">#REF!</definedName>
    <definedName name="fkeres_11_3_12_5_1" localSheetId="7">#REF!</definedName>
    <definedName name="fkeres_11_3_12_5_1" localSheetId="8">#REF!</definedName>
    <definedName name="fkeres_11_3_12_5_1" localSheetId="9">#REF!</definedName>
    <definedName name="fkeres_11_3_12_5_1" localSheetId="10">#REF!</definedName>
    <definedName name="fkeres_11_3_12_5_1" localSheetId="11">#REF!</definedName>
    <definedName name="fkeres_11_3_12_5_1">#REF!</definedName>
    <definedName name="fkeres_11_3_2" localSheetId="3">#REF!</definedName>
    <definedName name="fkeres_11_3_2" localSheetId="4">#REF!</definedName>
    <definedName name="fkeres_11_3_2" localSheetId="5">#REF!</definedName>
    <definedName name="fkeres_11_3_2" localSheetId="6">#REF!</definedName>
    <definedName name="fkeres_11_3_2" localSheetId="7">#REF!</definedName>
    <definedName name="fkeres_11_3_2" localSheetId="8">#REF!</definedName>
    <definedName name="fkeres_11_3_2" localSheetId="9">#REF!</definedName>
    <definedName name="fkeres_11_3_2" localSheetId="10">#REF!</definedName>
    <definedName name="fkeres_11_3_2" localSheetId="11">#REF!</definedName>
    <definedName name="fkeres_11_3_2">#REF!</definedName>
    <definedName name="fkeres_11_3_2_1" localSheetId="3">#REF!</definedName>
    <definedName name="fkeres_11_3_2_1" localSheetId="4">#REF!</definedName>
    <definedName name="fkeres_11_3_2_1" localSheetId="5">#REF!</definedName>
    <definedName name="fkeres_11_3_2_1" localSheetId="6">#REF!</definedName>
    <definedName name="fkeres_11_3_2_1" localSheetId="7">#REF!</definedName>
    <definedName name="fkeres_11_3_2_1" localSheetId="8">#REF!</definedName>
    <definedName name="fkeres_11_3_2_1" localSheetId="9">#REF!</definedName>
    <definedName name="fkeres_11_3_2_1" localSheetId="10">#REF!</definedName>
    <definedName name="fkeres_11_3_2_1" localSheetId="11">#REF!</definedName>
    <definedName name="fkeres_11_3_2_1">#REF!</definedName>
    <definedName name="fkeres_11_3_2_5" localSheetId="3">#REF!</definedName>
    <definedName name="fkeres_11_3_2_5" localSheetId="4">#REF!</definedName>
    <definedName name="fkeres_11_3_2_5" localSheetId="5">#REF!</definedName>
    <definedName name="fkeres_11_3_2_5" localSheetId="6">#REF!</definedName>
    <definedName name="fkeres_11_3_2_5" localSheetId="7">#REF!</definedName>
    <definedName name="fkeres_11_3_2_5" localSheetId="8">#REF!</definedName>
    <definedName name="fkeres_11_3_2_5" localSheetId="9">#REF!</definedName>
    <definedName name="fkeres_11_3_2_5" localSheetId="10">#REF!</definedName>
    <definedName name="fkeres_11_3_2_5" localSheetId="11">#REF!</definedName>
    <definedName name="fkeres_11_3_2_5">#REF!</definedName>
    <definedName name="fkeres_11_3_2_5_1" localSheetId="3">#REF!</definedName>
    <definedName name="fkeres_11_3_2_5_1" localSheetId="4">#REF!</definedName>
    <definedName name="fkeres_11_3_2_5_1" localSheetId="5">#REF!</definedName>
    <definedName name="fkeres_11_3_2_5_1" localSheetId="6">#REF!</definedName>
    <definedName name="fkeres_11_3_2_5_1" localSheetId="7">#REF!</definedName>
    <definedName name="fkeres_11_3_2_5_1" localSheetId="8">#REF!</definedName>
    <definedName name="fkeres_11_3_2_5_1" localSheetId="9">#REF!</definedName>
    <definedName name="fkeres_11_3_2_5_1" localSheetId="10">#REF!</definedName>
    <definedName name="fkeres_11_3_2_5_1" localSheetId="11">#REF!</definedName>
    <definedName name="fkeres_11_3_2_5_1">#REF!</definedName>
    <definedName name="fkeres_11_3_5" localSheetId="3">#REF!</definedName>
    <definedName name="fkeres_11_3_5" localSheetId="4">#REF!</definedName>
    <definedName name="fkeres_11_3_5" localSheetId="5">#REF!</definedName>
    <definedName name="fkeres_11_3_5" localSheetId="6">#REF!</definedName>
    <definedName name="fkeres_11_3_5" localSheetId="7">#REF!</definedName>
    <definedName name="fkeres_11_3_5" localSheetId="8">#REF!</definedName>
    <definedName name="fkeres_11_3_5" localSheetId="9">#REF!</definedName>
    <definedName name="fkeres_11_3_5" localSheetId="10">#REF!</definedName>
    <definedName name="fkeres_11_3_5" localSheetId="11">#REF!</definedName>
    <definedName name="fkeres_11_3_5">#REF!</definedName>
    <definedName name="fkeres_11_3_5_1" localSheetId="3">#REF!</definedName>
    <definedName name="fkeres_11_3_5_1" localSheetId="4">#REF!</definedName>
    <definedName name="fkeres_11_3_5_1" localSheetId="5">#REF!</definedName>
    <definedName name="fkeres_11_3_5_1" localSheetId="6">#REF!</definedName>
    <definedName name="fkeres_11_3_5_1" localSheetId="7">#REF!</definedName>
    <definedName name="fkeres_11_3_5_1" localSheetId="8">#REF!</definedName>
    <definedName name="fkeres_11_3_5_1" localSheetId="9">#REF!</definedName>
    <definedName name="fkeres_11_3_5_1" localSheetId="10">#REF!</definedName>
    <definedName name="fkeres_11_3_5_1" localSheetId="11">#REF!</definedName>
    <definedName name="fkeres_11_3_5_1">#REF!</definedName>
    <definedName name="fkeres_11_3_7" localSheetId="3">#REF!</definedName>
    <definedName name="fkeres_11_3_7" localSheetId="4">#REF!</definedName>
    <definedName name="fkeres_11_3_7" localSheetId="5">#REF!</definedName>
    <definedName name="fkeres_11_3_7" localSheetId="6">#REF!</definedName>
    <definedName name="fkeres_11_3_7" localSheetId="7">#REF!</definedName>
    <definedName name="fkeres_11_3_7" localSheetId="8">#REF!</definedName>
    <definedName name="fkeres_11_3_7" localSheetId="9">#REF!</definedName>
    <definedName name="fkeres_11_3_7" localSheetId="10">#REF!</definedName>
    <definedName name="fkeres_11_3_7" localSheetId="11">#REF!</definedName>
    <definedName name="fkeres_11_3_7">#REF!</definedName>
    <definedName name="fkeres_11_3_7_1" localSheetId="3">#REF!</definedName>
    <definedName name="fkeres_11_3_7_1" localSheetId="4">#REF!</definedName>
    <definedName name="fkeres_11_3_7_1" localSheetId="5">#REF!</definedName>
    <definedName name="fkeres_11_3_7_1" localSheetId="6">#REF!</definedName>
    <definedName name="fkeres_11_3_7_1" localSheetId="7">#REF!</definedName>
    <definedName name="fkeres_11_3_7_1" localSheetId="8">#REF!</definedName>
    <definedName name="fkeres_11_3_7_1" localSheetId="9">#REF!</definedName>
    <definedName name="fkeres_11_3_7_1" localSheetId="10">#REF!</definedName>
    <definedName name="fkeres_11_3_7_1" localSheetId="11">#REF!</definedName>
    <definedName name="fkeres_11_3_7_1">#REF!</definedName>
    <definedName name="fkeres_11_3_7_5" localSheetId="3">#REF!</definedName>
    <definedName name="fkeres_11_3_7_5" localSheetId="4">#REF!</definedName>
    <definedName name="fkeres_11_3_7_5" localSheetId="5">#REF!</definedName>
    <definedName name="fkeres_11_3_7_5" localSheetId="6">#REF!</definedName>
    <definedName name="fkeres_11_3_7_5" localSheetId="7">#REF!</definedName>
    <definedName name="fkeres_11_3_7_5" localSheetId="8">#REF!</definedName>
    <definedName name="fkeres_11_3_7_5" localSheetId="9">#REF!</definedName>
    <definedName name="fkeres_11_3_7_5" localSheetId="10">#REF!</definedName>
    <definedName name="fkeres_11_3_7_5" localSheetId="11">#REF!</definedName>
    <definedName name="fkeres_11_3_7_5">#REF!</definedName>
    <definedName name="fkeres_11_3_7_5_1" localSheetId="3">#REF!</definedName>
    <definedName name="fkeres_11_3_7_5_1" localSheetId="4">#REF!</definedName>
    <definedName name="fkeres_11_3_7_5_1" localSheetId="5">#REF!</definedName>
    <definedName name="fkeres_11_3_7_5_1" localSheetId="6">#REF!</definedName>
    <definedName name="fkeres_11_3_7_5_1" localSheetId="7">#REF!</definedName>
    <definedName name="fkeres_11_3_7_5_1" localSheetId="8">#REF!</definedName>
    <definedName name="fkeres_11_3_7_5_1" localSheetId="9">#REF!</definedName>
    <definedName name="fkeres_11_3_7_5_1" localSheetId="10">#REF!</definedName>
    <definedName name="fkeres_11_3_7_5_1" localSheetId="11">#REF!</definedName>
    <definedName name="fkeres_11_3_7_5_1">#REF!</definedName>
    <definedName name="fkeres_11_3_8" localSheetId="3">#REF!</definedName>
    <definedName name="fkeres_11_3_8" localSheetId="4">#REF!</definedName>
    <definedName name="fkeres_11_3_8" localSheetId="5">#REF!</definedName>
    <definedName name="fkeres_11_3_8" localSheetId="6">#REF!</definedName>
    <definedName name="fkeres_11_3_8" localSheetId="7">#REF!</definedName>
    <definedName name="fkeres_11_3_8" localSheetId="8">#REF!</definedName>
    <definedName name="fkeres_11_3_8" localSheetId="9">#REF!</definedName>
    <definedName name="fkeres_11_3_8" localSheetId="10">#REF!</definedName>
    <definedName name="fkeres_11_3_8" localSheetId="11">#REF!</definedName>
    <definedName name="fkeres_11_3_8">#REF!</definedName>
    <definedName name="fkeres_11_3_8_1" localSheetId="3">#REF!</definedName>
    <definedName name="fkeres_11_3_8_1" localSheetId="4">#REF!</definedName>
    <definedName name="fkeres_11_3_8_1" localSheetId="5">#REF!</definedName>
    <definedName name="fkeres_11_3_8_1" localSheetId="6">#REF!</definedName>
    <definedName name="fkeres_11_3_8_1" localSheetId="7">#REF!</definedName>
    <definedName name="fkeres_11_3_8_1" localSheetId="8">#REF!</definedName>
    <definedName name="fkeres_11_3_8_1" localSheetId="9">#REF!</definedName>
    <definedName name="fkeres_11_3_8_1" localSheetId="10">#REF!</definedName>
    <definedName name="fkeres_11_3_8_1" localSheetId="11">#REF!</definedName>
    <definedName name="fkeres_11_3_8_1">#REF!</definedName>
    <definedName name="fkeres_11_3_8_5" localSheetId="3">#REF!</definedName>
    <definedName name="fkeres_11_3_8_5" localSheetId="4">#REF!</definedName>
    <definedName name="fkeres_11_3_8_5" localSheetId="5">#REF!</definedName>
    <definedName name="fkeres_11_3_8_5" localSheetId="6">#REF!</definedName>
    <definedName name="fkeres_11_3_8_5" localSheetId="7">#REF!</definedName>
    <definedName name="fkeres_11_3_8_5" localSheetId="8">#REF!</definedName>
    <definedName name="fkeres_11_3_8_5" localSheetId="9">#REF!</definedName>
    <definedName name="fkeres_11_3_8_5" localSheetId="10">#REF!</definedName>
    <definedName name="fkeres_11_3_8_5" localSheetId="11">#REF!</definedName>
    <definedName name="fkeres_11_3_8_5">#REF!</definedName>
    <definedName name="fkeres_11_3_8_5_1" localSheetId="3">#REF!</definedName>
    <definedName name="fkeres_11_3_8_5_1" localSheetId="4">#REF!</definedName>
    <definedName name="fkeres_11_3_8_5_1" localSheetId="5">#REF!</definedName>
    <definedName name="fkeres_11_3_8_5_1" localSheetId="6">#REF!</definedName>
    <definedName name="fkeres_11_3_8_5_1" localSheetId="7">#REF!</definedName>
    <definedName name="fkeres_11_3_8_5_1" localSheetId="8">#REF!</definedName>
    <definedName name="fkeres_11_3_8_5_1" localSheetId="9">#REF!</definedName>
    <definedName name="fkeres_11_3_8_5_1" localSheetId="10">#REF!</definedName>
    <definedName name="fkeres_11_3_8_5_1" localSheetId="11">#REF!</definedName>
    <definedName name="fkeres_11_3_8_5_1">#REF!</definedName>
    <definedName name="fkeres_11_5" localSheetId="3">#REF!</definedName>
    <definedName name="fkeres_11_5" localSheetId="4">#REF!</definedName>
    <definedName name="fkeres_11_5" localSheetId="5">#REF!</definedName>
    <definedName name="fkeres_11_5" localSheetId="6">#REF!</definedName>
    <definedName name="fkeres_11_5" localSheetId="7">#REF!</definedName>
    <definedName name="fkeres_11_5" localSheetId="8">#REF!</definedName>
    <definedName name="fkeres_11_5" localSheetId="9">#REF!</definedName>
    <definedName name="fkeres_11_5" localSheetId="10">#REF!</definedName>
    <definedName name="fkeres_11_5" localSheetId="11">#REF!</definedName>
    <definedName name="fkeres_11_5">#REF!</definedName>
    <definedName name="fkeres_11_5_1" localSheetId="3">#REF!</definedName>
    <definedName name="fkeres_11_5_1" localSheetId="4">#REF!</definedName>
    <definedName name="fkeres_11_5_1" localSheetId="5">#REF!</definedName>
    <definedName name="fkeres_11_5_1" localSheetId="6">#REF!</definedName>
    <definedName name="fkeres_11_5_1" localSheetId="7">#REF!</definedName>
    <definedName name="fkeres_11_5_1" localSheetId="8">#REF!</definedName>
    <definedName name="fkeres_11_5_1" localSheetId="9">#REF!</definedName>
    <definedName name="fkeres_11_5_1" localSheetId="10">#REF!</definedName>
    <definedName name="fkeres_11_5_1" localSheetId="11">#REF!</definedName>
    <definedName name="fkeres_11_5_1">#REF!</definedName>
    <definedName name="fkeres_11_5_12" localSheetId="3">#REF!</definedName>
    <definedName name="fkeres_11_5_12" localSheetId="4">#REF!</definedName>
    <definedName name="fkeres_11_5_12" localSheetId="5">#REF!</definedName>
    <definedName name="fkeres_11_5_12" localSheetId="6">#REF!</definedName>
    <definedName name="fkeres_11_5_12" localSheetId="7">#REF!</definedName>
    <definedName name="fkeres_11_5_12" localSheetId="8">#REF!</definedName>
    <definedName name="fkeres_11_5_12" localSheetId="9">#REF!</definedName>
    <definedName name="fkeres_11_5_12" localSheetId="10">#REF!</definedName>
    <definedName name="fkeres_11_5_12" localSheetId="11">#REF!</definedName>
    <definedName name="fkeres_11_5_12">#REF!</definedName>
    <definedName name="fkeres_11_5_12_1" localSheetId="3">#REF!</definedName>
    <definedName name="fkeres_11_5_12_1" localSheetId="4">#REF!</definedName>
    <definedName name="fkeres_11_5_12_1" localSheetId="5">#REF!</definedName>
    <definedName name="fkeres_11_5_12_1" localSheetId="6">#REF!</definedName>
    <definedName name="fkeres_11_5_12_1" localSheetId="7">#REF!</definedName>
    <definedName name="fkeres_11_5_12_1" localSheetId="8">#REF!</definedName>
    <definedName name="fkeres_11_5_12_1" localSheetId="9">#REF!</definedName>
    <definedName name="fkeres_11_5_12_1" localSheetId="10">#REF!</definedName>
    <definedName name="fkeres_11_5_12_1" localSheetId="11">#REF!</definedName>
    <definedName name="fkeres_11_5_12_1">#REF!</definedName>
    <definedName name="fkeres_11_5_12_5" localSheetId="3">#REF!</definedName>
    <definedName name="fkeres_11_5_12_5" localSheetId="4">#REF!</definedName>
    <definedName name="fkeres_11_5_12_5" localSheetId="5">#REF!</definedName>
    <definedName name="fkeres_11_5_12_5" localSheetId="6">#REF!</definedName>
    <definedName name="fkeres_11_5_12_5" localSheetId="7">#REF!</definedName>
    <definedName name="fkeres_11_5_12_5" localSheetId="8">#REF!</definedName>
    <definedName name="fkeres_11_5_12_5" localSheetId="9">#REF!</definedName>
    <definedName name="fkeres_11_5_12_5" localSheetId="10">#REF!</definedName>
    <definedName name="fkeres_11_5_12_5" localSheetId="11">#REF!</definedName>
    <definedName name="fkeres_11_5_12_5">#REF!</definedName>
    <definedName name="fkeres_11_5_12_5_1" localSheetId="3">#REF!</definedName>
    <definedName name="fkeres_11_5_12_5_1" localSheetId="4">#REF!</definedName>
    <definedName name="fkeres_11_5_12_5_1" localSheetId="5">#REF!</definedName>
    <definedName name="fkeres_11_5_12_5_1" localSheetId="6">#REF!</definedName>
    <definedName name="fkeres_11_5_12_5_1" localSheetId="7">#REF!</definedName>
    <definedName name="fkeres_11_5_12_5_1" localSheetId="8">#REF!</definedName>
    <definedName name="fkeres_11_5_12_5_1" localSheetId="9">#REF!</definedName>
    <definedName name="fkeres_11_5_12_5_1" localSheetId="10">#REF!</definedName>
    <definedName name="fkeres_11_5_12_5_1" localSheetId="11">#REF!</definedName>
    <definedName name="fkeres_11_5_12_5_1">#REF!</definedName>
    <definedName name="fkeres_11_5_2" localSheetId="3">#REF!</definedName>
    <definedName name="fkeres_11_5_2" localSheetId="4">#REF!</definedName>
    <definedName name="fkeres_11_5_2" localSheetId="5">#REF!</definedName>
    <definedName name="fkeres_11_5_2" localSheetId="6">#REF!</definedName>
    <definedName name="fkeres_11_5_2" localSheetId="7">#REF!</definedName>
    <definedName name="fkeres_11_5_2" localSheetId="8">#REF!</definedName>
    <definedName name="fkeres_11_5_2" localSheetId="9">#REF!</definedName>
    <definedName name="fkeres_11_5_2" localSheetId="10">#REF!</definedName>
    <definedName name="fkeres_11_5_2" localSheetId="11">#REF!</definedName>
    <definedName name="fkeres_11_5_2">#REF!</definedName>
    <definedName name="fkeres_11_5_2_1" localSheetId="3">#REF!</definedName>
    <definedName name="fkeres_11_5_2_1" localSheetId="4">#REF!</definedName>
    <definedName name="fkeres_11_5_2_1" localSheetId="5">#REF!</definedName>
    <definedName name="fkeres_11_5_2_1" localSheetId="6">#REF!</definedName>
    <definedName name="fkeres_11_5_2_1" localSheetId="7">#REF!</definedName>
    <definedName name="fkeres_11_5_2_1" localSheetId="8">#REF!</definedName>
    <definedName name="fkeres_11_5_2_1" localSheetId="9">#REF!</definedName>
    <definedName name="fkeres_11_5_2_1" localSheetId="10">#REF!</definedName>
    <definedName name="fkeres_11_5_2_1" localSheetId="11">#REF!</definedName>
    <definedName name="fkeres_11_5_2_1">#REF!</definedName>
    <definedName name="fkeres_11_5_2_5" localSheetId="3">#REF!</definedName>
    <definedName name="fkeres_11_5_2_5" localSheetId="4">#REF!</definedName>
    <definedName name="fkeres_11_5_2_5" localSheetId="5">#REF!</definedName>
    <definedName name="fkeres_11_5_2_5" localSheetId="6">#REF!</definedName>
    <definedName name="fkeres_11_5_2_5" localSheetId="7">#REF!</definedName>
    <definedName name="fkeres_11_5_2_5" localSheetId="8">#REF!</definedName>
    <definedName name="fkeres_11_5_2_5" localSheetId="9">#REF!</definedName>
    <definedName name="fkeres_11_5_2_5" localSheetId="10">#REF!</definedName>
    <definedName name="fkeres_11_5_2_5" localSheetId="11">#REF!</definedName>
    <definedName name="fkeres_11_5_2_5">#REF!</definedName>
    <definedName name="fkeres_11_5_2_5_1" localSheetId="3">#REF!</definedName>
    <definedName name="fkeres_11_5_2_5_1" localSheetId="4">#REF!</definedName>
    <definedName name="fkeres_11_5_2_5_1" localSheetId="5">#REF!</definedName>
    <definedName name="fkeres_11_5_2_5_1" localSheetId="6">#REF!</definedName>
    <definedName name="fkeres_11_5_2_5_1" localSheetId="7">#REF!</definedName>
    <definedName name="fkeres_11_5_2_5_1" localSheetId="8">#REF!</definedName>
    <definedName name="fkeres_11_5_2_5_1" localSheetId="9">#REF!</definedName>
    <definedName name="fkeres_11_5_2_5_1" localSheetId="10">#REF!</definedName>
    <definedName name="fkeres_11_5_2_5_1" localSheetId="11">#REF!</definedName>
    <definedName name="fkeres_11_5_2_5_1">#REF!</definedName>
    <definedName name="fkeres_11_5_5" localSheetId="3">#REF!</definedName>
    <definedName name="fkeres_11_5_5" localSheetId="4">#REF!</definedName>
    <definedName name="fkeres_11_5_5" localSheetId="5">#REF!</definedName>
    <definedName name="fkeres_11_5_5" localSheetId="6">#REF!</definedName>
    <definedName name="fkeres_11_5_5" localSheetId="7">#REF!</definedName>
    <definedName name="fkeres_11_5_5" localSheetId="8">#REF!</definedName>
    <definedName name="fkeres_11_5_5" localSheetId="9">#REF!</definedName>
    <definedName name="fkeres_11_5_5" localSheetId="10">#REF!</definedName>
    <definedName name="fkeres_11_5_5" localSheetId="11">#REF!</definedName>
    <definedName name="fkeres_11_5_5">#REF!</definedName>
    <definedName name="fkeres_11_5_5_1" localSheetId="3">#REF!</definedName>
    <definedName name="fkeres_11_5_5_1" localSheetId="4">#REF!</definedName>
    <definedName name="fkeres_11_5_5_1" localSheetId="5">#REF!</definedName>
    <definedName name="fkeres_11_5_5_1" localSheetId="6">#REF!</definedName>
    <definedName name="fkeres_11_5_5_1" localSheetId="7">#REF!</definedName>
    <definedName name="fkeres_11_5_5_1" localSheetId="8">#REF!</definedName>
    <definedName name="fkeres_11_5_5_1" localSheetId="9">#REF!</definedName>
    <definedName name="fkeres_11_5_5_1" localSheetId="10">#REF!</definedName>
    <definedName name="fkeres_11_5_5_1" localSheetId="11">#REF!</definedName>
    <definedName name="fkeres_11_5_5_1">#REF!</definedName>
    <definedName name="fkeres_11_5_7" localSheetId="3">#REF!</definedName>
    <definedName name="fkeres_11_5_7" localSheetId="4">#REF!</definedName>
    <definedName name="fkeres_11_5_7" localSheetId="5">#REF!</definedName>
    <definedName name="fkeres_11_5_7" localSheetId="6">#REF!</definedName>
    <definedName name="fkeres_11_5_7" localSheetId="7">#REF!</definedName>
    <definedName name="fkeres_11_5_7" localSheetId="8">#REF!</definedName>
    <definedName name="fkeres_11_5_7" localSheetId="9">#REF!</definedName>
    <definedName name="fkeres_11_5_7" localSheetId="10">#REF!</definedName>
    <definedName name="fkeres_11_5_7" localSheetId="11">#REF!</definedName>
    <definedName name="fkeres_11_5_7">#REF!</definedName>
    <definedName name="fkeres_11_5_7_1" localSheetId="3">#REF!</definedName>
    <definedName name="fkeres_11_5_7_1" localSheetId="4">#REF!</definedName>
    <definedName name="fkeres_11_5_7_1" localSheetId="5">#REF!</definedName>
    <definedName name="fkeres_11_5_7_1" localSheetId="6">#REF!</definedName>
    <definedName name="fkeres_11_5_7_1" localSheetId="7">#REF!</definedName>
    <definedName name="fkeres_11_5_7_1" localSheetId="8">#REF!</definedName>
    <definedName name="fkeres_11_5_7_1" localSheetId="9">#REF!</definedName>
    <definedName name="fkeres_11_5_7_1" localSheetId="10">#REF!</definedName>
    <definedName name="fkeres_11_5_7_1" localSheetId="11">#REF!</definedName>
    <definedName name="fkeres_11_5_7_1">#REF!</definedName>
    <definedName name="fkeres_11_5_7_5" localSheetId="3">#REF!</definedName>
    <definedName name="fkeres_11_5_7_5" localSheetId="4">#REF!</definedName>
    <definedName name="fkeres_11_5_7_5" localSheetId="5">#REF!</definedName>
    <definedName name="fkeres_11_5_7_5" localSheetId="6">#REF!</definedName>
    <definedName name="fkeres_11_5_7_5" localSheetId="7">#REF!</definedName>
    <definedName name="fkeres_11_5_7_5" localSheetId="8">#REF!</definedName>
    <definedName name="fkeres_11_5_7_5" localSheetId="9">#REF!</definedName>
    <definedName name="fkeres_11_5_7_5" localSheetId="10">#REF!</definedName>
    <definedName name="fkeres_11_5_7_5" localSheetId="11">#REF!</definedName>
    <definedName name="fkeres_11_5_7_5">#REF!</definedName>
    <definedName name="fkeres_11_5_7_5_1" localSheetId="3">#REF!</definedName>
    <definedName name="fkeres_11_5_7_5_1" localSheetId="4">#REF!</definedName>
    <definedName name="fkeres_11_5_7_5_1" localSheetId="5">#REF!</definedName>
    <definedName name="fkeres_11_5_7_5_1" localSheetId="6">#REF!</definedName>
    <definedName name="fkeres_11_5_7_5_1" localSheetId="7">#REF!</definedName>
    <definedName name="fkeres_11_5_7_5_1" localSheetId="8">#REF!</definedName>
    <definedName name="fkeres_11_5_7_5_1" localSheetId="9">#REF!</definedName>
    <definedName name="fkeres_11_5_7_5_1" localSheetId="10">#REF!</definedName>
    <definedName name="fkeres_11_5_7_5_1" localSheetId="11">#REF!</definedName>
    <definedName name="fkeres_11_5_7_5_1">#REF!</definedName>
    <definedName name="fkeres_11_5_8" localSheetId="3">#REF!</definedName>
    <definedName name="fkeres_11_5_8" localSheetId="4">#REF!</definedName>
    <definedName name="fkeres_11_5_8" localSheetId="5">#REF!</definedName>
    <definedName name="fkeres_11_5_8" localSheetId="6">#REF!</definedName>
    <definedName name="fkeres_11_5_8" localSheetId="7">#REF!</definedName>
    <definedName name="fkeres_11_5_8" localSheetId="8">#REF!</definedName>
    <definedName name="fkeres_11_5_8" localSheetId="9">#REF!</definedName>
    <definedName name="fkeres_11_5_8" localSheetId="10">#REF!</definedName>
    <definedName name="fkeres_11_5_8" localSheetId="11">#REF!</definedName>
    <definedName name="fkeres_11_5_8">#REF!</definedName>
    <definedName name="fkeres_11_5_8_1" localSheetId="3">#REF!</definedName>
    <definedName name="fkeres_11_5_8_1" localSheetId="4">#REF!</definedName>
    <definedName name="fkeres_11_5_8_1" localSheetId="5">#REF!</definedName>
    <definedName name="fkeres_11_5_8_1" localSheetId="6">#REF!</definedName>
    <definedName name="fkeres_11_5_8_1" localSheetId="7">#REF!</definedName>
    <definedName name="fkeres_11_5_8_1" localSheetId="8">#REF!</definedName>
    <definedName name="fkeres_11_5_8_1" localSheetId="9">#REF!</definedName>
    <definedName name="fkeres_11_5_8_1" localSheetId="10">#REF!</definedName>
    <definedName name="fkeres_11_5_8_1" localSheetId="11">#REF!</definedName>
    <definedName name="fkeres_11_5_8_1">#REF!</definedName>
    <definedName name="fkeres_11_5_8_5" localSheetId="3">#REF!</definedName>
    <definedName name="fkeres_11_5_8_5" localSheetId="4">#REF!</definedName>
    <definedName name="fkeres_11_5_8_5" localSheetId="5">#REF!</definedName>
    <definedName name="fkeres_11_5_8_5" localSheetId="6">#REF!</definedName>
    <definedName name="fkeres_11_5_8_5" localSheetId="7">#REF!</definedName>
    <definedName name="fkeres_11_5_8_5" localSheetId="8">#REF!</definedName>
    <definedName name="fkeres_11_5_8_5" localSheetId="9">#REF!</definedName>
    <definedName name="fkeres_11_5_8_5" localSheetId="10">#REF!</definedName>
    <definedName name="fkeres_11_5_8_5" localSheetId="11">#REF!</definedName>
    <definedName name="fkeres_11_5_8_5">#REF!</definedName>
    <definedName name="fkeres_11_5_8_5_1" localSheetId="3">#REF!</definedName>
    <definedName name="fkeres_11_5_8_5_1" localSheetId="4">#REF!</definedName>
    <definedName name="fkeres_11_5_8_5_1" localSheetId="5">#REF!</definedName>
    <definedName name="fkeres_11_5_8_5_1" localSheetId="6">#REF!</definedName>
    <definedName name="fkeres_11_5_8_5_1" localSheetId="7">#REF!</definedName>
    <definedName name="fkeres_11_5_8_5_1" localSheetId="8">#REF!</definedName>
    <definedName name="fkeres_11_5_8_5_1" localSheetId="9">#REF!</definedName>
    <definedName name="fkeres_11_5_8_5_1" localSheetId="10">#REF!</definedName>
    <definedName name="fkeres_11_5_8_5_1" localSheetId="11">#REF!</definedName>
    <definedName name="fkeres_11_5_8_5_1">#REF!</definedName>
    <definedName name="fkeres_11_7" localSheetId="3">#REF!</definedName>
    <definedName name="fkeres_11_7" localSheetId="4">#REF!</definedName>
    <definedName name="fkeres_11_7" localSheetId="5">#REF!</definedName>
    <definedName name="fkeres_11_7" localSheetId="6">#REF!</definedName>
    <definedName name="fkeres_11_7" localSheetId="7">#REF!</definedName>
    <definedName name="fkeres_11_7" localSheetId="8">#REF!</definedName>
    <definedName name="fkeres_11_7" localSheetId="9">#REF!</definedName>
    <definedName name="fkeres_11_7" localSheetId="10">#REF!</definedName>
    <definedName name="fkeres_11_7" localSheetId="11">#REF!</definedName>
    <definedName name="fkeres_11_7">#REF!</definedName>
    <definedName name="fkeres_11_7_1" localSheetId="3">#REF!</definedName>
    <definedName name="fkeres_11_7_1" localSheetId="4">#REF!</definedName>
    <definedName name="fkeres_11_7_1" localSheetId="5">#REF!</definedName>
    <definedName name="fkeres_11_7_1" localSheetId="6">#REF!</definedName>
    <definedName name="fkeres_11_7_1" localSheetId="7">#REF!</definedName>
    <definedName name="fkeres_11_7_1" localSheetId="8">#REF!</definedName>
    <definedName name="fkeres_11_7_1" localSheetId="9">#REF!</definedName>
    <definedName name="fkeres_11_7_1" localSheetId="10">#REF!</definedName>
    <definedName name="fkeres_11_7_1" localSheetId="11">#REF!</definedName>
    <definedName name="fkeres_11_7_1">#REF!</definedName>
    <definedName name="fkeres_11_8" localSheetId="3">#REF!</definedName>
    <definedName name="fkeres_11_8" localSheetId="4">#REF!</definedName>
    <definedName name="fkeres_11_8" localSheetId="5">#REF!</definedName>
    <definedName name="fkeres_11_8" localSheetId="6">#REF!</definedName>
    <definedName name="fkeres_11_8" localSheetId="7">#REF!</definedName>
    <definedName name="fkeres_11_8" localSheetId="8">#REF!</definedName>
    <definedName name="fkeres_11_8" localSheetId="9">#REF!</definedName>
    <definedName name="fkeres_11_8" localSheetId="10">#REF!</definedName>
    <definedName name="fkeres_11_8" localSheetId="11">#REF!</definedName>
    <definedName name="fkeres_11_8">#REF!</definedName>
    <definedName name="fkeres_11_8_1" localSheetId="3">#REF!</definedName>
    <definedName name="fkeres_11_8_1" localSheetId="4">#REF!</definedName>
    <definedName name="fkeres_11_8_1" localSheetId="5">#REF!</definedName>
    <definedName name="fkeres_11_8_1" localSheetId="6">#REF!</definedName>
    <definedName name="fkeres_11_8_1" localSheetId="7">#REF!</definedName>
    <definedName name="fkeres_11_8_1" localSheetId="8">#REF!</definedName>
    <definedName name="fkeres_11_8_1" localSheetId="9">#REF!</definedName>
    <definedName name="fkeres_11_8_1" localSheetId="10">#REF!</definedName>
    <definedName name="fkeres_11_8_1" localSheetId="11">#REF!</definedName>
    <definedName name="fkeres_11_8_1">#REF!</definedName>
    <definedName name="fkeres_11_8_5" localSheetId="3">#REF!</definedName>
    <definedName name="fkeres_11_8_5" localSheetId="4">#REF!</definedName>
    <definedName name="fkeres_11_8_5" localSheetId="5">#REF!</definedName>
    <definedName name="fkeres_11_8_5" localSheetId="6">#REF!</definedName>
    <definedName name="fkeres_11_8_5" localSheetId="7">#REF!</definedName>
    <definedName name="fkeres_11_8_5" localSheetId="8">#REF!</definedName>
    <definedName name="fkeres_11_8_5" localSheetId="9">#REF!</definedName>
    <definedName name="fkeres_11_8_5" localSheetId="10">#REF!</definedName>
    <definedName name="fkeres_11_8_5" localSheetId="11">#REF!</definedName>
    <definedName name="fkeres_11_8_5">#REF!</definedName>
    <definedName name="fkeres_11_8_5_1" localSheetId="3">#REF!</definedName>
    <definedName name="fkeres_11_8_5_1" localSheetId="4">#REF!</definedName>
    <definedName name="fkeres_11_8_5_1" localSheetId="5">#REF!</definedName>
    <definedName name="fkeres_11_8_5_1" localSheetId="6">#REF!</definedName>
    <definedName name="fkeres_11_8_5_1" localSheetId="7">#REF!</definedName>
    <definedName name="fkeres_11_8_5_1" localSheetId="8">#REF!</definedName>
    <definedName name="fkeres_11_8_5_1" localSheetId="9">#REF!</definedName>
    <definedName name="fkeres_11_8_5_1" localSheetId="10">#REF!</definedName>
    <definedName name="fkeres_11_8_5_1" localSheetId="11">#REF!</definedName>
    <definedName name="fkeres_11_8_5_1">#REF!</definedName>
    <definedName name="fkeres_12" localSheetId="3">#REF!</definedName>
    <definedName name="fkeres_12" localSheetId="4">#REF!</definedName>
    <definedName name="fkeres_12" localSheetId="5">#REF!</definedName>
    <definedName name="fkeres_12" localSheetId="6">#REF!</definedName>
    <definedName name="fkeres_12" localSheetId="7">#REF!</definedName>
    <definedName name="fkeres_12" localSheetId="8">#REF!</definedName>
    <definedName name="fkeres_12" localSheetId="9">#REF!</definedName>
    <definedName name="fkeres_12" localSheetId="10">#REF!</definedName>
    <definedName name="fkeres_12" localSheetId="11">#REF!</definedName>
    <definedName name="fkeres_12">#REF!</definedName>
    <definedName name="fkeres_12_1">NA()</definedName>
    <definedName name="fkeres_12_1_1" localSheetId="3">#REF!</definedName>
    <definedName name="fkeres_12_1_1" localSheetId="4">#REF!</definedName>
    <definedName name="fkeres_12_1_1" localSheetId="5">#REF!</definedName>
    <definedName name="fkeres_12_1_1" localSheetId="6">#REF!</definedName>
    <definedName name="fkeres_12_1_1" localSheetId="7">#REF!</definedName>
    <definedName name="fkeres_12_1_1" localSheetId="8">#REF!</definedName>
    <definedName name="fkeres_12_1_1" localSheetId="9">#REF!</definedName>
    <definedName name="fkeres_12_1_1" localSheetId="10">#REF!</definedName>
    <definedName name="fkeres_12_1_1" localSheetId="11">#REF!</definedName>
    <definedName name="fkeres_12_1_1">#REF!</definedName>
    <definedName name="fkeres_12_1_1_1" localSheetId="3">#REF!</definedName>
    <definedName name="fkeres_12_1_1_1" localSheetId="4">#REF!</definedName>
    <definedName name="fkeres_12_1_1_1" localSheetId="5">#REF!</definedName>
    <definedName name="fkeres_12_1_1_1" localSheetId="6">#REF!</definedName>
    <definedName name="fkeres_12_1_1_1" localSheetId="7">#REF!</definedName>
    <definedName name="fkeres_12_1_1_1" localSheetId="8">#REF!</definedName>
    <definedName name="fkeres_12_1_1_1" localSheetId="9">#REF!</definedName>
    <definedName name="fkeres_12_1_1_1" localSheetId="10">#REF!</definedName>
    <definedName name="fkeres_12_1_1_1" localSheetId="11">#REF!</definedName>
    <definedName name="fkeres_12_1_1_1">#REF!</definedName>
    <definedName name="fkeres_12_1_2">NA()</definedName>
    <definedName name="fkeres_12_10" localSheetId="3">#REF!</definedName>
    <definedName name="fkeres_12_10" localSheetId="4">#REF!</definedName>
    <definedName name="fkeres_12_10" localSheetId="5">#REF!</definedName>
    <definedName name="fkeres_12_10" localSheetId="6">#REF!</definedName>
    <definedName name="fkeres_12_10" localSheetId="7">#REF!</definedName>
    <definedName name="fkeres_12_10" localSheetId="8">#REF!</definedName>
    <definedName name="fkeres_12_10" localSheetId="9">#REF!</definedName>
    <definedName name="fkeres_12_10" localSheetId="10">#REF!</definedName>
    <definedName name="fkeres_12_10" localSheetId="11">#REF!</definedName>
    <definedName name="fkeres_12_10">#REF!</definedName>
    <definedName name="fkeres_12_10_1" localSheetId="3">#REF!</definedName>
    <definedName name="fkeres_12_10_1" localSheetId="4">#REF!</definedName>
    <definedName name="fkeres_12_10_1" localSheetId="5">#REF!</definedName>
    <definedName name="fkeres_12_10_1" localSheetId="6">#REF!</definedName>
    <definedName name="fkeres_12_10_1" localSheetId="7">#REF!</definedName>
    <definedName name="fkeres_12_10_1" localSheetId="8">#REF!</definedName>
    <definedName name="fkeres_12_10_1" localSheetId="9">#REF!</definedName>
    <definedName name="fkeres_12_10_1" localSheetId="10">#REF!</definedName>
    <definedName name="fkeres_12_10_1" localSheetId="11">#REF!</definedName>
    <definedName name="fkeres_12_10_1">#REF!</definedName>
    <definedName name="fkeres_12_10_12" localSheetId="3">#REF!</definedName>
    <definedName name="fkeres_12_10_12" localSheetId="4">#REF!</definedName>
    <definedName name="fkeres_12_10_12" localSheetId="5">#REF!</definedName>
    <definedName name="fkeres_12_10_12" localSheetId="6">#REF!</definedName>
    <definedName name="fkeres_12_10_12" localSheetId="7">#REF!</definedName>
    <definedName name="fkeres_12_10_12" localSheetId="8">#REF!</definedName>
    <definedName name="fkeres_12_10_12" localSheetId="9">#REF!</definedName>
    <definedName name="fkeres_12_10_12" localSheetId="10">#REF!</definedName>
    <definedName name="fkeres_12_10_12" localSheetId="11">#REF!</definedName>
    <definedName name="fkeres_12_10_12">#REF!</definedName>
    <definedName name="fkeres_12_10_12_1" localSheetId="3">#REF!</definedName>
    <definedName name="fkeres_12_10_12_1" localSheetId="4">#REF!</definedName>
    <definedName name="fkeres_12_10_12_1" localSheetId="5">#REF!</definedName>
    <definedName name="fkeres_12_10_12_1" localSheetId="6">#REF!</definedName>
    <definedName name="fkeres_12_10_12_1" localSheetId="7">#REF!</definedName>
    <definedName name="fkeres_12_10_12_1" localSheetId="8">#REF!</definedName>
    <definedName name="fkeres_12_10_12_1" localSheetId="9">#REF!</definedName>
    <definedName name="fkeres_12_10_12_1" localSheetId="10">#REF!</definedName>
    <definedName name="fkeres_12_10_12_1" localSheetId="11">#REF!</definedName>
    <definedName name="fkeres_12_10_12_1">#REF!</definedName>
    <definedName name="fkeres_12_10_7" localSheetId="3">#REF!</definedName>
    <definedName name="fkeres_12_10_7" localSheetId="4">#REF!</definedName>
    <definedName name="fkeres_12_10_7" localSheetId="5">#REF!</definedName>
    <definedName name="fkeres_12_10_7" localSheetId="6">#REF!</definedName>
    <definedName name="fkeres_12_10_7" localSheetId="7">#REF!</definedName>
    <definedName name="fkeres_12_10_7" localSheetId="8">#REF!</definedName>
    <definedName name="fkeres_12_10_7" localSheetId="9">#REF!</definedName>
    <definedName name="fkeres_12_10_7" localSheetId="10">#REF!</definedName>
    <definedName name="fkeres_12_10_7" localSheetId="11">#REF!</definedName>
    <definedName name="fkeres_12_10_7">#REF!</definedName>
    <definedName name="fkeres_12_10_7_1" localSheetId="3">#REF!</definedName>
    <definedName name="fkeres_12_10_7_1" localSheetId="4">#REF!</definedName>
    <definedName name="fkeres_12_10_7_1" localSheetId="5">#REF!</definedName>
    <definedName name="fkeres_12_10_7_1" localSheetId="6">#REF!</definedName>
    <definedName name="fkeres_12_10_7_1" localSheetId="7">#REF!</definedName>
    <definedName name="fkeres_12_10_7_1" localSheetId="8">#REF!</definedName>
    <definedName name="fkeres_12_10_7_1" localSheetId="9">#REF!</definedName>
    <definedName name="fkeres_12_10_7_1" localSheetId="10">#REF!</definedName>
    <definedName name="fkeres_12_10_7_1" localSheetId="11">#REF!</definedName>
    <definedName name="fkeres_12_10_7_1">#REF!</definedName>
    <definedName name="fkeres_12_10_8" localSheetId="3">#REF!</definedName>
    <definedName name="fkeres_12_10_8" localSheetId="4">#REF!</definedName>
    <definedName name="fkeres_12_10_8" localSheetId="5">#REF!</definedName>
    <definedName name="fkeres_12_10_8" localSheetId="6">#REF!</definedName>
    <definedName name="fkeres_12_10_8" localSheetId="7">#REF!</definedName>
    <definedName name="fkeres_12_10_8" localSheetId="8">#REF!</definedName>
    <definedName name="fkeres_12_10_8" localSheetId="9">#REF!</definedName>
    <definedName name="fkeres_12_10_8" localSheetId="10">#REF!</definedName>
    <definedName name="fkeres_12_10_8" localSheetId="11">#REF!</definedName>
    <definedName name="fkeres_12_10_8">#REF!</definedName>
    <definedName name="fkeres_12_10_8_1" localSheetId="3">#REF!</definedName>
    <definedName name="fkeres_12_10_8_1" localSheetId="4">#REF!</definedName>
    <definedName name="fkeres_12_10_8_1" localSheetId="5">#REF!</definedName>
    <definedName name="fkeres_12_10_8_1" localSheetId="6">#REF!</definedName>
    <definedName name="fkeres_12_10_8_1" localSheetId="7">#REF!</definedName>
    <definedName name="fkeres_12_10_8_1" localSheetId="8">#REF!</definedName>
    <definedName name="fkeres_12_10_8_1" localSheetId="9">#REF!</definedName>
    <definedName name="fkeres_12_10_8_1" localSheetId="10">#REF!</definedName>
    <definedName name="fkeres_12_10_8_1" localSheetId="11">#REF!</definedName>
    <definedName name="fkeres_12_10_8_1">#REF!</definedName>
    <definedName name="fkeres_12_12" localSheetId="3">#REF!</definedName>
    <definedName name="fkeres_12_12" localSheetId="4">#REF!</definedName>
    <definedName name="fkeres_12_12" localSheetId="5">#REF!</definedName>
    <definedName name="fkeres_12_12" localSheetId="6">#REF!</definedName>
    <definedName name="fkeres_12_12" localSheetId="7">#REF!</definedName>
    <definedName name="fkeres_12_12" localSheetId="8">#REF!</definedName>
    <definedName name="fkeres_12_12" localSheetId="9">#REF!</definedName>
    <definedName name="fkeres_12_12" localSheetId="10">#REF!</definedName>
    <definedName name="fkeres_12_12" localSheetId="11">#REF!</definedName>
    <definedName name="fkeres_12_12">#REF!</definedName>
    <definedName name="fkeres_12_12_1" localSheetId="3">#REF!</definedName>
    <definedName name="fkeres_12_12_1" localSheetId="4">#REF!</definedName>
    <definedName name="fkeres_12_12_1" localSheetId="5">#REF!</definedName>
    <definedName name="fkeres_12_12_1" localSheetId="6">#REF!</definedName>
    <definedName name="fkeres_12_12_1" localSheetId="7">#REF!</definedName>
    <definedName name="fkeres_12_12_1" localSheetId="8">#REF!</definedName>
    <definedName name="fkeres_12_12_1" localSheetId="9">#REF!</definedName>
    <definedName name="fkeres_12_12_1" localSheetId="10">#REF!</definedName>
    <definedName name="fkeres_12_12_1" localSheetId="11">#REF!</definedName>
    <definedName name="fkeres_12_12_1">#REF!</definedName>
    <definedName name="fkeres_12_7" localSheetId="3">#REF!</definedName>
    <definedName name="fkeres_12_7" localSheetId="4">#REF!</definedName>
    <definedName name="fkeres_12_7" localSheetId="5">#REF!</definedName>
    <definedName name="fkeres_12_7" localSheetId="6">#REF!</definedName>
    <definedName name="fkeres_12_7" localSheetId="7">#REF!</definedName>
    <definedName name="fkeres_12_7" localSheetId="8">#REF!</definedName>
    <definedName name="fkeres_12_7" localSheetId="9">#REF!</definedName>
    <definedName name="fkeres_12_7" localSheetId="10">#REF!</definedName>
    <definedName name="fkeres_12_7" localSheetId="11">#REF!</definedName>
    <definedName name="fkeres_12_7">#REF!</definedName>
    <definedName name="fkeres_12_7_1" localSheetId="3">#REF!</definedName>
    <definedName name="fkeres_12_7_1" localSheetId="4">#REF!</definedName>
    <definedName name="fkeres_12_7_1" localSheetId="5">#REF!</definedName>
    <definedName name="fkeres_12_7_1" localSheetId="6">#REF!</definedName>
    <definedName name="fkeres_12_7_1" localSheetId="7">#REF!</definedName>
    <definedName name="fkeres_12_7_1" localSheetId="8">#REF!</definedName>
    <definedName name="fkeres_12_7_1" localSheetId="9">#REF!</definedName>
    <definedName name="fkeres_12_7_1" localSheetId="10">#REF!</definedName>
    <definedName name="fkeres_12_7_1" localSheetId="11">#REF!</definedName>
    <definedName name="fkeres_12_7_1">#REF!</definedName>
    <definedName name="fkeres_12_8" localSheetId="3">#REF!</definedName>
    <definedName name="fkeres_12_8" localSheetId="4">#REF!</definedName>
    <definedName name="fkeres_12_8" localSheetId="5">#REF!</definedName>
    <definedName name="fkeres_12_8" localSheetId="6">#REF!</definedName>
    <definedName name="fkeres_12_8" localSheetId="7">#REF!</definedName>
    <definedName name="fkeres_12_8" localSheetId="8">#REF!</definedName>
    <definedName name="fkeres_12_8" localSheetId="9">#REF!</definedName>
    <definedName name="fkeres_12_8" localSheetId="10">#REF!</definedName>
    <definedName name="fkeres_12_8" localSheetId="11">#REF!</definedName>
    <definedName name="fkeres_12_8">#REF!</definedName>
    <definedName name="fkeres_12_8_1" localSheetId="3">#REF!</definedName>
    <definedName name="fkeres_12_8_1" localSheetId="4">#REF!</definedName>
    <definedName name="fkeres_12_8_1" localSheetId="5">#REF!</definedName>
    <definedName name="fkeres_12_8_1" localSheetId="6">#REF!</definedName>
    <definedName name="fkeres_12_8_1" localSheetId="7">#REF!</definedName>
    <definedName name="fkeres_12_8_1" localSheetId="8">#REF!</definedName>
    <definedName name="fkeres_12_8_1" localSheetId="9">#REF!</definedName>
    <definedName name="fkeres_12_8_1" localSheetId="10">#REF!</definedName>
    <definedName name="fkeres_12_8_1" localSheetId="11">#REF!</definedName>
    <definedName name="fkeres_12_8_1">#REF!</definedName>
    <definedName name="fkeres_2" localSheetId="3">#REF!</definedName>
    <definedName name="fkeres_2" localSheetId="4">#REF!</definedName>
    <definedName name="fkeres_2" localSheetId="5">#REF!</definedName>
    <definedName name="fkeres_2" localSheetId="6">#REF!</definedName>
    <definedName name="fkeres_2" localSheetId="7">#REF!</definedName>
    <definedName name="fkeres_2" localSheetId="8">#REF!</definedName>
    <definedName name="fkeres_2" localSheetId="9">#REF!</definedName>
    <definedName name="fkeres_2" localSheetId="10">#REF!</definedName>
    <definedName name="fkeres_2" localSheetId="11">#REF!</definedName>
    <definedName name="fkeres_2">#REF!</definedName>
    <definedName name="fkeres_2_1">NA()</definedName>
    <definedName name="fkeres_2_1_1" localSheetId="3">#REF!</definedName>
    <definedName name="fkeres_2_1_1" localSheetId="4">#REF!</definedName>
    <definedName name="fkeres_2_1_1" localSheetId="5">#REF!</definedName>
    <definedName name="fkeres_2_1_1" localSheetId="6">#REF!</definedName>
    <definedName name="fkeres_2_1_1" localSheetId="7">#REF!</definedName>
    <definedName name="fkeres_2_1_1" localSheetId="8">#REF!</definedName>
    <definedName name="fkeres_2_1_1" localSheetId="9">#REF!</definedName>
    <definedName name="fkeres_2_1_1" localSheetId="10">#REF!</definedName>
    <definedName name="fkeres_2_1_1" localSheetId="11">#REF!</definedName>
    <definedName name="fkeres_2_1_1">#REF!</definedName>
    <definedName name="fkeres_2_1_1_1" localSheetId="3">#REF!</definedName>
    <definedName name="fkeres_2_1_1_1" localSheetId="4">#REF!</definedName>
    <definedName name="fkeres_2_1_1_1" localSheetId="5">#REF!</definedName>
    <definedName name="fkeres_2_1_1_1" localSheetId="6">#REF!</definedName>
    <definedName name="fkeres_2_1_1_1" localSheetId="7">#REF!</definedName>
    <definedName name="fkeres_2_1_1_1" localSheetId="8">#REF!</definedName>
    <definedName name="fkeres_2_1_1_1" localSheetId="9">#REF!</definedName>
    <definedName name="fkeres_2_1_1_1" localSheetId="10">#REF!</definedName>
    <definedName name="fkeres_2_1_1_1" localSheetId="11">#REF!</definedName>
    <definedName name="fkeres_2_1_1_1">#REF!</definedName>
    <definedName name="fkeres_2_1_1_1_1" localSheetId="3">#REF!</definedName>
    <definedName name="fkeres_2_1_1_1_1" localSheetId="4">#REF!</definedName>
    <definedName name="fkeres_2_1_1_1_1" localSheetId="5">#REF!</definedName>
    <definedName name="fkeres_2_1_1_1_1" localSheetId="6">#REF!</definedName>
    <definedName name="fkeres_2_1_1_1_1" localSheetId="7">#REF!</definedName>
    <definedName name="fkeres_2_1_1_1_1" localSheetId="8">#REF!</definedName>
    <definedName name="fkeres_2_1_1_1_1" localSheetId="9">#REF!</definedName>
    <definedName name="fkeres_2_1_1_1_1" localSheetId="10">#REF!</definedName>
    <definedName name="fkeres_2_1_1_1_1" localSheetId="11">#REF!</definedName>
    <definedName name="fkeres_2_1_1_1_1">#REF!</definedName>
    <definedName name="fkeres_2_10" localSheetId="3">#REF!</definedName>
    <definedName name="fkeres_2_10" localSheetId="4">#REF!</definedName>
    <definedName name="fkeres_2_10" localSheetId="5">#REF!</definedName>
    <definedName name="fkeres_2_10" localSheetId="6">#REF!</definedName>
    <definedName name="fkeres_2_10" localSheetId="7">#REF!</definedName>
    <definedName name="fkeres_2_10" localSheetId="8">#REF!</definedName>
    <definedName name="fkeres_2_10" localSheetId="9">#REF!</definedName>
    <definedName name="fkeres_2_10" localSheetId="10">#REF!</definedName>
    <definedName name="fkeres_2_10" localSheetId="11">#REF!</definedName>
    <definedName name="fkeres_2_10">#REF!</definedName>
    <definedName name="fkeres_2_10_1" localSheetId="3">#REF!</definedName>
    <definedName name="fkeres_2_10_1" localSheetId="4">#REF!</definedName>
    <definedName name="fkeres_2_10_1" localSheetId="5">#REF!</definedName>
    <definedName name="fkeres_2_10_1" localSheetId="6">#REF!</definedName>
    <definedName name="fkeres_2_10_1" localSheetId="7">#REF!</definedName>
    <definedName name="fkeres_2_10_1" localSheetId="8">#REF!</definedName>
    <definedName name="fkeres_2_10_1" localSheetId="9">#REF!</definedName>
    <definedName name="fkeres_2_10_1" localSheetId="10">#REF!</definedName>
    <definedName name="fkeres_2_10_1" localSheetId="11">#REF!</definedName>
    <definedName name="fkeres_2_10_1">#REF!</definedName>
    <definedName name="fkeres_2_10_12" localSheetId="3">#REF!</definedName>
    <definedName name="fkeres_2_10_12" localSheetId="4">#REF!</definedName>
    <definedName name="fkeres_2_10_12" localSheetId="5">#REF!</definedName>
    <definedName name="fkeres_2_10_12" localSheetId="6">#REF!</definedName>
    <definedName name="fkeres_2_10_12" localSheetId="7">#REF!</definedName>
    <definedName name="fkeres_2_10_12" localSheetId="8">#REF!</definedName>
    <definedName name="fkeres_2_10_12" localSheetId="9">#REF!</definedName>
    <definedName name="fkeres_2_10_12" localSheetId="10">#REF!</definedName>
    <definedName name="fkeres_2_10_12" localSheetId="11">#REF!</definedName>
    <definedName name="fkeres_2_10_12">#REF!</definedName>
    <definedName name="fkeres_2_10_12_1" localSheetId="3">#REF!</definedName>
    <definedName name="fkeres_2_10_12_1" localSheetId="4">#REF!</definedName>
    <definedName name="fkeres_2_10_12_1" localSheetId="5">#REF!</definedName>
    <definedName name="fkeres_2_10_12_1" localSheetId="6">#REF!</definedName>
    <definedName name="fkeres_2_10_12_1" localSheetId="7">#REF!</definedName>
    <definedName name="fkeres_2_10_12_1" localSheetId="8">#REF!</definedName>
    <definedName name="fkeres_2_10_12_1" localSheetId="9">#REF!</definedName>
    <definedName name="fkeres_2_10_12_1" localSheetId="10">#REF!</definedName>
    <definedName name="fkeres_2_10_12_1" localSheetId="11">#REF!</definedName>
    <definedName name="fkeres_2_10_12_1">#REF!</definedName>
    <definedName name="fkeres_2_10_7" localSheetId="3">#REF!</definedName>
    <definedName name="fkeres_2_10_7" localSheetId="4">#REF!</definedName>
    <definedName name="fkeres_2_10_7" localSheetId="5">#REF!</definedName>
    <definedName name="fkeres_2_10_7" localSheetId="6">#REF!</definedName>
    <definedName name="fkeres_2_10_7" localSheetId="7">#REF!</definedName>
    <definedName name="fkeres_2_10_7" localSheetId="8">#REF!</definedName>
    <definedName name="fkeres_2_10_7" localSheetId="9">#REF!</definedName>
    <definedName name="fkeres_2_10_7" localSheetId="10">#REF!</definedName>
    <definedName name="fkeres_2_10_7" localSheetId="11">#REF!</definedName>
    <definedName name="fkeres_2_10_7">#REF!</definedName>
    <definedName name="fkeres_2_10_7_1" localSheetId="3">#REF!</definedName>
    <definedName name="fkeres_2_10_7_1" localSheetId="4">#REF!</definedName>
    <definedName name="fkeres_2_10_7_1" localSheetId="5">#REF!</definedName>
    <definedName name="fkeres_2_10_7_1" localSheetId="6">#REF!</definedName>
    <definedName name="fkeres_2_10_7_1" localSheetId="7">#REF!</definedName>
    <definedName name="fkeres_2_10_7_1" localSheetId="8">#REF!</definedName>
    <definedName name="fkeres_2_10_7_1" localSheetId="9">#REF!</definedName>
    <definedName name="fkeres_2_10_7_1" localSheetId="10">#REF!</definedName>
    <definedName name="fkeres_2_10_7_1" localSheetId="11">#REF!</definedName>
    <definedName name="fkeres_2_10_7_1">#REF!</definedName>
    <definedName name="fkeres_2_10_8" localSheetId="3">#REF!</definedName>
    <definedName name="fkeres_2_10_8" localSheetId="4">#REF!</definedName>
    <definedName name="fkeres_2_10_8" localSheetId="5">#REF!</definedName>
    <definedName name="fkeres_2_10_8" localSheetId="6">#REF!</definedName>
    <definedName name="fkeres_2_10_8" localSheetId="7">#REF!</definedName>
    <definedName name="fkeres_2_10_8" localSheetId="8">#REF!</definedName>
    <definedName name="fkeres_2_10_8" localSheetId="9">#REF!</definedName>
    <definedName name="fkeres_2_10_8" localSheetId="10">#REF!</definedName>
    <definedName name="fkeres_2_10_8" localSheetId="11">#REF!</definedName>
    <definedName name="fkeres_2_10_8">#REF!</definedName>
    <definedName name="fkeres_2_10_8_1" localSheetId="3">#REF!</definedName>
    <definedName name="fkeres_2_10_8_1" localSheetId="4">#REF!</definedName>
    <definedName name="fkeres_2_10_8_1" localSheetId="5">#REF!</definedName>
    <definedName name="fkeres_2_10_8_1" localSheetId="6">#REF!</definedName>
    <definedName name="fkeres_2_10_8_1" localSheetId="7">#REF!</definedName>
    <definedName name="fkeres_2_10_8_1" localSheetId="8">#REF!</definedName>
    <definedName name="fkeres_2_10_8_1" localSheetId="9">#REF!</definedName>
    <definedName name="fkeres_2_10_8_1" localSheetId="10">#REF!</definedName>
    <definedName name="fkeres_2_10_8_1" localSheetId="11">#REF!</definedName>
    <definedName name="fkeres_2_10_8_1">#REF!</definedName>
    <definedName name="fkeres_2_11" localSheetId="3">#REF!</definedName>
    <definedName name="fkeres_2_11" localSheetId="4">#REF!</definedName>
    <definedName name="fkeres_2_11" localSheetId="5">#REF!</definedName>
    <definedName name="fkeres_2_11" localSheetId="6">#REF!</definedName>
    <definedName name="fkeres_2_11" localSheetId="7">#REF!</definedName>
    <definedName name="fkeres_2_11" localSheetId="8">#REF!</definedName>
    <definedName name="fkeres_2_11" localSheetId="9">#REF!</definedName>
    <definedName name="fkeres_2_11" localSheetId="10">#REF!</definedName>
    <definedName name="fkeres_2_11" localSheetId="11">#REF!</definedName>
    <definedName name="fkeres_2_11">#REF!</definedName>
    <definedName name="fkeres_2_11_1" localSheetId="3">#REF!</definedName>
    <definedName name="fkeres_2_11_1" localSheetId="4">#REF!</definedName>
    <definedName name="fkeres_2_11_1" localSheetId="5">#REF!</definedName>
    <definedName name="fkeres_2_11_1" localSheetId="6">#REF!</definedName>
    <definedName name="fkeres_2_11_1" localSheetId="7">#REF!</definedName>
    <definedName name="fkeres_2_11_1" localSheetId="8">#REF!</definedName>
    <definedName name="fkeres_2_11_1" localSheetId="9">#REF!</definedName>
    <definedName name="fkeres_2_11_1" localSheetId="10">#REF!</definedName>
    <definedName name="fkeres_2_11_1" localSheetId="11">#REF!</definedName>
    <definedName name="fkeres_2_11_1">#REF!</definedName>
    <definedName name="fkeres_2_11_1_1" localSheetId="3">#REF!</definedName>
    <definedName name="fkeres_2_11_1_1" localSheetId="4">#REF!</definedName>
    <definedName name="fkeres_2_11_1_1" localSheetId="5">#REF!</definedName>
    <definedName name="fkeres_2_11_1_1" localSheetId="6">#REF!</definedName>
    <definedName name="fkeres_2_11_1_1" localSheetId="7">#REF!</definedName>
    <definedName name="fkeres_2_11_1_1" localSheetId="8">#REF!</definedName>
    <definedName name="fkeres_2_11_1_1" localSheetId="9">#REF!</definedName>
    <definedName name="fkeres_2_11_1_1" localSheetId="10">#REF!</definedName>
    <definedName name="fkeres_2_11_1_1" localSheetId="11">#REF!</definedName>
    <definedName name="fkeres_2_11_1_1">#REF!</definedName>
    <definedName name="fkeres_2_11_1_1_1">NA()</definedName>
    <definedName name="fkeres_2_11_1_1_1_1" localSheetId="3">#REF!</definedName>
    <definedName name="fkeres_2_11_1_1_1_1" localSheetId="4">#REF!</definedName>
    <definedName name="fkeres_2_11_1_1_1_1" localSheetId="5">#REF!</definedName>
    <definedName name="fkeres_2_11_1_1_1_1" localSheetId="6">#REF!</definedName>
    <definedName name="fkeres_2_11_1_1_1_1" localSheetId="7">#REF!</definedName>
    <definedName name="fkeres_2_11_1_1_1_1" localSheetId="8">#REF!</definedName>
    <definedName name="fkeres_2_11_1_1_1_1" localSheetId="9">#REF!</definedName>
    <definedName name="fkeres_2_11_1_1_1_1" localSheetId="10">#REF!</definedName>
    <definedName name="fkeres_2_11_1_1_1_1" localSheetId="11">#REF!</definedName>
    <definedName name="fkeres_2_11_1_1_1_1">#REF!</definedName>
    <definedName name="fkeres_2_11_1_1_1_1_1" localSheetId="3">#REF!</definedName>
    <definedName name="fkeres_2_11_1_1_1_1_1" localSheetId="4">#REF!</definedName>
    <definedName name="fkeres_2_11_1_1_1_1_1" localSheetId="5">#REF!</definedName>
    <definedName name="fkeres_2_11_1_1_1_1_1" localSheetId="6">#REF!</definedName>
    <definedName name="fkeres_2_11_1_1_1_1_1" localSheetId="7">#REF!</definedName>
    <definedName name="fkeres_2_11_1_1_1_1_1" localSheetId="8">#REF!</definedName>
    <definedName name="fkeres_2_11_1_1_1_1_1" localSheetId="9">#REF!</definedName>
    <definedName name="fkeres_2_11_1_1_1_1_1" localSheetId="10">#REF!</definedName>
    <definedName name="fkeres_2_11_1_1_1_1_1" localSheetId="11">#REF!</definedName>
    <definedName name="fkeres_2_11_1_1_1_1_1">#REF!</definedName>
    <definedName name="fkeres_2_11_1_1_1_1_1_1">NA()</definedName>
    <definedName name="fkeres_2_11_1_1_12" localSheetId="3">#REF!</definedName>
    <definedName name="fkeres_2_11_1_1_12" localSheetId="4">#REF!</definedName>
    <definedName name="fkeres_2_11_1_1_12" localSheetId="5">#REF!</definedName>
    <definedName name="fkeres_2_11_1_1_12" localSheetId="6">#REF!</definedName>
    <definedName name="fkeres_2_11_1_1_12" localSheetId="7">#REF!</definedName>
    <definedName name="fkeres_2_11_1_1_12" localSheetId="8">#REF!</definedName>
    <definedName name="fkeres_2_11_1_1_12" localSheetId="9">#REF!</definedName>
    <definedName name="fkeres_2_11_1_1_12" localSheetId="10">#REF!</definedName>
    <definedName name="fkeres_2_11_1_1_12" localSheetId="11">#REF!</definedName>
    <definedName name="fkeres_2_11_1_1_12">#REF!</definedName>
    <definedName name="fkeres_2_11_1_1_12_1" localSheetId="3">#REF!</definedName>
    <definedName name="fkeres_2_11_1_1_12_1" localSheetId="4">#REF!</definedName>
    <definedName name="fkeres_2_11_1_1_12_1" localSheetId="5">#REF!</definedName>
    <definedName name="fkeres_2_11_1_1_12_1" localSheetId="6">#REF!</definedName>
    <definedName name="fkeres_2_11_1_1_12_1" localSheetId="7">#REF!</definedName>
    <definedName name="fkeres_2_11_1_1_12_1" localSheetId="8">#REF!</definedName>
    <definedName name="fkeres_2_11_1_1_12_1" localSheetId="9">#REF!</definedName>
    <definedName name="fkeres_2_11_1_1_12_1" localSheetId="10">#REF!</definedName>
    <definedName name="fkeres_2_11_1_1_12_1" localSheetId="11">#REF!</definedName>
    <definedName name="fkeres_2_11_1_1_12_1">#REF!</definedName>
    <definedName name="fkeres_2_11_1_1_12_5" localSheetId="3">#REF!</definedName>
    <definedName name="fkeres_2_11_1_1_12_5" localSheetId="4">#REF!</definedName>
    <definedName name="fkeres_2_11_1_1_12_5" localSheetId="5">#REF!</definedName>
    <definedName name="fkeres_2_11_1_1_12_5" localSheetId="6">#REF!</definedName>
    <definedName name="fkeres_2_11_1_1_12_5" localSheetId="7">#REF!</definedName>
    <definedName name="fkeres_2_11_1_1_12_5" localSheetId="8">#REF!</definedName>
    <definedName name="fkeres_2_11_1_1_12_5" localSheetId="9">#REF!</definedName>
    <definedName name="fkeres_2_11_1_1_12_5" localSheetId="10">#REF!</definedName>
    <definedName name="fkeres_2_11_1_1_12_5" localSheetId="11">#REF!</definedName>
    <definedName name="fkeres_2_11_1_1_12_5">#REF!</definedName>
    <definedName name="fkeres_2_11_1_1_12_5_1" localSheetId="3">#REF!</definedName>
    <definedName name="fkeres_2_11_1_1_12_5_1" localSheetId="4">#REF!</definedName>
    <definedName name="fkeres_2_11_1_1_12_5_1" localSheetId="5">#REF!</definedName>
    <definedName name="fkeres_2_11_1_1_12_5_1" localSheetId="6">#REF!</definedName>
    <definedName name="fkeres_2_11_1_1_12_5_1" localSheetId="7">#REF!</definedName>
    <definedName name="fkeres_2_11_1_1_12_5_1" localSheetId="8">#REF!</definedName>
    <definedName name="fkeres_2_11_1_1_12_5_1" localSheetId="9">#REF!</definedName>
    <definedName name="fkeres_2_11_1_1_12_5_1" localSheetId="10">#REF!</definedName>
    <definedName name="fkeres_2_11_1_1_12_5_1" localSheetId="11">#REF!</definedName>
    <definedName name="fkeres_2_11_1_1_12_5_1">#REF!</definedName>
    <definedName name="fkeres_2_11_1_1_2" localSheetId="3">#REF!</definedName>
    <definedName name="fkeres_2_11_1_1_2" localSheetId="4">#REF!</definedName>
    <definedName name="fkeres_2_11_1_1_2" localSheetId="5">#REF!</definedName>
    <definedName name="fkeres_2_11_1_1_2" localSheetId="6">#REF!</definedName>
    <definedName name="fkeres_2_11_1_1_2" localSheetId="7">#REF!</definedName>
    <definedName name="fkeres_2_11_1_1_2" localSheetId="8">#REF!</definedName>
    <definedName name="fkeres_2_11_1_1_2" localSheetId="9">#REF!</definedName>
    <definedName name="fkeres_2_11_1_1_2" localSheetId="10">#REF!</definedName>
    <definedName name="fkeres_2_11_1_1_2" localSheetId="11">#REF!</definedName>
    <definedName name="fkeres_2_11_1_1_2">#REF!</definedName>
    <definedName name="fkeres_2_11_1_1_2_1" localSheetId="3">#REF!</definedName>
    <definedName name="fkeres_2_11_1_1_2_1" localSheetId="4">#REF!</definedName>
    <definedName name="fkeres_2_11_1_1_2_1" localSheetId="5">#REF!</definedName>
    <definedName name="fkeres_2_11_1_1_2_1" localSheetId="6">#REF!</definedName>
    <definedName name="fkeres_2_11_1_1_2_1" localSheetId="7">#REF!</definedName>
    <definedName name="fkeres_2_11_1_1_2_1" localSheetId="8">#REF!</definedName>
    <definedName name="fkeres_2_11_1_1_2_1" localSheetId="9">#REF!</definedName>
    <definedName name="fkeres_2_11_1_1_2_1" localSheetId="10">#REF!</definedName>
    <definedName name="fkeres_2_11_1_1_2_1" localSheetId="11">#REF!</definedName>
    <definedName name="fkeres_2_11_1_1_2_1">#REF!</definedName>
    <definedName name="fkeres_2_11_1_1_2_5" localSheetId="3">#REF!</definedName>
    <definedName name="fkeres_2_11_1_1_2_5" localSheetId="4">#REF!</definedName>
    <definedName name="fkeres_2_11_1_1_2_5" localSheetId="5">#REF!</definedName>
    <definedName name="fkeres_2_11_1_1_2_5" localSheetId="6">#REF!</definedName>
    <definedName name="fkeres_2_11_1_1_2_5" localSheetId="7">#REF!</definedName>
    <definedName name="fkeres_2_11_1_1_2_5" localSheetId="8">#REF!</definedName>
    <definedName name="fkeres_2_11_1_1_2_5" localSheetId="9">#REF!</definedName>
    <definedName name="fkeres_2_11_1_1_2_5" localSheetId="10">#REF!</definedName>
    <definedName name="fkeres_2_11_1_1_2_5" localSheetId="11">#REF!</definedName>
    <definedName name="fkeres_2_11_1_1_2_5">#REF!</definedName>
    <definedName name="fkeres_2_11_1_1_2_5_1" localSheetId="3">#REF!</definedName>
    <definedName name="fkeres_2_11_1_1_2_5_1" localSheetId="4">#REF!</definedName>
    <definedName name="fkeres_2_11_1_1_2_5_1" localSheetId="5">#REF!</definedName>
    <definedName name="fkeres_2_11_1_1_2_5_1" localSheetId="6">#REF!</definedName>
    <definedName name="fkeres_2_11_1_1_2_5_1" localSheetId="7">#REF!</definedName>
    <definedName name="fkeres_2_11_1_1_2_5_1" localSheetId="8">#REF!</definedName>
    <definedName name="fkeres_2_11_1_1_2_5_1" localSheetId="9">#REF!</definedName>
    <definedName name="fkeres_2_11_1_1_2_5_1" localSheetId="10">#REF!</definedName>
    <definedName name="fkeres_2_11_1_1_2_5_1" localSheetId="11">#REF!</definedName>
    <definedName name="fkeres_2_11_1_1_2_5_1">#REF!</definedName>
    <definedName name="fkeres_2_11_1_1_5" localSheetId="3">#REF!</definedName>
    <definedName name="fkeres_2_11_1_1_5" localSheetId="4">#REF!</definedName>
    <definedName name="fkeres_2_11_1_1_5" localSheetId="5">#REF!</definedName>
    <definedName name="fkeres_2_11_1_1_5" localSheetId="6">#REF!</definedName>
    <definedName name="fkeres_2_11_1_1_5" localSheetId="7">#REF!</definedName>
    <definedName name="fkeres_2_11_1_1_5" localSheetId="8">#REF!</definedName>
    <definedName name="fkeres_2_11_1_1_5" localSheetId="9">#REF!</definedName>
    <definedName name="fkeres_2_11_1_1_5" localSheetId="10">#REF!</definedName>
    <definedName name="fkeres_2_11_1_1_5" localSheetId="11">#REF!</definedName>
    <definedName name="fkeres_2_11_1_1_5">#REF!</definedName>
    <definedName name="fkeres_2_11_1_1_5_1" localSheetId="3">#REF!</definedName>
    <definedName name="fkeres_2_11_1_1_5_1" localSheetId="4">#REF!</definedName>
    <definedName name="fkeres_2_11_1_1_5_1" localSheetId="5">#REF!</definedName>
    <definedName name="fkeres_2_11_1_1_5_1" localSheetId="6">#REF!</definedName>
    <definedName name="fkeres_2_11_1_1_5_1" localSheetId="7">#REF!</definedName>
    <definedName name="fkeres_2_11_1_1_5_1" localSheetId="8">#REF!</definedName>
    <definedName name="fkeres_2_11_1_1_5_1" localSheetId="9">#REF!</definedName>
    <definedName name="fkeres_2_11_1_1_5_1" localSheetId="10">#REF!</definedName>
    <definedName name="fkeres_2_11_1_1_5_1" localSheetId="11">#REF!</definedName>
    <definedName name="fkeres_2_11_1_1_5_1">#REF!</definedName>
    <definedName name="fkeres_2_11_1_1_7" localSheetId="3">#REF!</definedName>
    <definedName name="fkeres_2_11_1_1_7" localSheetId="4">#REF!</definedName>
    <definedName name="fkeres_2_11_1_1_7" localSheetId="5">#REF!</definedName>
    <definedName name="fkeres_2_11_1_1_7" localSheetId="6">#REF!</definedName>
    <definedName name="fkeres_2_11_1_1_7" localSheetId="7">#REF!</definedName>
    <definedName name="fkeres_2_11_1_1_7" localSheetId="8">#REF!</definedName>
    <definedName name="fkeres_2_11_1_1_7" localSheetId="9">#REF!</definedName>
    <definedName name="fkeres_2_11_1_1_7" localSheetId="10">#REF!</definedName>
    <definedName name="fkeres_2_11_1_1_7" localSheetId="11">#REF!</definedName>
    <definedName name="fkeres_2_11_1_1_7">#REF!</definedName>
    <definedName name="fkeres_2_11_1_1_7_1" localSheetId="3">#REF!</definedName>
    <definedName name="fkeres_2_11_1_1_7_1" localSheetId="4">#REF!</definedName>
    <definedName name="fkeres_2_11_1_1_7_1" localSheetId="5">#REF!</definedName>
    <definedName name="fkeres_2_11_1_1_7_1" localSheetId="6">#REF!</definedName>
    <definedName name="fkeres_2_11_1_1_7_1" localSheetId="7">#REF!</definedName>
    <definedName name="fkeres_2_11_1_1_7_1" localSheetId="8">#REF!</definedName>
    <definedName name="fkeres_2_11_1_1_7_1" localSheetId="9">#REF!</definedName>
    <definedName name="fkeres_2_11_1_1_7_1" localSheetId="10">#REF!</definedName>
    <definedName name="fkeres_2_11_1_1_7_1" localSheetId="11">#REF!</definedName>
    <definedName name="fkeres_2_11_1_1_7_1">#REF!</definedName>
    <definedName name="fkeres_2_11_1_1_7_5" localSheetId="3">#REF!</definedName>
    <definedName name="fkeres_2_11_1_1_7_5" localSheetId="4">#REF!</definedName>
    <definedName name="fkeres_2_11_1_1_7_5" localSheetId="5">#REF!</definedName>
    <definedName name="fkeres_2_11_1_1_7_5" localSheetId="6">#REF!</definedName>
    <definedName name="fkeres_2_11_1_1_7_5" localSheetId="7">#REF!</definedName>
    <definedName name="fkeres_2_11_1_1_7_5" localSheetId="8">#REF!</definedName>
    <definedName name="fkeres_2_11_1_1_7_5" localSheetId="9">#REF!</definedName>
    <definedName name="fkeres_2_11_1_1_7_5" localSheetId="10">#REF!</definedName>
    <definedName name="fkeres_2_11_1_1_7_5" localSheetId="11">#REF!</definedName>
    <definedName name="fkeres_2_11_1_1_7_5">#REF!</definedName>
    <definedName name="fkeres_2_11_1_1_7_5_1" localSheetId="3">#REF!</definedName>
    <definedName name="fkeres_2_11_1_1_7_5_1" localSheetId="4">#REF!</definedName>
    <definedName name="fkeres_2_11_1_1_7_5_1" localSheetId="5">#REF!</definedName>
    <definedName name="fkeres_2_11_1_1_7_5_1" localSheetId="6">#REF!</definedName>
    <definedName name="fkeres_2_11_1_1_7_5_1" localSheetId="7">#REF!</definedName>
    <definedName name="fkeres_2_11_1_1_7_5_1" localSheetId="8">#REF!</definedName>
    <definedName name="fkeres_2_11_1_1_7_5_1" localSheetId="9">#REF!</definedName>
    <definedName name="fkeres_2_11_1_1_7_5_1" localSheetId="10">#REF!</definedName>
    <definedName name="fkeres_2_11_1_1_7_5_1" localSheetId="11">#REF!</definedName>
    <definedName name="fkeres_2_11_1_1_7_5_1">#REF!</definedName>
    <definedName name="fkeres_2_11_1_1_8" localSheetId="3">#REF!</definedName>
    <definedName name="fkeres_2_11_1_1_8" localSheetId="4">#REF!</definedName>
    <definedName name="fkeres_2_11_1_1_8" localSheetId="5">#REF!</definedName>
    <definedName name="fkeres_2_11_1_1_8" localSheetId="6">#REF!</definedName>
    <definedName name="fkeres_2_11_1_1_8" localSheetId="7">#REF!</definedName>
    <definedName name="fkeres_2_11_1_1_8" localSheetId="8">#REF!</definedName>
    <definedName name="fkeres_2_11_1_1_8" localSheetId="9">#REF!</definedName>
    <definedName name="fkeres_2_11_1_1_8" localSheetId="10">#REF!</definedName>
    <definedName name="fkeres_2_11_1_1_8" localSheetId="11">#REF!</definedName>
    <definedName name="fkeres_2_11_1_1_8">#REF!</definedName>
    <definedName name="fkeres_2_11_1_1_8_1" localSheetId="3">#REF!</definedName>
    <definedName name="fkeres_2_11_1_1_8_1" localSheetId="4">#REF!</definedName>
    <definedName name="fkeres_2_11_1_1_8_1" localSheetId="5">#REF!</definedName>
    <definedName name="fkeres_2_11_1_1_8_1" localSheetId="6">#REF!</definedName>
    <definedName name="fkeres_2_11_1_1_8_1" localSheetId="7">#REF!</definedName>
    <definedName name="fkeres_2_11_1_1_8_1" localSheetId="8">#REF!</definedName>
    <definedName name="fkeres_2_11_1_1_8_1" localSheetId="9">#REF!</definedName>
    <definedName name="fkeres_2_11_1_1_8_1" localSheetId="10">#REF!</definedName>
    <definedName name="fkeres_2_11_1_1_8_1" localSheetId="11">#REF!</definedName>
    <definedName name="fkeres_2_11_1_1_8_1">#REF!</definedName>
    <definedName name="fkeres_2_11_1_1_8_5" localSheetId="3">#REF!</definedName>
    <definedName name="fkeres_2_11_1_1_8_5" localSheetId="4">#REF!</definedName>
    <definedName name="fkeres_2_11_1_1_8_5" localSheetId="5">#REF!</definedName>
    <definedName name="fkeres_2_11_1_1_8_5" localSheetId="6">#REF!</definedName>
    <definedName name="fkeres_2_11_1_1_8_5" localSheetId="7">#REF!</definedName>
    <definedName name="fkeres_2_11_1_1_8_5" localSheetId="8">#REF!</definedName>
    <definedName name="fkeres_2_11_1_1_8_5" localSheetId="9">#REF!</definedName>
    <definedName name="fkeres_2_11_1_1_8_5" localSheetId="10">#REF!</definedName>
    <definedName name="fkeres_2_11_1_1_8_5" localSheetId="11">#REF!</definedName>
    <definedName name="fkeres_2_11_1_1_8_5">#REF!</definedName>
    <definedName name="fkeres_2_11_1_1_8_5_1" localSheetId="3">#REF!</definedName>
    <definedName name="fkeres_2_11_1_1_8_5_1" localSheetId="4">#REF!</definedName>
    <definedName name="fkeres_2_11_1_1_8_5_1" localSheetId="5">#REF!</definedName>
    <definedName name="fkeres_2_11_1_1_8_5_1" localSheetId="6">#REF!</definedName>
    <definedName name="fkeres_2_11_1_1_8_5_1" localSheetId="7">#REF!</definedName>
    <definedName name="fkeres_2_11_1_1_8_5_1" localSheetId="8">#REF!</definedName>
    <definedName name="fkeres_2_11_1_1_8_5_1" localSheetId="9">#REF!</definedName>
    <definedName name="fkeres_2_11_1_1_8_5_1" localSheetId="10">#REF!</definedName>
    <definedName name="fkeres_2_11_1_1_8_5_1" localSheetId="11">#REF!</definedName>
    <definedName name="fkeres_2_11_1_1_8_5_1">#REF!</definedName>
    <definedName name="fkeres_2_11_1_12" localSheetId="3">#REF!</definedName>
    <definedName name="fkeres_2_11_1_12" localSheetId="4">#REF!</definedName>
    <definedName name="fkeres_2_11_1_12" localSheetId="5">#REF!</definedName>
    <definedName name="fkeres_2_11_1_12" localSheetId="6">#REF!</definedName>
    <definedName name="fkeres_2_11_1_12" localSheetId="7">#REF!</definedName>
    <definedName name="fkeres_2_11_1_12" localSheetId="8">#REF!</definedName>
    <definedName name="fkeres_2_11_1_12" localSheetId="9">#REF!</definedName>
    <definedName name="fkeres_2_11_1_12" localSheetId="10">#REF!</definedName>
    <definedName name="fkeres_2_11_1_12" localSheetId="11">#REF!</definedName>
    <definedName name="fkeres_2_11_1_12">#REF!</definedName>
    <definedName name="fkeres_2_11_1_12_1" localSheetId="3">#REF!</definedName>
    <definedName name="fkeres_2_11_1_12_1" localSheetId="4">#REF!</definedName>
    <definedName name="fkeres_2_11_1_12_1" localSheetId="5">#REF!</definedName>
    <definedName name="fkeres_2_11_1_12_1" localSheetId="6">#REF!</definedName>
    <definedName name="fkeres_2_11_1_12_1" localSheetId="7">#REF!</definedName>
    <definedName name="fkeres_2_11_1_12_1" localSheetId="8">#REF!</definedName>
    <definedName name="fkeres_2_11_1_12_1" localSheetId="9">#REF!</definedName>
    <definedName name="fkeres_2_11_1_12_1" localSheetId="10">#REF!</definedName>
    <definedName name="fkeres_2_11_1_12_1" localSheetId="11">#REF!</definedName>
    <definedName name="fkeres_2_11_1_12_1">#REF!</definedName>
    <definedName name="fkeres_2_11_1_12_5" localSheetId="3">#REF!</definedName>
    <definedName name="fkeres_2_11_1_12_5" localSheetId="4">#REF!</definedName>
    <definedName name="fkeres_2_11_1_12_5" localSheetId="5">#REF!</definedName>
    <definedName name="fkeres_2_11_1_12_5" localSheetId="6">#REF!</definedName>
    <definedName name="fkeres_2_11_1_12_5" localSheetId="7">#REF!</definedName>
    <definedName name="fkeres_2_11_1_12_5" localSheetId="8">#REF!</definedName>
    <definedName name="fkeres_2_11_1_12_5" localSheetId="9">#REF!</definedName>
    <definedName name="fkeres_2_11_1_12_5" localSheetId="10">#REF!</definedName>
    <definedName name="fkeres_2_11_1_12_5" localSheetId="11">#REF!</definedName>
    <definedName name="fkeres_2_11_1_12_5">#REF!</definedName>
    <definedName name="fkeres_2_11_1_12_5_1" localSheetId="3">#REF!</definedName>
    <definedName name="fkeres_2_11_1_12_5_1" localSheetId="4">#REF!</definedName>
    <definedName name="fkeres_2_11_1_12_5_1" localSheetId="5">#REF!</definedName>
    <definedName name="fkeres_2_11_1_12_5_1" localSheetId="6">#REF!</definedName>
    <definedName name="fkeres_2_11_1_12_5_1" localSheetId="7">#REF!</definedName>
    <definedName name="fkeres_2_11_1_12_5_1" localSheetId="8">#REF!</definedName>
    <definedName name="fkeres_2_11_1_12_5_1" localSheetId="9">#REF!</definedName>
    <definedName name="fkeres_2_11_1_12_5_1" localSheetId="10">#REF!</definedName>
    <definedName name="fkeres_2_11_1_12_5_1" localSheetId="11">#REF!</definedName>
    <definedName name="fkeres_2_11_1_12_5_1">#REF!</definedName>
    <definedName name="fkeres_2_11_1_2" localSheetId="3">#REF!</definedName>
    <definedName name="fkeres_2_11_1_2" localSheetId="4">#REF!</definedName>
    <definedName name="fkeres_2_11_1_2" localSheetId="5">#REF!</definedName>
    <definedName name="fkeres_2_11_1_2" localSheetId="6">#REF!</definedName>
    <definedName name="fkeres_2_11_1_2" localSheetId="7">#REF!</definedName>
    <definedName name="fkeres_2_11_1_2" localSheetId="8">#REF!</definedName>
    <definedName name="fkeres_2_11_1_2" localSheetId="9">#REF!</definedName>
    <definedName name="fkeres_2_11_1_2" localSheetId="10">#REF!</definedName>
    <definedName name="fkeres_2_11_1_2" localSheetId="11">#REF!</definedName>
    <definedName name="fkeres_2_11_1_2">#REF!</definedName>
    <definedName name="fkeres_2_11_1_2_1" localSheetId="3">#REF!</definedName>
    <definedName name="fkeres_2_11_1_2_1" localSheetId="4">#REF!</definedName>
    <definedName name="fkeres_2_11_1_2_1" localSheetId="5">#REF!</definedName>
    <definedName name="fkeres_2_11_1_2_1" localSheetId="6">#REF!</definedName>
    <definedName name="fkeres_2_11_1_2_1" localSheetId="7">#REF!</definedName>
    <definedName name="fkeres_2_11_1_2_1" localSheetId="8">#REF!</definedName>
    <definedName name="fkeres_2_11_1_2_1" localSheetId="9">#REF!</definedName>
    <definedName name="fkeres_2_11_1_2_1" localSheetId="10">#REF!</definedName>
    <definedName name="fkeres_2_11_1_2_1" localSheetId="11">#REF!</definedName>
    <definedName name="fkeres_2_11_1_2_1">#REF!</definedName>
    <definedName name="fkeres_2_11_1_2_5" localSheetId="3">#REF!</definedName>
    <definedName name="fkeres_2_11_1_2_5" localSheetId="4">#REF!</definedName>
    <definedName name="fkeres_2_11_1_2_5" localSheetId="5">#REF!</definedName>
    <definedName name="fkeres_2_11_1_2_5" localSheetId="6">#REF!</definedName>
    <definedName name="fkeres_2_11_1_2_5" localSheetId="7">#REF!</definedName>
    <definedName name="fkeres_2_11_1_2_5" localSheetId="8">#REF!</definedName>
    <definedName name="fkeres_2_11_1_2_5" localSheetId="9">#REF!</definedName>
    <definedName name="fkeres_2_11_1_2_5" localSheetId="10">#REF!</definedName>
    <definedName name="fkeres_2_11_1_2_5" localSheetId="11">#REF!</definedName>
    <definedName name="fkeres_2_11_1_2_5">#REF!</definedName>
    <definedName name="fkeres_2_11_1_2_5_1" localSheetId="3">#REF!</definedName>
    <definedName name="fkeres_2_11_1_2_5_1" localSheetId="4">#REF!</definedName>
    <definedName name="fkeres_2_11_1_2_5_1" localSheetId="5">#REF!</definedName>
    <definedName name="fkeres_2_11_1_2_5_1" localSheetId="6">#REF!</definedName>
    <definedName name="fkeres_2_11_1_2_5_1" localSheetId="7">#REF!</definedName>
    <definedName name="fkeres_2_11_1_2_5_1" localSheetId="8">#REF!</definedName>
    <definedName name="fkeres_2_11_1_2_5_1" localSheetId="9">#REF!</definedName>
    <definedName name="fkeres_2_11_1_2_5_1" localSheetId="10">#REF!</definedName>
    <definedName name="fkeres_2_11_1_2_5_1" localSheetId="11">#REF!</definedName>
    <definedName name="fkeres_2_11_1_2_5_1">#REF!</definedName>
    <definedName name="fkeres_2_11_1_5" localSheetId="3">#REF!</definedName>
    <definedName name="fkeres_2_11_1_5" localSheetId="4">#REF!</definedName>
    <definedName name="fkeres_2_11_1_5" localSheetId="5">#REF!</definedName>
    <definedName name="fkeres_2_11_1_5" localSheetId="6">#REF!</definedName>
    <definedName name="fkeres_2_11_1_5" localSheetId="7">#REF!</definedName>
    <definedName name="fkeres_2_11_1_5" localSheetId="8">#REF!</definedName>
    <definedName name="fkeres_2_11_1_5" localSheetId="9">#REF!</definedName>
    <definedName name="fkeres_2_11_1_5" localSheetId="10">#REF!</definedName>
    <definedName name="fkeres_2_11_1_5" localSheetId="11">#REF!</definedName>
    <definedName name="fkeres_2_11_1_5">#REF!</definedName>
    <definedName name="fkeres_2_11_1_5_1" localSheetId="3">#REF!</definedName>
    <definedName name="fkeres_2_11_1_5_1" localSheetId="4">#REF!</definedName>
    <definedName name="fkeres_2_11_1_5_1" localSheetId="5">#REF!</definedName>
    <definedName name="fkeres_2_11_1_5_1" localSheetId="6">#REF!</definedName>
    <definedName name="fkeres_2_11_1_5_1" localSheetId="7">#REF!</definedName>
    <definedName name="fkeres_2_11_1_5_1" localSheetId="8">#REF!</definedName>
    <definedName name="fkeres_2_11_1_5_1" localSheetId="9">#REF!</definedName>
    <definedName name="fkeres_2_11_1_5_1" localSheetId="10">#REF!</definedName>
    <definedName name="fkeres_2_11_1_5_1" localSheetId="11">#REF!</definedName>
    <definedName name="fkeres_2_11_1_5_1">#REF!</definedName>
    <definedName name="fkeres_2_11_1_7" localSheetId="3">#REF!</definedName>
    <definedName name="fkeres_2_11_1_7" localSheetId="4">#REF!</definedName>
    <definedName name="fkeres_2_11_1_7" localSheetId="5">#REF!</definedName>
    <definedName name="fkeres_2_11_1_7" localSheetId="6">#REF!</definedName>
    <definedName name="fkeres_2_11_1_7" localSheetId="7">#REF!</definedName>
    <definedName name="fkeres_2_11_1_7" localSheetId="8">#REF!</definedName>
    <definedName name="fkeres_2_11_1_7" localSheetId="9">#REF!</definedName>
    <definedName name="fkeres_2_11_1_7" localSheetId="10">#REF!</definedName>
    <definedName name="fkeres_2_11_1_7" localSheetId="11">#REF!</definedName>
    <definedName name="fkeres_2_11_1_7">#REF!</definedName>
    <definedName name="fkeres_2_11_1_7_1" localSheetId="3">#REF!</definedName>
    <definedName name="fkeres_2_11_1_7_1" localSheetId="4">#REF!</definedName>
    <definedName name="fkeres_2_11_1_7_1" localSheetId="5">#REF!</definedName>
    <definedName name="fkeres_2_11_1_7_1" localSheetId="6">#REF!</definedName>
    <definedName name="fkeres_2_11_1_7_1" localSheetId="7">#REF!</definedName>
    <definedName name="fkeres_2_11_1_7_1" localSheetId="8">#REF!</definedName>
    <definedName name="fkeres_2_11_1_7_1" localSheetId="9">#REF!</definedName>
    <definedName name="fkeres_2_11_1_7_1" localSheetId="10">#REF!</definedName>
    <definedName name="fkeres_2_11_1_7_1" localSheetId="11">#REF!</definedName>
    <definedName name="fkeres_2_11_1_7_1">#REF!</definedName>
    <definedName name="fkeres_2_11_1_7_5" localSheetId="3">#REF!</definedName>
    <definedName name="fkeres_2_11_1_7_5" localSheetId="4">#REF!</definedName>
    <definedName name="fkeres_2_11_1_7_5" localSheetId="5">#REF!</definedName>
    <definedName name="fkeres_2_11_1_7_5" localSheetId="6">#REF!</definedName>
    <definedName name="fkeres_2_11_1_7_5" localSheetId="7">#REF!</definedName>
    <definedName name="fkeres_2_11_1_7_5" localSheetId="8">#REF!</definedName>
    <definedName name="fkeres_2_11_1_7_5" localSheetId="9">#REF!</definedName>
    <definedName name="fkeres_2_11_1_7_5" localSheetId="10">#REF!</definedName>
    <definedName name="fkeres_2_11_1_7_5" localSheetId="11">#REF!</definedName>
    <definedName name="fkeres_2_11_1_7_5">#REF!</definedName>
    <definedName name="fkeres_2_11_1_7_5_1" localSheetId="3">#REF!</definedName>
    <definedName name="fkeres_2_11_1_7_5_1" localSheetId="4">#REF!</definedName>
    <definedName name="fkeres_2_11_1_7_5_1" localSheetId="5">#REF!</definedName>
    <definedName name="fkeres_2_11_1_7_5_1" localSheetId="6">#REF!</definedName>
    <definedName name="fkeres_2_11_1_7_5_1" localSheetId="7">#REF!</definedName>
    <definedName name="fkeres_2_11_1_7_5_1" localSheetId="8">#REF!</definedName>
    <definedName name="fkeres_2_11_1_7_5_1" localSheetId="9">#REF!</definedName>
    <definedName name="fkeres_2_11_1_7_5_1" localSheetId="10">#REF!</definedName>
    <definedName name="fkeres_2_11_1_7_5_1" localSheetId="11">#REF!</definedName>
    <definedName name="fkeres_2_11_1_7_5_1">#REF!</definedName>
    <definedName name="fkeres_2_11_1_8" localSheetId="3">#REF!</definedName>
    <definedName name="fkeres_2_11_1_8" localSheetId="4">#REF!</definedName>
    <definedName name="fkeres_2_11_1_8" localSheetId="5">#REF!</definedName>
    <definedName name="fkeres_2_11_1_8" localSheetId="6">#REF!</definedName>
    <definedName name="fkeres_2_11_1_8" localSheetId="7">#REF!</definedName>
    <definedName name="fkeres_2_11_1_8" localSheetId="8">#REF!</definedName>
    <definedName name="fkeres_2_11_1_8" localSheetId="9">#REF!</definedName>
    <definedName name="fkeres_2_11_1_8" localSheetId="10">#REF!</definedName>
    <definedName name="fkeres_2_11_1_8" localSheetId="11">#REF!</definedName>
    <definedName name="fkeres_2_11_1_8">#REF!</definedName>
    <definedName name="fkeres_2_11_1_8_1" localSheetId="3">#REF!</definedName>
    <definedName name="fkeres_2_11_1_8_1" localSheetId="4">#REF!</definedName>
    <definedName name="fkeres_2_11_1_8_1" localSheetId="5">#REF!</definedName>
    <definedName name="fkeres_2_11_1_8_1" localSheetId="6">#REF!</definedName>
    <definedName name="fkeres_2_11_1_8_1" localSheetId="7">#REF!</definedName>
    <definedName name="fkeres_2_11_1_8_1" localSheetId="8">#REF!</definedName>
    <definedName name="fkeres_2_11_1_8_1" localSheetId="9">#REF!</definedName>
    <definedName name="fkeres_2_11_1_8_1" localSheetId="10">#REF!</definedName>
    <definedName name="fkeres_2_11_1_8_1" localSheetId="11">#REF!</definedName>
    <definedName name="fkeres_2_11_1_8_1">#REF!</definedName>
    <definedName name="fkeres_2_11_1_8_5" localSheetId="3">#REF!</definedName>
    <definedName name="fkeres_2_11_1_8_5" localSheetId="4">#REF!</definedName>
    <definedName name="fkeres_2_11_1_8_5" localSheetId="5">#REF!</definedName>
    <definedName name="fkeres_2_11_1_8_5" localSheetId="6">#REF!</definedName>
    <definedName name="fkeres_2_11_1_8_5" localSheetId="7">#REF!</definedName>
    <definedName name="fkeres_2_11_1_8_5" localSheetId="8">#REF!</definedName>
    <definedName name="fkeres_2_11_1_8_5" localSheetId="9">#REF!</definedName>
    <definedName name="fkeres_2_11_1_8_5" localSheetId="10">#REF!</definedName>
    <definedName name="fkeres_2_11_1_8_5" localSheetId="11">#REF!</definedName>
    <definedName name="fkeres_2_11_1_8_5">#REF!</definedName>
    <definedName name="fkeres_2_11_1_8_5_1" localSheetId="3">#REF!</definedName>
    <definedName name="fkeres_2_11_1_8_5_1" localSheetId="4">#REF!</definedName>
    <definedName name="fkeres_2_11_1_8_5_1" localSheetId="5">#REF!</definedName>
    <definedName name="fkeres_2_11_1_8_5_1" localSheetId="6">#REF!</definedName>
    <definedName name="fkeres_2_11_1_8_5_1" localSheetId="7">#REF!</definedName>
    <definedName name="fkeres_2_11_1_8_5_1" localSheetId="8">#REF!</definedName>
    <definedName name="fkeres_2_11_1_8_5_1" localSheetId="9">#REF!</definedName>
    <definedName name="fkeres_2_11_1_8_5_1" localSheetId="10">#REF!</definedName>
    <definedName name="fkeres_2_11_1_8_5_1" localSheetId="11">#REF!</definedName>
    <definedName name="fkeres_2_11_1_8_5_1">#REF!</definedName>
    <definedName name="fkeres_2_11_12" localSheetId="3">#REF!</definedName>
    <definedName name="fkeres_2_11_12" localSheetId="4">#REF!</definedName>
    <definedName name="fkeres_2_11_12" localSheetId="5">#REF!</definedName>
    <definedName name="fkeres_2_11_12" localSheetId="6">#REF!</definedName>
    <definedName name="fkeres_2_11_12" localSheetId="7">#REF!</definedName>
    <definedName name="fkeres_2_11_12" localSheetId="8">#REF!</definedName>
    <definedName name="fkeres_2_11_12" localSheetId="9">#REF!</definedName>
    <definedName name="fkeres_2_11_12" localSheetId="10">#REF!</definedName>
    <definedName name="fkeres_2_11_12" localSheetId="11">#REF!</definedName>
    <definedName name="fkeres_2_11_12">#REF!</definedName>
    <definedName name="fkeres_2_11_12_1" localSheetId="3">#REF!</definedName>
    <definedName name="fkeres_2_11_12_1" localSheetId="4">#REF!</definedName>
    <definedName name="fkeres_2_11_12_1" localSheetId="5">#REF!</definedName>
    <definedName name="fkeres_2_11_12_1" localSheetId="6">#REF!</definedName>
    <definedName name="fkeres_2_11_12_1" localSheetId="7">#REF!</definedName>
    <definedName name="fkeres_2_11_12_1" localSheetId="8">#REF!</definedName>
    <definedName name="fkeres_2_11_12_1" localSheetId="9">#REF!</definedName>
    <definedName name="fkeres_2_11_12_1" localSheetId="10">#REF!</definedName>
    <definedName name="fkeres_2_11_12_1" localSheetId="11">#REF!</definedName>
    <definedName name="fkeres_2_11_12_1">#REF!</definedName>
    <definedName name="fkeres_2_11_12_5" localSheetId="3">#REF!</definedName>
    <definedName name="fkeres_2_11_12_5" localSheetId="4">#REF!</definedName>
    <definedName name="fkeres_2_11_12_5" localSheetId="5">#REF!</definedName>
    <definedName name="fkeres_2_11_12_5" localSheetId="6">#REF!</definedName>
    <definedName name="fkeres_2_11_12_5" localSheetId="7">#REF!</definedName>
    <definedName name="fkeres_2_11_12_5" localSheetId="8">#REF!</definedName>
    <definedName name="fkeres_2_11_12_5" localSheetId="9">#REF!</definedName>
    <definedName name="fkeres_2_11_12_5" localSheetId="10">#REF!</definedName>
    <definedName name="fkeres_2_11_12_5" localSheetId="11">#REF!</definedName>
    <definedName name="fkeres_2_11_12_5">#REF!</definedName>
    <definedName name="fkeres_2_11_12_5_1" localSheetId="3">#REF!</definedName>
    <definedName name="fkeres_2_11_12_5_1" localSheetId="4">#REF!</definedName>
    <definedName name="fkeres_2_11_12_5_1" localSheetId="5">#REF!</definedName>
    <definedName name="fkeres_2_11_12_5_1" localSheetId="6">#REF!</definedName>
    <definedName name="fkeres_2_11_12_5_1" localSheetId="7">#REF!</definedName>
    <definedName name="fkeres_2_11_12_5_1" localSheetId="8">#REF!</definedName>
    <definedName name="fkeres_2_11_12_5_1" localSheetId="9">#REF!</definedName>
    <definedName name="fkeres_2_11_12_5_1" localSheetId="10">#REF!</definedName>
    <definedName name="fkeres_2_11_12_5_1" localSheetId="11">#REF!</definedName>
    <definedName name="fkeres_2_11_12_5_1">#REF!</definedName>
    <definedName name="fkeres_2_11_3" localSheetId="3">#REF!</definedName>
    <definedName name="fkeres_2_11_3" localSheetId="4">#REF!</definedName>
    <definedName name="fkeres_2_11_3" localSheetId="5">#REF!</definedName>
    <definedName name="fkeres_2_11_3" localSheetId="6">#REF!</definedName>
    <definedName name="fkeres_2_11_3" localSheetId="7">#REF!</definedName>
    <definedName name="fkeres_2_11_3" localSheetId="8">#REF!</definedName>
    <definedName name="fkeres_2_11_3" localSheetId="9">#REF!</definedName>
    <definedName name="fkeres_2_11_3" localSheetId="10">#REF!</definedName>
    <definedName name="fkeres_2_11_3" localSheetId="11">#REF!</definedName>
    <definedName name="fkeres_2_11_3">#REF!</definedName>
    <definedName name="fkeres_2_11_3_1" localSheetId="3">#REF!</definedName>
    <definedName name="fkeres_2_11_3_1" localSheetId="4">#REF!</definedName>
    <definedName name="fkeres_2_11_3_1" localSheetId="5">#REF!</definedName>
    <definedName name="fkeres_2_11_3_1" localSheetId="6">#REF!</definedName>
    <definedName name="fkeres_2_11_3_1" localSheetId="7">#REF!</definedName>
    <definedName name="fkeres_2_11_3_1" localSheetId="8">#REF!</definedName>
    <definedName name="fkeres_2_11_3_1" localSheetId="9">#REF!</definedName>
    <definedName name="fkeres_2_11_3_1" localSheetId="10">#REF!</definedName>
    <definedName name="fkeres_2_11_3_1" localSheetId="11">#REF!</definedName>
    <definedName name="fkeres_2_11_3_1">#REF!</definedName>
    <definedName name="fkeres_2_11_3_12" localSheetId="3">#REF!</definedName>
    <definedName name="fkeres_2_11_3_12" localSheetId="4">#REF!</definedName>
    <definedName name="fkeres_2_11_3_12" localSheetId="5">#REF!</definedName>
    <definedName name="fkeres_2_11_3_12" localSheetId="6">#REF!</definedName>
    <definedName name="fkeres_2_11_3_12" localSheetId="7">#REF!</definedName>
    <definedName name="fkeres_2_11_3_12" localSheetId="8">#REF!</definedName>
    <definedName name="fkeres_2_11_3_12" localSheetId="9">#REF!</definedName>
    <definedName name="fkeres_2_11_3_12" localSheetId="10">#REF!</definedName>
    <definedName name="fkeres_2_11_3_12" localSheetId="11">#REF!</definedName>
    <definedName name="fkeres_2_11_3_12">#REF!</definedName>
    <definedName name="fkeres_2_11_3_12_1" localSheetId="3">#REF!</definedName>
    <definedName name="fkeres_2_11_3_12_1" localSheetId="4">#REF!</definedName>
    <definedName name="fkeres_2_11_3_12_1" localSheetId="5">#REF!</definedName>
    <definedName name="fkeres_2_11_3_12_1" localSheetId="6">#REF!</definedName>
    <definedName name="fkeres_2_11_3_12_1" localSheetId="7">#REF!</definedName>
    <definedName name="fkeres_2_11_3_12_1" localSheetId="8">#REF!</definedName>
    <definedName name="fkeres_2_11_3_12_1" localSheetId="9">#REF!</definedName>
    <definedName name="fkeres_2_11_3_12_1" localSheetId="10">#REF!</definedName>
    <definedName name="fkeres_2_11_3_12_1" localSheetId="11">#REF!</definedName>
    <definedName name="fkeres_2_11_3_12_1">#REF!</definedName>
    <definedName name="fkeres_2_11_3_12_5" localSheetId="3">#REF!</definedName>
    <definedName name="fkeres_2_11_3_12_5" localSheetId="4">#REF!</definedName>
    <definedName name="fkeres_2_11_3_12_5" localSheetId="5">#REF!</definedName>
    <definedName name="fkeres_2_11_3_12_5" localSheetId="6">#REF!</definedName>
    <definedName name="fkeres_2_11_3_12_5" localSheetId="7">#REF!</definedName>
    <definedName name="fkeres_2_11_3_12_5" localSheetId="8">#REF!</definedName>
    <definedName name="fkeres_2_11_3_12_5" localSheetId="9">#REF!</definedName>
    <definedName name="fkeres_2_11_3_12_5" localSheetId="10">#REF!</definedName>
    <definedName name="fkeres_2_11_3_12_5" localSheetId="11">#REF!</definedName>
    <definedName name="fkeres_2_11_3_12_5">#REF!</definedName>
    <definedName name="fkeres_2_11_3_12_5_1" localSheetId="3">#REF!</definedName>
    <definedName name="fkeres_2_11_3_12_5_1" localSheetId="4">#REF!</definedName>
    <definedName name="fkeres_2_11_3_12_5_1" localSheetId="5">#REF!</definedName>
    <definedName name="fkeres_2_11_3_12_5_1" localSheetId="6">#REF!</definedName>
    <definedName name="fkeres_2_11_3_12_5_1" localSheetId="7">#REF!</definedName>
    <definedName name="fkeres_2_11_3_12_5_1" localSheetId="8">#REF!</definedName>
    <definedName name="fkeres_2_11_3_12_5_1" localSheetId="9">#REF!</definedName>
    <definedName name="fkeres_2_11_3_12_5_1" localSheetId="10">#REF!</definedName>
    <definedName name="fkeres_2_11_3_12_5_1" localSheetId="11">#REF!</definedName>
    <definedName name="fkeres_2_11_3_12_5_1">#REF!</definedName>
    <definedName name="fkeres_2_11_3_2" localSheetId="3">#REF!</definedName>
    <definedName name="fkeres_2_11_3_2" localSheetId="4">#REF!</definedName>
    <definedName name="fkeres_2_11_3_2" localSheetId="5">#REF!</definedName>
    <definedName name="fkeres_2_11_3_2" localSheetId="6">#REF!</definedName>
    <definedName name="fkeres_2_11_3_2" localSheetId="7">#REF!</definedName>
    <definedName name="fkeres_2_11_3_2" localSheetId="8">#REF!</definedName>
    <definedName name="fkeres_2_11_3_2" localSheetId="9">#REF!</definedName>
    <definedName name="fkeres_2_11_3_2" localSheetId="10">#REF!</definedName>
    <definedName name="fkeres_2_11_3_2" localSheetId="11">#REF!</definedName>
    <definedName name="fkeres_2_11_3_2">#REF!</definedName>
    <definedName name="fkeres_2_11_3_2_1" localSheetId="3">#REF!</definedName>
    <definedName name="fkeres_2_11_3_2_1" localSheetId="4">#REF!</definedName>
    <definedName name="fkeres_2_11_3_2_1" localSheetId="5">#REF!</definedName>
    <definedName name="fkeres_2_11_3_2_1" localSheetId="6">#REF!</definedName>
    <definedName name="fkeres_2_11_3_2_1" localSheetId="7">#REF!</definedName>
    <definedName name="fkeres_2_11_3_2_1" localSheetId="8">#REF!</definedName>
    <definedName name="fkeres_2_11_3_2_1" localSheetId="9">#REF!</definedName>
    <definedName name="fkeres_2_11_3_2_1" localSheetId="10">#REF!</definedName>
    <definedName name="fkeres_2_11_3_2_1" localSheetId="11">#REF!</definedName>
    <definedName name="fkeres_2_11_3_2_1">#REF!</definedName>
    <definedName name="fkeres_2_11_3_2_5" localSheetId="3">#REF!</definedName>
    <definedName name="fkeres_2_11_3_2_5" localSheetId="4">#REF!</definedName>
    <definedName name="fkeres_2_11_3_2_5" localSheetId="5">#REF!</definedName>
    <definedName name="fkeres_2_11_3_2_5" localSheetId="6">#REF!</definedName>
    <definedName name="fkeres_2_11_3_2_5" localSheetId="7">#REF!</definedName>
    <definedName name="fkeres_2_11_3_2_5" localSheetId="8">#REF!</definedName>
    <definedName name="fkeres_2_11_3_2_5" localSheetId="9">#REF!</definedName>
    <definedName name="fkeres_2_11_3_2_5" localSheetId="10">#REF!</definedName>
    <definedName name="fkeres_2_11_3_2_5" localSheetId="11">#REF!</definedName>
    <definedName name="fkeres_2_11_3_2_5">#REF!</definedName>
    <definedName name="fkeres_2_11_3_2_5_1" localSheetId="3">#REF!</definedName>
    <definedName name="fkeres_2_11_3_2_5_1" localSheetId="4">#REF!</definedName>
    <definedName name="fkeres_2_11_3_2_5_1" localSheetId="5">#REF!</definedName>
    <definedName name="fkeres_2_11_3_2_5_1" localSheetId="6">#REF!</definedName>
    <definedName name="fkeres_2_11_3_2_5_1" localSheetId="7">#REF!</definedName>
    <definedName name="fkeres_2_11_3_2_5_1" localSheetId="8">#REF!</definedName>
    <definedName name="fkeres_2_11_3_2_5_1" localSheetId="9">#REF!</definedName>
    <definedName name="fkeres_2_11_3_2_5_1" localSheetId="10">#REF!</definedName>
    <definedName name="fkeres_2_11_3_2_5_1" localSheetId="11">#REF!</definedName>
    <definedName name="fkeres_2_11_3_2_5_1">#REF!</definedName>
    <definedName name="fkeres_2_11_3_5" localSheetId="3">#REF!</definedName>
    <definedName name="fkeres_2_11_3_5" localSheetId="4">#REF!</definedName>
    <definedName name="fkeres_2_11_3_5" localSheetId="5">#REF!</definedName>
    <definedName name="fkeres_2_11_3_5" localSheetId="6">#REF!</definedName>
    <definedName name="fkeres_2_11_3_5" localSheetId="7">#REF!</definedName>
    <definedName name="fkeres_2_11_3_5" localSheetId="8">#REF!</definedName>
    <definedName name="fkeres_2_11_3_5" localSheetId="9">#REF!</definedName>
    <definedName name="fkeres_2_11_3_5" localSheetId="10">#REF!</definedName>
    <definedName name="fkeres_2_11_3_5" localSheetId="11">#REF!</definedName>
    <definedName name="fkeres_2_11_3_5">#REF!</definedName>
    <definedName name="fkeres_2_11_3_5_1" localSheetId="3">#REF!</definedName>
    <definedName name="fkeres_2_11_3_5_1" localSheetId="4">#REF!</definedName>
    <definedName name="fkeres_2_11_3_5_1" localSheetId="5">#REF!</definedName>
    <definedName name="fkeres_2_11_3_5_1" localSheetId="6">#REF!</definedName>
    <definedName name="fkeres_2_11_3_5_1" localSheetId="7">#REF!</definedName>
    <definedName name="fkeres_2_11_3_5_1" localSheetId="8">#REF!</definedName>
    <definedName name="fkeres_2_11_3_5_1" localSheetId="9">#REF!</definedName>
    <definedName name="fkeres_2_11_3_5_1" localSheetId="10">#REF!</definedName>
    <definedName name="fkeres_2_11_3_5_1" localSheetId="11">#REF!</definedName>
    <definedName name="fkeres_2_11_3_5_1">#REF!</definedName>
    <definedName name="fkeres_2_11_3_7" localSheetId="3">#REF!</definedName>
    <definedName name="fkeres_2_11_3_7" localSheetId="4">#REF!</definedName>
    <definedName name="fkeres_2_11_3_7" localSheetId="5">#REF!</definedName>
    <definedName name="fkeres_2_11_3_7" localSheetId="6">#REF!</definedName>
    <definedName name="fkeres_2_11_3_7" localSheetId="7">#REF!</definedName>
    <definedName name="fkeres_2_11_3_7" localSheetId="8">#REF!</definedName>
    <definedName name="fkeres_2_11_3_7" localSheetId="9">#REF!</definedName>
    <definedName name="fkeres_2_11_3_7" localSheetId="10">#REF!</definedName>
    <definedName name="fkeres_2_11_3_7" localSheetId="11">#REF!</definedName>
    <definedName name="fkeres_2_11_3_7">#REF!</definedName>
    <definedName name="fkeres_2_11_3_7_1" localSheetId="3">#REF!</definedName>
    <definedName name="fkeres_2_11_3_7_1" localSheetId="4">#REF!</definedName>
    <definedName name="fkeres_2_11_3_7_1" localSheetId="5">#REF!</definedName>
    <definedName name="fkeres_2_11_3_7_1" localSheetId="6">#REF!</definedName>
    <definedName name="fkeres_2_11_3_7_1" localSheetId="7">#REF!</definedName>
    <definedName name="fkeres_2_11_3_7_1" localSheetId="8">#REF!</definedName>
    <definedName name="fkeres_2_11_3_7_1" localSheetId="9">#REF!</definedName>
    <definedName name="fkeres_2_11_3_7_1" localSheetId="10">#REF!</definedName>
    <definedName name="fkeres_2_11_3_7_1" localSheetId="11">#REF!</definedName>
    <definedName name="fkeres_2_11_3_7_1">#REF!</definedName>
    <definedName name="fkeres_2_11_3_7_5" localSheetId="3">#REF!</definedName>
    <definedName name="fkeres_2_11_3_7_5" localSheetId="4">#REF!</definedName>
    <definedName name="fkeres_2_11_3_7_5" localSheetId="5">#REF!</definedName>
    <definedName name="fkeres_2_11_3_7_5" localSheetId="6">#REF!</definedName>
    <definedName name="fkeres_2_11_3_7_5" localSheetId="7">#REF!</definedName>
    <definedName name="fkeres_2_11_3_7_5" localSheetId="8">#REF!</definedName>
    <definedName name="fkeres_2_11_3_7_5" localSheetId="9">#REF!</definedName>
    <definedName name="fkeres_2_11_3_7_5" localSheetId="10">#REF!</definedName>
    <definedName name="fkeres_2_11_3_7_5" localSheetId="11">#REF!</definedName>
    <definedName name="fkeres_2_11_3_7_5">#REF!</definedName>
    <definedName name="fkeres_2_11_3_7_5_1" localSheetId="3">#REF!</definedName>
    <definedName name="fkeres_2_11_3_7_5_1" localSheetId="4">#REF!</definedName>
    <definedName name="fkeres_2_11_3_7_5_1" localSheetId="5">#REF!</definedName>
    <definedName name="fkeres_2_11_3_7_5_1" localSheetId="6">#REF!</definedName>
    <definedName name="fkeres_2_11_3_7_5_1" localSheetId="7">#REF!</definedName>
    <definedName name="fkeres_2_11_3_7_5_1" localSheetId="8">#REF!</definedName>
    <definedName name="fkeres_2_11_3_7_5_1" localSheetId="9">#REF!</definedName>
    <definedName name="fkeres_2_11_3_7_5_1" localSheetId="10">#REF!</definedName>
    <definedName name="fkeres_2_11_3_7_5_1" localSheetId="11">#REF!</definedName>
    <definedName name="fkeres_2_11_3_7_5_1">#REF!</definedName>
    <definedName name="fkeres_2_11_3_8" localSheetId="3">#REF!</definedName>
    <definedName name="fkeres_2_11_3_8" localSheetId="4">#REF!</definedName>
    <definedName name="fkeres_2_11_3_8" localSheetId="5">#REF!</definedName>
    <definedName name="fkeres_2_11_3_8" localSheetId="6">#REF!</definedName>
    <definedName name="fkeres_2_11_3_8" localSheetId="7">#REF!</definedName>
    <definedName name="fkeres_2_11_3_8" localSheetId="8">#REF!</definedName>
    <definedName name="fkeres_2_11_3_8" localSheetId="9">#REF!</definedName>
    <definedName name="fkeres_2_11_3_8" localSheetId="10">#REF!</definedName>
    <definedName name="fkeres_2_11_3_8" localSheetId="11">#REF!</definedName>
    <definedName name="fkeres_2_11_3_8">#REF!</definedName>
    <definedName name="fkeres_2_11_3_8_1" localSheetId="3">#REF!</definedName>
    <definedName name="fkeres_2_11_3_8_1" localSheetId="4">#REF!</definedName>
    <definedName name="fkeres_2_11_3_8_1" localSheetId="5">#REF!</definedName>
    <definedName name="fkeres_2_11_3_8_1" localSheetId="6">#REF!</definedName>
    <definedName name="fkeres_2_11_3_8_1" localSheetId="7">#REF!</definedName>
    <definedName name="fkeres_2_11_3_8_1" localSheetId="8">#REF!</definedName>
    <definedName name="fkeres_2_11_3_8_1" localSheetId="9">#REF!</definedName>
    <definedName name="fkeres_2_11_3_8_1" localSheetId="10">#REF!</definedName>
    <definedName name="fkeres_2_11_3_8_1" localSheetId="11">#REF!</definedName>
    <definedName name="fkeres_2_11_3_8_1">#REF!</definedName>
    <definedName name="fkeres_2_11_3_8_5" localSheetId="3">#REF!</definedName>
    <definedName name="fkeres_2_11_3_8_5" localSheetId="4">#REF!</definedName>
    <definedName name="fkeres_2_11_3_8_5" localSheetId="5">#REF!</definedName>
    <definedName name="fkeres_2_11_3_8_5" localSheetId="6">#REF!</definedName>
    <definedName name="fkeres_2_11_3_8_5" localSheetId="7">#REF!</definedName>
    <definedName name="fkeres_2_11_3_8_5" localSheetId="8">#REF!</definedName>
    <definedName name="fkeres_2_11_3_8_5" localSheetId="9">#REF!</definedName>
    <definedName name="fkeres_2_11_3_8_5" localSheetId="10">#REF!</definedName>
    <definedName name="fkeres_2_11_3_8_5" localSheetId="11">#REF!</definedName>
    <definedName name="fkeres_2_11_3_8_5">#REF!</definedName>
    <definedName name="fkeres_2_11_3_8_5_1" localSheetId="3">#REF!</definedName>
    <definedName name="fkeres_2_11_3_8_5_1" localSheetId="4">#REF!</definedName>
    <definedName name="fkeres_2_11_3_8_5_1" localSheetId="5">#REF!</definedName>
    <definedName name="fkeres_2_11_3_8_5_1" localSheetId="6">#REF!</definedName>
    <definedName name="fkeres_2_11_3_8_5_1" localSheetId="7">#REF!</definedName>
    <definedName name="fkeres_2_11_3_8_5_1" localSheetId="8">#REF!</definedName>
    <definedName name="fkeres_2_11_3_8_5_1" localSheetId="9">#REF!</definedName>
    <definedName name="fkeres_2_11_3_8_5_1" localSheetId="10">#REF!</definedName>
    <definedName name="fkeres_2_11_3_8_5_1" localSheetId="11">#REF!</definedName>
    <definedName name="fkeres_2_11_3_8_5_1">#REF!</definedName>
    <definedName name="fkeres_2_11_5" localSheetId="3">#REF!</definedName>
    <definedName name="fkeres_2_11_5" localSheetId="4">#REF!</definedName>
    <definedName name="fkeres_2_11_5" localSheetId="5">#REF!</definedName>
    <definedName name="fkeres_2_11_5" localSheetId="6">#REF!</definedName>
    <definedName name="fkeres_2_11_5" localSheetId="7">#REF!</definedName>
    <definedName name="fkeres_2_11_5" localSheetId="8">#REF!</definedName>
    <definedName name="fkeres_2_11_5" localSheetId="9">#REF!</definedName>
    <definedName name="fkeres_2_11_5" localSheetId="10">#REF!</definedName>
    <definedName name="fkeres_2_11_5" localSheetId="11">#REF!</definedName>
    <definedName name="fkeres_2_11_5">#REF!</definedName>
    <definedName name="fkeres_2_11_5_1" localSheetId="3">#REF!</definedName>
    <definedName name="fkeres_2_11_5_1" localSheetId="4">#REF!</definedName>
    <definedName name="fkeres_2_11_5_1" localSheetId="5">#REF!</definedName>
    <definedName name="fkeres_2_11_5_1" localSheetId="6">#REF!</definedName>
    <definedName name="fkeres_2_11_5_1" localSheetId="7">#REF!</definedName>
    <definedName name="fkeres_2_11_5_1" localSheetId="8">#REF!</definedName>
    <definedName name="fkeres_2_11_5_1" localSheetId="9">#REF!</definedName>
    <definedName name="fkeres_2_11_5_1" localSheetId="10">#REF!</definedName>
    <definedName name="fkeres_2_11_5_1" localSheetId="11">#REF!</definedName>
    <definedName name="fkeres_2_11_5_1">#REF!</definedName>
    <definedName name="fkeres_2_11_5_12" localSheetId="3">#REF!</definedName>
    <definedName name="fkeres_2_11_5_12" localSheetId="4">#REF!</definedName>
    <definedName name="fkeres_2_11_5_12" localSheetId="5">#REF!</definedName>
    <definedName name="fkeres_2_11_5_12" localSheetId="6">#REF!</definedName>
    <definedName name="fkeres_2_11_5_12" localSheetId="7">#REF!</definedName>
    <definedName name="fkeres_2_11_5_12" localSheetId="8">#REF!</definedName>
    <definedName name="fkeres_2_11_5_12" localSheetId="9">#REF!</definedName>
    <definedName name="fkeres_2_11_5_12" localSheetId="10">#REF!</definedName>
    <definedName name="fkeres_2_11_5_12" localSheetId="11">#REF!</definedName>
    <definedName name="fkeres_2_11_5_12">#REF!</definedName>
    <definedName name="fkeres_2_11_5_12_1" localSheetId="3">#REF!</definedName>
    <definedName name="fkeres_2_11_5_12_1" localSheetId="4">#REF!</definedName>
    <definedName name="fkeres_2_11_5_12_1" localSheetId="5">#REF!</definedName>
    <definedName name="fkeres_2_11_5_12_1" localSheetId="6">#REF!</definedName>
    <definedName name="fkeres_2_11_5_12_1" localSheetId="7">#REF!</definedName>
    <definedName name="fkeres_2_11_5_12_1" localSheetId="8">#REF!</definedName>
    <definedName name="fkeres_2_11_5_12_1" localSheetId="9">#REF!</definedName>
    <definedName name="fkeres_2_11_5_12_1" localSheetId="10">#REF!</definedName>
    <definedName name="fkeres_2_11_5_12_1" localSheetId="11">#REF!</definedName>
    <definedName name="fkeres_2_11_5_12_1">#REF!</definedName>
    <definedName name="fkeres_2_11_5_12_5" localSheetId="3">#REF!</definedName>
    <definedName name="fkeres_2_11_5_12_5" localSheetId="4">#REF!</definedName>
    <definedName name="fkeres_2_11_5_12_5" localSheetId="5">#REF!</definedName>
    <definedName name="fkeres_2_11_5_12_5" localSheetId="6">#REF!</definedName>
    <definedName name="fkeres_2_11_5_12_5" localSheetId="7">#REF!</definedName>
    <definedName name="fkeres_2_11_5_12_5" localSheetId="8">#REF!</definedName>
    <definedName name="fkeres_2_11_5_12_5" localSheetId="9">#REF!</definedName>
    <definedName name="fkeres_2_11_5_12_5" localSheetId="10">#REF!</definedName>
    <definedName name="fkeres_2_11_5_12_5" localSheetId="11">#REF!</definedName>
    <definedName name="fkeres_2_11_5_12_5">#REF!</definedName>
    <definedName name="fkeres_2_11_5_12_5_1" localSheetId="3">#REF!</definedName>
    <definedName name="fkeres_2_11_5_12_5_1" localSheetId="4">#REF!</definedName>
    <definedName name="fkeres_2_11_5_12_5_1" localSheetId="5">#REF!</definedName>
    <definedName name="fkeres_2_11_5_12_5_1" localSheetId="6">#REF!</definedName>
    <definedName name="fkeres_2_11_5_12_5_1" localSheetId="7">#REF!</definedName>
    <definedName name="fkeres_2_11_5_12_5_1" localSheetId="8">#REF!</definedName>
    <definedName name="fkeres_2_11_5_12_5_1" localSheetId="9">#REF!</definedName>
    <definedName name="fkeres_2_11_5_12_5_1" localSheetId="10">#REF!</definedName>
    <definedName name="fkeres_2_11_5_12_5_1" localSheetId="11">#REF!</definedName>
    <definedName name="fkeres_2_11_5_12_5_1">#REF!</definedName>
    <definedName name="fkeres_2_11_5_2" localSheetId="3">#REF!</definedName>
    <definedName name="fkeres_2_11_5_2" localSheetId="4">#REF!</definedName>
    <definedName name="fkeres_2_11_5_2" localSheetId="5">#REF!</definedName>
    <definedName name="fkeres_2_11_5_2" localSheetId="6">#REF!</definedName>
    <definedName name="fkeres_2_11_5_2" localSheetId="7">#REF!</definedName>
    <definedName name="fkeres_2_11_5_2" localSheetId="8">#REF!</definedName>
    <definedName name="fkeres_2_11_5_2" localSheetId="9">#REF!</definedName>
    <definedName name="fkeres_2_11_5_2" localSheetId="10">#REF!</definedName>
    <definedName name="fkeres_2_11_5_2" localSheetId="11">#REF!</definedName>
    <definedName name="fkeres_2_11_5_2">#REF!</definedName>
    <definedName name="fkeres_2_11_5_2_1" localSheetId="3">#REF!</definedName>
    <definedName name="fkeres_2_11_5_2_1" localSheetId="4">#REF!</definedName>
    <definedName name="fkeres_2_11_5_2_1" localSheetId="5">#REF!</definedName>
    <definedName name="fkeres_2_11_5_2_1" localSheetId="6">#REF!</definedName>
    <definedName name="fkeres_2_11_5_2_1" localSheetId="7">#REF!</definedName>
    <definedName name="fkeres_2_11_5_2_1" localSheetId="8">#REF!</definedName>
    <definedName name="fkeres_2_11_5_2_1" localSheetId="9">#REF!</definedName>
    <definedName name="fkeres_2_11_5_2_1" localSheetId="10">#REF!</definedName>
    <definedName name="fkeres_2_11_5_2_1" localSheetId="11">#REF!</definedName>
    <definedName name="fkeres_2_11_5_2_1">#REF!</definedName>
    <definedName name="fkeres_2_11_5_2_5" localSheetId="3">#REF!</definedName>
    <definedName name="fkeres_2_11_5_2_5" localSheetId="4">#REF!</definedName>
    <definedName name="fkeres_2_11_5_2_5" localSheetId="5">#REF!</definedName>
    <definedName name="fkeres_2_11_5_2_5" localSheetId="6">#REF!</definedName>
    <definedName name="fkeres_2_11_5_2_5" localSheetId="7">#REF!</definedName>
    <definedName name="fkeres_2_11_5_2_5" localSheetId="8">#REF!</definedName>
    <definedName name="fkeres_2_11_5_2_5" localSheetId="9">#REF!</definedName>
    <definedName name="fkeres_2_11_5_2_5" localSheetId="10">#REF!</definedName>
    <definedName name="fkeres_2_11_5_2_5" localSheetId="11">#REF!</definedName>
    <definedName name="fkeres_2_11_5_2_5">#REF!</definedName>
    <definedName name="fkeres_2_11_5_2_5_1" localSheetId="3">#REF!</definedName>
    <definedName name="fkeres_2_11_5_2_5_1" localSheetId="4">#REF!</definedName>
    <definedName name="fkeres_2_11_5_2_5_1" localSheetId="5">#REF!</definedName>
    <definedName name="fkeres_2_11_5_2_5_1" localSheetId="6">#REF!</definedName>
    <definedName name="fkeres_2_11_5_2_5_1" localSheetId="7">#REF!</definedName>
    <definedName name="fkeres_2_11_5_2_5_1" localSheetId="8">#REF!</definedName>
    <definedName name="fkeres_2_11_5_2_5_1" localSheetId="9">#REF!</definedName>
    <definedName name="fkeres_2_11_5_2_5_1" localSheetId="10">#REF!</definedName>
    <definedName name="fkeres_2_11_5_2_5_1" localSheetId="11">#REF!</definedName>
    <definedName name="fkeres_2_11_5_2_5_1">#REF!</definedName>
    <definedName name="fkeres_2_11_5_5" localSheetId="3">#REF!</definedName>
    <definedName name="fkeres_2_11_5_5" localSheetId="4">#REF!</definedName>
    <definedName name="fkeres_2_11_5_5" localSheetId="5">#REF!</definedName>
    <definedName name="fkeres_2_11_5_5" localSheetId="6">#REF!</definedName>
    <definedName name="fkeres_2_11_5_5" localSheetId="7">#REF!</definedName>
    <definedName name="fkeres_2_11_5_5" localSheetId="8">#REF!</definedName>
    <definedName name="fkeres_2_11_5_5" localSheetId="9">#REF!</definedName>
    <definedName name="fkeres_2_11_5_5" localSheetId="10">#REF!</definedName>
    <definedName name="fkeres_2_11_5_5" localSheetId="11">#REF!</definedName>
    <definedName name="fkeres_2_11_5_5">#REF!</definedName>
    <definedName name="fkeres_2_11_5_5_1" localSheetId="3">#REF!</definedName>
    <definedName name="fkeres_2_11_5_5_1" localSheetId="4">#REF!</definedName>
    <definedName name="fkeres_2_11_5_5_1" localSheetId="5">#REF!</definedName>
    <definedName name="fkeres_2_11_5_5_1" localSheetId="6">#REF!</definedName>
    <definedName name="fkeres_2_11_5_5_1" localSheetId="7">#REF!</definedName>
    <definedName name="fkeres_2_11_5_5_1" localSheetId="8">#REF!</definedName>
    <definedName name="fkeres_2_11_5_5_1" localSheetId="9">#REF!</definedName>
    <definedName name="fkeres_2_11_5_5_1" localSheetId="10">#REF!</definedName>
    <definedName name="fkeres_2_11_5_5_1" localSheetId="11">#REF!</definedName>
    <definedName name="fkeres_2_11_5_5_1">#REF!</definedName>
    <definedName name="fkeres_2_11_5_7" localSheetId="3">#REF!</definedName>
    <definedName name="fkeres_2_11_5_7" localSheetId="4">#REF!</definedName>
    <definedName name="fkeres_2_11_5_7" localSheetId="5">#REF!</definedName>
    <definedName name="fkeres_2_11_5_7" localSheetId="6">#REF!</definedName>
    <definedName name="fkeres_2_11_5_7" localSheetId="7">#REF!</definedName>
    <definedName name="fkeres_2_11_5_7" localSheetId="8">#REF!</definedName>
    <definedName name="fkeres_2_11_5_7" localSheetId="9">#REF!</definedName>
    <definedName name="fkeres_2_11_5_7" localSheetId="10">#REF!</definedName>
    <definedName name="fkeres_2_11_5_7" localSheetId="11">#REF!</definedName>
    <definedName name="fkeres_2_11_5_7">#REF!</definedName>
    <definedName name="fkeres_2_11_5_7_1" localSheetId="3">#REF!</definedName>
    <definedName name="fkeres_2_11_5_7_1" localSheetId="4">#REF!</definedName>
    <definedName name="fkeres_2_11_5_7_1" localSheetId="5">#REF!</definedName>
    <definedName name="fkeres_2_11_5_7_1" localSheetId="6">#REF!</definedName>
    <definedName name="fkeres_2_11_5_7_1" localSheetId="7">#REF!</definedName>
    <definedName name="fkeres_2_11_5_7_1" localSheetId="8">#REF!</definedName>
    <definedName name="fkeres_2_11_5_7_1" localSheetId="9">#REF!</definedName>
    <definedName name="fkeres_2_11_5_7_1" localSheetId="10">#REF!</definedName>
    <definedName name="fkeres_2_11_5_7_1" localSheetId="11">#REF!</definedName>
    <definedName name="fkeres_2_11_5_7_1">#REF!</definedName>
    <definedName name="fkeres_2_11_5_7_5" localSheetId="3">#REF!</definedName>
    <definedName name="fkeres_2_11_5_7_5" localSheetId="4">#REF!</definedName>
    <definedName name="fkeres_2_11_5_7_5" localSheetId="5">#REF!</definedName>
    <definedName name="fkeres_2_11_5_7_5" localSheetId="6">#REF!</definedName>
    <definedName name="fkeres_2_11_5_7_5" localSheetId="7">#REF!</definedName>
    <definedName name="fkeres_2_11_5_7_5" localSheetId="8">#REF!</definedName>
    <definedName name="fkeres_2_11_5_7_5" localSheetId="9">#REF!</definedName>
    <definedName name="fkeres_2_11_5_7_5" localSheetId="10">#REF!</definedName>
    <definedName name="fkeres_2_11_5_7_5" localSheetId="11">#REF!</definedName>
    <definedName name="fkeres_2_11_5_7_5">#REF!</definedName>
    <definedName name="fkeres_2_11_5_7_5_1" localSheetId="3">#REF!</definedName>
    <definedName name="fkeres_2_11_5_7_5_1" localSheetId="4">#REF!</definedName>
    <definedName name="fkeres_2_11_5_7_5_1" localSheetId="5">#REF!</definedName>
    <definedName name="fkeres_2_11_5_7_5_1" localSheetId="6">#REF!</definedName>
    <definedName name="fkeres_2_11_5_7_5_1" localSheetId="7">#REF!</definedName>
    <definedName name="fkeres_2_11_5_7_5_1" localSheetId="8">#REF!</definedName>
    <definedName name="fkeres_2_11_5_7_5_1" localSheetId="9">#REF!</definedName>
    <definedName name="fkeres_2_11_5_7_5_1" localSheetId="10">#REF!</definedName>
    <definedName name="fkeres_2_11_5_7_5_1" localSheetId="11">#REF!</definedName>
    <definedName name="fkeres_2_11_5_7_5_1">#REF!</definedName>
    <definedName name="fkeres_2_11_5_8" localSheetId="3">#REF!</definedName>
    <definedName name="fkeres_2_11_5_8" localSheetId="4">#REF!</definedName>
    <definedName name="fkeres_2_11_5_8" localSheetId="5">#REF!</definedName>
    <definedName name="fkeres_2_11_5_8" localSheetId="6">#REF!</definedName>
    <definedName name="fkeres_2_11_5_8" localSheetId="7">#REF!</definedName>
    <definedName name="fkeres_2_11_5_8" localSheetId="8">#REF!</definedName>
    <definedName name="fkeres_2_11_5_8" localSheetId="9">#REF!</definedName>
    <definedName name="fkeres_2_11_5_8" localSheetId="10">#REF!</definedName>
    <definedName name="fkeres_2_11_5_8" localSheetId="11">#REF!</definedName>
    <definedName name="fkeres_2_11_5_8">#REF!</definedName>
    <definedName name="fkeres_2_11_5_8_1" localSheetId="3">#REF!</definedName>
    <definedName name="fkeres_2_11_5_8_1" localSheetId="4">#REF!</definedName>
    <definedName name="fkeres_2_11_5_8_1" localSheetId="5">#REF!</definedName>
    <definedName name="fkeres_2_11_5_8_1" localSheetId="6">#REF!</definedName>
    <definedName name="fkeres_2_11_5_8_1" localSheetId="7">#REF!</definedName>
    <definedName name="fkeres_2_11_5_8_1" localSheetId="8">#REF!</definedName>
    <definedName name="fkeres_2_11_5_8_1" localSheetId="9">#REF!</definedName>
    <definedName name="fkeres_2_11_5_8_1" localSheetId="10">#REF!</definedName>
    <definedName name="fkeres_2_11_5_8_1" localSheetId="11">#REF!</definedName>
    <definedName name="fkeres_2_11_5_8_1">#REF!</definedName>
    <definedName name="fkeres_2_11_5_8_5" localSheetId="3">#REF!</definedName>
    <definedName name="fkeres_2_11_5_8_5" localSheetId="4">#REF!</definedName>
    <definedName name="fkeres_2_11_5_8_5" localSheetId="5">#REF!</definedName>
    <definedName name="fkeres_2_11_5_8_5" localSheetId="6">#REF!</definedName>
    <definedName name="fkeres_2_11_5_8_5" localSheetId="7">#REF!</definedName>
    <definedName name="fkeres_2_11_5_8_5" localSheetId="8">#REF!</definedName>
    <definedName name="fkeres_2_11_5_8_5" localSheetId="9">#REF!</definedName>
    <definedName name="fkeres_2_11_5_8_5" localSheetId="10">#REF!</definedName>
    <definedName name="fkeres_2_11_5_8_5" localSheetId="11">#REF!</definedName>
    <definedName name="fkeres_2_11_5_8_5">#REF!</definedName>
    <definedName name="fkeres_2_11_5_8_5_1" localSheetId="3">#REF!</definedName>
    <definedName name="fkeres_2_11_5_8_5_1" localSheetId="4">#REF!</definedName>
    <definedName name="fkeres_2_11_5_8_5_1" localSheetId="5">#REF!</definedName>
    <definedName name="fkeres_2_11_5_8_5_1" localSheetId="6">#REF!</definedName>
    <definedName name="fkeres_2_11_5_8_5_1" localSheetId="7">#REF!</definedName>
    <definedName name="fkeres_2_11_5_8_5_1" localSheetId="8">#REF!</definedName>
    <definedName name="fkeres_2_11_5_8_5_1" localSheetId="9">#REF!</definedName>
    <definedName name="fkeres_2_11_5_8_5_1" localSheetId="10">#REF!</definedName>
    <definedName name="fkeres_2_11_5_8_5_1" localSheetId="11">#REF!</definedName>
    <definedName name="fkeres_2_11_5_8_5_1">#REF!</definedName>
    <definedName name="fkeres_2_11_7" localSheetId="3">#REF!</definedName>
    <definedName name="fkeres_2_11_7" localSheetId="4">#REF!</definedName>
    <definedName name="fkeres_2_11_7" localSheetId="5">#REF!</definedName>
    <definedName name="fkeres_2_11_7" localSheetId="6">#REF!</definedName>
    <definedName name="fkeres_2_11_7" localSheetId="7">#REF!</definedName>
    <definedName name="fkeres_2_11_7" localSheetId="8">#REF!</definedName>
    <definedName name="fkeres_2_11_7" localSheetId="9">#REF!</definedName>
    <definedName name="fkeres_2_11_7" localSheetId="10">#REF!</definedName>
    <definedName name="fkeres_2_11_7" localSheetId="11">#REF!</definedName>
    <definedName name="fkeres_2_11_7">#REF!</definedName>
    <definedName name="fkeres_2_11_7_1" localSheetId="3">#REF!</definedName>
    <definedName name="fkeres_2_11_7_1" localSheetId="4">#REF!</definedName>
    <definedName name="fkeres_2_11_7_1" localSheetId="5">#REF!</definedName>
    <definedName name="fkeres_2_11_7_1" localSheetId="6">#REF!</definedName>
    <definedName name="fkeres_2_11_7_1" localSheetId="7">#REF!</definedName>
    <definedName name="fkeres_2_11_7_1" localSheetId="8">#REF!</definedName>
    <definedName name="fkeres_2_11_7_1" localSheetId="9">#REF!</definedName>
    <definedName name="fkeres_2_11_7_1" localSheetId="10">#REF!</definedName>
    <definedName name="fkeres_2_11_7_1" localSheetId="11">#REF!</definedName>
    <definedName name="fkeres_2_11_7_1">#REF!</definedName>
    <definedName name="fkeres_2_11_8" localSheetId="3">#REF!</definedName>
    <definedName name="fkeres_2_11_8" localSheetId="4">#REF!</definedName>
    <definedName name="fkeres_2_11_8" localSheetId="5">#REF!</definedName>
    <definedName name="fkeres_2_11_8" localSheetId="6">#REF!</definedName>
    <definedName name="fkeres_2_11_8" localSheetId="7">#REF!</definedName>
    <definedName name="fkeres_2_11_8" localSheetId="8">#REF!</definedName>
    <definedName name="fkeres_2_11_8" localSheetId="9">#REF!</definedName>
    <definedName name="fkeres_2_11_8" localSheetId="10">#REF!</definedName>
    <definedName name="fkeres_2_11_8" localSheetId="11">#REF!</definedName>
    <definedName name="fkeres_2_11_8">#REF!</definedName>
    <definedName name="fkeres_2_11_8_1" localSheetId="3">#REF!</definedName>
    <definedName name="fkeres_2_11_8_1" localSheetId="4">#REF!</definedName>
    <definedName name="fkeres_2_11_8_1" localSheetId="5">#REF!</definedName>
    <definedName name="fkeres_2_11_8_1" localSheetId="6">#REF!</definedName>
    <definedName name="fkeres_2_11_8_1" localSheetId="7">#REF!</definedName>
    <definedName name="fkeres_2_11_8_1" localSheetId="8">#REF!</definedName>
    <definedName name="fkeres_2_11_8_1" localSheetId="9">#REF!</definedName>
    <definedName name="fkeres_2_11_8_1" localSheetId="10">#REF!</definedName>
    <definedName name="fkeres_2_11_8_1" localSheetId="11">#REF!</definedName>
    <definedName name="fkeres_2_11_8_1">#REF!</definedName>
    <definedName name="fkeres_2_11_8_5" localSheetId="3">#REF!</definedName>
    <definedName name="fkeres_2_11_8_5" localSheetId="4">#REF!</definedName>
    <definedName name="fkeres_2_11_8_5" localSheetId="5">#REF!</definedName>
    <definedName name="fkeres_2_11_8_5" localSheetId="6">#REF!</definedName>
    <definedName name="fkeres_2_11_8_5" localSheetId="7">#REF!</definedName>
    <definedName name="fkeres_2_11_8_5" localSheetId="8">#REF!</definedName>
    <definedName name="fkeres_2_11_8_5" localSheetId="9">#REF!</definedName>
    <definedName name="fkeres_2_11_8_5" localSheetId="10">#REF!</definedName>
    <definedName name="fkeres_2_11_8_5" localSheetId="11">#REF!</definedName>
    <definedName name="fkeres_2_11_8_5">#REF!</definedName>
    <definedName name="fkeres_2_11_8_5_1" localSheetId="3">#REF!</definedName>
    <definedName name="fkeres_2_11_8_5_1" localSheetId="4">#REF!</definedName>
    <definedName name="fkeres_2_11_8_5_1" localSheetId="5">#REF!</definedName>
    <definedName name="fkeres_2_11_8_5_1" localSheetId="6">#REF!</definedName>
    <definedName name="fkeres_2_11_8_5_1" localSheetId="7">#REF!</definedName>
    <definedName name="fkeres_2_11_8_5_1" localSheetId="8">#REF!</definedName>
    <definedName name="fkeres_2_11_8_5_1" localSheetId="9">#REF!</definedName>
    <definedName name="fkeres_2_11_8_5_1" localSheetId="10">#REF!</definedName>
    <definedName name="fkeres_2_11_8_5_1" localSheetId="11">#REF!</definedName>
    <definedName name="fkeres_2_11_8_5_1">#REF!</definedName>
    <definedName name="fkeres_2_12" localSheetId="3">#REF!</definedName>
    <definedName name="fkeres_2_12" localSheetId="4">#REF!</definedName>
    <definedName name="fkeres_2_12" localSheetId="5">#REF!</definedName>
    <definedName name="fkeres_2_12" localSheetId="6">#REF!</definedName>
    <definedName name="fkeres_2_12" localSheetId="7">#REF!</definedName>
    <definedName name="fkeres_2_12" localSheetId="8">#REF!</definedName>
    <definedName name="fkeres_2_12" localSheetId="9">#REF!</definedName>
    <definedName name="fkeres_2_12" localSheetId="10">#REF!</definedName>
    <definedName name="fkeres_2_12" localSheetId="11">#REF!</definedName>
    <definedName name="fkeres_2_12">#REF!</definedName>
    <definedName name="fkeres_2_12_1">NA()</definedName>
    <definedName name="fkeres_2_12_1_1" localSheetId="3">#REF!</definedName>
    <definedName name="fkeres_2_12_1_1" localSheetId="4">#REF!</definedName>
    <definedName name="fkeres_2_12_1_1" localSheetId="5">#REF!</definedName>
    <definedName name="fkeres_2_12_1_1" localSheetId="6">#REF!</definedName>
    <definedName name="fkeres_2_12_1_1" localSheetId="7">#REF!</definedName>
    <definedName name="fkeres_2_12_1_1" localSheetId="8">#REF!</definedName>
    <definedName name="fkeres_2_12_1_1" localSheetId="9">#REF!</definedName>
    <definedName name="fkeres_2_12_1_1" localSheetId="10">#REF!</definedName>
    <definedName name="fkeres_2_12_1_1" localSheetId="11">#REF!</definedName>
    <definedName name="fkeres_2_12_1_1">#REF!</definedName>
    <definedName name="fkeres_2_12_1_1_1" localSheetId="3">#REF!</definedName>
    <definedName name="fkeres_2_12_1_1_1" localSheetId="4">#REF!</definedName>
    <definedName name="fkeres_2_12_1_1_1" localSheetId="5">#REF!</definedName>
    <definedName name="fkeres_2_12_1_1_1" localSheetId="6">#REF!</definedName>
    <definedName name="fkeres_2_12_1_1_1" localSheetId="7">#REF!</definedName>
    <definedName name="fkeres_2_12_1_1_1" localSheetId="8">#REF!</definedName>
    <definedName name="fkeres_2_12_1_1_1" localSheetId="9">#REF!</definedName>
    <definedName name="fkeres_2_12_1_1_1" localSheetId="10">#REF!</definedName>
    <definedName name="fkeres_2_12_1_1_1" localSheetId="11">#REF!</definedName>
    <definedName name="fkeres_2_12_1_1_1">#REF!</definedName>
    <definedName name="fkeres_2_12_1_2">NA()</definedName>
    <definedName name="fkeres_2_12_10" localSheetId="3">#REF!</definedName>
    <definedName name="fkeres_2_12_10" localSheetId="4">#REF!</definedName>
    <definedName name="fkeres_2_12_10" localSheetId="5">#REF!</definedName>
    <definedName name="fkeres_2_12_10" localSheetId="6">#REF!</definedName>
    <definedName name="fkeres_2_12_10" localSheetId="7">#REF!</definedName>
    <definedName name="fkeres_2_12_10" localSheetId="8">#REF!</definedName>
    <definedName name="fkeres_2_12_10" localSheetId="9">#REF!</definedName>
    <definedName name="fkeres_2_12_10" localSheetId="10">#REF!</definedName>
    <definedName name="fkeres_2_12_10" localSheetId="11">#REF!</definedName>
    <definedName name="fkeres_2_12_10">#REF!</definedName>
    <definedName name="fkeres_2_12_10_1" localSheetId="3">#REF!</definedName>
    <definedName name="fkeres_2_12_10_1" localSheetId="4">#REF!</definedName>
    <definedName name="fkeres_2_12_10_1" localSheetId="5">#REF!</definedName>
    <definedName name="fkeres_2_12_10_1" localSheetId="6">#REF!</definedName>
    <definedName name="fkeres_2_12_10_1" localSheetId="7">#REF!</definedName>
    <definedName name="fkeres_2_12_10_1" localSheetId="8">#REF!</definedName>
    <definedName name="fkeres_2_12_10_1" localSheetId="9">#REF!</definedName>
    <definedName name="fkeres_2_12_10_1" localSheetId="10">#REF!</definedName>
    <definedName name="fkeres_2_12_10_1" localSheetId="11">#REF!</definedName>
    <definedName name="fkeres_2_12_10_1">#REF!</definedName>
    <definedName name="fkeres_2_12_10_12" localSheetId="3">#REF!</definedName>
    <definedName name="fkeres_2_12_10_12" localSheetId="4">#REF!</definedName>
    <definedName name="fkeres_2_12_10_12" localSheetId="5">#REF!</definedName>
    <definedName name="fkeres_2_12_10_12" localSheetId="6">#REF!</definedName>
    <definedName name="fkeres_2_12_10_12" localSheetId="7">#REF!</definedName>
    <definedName name="fkeres_2_12_10_12" localSheetId="8">#REF!</definedName>
    <definedName name="fkeres_2_12_10_12" localSheetId="9">#REF!</definedName>
    <definedName name="fkeres_2_12_10_12" localSheetId="10">#REF!</definedName>
    <definedName name="fkeres_2_12_10_12" localSheetId="11">#REF!</definedName>
    <definedName name="fkeres_2_12_10_12">#REF!</definedName>
    <definedName name="fkeres_2_12_10_12_1" localSheetId="3">#REF!</definedName>
    <definedName name="fkeres_2_12_10_12_1" localSheetId="4">#REF!</definedName>
    <definedName name="fkeres_2_12_10_12_1" localSheetId="5">#REF!</definedName>
    <definedName name="fkeres_2_12_10_12_1" localSheetId="6">#REF!</definedName>
    <definedName name="fkeres_2_12_10_12_1" localSheetId="7">#REF!</definedName>
    <definedName name="fkeres_2_12_10_12_1" localSheetId="8">#REF!</definedName>
    <definedName name="fkeres_2_12_10_12_1" localSheetId="9">#REF!</definedName>
    <definedName name="fkeres_2_12_10_12_1" localSheetId="10">#REF!</definedName>
    <definedName name="fkeres_2_12_10_12_1" localSheetId="11">#REF!</definedName>
    <definedName name="fkeres_2_12_10_12_1">#REF!</definedName>
    <definedName name="fkeres_2_12_10_7" localSheetId="3">#REF!</definedName>
    <definedName name="fkeres_2_12_10_7" localSheetId="4">#REF!</definedName>
    <definedName name="fkeres_2_12_10_7" localSheetId="5">#REF!</definedName>
    <definedName name="fkeres_2_12_10_7" localSheetId="6">#REF!</definedName>
    <definedName name="fkeres_2_12_10_7" localSheetId="7">#REF!</definedName>
    <definedName name="fkeres_2_12_10_7" localSheetId="8">#REF!</definedName>
    <definedName name="fkeres_2_12_10_7" localSheetId="9">#REF!</definedName>
    <definedName name="fkeres_2_12_10_7" localSheetId="10">#REF!</definedName>
    <definedName name="fkeres_2_12_10_7" localSheetId="11">#REF!</definedName>
    <definedName name="fkeres_2_12_10_7">#REF!</definedName>
    <definedName name="fkeres_2_12_10_7_1" localSheetId="3">#REF!</definedName>
    <definedName name="fkeres_2_12_10_7_1" localSheetId="4">#REF!</definedName>
    <definedName name="fkeres_2_12_10_7_1" localSheetId="5">#REF!</definedName>
    <definedName name="fkeres_2_12_10_7_1" localSheetId="6">#REF!</definedName>
    <definedName name="fkeres_2_12_10_7_1" localSheetId="7">#REF!</definedName>
    <definedName name="fkeres_2_12_10_7_1" localSheetId="8">#REF!</definedName>
    <definedName name="fkeres_2_12_10_7_1" localSheetId="9">#REF!</definedName>
    <definedName name="fkeres_2_12_10_7_1" localSheetId="10">#REF!</definedName>
    <definedName name="fkeres_2_12_10_7_1" localSheetId="11">#REF!</definedName>
    <definedName name="fkeres_2_12_10_7_1">#REF!</definedName>
    <definedName name="fkeres_2_12_10_8" localSheetId="3">#REF!</definedName>
    <definedName name="fkeres_2_12_10_8" localSheetId="4">#REF!</definedName>
    <definedName name="fkeres_2_12_10_8" localSheetId="5">#REF!</definedName>
    <definedName name="fkeres_2_12_10_8" localSheetId="6">#REF!</definedName>
    <definedName name="fkeres_2_12_10_8" localSheetId="7">#REF!</definedName>
    <definedName name="fkeres_2_12_10_8" localSheetId="8">#REF!</definedName>
    <definedName name="fkeres_2_12_10_8" localSheetId="9">#REF!</definedName>
    <definedName name="fkeres_2_12_10_8" localSheetId="10">#REF!</definedName>
    <definedName name="fkeres_2_12_10_8" localSheetId="11">#REF!</definedName>
    <definedName name="fkeres_2_12_10_8">#REF!</definedName>
    <definedName name="fkeres_2_12_10_8_1" localSheetId="3">#REF!</definedName>
    <definedName name="fkeres_2_12_10_8_1" localSheetId="4">#REF!</definedName>
    <definedName name="fkeres_2_12_10_8_1" localSheetId="5">#REF!</definedName>
    <definedName name="fkeres_2_12_10_8_1" localSheetId="6">#REF!</definedName>
    <definedName name="fkeres_2_12_10_8_1" localSheetId="7">#REF!</definedName>
    <definedName name="fkeres_2_12_10_8_1" localSheetId="8">#REF!</definedName>
    <definedName name="fkeres_2_12_10_8_1" localSheetId="9">#REF!</definedName>
    <definedName name="fkeres_2_12_10_8_1" localSheetId="10">#REF!</definedName>
    <definedName name="fkeres_2_12_10_8_1" localSheetId="11">#REF!</definedName>
    <definedName name="fkeres_2_12_10_8_1">#REF!</definedName>
    <definedName name="fkeres_2_12_12" localSheetId="3">#REF!</definedName>
    <definedName name="fkeres_2_12_12" localSheetId="4">#REF!</definedName>
    <definedName name="fkeres_2_12_12" localSheetId="5">#REF!</definedName>
    <definedName name="fkeres_2_12_12" localSheetId="6">#REF!</definedName>
    <definedName name="fkeres_2_12_12" localSheetId="7">#REF!</definedName>
    <definedName name="fkeres_2_12_12" localSheetId="8">#REF!</definedName>
    <definedName name="fkeres_2_12_12" localSheetId="9">#REF!</definedName>
    <definedName name="fkeres_2_12_12" localSheetId="10">#REF!</definedName>
    <definedName name="fkeres_2_12_12" localSheetId="11">#REF!</definedName>
    <definedName name="fkeres_2_12_12">#REF!</definedName>
    <definedName name="fkeres_2_12_12_1" localSheetId="3">#REF!</definedName>
    <definedName name="fkeres_2_12_12_1" localSheetId="4">#REF!</definedName>
    <definedName name="fkeres_2_12_12_1" localSheetId="5">#REF!</definedName>
    <definedName name="fkeres_2_12_12_1" localSheetId="6">#REF!</definedName>
    <definedName name="fkeres_2_12_12_1" localSheetId="7">#REF!</definedName>
    <definedName name="fkeres_2_12_12_1" localSheetId="8">#REF!</definedName>
    <definedName name="fkeres_2_12_12_1" localSheetId="9">#REF!</definedName>
    <definedName name="fkeres_2_12_12_1" localSheetId="10">#REF!</definedName>
    <definedName name="fkeres_2_12_12_1" localSheetId="11">#REF!</definedName>
    <definedName name="fkeres_2_12_12_1">#REF!</definedName>
    <definedName name="fkeres_2_12_7" localSheetId="3">#REF!</definedName>
    <definedName name="fkeres_2_12_7" localSheetId="4">#REF!</definedName>
    <definedName name="fkeres_2_12_7" localSheetId="5">#REF!</definedName>
    <definedName name="fkeres_2_12_7" localSheetId="6">#REF!</definedName>
    <definedName name="fkeres_2_12_7" localSheetId="7">#REF!</definedName>
    <definedName name="fkeres_2_12_7" localSheetId="8">#REF!</definedName>
    <definedName name="fkeres_2_12_7" localSheetId="9">#REF!</definedName>
    <definedName name="fkeres_2_12_7" localSheetId="10">#REF!</definedName>
    <definedName name="fkeres_2_12_7" localSheetId="11">#REF!</definedName>
    <definedName name="fkeres_2_12_7">#REF!</definedName>
    <definedName name="fkeres_2_12_7_1" localSheetId="3">#REF!</definedName>
    <definedName name="fkeres_2_12_7_1" localSheetId="4">#REF!</definedName>
    <definedName name="fkeres_2_12_7_1" localSheetId="5">#REF!</definedName>
    <definedName name="fkeres_2_12_7_1" localSheetId="6">#REF!</definedName>
    <definedName name="fkeres_2_12_7_1" localSheetId="7">#REF!</definedName>
    <definedName name="fkeres_2_12_7_1" localSheetId="8">#REF!</definedName>
    <definedName name="fkeres_2_12_7_1" localSheetId="9">#REF!</definedName>
    <definedName name="fkeres_2_12_7_1" localSheetId="10">#REF!</definedName>
    <definedName name="fkeres_2_12_7_1" localSheetId="11">#REF!</definedName>
    <definedName name="fkeres_2_12_7_1">#REF!</definedName>
    <definedName name="fkeres_2_12_8" localSheetId="3">#REF!</definedName>
    <definedName name="fkeres_2_12_8" localSheetId="4">#REF!</definedName>
    <definedName name="fkeres_2_12_8" localSheetId="5">#REF!</definedName>
    <definedName name="fkeres_2_12_8" localSheetId="6">#REF!</definedName>
    <definedName name="fkeres_2_12_8" localSheetId="7">#REF!</definedName>
    <definedName name="fkeres_2_12_8" localSheetId="8">#REF!</definedName>
    <definedName name="fkeres_2_12_8" localSheetId="9">#REF!</definedName>
    <definedName name="fkeres_2_12_8" localSheetId="10">#REF!</definedName>
    <definedName name="fkeres_2_12_8" localSheetId="11">#REF!</definedName>
    <definedName name="fkeres_2_12_8">#REF!</definedName>
    <definedName name="fkeres_2_12_8_1" localSheetId="3">#REF!</definedName>
    <definedName name="fkeres_2_12_8_1" localSheetId="4">#REF!</definedName>
    <definedName name="fkeres_2_12_8_1" localSheetId="5">#REF!</definedName>
    <definedName name="fkeres_2_12_8_1" localSheetId="6">#REF!</definedName>
    <definedName name="fkeres_2_12_8_1" localSheetId="7">#REF!</definedName>
    <definedName name="fkeres_2_12_8_1" localSheetId="8">#REF!</definedName>
    <definedName name="fkeres_2_12_8_1" localSheetId="9">#REF!</definedName>
    <definedName name="fkeres_2_12_8_1" localSheetId="10">#REF!</definedName>
    <definedName name="fkeres_2_12_8_1" localSheetId="11">#REF!</definedName>
    <definedName name="fkeres_2_12_8_1">#REF!</definedName>
    <definedName name="fkeres_2_2" localSheetId="3">#REF!</definedName>
    <definedName name="fkeres_2_2" localSheetId="4">#REF!</definedName>
    <definedName name="fkeres_2_2" localSheetId="5">#REF!</definedName>
    <definedName name="fkeres_2_2" localSheetId="6">#REF!</definedName>
    <definedName name="fkeres_2_2" localSheetId="7">#REF!</definedName>
    <definedName name="fkeres_2_2" localSheetId="8">#REF!</definedName>
    <definedName name="fkeres_2_2" localSheetId="9">#REF!</definedName>
    <definedName name="fkeres_2_2" localSheetId="10">#REF!</definedName>
    <definedName name="fkeres_2_2" localSheetId="11">#REF!</definedName>
    <definedName name="fkeres_2_2">#REF!</definedName>
    <definedName name="fkeres_2_3" localSheetId="3">#REF!</definedName>
    <definedName name="fkeres_2_3" localSheetId="4">#REF!</definedName>
    <definedName name="fkeres_2_3" localSheetId="5">#REF!</definedName>
    <definedName name="fkeres_2_3" localSheetId="6">#REF!</definedName>
    <definedName name="fkeres_2_3" localSheetId="7">#REF!</definedName>
    <definedName name="fkeres_2_3" localSheetId="8">#REF!</definedName>
    <definedName name="fkeres_2_3" localSheetId="9">#REF!</definedName>
    <definedName name="fkeres_2_3" localSheetId="10">#REF!</definedName>
    <definedName name="fkeres_2_3" localSheetId="11">#REF!</definedName>
    <definedName name="fkeres_2_3">#REF!</definedName>
    <definedName name="fkeres_2_4" localSheetId="3">#REF!</definedName>
    <definedName name="fkeres_2_4" localSheetId="4">#REF!</definedName>
    <definedName name="fkeres_2_4" localSheetId="5">#REF!</definedName>
    <definedName name="fkeres_2_4" localSheetId="6">#REF!</definedName>
    <definedName name="fkeres_2_4" localSheetId="7">#REF!</definedName>
    <definedName name="fkeres_2_4" localSheetId="8">#REF!</definedName>
    <definedName name="fkeres_2_4" localSheetId="9">#REF!</definedName>
    <definedName name="fkeres_2_4" localSheetId="10">#REF!</definedName>
    <definedName name="fkeres_2_4" localSheetId="11">#REF!</definedName>
    <definedName name="fkeres_2_4">#REF!</definedName>
    <definedName name="fkeres_2_4_1" localSheetId="3">#REF!</definedName>
    <definedName name="fkeres_2_4_1" localSheetId="4">#REF!</definedName>
    <definedName name="fkeres_2_4_1" localSheetId="5">#REF!</definedName>
    <definedName name="fkeres_2_4_1" localSheetId="6">#REF!</definedName>
    <definedName name="fkeres_2_4_1" localSheetId="7">#REF!</definedName>
    <definedName name="fkeres_2_4_1" localSheetId="8">#REF!</definedName>
    <definedName name="fkeres_2_4_1" localSheetId="9">#REF!</definedName>
    <definedName name="fkeres_2_4_1" localSheetId="10">#REF!</definedName>
    <definedName name="fkeres_2_4_1" localSheetId="11">#REF!</definedName>
    <definedName name="fkeres_2_4_1">#REF!</definedName>
    <definedName name="fkeres_2_7" localSheetId="3">#REF!</definedName>
    <definedName name="fkeres_2_7" localSheetId="4">#REF!</definedName>
    <definedName name="fkeres_2_7" localSheetId="5">#REF!</definedName>
    <definedName name="fkeres_2_7" localSheetId="6">#REF!</definedName>
    <definedName name="fkeres_2_7" localSheetId="7">#REF!</definedName>
    <definedName name="fkeres_2_7" localSheetId="8">#REF!</definedName>
    <definedName name="fkeres_2_7" localSheetId="9">#REF!</definedName>
    <definedName name="fkeres_2_7" localSheetId="10">#REF!</definedName>
    <definedName name="fkeres_2_7" localSheetId="11">#REF!</definedName>
    <definedName name="fkeres_2_7">#REF!</definedName>
    <definedName name="fkeres_2_7_1" localSheetId="3">#REF!</definedName>
    <definedName name="fkeres_2_7_1" localSheetId="4">#REF!</definedName>
    <definedName name="fkeres_2_7_1" localSheetId="5">#REF!</definedName>
    <definedName name="fkeres_2_7_1" localSheetId="6">#REF!</definedName>
    <definedName name="fkeres_2_7_1" localSheetId="7">#REF!</definedName>
    <definedName name="fkeres_2_7_1" localSheetId="8">#REF!</definedName>
    <definedName name="fkeres_2_7_1" localSheetId="9">#REF!</definedName>
    <definedName name="fkeres_2_7_1" localSheetId="10">#REF!</definedName>
    <definedName name="fkeres_2_7_1" localSheetId="11">#REF!</definedName>
    <definedName name="fkeres_2_7_1">#REF!</definedName>
    <definedName name="fkeres_2_8" localSheetId="3">#REF!</definedName>
    <definedName name="fkeres_2_8" localSheetId="4">#REF!</definedName>
    <definedName name="fkeres_2_8" localSheetId="5">#REF!</definedName>
    <definedName name="fkeres_2_8" localSheetId="6">#REF!</definedName>
    <definedName name="fkeres_2_8" localSheetId="7">#REF!</definedName>
    <definedName name="fkeres_2_8" localSheetId="8">#REF!</definedName>
    <definedName name="fkeres_2_8" localSheetId="9">#REF!</definedName>
    <definedName name="fkeres_2_8" localSheetId="10">#REF!</definedName>
    <definedName name="fkeres_2_8" localSheetId="11">#REF!</definedName>
    <definedName name="fkeres_2_8">#REF!</definedName>
    <definedName name="fkeres_2_8_1" localSheetId="3">#REF!</definedName>
    <definedName name="fkeres_2_8_1" localSheetId="4">#REF!</definedName>
    <definedName name="fkeres_2_8_1" localSheetId="5">#REF!</definedName>
    <definedName name="fkeres_2_8_1" localSheetId="6">#REF!</definedName>
    <definedName name="fkeres_2_8_1" localSheetId="7">#REF!</definedName>
    <definedName name="fkeres_2_8_1" localSheetId="8">#REF!</definedName>
    <definedName name="fkeres_2_8_1" localSheetId="9">#REF!</definedName>
    <definedName name="fkeres_2_8_1" localSheetId="10">#REF!</definedName>
    <definedName name="fkeres_2_8_1" localSheetId="11">#REF!</definedName>
    <definedName name="fkeres_2_8_1">#REF!</definedName>
    <definedName name="fkeres_2_9" localSheetId="3">#REF!</definedName>
    <definedName name="fkeres_2_9" localSheetId="4">#REF!</definedName>
    <definedName name="fkeres_2_9" localSheetId="5">#REF!</definedName>
    <definedName name="fkeres_2_9" localSheetId="6">#REF!</definedName>
    <definedName name="fkeres_2_9" localSheetId="7">#REF!</definedName>
    <definedName name="fkeres_2_9" localSheetId="8">#REF!</definedName>
    <definedName name="fkeres_2_9" localSheetId="9">#REF!</definedName>
    <definedName name="fkeres_2_9" localSheetId="10">#REF!</definedName>
    <definedName name="fkeres_2_9" localSheetId="11">#REF!</definedName>
    <definedName name="fkeres_2_9">#REF!</definedName>
    <definedName name="fkeres_2_9_1">NA()</definedName>
    <definedName name="fkeres_2_9_1_1">NA()</definedName>
    <definedName name="fkeres_2_9_12" localSheetId="3">#REF!</definedName>
    <definedName name="fkeres_2_9_12" localSheetId="4">#REF!</definedName>
    <definedName name="fkeres_2_9_12" localSheetId="5">#REF!</definedName>
    <definedName name="fkeres_2_9_12" localSheetId="6">#REF!</definedName>
    <definedName name="fkeres_2_9_12" localSheetId="7">#REF!</definedName>
    <definedName name="fkeres_2_9_12" localSheetId="8">#REF!</definedName>
    <definedName name="fkeres_2_9_12" localSheetId="9">#REF!</definedName>
    <definedName name="fkeres_2_9_12" localSheetId="10">#REF!</definedName>
    <definedName name="fkeres_2_9_12" localSheetId="11">#REF!</definedName>
    <definedName name="fkeres_2_9_12">#REF!</definedName>
    <definedName name="fkeres_2_9_12_1" localSheetId="3">#REF!</definedName>
    <definedName name="fkeres_2_9_12_1" localSheetId="4">#REF!</definedName>
    <definedName name="fkeres_2_9_12_1" localSheetId="5">#REF!</definedName>
    <definedName name="fkeres_2_9_12_1" localSheetId="6">#REF!</definedName>
    <definedName name="fkeres_2_9_12_1" localSheetId="7">#REF!</definedName>
    <definedName name="fkeres_2_9_12_1" localSheetId="8">#REF!</definedName>
    <definedName name="fkeres_2_9_12_1" localSheetId="9">#REF!</definedName>
    <definedName name="fkeres_2_9_12_1" localSheetId="10">#REF!</definedName>
    <definedName name="fkeres_2_9_12_1" localSheetId="11">#REF!</definedName>
    <definedName name="fkeres_2_9_12_1">#REF!</definedName>
    <definedName name="fkeres_2_9_7" localSheetId="3">#REF!</definedName>
    <definedName name="fkeres_2_9_7" localSheetId="4">#REF!</definedName>
    <definedName name="fkeres_2_9_7" localSheetId="5">#REF!</definedName>
    <definedName name="fkeres_2_9_7" localSheetId="6">#REF!</definedName>
    <definedName name="fkeres_2_9_7" localSheetId="7">#REF!</definedName>
    <definedName name="fkeres_2_9_7" localSheetId="8">#REF!</definedName>
    <definedName name="fkeres_2_9_7" localSheetId="9">#REF!</definedName>
    <definedName name="fkeres_2_9_7" localSheetId="10">#REF!</definedName>
    <definedName name="fkeres_2_9_7" localSheetId="11">#REF!</definedName>
    <definedName name="fkeres_2_9_7">#REF!</definedName>
    <definedName name="fkeres_2_9_7_1" localSheetId="3">#REF!</definedName>
    <definedName name="fkeres_2_9_7_1" localSheetId="4">#REF!</definedName>
    <definedName name="fkeres_2_9_7_1" localSheetId="5">#REF!</definedName>
    <definedName name="fkeres_2_9_7_1" localSheetId="6">#REF!</definedName>
    <definedName name="fkeres_2_9_7_1" localSheetId="7">#REF!</definedName>
    <definedName name="fkeres_2_9_7_1" localSheetId="8">#REF!</definedName>
    <definedName name="fkeres_2_9_7_1" localSheetId="9">#REF!</definedName>
    <definedName name="fkeres_2_9_7_1" localSheetId="10">#REF!</definedName>
    <definedName name="fkeres_2_9_7_1" localSheetId="11">#REF!</definedName>
    <definedName name="fkeres_2_9_7_1">#REF!</definedName>
    <definedName name="fkeres_2_9_8" localSheetId="3">#REF!</definedName>
    <definedName name="fkeres_2_9_8" localSheetId="4">#REF!</definedName>
    <definedName name="fkeres_2_9_8" localSheetId="5">#REF!</definedName>
    <definedName name="fkeres_2_9_8" localSheetId="6">#REF!</definedName>
    <definedName name="fkeres_2_9_8" localSheetId="7">#REF!</definedName>
    <definedName name="fkeres_2_9_8" localSheetId="8">#REF!</definedName>
    <definedName name="fkeres_2_9_8" localSheetId="9">#REF!</definedName>
    <definedName name="fkeres_2_9_8" localSheetId="10">#REF!</definedName>
    <definedName name="fkeres_2_9_8" localSheetId="11">#REF!</definedName>
    <definedName name="fkeres_2_9_8">#REF!</definedName>
    <definedName name="fkeres_2_9_8_1" localSheetId="3">#REF!</definedName>
    <definedName name="fkeres_2_9_8_1" localSheetId="4">#REF!</definedName>
    <definedName name="fkeres_2_9_8_1" localSheetId="5">#REF!</definedName>
    <definedName name="fkeres_2_9_8_1" localSheetId="6">#REF!</definedName>
    <definedName name="fkeres_2_9_8_1" localSheetId="7">#REF!</definedName>
    <definedName name="fkeres_2_9_8_1" localSheetId="8">#REF!</definedName>
    <definedName name="fkeres_2_9_8_1" localSheetId="9">#REF!</definedName>
    <definedName name="fkeres_2_9_8_1" localSheetId="10">#REF!</definedName>
    <definedName name="fkeres_2_9_8_1" localSheetId="11">#REF!</definedName>
    <definedName name="fkeres_2_9_8_1">#REF!</definedName>
    <definedName name="fkeres_20" localSheetId="3">#REF!</definedName>
    <definedName name="fkeres_20" localSheetId="4">#REF!</definedName>
    <definedName name="fkeres_20" localSheetId="5">#REF!</definedName>
    <definedName name="fkeres_20" localSheetId="6">#REF!</definedName>
    <definedName name="fkeres_20" localSheetId="7">#REF!</definedName>
    <definedName name="fkeres_20" localSheetId="8">#REF!</definedName>
    <definedName name="fkeres_20" localSheetId="9">#REF!</definedName>
    <definedName name="fkeres_20" localSheetId="10">#REF!</definedName>
    <definedName name="fkeres_20" localSheetId="11">#REF!</definedName>
    <definedName name="fkeres_20">#REF!</definedName>
    <definedName name="fkeres_20_1">NA()</definedName>
    <definedName name="fkeres_20_1_1">NA()</definedName>
    <definedName name="fkeres_20_10" localSheetId="3">#REF!</definedName>
    <definedName name="fkeres_20_10" localSheetId="4">#REF!</definedName>
    <definedName name="fkeres_20_10" localSheetId="5">#REF!</definedName>
    <definedName name="fkeres_20_10" localSheetId="6">#REF!</definedName>
    <definedName name="fkeres_20_10" localSheetId="7">#REF!</definedName>
    <definedName name="fkeres_20_10" localSheetId="8">#REF!</definedName>
    <definedName name="fkeres_20_10" localSheetId="9">#REF!</definedName>
    <definedName name="fkeres_20_10" localSheetId="10">#REF!</definedName>
    <definedName name="fkeres_20_10" localSheetId="11">#REF!</definedName>
    <definedName name="fkeres_20_10">#REF!</definedName>
    <definedName name="fkeres_20_10_1" localSheetId="3">#REF!</definedName>
    <definedName name="fkeres_20_10_1" localSheetId="4">#REF!</definedName>
    <definedName name="fkeres_20_10_1" localSheetId="5">#REF!</definedName>
    <definedName name="fkeres_20_10_1" localSheetId="6">#REF!</definedName>
    <definedName name="fkeres_20_10_1" localSheetId="7">#REF!</definedName>
    <definedName name="fkeres_20_10_1" localSheetId="8">#REF!</definedName>
    <definedName name="fkeres_20_10_1" localSheetId="9">#REF!</definedName>
    <definedName name="fkeres_20_10_1" localSheetId="10">#REF!</definedName>
    <definedName name="fkeres_20_10_1" localSheetId="11">#REF!</definedName>
    <definedName name="fkeres_20_10_1">#REF!</definedName>
    <definedName name="fkeres_20_10_12" localSheetId="3">#REF!</definedName>
    <definedName name="fkeres_20_10_12" localSheetId="4">#REF!</definedName>
    <definedName name="fkeres_20_10_12" localSheetId="5">#REF!</definedName>
    <definedName name="fkeres_20_10_12" localSheetId="6">#REF!</definedName>
    <definedName name="fkeres_20_10_12" localSheetId="7">#REF!</definedName>
    <definedName name="fkeres_20_10_12" localSheetId="8">#REF!</definedName>
    <definedName name="fkeres_20_10_12" localSheetId="9">#REF!</definedName>
    <definedName name="fkeres_20_10_12" localSheetId="10">#REF!</definedName>
    <definedName name="fkeres_20_10_12" localSheetId="11">#REF!</definedName>
    <definedName name="fkeres_20_10_12">#REF!</definedName>
    <definedName name="fkeres_20_10_12_1" localSheetId="3">#REF!</definedName>
    <definedName name="fkeres_20_10_12_1" localSheetId="4">#REF!</definedName>
    <definedName name="fkeres_20_10_12_1" localSheetId="5">#REF!</definedName>
    <definedName name="fkeres_20_10_12_1" localSheetId="6">#REF!</definedName>
    <definedName name="fkeres_20_10_12_1" localSheetId="7">#REF!</definedName>
    <definedName name="fkeres_20_10_12_1" localSheetId="8">#REF!</definedName>
    <definedName name="fkeres_20_10_12_1" localSheetId="9">#REF!</definedName>
    <definedName name="fkeres_20_10_12_1" localSheetId="10">#REF!</definedName>
    <definedName name="fkeres_20_10_12_1" localSheetId="11">#REF!</definedName>
    <definedName name="fkeres_20_10_12_1">#REF!</definedName>
    <definedName name="fkeres_20_10_7" localSheetId="3">#REF!</definedName>
    <definedName name="fkeres_20_10_7" localSheetId="4">#REF!</definedName>
    <definedName name="fkeres_20_10_7" localSheetId="5">#REF!</definedName>
    <definedName name="fkeres_20_10_7" localSheetId="6">#REF!</definedName>
    <definedName name="fkeres_20_10_7" localSheetId="7">#REF!</definedName>
    <definedName name="fkeres_20_10_7" localSheetId="8">#REF!</definedName>
    <definedName name="fkeres_20_10_7" localSheetId="9">#REF!</definedName>
    <definedName name="fkeres_20_10_7" localSheetId="10">#REF!</definedName>
    <definedName name="fkeres_20_10_7" localSheetId="11">#REF!</definedName>
    <definedName name="fkeres_20_10_7">#REF!</definedName>
    <definedName name="fkeres_20_10_7_1" localSheetId="3">#REF!</definedName>
    <definedName name="fkeres_20_10_7_1" localSheetId="4">#REF!</definedName>
    <definedName name="fkeres_20_10_7_1" localSheetId="5">#REF!</definedName>
    <definedName name="fkeres_20_10_7_1" localSheetId="6">#REF!</definedName>
    <definedName name="fkeres_20_10_7_1" localSheetId="7">#REF!</definedName>
    <definedName name="fkeres_20_10_7_1" localSheetId="8">#REF!</definedName>
    <definedName name="fkeres_20_10_7_1" localSheetId="9">#REF!</definedName>
    <definedName name="fkeres_20_10_7_1" localSheetId="10">#REF!</definedName>
    <definedName name="fkeres_20_10_7_1" localSheetId="11">#REF!</definedName>
    <definedName name="fkeres_20_10_7_1">#REF!</definedName>
    <definedName name="fkeres_20_10_8" localSheetId="3">#REF!</definedName>
    <definedName name="fkeres_20_10_8" localSheetId="4">#REF!</definedName>
    <definedName name="fkeres_20_10_8" localSheetId="5">#REF!</definedName>
    <definedName name="fkeres_20_10_8" localSheetId="6">#REF!</definedName>
    <definedName name="fkeres_20_10_8" localSheetId="7">#REF!</definedName>
    <definedName name="fkeres_20_10_8" localSheetId="8">#REF!</definedName>
    <definedName name="fkeres_20_10_8" localSheetId="9">#REF!</definedName>
    <definedName name="fkeres_20_10_8" localSheetId="10">#REF!</definedName>
    <definedName name="fkeres_20_10_8" localSheetId="11">#REF!</definedName>
    <definedName name="fkeres_20_10_8">#REF!</definedName>
    <definedName name="fkeres_20_10_8_1" localSheetId="3">#REF!</definedName>
    <definedName name="fkeres_20_10_8_1" localSheetId="4">#REF!</definedName>
    <definedName name="fkeres_20_10_8_1" localSheetId="5">#REF!</definedName>
    <definedName name="fkeres_20_10_8_1" localSheetId="6">#REF!</definedName>
    <definedName name="fkeres_20_10_8_1" localSheetId="7">#REF!</definedName>
    <definedName name="fkeres_20_10_8_1" localSheetId="8">#REF!</definedName>
    <definedName name="fkeres_20_10_8_1" localSheetId="9">#REF!</definedName>
    <definedName name="fkeres_20_10_8_1" localSheetId="10">#REF!</definedName>
    <definedName name="fkeres_20_10_8_1" localSheetId="11">#REF!</definedName>
    <definedName name="fkeres_20_10_8_1">#REF!</definedName>
    <definedName name="fkeres_20_11" localSheetId="3">#REF!</definedName>
    <definedName name="fkeres_20_11" localSheetId="4">#REF!</definedName>
    <definedName name="fkeres_20_11" localSheetId="5">#REF!</definedName>
    <definedName name="fkeres_20_11" localSheetId="6">#REF!</definedName>
    <definedName name="fkeres_20_11" localSheetId="7">#REF!</definedName>
    <definedName name="fkeres_20_11" localSheetId="8">#REF!</definedName>
    <definedName name="fkeres_20_11" localSheetId="9">#REF!</definedName>
    <definedName name="fkeres_20_11" localSheetId="10">#REF!</definedName>
    <definedName name="fkeres_20_11" localSheetId="11">#REF!</definedName>
    <definedName name="fkeres_20_11">#REF!</definedName>
    <definedName name="fkeres_20_11_1" localSheetId="3">#REF!</definedName>
    <definedName name="fkeres_20_11_1" localSheetId="4">#REF!</definedName>
    <definedName name="fkeres_20_11_1" localSheetId="5">#REF!</definedName>
    <definedName name="fkeres_20_11_1" localSheetId="6">#REF!</definedName>
    <definedName name="fkeres_20_11_1" localSheetId="7">#REF!</definedName>
    <definedName name="fkeres_20_11_1" localSheetId="8">#REF!</definedName>
    <definedName name="fkeres_20_11_1" localSheetId="9">#REF!</definedName>
    <definedName name="fkeres_20_11_1" localSheetId="10">#REF!</definedName>
    <definedName name="fkeres_20_11_1" localSheetId="11">#REF!</definedName>
    <definedName name="fkeres_20_11_1">#REF!</definedName>
    <definedName name="fkeres_20_11_1_" localSheetId="3">#REF!</definedName>
    <definedName name="fkeres_20_11_1_" localSheetId="4">#REF!</definedName>
    <definedName name="fkeres_20_11_1_" localSheetId="5">#REF!</definedName>
    <definedName name="fkeres_20_11_1_" localSheetId="6">#REF!</definedName>
    <definedName name="fkeres_20_11_1_" localSheetId="7">#REF!</definedName>
    <definedName name="fkeres_20_11_1_" localSheetId="8">#REF!</definedName>
    <definedName name="fkeres_20_11_1_" localSheetId="9">#REF!</definedName>
    <definedName name="fkeres_20_11_1_" localSheetId="10">#REF!</definedName>
    <definedName name="fkeres_20_11_1_" localSheetId="11">#REF!</definedName>
    <definedName name="fkeres_20_11_1_">#REF!</definedName>
    <definedName name="fkeres_20_11_1__1" localSheetId="3">#REF!</definedName>
    <definedName name="fkeres_20_11_1__1" localSheetId="4">#REF!</definedName>
    <definedName name="fkeres_20_11_1__1" localSheetId="5">#REF!</definedName>
    <definedName name="fkeres_20_11_1__1" localSheetId="6">#REF!</definedName>
    <definedName name="fkeres_20_11_1__1" localSheetId="7">#REF!</definedName>
    <definedName name="fkeres_20_11_1__1" localSheetId="8">#REF!</definedName>
    <definedName name="fkeres_20_11_1__1" localSheetId="9">#REF!</definedName>
    <definedName name="fkeres_20_11_1__1" localSheetId="10">#REF!</definedName>
    <definedName name="fkeres_20_11_1__1" localSheetId="11">#REF!</definedName>
    <definedName name="fkeres_20_11_1__1">#REF!</definedName>
    <definedName name="fkeres_20_11_1__12" localSheetId="3">#REF!</definedName>
    <definedName name="fkeres_20_11_1__12" localSheetId="4">#REF!</definedName>
    <definedName name="fkeres_20_11_1__12" localSheetId="5">#REF!</definedName>
    <definedName name="fkeres_20_11_1__12" localSheetId="6">#REF!</definedName>
    <definedName name="fkeres_20_11_1__12" localSheetId="7">#REF!</definedName>
    <definedName name="fkeres_20_11_1__12" localSheetId="8">#REF!</definedName>
    <definedName name="fkeres_20_11_1__12" localSheetId="9">#REF!</definedName>
    <definedName name="fkeres_20_11_1__12" localSheetId="10">#REF!</definedName>
    <definedName name="fkeres_20_11_1__12" localSheetId="11">#REF!</definedName>
    <definedName name="fkeres_20_11_1__12">#REF!</definedName>
    <definedName name="fkeres_20_11_1__12_1" localSheetId="3">#REF!</definedName>
    <definedName name="fkeres_20_11_1__12_1" localSheetId="4">#REF!</definedName>
    <definedName name="fkeres_20_11_1__12_1" localSheetId="5">#REF!</definedName>
    <definedName name="fkeres_20_11_1__12_1" localSheetId="6">#REF!</definedName>
    <definedName name="fkeres_20_11_1__12_1" localSheetId="7">#REF!</definedName>
    <definedName name="fkeres_20_11_1__12_1" localSheetId="8">#REF!</definedName>
    <definedName name="fkeres_20_11_1__12_1" localSheetId="9">#REF!</definedName>
    <definedName name="fkeres_20_11_1__12_1" localSheetId="10">#REF!</definedName>
    <definedName name="fkeres_20_11_1__12_1" localSheetId="11">#REF!</definedName>
    <definedName name="fkeres_20_11_1__12_1">#REF!</definedName>
    <definedName name="fkeres_20_11_1__12_5" localSheetId="3">#REF!</definedName>
    <definedName name="fkeres_20_11_1__12_5" localSheetId="4">#REF!</definedName>
    <definedName name="fkeres_20_11_1__12_5" localSheetId="5">#REF!</definedName>
    <definedName name="fkeres_20_11_1__12_5" localSheetId="6">#REF!</definedName>
    <definedName name="fkeres_20_11_1__12_5" localSheetId="7">#REF!</definedName>
    <definedName name="fkeres_20_11_1__12_5" localSheetId="8">#REF!</definedName>
    <definedName name="fkeres_20_11_1__12_5" localSheetId="9">#REF!</definedName>
    <definedName name="fkeres_20_11_1__12_5" localSheetId="10">#REF!</definedName>
    <definedName name="fkeres_20_11_1__12_5" localSheetId="11">#REF!</definedName>
    <definedName name="fkeres_20_11_1__12_5">#REF!</definedName>
    <definedName name="fkeres_20_11_1__12_5_1" localSheetId="3">#REF!</definedName>
    <definedName name="fkeres_20_11_1__12_5_1" localSheetId="4">#REF!</definedName>
    <definedName name="fkeres_20_11_1__12_5_1" localSheetId="5">#REF!</definedName>
    <definedName name="fkeres_20_11_1__12_5_1" localSheetId="6">#REF!</definedName>
    <definedName name="fkeres_20_11_1__12_5_1" localSheetId="7">#REF!</definedName>
    <definedName name="fkeres_20_11_1__12_5_1" localSheetId="8">#REF!</definedName>
    <definedName name="fkeres_20_11_1__12_5_1" localSheetId="9">#REF!</definedName>
    <definedName name="fkeres_20_11_1__12_5_1" localSheetId="10">#REF!</definedName>
    <definedName name="fkeres_20_11_1__12_5_1" localSheetId="11">#REF!</definedName>
    <definedName name="fkeres_20_11_1__12_5_1">#REF!</definedName>
    <definedName name="fkeres_20_11_1__2" localSheetId="3">#REF!</definedName>
    <definedName name="fkeres_20_11_1__2" localSheetId="4">#REF!</definedName>
    <definedName name="fkeres_20_11_1__2" localSheetId="5">#REF!</definedName>
    <definedName name="fkeres_20_11_1__2" localSheetId="6">#REF!</definedName>
    <definedName name="fkeres_20_11_1__2" localSheetId="7">#REF!</definedName>
    <definedName name="fkeres_20_11_1__2" localSheetId="8">#REF!</definedName>
    <definedName name="fkeres_20_11_1__2" localSheetId="9">#REF!</definedName>
    <definedName name="fkeres_20_11_1__2" localSheetId="10">#REF!</definedName>
    <definedName name="fkeres_20_11_1__2" localSheetId="11">#REF!</definedName>
    <definedName name="fkeres_20_11_1__2">#REF!</definedName>
    <definedName name="fkeres_20_11_1__2_1" localSheetId="3">#REF!</definedName>
    <definedName name="fkeres_20_11_1__2_1" localSheetId="4">#REF!</definedName>
    <definedName name="fkeres_20_11_1__2_1" localSheetId="5">#REF!</definedName>
    <definedName name="fkeres_20_11_1__2_1" localSheetId="6">#REF!</definedName>
    <definedName name="fkeres_20_11_1__2_1" localSheetId="7">#REF!</definedName>
    <definedName name="fkeres_20_11_1__2_1" localSheetId="8">#REF!</definedName>
    <definedName name="fkeres_20_11_1__2_1" localSheetId="9">#REF!</definedName>
    <definedName name="fkeres_20_11_1__2_1" localSheetId="10">#REF!</definedName>
    <definedName name="fkeres_20_11_1__2_1" localSheetId="11">#REF!</definedName>
    <definedName name="fkeres_20_11_1__2_1">#REF!</definedName>
    <definedName name="fkeres_20_11_1__2_5" localSheetId="3">#REF!</definedName>
    <definedName name="fkeres_20_11_1__2_5" localSheetId="4">#REF!</definedName>
    <definedName name="fkeres_20_11_1__2_5" localSheetId="5">#REF!</definedName>
    <definedName name="fkeres_20_11_1__2_5" localSheetId="6">#REF!</definedName>
    <definedName name="fkeres_20_11_1__2_5" localSheetId="7">#REF!</definedName>
    <definedName name="fkeres_20_11_1__2_5" localSheetId="8">#REF!</definedName>
    <definedName name="fkeres_20_11_1__2_5" localSheetId="9">#REF!</definedName>
    <definedName name="fkeres_20_11_1__2_5" localSheetId="10">#REF!</definedName>
    <definedName name="fkeres_20_11_1__2_5" localSheetId="11">#REF!</definedName>
    <definedName name="fkeres_20_11_1__2_5">#REF!</definedName>
    <definedName name="fkeres_20_11_1__2_5_1" localSheetId="3">#REF!</definedName>
    <definedName name="fkeres_20_11_1__2_5_1" localSheetId="4">#REF!</definedName>
    <definedName name="fkeres_20_11_1__2_5_1" localSheetId="5">#REF!</definedName>
    <definedName name="fkeres_20_11_1__2_5_1" localSheetId="6">#REF!</definedName>
    <definedName name="fkeres_20_11_1__2_5_1" localSheetId="7">#REF!</definedName>
    <definedName name="fkeres_20_11_1__2_5_1" localSheetId="8">#REF!</definedName>
    <definedName name="fkeres_20_11_1__2_5_1" localSheetId="9">#REF!</definedName>
    <definedName name="fkeres_20_11_1__2_5_1" localSheetId="10">#REF!</definedName>
    <definedName name="fkeres_20_11_1__2_5_1" localSheetId="11">#REF!</definedName>
    <definedName name="fkeres_20_11_1__2_5_1">#REF!</definedName>
    <definedName name="fkeres_20_11_1__5" localSheetId="3">#REF!</definedName>
    <definedName name="fkeres_20_11_1__5" localSheetId="4">#REF!</definedName>
    <definedName name="fkeres_20_11_1__5" localSheetId="5">#REF!</definedName>
    <definedName name="fkeres_20_11_1__5" localSheetId="6">#REF!</definedName>
    <definedName name="fkeres_20_11_1__5" localSheetId="7">#REF!</definedName>
    <definedName name="fkeres_20_11_1__5" localSheetId="8">#REF!</definedName>
    <definedName name="fkeres_20_11_1__5" localSheetId="9">#REF!</definedName>
    <definedName name="fkeres_20_11_1__5" localSheetId="10">#REF!</definedName>
    <definedName name="fkeres_20_11_1__5" localSheetId="11">#REF!</definedName>
    <definedName name="fkeres_20_11_1__5">#REF!</definedName>
    <definedName name="fkeres_20_11_1__5_1" localSheetId="3">#REF!</definedName>
    <definedName name="fkeres_20_11_1__5_1" localSheetId="4">#REF!</definedName>
    <definedName name="fkeres_20_11_1__5_1" localSheetId="5">#REF!</definedName>
    <definedName name="fkeres_20_11_1__5_1" localSheetId="6">#REF!</definedName>
    <definedName name="fkeres_20_11_1__5_1" localSheetId="7">#REF!</definedName>
    <definedName name="fkeres_20_11_1__5_1" localSheetId="8">#REF!</definedName>
    <definedName name="fkeres_20_11_1__5_1" localSheetId="9">#REF!</definedName>
    <definedName name="fkeres_20_11_1__5_1" localSheetId="10">#REF!</definedName>
    <definedName name="fkeres_20_11_1__5_1" localSheetId="11">#REF!</definedName>
    <definedName name="fkeres_20_11_1__5_1">#REF!</definedName>
    <definedName name="fkeres_20_11_1__8" localSheetId="3">#REF!</definedName>
    <definedName name="fkeres_20_11_1__8" localSheetId="4">#REF!</definedName>
    <definedName name="fkeres_20_11_1__8" localSheetId="5">#REF!</definedName>
    <definedName name="fkeres_20_11_1__8" localSheetId="6">#REF!</definedName>
    <definedName name="fkeres_20_11_1__8" localSheetId="7">#REF!</definedName>
    <definedName name="fkeres_20_11_1__8" localSheetId="8">#REF!</definedName>
    <definedName name="fkeres_20_11_1__8" localSheetId="9">#REF!</definedName>
    <definedName name="fkeres_20_11_1__8" localSheetId="10">#REF!</definedName>
    <definedName name="fkeres_20_11_1__8" localSheetId="11">#REF!</definedName>
    <definedName name="fkeres_20_11_1__8">#REF!</definedName>
    <definedName name="fkeres_20_11_1__8_1" localSheetId="3">#REF!</definedName>
    <definedName name="fkeres_20_11_1__8_1" localSheetId="4">#REF!</definedName>
    <definedName name="fkeres_20_11_1__8_1" localSheetId="5">#REF!</definedName>
    <definedName name="fkeres_20_11_1__8_1" localSheetId="6">#REF!</definedName>
    <definedName name="fkeres_20_11_1__8_1" localSheetId="7">#REF!</definedName>
    <definedName name="fkeres_20_11_1__8_1" localSheetId="8">#REF!</definedName>
    <definedName name="fkeres_20_11_1__8_1" localSheetId="9">#REF!</definedName>
    <definedName name="fkeres_20_11_1__8_1" localSheetId="10">#REF!</definedName>
    <definedName name="fkeres_20_11_1__8_1" localSheetId="11">#REF!</definedName>
    <definedName name="fkeres_20_11_1__8_1">#REF!</definedName>
    <definedName name="fkeres_20_11_1__8_5" localSheetId="3">#REF!</definedName>
    <definedName name="fkeres_20_11_1__8_5" localSheetId="4">#REF!</definedName>
    <definedName name="fkeres_20_11_1__8_5" localSheetId="5">#REF!</definedName>
    <definedName name="fkeres_20_11_1__8_5" localSheetId="6">#REF!</definedName>
    <definedName name="fkeres_20_11_1__8_5" localSheetId="7">#REF!</definedName>
    <definedName name="fkeres_20_11_1__8_5" localSheetId="8">#REF!</definedName>
    <definedName name="fkeres_20_11_1__8_5" localSheetId="9">#REF!</definedName>
    <definedName name="fkeres_20_11_1__8_5" localSheetId="10">#REF!</definedName>
    <definedName name="fkeres_20_11_1__8_5" localSheetId="11">#REF!</definedName>
    <definedName name="fkeres_20_11_1__8_5">#REF!</definedName>
    <definedName name="fkeres_20_11_1__8_5_1" localSheetId="3">#REF!</definedName>
    <definedName name="fkeres_20_11_1__8_5_1" localSheetId="4">#REF!</definedName>
    <definedName name="fkeres_20_11_1__8_5_1" localSheetId="5">#REF!</definedName>
    <definedName name="fkeres_20_11_1__8_5_1" localSheetId="6">#REF!</definedName>
    <definedName name="fkeres_20_11_1__8_5_1" localSheetId="7">#REF!</definedName>
    <definedName name="fkeres_20_11_1__8_5_1" localSheetId="8">#REF!</definedName>
    <definedName name="fkeres_20_11_1__8_5_1" localSheetId="9">#REF!</definedName>
    <definedName name="fkeres_20_11_1__8_5_1" localSheetId="10">#REF!</definedName>
    <definedName name="fkeres_20_11_1__8_5_1" localSheetId="11">#REF!</definedName>
    <definedName name="fkeres_20_11_1__8_5_1">#REF!</definedName>
    <definedName name="fkeres_20_11_1_1" localSheetId="3">#REF!</definedName>
    <definedName name="fkeres_20_11_1_1" localSheetId="4">#REF!</definedName>
    <definedName name="fkeres_20_11_1_1" localSheetId="5">#REF!</definedName>
    <definedName name="fkeres_20_11_1_1" localSheetId="6">#REF!</definedName>
    <definedName name="fkeres_20_11_1_1" localSheetId="7">#REF!</definedName>
    <definedName name="fkeres_20_11_1_1" localSheetId="8">#REF!</definedName>
    <definedName name="fkeres_20_11_1_1" localSheetId="9">#REF!</definedName>
    <definedName name="fkeres_20_11_1_1" localSheetId="10">#REF!</definedName>
    <definedName name="fkeres_20_11_1_1" localSheetId="11">#REF!</definedName>
    <definedName name="fkeres_20_11_1_1">#REF!</definedName>
    <definedName name="fkeres_20_11_1_1_1">NA()</definedName>
    <definedName name="fkeres_20_11_1_1_1_1" localSheetId="3">#REF!</definedName>
    <definedName name="fkeres_20_11_1_1_1_1" localSheetId="4">#REF!</definedName>
    <definedName name="fkeres_20_11_1_1_1_1" localSheetId="5">#REF!</definedName>
    <definedName name="fkeres_20_11_1_1_1_1" localSheetId="6">#REF!</definedName>
    <definedName name="fkeres_20_11_1_1_1_1" localSheetId="7">#REF!</definedName>
    <definedName name="fkeres_20_11_1_1_1_1" localSheetId="8">#REF!</definedName>
    <definedName name="fkeres_20_11_1_1_1_1" localSheetId="9">#REF!</definedName>
    <definedName name="fkeres_20_11_1_1_1_1" localSheetId="10">#REF!</definedName>
    <definedName name="fkeres_20_11_1_1_1_1" localSheetId="11">#REF!</definedName>
    <definedName name="fkeres_20_11_1_1_1_1">#REF!</definedName>
    <definedName name="fkeres_20_11_1_1_1_1_1" localSheetId="3">#REF!</definedName>
    <definedName name="fkeres_20_11_1_1_1_1_1" localSheetId="4">#REF!</definedName>
    <definedName name="fkeres_20_11_1_1_1_1_1" localSheetId="5">#REF!</definedName>
    <definedName name="fkeres_20_11_1_1_1_1_1" localSheetId="6">#REF!</definedName>
    <definedName name="fkeres_20_11_1_1_1_1_1" localSheetId="7">#REF!</definedName>
    <definedName name="fkeres_20_11_1_1_1_1_1" localSheetId="8">#REF!</definedName>
    <definedName name="fkeres_20_11_1_1_1_1_1" localSheetId="9">#REF!</definedName>
    <definedName name="fkeres_20_11_1_1_1_1_1" localSheetId="10">#REF!</definedName>
    <definedName name="fkeres_20_11_1_1_1_1_1" localSheetId="11">#REF!</definedName>
    <definedName name="fkeres_20_11_1_1_1_1_1">#REF!</definedName>
    <definedName name="fkeres_20_11_1_1_1_1_1_1">NA()</definedName>
    <definedName name="fkeres_20_11_1_1_12" localSheetId="3">#REF!</definedName>
    <definedName name="fkeres_20_11_1_1_12" localSheetId="4">#REF!</definedName>
    <definedName name="fkeres_20_11_1_1_12" localSheetId="5">#REF!</definedName>
    <definedName name="fkeres_20_11_1_1_12" localSheetId="6">#REF!</definedName>
    <definedName name="fkeres_20_11_1_1_12" localSheetId="7">#REF!</definedName>
    <definedName name="fkeres_20_11_1_1_12" localSheetId="8">#REF!</definedName>
    <definedName name="fkeres_20_11_1_1_12" localSheetId="9">#REF!</definedName>
    <definedName name="fkeres_20_11_1_1_12" localSheetId="10">#REF!</definedName>
    <definedName name="fkeres_20_11_1_1_12" localSheetId="11">#REF!</definedName>
    <definedName name="fkeres_20_11_1_1_12">#REF!</definedName>
    <definedName name="fkeres_20_11_1_1_12_1" localSheetId="3">#REF!</definedName>
    <definedName name="fkeres_20_11_1_1_12_1" localSheetId="4">#REF!</definedName>
    <definedName name="fkeres_20_11_1_1_12_1" localSheetId="5">#REF!</definedName>
    <definedName name="fkeres_20_11_1_1_12_1" localSheetId="6">#REF!</definedName>
    <definedName name="fkeres_20_11_1_1_12_1" localSheetId="7">#REF!</definedName>
    <definedName name="fkeres_20_11_1_1_12_1" localSheetId="8">#REF!</definedName>
    <definedName name="fkeres_20_11_1_1_12_1" localSheetId="9">#REF!</definedName>
    <definedName name="fkeres_20_11_1_1_12_1" localSheetId="10">#REF!</definedName>
    <definedName name="fkeres_20_11_1_1_12_1" localSheetId="11">#REF!</definedName>
    <definedName name="fkeres_20_11_1_1_12_1">#REF!</definedName>
    <definedName name="fkeres_20_11_1_1_12_5" localSheetId="3">#REF!</definedName>
    <definedName name="fkeres_20_11_1_1_12_5" localSheetId="4">#REF!</definedName>
    <definedName name="fkeres_20_11_1_1_12_5" localSheetId="5">#REF!</definedName>
    <definedName name="fkeres_20_11_1_1_12_5" localSheetId="6">#REF!</definedName>
    <definedName name="fkeres_20_11_1_1_12_5" localSheetId="7">#REF!</definedName>
    <definedName name="fkeres_20_11_1_1_12_5" localSheetId="8">#REF!</definedName>
    <definedName name="fkeres_20_11_1_1_12_5" localSheetId="9">#REF!</definedName>
    <definedName name="fkeres_20_11_1_1_12_5" localSheetId="10">#REF!</definedName>
    <definedName name="fkeres_20_11_1_1_12_5" localSheetId="11">#REF!</definedName>
    <definedName name="fkeres_20_11_1_1_12_5">#REF!</definedName>
    <definedName name="fkeres_20_11_1_1_12_5_1" localSheetId="3">#REF!</definedName>
    <definedName name="fkeres_20_11_1_1_12_5_1" localSheetId="4">#REF!</definedName>
    <definedName name="fkeres_20_11_1_1_12_5_1" localSheetId="5">#REF!</definedName>
    <definedName name="fkeres_20_11_1_1_12_5_1" localSheetId="6">#REF!</definedName>
    <definedName name="fkeres_20_11_1_1_12_5_1" localSheetId="7">#REF!</definedName>
    <definedName name="fkeres_20_11_1_1_12_5_1" localSheetId="8">#REF!</definedName>
    <definedName name="fkeres_20_11_1_1_12_5_1" localSheetId="9">#REF!</definedName>
    <definedName name="fkeres_20_11_1_1_12_5_1" localSheetId="10">#REF!</definedName>
    <definedName name="fkeres_20_11_1_1_12_5_1" localSheetId="11">#REF!</definedName>
    <definedName name="fkeres_20_11_1_1_12_5_1">#REF!</definedName>
    <definedName name="fkeres_20_11_1_1_2" localSheetId="3">#REF!</definedName>
    <definedName name="fkeres_20_11_1_1_2" localSheetId="4">#REF!</definedName>
    <definedName name="fkeres_20_11_1_1_2" localSheetId="5">#REF!</definedName>
    <definedName name="fkeres_20_11_1_1_2" localSheetId="6">#REF!</definedName>
    <definedName name="fkeres_20_11_1_1_2" localSheetId="7">#REF!</definedName>
    <definedName name="fkeres_20_11_1_1_2" localSheetId="8">#REF!</definedName>
    <definedName name="fkeres_20_11_1_1_2" localSheetId="9">#REF!</definedName>
    <definedName name="fkeres_20_11_1_1_2" localSheetId="10">#REF!</definedName>
    <definedName name="fkeres_20_11_1_1_2" localSheetId="11">#REF!</definedName>
    <definedName name="fkeres_20_11_1_1_2">#REF!</definedName>
    <definedName name="fkeres_20_11_1_1_2_1" localSheetId="3">#REF!</definedName>
    <definedName name="fkeres_20_11_1_1_2_1" localSheetId="4">#REF!</definedName>
    <definedName name="fkeres_20_11_1_1_2_1" localSheetId="5">#REF!</definedName>
    <definedName name="fkeres_20_11_1_1_2_1" localSheetId="6">#REF!</definedName>
    <definedName name="fkeres_20_11_1_1_2_1" localSheetId="7">#REF!</definedName>
    <definedName name="fkeres_20_11_1_1_2_1" localSheetId="8">#REF!</definedName>
    <definedName name="fkeres_20_11_1_1_2_1" localSheetId="9">#REF!</definedName>
    <definedName name="fkeres_20_11_1_1_2_1" localSheetId="10">#REF!</definedName>
    <definedName name="fkeres_20_11_1_1_2_1" localSheetId="11">#REF!</definedName>
    <definedName name="fkeres_20_11_1_1_2_1">#REF!</definedName>
    <definedName name="fkeres_20_11_1_1_2_5" localSheetId="3">#REF!</definedName>
    <definedName name="fkeres_20_11_1_1_2_5" localSheetId="4">#REF!</definedName>
    <definedName name="fkeres_20_11_1_1_2_5" localSheetId="5">#REF!</definedName>
    <definedName name="fkeres_20_11_1_1_2_5" localSheetId="6">#REF!</definedName>
    <definedName name="fkeres_20_11_1_1_2_5" localSheetId="7">#REF!</definedName>
    <definedName name="fkeres_20_11_1_1_2_5" localSheetId="8">#REF!</definedName>
    <definedName name="fkeres_20_11_1_1_2_5" localSheetId="9">#REF!</definedName>
    <definedName name="fkeres_20_11_1_1_2_5" localSheetId="10">#REF!</definedName>
    <definedName name="fkeres_20_11_1_1_2_5" localSheetId="11">#REF!</definedName>
    <definedName name="fkeres_20_11_1_1_2_5">#REF!</definedName>
    <definedName name="fkeres_20_11_1_1_2_5_1" localSheetId="3">#REF!</definedName>
    <definedName name="fkeres_20_11_1_1_2_5_1" localSheetId="4">#REF!</definedName>
    <definedName name="fkeres_20_11_1_1_2_5_1" localSheetId="5">#REF!</definedName>
    <definedName name="fkeres_20_11_1_1_2_5_1" localSheetId="6">#REF!</definedName>
    <definedName name="fkeres_20_11_1_1_2_5_1" localSheetId="7">#REF!</definedName>
    <definedName name="fkeres_20_11_1_1_2_5_1" localSheetId="8">#REF!</definedName>
    <definedName name="fkeres_20_11_1_1_2_5_1" localSheetId="9">#REF!</definedName>
    <definedName name="fkeres_20_11_1_1_2_5_1" localSheetId="10">#REF!</definedName>
    <definedName name="fkeres_20_11_1_1_2_5_1" localSheetId="11">#REF!</definedName>
    <definedName name="fkeres_20_11_1_1_2_5_1">#REF!</definedName>
    <definedName name="fkeres_20_11_1_1_5" localSheetId="3">#REF!</definedName>
    <definedName name="fkeres_20_11_1_1_5" localSheetId="4">#REF!</definedName>
    <definedName name="fkeres_20_11_1_1_5" localSheetId="5">#REF!</definedName>
    <definedName name="fkeres_20_11_1_1_5" localSheetId="6">#REF!</definedName>
    <definedName name="fkeres_20_11_1_1_5" localSheetId="7">#REF!</definedName>
    <definedName name="fkeres_20_11_1_1_5" localSheetId="8">#REF!</definedName>
    <definedName name="fkeres_20_11_1_1_5" localSheetId="9">#REF!</definedName>
    <definedName name="fkeres_20_11_1_1_5" localSheetId="10">#REF!</definedName>
    <definedName name="fkeres_20_11_1_1_5" localSheetId="11">#REF!</definedName>
    <definedName name="fkeres_20_11_1_1_5">#REF!</definedName>
    <definedName name="fkeres_20_11_1_1_5_1" localSheetId="3">#REF!</definedName>
    <definedName name="fkeres_20_11_1_1_5_1" localSheetId="4">#REF!</definedName>
    <definedName name="fkeres_20_11_1_1_5_1" localSheetId="5">#REF!</definedName>
    <definedName name="fkeres_20_11_1_1_5_1" localSheetId="6">#REF!</definedName>
    <definedName name="fkeres_20_11_1_1_5_1" localSheetId="7">#REF!</definedName>
    <definedName name="fkeres_20_11_1_1_5_1" localSheetId="8">#REF!</definedName>
    <definedName name="fkeres_20_11_1_1_5_1" localSheetId="9">#REF!</definedName>
    <definedName name="fkeres_20_11_1_1_5_1" localSheetId="10">#REF!</definedName>
    <definedName name="fkeres_20_11_1_1_5_1" localSheetId="11">#REF!</definedName>
    <definedName name="fkeres_20_11_1_1_5_1">#REF!</definedName>
    <definedName name="fkeres_20_11_1_1_7" localSheetId="3">#REF!</definedName>
    <definedName name="fkeres_20_11_1_1_7" localSheetId="4">#REF!</definedName>
    <definedName name="fkeres_20_11_1_1_7" localSheetId="5">#REF!</definedName>
    <definedName name="fkeres_20_11_1_1_7" localSheetId="6">#REF!</definedName>
    <definedName name="fkeres_20_11_1_1_7" localSheetId="7">#REF!</definedName>
    <definedName name="fkeres_20_11_1_1_7" localSheetId="8">#REF!</definedName>
    <definedName name="fkeres_20_11_1_1_7" localSheetId="9">#REF!</definedName>
    <definedName name="fkeres_20_11_1_1_7" localSheetId="10">#REF!</definedName>
    <definedName name="fkeres_20_11_1_1_7" localSheetId="11">#REF!</definedName>
    <definedName name="fkeres_20_11_1_1_7">#REF!</definedName>
    <definedName name="fkeres_20_11_1_1_7_1" localSheetId="3">#REF!</definedName>
    <definedName name="fkeres_20_11_1_1_7_1" localSheetId="4">#REF!</definedName>
    <definedName name="fkeres_20_11_1_1_7_1" localSheetId="5">#REF!</definedName>
    <definedName name="fkeres_20_11_1_1_7_1" localSheetId="6">#REF!</definedName>
    <definedName name="fkeres_20_11_1_1_7_1" localSheetId="7">#REF!</definedName>
    <definedName name="fkeres_20_11_1_1_7_1" localSheetId="8">#REF!</definedName>
    <definedName name="fkeres_20_11_1_1_7_1" localSheetId="9">#REF!</definedName>
    <definedName name="fkeres_20_11_1_1_7_1" localSheetId="10">#REF!</definedName>
    <definedName name="fkeres_20_11_1_1_7_1" localSheetId="11">#REF!</definedName>
    <definedName name="fkeres_20_11_1_1_7_1">#REF!</definedName>
    <definedName name="fkeres_20_11_1_1_7_5" localSheetId="3">#REF!</definedName>
    <definedName name="fkeres_20_11_1_1_7_5" localSheetId="4">#REF!</definedName>
    <definedName name="fkeres_20_11_1_1_7_5" localSheetId="5">#REF!</definedName>
    <definedName name="fkeres_20_11_1_1_7_5" localSheetId="6">#REF!</definedName>
    <definedName name="fkeres_20_11_1_1_7_5" localSheetId="7">#REF!</definedName>
    <definedName name="fkeres_20_11_1_1_7_5" localSheetId="8">#REF!</definedName>
    <definedName name="fkeres_20_11_1_1_7_5" localSheetId="9">#REF!</definedName>
    <definedName name="fkeres_20_11_1_1_7_5" localSheetId="10">#REF!</definedName>
    <definedName name="fkeres_20_11_1_1_7_5" localSheetId="11">#REF!</definedName>
    <definedName name="fkeres_20_11_1_1_7_5">#REF!</definedName>
    <definedName name="fkeres_20_11_1_1_7_5_1" localSheetId="3">#REF!</definedName>
    <definedName name="fkeres_20_11_1_1_7_5_1" localSheetId="4">#REF!</definedName>
    <definedName name="fkeres_20_11_1_1_7_5_1" localSheetId="5">#REF!</definedName>
    <definedName name="fkeres_20_11_1_1_7_5_1" localSheetId="6">#REF!</definedName>
    <definedName name="fkeres_20_11_1_1_7_5_1" localSheetId="7">#REF!</definedName>
    <definedName name="fkeres_20_11_1_1_7_5_1" localSheetId="8">#REF!</definedName>
    <definedName name="fkeres_20_11_1_1_7_5_1" localSheetId="9">#REF!</definedName>
    <definedName name="fkeres_20_11_1_1_7_5_1" localSheetId="10">#REF!</definedName>
    <definedName name="fkeres_20_11_1_1_7_5_1" localSheetId="11">#REF!</definedName>
    <definedName name="fkeres_20_11_1_1_7_5_1">#REF!</definedName>
    <definedName name="fkeres_20_11_1_1_8" localSheetId="3">#REF!</definedName>
    <definedName name="fkeres_20_11_1_1_8" localSheetId="4">#REF!</definedName>
    <definedName name="fkeres_20_11_1_1_8" localSheetId="5">#REF!</definedName>
    <definedName name="fkeres_20_11_1_1_8" localSheetId="6">#REF!</definedName>
    <definedName name="fkeres_20_11_1_1_8" localSheetId="7">#REF!</definedName>
    <definedName name="fkeres_20_11_1_1_8" localSheetId="8">#REF!</definedName>
    <definedName name="fkeres_20_11_1_1_8" localSheetId="9">#REF!</definedName>
    <definedName name="fkeres_20_11_1_1_8" localSheetId="10">#REF!</definedName>
    <definedName name="fkeres_20_11_1_1_8" localSheetId="11">#REF!</definedName>
    <definedName name="fkeres_20_11_1_1_8">#REF!</definedName>
    <definedName name="fkeres_20_11_1_1_8_1" localSheetId="3">#REF!</definedName>
    <definedName name="fkeres_20_11_1_1_8_1" localSheetId="4">#REF!</definedName>
    <definedName name="fkeres_20_11_1_1_8_1" localSheetId="5">#REF!</definedName>
    <definedName name="fkeres_20_11_1_1_8_1" localSheetId="6">#REF!</definedName>
    <definedName name="fkeres_20_11_1_1_8_1" localSheetId="7">#REF!</definedName>
    <definedName name="fkeres_20_11_1_1_8_1" localSheetId="8">#REF!</definedName>
    <definedName name="fkeres_20_11_1_1_8_1" localSheetId="9">#REF!</definedName>
    <definedName name="fkeres_20_11_1_1_8_1" localSheetId="10">#REF!</definedName>
    <definedName name="fkeres_20_11_1_1_8_1" localSheetId="11">#REF!</definedName>
    <definedName name="fkeres_20_11_1_1_8_1">#REF!</definedName>
    <definedName name="fkeres_20_11_1_1_8_5" localSheetId="3">#REF!</definedName>
    <definedName name="fkeres_20_11_1_1_8_5" localSheetId="4">#REF!</definedName>
    <definedName name="fkeres_20_11_1_1_8_5" localSheetId="5">#REF!</definedName>
    <definedName name="fkeres_20_11_1_1_8_5" localSheetId="6">#REF!</definedName>
    <definedName name="fkeres_20_11_1_1_8_5" localSheetId="7">#REF!</definedName>
    <definedName name="fkeres_20_11_1_1_8_5" localSheetId="8">#REF!</definedName>
    <definedName name="fkeres_20_11_1_1_8_5" localSheetId="9">#REF!</definedName>
    <definedName name="fkeres_20_11_1_1_8_5" localSheetId="10">#REF!</definedName>
    <definedName name="fkeres_20_11_1_1_8_5" localSheetId="11">#REF!</definedName>
    <definedName name="fkeres_20_11_1_1_8_5">#REF!</definedName>
    <definedName name="fkeres_20_11_1_1_8_5_1" localSheetId="3">#REF!</definedName>
    <definedName name="fkeres_20_11_1_1_8_5_1" localSheetId="4">#REF!</definedName>
    <definedName name="fkeres_20_11_1_1_8_5_1" localSheetId="5">#REF!</definedName>
    <definedName name="fkeres_20_11_1_1_8_5_1" localSheetId="6">#REF!</definedName>
    <definedName name="fkeres_20_11_1_1_8_5_1" localSheetId="7">#REF!</definedName>
    <definedName name="fkeres_20_11_1_1_8_5_1" localSheetId="8">#REF!</definedName>
    <definedName name="fkeres_20_11_1_1_8_5_1" localSheetId="9">#REF!</definedName>
    <definedName name="fkeres_20_11_1_1_8_5_1" localSheetId="10">#REF!</definedName>
    <definedName name="fkeres_20_11_1_1_8_5_1" localSheetId="11">#REF!</definedName>
    <definedName name="fkeres_20_11_1_1_8_5_1">#REF!</definedName>
    <definedName name="fkeres_20_11_1_12" localSheetId="3">#REF!</definedName>
    <definedName name="fkeres_20_11_1_12" localSheetId="4">#REF!</definedName>
    <definedName name="fkeres_20_11_1_12" localSheetId="5">#REF!</definedName>
    <definedName name="fkeres_20_11_1_12" localSheetId="6">#REF!</definedName>
    <definedName name="fkeres_20_11_1_12" localSheetId="7">#REF!</definedName>
    <definedName name="fkeres_20_11_1_12" localSheetId="8">#REF!</definedName>
    <definedName name="fkeres_20_11_1_12" localSheetId="9">#REF!</definedName>
    <definedName name="fkeres_20_11_1_12" localSheetId="10">#REF!</definedName>
    <definedName name="fkeres_20_11_1_12" localSheetId="11">#REF!</definedName>
    <definedName name="fkeres_20_11_1_12">#REF!</definedName>
    <definedName name="fkeres_20_11_1_12_1" localSheetId="3">#REF!</definedName>
    <definedName name="fkeres_20_11_1_12_1" localSheetId="4">#REF!</definedName>
    <definedName name="fkeres_20_11_1_12_1" localSheetId="5">#REF!</definedName>
    <definedName name="fkeres_20_11_1_12_1" localSheetId="6">#REF!</definedName>
    <definedName name="fkeres_20_11_1_12_1" localSheetId="7">#REF!</definedName>
    <definedName name="fkeres_20_11_1_12_1" localSheetId="8">#REF!</definedName>
    <definedName name="fkeres_20_11_1_12_1" localSheetId="9">#REF!</definedName>
    <definedName name="fkeres_20_11_1_12_1" localSheetId="10">#REF!</definedName>
    <definedName name="fkeres_20_11_1_12_1" localSheetId="11">#REF!</definedName>
    <definedName name="fkeres_20_11_1_12_1">#REF!</definedName>
    <definedName name="fkeres_20_11_1_12_5" localSheetId="3">#REF!</definedName>
    <definedName name="fkeres_20_11_1_12_5" localSheetId="4">#REF!</definedName>
    <definedName name="fkeres_20_11_1_12_5" localSheetId="5">#REF!</definedName>
    <definedName name="fkeres_20_11_1_12_5" localSheetId="6">#REF!</definedName>
    <definedName name="fkeres_20_11_1_12_5" localSheetId="7">#REF!</definedName>
    <definedName name="fkeres_20_11_1_12_5" localSheetId="8">#REF!</definedName>
    <definedName name="fkeres_20_11_1_12_5" localSheetId="9">#REF!</definedName>
    <definedName name="fkeres_20_11_1_12_5" localSheetId="10">#REF!</definedName>
    <definedName name="fkeres_20_11_1_12_5" localSheetId="11">#REF!</definedName>
    <definedName name="fkeres_20_11_1_12_5">#REF!</definedName>
    <definedName name="fkeres_20_11_1_12_5_1" localSheetId="3">#REF!</definedName>
    <definedName name="fkeres_20_11_1_12_5_1" localSheetId="4">#REF!</definedName>
    <definedName name="fkeres_20_11_1_12_5_1" localSheetId="5">#REF!</definedName>
    <definedName name="fkeres_20_11_1_12_5_1" localSheetId="6">#REF!</definedName>
    <definedName name="fkeres_20_11_1_12_5_1" localSheetId="7">#REF!</definedName>
    <definedName name="fkeres_20_11_1_12_5_1" localSheetId="8">#REF!</definedName>
    <definedName name="fkeres_20_11_1_12_5_1" localSheetId="9">#REF!</definedName>
    <definedName name="fkeres_20_11_1_12_5_1" localSheetId="10">#REF!</definedName>
    <definedName name="fkeres_20_11_1_12_5_1" localSheetId="11">#REF!</definedName>
    <definedName name="fkeres_20_11_1_12_5_1">#REF!</definedName>
    <definedName name="fkeres_20_11_1_2" localSheetId="3">#REF!</definedName>
    <definedName name="fkeres_20_11_1_2" localSheetId="4">#REF!</definedName>
    <definedName name="fkeres_20_11_1_2" localSheetId="5">#REF!</definedName>
    <definedName name="fkeres_20_11_1_2" localSheetId="6">#REF!</definedName>
    <definedName name="fkeres_20_11_1_2" localSheetId="7">#REF!</definedName>
    <definedName name="fkeres_20_11_1_2" localSheetId="8">#REF!</definedName>
    <definedName name="fkeres_20_11_1_2" localSheetId="9">#REF!</definedName>
    <definedName name="fkeres_20_11_1_2" localSheetId="10">#REF!</definedName>
    <definedName name="fkeres_20_11_1_2" localSheetId="11">#REF!</definedName>
    <definedName name="fkeres_20_11_1_2">#REF!</definedName>
    <definedName name="fkeres_20_11_1_2_1" localSheetId="3">#REF!</definedName>
    <definedName name="fkeres_20_11_1_2_1" localSheetId="4">#REF!</definedName>
    <definedName name="fkeres_20_11_1_2_1" localSheetId="5">#REF!</definedName>
    <definedName name="fkeres_20_11_1_2_1" localSheetId="6">#REF!</definedName>
    <definedName name="fkeres_20_11_1_2_1" localSheetId="7">#REF!</definedName>
    <definedName name="fkeres_20_11_1_2_1" localSheetId="8">#REF!</definedName>
    <definedName name="fkeres_20_11_1_2_1" localSheetId="9">#REF!</definedName>
    <definedName name="fkeres_20_11_1_2_1" localSheetId="10">#REF!</definedName>
    <definedName name="fkeres_20_11_1_2_1" localSheetId="11">#REF!</definedName>
    <definedName name="fkeres_20_11_1_2_1">#REF!</definedName>
    <definedName name="fkeres_20_11_1_2_5" localSheetId="3">#REF!</definedName>
    <definedName name="fkeres_20_11_1_2_5" localSheetId="4">#REF!</definedName>
    <definedName name="fkeres_20_11_1_2_5" localSheetId="5">#REF!</definedName>
    <definedName name="fkeres_20_11_1_2_5" localSheetId="6">#REF!</definedName>
    <definedName name="fkeres_20_11_1_2_5" localSheetId="7">#REF!</definedName>
    <definedName name="fkeres_20_11_1_2_5" localSheetId="8">#REF!</definedName>
    <definedName name="fkeres_20_11_1_2_5" localSheetId="9">#REF!</definedName>
    <definedName name="fkeres_20_11_1_2_5" localSheetId="10">#REF!</definedName>
    <definedName name="fkeres_20_11_1_2_5" localSheetId="11">#REF!</definedName>
    <definedName name="fkeres_20_11_1_2_5">#REF!</definedName>
    <definedName name="fkeres_20_11_1_2_5_1" localSheetId="3">#REF!</definedName>
    <definedName name="fkeres_20_11_1_2_5_1" localSheetId="4">#REF!</definedName>
    <definedName name="fkeres_20_11_1_2_5_1" localSheetId="5">#REF!</definedName>
    <definedName name="fkeres_20_11_1_2_5_1" localSheetId="6">#REF!</definedName>
    <definedName name="fkeres_20_11_1_2_5_1" localSheetId="7">#REF!</definedName>
    <definedName name="fkeres_20_11_1_2_5_1" localSheetId="8">#REF!</definedName>
    <definedName name="fkeres_20_11_1_2_5_1" localSheetId="9">#REF!</definedName>
    <definedName name="fkeres_20_11_1_2_5_1" localSheetId="10">#REF!</definedName>
    <definedName name="fkeres_20_11_1_2_5_1" localSheetId="11">#REF!</definedName>
    <definedName name="fkeres_20_11_1_2_5_1">#REF!</definedName>
    <definedName name="fkeres_20_11_1_5" localSheetId="3">#REF!</definedName>
    <definedName name="fkeres_20_11_1_5" localSheetId="4">#REF!</definedName>
    <definedName name="fkeres_20_11_1_5" localSheetId="5">#REF!</definedName>
    <definedName name="fkeres_20_11_1_5" localSheetId="6">#REF!</definedName>
    <definedName name="fkeres_20_11_1_5" localSheetId="7">#REF!</definedName>
    <definedName name="fkeres_20_11_1_5" localSheetId="8">#REF!</definedName>
    <definedName name="fkeres_20_11_1_5" localSheetId="9">#REF!</definedName>
    <definedName name="fkeres_20_11_1_5" localSheetId="10">#REF!</definedName>
    <definedName name="fkeres_20_11_1_5" localSheetId="11">#REF!</definedName>
    <definedName name="fkeres_20_11_1_5">#REF!</definedName>
    <definedName name="fkeres_20_11_1_5_1" localSheetId="3">#REF!</definedName>
    <definedName name="fkeres_20_11_1_5_1" localSheetId="4">#REF!</definedName>
    <definedName name="fkeres_20_11_1_5_1" localSheetId="5">#REF!</definedName>
    <definedName name="fkeres_20_11_1_5_1" localSheetId="6">#REF!</definedName>
    <definedName name="fkeres_20_11_1_5_1" localSheetId="7">#REF!</definedName>
    <definedName name="fkeres_20_11_1_5_1" localSheetId="8">#REF!</definedName>
    <definedName name="fkeres_20_11_1_5_1" localSheetId="9">#REF!</definedName>
    <definedName name="fkeres_20_11_1_5_1" localSheetId="10">#REF!</definedName>
    <definedName name="fkeres_20_11_1_5_1" localSheetId="11">#REF!</definedName>
    <definedName name="fkeres_20_11_1_5_1">#REF!</definedName>
    <definedName name="fkeres_20_11_1_7" localSheetId="3">#REF!</definedName>
    <definedName name="fkeres_20_11_1_7" localSheetId="4">#REF!</definedName>
    <definedName name="fkeres_20_11_1_7" localSheetId="5">#REF!</definedName>
    <definedName name="fkeres_20_11_1_7" localSheetId="6">#REF!</definedName>
    <definedName name="fkeres_20_11_1_7" localSheetId="7">#REF!</definedName>
    <definedName name="fkeres_20_11_1_7" localSheetId="8">#REF!</definedName>
    <definedName name="fkeres_20_11_1_7" localSheetId="9">#REF!</definedName>
    <definedName name="fkeres_20_11_1_7" localSheetId="10">#REF!</definedName>
    <definedName name="fkeres_20_11_1_7" localSheetId="11">#REF!</definedName>
    <definedName name="fkeres_20_11_1_7">#REF!</definedName>
    <definedName name="fkeres_20_11_1_7_1" localSheetId="3">#REF!</definedName>
    <definedName name="fkeres_20_11_1_7_1" localSheetId="4">#REF!</definedName>
    <definedName name="fkeres_20_11_1_7_1" localSheetId="5">#REF!</definedName>
    <definedName name="fkeres_20_11_1_7_1" localSheetId="6">#REF!</definedName>
    <definedName name="fkeres_20_11_1_7_1" localSheetId="7">#REF!</definedName>
    <definedName name="fkeres_20_11_1_7_1" localSheetId="8">#REF!</definedName>
    <definedName name="fkeres_20_11_1_7_1" localSheetId="9">#REF!</definedName>
    <definedName name="fkeres_20_11_1_7_1" localSheetId="10">#REF!</definedName>
    <definedName name="fkeres_20_11_1_7_1" localSheetId="11">#REF!</definedName>
    <definedName name="fkeres_20_11_1_7_1">#REF!</definedName>
    <definedName name="fkeres_20_11_1_7_5" localSheetId="3">#REF!</definedName>
    <definedName name="fkeres_20_11_1_7_5" localSheetId="4">#REF!</definedName>
    <definedName name="fkeres_20_11_1_7_5" localSheetId="5">#REF!</definedName>
    <definedName name="fkeres_20_11_1_7_5" localSheetId="6">#REF!</definedName>
    <definedName name="fkeres_20_11_1_7_5" localSheetId="7">#REF!</definedName>
    <definedName name="fkeres_20_11_1_7_5" localSheetId="8">#REF!</definedName>
    <definedName name="fkeres_20_11_1_7_5" localSheetId="9">#REF!</definedName>
    <definedName name="fkeres_20_11_1_7_5" localSheetId="10">#REF!</definedName>
    <definedName name="fkeres_20_11_1_7_5" localSheetId="11">#REF!</definedName>
    <definedName name="fkeres_20_11_1_7_5">#REF!</definedName>
    <definedName name="fkeres_20_11_1_7_5_1" localSheetId="3">#REF!</definedName>
    <definedName name="fkeres_20_11_1_7_5_1" localSheetId="4">#REF!</definedName>
    <definedName name="fkeres_20_11_1_7_5_1" localSheetId="5">#REF!</definedName>
    <definedName name="fkeres_20_11_1_7_5_1" localSheetId="6">#REF!</definedName>
    <definedName name="fkeres_20_11_1_7_5_1" localSheetId="7">#REF!</definedName>
    <definedName name="fkeres_20_11_1_7_5_1" localSheetId="8">#REF!</definedName>
    <definedName name="fkeres_20_11_1_7_5_1" localSheetId="9">#REF!</definedName>
    <definedName name="fkeres_20_11_1_7_5_1" localSheetId="10">#REF!</definedName>
    <definedName name="fkeres_20_11_1_7_5_1" localSheetId="11">#REF!</definedName>
    <definedName name="fkeres_20_11_1_7_5_1">#REF!</definedName>
    <definedName name="fkeres_20_11_1_8" localSheetId="3">#REF!</definedName>
    <definedName name="fkeres_20_11_1_8" localSheetId="4">#REF!</definedName>
    <definedName name="fkeres_20_11_1_8" localSheetId="5">#REF!</definedName>
    <definedName name="fkeres_20_11_1_8" localSheetId="6">#REF!</definedName>
    <definedName name="fkeres_20_11_1_8" localSheetId="7">#REF!</definedName>
    <definedName name="fkeres_20_11_1_8" localSheetId="8">#REF!</definedName>
    <definedName name="fkeres_20_11_1_8" localSheetId="9">#REF!</definedName>
    <definedName name="fkeres_20_11_1_8" localSheetId="10">#REF!</definedName>
    <definedName name="fkeres_20_11_1_8" localSheetId="11">#REF!</definedName>
    <definedName name="fkeres_20_11_1_8">#REF!</definedName>
    <definedName name="fkeres_20_11_1_8_1" localSheetId="3">#REF!</definedName>
    <definedName name="fkeres_20_11_1_8_1" localSheetId="4">#REF!</definedName>
    <definedName name="fkeres_20_11_1_8_1" localSheetId="5">#REF!</definedName>
    <definedName name="fkeres_20_11_1_8_1" localSheetId="6">#REF!</definedName>
    <definedName name="fkeres_20_11_1_8_1" localSheetId="7">#REF!</definedName>
    <definedName name="fkeres_20_11_1_8_1" localSheetId="8">#REF!</definedName>
    <definedName name="fkeres_20_11_1_8_1" localSheetId="9">#REF!</definedName>
    <definedName name="fkeres_20_11_1_8_1" localSheetId="10">#REF!</definedName>
    <definedName name="fkeres_20_11_1_8_1" localSheetId="11">#REF!</definedName>
    <definedName name="fkeres_20_11_1_8_1">#REF!</definedName>
    <definedName name="fkeres_20_11_1_8_5" localSheetId="3">#REF!</definedName>
    <definedName name="fkeres_20_11_1_8_5" localSheetId="4">#REF!</definedName>
    <definedName name="fkeres_20_11_1_8_5" localSheetId="5">#REF!</definedName>
    <definedName name="fkeres_20_11_1_8_5" localSheetId="6">#REF!</definedName>
    <definedName name="fkeres_20_11_1_8_5" localSheetId="7">#REF!</definedName>
    <definedName name="fkeres_20_11_1_8_5" localSheetId="8">#REF!</definedName>
    <definedName name="fkeres_20_11_1_8_5" localSheetId="9">#REF!</definedName>
    <definedName name="fkeres_20_11_1_8_5" localSheetId="10">#REF!</definedName>
    <definedName name="fkeres_20_11_1_8_5" localSheetId="11">#REF!</definedName>
    <definedName name="fkeres_20_11_1_8_5">#REF!</definedName>
    <definedName name="fkeres_20_11_1_8_5_1" localSheetId="3">#REF!</definedName>
    <definedName name="fkeres_20_11_1_8_5_1" localSheetId="4">#REF!</definedName>
    <definedName name="fkeres_20_11_1_8_5_1" localSheetId="5">#REF!</definedName>
    <definedName name="fkeres_20_11_1_8_5_1" localSheetId="6">#REF!</definedName>
    <definedName name="fkeres_20_11_1_8_5_1" localSheetId="7">#REF!</definedName>
    <definedName name="fkeres_20_11_1_8_5_1" localSheetId="8">#REF!</definedName>
    <definedName name="fkeres_20_11_1_8_5_1" localSheetId="9">#REF!</definedName>
    <definedName name="fkeres_20_11_1_8_5_1" localSheetId="10">#REF!</definedName>
    <definedName name="fkeres_20_11_1_8_5_1" localSheetId="11">#REF!</definedName>
    <definedName name="fkeres_20_11_1_8_5_1">#REF!</definedName>
    <definedName name="fkeres_20_11_12" localSheetId="3">#REF!</definedName>
    <definedName name="fkeres_20_11_12" localSheetId="4">#REF!</definedName>
    <definedName name="fkeres_20_11_12" localSheetId="5">#REF!</definedName>
    <definedName name="fkeres_20_11_12" localSheetId="6">#REF!</definedName>
    <definedName name="fkeres_20_11_12" localSheetId="7">#REF!</definedName>
    <definedName name="fkeres_20_11_12" localSheetId="8">#REF!</definedName>
    <definedName name="fkeres_20_11_12" localSheetId="9">#REF!</definedName>
    <definedName name="fkeres_20_11_12" localSheetId="10">#REF!</definedName>
    <definedName name="fkeres_20_11_12" localSheetId="11">#REF!</definedName>
    <definedName name="fkeres_20_11_12">#REF!</definedName>
    <definedName name="fkeres_20_11_12_1" localSheetId="3">#REF!</definedName>
    <definedName name="fkeres_20_11_12_1" localSheetId="4">#REF!</definedName>
    <definedName name="fkeres_20_11_12_1" localSheetId="5">#REF!</definedName>
    <definedName name="fkeres_20_11_12_1" localSheetId="6">#REF!</definedName>
    <definedName name="fkeres_20_11_12_1" localSheetId="7">#REF!</definedName>
    <definedName name="fkeres_20_11_12_1" localSheetId="8">#REF!</definedName>
    <definedName name="fkeres_20_11_12_1" localSheetId="9">#REF!</definedName>
    <definedName name="fkeres_20_11_12_1" localSheetId="10">#REF!</definedName>
    <definedName name="fkeres_20_11_12_1" localSheetId="11">#REF!</definedName>
    <definedName name="fkeres_20_11_12_1">#REF!</definedName>
    <definedName name="fkeres_20_11_12_5" localSheetId="3">#REF!</definedName>
    <definedName name="fkeres_20_11_12_5" localSheetId="4">#REF!</definedName>
    <definedName name="fkeres_20_11_12_5" localSheetId="5">#REF!</definedName>
    <definedName name="fkeres_20_11_12_5" localSheetId="6">#REF!</definedName>
    <definedName name="fkeres_20_11_12_5" localSheetId="7">#REF!</definedName>
    <definedName name="fkeres_20_11_12_5" localSheetId="8">#REF!</definedName>
    <definedName name="fkeres_20_11_12_5" localSheetId="9">#REF!</definedName>
    <definedName name="fkeres_20_11_12_5" localSheetId="10">#REF!</definedName>
    <definedName name="fkeres_20_11_12_5" localSheetId="11">#REF!</definedName>
    <definedName name="fkeres_20_11_12_5">#REF!</definedName>
    <definedName name="fkeres_20_11_12_5_1" localSheetId="3">#REF!</definedName>
    <definedName name="fkeres_20_11_12_5_1" localSheetId="4">#REF!</definedName>
    <definedName name="fkeres_20_11_12_5_1" localSheetId="5">#REF!</definedName>
    <definedName name="fkeres_20_11_12_5_1" localSheetId="6">#REF!</definedName>
    <definedName name="fkeres_20_11_12_5_1" localSheetId="7">#REF!</definedName>
    <definedName name="fkeres_20_11_12_5_1" localSheetId="8">#REF!</definedName>
    <definedName name="fkeres_20_11_12_5_1" localSheetId="9">#REF!</definedName>
    <definedName name="fkeres_20_11_12_5_1" localSheetId="10">#REF!</definedName>
    <definedName name="fkeres_20_11_12_5_1" localSheetId="11">#REF!</definedName>
    <definedName name="fkeres_20_11_12_5_1">#REF!</definedName>
    <definedName name="fkeres_20_11_3" localSheetId="3">#REF!</definedName>
    <definedName name="fkeres_20_11_3" localSheetId="4">#REF!</definedName>
    <definedName name="fkeres_20_11_3" localSheetId="5">#REF!</definedName>
    <definedName name="fkeres_20_11_3" localSheetId="6">#REF!</definedName>
    <definedName name="fkeres_20_11_3" localSheetId="7">#REF!</definedName>
    <definedName name="fkeres_20_11_3" localSheetId="8">#REF!</definedName>
    <definedName name="fkeres_20_11_3" localSheetId="9">#REF!</definedName>
    <definedName name="fkeres_20_11_3" localSheetId="10">#REF!</definedName>
    <definedName name="fkeres_20_11_3" localSheetId="11">#REF!</definedName>
    <definedName name="fkeres_20_11_3">#REF!</definedName>
    <definedName name="fkeres_20_11_3_1" localSheetId="3">#REF!</definedName>
    <definedName name="fkeres_20_11_3_1" localSheetId="4">#REF!</definedName>
    <definedName name="fkeres_20_11_3_1" localSheetId="5">#REF!</definedName>
    <definedName name="fkeres_20_11_3_1" localSheetId="6">#REF!</definedName>
    <definedName name="fkeres_20_11_3_1" localSheetId="7">#REF!</definedName>
    <definedName name="fkeres_20_11_3_1" localSheetId="8">#REF!</definedName>
    <definedName name="fkeres_20_11_3_1" localSheetId="9">#REF!</definedName>
    <definedName name="fkeres_20_11_3_1" localSheetId="10">#REF!</definedName>
    <definedName name="fkeres_20_11_3_1" localSheetId="11">#REF!</definedName>
    <definedName name="fkeres_20_11_3_1">#REF!</definedName>
    <definedName name="fkeres_20_11_3_12" localSheetId="3">#REF!</definedName>
    <definedName name="fkeres_20_11_3_12" localSheetId="4">#REF!</definedName>
    <definedName name="fkeres_20_11_3_12" localSheetId="5">#REF!</definedName>
    <definedName name="fkeres_20_11_3_12" localSheetId="6">#REF!</definedName>
    <definedName name="fkeres_20_11_3_12" localSheetId="7">#REF!</definedName>
    <definedName name="fkeres_20_11_3_12" localSheetId="8">#REF!</definedName>
    <definedName name="fkeres_20_11_3_12" localSheetId="9">#REF!</definedName>
    <definedName name="fkeres_20_11_3_12" localSheetId="10">#REF!</definedName>
    <definedName name="fkeres_20_11_3_12" localSheetId="11">#REF!</definedName>
    <definedName name="fkeres_20_11_3_12">#REF!</definedName>
    <definedName name="fkeres_20_11_3_12_1" localSheetId="3">#REF!</definedName>
    <definedName name="fkeres_20_11_3_12_1" localSheetId="4">#REF!</definedName>
    <definedName name="fkeres_20_11_3_12_1" localSheetId="5">#REF!</definedName>
    <definedName name="fkeres_20_11_3_12_1" localSheetId="6">#REF!</definedName>
    <definedName name="fkeres_20_11_3_12_1" localSheetId="7">#REF!</definedName>
    <definedName name="fkeres_20_11_3_12_1" localSheetId="8">#REF!</definedName>
    <definedName name="fkeres_20_11_3_12_1" localSheetId="9">#REF!</definedName>
    <definedName name="fkeres_20_11_3_12_1" localSheetId="10">#REF!</definedName>
    <definedName name="fkeres_20_11_3_12_1" localSheetId="11">#REF!</definedName>
    <definedName name="fkeres_20_11_3_12_1">#REF!</definedName>
    <definedName name="fkeres_20_11_3_12_5" localSheetId="3">#REF!</definedName>
    <definedName name="fkeres_20_11_3_12_5" localSheetId="4">#REF!</definedName>
    <definedName name="fkeres_20_11_3_12_5" localSheetId="5">#REF!</definedName>
    <definedName name="fkeres_20_11_3_12_5" localSheetId="6">#REF!</definedName>
    <definedName name="fkeres_20_11_3_12_5" localSheetId="7">#REF!</definedName>
    <definedName name="fkeres_20_11_3_12_5" localSheetId="8">#REF!</definedName>
    <definedName name="fkeres_20_11_3_12_5" localSheetId="9">#REF!</definedName>
    <definedName name="fkeres_20_11_3_12_5" localSheetId="10">#REF!</definedName>
    <definedName name="fkeres_20_11_3_12_5" localSheetId="11">#REF!</definedName>
    <definedName name="fkeres_20_11_3_12_5">#REF!</definedName>
    <definedName name="fkeres_20_11_3_12_5_1" localSheetId="3">#REF!</definedName>
    <definedName name="fkeres_20_11_3_12_5_1" localSheetId="4">#REF!</definedName>
    <definedName name="fkeres_20_11_3_12_5_1" localSheetId="5">#REF!</definedName>
    <definedName name="fkeres_20_11_3_12_5_1" localSheetId="6">#REF!</definedName>
    <definedName name="fkeres_20_11_3_12_5_1" localSheetId="7">#REF!</definedName>
    <definedName name="fkeres_20_11_3_12_5_1" localSheetId="8">#REF!</definedName>
    <definedName name="fkeres_20_11_3_12_5_1" localSheetId="9">#REF!</definedName>
    <definedName name="fkeres_20_11_3_12_5_1" localSheetId="10">#REF!</definedName>
    <definedName name="fkeres_20_11_3_12_5_1" localSheetId="11">#REF!</definedName>
    <definedName name="fkeres_20_11_3_12_5_1">#REF!</definedName>
    <definedName name="fkeres_20_11_3_2" localSheetId="3">#REF!</definedName>
    <definedName name="fkeres_20_11_3_2" localSheetId="4">#REF!</definedName>
    <definedName name="fkeres_20_11_3_2" localSheetId="5">#REF!</definedName>
    <definedName name="fkeres_20_11_3_2" localSheetId="6">#REF!</definedName>
    <definedName name="fkeres_20_11_3_2" localSheetId="7">#REF!</definedName>
    <definedName name="fkeres_20_11_3_2" localSheetId="8">#REF!</definedName>
    <definedName name="fkeres_20_11_3_2" localSheetId="9">#REF!</definedName>
    <definedName name="fkeres_20_11_3_2" localSheetId="10">#REF!</definedName>
    <definedName name="fkeres_20_11_3_2" localSheetId="11">#REF!</definedName>
    <definedName name="fkeres_20_11_3_2">#REF!</definedName>
    <definedName name="fkeres_20_11_3_2_1" localSheetId="3">#REF!</definedName>
    <definedName name="fkeres_20_11_3_2_1" localSheetId="4">#REF!</definedName>
    <definedName name="fkeres_20_11_3_2_1" localSheetId="5">#REF!</definedName>
    <definedName name="fkeres_20_11_3_2_1" localSheetId="6">#REF!</definedName>
    <definedName name="fkeres_20_11_3_2_1" localSheetId="7">#REF!</definedName>
    <definedName name="fkeres_20_11_3_2_1" localSheetId="8">#REF!</definedName>
    <definedName name="fkeres_20_11_3_2_1" localSheetId="9">#REF!</definedName>
    <definedName name="fkeres_20_11_3_2_1" localSheetId="10">#REF!</definedName>
    <definedName name="fkeres_20_11_3_2_1" localSheetId="11">#REF!</definedName>
    <definedName name="fkeres_20_11_3_2_1">#REF!</definedName>
    <definedName name="fkeres_20_11_3_2_5" localSheetId="3">#REF!</definedName>
    <definedName name="fkeres_20_11_3_2_5" localSheetId="4">#REF!</definedName>
    <definedName name="fkeres_20_11_3_2_5" localSheetId="5">#REF!</definedName>
    <definedName name="fkeres_20_11_3_2_5" localSheetId="6">#REF!</definedName>
    <definedName name="fkeres_20_11_3_2_5" localSheetId="7">#REF!</definedName>
    <definedName name="fkeres_20_11_3_2_5" localSheetId="8">#REF!</definedName>
    <definedName name="fkeres_20_11_3_2_5" localSheetId="9">#REF!</definedName>
    <definedName name="fkeres_20_11_3_2_5" localSheetId="10">#REF!</definedName>
    <definedName name="fkeres_20_11_3_2_5" localSheetId="11">#REF!</definedName>
    <definedName name="fkeres_20_11_3_2_5">#REF!</definedName>
    <definedName name="fkeres_20_11_3_2_5_1" localSheetId="3">#REF!</definedName>
    <definedName name="fkeres_20_11_3_2_5_1" localSheetId="4">#REF!</definedName>
    <definedName name="fkeres_20_11_3_2_5_1" localSheetId="5">#REF!</definedName>
    <definedName name="fkeres_20_11_3_2_5_1" localSheetId="6">#REF!</definedName>
    <definedName name="fkeres_20_11_3_2_5_1" localSheetId="7">#REF!</definedName>
    <definedName name="fkeres_20_11_3_2_5_1" localSheetId="8">#REF!</definedName>
    <definedName name="fkeres_20_11_3_2_5_1" localSheetId="9">#REF!</definedName>
    <definedName name="fkeres_20_11_3_2_5_1" localSheetId="10">#REF!</definedName>
    <definedName name="fkeres_20_11_3_2_5_1" localSheetId="11">#REF!</definedName>
    <definedName name="fkeres_20_11_3_2_5_1">#REF!</definedName>
    <definedName name="fkeres_20_11_3_5" localSheetId="3">#REF!</definedName>
    <definedName name="fkeres_20_11_3_5" localSheetId="4">#REF!</definedName>
    <definedName name="fkeres_20_11_3_5" localSheetId="5">#REF!</definedName>
    <definedName name="fkeres_20_11_3_5" localSheetId="6">#REF!</definedName>
    <definedName name="fkeres_20_11_3_5" localSheetId="7">#REF!</definedName>
    <definedName name="fkeres_20_11_3_5" localSheetId="8">#REF!</definedName>
    <definedName name="fkeres_20_11_3_5" localSheetId="9">#REF!</definedName>
    <definedName name="fkeres_20_11_3_5" localSheetId="10">#REF!</definedName>
    <definedName name="fkeres_20_11_3_5" localSheetId="11">#REF!</definedName>
    <definedName name="fkeres_20_11_3_5">#REF!</definedName>
    <definedName name="fkeres_20_11_3_5_1" localSheetId="3">#REF!</definedName>
    <definedName name="fkeres_20_11_3_5_1" localSheetId="4">#REF!</definedName>
    <definedName name="fkeres_20_11_3_5_1" localSheetId="5">#REF!</definedName>
    <definedName name="fkeres_20_11_3_5_1" localSheetId="6">#REF!</definedName>
    <definedName name="fkeres_20_11_3_5_1" localSheetId="7">#REF!</definedName>
    <definedName name="fkeres_20_11_3_5_1" localSheetId="8">#REF!</definedName>
    <definedName name="fkeres_20_11_3_5_1" localSheetId="9">#REF!</definedName>
    <definedName name="fkeres_20_11_3_5_1" localSheetId="10">#REF!</definedName>
    <definedName name="fkeres_20_11_3_5_1" localSheetId="11">#REF!</definedName>
    <definedName name="fkeres_20_11_3_5_1">#REF!</definedName>
    <definedName name="fkeres_20_11_3_7" localSheetId="3">#REF!</definedName>
    <definedName name="fkeres_20_11_3_7" localSheetId="4">#REF!</definedName>
    <definedName name="fkeres_20_11_3_7" localSheetId="5">#REF!</definedName>
    <definedName name="fkeres_20_11_3_7" localSheetId="6">#REF!</definedName>
    <definedName name="fkeres_20_11_3_7" localSheetId="7">#REF!</definedName>
    <definedName name="fkeres_20_11_3_7" localSheetId="8">#REF!</definedName>
    <definedName name="fkeres_20_11_3_7" localSheetId="9">#REF!</definedName>
    <definedName name="fkeres_20_11_3_7" localSheetId="10">#REF!</definedName>
    <definedName name="fkeres_20_11_3_7" localSheetId="11">#REF!</definedName>
    <definedName name="fkeres_20_11_3_7">#REF!</definedName>
    <definedName name="fkeres_20_11_3_7_1" localSheetId="3">#REF!</definedName>
    <definedName name="fkeres_20_11_3_7_1" localSheetId="4">#REF!</definedName>
    <definedName name="fkeres_20_11_3_7_1" localSheetId="5">#REF!</definedName>
    <definedName name="fkeres_20_11_3_7_1" localSheetId="6">#REF!</definedName>
    <definedName name="fkeres_20_11_3_7_1" localSheetId="7">#REF!</definedName>
    <definedName name="fkeres_20_11_3_7_1" localSheetId="8">#REF!</definedName>
    <definedName name="fkeres_20_11_3_7_1" localSheetId="9">#REF!</definedName>
    <definedName name="fkeres_20_11_3_7_1" localSheetId="10">#REF!</definedName>
    <definedName name="fkeres_20_11_3_7_1" localSheetId="11">#REF!</definedName>
    <definedName name="fkeres_20_11_3_7_1">#REF!</definedName>
    <definedName name="fkeres_20_11_3_7_5" localSheetId="3">#REF!</definedName>
    <definedName name="fkeres_20_11_3_7_5" localSheetId="4">#REF!</definedName>
    <definedName name="fkeres_20_11_3_7_5" localSheetId="5">#REF!</definedName>
    <definedName name="fkeres_20_11_3_7_5" localSheetId="6">#REF!</definedName>
    <definedName name="fkeres_20_11_3_7_5" localSheetId="7">#REF!</definedName>
    <definedName name="fkeres_20_11_3_7_5" localSheetId="8">#REF!</definedName>
    <definedName name="fkeres_20_11_3_7_5" localSheetId="9">#REF!</definedName>
    <definedName name="fkeres_20_11_3_7_5" localSheetId="10">#REF!</definedName>
    <definedName name="fkeres_20_11_3_7_5" localSheetId="11">#REF!</definedName>
    <definedName name="fkeres_20_11_3_7_5">#REF!</definedName>
    <definedName name="fkeres_20_11_3_7_5_1" localSheetId="3">#REF!</definedName>
    <definedName name="fkeres_20_11_3_7_5_1" localSheetId="4">#REF!</definedName>
    <definedName name="fkeres_20_11_3_7_5_1" localSheetId="5">#REF!</definedName>
    <definedName name="fkeres_20_11_3_7_5_1" localSheetId="6">#REF!</definedName>
    <definedName name="fkeres_20_11_3_7_5_1" localSheetId="7">#REF!</definedName>
    <definedName name="fkeres_20_11_3_7_5_1" localSheetId="8">#REF!</definedName>
    <definedName name="fkeres_20_11_3_7_5_1" localSheetId="9">#REF!</definedName>
    <definedName name="fkeres_20_11_3_7_5_1" localSheetId="10">#REF!</definedName>
    <definedName name="fkeres_20_11_3_7_5_1" localSheetId="11">#REF!</definedName>
    <definedName name="fkeres_20_11_3_7_5_1">#REF!</definedName>
    <definedName name="fkeres_20_11_3_8" localSheetId="3">#REF!</definedName>
    <definedName name="fkeres_20_11_3_8" localSheetId="4">#REF!</definedName>
    <definedName name="fkeres_20_11_3_8" localSheetId="5">#REF!</definedName>
    <definedName name="fkeres_20_11_3_8" localSheetId="6">#REF!</definedName>
    <definedName name="fkeres_20_11_3_8" localSheetId="7">#REF!</definedName>
    <definedName name="fkeres_20_11_3_8" localSheetId="8">#REF!</definedName>
    <definedName name="fkeres_20_11_3_8" localSheetId="9">#REF!</definedName>
    <definedName name="fkeres_20_11_3_8" localSheetId="10">#REF!</definedName>
    <definedName name="fkeres_20_11_3_8" localSheetId="11">#REF!</definedName>
    <definedName name="fkeres_20_11_3_8">#REF!</definedName>
    <definedName name="fkeres_20_11_3_8_1" localSheetId="3">#REF!</definedName>
    <definedName name="fkeres_20_11_3_8_1" localSheetId="4">#REF!</definedName>
    <definedName name="fkeres_20_11_3_8_1" localSheetId="5">#REF!</definedName>
    <definedName name="fkeres_20_11_3_8_1" localSheetId="6">#REF!</definedName>
    <definedName name="fkeres_20_11_3_8_1" localSheetId="7">#REF!</definedName>
    <definedName name="fkeres_20_11_3_8_1" localSheetId="8">#REF!</definedName>
    <definedName name="fkeres_20_11_3_8_1" localSheetId="9">#REF!</definedName>
    <definedName name="fkeres_20_11_3_8_1" localSheetId="10">#REF!</definedName>
    <definedName name="fkeres_20_11_3_8_1" localSheetId="11">#REF!</definedName>
    <definedName name="fkeres_20_11_3_8_1">#REF!</definedName>
    <definedName name="fkeres_20_11_3_8_5" localSheetId="3">#REF!</definedName>
    <definedName name="fkeres_20_11_3_8_5" localSheetId="4">#REF!</definedName>
    <definedName name="fkeres_20_11_3_8_5" localSheetId="5">#REF!</definedName>
    <definedName name="fkeres_20_11_3_8_5" localSheetId="6">#REF!</definedName>
    <definedName name="fkeres_20_11_3_8_5" localSheetId="7">#REF!</definedName>
    <definedName name="fkeres_20_11_3_8_5" localSheetId="8">#REF!</definedName>
    <definedName name="fkeres_20_11_3_8_5" localSheetId="9">#REF!</definedName>
    <definedName name="fkeres_20_11_3_8_5" localSheetId="10">#REF!</definedName>
    <definedName name="fkeres_20_11_3_8_5" localSheetId="11">#REF!</definedName>
    <definedName name="fkeres_20_11_3_8_5">#REF!</definedName>
    <definedName name="fkeres_20_11_3_8_5_1" localSheetId="3">#REF!</definedName>
    <definedName name="fkeres_20_11_3_8_5_1" localSheetId="4">#REF!</definedName>
    <definedName name="fkeres_20_11_3_8_5_1" localSheetId="5">#REF!</definedName>
    <definedName name="fkeres_20_11_3_8_5_1" localSheetId="6">#REF!</definedName>
    <definedName name="fkeres_20_11_3_8_5_1" localSheetId="7">#REF!</definedName>
    <definedName name="fkeres_20_11_3_8_5_1" localSheetId="8">#REF!</definedName>
    <definedName name="fkeres_20_11_3_8_5_1" localSheetId="9">#REF!</definedName>
    <definedName name="fkeres_20_11_3_8_5_1" localSheetId="10">#REF!</definedName>
    <definedName name="fkeres_20_11_3_8_5_1" localSheetId="11">#REF!</definedName>
    <definedName name="fkeres_20_11_3_8_5_1">#REF!</definedName>
    <definedName name="fkeres_20_11_5" localSheetId="3">#REF!</definedName>
    <definedName name="fkeres_20_11_5" localSheetId="4">#REF!</definedName>
    <definedName name="fkeres_20_11_5" localSheetId="5">#REF!</definedName>
    <definedName name="fkeres_20_11_5" localSheetId="6">#REF!</definedName>
    <definedName name="fkeres_20_11_5" localSheetId="7">#REF!</definedName>
    <definedName name="fkeres_20_11_5" localSheetId="8">#REF!</definedName>
    <definedName name="fkeres_20_11_5" localSheetId="9">#REF!</definedName>
    <definedName name="fkeres_20_11_5" localSheetId="10">#REF!</definedName>
    <definedName name="fkeres_20_11_5" localSheetId="11">#REF!</definedName>
    <definedName name="fkeres_20_11_5">#REF!</definedName>
    <definedName name="fkeres_20_11_5_1" localSheetId="3">#REF!</definedName>
    <definedName name="fkeres_20_11_5_1" localSheetId="4">#REF!</definedName>
    <definedName name="fkeres_20_11_5_1" localSheetId="5">#REF!</definedName>
    <definedName name="fkeres_20_11_5_1" localSheetId="6">#REF!</definedName>
    <definedName name="fkeres_20_11_5_1" localSheetId="7">#REF!</definedName>
    <definedName name="fkeres_20_11_5_1" localSheetId="8">#REF!</definedName>
    <definedName name="fkeres_20_11_5_1" localSheetId="9">#REF!</definedName>
    <definedName name="fkeres_20_11_5_1" localSheetId="10">#REF!</definedName>
    <definedName name="fkeres_20_11_5_1" localSheetId="11">#REF!</definedName>
    <definedName name="fkeres_20_11_5_1">#REF!</definedName>
    <definedName name="fkeres_20_11_5_12" localSheetId="3">#REF!</definedName>
    <definedName name="fkeres_20_11_5_12" localSheetId="4">#REF!</definedName>
    <definedName name="fkeres_20_11_5_12" localSheetId="5">#REF!</definedName>
    <definedName name="fkeres_20_11_5_12" localSheetId="6">#REF!</definedName>
    <definedName name="fkeres_20_11_5_12" localSheetId="7">#REF!</definedName>
    <definedName name="fkeres_20_11_5_12" localSheetId="8">#REF!</definedName>
    <definedName name="fkeres_20_11_5_12" localSheetId="9">#REF!</definedName>
    <definedName name="fkeres_20_11_5_12" localSheetId="10">#REF!</definedName>
    <definedName name="fkeres_20_11_5_12" localSheetId="11">#REF!</definedName>
    <definedName name="fkeres_20_11_5_12">#REF!</definedName>
    <definedName name="fkeres_20_11_5_12_1" localSheetId="3">#REF!</definedName>
    <definedName name="fkeres_20_11_5_12_1" localSheetId="4">#REF!</definedName>
    <definedName name="fkeres_20_11_5_12_1" localSheetId="5">#REF!</definedName>
    <definedName name="fkeres_20_11_5_12_1" localSheetId="6">#REF!</definedName>
    <definedName name="fkeres_20_11_5_12_1" localSheetId="7">#REF!</definedName>
    <definedName name="fkeres_20_11_5_12_1" localSheetId="8">#REF!</definedName>
    <definedName name="fkeres_20_11_5_12_1" localSheetId="9">#REF!</definedName>
    <definedName name="fkeres_20_11_5_12_1" localSheetId="10">#REF!</definedName>
    <definedName name="fkeres_20_11_5_12_1" localSheetId="11">#REF!</definedName>
    <definedName name="fkeres_20_11_5_12_1">#REF!</definedName>
    <definedName name="fkeres_20_11_5_12_5" localSheetId="3">#REF!</definedName>
    <definedName name="fkeres_20_11_5_12_5" localSheetId="4">#REF!</definedName>
    <definedName name="fkeres_20_11_5_12_5" localSheetId="5">#REF!</definedName>
    <definedName name="fkeres_20_11_5_12_5" localSheetId="6">#REF!</definedName>
    <definedName name="fkeres_20_11_5_12_5" localSheetId="7">#REF!</definedName>
    <definedName name="fkeres_20_11_5_12_5" localSheetId="8">#REF!</definedName>
    <definedName name="fkeres_20_11_5_12_5" localSheetId="9">#REF!</definedName>
    <definedName name="fkeres_20_11_5_12_5" localSheetId="10">#REF!</definedName>
    <definedName name="fkeres_20_11_5_12_5" localSheetId="11">#REF!</definedName>
    <definedName name="fkeres_20_11_5_12_5">#REF!</definedName>
    <definedName name="fkeres_20_11_5_12_5_1" localSheetId="3">#REF!</definedName>
    <definedName name="fkeres_20_11_5_12_5_1" localSheetId="4">#REF!</definedName>
    <definedName name="fkeres_20_11_5_12_5_1" localSheetId="5">#REF!</definedName>
    <definedName name="fkeres_20_11_5_12_5_1" localSheetId="6">#REF!</definedName>
    <definedName name="fkeres_20_11_5_12_5_1" localSheetId="7">#REF!</definedName>
    <definedName name="fkeres_20_11_5_12_5_1" localSheetId="8">#REF!</definedName>
    <definedName name="fkeres_20_11_5_12_5_1" localSheetId="9">#REF!</definedName>
    <definedName name="fkeres_20_11_5_12_5_1" localSheetId="10">#REF!</definedName>
    <definedName name="fkeres_20_11_5_12_5_1" localSheetId="11">#REF!</definedName>
    <definedName name="fkeres_20_11_5_12_5_1">#REF!</definedName>
    <definedName name="fkeres_20_11_5_2" localSheetId="3">#REF!</definedName>
    <definedName name="fkeres_20_11_5_2" localSheetId="4">#REF!</definedName>
    <definedName name="fkeres_20_11_5_2" localSheetId="5">#REF!</definedName>
    <definedName name="fkeres_20_11_5_2" localSheetId="6">#REF!</definedName>
    <definedName name="fkeres_20_11_5_2" localSheetId="7">#REF!</definedName>
    <definedName name="fkeres_20_11_5_2" localSheetId="8">#REF!</definedName>
    <definedName name="fkeres_20_11_5_2" localSheetId="9">#REF!</definedName>
    <definedName name="fkeres_20_11_5_2" localSheetId="10">#REF!</definedName>
    <definedName name="fkeres_20_11_5_2" localSheetId="11">#REF!</definedName>
    <definedName name="fkeres_20_11_5_2">#REF!</definedName>
    <definedName name="fkeres_20_11_5_2_1" localSheetId="3">#REF!</definedName>
    <definedName name="fkeres_20_11_5_2_1" localSheetId="4">#REF!</definedName>
    <definedName name="fkeres_20_11_5_2_1" localSheetId="5">#REF!</definedName>
    <definedName name="fkeres_20_11_5_2_1" localSheetId="6">#REF!</definedName>
    <definedName name="fkeres_20_11_5_2_1" localSheetId="7">#REF!</definedName>
    <definedName name="fkeres_20_11_5_2_1" localSheetId="8">#REF!</definedName>
    <definedName name="fkeres_20_11_5_2_1" localSheetId="9">#REF!</definedName>
    <definedName name="fkeres_20_11_5_2_1" localSheetId="10">#REF!</definedName>
    <definedName name="fkeres_20_11_5_2_1" localSheetId="11">#REF!</definedName>
    <definedName name="fkeres_20_11_5_2_1">#REF!</definedName>
    <definedName name="fkeres_20_11_5_2_5" localSheetId="3">#REF!</definedName>
    <definedName name="fkeres_20_11_5_2_5" localSheetId="4">#REF!</definedName>
    <definedName name="fkeres_20_11_5_2_5" localSheetId="5">#REF!</definedName>
    <definedName name="fkeres_20_11_5_2_5" localSheetId="6">#REF!</definedName>
    <definedName name="fkeres_20_11_5_2_5" localSheetId="7">#REF!</definedName>
    <definedName name="fkeres_20_11_5_2_5" localSheetId="8">#REF!</definedName>
    <definedName name="fkeres_20_11_5_2_5" localSheetId="9">#REF!</definedName>
    <definedName name="fkeres_20_11_5_2_5" localSheetId="10">#REF!</definedName>
    <definedName name="fkeres_20_11_5_2_5" localSheetId="11">#REF!</definedName>
    <definedName name="fkeres_20_11_5_2_5">#REF!</definedName>
    <definedName name="fkeres_20_11_5_2_5_1" localSheetId="3">#REF!</definedName>
    <definedName name="fkeres_20_11_5_2_5_1" localSheetId="4">#REF!</definedName>
    <definedName name="fkeres_20_11_5_2_5_1" localSheetId="5">#REF!</definedName>
    <definedName name="fkeres_20_11_5_2_5_1" localSheetId="6">#REF!</definedName>
    <definedName name="fkeres_20_11_5_2_5_1" localSheetId="7">#REF!</definedName>
    <definedName name="fkeres_20_11_5_2_5_1" localSheetId="8">#REF!</definedName>
    <definedName name="fkeres_20_11_5_2_5_1" localSheetId="9">#REF!</definedName>
    <definedName name="fkeres_20_11_5_2_5_1" localSheetId="10">#REF!</definedName>
    <definedName name="fkeres_20_11_5_2_5_1" localSheetId="11">#REF!</definedName>
    <definedName name="fkeres_20_11_5_2_5_1">#REF!</definedName>
    <definedName name="fkeres_20_11_5_5" localSheetId="3">#REF!</definedName>
    <definedName name="fkeres_20_11_5_5" localSheetId="4">#REF!</definedName>
    <definedName name="fkeres_20_11_5_5" localSheetId="5">#REF!</definedName>
    <definedName name="fkeres_20_11_5_5" localSheetId="6">#REF!</definedName>
    <definedName name="fkeres_20_11_5_5" localSheetId="7">#REF!</definedName>
    <definedName name="fkeres_20_11_5_5" localSheetId="8">#REF!</definedName>
    <definedName name="fkeres_20_11_5_5" localSheetId="9">#REF!</definedName>
    <definedName name="fkeres_20_11_5_5" localSheetId="10">#REF!</definedName>
    <definedName name="fkeres_20_11_5_5" localSheetId="11">#REF!</definedName>
    <definedName name="fkeres_20_11_5_5">#REF!</definedName>
    <definedName name="fkeres_20_11_5_5_1" localSheetId="3">#REF!</definedName>
    <definedName name="fkeres_20_11_5_5_1" localSheetId="4">#REF!</definedName>
    <definedName name="fkeres_20_11_5_5_1" localSheetId="5">#REF!</definedName>
    <definedName name="fkeres_20_11_5_5_1" localSheetId="6">#REF!</definedName>
    <definedName name="fkeres_20_11_5_5_1" localSheetId="7">#REF!</definedName>
    <definedName name="fkeres_20_11_5_5_1" localSheetId="8">#REF!</definedName>
    <definedName name="fkeres_20_11_5_5_1" localSheetId="9">#REF!</definedName>
    <definedName name="fkeres_20_11_5_5_1" localSheetId="10">#REF!</definedName>
    <definedName name="fkeres_20_11_5_5_1" localSheetId="11">#REF!</definedName>
    <definedName name="fkeres_20_11_5_5_1">#REF!</definedName>
    <definedName name="fkeres_20_11_5_7" localSheetId="3">#REF!</definedName>
    <definedName name="fkeres_20_11_5_7" localSheetId="4">#REF!</definedName>
    <definedName name="fkeres_20_11_5_7" localSheetId="5">#REF!</definedName>
    <definedName name="fkeres_20_11_5_7" localSheetId="6">#REF!</definedName>
    <definedName name="fkeres_20_11_5_7" localSheetId="7">#REF!</definedName>
    <definedName name="fkeres_20_11_5_7" localSheetId="8">#REF!</definedName>
    <definedName name="fkeres_20_11_5_7" localSheetId="9">#REF!</definedName>
    <definedName name="fkeres_20_11_5_7" localSheetId="10">#REF!</definedName>
    <definedName name="fkeres_20_11_5_7" localSheetId="11">#REF!</definedName>
    <definedName name="fkeres_20_11_5_7">#REF!</definedName>
    <definedName name="fkeres_20_11_5_7_1" localSheetId="3">#REF!</definedName>
    <definedName name="fkeres_20_11_5_7_1" localSheetId="4">#REF!</definedName>
    <definedName name="fkeres_20_11_5_7_1" localSheetId="5">#REF!</definedName>
    <definedName name="fkeres_20_11_5_7_1" localSheetId="6">#REF!</definedName>
    <definedName name="fkeres_20_11_5_7_1" localSheetId="7">#REF!</definedName>
    <definedName name="fkeres_20_11_5_7_1" localSheetId="8">#REF!</definedName>
    <definedName name="fkeres_20_11_5_7_1" localSheetId="9">#REF!</definedName>
    <definedName name="fkeres_20_11_5_7_1" localSheetId="10">#REF!</definedName>
    <definedName name="fkeres_20_11_5_7_1" localSheetId="11">#REF!</definedName>
    <definedName name="fkeres_20_11_5_7_1">#REF!</definedName>
    <definedName name="fkeres_20_11_5_7_5" localSheetId="3">#REF!</definedName>
    <definedName name="fkeres_20_11_5_7_5" localSheetId="4">#REF!</definedName>
    <definedName name="fkeres_20_11_5_7_5" localSheetId="5">#REF!</definedName>
    <definedName name="fkeres_20_11_5_7_5" localSheetId="6">#REF!</definedName>
    <definedName name="fkeres_20_11_5_7_5" localSheetId="7">#REF!</definedName>
    <definedName name="fkeres_20_11_5_7_5" localSheetId="8">#REF!</definedName>
    <definedName name="fkeres_20_11_5_7_5" localSheetId="9">#REF!</definedName>
    <definedName name="fkeres_20_11_5_7_5" localSheetId="10">#REF!</definedName>
    <definedName name="fkeres_20_11_5_7_5" localSheetId="11">#REF!</definedName>
    <definedName name="fkeres_20_11_5_7_5">#REF!</definedName>
    <definedName name="fkeres_20_11_5_7_5_1" localSheetId="3">#REF!</definedName>
    <definedName name="fkeres_20_11_5_7_5_1" localSheetId="4">#REF!</definedName>
    <definedName name="fkeres_20_11_5_7_5_1" localSheetId="5">#REF!</definedName>
    <definedName name="fkeres_20_11_5_7_5_1" localSheetId="6">#REF!</definedName>
    <definedName name="fkeres_20_11_5_7_5_1" localSheetId="7">#REF!</definedName>
    <definedName name="fkeres_20_11_5_7_5_1" localSheetId="8">#REF!</definedName>
    <definedName name="fkeres_20_11_5_7_5_1" localSheetId="9">#REF!</definedName>
    <definedName name="fkeres_20_11_5_7_5_1" localSheetId="10">#REF!</definedName>
    <definedName name="fkeres_20_11_5_7_5_1" localSheetId="11">#REF!</definedName>
    <definedName name="fkeres_20_11_5_7_5_1">#REF!</definedName>
    <definedName name="fkeres_20_11_5_8" localSheetId="3">#REF!</definedName>
    <definedName name="fkeres_20_11_5_8" localSheetId="4">#REF!</definedName>
    <definedName name="fkeres_20_11_5_8" localSheetId="5">#REF!</definedName>
    <definedName name="fkeres_20_11_5_8" localSheetId="6">#REF!</definedName>
    <definedName name="fkeres_20_11_5_8" localSheetId="7">#REF!</definedName>
    <definedName name="fkeres_20_11_5_8" localSheetId="8">#REF!</definedName>
    <definedName name="fkeres_20_11_5_8" localSheetId="9">#REF!</definedName>
    <definedName name="fkeres_20_11_5_8" localSheetId="10">#REF!</definedName>
    <definedName name="fkeres_20_11_5_8" localSheetId="11">#REF!</definedName>
    <definedName name="fkeres_20_11_5_8">#REF!</definedName>
    <definedName name="fkeres_20_11_5_8_1" localSheetId="3">#REF!</definedName>
    <definedName name="fkeres_20_11_5_8_1" localSheetId="4">#REF!</definedName>
    <definedName name="fkeres_20_11_5_8_1" localSheetId="5">#REF!</definedName>
    <definedName name="fkeres_20_11_5_8_1" localSheetId="6">#REF!</definedName>
    <definedName name="fkeres_20_11_5_8_1" localSheetId="7">#REF!</definedName>
    <definedName name="fkeres_20_11_5_8_1" localSheetId="8">#REF!</definedName>
    <definedName name="fkeres_20_11_5_8_1" localSheetId="9">#REF!</definedName>
    <definedName name="fkeres_20_11_5_8_1" localSheetId="10">#REF!</definedName>
    <definedName name="fkeres_20_11_5_8_1" localSheetId="11">#REF!</definedName>
    <definedName name="fkeres_20_11_5_8_1">#REF!</definedName>
    <definedName name="fkeres_20_11_5_8_5" localSheetId="3">#REF!</definedName>
    <definedName name="fkeres_20_11_5_8_5" localSheetId="4">#REF!</definedName>
    <definedName name="fkeres_20_11_5_8_5" localSheetId="5">#REF!</definedName>
    <definedName name="fkeres_20_11_5_8_5" localSheetId="6">#REF!</definedName>
    <definedName name="fkeres_20_11_5_8_5" localSheetId="7">#REF!</definedName>
    <definedName name="fkeres_20_11_5_8_5" localSheetId="8">#REF!</definedName>
    <definedName name="fkeres_20_11_5_8_5" localSheetId="9">#REF!</definedName>
    <definedName name="fkeres_20_11_5_8_5" localSheetId="10">#REF!</definedName>
    <definedName name="fkeres_20_11_5_8_5" localSheetId="11">#REF!</definedName>
    <definedName name="fkeres_20_11_5_8_5">#REF!</definedName>
    <definedName name="fkeres_20_11_5_8_5_1" localSheetId="3">#REF!</definedName>
    <definedName name="fkeres_20_11_5_8_5_1" localSheetId="4">#REF!</definedName>
    <definedName name="fkeres_20_11_5_8_5_1" localSheetId="5">#REF!</definedName>
    <definedName name="fkeres_20_11_5_8_5_1" localSheetId="6">#REF!</definedName>
    <definedName name="fkeres_20_11_5_8_5_1" localSheetId="7">#REF!</definedName>
    <definedName name="fkeres_20_11_5_8_5_1" localSheetId="8">#REF!</definedName>
    <definedName name="fkeres_20_11_5_8_5_1" localSheetId="9">#REF!</definedName>
    <definedName name="fkeres_20_11_5_8_5_1" localSheetId="10">#REF!</definedName>
    <definedName name="fkeres_20_11_5_8_5_1" localSheetId="11">#REF!</definedName>
    <definedName name="fkeres_20_11_5_8_5_1">#REF!</definedName>
    <definedName name="fkeres_20_11_7" localSheetId="3">#REF!</definedName>
    <definedName name="fkeres_20_11_7" localSheetId="4">#REF!</definedName>
    <definedName name="fkeres_20_11_7" localSheetId="5">#REF!</definedName>
    <definedName name="fkeres_20_11_7" localSheetId="6">#REF!</definedName>
    <definedName name="fkeres_20_11_7" localSheetId="7">#REF!</definedName>
    <definedName name="fkeres_20_11_7" localSheetId="8">#REF!</definedName>
    <definedName name="fkeres_20_11_7" localSheetId="9">#REF!</definedName>
    <definedName name="fkeres_20_11_7" localSheetId="10">#REF!</definedName>
    <definedName name="fkeres_20_11_7" localSheetId="11">#REF!</definedName>
    <definedName name="fkeres_20_11_7">#REF!</definedName>
    <definedName name="fkeres_20_11_7_1" localSheetId="3">#REF!</definedName>
    <definedName name="fkeres_20_11_7_1" localSheetId="4">#REF!</definedName>
    <definedName name="fkeres_20_11_7_1" localSheetId="5">#REF!</definedName>
    <definedName name="fkeres_20_11_7_1" localSheetId="6">#REF!</definedName>
    <definedName name="fkeres_20_11_7_1" localSheetId="7">#REF!</definedName>
    <definedName name="fkeres_20_11_7_1" localSheetId="8">#REF!</definedName>
    <definedName name="fkeres_20_11_7_1" localSheetId="9">#REF!</definedName>
    <definedName name="fkeres_20_11_7_1" localSheetId="10">#REF!</definedName>
    <definedName name="fkeres_20_11_7_1" localSheetId="11">#REF!</definedName>
    <definedName name="fkeres_20_11_7_1">#REF!</definedName>
    <definedName name="fkeres_20_11_8" localSheetId="3">#REF!</definedName>
    <definedName name="fkeres_20_11_8" localSheetId="4">#REF!</definedName>
    <definedName name="fkeres_20_11_8" localSheetId="5">#REF!</definedName>
    <definedName name="fkeres_20_11_8" localSheetId="6">#REF!</definedName>
    <definedName name="fkeres_20_11_8" localSheetId="7">#REF!</definedName>
    <definedName name="fkeres_20_11_8" localSheetId="8">#REF!</definedName>
    <definedName name="fkeres_20_11_8" localSheetId="9">#REF!</definedName>
    <definedName name="fkeres_20_11_8" localSheetId="10">#REF!</definedName>
    <definedName name="fkeres_20_11_8" localSheetId="11">#REF!</definedName>
    <definedName name="fkeres_20_11_8">#REF!</definedName>
    <definedName name="fkeres_20_11_8_1" localSheetId="3">#REF!</definedName>
    <definedName name="fkeres_20_11_8_1" localSheetId="4">#REF!</definedName>
    <definedName name="fkeres_20_11_8_1" localSheetId="5">#REF!</definedName>
    <definedName name="fkeres_20_11_8_1" localSheetId="6">#REF!</definedName>
    <definedName name="fkeres_20_11_8_1" localSheetId="7">#REF!</definedName>
    <definedName name="fkeres_20_11_8_1" localSheetId="8">#REF!</definedName>
    <definedName name="fkeres_20_11_8_1" localSheetId="9">#REF!</definedName>
    <definedName name="fkeres_20_11_8_1" localSheetId="10">#REF!</definedName>
    <definedName name="fkeres_20_11_8_1" localSheetId="11">#REF!</definedName>
    <definedName name="fkeres_20_11_8_1">#REF!</definedName>
    <definedName name="fkeres_20_11_8_5" localSheetId="3">#REF!</definedName>
    <definedName name="fkeres_20_11_8_5" localSheetId="4">#REF!</definedName>
    <definedName name="fkeres_20_11_8_5" localSheetId="5">#REF!</definedName>
    <definedName name="fkeres_20_11_8_5" localSheetId="6">#REF!</definedName>
    <definedName name="fkeres_20_11_8_5" localSheetId="7">#REF!</definedName>
    <definedName name="fkeres_20_11_8_5" localSheetId="8">#REF!</definedName>
    <definedName name="fkeres_20_11_8_5" localSheetId="9">#REF!</definedName>
    <definedName name="fkeres_20_11_8_5" localSheetId="10">#REF!</definedName>
    <definedName name="fkeres_20_11_8_5" localSheetId="11">#REF!</definedName>
    <definedName name="fkeres_20_11_8_5">#REF!</definedName>
    <definedName name="fkeres_20_11_8_5_1" localSheetId="3">#REF!</definedName>
    <definedName name="fkeres_20_11_8_5_1" localSheetId="4">#REF!</definedName>
    <definedName name="fkeres_20_11_8_5_1" localSheetId="5">#REF!</definedName>
    <definedName name="fkeres_20_11_8_5_1" localSheetId="6">#REF!</definedName>
    <definedName name="fkeres_20_11_8_5_1" localSheetId="7">#REF!</definedName>
    <definedName name="fkeres_20_11_8_5_1" localSheetId="8">#REF!</definedName>
    <definedName name="fkeres_20_11_8_5_1" localSheetId="9">#REF!</definedName>
    <definedName name="fkeres_20_11_8_5_1" localSheetId="10">#REF!</definedName>
    <definedName name="fkeres_20_11_8_5_1" localSheetId="11">#REF!</definedName>
    <definedName name="fkeres_20_11_8_5_1">#REF!</definedName>
    <definedName name="fkeres_20_12" localSheetId="3">#REF!</definedName>
    <definedName name="fkeres_20_12" localSheetId="4">#REF!</definedName>
    <definedName name="fkeres_20_12" localSheetId="5">#REF!</definedName>
    <definedName name="fkeres_20_12" localSheetId="6">#REF!</definedName>
    <definedName name="fkeres_20_12" localSheetId="7">#REF!</definedName>
    <definedName name="fkeres_20_12" localSheetId="8">#REF!</definedName>
    <definedName name="fkeres_20_12" localSheetId="9">#REF!</definedName>
    <definedName name="fkeres_20_12" localSheetId="10">#REF!</definedName>
    <definedName name="fkeres_20_12" localSheetId="11">#REF!</definedName>
    <definedName name="fkeres_20_12">#REF!</definedName>
    <definedName name="fkeres_20_12_1">NA()</definedName>
    <definedName name="fkeres_20_12_1_1" localSheetId="3">#REF!</definedName>
    <definedName name="fkeres_20_12_1_1" localSheetId="4">#REF!</definedName>
    <definedName name="fkeres_20_12_1_1" localSheetId="5">#REF!</definedName>
    <definedName name="fkeres_20_12_1_1" localSheetId="6">#REF!</definedName>
    <definedName name="fkeres_20_12_1_1" localSheetId="7">#REF!</definedName>
    <definedName name="fkeres_20_12_1_1" localSheetId="8">#REF!</definedName>
    <definedName name="fkeres_20_12_1_1" localSheetId="9">#REF!</definedName>
    <definedName name="fkeres_20_12_1_1" localSheetId="10">#REF!</definedName>
    <definedName name="fkeres_20_12_1_1" localSheetId="11">#REF!</definedName>
    <definedName name="fkeres_20_12_1_1">#REF!</definedName>
    <definedName name="fkeres_20_12_1_1_1" localSheetId="3">#REF!</definedName>
    <definedName name="fkeres_20_12_1_1_1" localSheetId="4">#REF!</definedName>
    <definedName name="fkeres_20_12_1_1_1" localSheetId="5">#REF!</definedName>
    <definedName name="fkeres_20_12_1_1_1" localSheetId="6">#REF!</definedName>
    <definedName name="fkeres_20_12_1_1_1" localSheetId="7">#REF!</definedName>
    <definedName name="fkeres_20_12_1_1_1" localSheetId="8">#REF!</definedName>
    <definedName name="fkeres_20_12_1_1_1" localSheetId="9">#REF!</definedName>
    <definedName name="fkeres_20_12_1_1_1" localSheetId="10">#REF!</definedName>
    <definedName name="fkeres_20_12_1_1_1" localSheetId="11">#REF!</definedName>
    <definedName name="fkeres_20_12_1_1_1">#REF!</definedName>
    <definedName name="fkeres_20_12_1_2">NA()</definedName>
    <definedName name="fkeres_20_12_10" localSheetId="3">#REF!</definedName>
    <definedName name="fkeres_20_12_10" localSheetId="4">#REF!</definedName>
    <definedName name="fkeres_20_12_10" localSheetId="5">#REF!</definedName>
    <definedName name="fkeres_20_12_10" localSheetId="6">#REF!</definedName>
    <definedName name="fkeres_20_12_10" localSheetId="7">#REF!</definedName>
    <definedName name="fkeres_20_12_10" localSheetId="8">#REF!</definedName>
    <definedName name="fkeres_20_12_10" localSheetId="9">#REF!</definedName>
    <definedName name="fkeres_20_12_10" localSheetId="10">#REF!</definedName>
    <definedName name="fkeres_20_12_10" localSheetId="11">#REF!</definedName>
    <definedName name="fkeres_20_12_10">#REF!</definedName>
    <definedName name="fkeres_20_12_10_1" localSheetId="3">#REF!</definedName>
    <definedName name="fkeres_20_12_10_1" localSheetId="4">#REF!</definedName>
    <definedName name="fkeres_20_12_10_1" localSheetId="5">#REF!</definedName>
    <definedName name="fkeres_20_12_10_1" localSheetId="6">#REF!</definedName>
    <definedName name="fkeres_20_12_10_1" localSheetId="7">#REF!</definedName>
    <definedName name="fkeres_20_12_10_1" localSheetId="8">#REF!</definedName>
    <definedName name="fkeres_20_12_10_1" localSheetId="9">#REF!</definedName>
    <definedName name="fkeres_20_12_10_1" localSheetId="10">#REF!</definedName>
    <definedName name="fkeres_20_12_10_1" localSheetId="11">#REF!</definedName>
    <definedName name="fkeres_20_12_10_1">#REF!</definedName>
    <definedName name="fkeres_20_12_10_12" localSheetId="3">#REF!</definedName>
    <definedName name="fkeres_20_12_10_12" localSheetId="4">#REF!</definedName>
    <definedName name="fkeres_20_12_10_12" localSheetId="5">#REF!</definedName>
    <definedName name="fkeres_20_12_10_12" localSheetId="6">#REF!</definedName>
    <definedName name="fkeres_20_12_10_12" localSheetId="7">#REF!</definedName>
    <definedName name="fkeres_20_12_10_12" localSheetId="8">#REF!</definedName>
    <definedName name="fkeres_20_12_10_12" localSheetId="9">#REF!</definedName>
    <definedName name="fkeres_20_12_10_12" localSheetId="10">#REF!</definedName>
    <definedName name="fkeres_20_12_10_12" localSheetId="11">#REF!</definedName>
    <definedName name="fkeres_20_12_10_12">#REF!</definedName>
    <definedName name="fkeres_20_12_10_12_1" localSheetId="3">#REF!</definedName>
    <definedName name="fkeres_20_12_10_12_1" localSheetId="4">#REF!</definedName>
    <definedName name="fkeres_20_12_10_12_1" localSheetId="5">#REF!</definedName>
    <definedName name="fkeres_20_12_10_12_1" localSheetId="6">#REF!</definedName>
    <definedName name="fkeres_20_12_10_12_1" localSheetId="7">#REF!</definedName>
    <definedName name="fkeres_20_12_10_12_1" localSheetId="8">#REF!</definedName>
    <definedName name="fkeres_20_12_10_12_1" localSheetId="9">#REF!</definedName>
    <definedName name="fkeres_20_12_10_12_1" localSheetId="10">#REF!</definedName>
    <definedName name="fkeres_20_12_10_12_1" localSheetId="11">#REF!</definedName>
    <definedName name="fkeres_20_12_10_12_1">#REF!</definedName>
    <definedName name="fkeres_20_12_10_7" localSheetId="3">#REF!</definedName>
    <definedName name="fkeres_20_12_10_7" localSheetId="4">#REF!</definedName>
    <definedName name="fkeres_20_12_10_7" localSheetId="5">#REF!</definedName>
    <definedName name="fkeres_20_12_10_7" localSheetId="6">#REF!</definedName>
    <definedName name="fkeres_20_12_10_7" localSheetId="7">#REF!</definedName>
    <definedName name="fkeres_20_12_10_7" localSheetId="8">#REF!</definedName>
    <definedName name="fkeres_20_12_10_7" localSheetId="9">#REF!</definedName>
    <definedName name="fkeres_20_12_10_7" localSheetId="10">#REF!</definedName>
    <definedName name="fkeres_20_12_10_7" localSheetId="11">#REF!</definedName>
    <definedName name="fkeres_20_12_10_7">#REF!</definedName>
    <definedName name="fkeres_20_12_10_7_1" localSheetId="3">#REF!</definedName>
    <definedName name="fkeres_20_12_10_7_1" localSheetId="4">#REF!</definedName>
    <definedName name="fkeres_20_12_10_7_1" localSheetId="5">#REF!</definedName>
    <definedName name="fkeres_20_12_10_7_1" localSheetId="6">#REF!</definedName>
    <definedName name="fkeres_20_12_10_7_1" localSheetId="7">#REF!</definedName>
    <definedName name="fkeres_20_12_10_7_1" localSheetId="8">#REF!</definedName>
    <definedName name="fkeres_20_12_10_7_1" localSheetId="9">#REF!</definedName>
    <definedName name="fkeres_20_12_10_7_1" localSheetId="10">#REF!</definedName>
    <definedName name="fkeres_20_12_10_7_1" localSheetId="11">#REF!</definedName>
    <definedName name="fkeres_20_12_10_7_1">#REF!</definedName>
    <definedName name="fkeres_20_12_10_8" localSheetId="3">#REF!</definedName>
    <definedName name="fkeres_20_12_10_8" localSheetId="4">#REF!</definedName>
    <definedName name="fkeres_20_12_10_8" localSheetId="5">#REF!</definedName>
    <definedName name="fkeres_20_12_10_8" localSheetId="6">#REF!</definedName>
    <definedName name="fkeres_20_12_10_8" localSheetId="7">#REF!</definedName>
    <definedName name="fkeres_20_12_10_8" localSheetId="8">#REF!</definedName>
    <definedName name="fkeres_20_12_10_8" localSheetId="9">#REF!</definedName>
    <definedName name="fkeres_20_12_10_8" localSheetId="10">#REF!</definedName>
    <definedName name="fkeres_20_12_10_8" localSheetId="11">#REF!</definedName>
    <definedName name="fkeres_20_12_10_8">#REF!</definedName>
    <definedName name="fkeres_20_12_10_8_1" localSheetId="3">#REF!</definedName>
    <definedName name="fkeres_20_12_10_8_1" localSheetId="4">#REF!</definedName>
    <definedName name="fkeres_20_12_10_8_1" localSheetId="5">#REF!</definedName>
    <definedName name="fkeres_20_12_10_8_1" localSheetId="6">#REF!</definedName>
    <definedName name="fkeres_20_12_10_8_1" localSheetId="7">#REF!</definedName>
    <definedName name="fkeres_20_12_10_8_1" localSheetId="8">#REF!</definedName>
    <definedName name="fkeres_20_12_10_8_1" localSheetId="9">#REF!</definedName>
    <definedName name="fkeres_20_12_10_8_1" localSheetId="10">#REF!</definedName>
    <definedName name="fkeres_20_12_10_8_1" localSheetId="11">#REF!</definedName>
    <definedName name="fkeres_20_12_10_8_1">#REF!</definedName>
    <definedName name="fkeres_20_12_12" localSheetId="3">#REF!</definedName>
    <definedName name="fkeres_20_12_12" localSheetId="4">#REF!</definedName>
    <definedName name="fkeres_20_12_12" localSheetId="5">#REF!</definedName>
    <definedName name="fkeres_20_12_12" localSheetId="6">#REF!</definedName>
    <definedName name="fkeres_20_12_12" localSheetId="7">#REF!</definedName>
    <definedName name="fkeres_20_12_12" localSheetId="8">#REF!</definedName>
    <definedName name="fkeres_20_12_12" localSheetId="9">#REF!</definedName>
    <definedName name="fkeres_20_12_12" localSheetId="10">#REF!</definedName>
    <definedName name="fkeres_20_12_12" localSheetId="11">#REF!</definedName>
    <definedName name="fkeres_20_12_12">#REF!</definedName>
    <definedName name="fkeres_20_12_12_1" localSheetId="3">#REF!</definedName>
    <definedName name="fkeres_20_12_12_1" localSheetId="4">#REF!</definedName>
    <definedName name="fkeres_20_12_12_1" localSheetId="5">#REF!</definedName>
    <definedName name="fkeres_20_12_12_1" localSheetId="6">#REF!</definedName>
    <definedName name="fkeres_20_12_12_1" localSheetId="7">#REF!</definedName>
    <definedName name="fkeres_20_12_12_1" localSheetId="8">#REF!</definedName>
    <definedName name="fkeres_20_12_12_1" localSheetId="9">#REF!</definedName>
    <definedName name="fkeres_20_12_12_1" localSheetId="10">#REF!</definedName>
    <definedName name="fkeres_20_12_12_1" localSheetId="11">#REF!</definedName>
    <definedName name="fkeres_20_12_12_1">#REF!</definedName>
    <definedName name="fkeres_20_12_7" localSheetId="3">#REF!</definedName>
    <definedName name="fkeres_20_12_7" localSheetId="4">#REF!</definedName>
    <definedName name="fkeres_20_12_7" localSheetId="5">#REF!</definedName>
    <definedName name="fkeres_20_12_7" localSheetId="6">#REF!</definedName>
    <definedName name="fkeres_20_12_7" localSheetId="7">#REF!</definedName>
    <definedName name="fkeres_20_12_7" localSheetId="8">#REF!</definedName>
    <definedName name="fkeres_20_12_7" localSheetId="9">#REF!</definedName>
    <definedName name="fkeres_20_12_7" localSheetId="10">#REF!</definedName>
    <definedName name="fkeres_20_12_7" localSheetId="11">#REF!</definedName>
    <definedName name="fkeres_20_12_7">#REF!</definedName>
    <definedName name="fkeres_20_12_7_1" localSheetId="3">#REF!</definedName>
    <definedName name="fkeres_20_12_7_1" localSheetId="4">#REF!</definedName>
    <definedName name="fkeres_20_12_7_1" localSheetId="5">#REF!</definedName>
    <definedName name="fkeres_20_12_7_1" localSheetId="6">#REF!</definedName>
    <definedName name="fkeres_20_12_7_1" localSheetId="7">#REF!</definedName>
    <definedName name="fkeres_20_12_7_1" localSheetId="8">#REF!</definedName>
    <definedName name="fkeres_20_12_7_1" localSheetId="9">#REF!</definedName>
    <definedName name="fkeres_20_12_7_1" localSheetId="10">#REF!</definedName>
    <definedName name="fkeres_20_12_7_1" localSheetId="11">#REF!</definedName>
    <definedName name="fkeres_20_12_7_1">#REF!</definedName>
    <definedName name="fkeres_20_12_8" localSheetId="3">#REF!</definedName>
    <definedName name="fkeres_20_12_8" localSheetId="4">#REF!</definedName>
    <definedName name="fkeres_20_12_8" localSheetId="5">#REF!</definedName>
    <definedName name="fkeres_20_12_8" localSheetId="6">#REF!</definedName>
    <definedName name="fkeres_20_12_8" localSheetId="7">#REF!</definedName>
    <definedName name="fkeres_20_12_8" localSheetId="8">#REF!</definedName>
    <definedName name="fkeres_20_12_8" localSheetId="9">#REF!</definedName>
    <definedName name="fkeres_20_12_8" localSheetId="10">#REF!</definedName>
    <definedName name="fkeres_20_12_8" localSheetId="11">#REF!</definedName>
    <definedName name="fkeres_20_12_8">#REF!</definedName>
    <definedName name="fkeres_20_12_8_1" localSheetId="3">#REF!</definedName>
    <definedName name="fkeres_20_12_8_1" localSheetId="4">#REF!</definedName>
    <definedName name="fkeres_20_12_8_1" localSheetId="5">#REF!</definedName>
    <definedName name="fkeres_20_12_8_1" localSheetId="6">#REF!</definedName>
    <definedName name="fkeres_20_12_8_1" localSheetId="7">#REF!</definedName>
    <definedName name="fkeres_20_12_8_1" localSheetId="8">#REF!</definedName>
    <definedName name="fkeres_20_12_8_1" localSheetId="9">#REF!</definedName>
    <definedName name="fkeres_20_12_8_1" localSheetId="10">#REF!</definedName>
    <definedName name="fkeres_20_12_8_1" localSheetId="11">#REF!</definedName>
    <definedName name="fkeres_20_12_8_1">#REF!</definedName>
    <definedName name="fkeres_20_2" localSheetId="3">#REF!</definedName>
    <definedName name="fkeres_20_2" localSheetId="4">#REF!</definedName>
    <definedName name="fkeres_20_2" localSheetId="5">#REF!</definedName>
    <definedName name="fkeres_20_2" localSheetId="6">#REF!</definedName>
    <definedName name="fkeres_20_2" localSheetId="7">#REF!</definedName>
    <definedName name="fkeres_20_2" localSheetId="8">#REF!</definedName>
    <definedName name="fkeres_20_2" localSheetId="9">#REF!</definedName>
    <definedName name="fkeres_20_2" localSheetId="10">#REF!</definedName>
    <definedName name="fkeres_20_2" localSheetId="11">#REF!</definedName>
    <definedName name="fkeres_20_2">#REF!</definedName>
    <definedName name="fkeres_20_3" localSheetId="3">#REF!</definedName>
    <definedName name="fkeres_20_3" localSheetId="4">#REF!</definedName>
    <definedName name="fkeres_20_3" localSheetId="5">#REF!</definedName>
    <definedName name="fkeres_20_3" localSheetId="6">#REF!</definedName>
    <definedName name="fkeres_20_3" localSheetId="7">#REF!</definedName>
    <definedName name="fkeres_20_3" localSheetId="8">#REF!</definedName>
    <definedName name="fkeres_20_3" localSheetId="9">#REF!</definedName>
    <definedName name="fkeres_20_3" localSheetId="10">#REF!</definedName>
    <definedName name="fkeres_20_3" localSheetId="11">#REF!</definedName>
    <definedName name="fkeres_20_3">#REF!</definedName>
    <definedName name="fkeres_20_4" localSheetId="3">#REF!</definedName>
    <definedName name="fkeres_20_4" localSheetId="4">#REF!</definedName>
    <definedName name="fkeres_20_4" localSheetId="5">#REF!</definedName>
    <definedName name="fkeres_20_4" localSheetId="6">#REF!</definedName>
    <definedName name="fkeres_20_4" localSheetId="7">#REF!</definedName>
    <definedName name="fkeres_20_4" localSheetId="8">#REF!</definedName>
    <definedName name="fkeres_20_4" localSheetId="9">#REF!</definedName>
    <definedName name="fkeres_20_4" localSheetId="10">#REF!</definedName>
    <definedName name="fkeres_20_4" localSheetId="11">#REF!</definedName>
    <definedName name="fkeres_20_4">#REF!</definedName>
    <definedName name="fkeres_20_4_1" localSheetId="3">#REF!</definedName>
    <definedName name="fkeres_20_4_1" localSheetId="4">#REF!</definedName>
    <definedName name="fkeres_20_4_1" localSheetId="5">#REF!</definedName>
    <definedName name="fkeres_20_4_1" localSheetId="6">#REF!</definedName>
    <definedName name="fkeres_20_4_1" localSheetId="7">#REF!</definedName>
    <definedName name="fkeres_20_4_1" localSheetId="8">#REF!</definedName>
    <definedName name="fkeres_20_4_1" localSheetId="9">#REF!</definedName>
    <definedName name="fkeres_20_4_1" localSheetId="10">#REF!</definedName>
    <definedName name="fkeres_20_4_1" localSheetId="11">#REF!</definedName>
    <definedName name="fkeres_20_4_1">#REF!</definedName>
    <definedName name="fkeres_20_7" localSheetId="3">#REF!</definedName>
    <definedName name="fkeres_20_7" localSheetId="4">#REF!</definedName>
    <definedName name="fkeres_20_7" localSheetId="5">#REF!</definedName>
    <definedName name="fkeres_20_7" localSheetId="6">#REF!</definedName>
    <definedName name="fkeres_20_7" localSheetId="7">#REF!</definedName>
    <definedName name="fkeres_20_7" localSheetId="8">#REF!</definedName>
    <definedName name="fkeres_20_7" localSheetId="9">#REF!</definedName>
    <definedName name="fkeres_20_7" localSheetId="10">#REF!</definedName>
    <definedName name="fkeres_20_7" localSheetId="11">#REF!</definedName>
    <definedName name="fkeres_20_7">#REF!</definedName>
    <definedName name="fkeres_20_7_1" localSheetId="3">#REF!</definedName>
    <definedName name="fkeres_20_7_1" localSheetId="4">#REF!</definedName>
    <definedName name="fkeres_20_7_1" localSheetId="5">#REF!</definedName>
    <definedName name="fkeres_20_7_1" localSheetId="6">#REF!</definedName>
    <definedName name="fkeres_20_7_1" localSheetId="7">#REF!</definedName>
    <definedName name="fkeres_20_7_1" localSheetId="8">#REF!</definedName>
    <definedName name="fkeres_20_7_1" localSheetId="9">#REF!</definedName>
    <definedName name="fkeres_20_7_1" localSheetId="10">#REF!</definedName>
    <definedName name="fkeres_20_7_1" localSheetId="11">#REF!</definedName>
    <definedName name="fkeres_20_7_1">#REF!</definedName>
    <definedName name="fkeres_20_8" localSheetId="3">#REF!</definedName>
    <definedName name="fkeres_20_8" localSheetId="4">#REF!</definedName>
    <definedName name="fkeres_20_8" localSheetId="5">#REF!</definedName>
    <definedName name="fkeres_20_8" localSheetId="6">#REF!</definedName>
    <definedName name="fkeres_20_8" localSheetId="7">#REF!</definedName>
    <definedName name="fkeres_20_8" localSheetId="8">#REF!</definedName>
    <definedName name="fkeres_20_8" localSheetId="9">#REF!</definedName>
    <definedName name="fkeres_20_8" localSheetId="10">#REF!</definedName>
    <definedName name="fkeres_20_8" localSheetId="11">#REF!</definedName>
    <definedName name="fkeres_20_8">#REF!</definedName>
    <definedName name="fkeres_20_8_1" localSheetId="3">#REF!</definedName>
    <definedName name="fkeres_20_8_1" localSheetId="4">#REF!</definedName>
    <definedName name="fkeres_20_8_1" localSheetId="5">#REF!</definedName>
    <definedName name="fkeres_20_8_1" localSheetId="6">#REF!</definedName>
    <definedName name="fkeres_20_8_1" localSheetId="7">#REF!</definedName>
    <definedName name="fkeres_20_8_1" localSheetId="8">#REF!</definedName>
    <definedName name="fkeres_20_8_1" localSheetId="9">#REF!</definedName>
    <definedName name="fkeres_20_8_1" localSheetId="10">#REF!</definedName>
    <definedName name="fkeres_20_8_1" localSheetId="11">#REF!</definedName>
    <definedName name="fkeres_20_8_1">#REF!</definedName>
    <definedName name="fkeres_20_9" localSheetId="3">#REF!</definedName>
    <definedName name="fkeres_20_9" localSheetId="4">#REF!</definedName>
    <definedName name="fkeres_20_9" localSheetId="5">#REF!</definedName>
    <definedName name="fkeres_20_9" localSheetId="6">#REF!</definedName>
    <definedName name="fkeres_20_9" localSheetId="7">#REF!</definedName>
    <definedName name="fkeres_20_9" localSheetId="8">#REF!</definedName>
    <definedName name="fkeres_20_9" localSheetId="9">#REF!</definedName>
    <definedName name="fkeres_20_9" localSheetId="10">#REF!</definedName>
    <definedName name="fkeres_20_9" localSheetId="11">#REF!</definedName>
    <definedName name="fkeres_20_9">#REF!</definedName>
    <definedName name="fkeres_20_9_1">NA()</definedName>
    <definedName name="fkeres_20_9_1_1">NA()</definedName>
    <definedName name="fkeres_20_9_12" localSheetId="3">#REF!</definedName>
    <definedName name="fkeres_20_9_12" localSheetId="4">#REF!</definedName>
    <definedName name="fkeres_20_9_12" localSheetId="5">#REF!</definedName>
    <definedName name="fkeres_20_9_12" localSheetId="6">#REF!</definedName>
    <definedName name="fkeres_20_9_12" localSheetId="7">#REF!</definedName>
    <definedName name="fkeres_20_9_12" localSheetId="8">#REF!</definedName>
    <definedName name="fkeres_20_9_12" localSheetId="9">#REF!</definedName>
    <definedName name="fkeres_20_9_12" localSheetId="10">#REF!</definedName>
    <definedName name="fkeres_20_9_12" localSheetId="11">#REF!</definedName>
    <definedName name="fkeres_20_9_12">#REF!</definedName>
    <definedName name="fkeres_20_9_12_1" localSheetId="3">#REF!</definedName>
    <definedName name="fkeres_20_9_12_1" localSheetId="4">#REF!</definedName>
    <definedName name="fkeres_20_9_12_1" localSheetId="5">#REF!</definedName>
    <definedName name="fkeres_20_9_12_1" localSheetId="6">#REF!</definedName>
    <definedName name="fkeres_20_9_12_1" localSheetId="7">#REF!</definedName>
    <definedName name="fkeres_20_9_12_1" localSheetId="8">#REF!</definedName>
    <definedName name="fkeres_20_9_12_1" localSheetId="9">#REF!</definedName>
    <definedName name="fkeres_20_9_12_1" localSheetId="10">#REF!</definedName>
    <definedName name="fkeres_20_9_12_1" localSheetId="11">#REF!</definedName>
    <definedName name="fkeres_20_9_12_1">#REF!</definedName>
    <definedName name="fkeres_20_9_7" localSheetId="3">#REF!</definedName>
    <definedName name="fkeres_20_9_7" localSheetId="4">#REF!</definedName>
    <definedName name="fkeres_20_9_7" localSheetId="5">#REF!</definedName>
    <definedName name="fkeres_20_9_7" localSheetId="6">#REF!</definedName>
    <definedName name="fkeres_20_9_7" localSheetId="7">#REF!</definedName>
    <definedName name="fkeres_20_9_7" localSheetId="8">#REF!</definedName>
    <definedName name="fkeres_20_9_7" localSheetId="9">#REF!</definedName>
    <definedName name="fkeres_20_9_7" localSheetId="10">#REF!</definedName>
    <definedName name="fkeres_20_9_7" localSheetId="11">#REF!</definedName>
    <definedName name="fkeres_20_9_7">#REF!</definedName>
    <definedName name="fkeres_20_9_7_1" localSheetId="3">#REF!</definedName>
    <definedName name="fkeres_20_9_7_1" localSheetId="4">#REF!</definedName>
    <definedName name="fkeres_20_9_7_1" localSheetId="5">#REF!</definedName>
    <definedName name="fkeres_20_9_7_1" localSheetId="6">#REF!</definedName>
    <definedName name="fkeres_20_9_7_1" localSheetId="7">#REF!</definedName>
    <definedName name="fkeres_20_9_7_1" localSheetId="8">#REF!</definedName>
    <definedName name="fkeres_20_9_7_1" localSheetId="9">#REF!</definedName>
    <definedName name="fkeres_20_9_7_1" localSheetId="10">#REF!</definedName>
    <definedName name="fkeres_20_9_7_1" localSheetId="11">#REF!</definedName>
    <definedName name="fkeres_20_9_7_1">#REF!</definedName>
    <definedName name="fkeres_20_9_8" localSheetId="3">#REF!</definedName>
    <definedName name="fkeres_20_9_8" localSheetId="4">#REF!</definedName>
    <definedName name="fkeres_20_9_8" localSheetId="5">#REF!</definedName>
    <definedName name="fkeres_20_9_8" localSheetId="6">#REF!</definedName>
    <definedName name="fkeres_20_9_8" localSheetId="7">#REF!</definedName>
    <definedName name="fkeres_20_9_8" localSheetId="8">#REF!</definedName>
    <definedName name="fkeres_20_9_8" localSheetId="9">#REF!</definedName>
    <definedName name="fkeres_20_9_8" localSheetId="10">#REF!</definedName>
    <definedName name="fkeres_20_9_8" localSheetId="11">#REF!</definedName>
    <definedName name="fkeres_20_9_8">#REF!</definedName>
    <definedName name="fkeres_20_9_8_1" localSheetId="3">#REF!</definedName>
    <definedName name="fkeres_20_9_8_1" localSheetId="4">#REF!</definedName>
    <definedName name="fkeres_20_9_8_1" localSheetId="5">#REF!</definedName>
    <definedName name="fkeres_20_9_8_1" localSheetId="6">#REF!</definedName>
    <definedName name="fkeres_20_9_8_1" localSheetId="7">#REF!</definedName>
    <definedName name="fkeres_20_9_8_1" localSheetId="8">#REF!</definedName>
    <definedName name="fkeres_20_9_8_1" localSheetId="9">#REF!</definedName>
    <definedName name="fkeres_20_9_8_1" localSheetId="10">#REF!</definedName>
    <definedName name="fkeres_20_9_8_1" localSheetId="11">#REF!</definedName>
    <definedName name="fkeres_20_9_8_1">#REF!</definedName>
    <definedName name="fkeres_21" localSheetId="3">#REF!</definedName>
    <definedName name="fkeres_21" localSheetId="4">#REF!</definedName>
    <definedName name="fkeres_21" localSheetId="5">#REF!</definedName>
    <definedName name="fkeres_21" localSheetId="6">#REF!</definedName>
    <definedName name="fkeres_21" localSheetId="7">#REF!</definedName>
    <definedName name="fkeres_21" localSheetId="8">#REF!</definedName>
    <definedName name="fkeres_21" localSheetId="9">#REF!</definedName>
    <definedName name="fkeres_21" localSheetId="10">#REF!</definedName>
    <definedName name="fkeres_21" localSheetId="11">#REF!</definedName>
    <definedName name="fkeres_21">#REF!</definedName>
    <definedName name="fkeres_21_1" localSheetId="3">#REF!</definedName>
    <definedName name="fkeres_21_1" localSheetId="4">#REF!</definedName>
    <definedName name="fkeres_21_1" localSheetId="5">#REF!</definedName>
    <definedName name="fkeres_21_1" localSheetId="6">#REF!</definedName>
    <definedName name="fkeres_21_1" localSheetId="7">#REF!</definedName>
    <definedName name="fkeres_21_1" localSheetId="8">#REF!</definedName>
    <definedName name="fkeres_21_1" localSheetId="9">#REF!</definedName>
    <definedName name="fkeres_21_1" localSheetId="10">#REF!</definedName>
    <definedName name="fkeres_21_1" localSheetId="11">#REF!</definedName>
    <definedName name="fkeres_21_1">#REF!</definedName>
    <definedName name="fkeres_21_12" localSheetId="3">#REF!</definedName>
    <definedName name="fkeres_21_12" localSheetId="4">#REF!</definedName>
    <definedName name="fkeres_21_12" localSheetId="5">#REF!</definedName>
    <definedName name="fkeres_21_12" localSheetId="6">#REF!</definedName>
    <definedName name="fkeres_21_12" localSheetId="7">#REF!</definedName>
    <definedName name="fkeres_21_12" localSheetId="8">#REF!</definedName>
    <definedName name="fkeres_21_12" localSheetId="9">#REF!</definedName>
    <definedName name="fkeres_21_12" localSheetId="10">#REF!</definedName>
    <definedName name="fkeres_21_12" localSheetId="11">#REF!</definedName>
    <definedName name="fkeres_21_12">#REF!</definedName>
    <definedName name="fkeres_21_12_1" localSheetId="3">#REF!</definedName>
    <definedName name="fkeres_21_12_1" localSheetId="4">#REF!</definedName>
    <definedName name="fkeres_21_12_1" localSheetId="5">#REF!</definedName>
    <definedName name="fkeres_21_12_1" localSheetId="6">#REF!</definedName>
    <definedName name="fkeres_21_12_1" localSheetId="7">#REF!</definedName>
    <definedName name="fkeres_21_12_1" localSheetId="8">#REF!</definedName>
    <definedName name="fkeres_21_12_1" localSheetId="9">#REF!</definedName>
    <definedName name="fkeres_21_12_1" localSheetId="10">#REF!</definedName>
    <definedName name="fkeres_21_12_1" localSheetId="11">#REF!</definedName>
    <definedName name="fkeres_21_12_1">#REF!</definedName>
    <definedName name="fkeres_21_12_5" localSheetId="3">#REF!</definedName>
    <definedName name="fkeres_21_12_5" localSheetId="4">#REF!</definedName>
    <definedName name="fkeres_21_12_5" localSheetId="5">#REF!</definedName>
    <definedName name="fkeres_21_12_5" localSheetId="6">#REF!</definedName>
    <definedName name="fkeres_21_12_5" localSheetId="7">#REF!</definedName>
    <definedName name="fkeres_21_12_5" localSheetId="8">#REF!</definedName>
    <definedName name="fkeres_21_12_5" localSheetId="9">#REF!</definedName>
    <definedName name="fkeres_21_12_5" localSheetId="10">#REF!</definedName>
    <definedName name="fkeres_21_12_5" localSheetId="11">#REF!</definedName>
    <definedName name="fkeres_21_12_5">#REF!</definedName>
    <definedName name="fkeres_21_12_5_1" localSheetId="3">#REF!</definedName>
    <definedName name="fkeres_21_12_5_1" localSheetId="4">#REF!</definedName>
    <definedName name="fkeres_21_12_5_1" localSheetId="5">#REF!</definedName>
    <definedName name="fkeres_21_12_5_1" localSheetId="6">#REF!</definedName>
    <definedName name="fkeres_21_12_5_1" localSheetId="7">#REF!</definedName>
    <definedName name="fkeres_21_12_5_1" localSheetId="8">#REF!</definedName>
    <definedName name="fkeres_21_12_5_1" localSheetId="9">#REF!</definedName>
    <definedName name="fkeres_21_12_5_1" localSheetId="10">#REF!</definedName>
    <definedName name="fkeres_21_12_5_1" localSheetId="11">#REF!</definedName>
    <definedName name="fkeres_21_12_5_1">#REF!</definedName>
    <definedName name="fkeres_21_2" localSheetId="3">#REF!</definedName>
    <definedName name="fkeres_21_2" localSheetId="4">#REF!</definedName>
    <definedName name="fkeres_21_2" localSheetId="5">#REF!</definedName>
    <definedName name="fkeres_21_2" localSheetId="6">#REF!</definedName>
    <definedName name="fkeres_21_2" localSheetId="7">#REF!</definedName>
    <definedName name="fkeres_21_2" localSheetId="8">#REF!</definedName>
    <definedName name="fkeres_21_2" localSheetId="9">#REF!</definedName>
    <definedName name="fkeres_21_2" localSheetId="10">#REF!</definedName>
    <definedName name="fkeres_21_2" localSheetId="11">#REF!</definedName>
    <definedName name="fkeres_21_2">#REF!</definedName>
    <definedName name="fkeres_21_2_1" localSheetId="3">#REF!</definedName>
    <definedName name="fkeres_21_2_1" localSheetId="4">#REF!</definedName>
    <definedName name="fkeres_21_2_1" localSheetId="5">#REF!</definedName>
    <definedName name="fkeres_21_2_1" localSheetId="6">#REF!</definedName>
    <definedName name="fkeres_21_2_1" localSheetId="7">#REF!</definedName>
    <definedName name="fkeres_21_2_1" localSheetId="8">#REF!</definedName>
    <definedName name="fkeres_21_2_1" localSheetId="9">#REF!</definedName>
    <definedName name="fkeres_21_2_1" localSheetId="10">#REF!</definedName>
    <definedName name="fkeres_21_2_1" localSheetId="11">#REF!</definedName>
    <definedName name="fkeres_21_2_1">#REF!</definedName>
    <definedName name="fkeres_21_2_5" localSheetId="3">#REF!</definedName>
    <definedName name="fkeres_21_2_5" localSheetId="4">#REF!</definedName>
    <definedName name="fkeres_21_2_5" localSheetId="5">#REF!</definedName>
    <definedName name="fkeres_21_2_5" localSheetId="6">#REF!</definedName>
    <definedName name="fkeres_21_2_5" localSheetId="7">#REF!</definedName>
    <definedName name="fkeres_21_2_5" localSheetId="8">#REF!</definedName>
    <definedName name="fkeres_21_2_5" localSheetId="9">#REF!</definedName>
    <definedName name="fkeres_21_2_5" localSheetId="10">#REF!</definedName>
    <definedName name="fkeres_21_2_5" localSheetId="11">#REF!</definedName>
    <definedName name="fkeres_21_2_5">#REF!</definedName>
    <definedName name="fkeres_21_2_5_1" localSheetId="3">#REF!</definedName>
    <definedName name="fkeres_21_2_5_1" localSheetId="4">#REF!</definedName>
    <definedName name="fkeres_21_2_5_1" localSheetId="5">#REF!</definedName>
    <definedName name="fkeres_21_2_5_1" localSheetId="6">#REF!</definedName>
    <definedName name="fkeres_21_2_5_1" localSheetId="7">#REF!</definedName>
    <definedName name="fkeres_21_2_5_1" localSheetId="8">#REF!</definedName>
    <definedName name="fkeres_21_2_5_1" localSheetId="9">#REF!</definedName>
    <definedName name="fkeres_21_2_5_1" localSheetId="10">#REF!</definedName>
    <definedName name="fkeres_21_2_5_1" localSheetId="11">#REF!</definedName>
    <definedName name="fkeres_21_2_5_1">#REF!</definedName>
    <definedName name="fkeres_21_5" localSheetId="3">#REF!</definedName>
    <definedName name="fkeres_21_5" localSheetId="4">#REF!</definedName>
    <definedName name="fkeres_21_5" localSheetId="5">#REF!</definedName>
    <definedName name="fkeres_21_5" localSheetId="6">#REF!</definedName>
    <definedName name="fkeres_21_5" localSheetId="7">#REF!</definedName>
    <definedName name="fkeres_21_5" localSheetId="8">#REF!</definedName>
    <definedName name="fkeres_21_5" localSheetId="9">#REF!</definedName>
    <definedName name="fkeres_21_5" localSheetId="10">#REF!</definedName>
    <definedName name="fkeres_21_5" localSheetId="11">#REF!</definedName>
    <definedName name="fkeres_21_5">#REF!</definedName>
    <definedName name="fkeres_21_5_1" localSheetId="3">#REF!</definedName>
    <definedName name="fkeres_21_5_1" localSheetId="4">#REF!</definedName>
    <definedName name="fkeres_21_5_1" localSheetId="5">#REF!</definedName>
    <definedName name="fkeres_21_5_1" localSheetId="6">#REF!</definedName>
    <definedName name="fkeres_21_5_1" localSheetId="7">#REF!</definedName>
    <definedName name="fkeres_21_5_1" localSheetId="8">#REF!</definedName>
    <definedName name="fkeres_21_5_1" localSheetId="9">#REF!</definedName>
    <definedName name="fkeres_21_5_1" localSheetId="10">#REF!</definedName>
    <definedName name="fkeres_21_5_1" localSheetId="11">#REF!</definedName>
    <definedName name="fkeres_21_5_1">#REF!</definedName>
    <definedName name="fkeres_21_8" localSheetId="3">#REF!</definedName>
    <definedName name="fkeres_21_8" localSheetId="4">#REF!</definedName>
    <definedName name="fkeres_21_8" localSheetId="5">#REF!</definedName>
    <definedName name="fkeres_21_8" localSheetId="6">#REF!</definedName>
    <definedName name="fkeres_21_8" localSheetId="7">#REF!</definedName>
    <definedName name="fkeres_21_8" localSheetId="8">#REF!</definedName>
    <definedName name="fkeres_21_8" localSheetId="9">#REF!</definedName>
    <definedName name="fkeres_21_8" localSheetId="10">#REF!</definedName>
    <definedName name="fkeres_21_8" localSheetId="11">#REF!</definedName>
    <definedName name="fkeres_21_8">#REF!</definedName>
    <definedName name="fkeres_21_8_1" localSheetId="3">#REF!</definedName>
    <definedName name="fkeres_21_8_1" localSheetId="4">#REF!</definedName>
    <definedName name="fkeres_21_8_1" localSheetId="5">#REF!</definedName>
    <definedName name="fkeres_21_8_1" localSheetId="6">#REF!</definedName>
    <definedName name="fkeres_21_8_1" localSheetId="7">#REF!</definedName>
    <definedName name="fkeres_21_8_1" localSheetId="8">#REF!</definedName>
    <definedName name="fkeres_21_8_1" localSheetId="9">#REF!</definedName>
    <definedName name="fkeres_21_8_1" localSheetId="10">#REF!</definedName>
    <definedName name="fkeres_21_8_1" localSheetId="11">#REF!</definedName>
    <definedName name="fkeres_21_8_1">#REF!</definedName>
    <definedName name="fkeres_21_8_5" localSheetId="3">#REF!</definedName>
    <definedName name="fkeres_21_8_5" localSheetId="4">#REF!</definedName>
    <definedName name="fkeres_21_8_5" localSheetId="5">#REF!</definedName>
    <definedName name="fkeres_21_8_5" localSheetId="6">#REF!</definedName>
    <definedName name="fkeres_21_8_5" localSheetId="7">#REF!</definedName>
    <definedName name="fkeres_21_8_5" localSheetId="8">#REF!</definedName>
    <definedName name="fkeres_21_8_5" localSheetId="9">#REF!</definedName>
    <definedName name="fkeres_21_8_5" localSheetId="10">#REF!</definedName>
    <definedName name="fkeres_21_8_5" localSheetId="11">#REF!</definedName>
    <definedName name="fkeres_21_8_5">#REF!</definedName>
    <definedName name="fkeres_21_8_5_1" localSheetId="3">#REF!</definedName>
    <definedName name="fkeres_21_8_5_1" localSheetId="4">#REF!</definedName>
    <definedName name="fkeres_21_8_5_1" localSheetId="5">#REF!</definedName>
    <definedName name="fkeres_21_8_5_1" localSheetId="6">#REF!</definedName>
    <definedName name="fkeres_21_8_5_1" localSheetId="7">#REF!</definedName>
    <definedName name="fkeres_21_8_5_1" localSheetId="8">#REF!</definedName>
    <definedName name="fkeres_21_8_5_1" localSheetId="9">#REF!</definedName>
    <definedName name="fkeres_21_8_5_1" localSheetId="10">#REF!</definedName>
    <definedName name="fkeres_21_8_5_1" localSheetId="11">#REF!</definedName>
    <definedName name="fkeres_21_8_5_1">#REF!</definedName>
    <definedName name="fkeres_3" localSheetId="3">#REF!</definedName>
    <definedName name="fkeres_3" localSheetId="4">#REF!</definedName>
    <definedName name="fkeres_3" localSheetId="5">#REF!</definedName>
    <definedName name="fkeres_3" localSheetId="6">#REF!</definedName>
    <definedName name="fkeres_3" localSheetId="7">#REF!</definedName>
    <definedName name="fkeres_3" localSheetId="8">#REF!</definedName>
    <definedName name="fkeres_3" localSheetId="9">#REF!</definedName>
    <definedName name="fkeres_3" localSheetId="10">#REF!</definedName>
    <definedName name="fkeres_3" localSheetId="11">#REF!</definedName>
    <definedName name="fkeres_3">#REF!</definedName>
    <definedName name="fkeres_33" localSheetId="3">#REF!</definedName>
    <definedName name="fkeres_33" localSheetId="4">#REF!</definedName>
    <definedName name="fkeres_33" localSheetId="5">#REF!</definedName>
    <definedName name="fkeres_33" localSheetId="6">#REF!</definedName>
    <definedName name="fkeres_33" localSheetId="7">#REF!</definedName>
    <definedName name="fkeres_33" localSheetId="8">#REF!</definedName>
    <definedName name="fkeres_33" localSheetId="9">#REF!</definedName>
    <definedName name="fkeres_33" localSheetId="10">#REF!</definedName>
    <definedName name="fkeres_33" localSheetId="11">#REF!</definedName>
    <definedName name="fkeres_33">#REF!</definedName>
    <definedName name="fkeres_4" localSheetId="3">#REF!</definedName>
    <definedName name="fkeres_4" localSheetId="4">#REF!</definedName>
    <definedName name="fkeres_4" localSheetId="5">#REF!</definedName>
    <definedName name="fkeres_4" localSheetId="6">#REF!</definedName>
    <definedName name="fkeres_4" localSheetId="7">#REF!</definedName>
    <definedName name="fkeres_4" localSheetId="8">#REF!</definedName>
    <definedName name="fkeres_4" localSheetId="9">#REF!</definedName>
    <definedName name="fkeres_4" localSheetId="10">#REF!</definedName>
    <definedName name="fkeres_4" localSheetId="11">#REF!</definedName>
    <definedName name="fkeres_4">#REF!</definedName>
    <definedName name="fkeres_4_1" localSheetId="3">#REF!</definedName>
    <definedName name="fkeres_4_1" localSheetId="4">#REF!</definedName>
    <definedName name="fkeres_4_1" localSheetId="5">#REF!</definedName>
    <definedName name="fkeres_4_1" localSheetId="6">#REF!</definedName>
    <definedName name="fkeres_4_1" localSheetId="7">#REF!</definedName>
    <definedName name="fkeres_4_1" localSheetId="8">#REF!</definedName>
    <definedName name="fkeres_4_1" localSheetId="9">#REF!</definedName>
    <definedName name="fkeres_4_1" localSheetId="10">#REF!</definedName>
    <definedName name="fkeres_4_1" localSheetId="11">#REF!</definedName>
    <definedName name="fkeres_4_1">#REF!</definedName>
    <definedName name="fkeres_7" localSheetId="3">#REF!</definedName>
    <definedName name="fkeres_7" localSheetId="4">#REF!</definedName>
    <definedName name="fkeres_7" localSheetId="5">#REF!</definedName>
    <definedName name="fkeres_7" localSheetId="6">#REF!</definedName>
    <definedName name="fkeres_7" localSheetId="7">#REF!</definedName>
    <definedName name="fkeres_7" localSheetId="8">#REF!</definedName>
    <definedName name="fkeres_7" localSheetId="9">#REF!</definedName>
    <definedName name="fkeres_7" localSheetId="10">#REF!</definedName>
    <definedName name="fkeres_7" localSheetId="11">#REF!</definedName>
    <definedName name="fkeres_7">#REF!</definedName>
    <definedName name="fkeres_7_1" localSheetId="3">#REF!</definedName>
    <definedName name="fkeres_7_1" localSheetId="4">#REF!</definedName>
    <definedName name="fkeres_7_1" localSheetId="5">#REF!</definedName>
    <definedName name="fkeres_7_1" localSheetId="6">#REF!</definedName>
    <definedName name="fkeres_7_1" localSheetId="7">#REF!</definedName>
    <definedName name="fkeres_7_1" localSheetId="8">#REF!</definedName>
    <definedName name="fkeres_7_1" localSheetId="9">#REF!</definedName>
    <definedName name="fkeres_7_1" localSheetId="10">#REF!</definedName>
    <definedName name="fkeres_7_1" localSheetId="11">#REF!</definedName>
    <definedName name="fkeres_7_1">#REF!</definedName>
    <definedName name="fkeres_8" localSheetId="3">#REF!</definedName>
    <definedName name="fkeres_8" localSheetId="4">#REF!</definedName>
    <definedName name="fkeres_8" localSheetId="5">#REF!</definedName>
    <definedName name="fkeres_8" localSheetId="6">#REF!</definedName>
    <definedName name="fkeres_8" localSheetId="7">#REF!</definedName>
    <definedName name="fkeres_8" localSheetId="8">#REF!</definedName>
    <definedName name="fkeres_8" localSheetId="9">#REF!</definedName>
    <definedName name="fkeres_8" localSheetId="10">#REF!</definedName>
    <definedName name="fkeres_8" localSheetId="11">#REF!</definedName>
    <definedName name="fkeres_8">#REF!</definedName>
    <definedName name="fkeres_8_1" localSheetId="3">#REF!</definedName>
    <definedName name="fkeres_8_1" localSheetId="4">#REF!</definedName>
    <definedName name="fkeres_8_1" localSheetId="5">#REF!</definedName>
    <definedName name="fkeres_8_1" localSheetId="6">#REF!</definedName>
    <definedName name="fkeres_8_1" localSheetId="7">#REF!</definedName>
    <definedName name="fkeres_8_1" localSheetId="8">#REF!</definedName>
    <definedName name="fkeres_8_1" localSheetId="9">#REF!</definedName>
    <definedName name="fkeres_8_1" localSheetId="10">#REF!</definedName>
    <definedName name="fkeres_8_1" localSheetId="11">#REF!</definedName>
    <definedName name="fkeres_8_1">#REF!</definedName>
    <definedName name="fkeres_9" localSheetId="3">#REF!</definedName>
    <definedName name="fkeres_9" localSheetId="4">#REF!</definedName>
    <definedName name="fkeres_9" localSheetId="5">#REF!</definedName>
    <definedName name="fkeres_9" localSheetId="6">#REF!</definedName>
    <definedName name="fkeres_9" localSheetId="7">#REF!</definedName>
    <definedName name="fkeres_9" localSheetId="8">#REF!</definedName>
    <definedName name="fkeres_9" localSheetId="9">#REF!</definedName>
    <definedName name="fkeres_9" localSheetId="10">#REF!</definedName>
    <definedName name="fkeres_9" localSheetId="11">#REF!</definedName>
    <definedName name="fkeres_9">#REF!</definedName>
    <definedName name="fkeres_9_1">NA()</definedName>
    <definedName name="fkeres_9_1_1">NA()</definedName>
    <definedName name="fkeres_9_12" localSheetId="3">#REF!</definedName>
    <definedName name="fkeres_9_12" localSheetId="4">#REF!</definedName>
    <definedName name="fkeres_9_12" localSheetId="5">#REF!</definedName>
    <definedName name="fkeres_9_12" localSheetId="6">#REF!</definedName>
    <definedName name="fkeres_9_12" localSheetId="7">#REF!</definedName>
    <definedName name="fkeres_9_12" localSheetId="8">#REF!</definedName>
    <definedName name="fkeres_9_12" localSheetId="9">#REF!</definedName>
    <definedName name="fkeres_9_12" localSheetId="10">#REF!</definedName>
    <definedName name="fkeres_9_12" localSheetId="11">#REF!</definedName>
    <definedName name="fkeres_9_12">#REF!</definedName>
    <definedName name="fkeres_9_12_1" localSheetId="3">#REF!</definedName>
    <definedName name="fkeres_9_12_1" localSheetId="4">#REF!</definedName>
    <definedName name="fkeres_9_12_1" localSheetId="5">#REF!</definedName>
    <definedName name="fkeres_9_12_1" localSheetId="6">#REF!</definedName>
    <definedName name="fkeres_9_12_1" localSheetId="7">#REF!</definedName>
    <definedName name="fkeres_9_12_1" localSheetId="8">#REF!</definedName>
    <definedName name="fkeres_9_12_1" localSheetId="9">#REF!</definedName>
    <definedName name="fkeres_9_12_1" localSheetId="10">#REF!</definedName>
    <definedName name="fkeres_9_12_1" localSheetId="11">#REF!</definedName>
    <definedName name="fkeres_9_12_1">#REF!</definedName>
    <definedName name="fkeres_9_7" localSheetId="3">#REF!</definedName>
    <definedName name="fkeres_9_7" localSheetId="4">#REF!</definedName>
    <definedName name="fkeres_9_7" localSheetId="5">#REF!</definedName>
    <definedName name="fkeres_9_7" localSheetId="6">#REF!</definedName>
    <definedName name="fkeres_9_7" localSheetId="7">#REF!</definedName>
    <definedName name="fkeres_9_7" localSheetId="8">#REF!</definedName>
    <definedName name="fkeres_9_7" localSheetId="9">#REF!</definedName>
    <definedName name="fkeres_9_7" localSheetId="10">#REF!</definedName>
    <definedName name="fkeres_9_7" localSheetId="11">#REF!</definedName>
    <definedName name="fkeres_9_7">#REF!</definedName>
    <definedName name="fkeres_9_7_1" localSheetId="3">#REF!</definedName>
    <definedName name="fkeres_9_7_1" localSheetId="4">#REF!</definedName>
    <definedName name="fkeres_9_7_1" localSheetId="5">#REF!</definedName>
    <definedName name="fkeres_9_7_1" localSheetId="6">#REF!</definedName>
    <definedName name="fkeres_9_7_1" localSheetId="7">#REF!</definedName>
    <definedName name="fkeres_9_7_1" localSheetId="8">#REF!</definedName>
    <definedName name="fkeres_9_7_1" localSheetId="9">#REF!</definedName>
    <definedName name="fkeres_9_7_1" localSheetId="10">#REF!</definedName>
    <definedName name="fkeres_9_7_1" localSheetId="11">#REF!</definedName>
    <definedName name="fkeres_9_7_1">#REF!</definedName>
    <definedName name="fkeres_9_8" localSheetId="3">#REF!</definedName>
    <definedName name="fkeres_9_8" localSheetId="4">#REF!</definedName>
    <definedName name="fkeres_9_8" localSheetId="5">#REF!</definedName>
    <definedName name="fkeres_9_8" localSheetId="6">#REF!</definedName>
    <definedName name="fkeres_9_8" localSheetId="7">#REF!</definedName>
    <definedName name="fkeres_9_8" localSheetId="8">#REF!</definedName>
    <definedName name="fkeres_9_8" localSheetId="9">#REF!</definedName>
    <definedName name="fkeres_9_8" localSheetId="10">#REF!</definedName>
    <definedName name="fkeres_9_8" localSheetId="11">#REF!</definedName>
    <definedName name="fkeres_9_8">#REF!</definedName>
    <definedName name="fkeres_9_8_1" localSheetId="3">#REF!</definedName>
    <definedName name="fkeres_9_8_1" localSheetId="4">#REF!</definedName>
    <definedName name="fkeres_9_8_1" localSheetId="5">#REF!</definedName>
    <definedName name="fkeres_9_8_1" localSheetId="6">#REF!</definedName>
    <definedName name="fkeres_9_8_1" localSheetId="7">#REF!</definedName>
    <definedName name="fkeres_9_8_1" localSheetId="8">#REF!</definedName>
    <definedName name="fkeres_9_8_1" localSheetId="9">#REF!</definedName>
    <definedName name="fkeres_9_8_1" localSheetId="10">#REF!</definedName>
    <definedName name="fkeres_9_8_1" localSheetId="11">#REF!</definedName>
    <definedName name="fkeres_9_8_1">#REF!</definedName>
    <definedName name="FKERES_BLOKK" localSheetId="3">#REF!</definedName>
    <definedName name="FKERES_BLOKK" localSheetId="4">#REF!</definedName>
    <definedName name="FKERES_BLOKK" localSheetId="5">#REF!</definedName>
    <definedName name="FKERES_BLOKK" localSheetId="6">#REF!</definedName>
    <definedName name="FKERES_BLOKK" localSheetId="7">#REF!</definedName>
    <definedName name="FKERES_BLOKK" localSheetId="8">#REF!</definedName>
    <definedName name="FKERES_BLOKK" localSheetId="9">#REF!</definedName>
    <definedName name="FKERES_BLOKK" localSheetId="10">#REF!</definedName>
    <definedName name="FKERES_BLOKK" localSheetId="11">#REF!</definedName>
    <definedName name="FKERES_BLOKK">#REF!</definedName>
    <definedName name="FKERES_BLOKK_1">NA()</definedName>
    <definedName name="FKERES_BLOKK_1_1">NA()</definedName>
    <definedName name="FKERES_BLOKK_10" localSheetId="3">#REF!</definedName>
    <definedName name="FKERES_BLOKK_10" localSheetId="4">#REF!</definedName>
    <definedName name="FKERES_BLOKK_10" localSheetId="5">#REF!</definedName>
    <definedName name="FKERES_BLOKK_10" localSheetId="6">#REF!</definedName>
    <definedName name="FKERES_BLOKK_10" localSheetId="7">#REF!</definedName>
    <definedName name="FKERES_BLOKK_10" localSheetId="8">#REF!</definedName>
    <definedName name="FKERES_BLOKK_10" localSheetId="9">#REF!</definedName>
    <definedName name="FKERES_BLOKK_10" localSheetId="10">#REF!</definedName>
    <definedName name="FKERES_BLOKK_10" localSheetId="11">#REF!</definedName>
    <definedName name="FKERES_BLOKK_10">#REF!</definedName>
    <definedName name="FKERES_BLOKK_10_1" localSheetId="3">#REF!</definedName>
    <definedName name="FKERES_BLOKK_10_1" localSheetId="4">#REF!</definedName>
    <definedName name="FKERES_BLOKK_10_1" localSheetId="5">#REF!</definedName>
    <definedName name="FKERES_BLOKK_10_1" localSheetId="6">#REF!</definedName>
    <definedName name="FKERES_BLOKK_10_1" localSheetId="7">#REF!</definedName>
    <definedName name="FKERES_BLOKK_10_1" localSheetId="8">#REF!</definedName>
    <definedName name="FKERES_BLOKK_10_1" localSheetId="9">#REF!</definedName>
    <definedName name="FKERES_BLOKK_10_1" localSheetId="10">#REF!</definedName>
    <definedName name="FKERES_BLOKK_10_1" localSheetId="11">#REF!</definedName>
    <definedName name="FKERES_BLOKK_10_1">#REF!</definedName>
    <definedName name="FKERES_BLOKK_10_12" localSheetId="3">#REF!</definedName>
    <definedName name="FKERES_BLOKK_10_12" localSheetId="4">#REF!</definedName>
    <definedName name="FKERES_BLOKK_10_12" localSheetId="5">#REF!</definedName>
    <definedName name="FKERES_BLOKK_10_12" localSheetId="6">#REF!</definedName>
    <definedName name="FKERES_BLOKK_10_12" localSheetId="7">#REF!</definedName>
    <definedName name="FKERES_BLOKK_10_12" localSheetId="8">#REF!</definedName>
    <definedName name="FKERES_BLOKK_10_12" localSheetId="9">#REF!</definedName>
    <definedName name="FKERES_BLOKK_10_12" localSheetId="10">#REF!</definedName>
    <definedName name="FKERES_BLOKK_10_12" localSheetId="11">#REF!</definedName>
    <definedName name="FKERES_BLOKK_10_12">#REF!</definedName>
    <definedName name="FKERES_BLOKK_10_12_1" localSheetId="3">#REF!</definedName>
    <definedName name="FKERES_BLOKK_10_12_1" localSheetId="4">#REF!</definedName>
    <definedName name="FKERES_BLOKK_10_12_1" localSheetId="5">#REF!</definedName>
    <definedName name="FKERES_BLOKK_10_12_1" localSheetId="6">#REF!</definedName>
    <definedName name="FKERES_BLOKK_10_12_1" localSheetId="7">#REF!</definedName>
    <definedName name="FKERES_BLOKK_10_12_1" localSheetId="8">#REF!</definedName>
    <definedName name="FKERES_BLOKK_10_12_1" localSheetId="9">#REF!</definedName>
    <definedName name="FKERES_BLOKK_10_12_1" localSheetId="10">#REF!</definedName>
    <definedName name="FKERES_BLOKK_10_12_1" localSheetId="11">#REF!</definedName>
    <definedName name="FKERES_BLOKK_10_12_1">#REF!</definedName>
    <definedName name="FKERES_BLOKK_10_7" localSheetId="3">#REF!</definedName>
    <definedName name="FKERES_BLOKK_10_7" localSheetId="4">#REF!</definedName>
    <definedName name="FKERES_BLOKK_10_7" localSheetId="5">#REF!</definedName>
    <definedName name="FKERES_BLOKK_10_7" localSheetId="6">#REF!</definedName>
    <definedName name="FKERES_BLOKK_10_7" localSheetId="7">#REF!</definedName>
    <definedName name="FKERES_BLOKK_10_7" localSheetId="8">#REF!</definedName>
    <definedName name="FKERES_BLOKK_10_7" localSheetId="9">#REF!</definedName>
    <definedName name="FKERES_BLOKK_10_7" localSheetId="10">#REF!</definedName>
    <definedName name="FKERES_BLOKK_10_7" localSheetId="11">#REF!</definedName>
    <definedName name="FKERES_BLOKK_10_7">#REF!</definedName>
    <definedName name="FKERES_BLOKK_10_7_1" localSheetId="3">#REF!</definedName>
    <definedName name="FKERES_BLOKK_10_7_1" localSheetId="4">#REF!</definedName>
    <definedName name="FKERES_BLOKK_10_7_1" localSheetId="5">#REF!</definedName>
    <definedName name="FKERES_BLOKK_10_7_1" localSheetId="6">#REF!</definedName>
    <definedName name="FKERES_BLOKK_10_7_1" localSheetId="7">#REF!</definedName>
    <definedName name="FKERES_BLOKK_10_7_1" localSheetId="8">#REF!</definedName>
    <definedName name="FKERES_BLOKK_10_7_1" localSheetId="9">#REF!</definedName>
    <definedName name="FKERES_BLOKK_10_7_1" localSheetId="10">#REF!</definedName>
    <definedName name="FKERES_BLOKK_10_7_1" localSheetId="11">#REF!</definedName>
    <definedName name="FKERES_BLOKK_10_7_1">#REF!</definedName>
    <definedName name="FKERES_BLOKK_10_8" localSheetId="3">#REF!</definedName>
    <definedName name="FKERES_BLOKK_10_8" localSheetId="4">#REF!</definedName>
    <definedName name="FKERES_BLOKK_10_8" localSheetId="5">#REF!</definedName>
    <definedName name="FKERES_BLOKK_10_8" localSheetId="6">#REF!</definedName>
    <definedName name="FKERES_BLOKK_10_8" localSheetId="7">#REF!</definedName>
    <definedName name="FKERES_BLOKK_10_8" localSheetId="8">#REF!</definedName>
    <definedName name="FKERES_BLOKK_10_8" localSheetId="9">#REF!</definedName>
    <definedName name="FKERES_BLOKK_10_8" localSheetId="10">#REF!</definedName>
    <definedName name="FKERES_BLOKK_10_8" localSheetId="11">#REF!</definedName>
    <definedName name="FKERES_BLOKK_10_8">#REF!</definedName>
    <definedName name="FKERES_BLOKK_10_8_1" localSheetId="3">#REF!</definedName>
    <definedName name="FKERES_BLOKK_10_8_1" localSheetId="4">#REF!</definedName>
    <definedName name="FKERES_BLOKK_10_8_1" localSheetId="5">#REF!</definedName>
    <definedName name="FKERES_BLOKK_10_8_1" localSheetId="6">#REF!</definedName>
    <definedName name="FKERES_BLOKK_10_8_1" localSheetId="7">#REF!</definedName>
    <definedName name="FKERES_BLOKK_10_8_1" localSheetId="8">#REF!</definedName>
    <definedName name="FKERES_BLOKK_10_8_1" localSheetId="9">#REF!</definedName>
    <definedName name="FKERES_BLOKK_10_8_1" localSheetId="10">#REF!</definedName>
    <definedName name="FKERES_BLOKK_10_8_1" localSheetId="11">#REF!</definedName>
    <definedName name="FKERES_BLOKK_10_8_1">#REF!</definedName>
    <definedName name="FKERES_BLOKK_11" localSheetId="3">#REF!</definedName>
    <definedName name="FKERES_BLOKK_11" localSheetId="4">#REF!</definedName>
    <definedName name="FKERES_BLOKK_11" localSheetId="5">#REF!</definedName>
    <definedName name="FKERES_BLOKK_11" localSheetId="6">#REF!</definedName>
    <definedName name="FKERES_BLOKK_11" localSheetId="7">#REF!</definedName>
    <definedName name="FKERES_BLOKK_11" localSheetId="8">#REF!</definedName>
    <definedName name="FKERES_BLOKK_11" localSheetId="9">#REF!</definedName>
    <definedName name="FKERES_BLOKK_11" localSheetId="10">#REF!</definedName>
    <definedName name="FKERES_BLOKK_11" localSheetId="11">#REF!</definedName>
    <definedName name="FKERES_BLOKK_11">#REF!</definedName>
    <definedName name="FKERES_BLOKK_11_1" localSheetId="3">#REF!</definedName>
    <definedName name="FKERES_BLOKK_11_1" localSheetId="4">#REF!</definedName>
    <definedName name="FKERES_BLOKK_11_1" localSheetId="5">#REF!</definedName>
    <definedName name="FKERES_BLOKK_11_1" localSheetId="6">#REF!</definedName>
    <definedName name="FKERES_BLOKK_11_1" localSheetId="7">#REF!</definedName>
    <definedName name="FKERES_BLOKK_11_1" localSheetId="8">#REF!</definedName>
    <definedName name="FKERES_BLOKK_11_1" localSheetId="9">#REF!</definedName>
    <definedName name="FKERES_BLOKK_11_1" localSheetId="10">#REF!</definedName>
    <definedName name="FKERES_BLOKK_11_1" localSheetId="11">#REF!</definedName>
    <definedName name="FKERES_BLOKK_11_1">#REF!</definedName>
    <definedName name="FKERES_BLOKK_11_1_1" localSheetId="3">#REF!</definedName>
    <definedName name="FKERES_BLOKK_11_1_1" localSheetId="4">#REF!</definedName>
    <definedName name="FKERES_BLOKK_11_1_1" localSheetId="5">#REF!</definedName>
    <definedName name="FKERES_BLOKK_11_1_1" localSheetId="6">#REF!</definedName>
    <definedName name="FKERES_BLOKK_11_1_1" localSheetId="7">#REF!</definedName>
    <definedName name="FKERES_BLOKK_11_1_1" localSheetId="8">#REF!</definedName>
    <definedName name="FKERES_BLOKK_11_1_1" localSheetId="9">#REF!</definedName>
    <definedName name="FKERES_BLOKK_11_1_1" localSheetId="10">#REF!</definedName>
    <definedName name="FKERES_BLOKK_11_1_1" localSheetId="11">#REF!</definedName>
    <definedName name="FKERES_BLOKK_11_1_1">#REF!</definedName>
    <definedName name="FKERES_BLOKK_11_1_1_1">NA()</definedName>
    <definedName name="FKERES_BLOKK_11_1_1_1_1" localSheetId="3">#REF!</definedName>
    <definedName name="FKERES_BLOKK_11_1_1_1_1" localSheetId="4">#REF!</definedName>
    <definedName name="FKERES_BLOKK_11_1_1_1_1" localSheetId="5">#REF!</definedName>
    <definedName name="FKERES_BLOKK_11_1_1_1_1" localSheetId="6">#REF!</definedName>
    <definedName name="FKERES_BLOKK_11_1_1_1_1" localSheetId="7">#REF!</definedName>
    <definedName name="FKERES_BLOKK_11_1_1_1_1" localSheetId="8">#REF!</definedName>
    <definedName name="FKERES_BLOKK_11_1_1_1_1" localSheetId="9">#REF!</definedName>
    <definedName name="FKERES_BLOKK_11_1_1_1_1" localSheetId="10">#REF!</definedName>
    <definedName name="FKERES_BLOKK_11_1_1_1_1" localSheetId="11">#REF!</definedName>
    <definedName name="FKERES_BLOKK_11_1_1_1_1">#REF!</definedName>
    <definedName name="FKERES_BLOKK_11_1_1_1_1_1" localSheetId="3">#REF!</definedName>
    <definedName name="FKERES_BLOKK_11_1_1_1_1_1" localSheetId="4">#REF!</definedName>
    <definedName name="FKERES_BLOKK_11_1_1_1_1_1" localSheetId="5">#REF!</definedName>
    <definedName name="FKERES_BLOKK_11_1_1_1_1_1" localSheetId="6">#REF!</definedName>
    <definedName name="FKERES_BLOKK_11_1_1_1_1_1" localSheetId="7">#REF!</definedName>
    <definedName name="FKERES_BLOKK_11_1_1_1_1_1" localSheetId="8">#REF!</definedName>
    <definedName name="FKERES_BLOKK_11_1_1_1_1_1" localSheetId="9">#REF!</definedName>
    <definedName name="FKERES_BLOKK_11_1_1_1_1_1" localSheetId="10">#REF!</definedName>
    <definedName name="FKERES_BLOKK_11_1_1_1_1_1" localSheetId="11">#REF!</definedName>
    <definedName name="FKERES_BLOKK_11_1_1_1_1_1">#REF!</definedName>
    <definedName name="FKERES_BLOKK_11_1_1_1_1_1_1">NA()</definedName>
    <definedName name="FKERES_BLOKK_11_1_1_12" localSheetId="3">#REF!</definedName>
    <definedName name="FKERES_BLOKK_11_1_1_12" localSheetId="4">#REF!</definedName>
    <definedName name="FKERES_BLOKK_11_1_1_12" localSheetId="5">#REF!</definedName>
    <definedName name="FKERES_BLOKK_11_1_1_12" localSheetId="6">#REF!</definedName>
    <definedName name="FKERES_BLOKK_11_1_1_12" localSheetId="7">#REF!</definedName>
    <definedName name="FKERES_BLOKK_11_1_1_12" localSheetId="8">#REF!</definedName>
    <definedName name="FKERES_BLOKK_11_1_1_12" localSheetId="9">#REF!</definedName>
    <definedName name="FKERES_BLOKK_11_1_1_12" localSheetId="10">#REF!</definedName>
    <definedName name="FKERES_BLOKK_11_1_1_12" localSheetId="11">#REF!</definedName>
    <definedName name="FKERES_BLOKK_11_1_1_12">#REF!</definedName>
    <definedName name="FKERES_BLOKK_11_1_1_12_1" localSheetId="3">#REF!</definedName>
    <definedName name="FKERES_BLOKK_11_1_1_12_1" localSheetId="4">#REF!</definedName>
    <definedName name="FKERES_BLOKK_11_1_1_12_1" localSheetId="5">#REF!</definedName>
    <definedName name="FKERES_BLOKK_11_1_1_12_1" localSheetId="6">#REF!</definedName>
    <definedName name="FKERES_BLOKK_11_1_1_12_1" localSheetId="7">#REF!</definedName>
    <definedName name="FKERES_BLOKK_11_1_1_12_1" localSheetId="8">#REF!</definedName>
    <definedName name="FKERES_BLOKK_11_1_1_12_1" localSheetId="9">#REF!</definedName>
    <definedName name="FKERES_BLOKK_11_1_1_12_1" localSheetId="10">#REF!</definedName>
    <definedName name="FKERES_BLOKK_11_1_1_12_1" localSheetId="11">#REF!</definedName>
    <definedName name="FKERES_BLOKK_11_1_1_12_1">#REF!</definedName>
    <definedName name="FKERES_BLOKK_11_1_1_12_5" localSheetId="3">#REF!</definedName>
    <definedName name="FKERES_BLOKK_11_1_1_12_5" localSheetId="4">#REF!</definedName>
    <definedName name="FKERES_BLOKK_11_1_1_12_5" localSheetId="5">#REF!</definedName>
    <definedName name="FKERES_BLOKK_11_1_1_12_5" localSheetId="6">#REF!</definedName>
    <definedName name="FKERES_BLOKK_11_1_1_12_5" localSheetId="7">#REF!</definedName>
    <definedName name="FKERES_BLOKK_11_1_1_12_5" localSheetId="8">#REF!</definedName>
    <definedName name="FKERES_BLOKK_11_1_1_12_5" localSheetId="9">#REF!</definedName>
    <definedName name="FKERES_BLOKK_11_1_1_12_5" localSheetId="10">#REF!</definedName>
    <definedName name="FKERES_BLOKK_11_1_1_12_5" localSheetId="11">#REF!</definedName>
    <definedName name="FKERES_BLOKK_11_1_1_12_5">#REF!</definedName>
    <definedName name="FKERES_BLOKK_11_1_1_12_5_1" localSheetId="3">#REF!</definedName>
    <definedName name="FKERES_BLOKK_11_1_1_12_5_1" localSheetId="4">#REF!</definedName>
    <definedName name="FKERES_BLOKK_11_1_1_12_5_1" localSheetId="5">#REF!</definedName>
    <definedName name="FKERES_BLOKK_11_1_1_12_5_1" localSheetId="6">#REF!</definedName>
    <definedName name="FKERES_BLOKK_11_1_1_12_5_1" localSheetId="7">#REF!</definedName>
    <definedName name="FKERES_BLOKK_11_1_1_12_5_1" localSheetId="8">#REF!</definedName>
    <definedName name="FKERES_BLOKK_11_1_1_12_5_1" localSheetId="9">#REF!</definedName>
    <definedName name="FKERES_BLOKK_11_1_1_12_5_1" localSheetId="10">#REF!</definedName>
    <definedName name="FKERES_BLOKK_11_1_1_12_5_1" localSheetId="11">#REF!</definedName>
    <definedName name="FKERES_BLOKK_11_1_1_12_5_1">#REF!</definedName>
    <definedName name="FKERES_BLOKK_11_1_1_2" localSheetId="3">#REF!</definedName>
    <definedName name="FKERES_BLOKK_11_1_1_2" localSheetId="4">#REF!</definedName>
    <definedName name="FKERES_BLOKK_11_1_1_2" localSheetId="5">#REF!</definedName>
    <definedName name="FKERES_BLOKK_11_1_1_2" localSheetId="6">#REF!</definedName>
    <definedName name="FKERES_BLOKK_11_1_1_2" localSheetId="7">#REF!</definedName>
    <definedName name="FKERES_BLOKK_11_1_1_2" localSheetId="8">#REF!</definedName>
    <definedName name="FKERES_BLOKK_11_1_1_2" localSheetId="9">#REF!</definedName>
    <definedName name="FKERES_BLOKK_11_1_1_2" localSheetId="10">#REF!</definedName>
    <definedName name="FKERES_BLOKK_11_1_1_2" localSheetId="11">#REF!</definedName>
    <definedName name="FKERES_BLOKK_11_1_1_2">#REF!</definedName>
    <definedName name="FKERES_BLOKK_11_1_1_2_1" localSheetId="3">#REF!</definedName>
    <definedName name="FKERES_BLOKK_11_1_1_2_1" localSheetId="4">#REF!</definedName>
    <definedName name="FKERES_BLOKK_11_1_1_2_1" localSheetId="5">#REF!</definedName>
    <definedName name="FKERES_BLOKK_11_1_1_2_1" localSheetId="6">#REF!</definedName>
    <definedName name="FKERES_BLOKK_11_1_1_2_1" localSheetId="7">#REF!</definedName>
    <definedName name="FKERES_BLOKK_11_1_1_2_1" localSheetId="8">#REF!</definedName>
    <definedName name="FKERES_BLOKK_11_1_1_2_1" localSheetId="9">#REF!</definedName>
    <definedName name="FKERES_BLOKK_11_1_1_2_1" localSheetId="10">#REF!</definedName>
    <definedName name="FKERES_BLOKK_11_1_1_2_1" localSheetId="11">#REF!</definedName>
    <definedName name="FKERES_BLOKK_11_1_1_2_1">#REF!</definedName>
    <definedName name="FKERES_BLOKK_11_1_1_2_5" localSheetId="3">#REF!</definedName>
    <definedName name="FKERES_BLOKK_11_1_1_2_5" localSheetId="4">#REF!</definedName>
    <definedName name="FKERES_BLOKK_11_1_1_2_5" localSheetId="5">#REF!</definedName>
    <definedName name="FKERES_BLOKK_11_1_1_2_5" localSheetId="6">#REF!</definedName>
    <definedName name="FKERES_BLOKK_11_1_1_2_5" localSheetId="7">#REF!</definedName>
    <definedName name="FKERES_BLOKK_11_1_1_2_5" localSheetId="8">#REF!</definedName>
    <definedName name="FKERES_BLOKK_11_1_1_2_5" localSheetId="9">#REF!</definedName>
    <definedName name="FKERES_BLOKK_11_1_1_2_5" localSheetId="10">#REF!</definedName>
    <definedName name="FKERES_BLOKK_11_1_1_2_5" localSheetId="11">#REF!</definedName>
    <definedName name="FKERES_BLOKK_11_1_1_2_5">#REF!</definedName>
    <definedName name="FKERES_BLOKK_11_1_1_2_5_1" localSheetId="3">#REF!</definedName>
    <definedName name="FKERES_BLOKK_11_1_1_2_5_1" localSheetId="4">#REF!</definedName>
    <definedName name="FKERES_BLOKK_11_1_1_2_5_1" localSheetId="5">#REF!</definedName>
    <definedName name="FKERES_BLOKK_11_1_1_2_5_1" localSheetId="6">#REF!</definedName>
    <definedName name="FKERES_BLOKK_11_1_1_2_5_1" localSheetId="7">#REF!</definedName>
    <definedName name="FKERES_BLOKK_11_1_1_2_5_1" localSheetId="8">#REF!</definedName>
    <definedName name="FKERES_BLOKK_11_1_1_2_5_1" localSheetId="9">#REF!</definedName>
    <definedName name="FKERES_BLOKK_11_1_1_2_5_1" localSheetId="10">#REF!</definedName>
    <definedName name="FKERES_BLOKK_11_1_1_2_5_1" localSheetId="11">#REF!</definedName>
    <definedName name="FKERES_BLOKK_11_1_1_2_5_1">#REF!</definedName>
    <definedName name="FKERES_BLOKK_11_1_1_5" localSheetId="3">#REF!</definedName>
    <definedName name="FKERES_BLOKK_11_1_1_5" localSheetId="4">#REF!</definedName>
    <definedName name="FKERES_BLOKK_11_1_1_5" localSheetId="5">#REF!</definedName>
    <definedName name="FKERES_BLOKK_11_1_1_5" localSheetId="6">#REF!</definedName>
    <definedName name="FKERES_BLOKK_11_1_1_5" localSheetId="7">#REF!</definedName>
    <definedName name="FKERES_BLOKK_11_1_1_5" localSheetId="8">#REF!</definedName>
    <definedName name="FKERES_BLOKK_11_1_1_5" localSheetId="9">#REF!</definedName>
    <definedName name="FKERES_BLOKK_11_1_1_5" localSheetId="10">#REF!</definedName>
    <definedName name="FKERES_BLOKK_11_1_1_5" localSheetId="11">#REF!</definedName>
    <definedName name="FKERES_BLOKK_11_1_1_5">#REF!</definedName>
    <definedName name="FKERES_BLOKK_11_1_1_5_1" localSheetId="3">#REF!</definedName>
    <definedName name="FKERES_BLOKK_11_1_1_5_1" localSheetId="4">#REF!</definedName>
    <definedName name="FKERES_BLOKK_11_1_1_5_1" localSheetId="5">#REF!</definedName>
    <definedName name="FKERES_BLOKK_11_1_1_5_1" localSheetId="6">#REF!</definedName>
    <definedName name="FKERES_BLOKK_11_1_1_5_1" localSheetId="7">#REF!</definedName>
    <definedName name="FKERES_BLOKK_11_1_1_5_1" localSheetId="8">#REF!</definedName>
    <definedName name="FKERES_BLOKK_11_1_1_5_1" localSheetId="9">#REF!</definedName>
    <definedName name="FKERES_BLOKK_11_1_1_5_1" localSheetId="10">#REF!</definedName>
    <definedName name="FKERES_BLOKK_11_1_1_5_1" localSheetId="11">#REF!</definedName>
    <definedName name="FKERES_BLOKK_11_1_1_5_1">#REF!</definedName>
    <definedName name="FKERES_BLOKK_11_1_1_7" localSheetId="3">#REF!</definedName>
    <definedName name="FKERES_BLOKK_11_1_1_7" localSheetId="4">#REF!</definedName>
    <definedName name="FKERES_BLOKK_11_1_1_7" localSheetId="5">#REF!</definedName>
    <definedName name="FKERES_BLOKK_11_1_1_7" localSheetId="6">#REF!</definedName>
    <definedName name="FKERES_BLOKK_11_1_1_7" localSheetId="7">#REF!</definedName>
    <definedName name="FKERES_BLOKK_11_1_1_7" localSheetId="8">#REF!</definedName>
    <definedName name="FKERES_BLOKK_11_1_1_7" localSheetId="9">#REF!</definedName>
    <definedName name="FKERES_BLOKK_11_1_1_7" localSheetId="10">#REF!</definedName>
    <definedName name="FKERES_BLOKK_11_1_1_7" localSheetId="11">#REF!</definedName>
    <definedName name="FKERES_BLOKK_11_1_1_7">#REF!</definedName>
    <definedName name="FKERES_BLOKK_11_1_1_7_1" localSheetId="3">#REF!</definedName>
    <definedName name="FKERES_BLOKK_11_1_1_7_1" localSheetId="4">#REF!</definedName>
    <definedName name="FKERES_BLOKK_11_1_1_7_1" localSheetId="5">#REF!</definedName>
    <definedName name="FKERES_BLOKK_11_1_1_7_1" localSheetId="6">#REF!</definedName>
    <definedName name="FKERES_BLOKK_11_1_1_7_1" localSheetId="7">#REF!</definedName>
    <definedName name="FKERES_BLOKK_11_1_1_7_1" localSheetId="8">#REF!</definedName>
    <definedName name="FKERES_BLOKK_11_1_1_7_1" localSheetId="9">#REF!</definedName>
    <definedName name="FKERES_BLOKK_11_1_1_7_1" localSheetId="10">#REF!</definedName>
    <definedName name="FKERES_BLOKK_11_1_1_7_1" localSheetId="11">#REF!</definedName>
    <definedName name="FKERES_BLOKK_11_1_1_7_1">#REF!</definedName>
    <definedName name="FKERES_BLOKK_11_1_1_7_5" localSheetId="3">#REF!</definedName>
    <definedName name="FKERES_BLOKK_11_1_1_7_5" localSheetId="4">#REF!</definedName>
    <definedName name="FKERES_BLOKK_11_1_1_7_5" localSheetId="5">#REF!</definedName>
    <definedName name="FKERES_BLOKK_11_1_1_7_5" localSheetId="6">#REF!</definedName>
    <definedName name="FKERES_BLOKK_11_1_1_7_5" localSheetId="7">#REF!</definedName>
    <definedName name="FKERES_BLOKK_11_1_1_7_5" localSheetId="8">#REF!</definedName>
    <definedName name="FKERES_BLOKK_11_1_1_7_5" localSheetId="9">#REF!</definedName>
    <definedName name="FKERES_BLOKK_11_1_1_7_5" localSheetId="10">#REF!</definedName>
    <definedName name="FKERES_BLOKK_11_1_1_7_5" localSheetId="11">#REF!</definedName>
    <definedName name="FKERES_BLOKK_11_1_1_7_5">#REF!</definedName>
    <definedName name="FKERES_BLOKK_11_1_1_7_5_1" localSheetId="3">#REF!</definedName>
    <definedName name="FKERES_BLOKK_11_1_1_7_5_1" localSheetId="4">#REF!</definedName>
    <definedName name="FKERES_BLOKK_11_1_1_7_5_1" localSheetId="5">#REF!</definedName>
    <definedName name="FKERES_BLOKK_11_1_1_7_5_1" localSheetId="6">#REF!</definedName>
    <definedName name="FKERES_BLOKK_11_1_1_7_5_1" localSheetId="7">#REF!</definedName>
    <definedName name="FKERES_BLOKK_11_1_1_7_5_1" localSheetId="8">#REF!</definedName>
    <definedName name="FKERES_BLOKK_11_1_1_7_5_1" localSheetId="9">#REF!</definedName>
    <definedName name="FKERES_BLOKK_11_1_1_7_5_1" localSheetId="10">#REF!</definedName>
    <definedName name="FKERES_BLOKK_11_1_1_7_5_1" localSheetId="11">#REF!</definedName>
    <definedName name="FKERES_BLOKK_11_1_1_7_5_1">#REF!</definedName>
    <definedName name="FKERES_BLOKK_11_1_1_8" localSheetId="3">#REF!</definedName>
    <definedName name="FKERES_BLOKK_11_1_1_8" localSheetId="4">#REF!</definedName>
    <definedName name="FKERES_BLOKK_11_1_1_8" localSheetId="5">#REF!</definedName>
    <definedName name="FKERES_BLOKK_11_1_1_8" localSheetId="6">#REF!</definedName>
    <definedName name="FKERES_BLOKK_11_1_1_8" localSheetId="7">#REF!</definedName>
    <definedName name="FKERES_BLOKK_11_1_1_8" localSheetId="8">#REF!</definedName>
    <definedName name="FKERES_BLOKK_11_1_1_8" localSheetId="9">#REF!</definedName>
    <definedName name="FKERES_BLOKK_11_1_1_8" localSheetId="10">#REF!</definedName>
    <definedName name="FKERES_BLOKK_11_1_1_8" localSheetId="11">#REF!</definedName>
    <definedName name="FKERES_BLOKK_11_1_1_8">#REF!</definedName>
    <definedName name="FKERES_BLOKK_11_1_1_8_1" localSheetId="3">#REF!</definedName>
    <definedName name="FKERES_BLOKK_11_1_1_8_1" localSheetId="4">#REF!</definedName>
    <definedName name="FKERES_BLOKK_11_1_1_8_1" localSheetId="5">#REF!</definedName>
    <definedName name="FKERES_BLOKK_11_1_1_8_1" localSheetId="6">#REF!</definedName>
    <definedName name="FKERES_BLOKK_11_1_1_8_1" localSheetId="7">#REF!</definedName>
    <definedName name="FKERES_BLOKK_11_1_1_8_1" localSheetId="8">#REF!</definedName>
    <definedName name="FKERES_BLOKK_11_1_1_8_1" localSheetId="9">#REF!</definedName>
    <definedName name="FKERES_BLOKK_11_1_1_8_1" localSheetId="10">#REF!</definedName>
    <definedName name="FKERES_BLOKK_11_1_1_8_1" localSheetId="11">#REF!</definedName>
    <definedName name="FKERES_BLOKK_11_1_1_8_1">#REF!</definedName>
    <definedName name="FKERES_BLOKK_11_1_1_8_5" localSheetId="3">#REF!</definedName>
    <definedName name="FKERES_BLOKK_11_1_1_8_5" localSheetId="4">#REF!</definedName>
    <definedName name="FKERES_BLOKK_11_1_1_8_5" localSheetId="5">#REF!</definedName>
    <definedName name="FKERES_BLOKK_11_1_1_8_5" localSheetId="6">#REF!</definedName>
    <definedName name="FKERES_BLOKK_11_1_1_8_5" localSheetId="7">#REF!</definedName>
    <definedName name="FKERES_BLOKK_11_1_1_8_5" localSheetId="8">#REF!</definedName>
    <definedName name="FKERES_BLOKK_11_1_1_8_5" localSheetId="9">#REF!</definedName>
    <definedName name="FKERES_BLOKK_11_1_1_8_5" localSheetId="10">#REF!</definedName>
    <definedName name="FKERES_BLOKK_11_1_1_8_5" localSheetId="11">#REF!</definedName>
    <definedName name="FKERES_BLOKK_11_1_1_8_5">#REF!</definedName>
    <definedName name="FKERES_BLOKK_11_1_1_8_5_1" localSheetId="3">#REF!</definedName>
    <definedName name="FKERES_BLOKK_11_1_1_8_5_1" localSheetId="4">#REF!</definedName>
    <definedName name="FKERES_BLOKK_11_1_1_8_5_1" localSheetId="5">#REF!</definedName>
    <definedName name="FKERES_BLOKK_11_1_1_8_5_1" localSheetId="6">#REF!</definedName>
    <definedName name="FKERES_BLOKK_11_1_1_8_5_1" localSheetId="7">#REF!</definedName>
    <definedName name="FKERES_BLOKK_11_1_1_8_5_1" localSheetId="8">#REF!</definedName>
    <definedName name="FKERES_BLOKK_11_1_1_8_5_1" localSheetId="9">#REF!</definedName>
    <definedName name="FKERES_BLOKK_11_1_1_8_5_1" localSheetId="10">#REF!</definedName>
    <definedName name="FKERES_BLOKK_11_1_1_8_5_1" localSheetId="11">#REF!</definedName>
    <definedName name="FKERES_BLOKK_11_1_1_8_5_1">#REF!</definedName>
    <definedName name="FKERES_BLOKK_11_1_12" localSheetId="3">#REF!</definedName>
    <definedName name="FKERES_BLOKK_11_1_12" localSheetId="4">#REF!</definedName>
    <definedName name="FKERES_BLOKK_11_1_12" localSheetId="5">#REF!</definedName>
    <definedName name="FKERES_BLOKK_11_1_12" localSheetId="6">#REF!</definedName>
    <definedName name="FKERES_BLOKK_11_1_12" localSheetId="7">#REF!</definedName>
    <definedName name="FKERES_BLOKK_11_1_12" localSheetId="8">#REF!</definedName>
    <definedName name="FKERES_BLOKK_11_1_12" localSheetId="9">#REF!</definedName>
    <definedName name="FKERES_BLOKK_11_1_12" localSheetId="10">#REF!</definedName>
    <definedName name="FKERES_BLOKK_11_1_12" localSheetId="11">#REF!</definedName>
    <definedName name="FKERES_BLOKK_11_1_12">#REF!</definedName>
    <definedName name="FKERES_BLOKK_11_1_12_1" localSheetId="3">#REF!</definedName>
    <definedName name="FKERES_BLOKK_11_1_12_1" localSheetId="4">#REF!</definedName>
    <definedName name="FKERES_BLOKK_11_1_12_1" localSheetId="5">#REF!</definedName>
    <definedName name="FKERES_BLOKK_11_1_12_1" localSheetId="6">#REF!</definedName>
    <definedName name="FKERES_BLOKK_11_1_12_1" localSheetId="7">#REF!</definedName>
    <definedName name="FKERES_BLOKK_11_1_12_1" localSheetId="8">#REF!</definedName>
    <definedName name="FKERES_BLOKK_11_1_12_1" localSheetId="9">#REF!</definedName>
    <definedName name="FKERES_BLOKK_11_1_12_1" localSheetId="10">#REF!</definedName>
    <definedName name="FKERES_BLOKK_11_1_12_1" localSheetId="11">#REF!</definedName>
    <definedName name="FKERES_BLOKK_11_1_12_1">#REF!</definedName>
    <definedName name="FKERES_BLOKK_11_1_12_5" localSheetId="3">#REF!</definedName>
    <definedName name="FKERES_BLOKK_11_1_12_5" localSheetId="4">#REF!</definedName>
    <definedName name="FKERES_BLOKK_11_1_12_5" localSheetId="5">#REF!</definedName>
    <definedName name="FKERES_BLOKK_11_1_12_5" localSheetId="6">#REF!</definedName>
    <definedName name="FKERES_BLOKK_11_1_12_5" localSheetId="7">#REF!</definedName>
    <definedName name="FKERES_BLOKK_11_1_12_5" localSheetId="8">#REF!</definedName>
    <definedName name="FKERES_BLOKK_11_1_12_5" localSheetId="9">#REF!</definedName>
    <definedName name="FKERES_BLOKK_11_1_12_5" localSheetId="10">#REF!</definedName>
    <definedName name="FKERES_BLOKK_11_1_12_5" localSheetId="11">#REF!</definedName>
    <definedName name="FKERES_BLOKK_11_1_12_5">#REF!</definedName>
    <definedName name="FKERES_BLOKK_11_1_12_5_1" localSheetId="3">#REF!</definedName>
    <definedName name="FKERES_BLOKK_11_1_12_5_1" localSheetId="4">#REF!</definedName>
    <definedName name="FKERES_BLOKK_11_1_12_5_1" localSheetId="5">#REF!</definedName>
    <definedName name="FKERES_BLOKK_11_1_12_5_1" localSheetId="6">#REF!</definedName>
    <definedName name="FKERES_BLOKK_11_1_12_5_1" localSheetId="7">#REF!</definedName>
    <definedName name="FKERES_BLOKK_11_1_12_5_1" localSheetId="8">#REF!</definedName>
    <definedName name="FKERES_BLOKK_11_1_12_5_1" localSheetId="9">#REF!</definedName>
    <definedName name="FKERES_BLOKK_11_1_12_5_1" localSheetId="10">#REF!</definedName>
    <definedName name="FKERES_BLOKK_11_1_12_5_1" localSheetId="11">#REF!</definedName>
    <definedName name="FKERES_BLOKK_11_1_12_5_1">#REF!</definedName>
    <definedName name="FKERES_BLOKK_11_1_2" localSheetId="3">#REF!</definedName>
    <definedName name="FKERES_BLOKK_11_1_2" localSheetId="4">#REF!</definedName>
    <definedName name="FKERES_BLOKK_11_1_2" localSheetId="5">#REF!</definedName>
    <definedName name="FKERES_BLOKK_11_1_2" localSheetId="6">#REF!</definedName>
    <definedName name="FKERES_BLOKK_11_1_2" localSheetId="7">#REF!</definedName>
    <definedName name="FKERES_BLOKK_11_1_2" localSheetId="8">#REF!</definedName>
    <definedName name="FKERES_BLOKK_11_1_2" localSheetId="9">#REF!</definedName>
    <definedName name="FKERES_BLOKK_11_1_2" localSheetId="10">#REF!</definedName>
    <definedName name="FKERES_BLOKK_11_1_2" localSheetId="11">#REF!</definedName>
    <definedName name="FKERES_BLOKK_11_1_2">#REF!</definedName>
    <definedName name="FKERES_BLOKK_11_1_2_1" localSheetId="3">#REF!</definedName>
    <definedName name="FKERES_BLOKK_11_1_2_1" localSheetId="4">#REF!</definedName>
    <definedName name="FKERES_BLOKK_11_1_2_1" localSheetId="5">#REF!</definedName>
    <definedName name="FKERES_BLOKK_11_1_2_1" localSheetId="6">#REF!</definedName>
    <definedName name="FKERES_BLOKK_11_1_2_1" localSheetId="7">#REF!</definedName>
    <definedName name="FKERES_BLOKK_11_1_2_1" localSheetId="8">#REF!</definedName>
    <definedName name="FKERES_BLOKK_11_1_2_1" localSheetId="9">#REF!</definedName>
    <definedName name="FKERES_BLOKK_11_1_2_1" localSheetId="10">#REF!</definedName>
    <definedName name="FKERES_BLOKK_11_1_2_1" localSheetId="11">#REF!</definedName>
    <definedName name="FKERES_BLOKK_11_1_2_1">#REF!</definedName>
    <definedName name="FKERES_BLOKK_11_1_2_5" localSheetId="3">#REF!</definedName>
    <definedName name="FKERES_BLOKK_11_1_2_5" localSheetId="4">#REF!</definedName>
    <definedName name="FKERES_BLOKK_11_1_2_5" localSheetId="5">#REF!</definedName>
    <definedName name="FKERES_BLOKK_11_1_2_5" localSheetId="6">#REF!</definedName>
    <definedName name="FKERES_BLOKK_11_1_2_5" localSheetId="7">#REF!</definedName>
    <definedName name="FKERES_BLOKK_11_1_2_5" localSheetId="8">#REF!</definedName>
    <definedName name="FKERES_BLOKK_11_1_2_5" localSheetId="9">#REF!</definedName>
    <definedName name="FKERES_BLOKK_11_1_2_5" localSheetId="10">#REF!</definedName>
    <definedName name="FKERES_BLOKK_11_1_2_5" localSheetId="11">#REF!</definedName>
    <definedName name="FKERES_BLOKK_11_1_2_5">#REF!</definedName>
    <definedName name="FKERES_BLOKK_11_1_2_5_1" localSheetId="3">#REF!</definedName>
    <definedName name="FKERES_BLOKK_11_1_2_5_1" localSheetId="4">#REF!</definedName>
    <definedName name="FKERES_BLOKK_11_1_2_5_1" localSheetId="5">#REF!</definedName>
    <definedName name="FKERES_BLOKK_11_1_2_5_1" localSheetId="6">#REF!</definedName>
    <definedName name="FKERES_BLOKK_11_1_2_5_1" localSheetId="7">#REF!</definedName>
    <definedName name="FKERES_BLOKK_11_1_2_5_1" localSheetId="8">#REF!</definedName>
    <definedName name="FKERES_BLOKK_11_1_2_5_1" localSheetId="9">#REF!</definedName>
    <definedName name="FKERES_BLOKK_11_1_2_5_1" localSheetId="10">#REF!</definedName>
    <definedName name="FKERES_BLOKK_11_1_2_5_1" localSheetId="11">#REF!</definedName>
    <definedName name="FKERES_BLOKK_11_1_2_5_1">#REF!</definedName>
    <definedName name="FKERES_BLOKK_11_1_5" localSheetId="3">#REF!</definedName>
    <definedName name="FKERES_BLOKK_11_1_5" localSheetId="4">#REF!</definedName>
    <definedName name="FKERES_BLOKK_11_1_5" localSheetId="5">#REF!</definedName>
    <definedName name="FKERES_BLOKK_11_1_5" localSheetId="6">#REF!</definedName>
    <definedName name="FKERES_BLOKK_11_1_5" localSheetId="7">#REF!</definedName>
    <definedName name="FKERES_BLOKK_11_1_5" localSheetId="8">#REF!</definedName>
    <definedName name="FKERES_BLOKK_11_1_5" localSheetId="9">#REF!</definedName>
    <definedName name="FKERES_BLOKK_11_1_5" localSheetId="10">#REF!</definedName>
    <definedName name="FKERES_BLOKK_11_1_5" localSheetId="11">#REF!</definedName>
    <definedName name="FKERES_BLOKK_11_1_5">#REF!</definedName>
    <definedName name="FKERES_BLOKK_11_1_5_1" localSheetId="3">#REF!</definedName>
    <definedName name="FKERES_BLOKK_11_1_5_1" localSheetId="4">#REF!</definedName>
    <definedName name="FKERES_BLOKK_11_1_5_1" localSheetId="5">#REF!</definedName>
    <definedName name="FKERES_BLOKK_11_1_5_1" localSheetId="6">#REF!</definedName>
    <definedName name="FKERES_BLOKK_11_1_5_1" localSheetId="7">#REF!</definedName>
    <definedName name="FKERES_BLOKK_11_1_5_1" localSheetId="8">#REF!</definedName>
    <definedName name="FKERES_BLOKK_11_1_5_1" localSheetId="9">#REF!</definedName>
    <definedName name="FKERES_BLOKK_11_1_5_1" localSheetId="10">#REF!</definedName>
    <definedName name="FKERES_BLOKK_11_1_5_1" localSheetId="11">#REF!</definedName>
    <definedName name="FKERES_BLOKK_11_1_5_1">#REF!</definedName>
    <definedName name="FKERES_BLOKK_11_1_7" localSheetId="3">#REF!</definedName>
    <definedName name="FKERES_BLOKK_11_1_7" localSheetId="4">#REF!</definedName>
    <definedName name="FKERES_BLOKK_11_1_7" localSheetId="5">#REF!</definedName>
    <definedName name="FKERES_BLOKK_11_1_7" localSheetId="6">#REF!</definedName>
    <definedName name="FKERES_BLOKK_11_1_7" localSheetId="7">#REF!</definedName>
    <definedName name="FKERES_BLOKK_11_1_7" localSheetId="8">#REF!</definedName>
    <definedName name="FKERES_BLOKK_11_1_7" localSheetId="9">#REF!</definedName>
    <definedName name="FKERES_BLOKK_11_1_7" localSheetId="10">#REF!</definedName>
    <definedName name="FKERES_BLOKK_11_1_7" localSheetId="11">#REF!</definedName>
    <definedName name="FKERES_BLOKK_11_1_7">#REF!</definedName>
    <definedName name="FKERES_BLOKK_11_1_7_1" localSheetId="3">#REF!</definedName>
    <definedName name="FKERES_BLOKK_11_1_7_1" localSheetId="4">#REF!</definedName>
    <definedName name="FKERES_BLOKK_11_1_7_1" localSheetId="5">#REF!</definedName>
    <definedName name="FKERES_BLOKK_11_1_7_1" localSheetId="6">#REF!</definedName>
    <definedName name="FKERES_BLOKK_11_1_7_1" localSheetId="7">#REF!</definedName>
    <definedName name="FKERES_BLOKK_11_1_7_1" localSheetId="8">#REF!</definedName>
    <definedName name="FKERES_BLOKK_11_1_7_1" localSheetId="9">#REF!</definedName>
    <definedName name="FKERES_BLOKK_11_1_7_1" localSheetId="10">#REF!</definedName>
    <definedName name="FKERES_BLOKK_11_1_7_1" localSheetId="11">#REF!</definedName>
    <definedName name="FKERES_BLOKK_11_1_7_1">#REF!</definedName>
    <definedName name="FKERES_BLOKK_11_1_7_5" localSheetId="3">#REF!</definedName>
    <definedName name="FKERES_BLOKK_11_1_7_5" localSheetId="4">#REF!</definedName>
    <definedName name="FKERES_BLOKK_11_1_7_5" localSheetId="5">#REF!</definedName>
    <definedName name="FKERES_BLOKK_11_1_7_5" localSheetId="6">#REF!</definedName>
    <definedName name="FKERES_BLOKK_11_1_7_5" localSheetId="7">#REF!</definedName>
    <definedName name="FKERES_BLOKK_11_1_7_5" localSheetId="8">#REF!</definedName>
    <definedName name="FKERES_BLOKK_11_1_7_5" localSheetId="9">#REF!</definedName>
    <definedName name="FKERES_BLOKK_11_1_7_5" localSheetId="10">#REF!</definedName>
    <definedName name="FKERES_BLOKK_11_1_7_5" localSheetId="11">#REF!</definedName>
    <definedName name="FKERES_BLOKK_11_1_7_5">#REF!</definedName>
    <definedName name="FKERES_BLOKK_11_1_7_5_1" localSheetId="3">#REF!</definedName>
    <definedName name="FKERES_BLOKK_11_1_7_5_1" localSheetId="4">#REF!</definedName>
    <definedName name="FKERES_BLOKK_11_1_7_5_1" localSheetId="5">#REF!</definedName>
    <definedName name="FKERES_BLOKK_11_1_7_5_1" localSheetId="6">#REF!</definedName>
    <definedName name="FKERES_BLOKK_11_1_7_5_1" localSheetId="7">#REF!</definedName>
    <definedName name="FKERES_BLOKK_11_1_7_5_1" localSheetId="8">#REF!</definedName>
    <definedName name="FKERES_BLOKK_11_1_7_5_1" localSheetId="9">#REF!</definedName>
    <definedName name="FKERES_BLOKK_11_1_7_5_1" localSheetId="10">#REF!</definedName>
    <definedName name="FKERES_BLOKK_11_1_7_5_1" localSheetId="11">#REF!</definedName>
    <definedName name="FKERES_BLOKK_11_1_7_5_1">#REF!</definedName>
    <definedName name="FKERES_BLOKK_11_1_8" localSheetId="3">#REF!</definedName>
    <definedName name="FKERES_BLOKK_11_1_8" localSheetId="4">#REF!</definedName>
    <definedName name="FKERES_BLOKK_11_1_8" localSheetId="5">#REF!</definedName>
    <definedName name="FKERES_BLOKK_11_1_8" localSheetId="6">#REF!</definedName>
    <definedName name="FKERES_BLOKK_11_1_8" localSheetId="7">#REF!</definedName>
    <definedName name="FKERES_BLOKK_11_1_8" localSheetId="8">#REF!</definedName>
    <definedName name="FKERES_BLOKK_11_1_8" localSheetId="9">#REF!</definedName>
    <definedName name="FKERES_BLOKK_11_1_8" localSheetId="10">#REF!</definedName>
    <definedName name="FKERES_BLOKK_11_1_8" localSheetId="11">#REF!</definedName>
    <definedName name="FKERES_BLOKK_11_1_8">#REF!</definedName>
    <definedName name="FKERES_BLOKK_11_1_8_1" localSheetId="3">#REF!</definedName>
    <definedName name="FKERES_BLOKK_11_1_8_1" localSheetId="4">#REF!</definedName>
    <definedName name="FKERES_BLOKK_11_1_8_1" localSheetId="5">#REF!</definedName>
    <definedName name="FKERES_BLOKK_11_1_8_1" localSheetId="6">#REF!</definedName>
    <definedName name="FKERES_BLOKK_11_1_8_1" localSheetId="7">#REF!</definedName>
    <definedName name="FKERES_BLOKK_11_1_8_1" localSheetId="8">#REF!</definedName>
    <definedName name="FKERES_BLOKK_11_1_8_1" localSheetId="9">#REF!</definedName>
    <definedName name="FKERES_BLOKK_11_1_8_1" localSheetId="10">#REF!</definedName>
    <definedName name="FKERES_BLOKK_11_1_8_1" localSheetId="11">#REF!</definedName>
    <definedName name="FKERES_BLOKK_11_1_8_1">#REF!</definedName>
    <definedName name="FKERES_BLOKK_11_1_8_5" localSheetId="3">#REF!</definedName>
    <definedName name="FKERES_BLOKK_11_1_8_5" localSheetId="4">#REF!</definedName>
    <definedName name="FKERES_BLOKK_11_1_8_5" localSheetId="5">#REF!</definedName>
    <definedName name="FKERES_BLOKK_11_1_8_5" localSheetId="6">#REF!</definedName>
    <definedName name="FKERES_BLOKK_11_1_8_5" localSheetId="7">#REF!</definedName>
    <definedName name="FKERES_BLOKK_11_1_8_5" localSheetId="8">#REF!</definedName>
    <definedName name="FKERES_BLOKK_11_1_8_5" localSheetId="9">#REF!</definedName>
    <definedName name="FKERES_BLOKK_11_1_8_5" localSheetId="10">#REF!</definedName>
    <definedName name="FKERES_BLOKK_11_1_8_5" localSheetId="11">#REF!</definedName>
    <definedName name="FKERES_BLOKK_11_1_8_5">#REF!</definedName>
    <definedName name="FKERES_BLOKK_11_1_8_5_1" localSheetId="3">#REF!</definedName>
    <definedName name="FKERES_BLOKK_11_1_8_5_1" localSheetId="4">#REF!</definedName>
    <definedName name="FKERES_BLOKK_11_1_8_5_1" localSheetId="5">#REF!</definedName>
    <definedName name="FKERES_BLOKK_11_1_8_5_1" localSheetId="6">#REF!</definedName>
    <definedName name="FKERES_BLOKK_11_1_8_5_1" localSheetId="7">#REF!</definedName>
    <definedName name="FKERES_BLOKK_11_1_8_5_1" localSheetId="8">#REF!</definedName>
    <definedName name="FKERES_BLOKK_11_1_8_5_1" localSheetId="9">#REF!</definedName>
    <definedName name="FKERES_BLOKK_11_1_8_5_1" localSheetId="10">#REF!</definedName>
    <definedName name="FKERES_BLOKK_11_1_8_5_1" localSheetId="11">#REF!</definedName>
    <definedName name="FKERES_BLOKK_11_1_8_5_1">#REF!</definedName>
    <definedName name="FKERES_BLOKK_11_12" localSheetId="3">#REF!</definedName>
    <definedName name="FKERES_BLOKK_11_12" localSheetId="4">#REF!</definedName>
    <definedName name="FKERES_BLOKK_11_12" localSheetId="5">#REF!</definedName>
    <definedName name="FKERES_BLOKK_11_12" localSheetId="6">#REF!</definedName>
    <definedName name="FKERES_BLOKK_11_12" localSheetId="7">#REF!</definedName>
    <definedName name="FKERES_BLOKK_11_12" localSheetId="8">#REF!</definedName>
    <definedName name="FKERES_BLOKK_11_12" localSheetId="9">#REF!</definedName>
    <definedName name="FKERES_BLOKK_11_12" localSheetId="10">#REF!</definedName>
    <definedName name="FKERES_BLOKK_11_12" localSheetId="11">#REF!</definedName>
    <definedName name="FKERES_BLOKK_11_12">#REF!</definedName>
    <definedName name="FKERES_BLOKK_11_12_1" localSheetId="3">#REF!</definedName>
    <definedName name="FKERES_BLOKK_11_12_1" localSheetId="4">#REF!</definedName>
    <definedName name="FKERES_BLOKK_11_12_1" localSheetId="5">#REF!</definedName>
    <definedName name="FKERES_BLOKK_11_12_1" localSheetId="6">#REF!</definedName>
    <definedName name="FKERES_BLOKK_11_12_1" localSheetId="7">#REF!</definedName>
    <definedName name="FKERES_BLOKK_11_12_1" localSheetId="8">#REF!</definedName>
    <definedName name="FKERES_BLOKK_11_12_1" localSheetId="9">#REF!</definedName>
    <definedName name="FKERES_BLOKK_11_12_1" localSheetId="10">#REF!</definedName>
    <definedName name="FKERES_BLOKK_11_12_1" localSheetId="11">#REF!</definedName>
    <definedName name="FKERES_BLOKK_11_12_1">#REF!</definedName>
    <definedName name="FKERES_BLOKK_11_12_5" localSheetId="3">#REF!</definedName>
    <definedName name="FKERES_BLOKK_11_12_5" localSheetId="4">#REF!</definedName>
    <definedName name="FKERES_BLOKK_11_12_5" localSheetId="5">#REF!</definedName>
    <definedName name="FKERES_BLOKK_11_12_5" localSheetId="6">#REF!</definedName>
    <definedName name="FKERES_BLOKK_11_12_5" localSheetId="7">#REF!</definedName>
    <definedName name="FKERES_BLOKK_11_12_5" localSheetId="8">#REF!</definedName>
    <definedName name="FKERES_BLOKK_11_12_5" localSheetId="9">#REF!</definedName>
    <definedName name="FKERES_BLOKK_11_12_5" localSheetId="10">#REF!</definedName>
    <definedName name="FKERES_BLOKK_11_12_5" localSheetId="11">#REF!</definedName>
    <definedName name="FKERES_BLOKK_11_12_5">#REF!</definedName>
    <definedName name="FKERES_BLOKK_11_12_5_1" localSheetId="3">#REF!</definedName>
    <definedName name="FKERES_BLOKK_11_12_5_1" localSheetId="4">#REF!</definedName>
    <definedName name="FKERES_BLOKK_11_12_5_1" localSheetId="5">#REF!</definedName>
    <definedName name="FKERES_BLOKK_11_12_5_1" localSheetId="6">#REF!</definedName>
    <definedName name="FKERES_BLOKK_11_12_5_1" localSheetId="7">#REF!</definedName>
    <definedName name="FKERES_BLOKK_11_12_5_1" localSheetId="8">#REF!</definedName>
    <definedName name="FKERES_BLOKK_11_12_5_1" localSheetId="9">#REF!</definedName>
    <definedName name="FKERES_BLOKK_11_12_5_1" localSheetId="10">#REF!</definedName>
    <definedName name="FKERES_BLOKK_11_12_5_1" localSheetId="11">#REF!</definedName>
    <definedName name="FKERES_BLOKK_11_12_5_1">#REF!</definedName>
    <definedName name="FKERES_BLOKK_11_3" localSheetId="3">#REF!</definedName>
    <definedName name="FKERES_BLOKK_11_3" localSheetId="4">#REF!</definedName>
    <definedName name="FKERES_BLOKK_11_3" localSheetId="5">#REF!</definedName>
    <definedName name="FKERES_BLOKK_11_3" localSheetId="6">#REF!</definedName>
    <definedName name="FKERES_BLOKK_11_3" localSheetId="7">#REF!</definedName>
    <definedName name="FKERES_BLOKK_11_3" localSheetId="8">#REF!</definedName>
    <definedName name="FKERES_BLOKK_11_3" localSheetId="9">#REF!</definedName>
    <definedName name="FKERES_BLOKK_11_3" localSheetId="10">#REF!</definedName>
    <definedName name="FKERES_BLOKK_11_3" localSheetId="11">#REF!</definedName>
    <definedName name="FKERES_BLOKK_11_3">#REF!</definedName>
    <definedName name="FKERES_BLOKK_11_3_1" localSheetId="3">#REF!</definedName>
    <definedName name="FKERES_BLOKK_11_3_1" localSheetId="4">#REF!</definedName>
    <definedName name="FKERES_BLOKK_11_3_1" localSheetId="5">#REF!</definedName>
    <definedName name="FKERES_BLOKK_11_3_1" localSheetId="6">#REF!</definedName>
    <definedName name="FKERES_BLOKK_11_3_1" localSheetId="7">#REF!</definedName>
    <definedName name="FKERES_BLOKK_11_3_1" localSheetId="8">#REF!</definedName>
    <definedName name="FKERES_BLOKK_11_3_1" localSheetId="9">#REF!</definedName>
    <definedName name="FKERES_BLOKK_11_3_1" localSheetId="10">#REF!</definedName>
    <definedName name="FKERES_BLOKK_11_3_1" localSheetId="11">#REF!</definedName>
    <definedName name="FKERES_BLOKK_11_3_1">#REF!</definedName>
    <definedName name="FKERES_BLOKK_11_3_12" localSheetId="3">#REF!</definedName>
    <definedName name="FKERES_BLOKK_11_3_12" localSheetId="4">#REF!</definedName>
    <definedName name="FKERES_BLOKK_11_3_12" localSheetId="5">#REF!</definedName>
    <definedName name="FKERES_BLOKK_11_3_12" localSheetId="6">#REF!</definedName>
    <definedName name="FKERES_BLOKK_11_3_12" localSheetId="7">#REF!</definedName>
    <definedName name="FKERES_BLOKK_11_3_12" localSheetId="8">#REF!</definedName>
    <definedName name="FKERES_BLOKK_11_3_12" localSheetId="9">#REF!</definedName>
    <definedName name="FKERES_BLOKK_11_3_12" localSheetId="10">#REF!</definedName>
    <definedName name="FKERES_BLOKK_11_3_12" localSheetId="11">#REF!</definedName>
    <definedName name="FKERES_BLOKK_11_3_12">#REF!</definedName>
    <definedName name="FKERES_BLOKK_11_3_12_1" localSheetId="3">#REF!</definedName>
    <definedName name="FKERES_BLOKK_11_3_12_1" localSheetId="4">#REF!</definedName>
    <definedName name="FKERES_BLOKK_11_3_12_1" localSheetId="5">#REF!</definedName>
    <definedName name="FKERES_BLOKK_11_3_12_1" localSheetId="6">#REF!</definedName>
    <definedName name="FKERES_BLOKK_11_3_12_1" localSheetId="7">#REF!</definedName>
    <definedName name="FKERES_BLOKK_11_3_12_1" localSheetId="8">#REF!</definedName>
    <definedName name="FKERES_BLOKK_11_3_12_1" localSheetId="9">#REF!</definedName>
    <definedName name="FKERES_BLOKK_11_3_12_1" localSheetId="10">#REF!</definedName>
    <definedName name="FKERES_BLOKK_11_3_12_1" localSheetId="11">#REF!</definedName>
    <definedName name="FKERES_BLOKK_11_3_12_1">#REF!</definedName>
    <definedName name="FKERES_BLOKK_11_3_12_5" localSheetId="3">#REF!</definedName>
    <definedName name="FKERES_BLOKK_11_3_12_5" localSheetId="4">#REF!</definedName>
    <definedName name="FKERES_BLOKK_11_3_12_5" localSheetId="5">#REF!</definedName>
    <definedName name="FKERES_BLOKK_11_3_12_5" localSheetId="6">#REF!</definedName>
    <definedName name="FKERES_BLOKK_11_3_12_5" localSheetId="7">#REF!</definedName>
    <definedName name="FKERES_BLOKK_11_3_12_5" localSheetId="8">#REF!</definedName>
    <definedName name="FKERES_BLOKK_11_3_12_5" localSheetId="9">#REF!</definedName>
    <definedName name="FKERES_BLOKK_11_3_12_5" localSheetId="10">#REF!</definedName>
    <definedName name="FKERES_BLOKK_11_3_12_5" localSheetId="11">#REF!</definedName>
    <definedName name="FKERES_BLOKK_11_3_12_5">#REF!</definedName>
    <definedName name="FKERES_BLOKK_11_3_12_5_1" localSheetId="3">#REF!</definedName>
    <definedName name="FKERES_BLOKK_11_3_12_5_1" localSheetId="4">#REF!</definedName>
    <definedName name="FKERES_BLOKK_11_3_12_5_1" localSheetId="5">#REF!</definedName>
    <definedName name="FKERES_BLOKK_11_3_12_5_1" localSheetId="6">#REF!</definedName>
    <definedName name="FKERES_BLOKK_11_3_12_5_1" localSheetId="7">#REF!</definedName>
    <definedName name="FKERES_BLOKK_11_3_12_5_1" localSheetId="8">#REF!</definedName>
    <definedName name="FKERES_BLOKK_11_3_12_5_1" localSheetId="9">#REF!</definedName>
    <definedName name="FKERES_BLOKK_11_3_12_5_1" localSheetId="10">#REF!</definedName>
    <definedName name="FKERES_BLOKK_11_3_12_5_1" localSheetId="11">#REF!</definedName>
    <definedName name="FKERES_BLOKK_11_3_12_5_1">#REF!</definedName>
    <definedName name="FKERES_BLOKK_11_3_2" localSheetId="3">#REF!</definedName>
    <definedName name="FKERES_BLOKK_11_3_2" localSheetId="4">#REF!</definedName>
    <definedName name="FKERES_BLOKK_11_3_2" localSheetId="5">#REF!</definedName>
    <definedName name="FKERES_BLOKK_11_3_2" localSheetId="6">#REF!</definedName>
    <definedName name="FKERES_BLOKK_11_3_2" localSheetId="7">#REF!</definedName>
    <definedName name="FKERES_BLOKK_11_3_2" localSheetId="8">#REF!</definedName>
    <definedName name="FKERES_BLOKK_11_3_2" localSheetId="9">#REF!</definedName>
    <definedName name="FKERES_BLOKK_11_3_2" localSheetId="10">#REF!</definedName>
    <definedName name="FKERES_BLOKK_11_3_2" localSheetId="11">#REF!</definedName>
    <definedName name="FKERES_BLOKK_11_3_2">#REF!</definedName>
    <definedName name="FKERES_BLOKK_11_3_2_1" localSheetId="3">#REF!</definedName>
    <definedName name="FKERES_BLOKK_11_3_2_1" localSheetId="4">#REF!</definedName>
    <definedName name="FKERES_BLOKK_11_3_2_1" localSheetId="5">#REF!</definedName>
    <definedName name="FKERES_BLOKK_11_3_2_1" localSheetId="6">#REF!</definedName>
    <definedName name="FKERES_BLOKK_11_3_2_1" localSheetId="7">#REF!</definedName>
    <definedName name="FKERES_BLOKK_11_3_2_1" localSheetId="8">#REF!</definedName>
    <definedName name="FKERES_BLOKK_11_3_2_1" localSheetId="9">#REF!</definedName>
    <definedName name="FKERES_BLOKK_11_3_2_1" localSheetId="10">#REF!</definedName>
    <definedName name="FKERES_BLOKK_11_3_2_1" localSheetId="11">#REF!</definedName>
    <definedName name="FKERES_BLOKK_11_3_2_1">#REF!</definedName>
    <definedName name="FKERES_BLOKK_11_3_2_5" localSheetId="3">#REF!</definedName>
    <definedName name="FKERES_BLOKK_11_3_2_5" localSheetId="4">#REF!</definedName>
    <definedName name="FKERES_BLOKK_11_3_2_5" localSheetId="5">#REF!</definedName>
    <definedName name="FKERES_BLOKK_11_3_2_5" localSheetId="6">#REF!</definedName>
    <definedName name="FKERES_BLOKK_11_3_2_5" localSheetId="7">#REF!</definedName>
    <definedName name="FKERES_BLOKK_11_3_2_5" localSheetId="8">#REF!</definedName>
    <definedName name="FKERES_BLOKK_11_3_2_5" localSheetId="9">#REF!</definedName>
    <definedName name="FKERES_BLOKK_11_3_2_5" localSheetId="10">#REF!</definedName>
    <definedName name="FKERES_BLOKK_11_3_2_5" localSheetId="11">#REF!</definedName>
    <definedName name="FKERES_BLOKK_11_3_2_5">#REF!</definedName>
    <definedName name="FKERES_BLOKK_11_3_2_5_1" localSheetId="3">#REF!</definedName>
    <definedName name="FKERES_BLOKK_11_3_2_5_1" localSheetId="4">#REF!</definedName>
    <definedName name="FKERES_BLOKK_11_3_2_5_1" localSheetId="5">#REF!</definedName>
    <definedName name="FKERES_BLOKK_11_3_2_5_1" localSheetId="6">#REF!</definedName>
    <definedName name="FKERES_BLOKK_11_3_2_5_1" localSheetId="7">#REF!</definedName>
    <definedName name="FKERES_BLOKK_11_3_2_5_1" localSheetId="8">#REF!</definedName>
    <definedName name="FKERES_BLOKK_11_3_2_5_1" localSheetId="9">#REF!</definedName>
    <definedName name="FKERES_BLOKK_11_3_2_5_1" localSheetId="10">#REF!</definedName>
    <definedName name="FKERES_BLOKK_11_3_2_5_1" localSheetId="11">#REF!</definedName>
    <definedName name="FKERES_BLOKK_11_3_2_5_1">#REF!</definedName>
    <definedName name="FKERES_BLOKK_11_3_5" localSheetId="3">#REF!</definedName>
    <definedName name="FKERES_BLOKK_11_3_5" localSheetId="4">#REF!</definedName>
    <definedName name="FKERES_BLOKK_11_3_5" localSheetId="5">#REF!</definedName>
    <definedName name="FKERES_BLOKK_11_3_5" localSheetId="6">#REF!</definedName>
    <definedName name="FKERES_BLOKK_11_3_5" localSheetId="7">#REF!</definedName>
    <definedName name="FKERES_BLOKK_11_3_5" localSheetId="8">#REF!</definedName>
    <definedName name="FKERES_BLOKK_11_3_5" localSheetId="9">#REF!</definedName>
    <definedName name="FKERES_BLOKK_11_3_5" localSheetId="10">#REF!</definedName>
    <definedName name="FKERES_BLOKK_11_3_5" localSheetId="11">#REF!</definedName>
    <definedName name="FKERES_BLOKK_11_3_5">#REF!</definedName>
    <definedName name="FKERES_BLOKK_11_3_5_1" localSheetId="3">#REF!</definedName>
    <definedName name="FKERES_BLOKK_11_3_5_1" localSheetId="4">#REF!</definedName>
    <definedName name="FKERES_BLOKK_11_3_5_1" localSheetId="5">#REF!</definedName>
    <definedName name="FKERES_BLOKK_11_3_5_1" localSheetId="6">#REF!</definedName>
    <definedName name="FKERES_BLOKK_11_3_5_1" localSheetId="7">#REF!</definedName>
    <definedName name="FKERES_BLOKK_11_3_5_1" localSheetId="8">#REF!</definedName>
    <definedName name="FKERES_BLOKK_11_3_5_1" localSheetId="9">#REF!</definedName>
    <definedName name="FKERES_BLOKK_11_3_5_1" localSheetId="10">#REF!</definedName>
    <definedName name="FKERES_BLOKK_11_3_5_1" localSheetId="11">#REF!</definedName>
    <definedName name="FKERES_BLOKK_11_3_5_1">#REF!</definedName>
    <definedName name="FKERES_BLOKK_11_3_7" localSheetId="3">#REF!</definedName>
    <definedName name="FKERES_BLOKK_11_3_7" localSheetId="4">#REF!</definedName>
    <definedName name="FKERES_BLOKK_11_3_7" localSheetId="5">#REF!</definedName>
    <definedName name="FKERES_BLOKK_11_3_7" localSheetId="6">#REF!</definedName>
    <definedName name="FKERES_BLOKK_11_3_7" localSheetId="7">#REF!</definedName>
    <definedName name="FKERES_BLOKK_11_3_7" localSheetId="8">#REF!</definedName>
    <definedName name="FKERES_BLOKK_11_3_7" localSheetId="9">#REF!</definedName>
    <definedName name="FKERES_BLOKK_11_3_7" localSheetId="10">#REF!</definedName>
    <definedName name="FKERES_BLOKK_11_3_7" localSheetId="11">#REF!</definedName>
    <definedName name="FKERES_BLOKK_11_3_7">#REF!</definedName>
    <definedName name="FKERES_BLOKK_11_3_7_1" localSheetId="3">#REF!</definedName>
    <definedName name="FKERES_BLOKK_11_3_7_1" localSheetId="4">#REF!</definedName>
    <definedName name="FKERES_BLOKK_11_3_7_1" localSheetId="5">#REF!</definedName>
    <definedName name="FKERES_BLOKK_11_3_7_1" localSheetId="6">#REF!</definedName>
    <definedName name="FKERES_BLOKK_11_3_7_1" localSheetId="7">#REF!</definedName>
    <definedName name="FKERES_BLOKK_11_3_7_1" localSheetId="8">#REF!</definedName>
    <definedName name="FKERES_BLOKK_11_3_7_1" localSheetId="9">#REF!</definedName>
    <definedName name="FKERES_BLOKK_11_3_7_1" localSheetId="10">#REF!</definedName>
    <definedName name="FKERES_BLOKK_11_3_7_1" localSheetId="11">#REF!</definedName>
    <definedName name="FKERES_BLOKK_11_3_7_1">#REF!</definedName>
    <definedName name="FKERES_BLOKK_11_3_7_5" localSheetId="3">#REF!</definedName>
    <definedName name="FKERES_BLOKK_11_3_7_5" localSheetId="4">#REF!</definedName>
    <definedName name="FKERES_BLOKK_11_3_7_5" localSheetId="5">#REF!</definedName>
    <definedName name="FKERES_BLOKK_11_3_7_5" localSheetId="6">#REF!</definedName>
    <definedName name="FKERES_BLOKK_11_3_7_5" localSheetId="7">#REF!</definedName>
    <definedName name="FKERES_BLOKK_11_3_7_5" localSheetId="8">#REF!</definedName>
    <definedName name="FKERES_BLOKK_11_3_7_5" localSheetId="9">#REF!</definedName>
    <definedName name="FKERES_BLOKK_11_3_7_5" localSheetId="10">#REF!</definedName>
    <definedName name="FKERES_BLOKK_11_3_7_5" localSheetId="11">#REF!</definedName>
    <definedName name="FKERES_BLOKK_11_3_7_5">#REF!</definedName>
    <definedName name="FKERES_BLOKK_11_3_7_5_1" localSheetId="3">#REF!</definedName>
    <definedName name="FKERES_BLOKK_11_3_7_5_1" localSheetId="4">#REF!</definedName>
    <definedName name="FKERES_BLOKK_11_3_7_5_1" localSheetId="5">#REF!</definedName>
    <definedName name="FKERES_BLOKK_11_3_7_5_1" localSheetId="6">#REF!</definedName>
    <definedName name="FKERES_BLOKK_11_3_7_5_1" localSheetId="7">#REF!</definedName>
    <definedName name="FKERES_BLOKK_11_3_7_5_1" localSheetId="8">#REF!</definedName>
    <definedName name="FKERES_BLOKK_11_3_7_5_1" localSheetId="9">#REF!</definedName>
    <definedName name="FKERES_BLOKK_11_3_7_5_1" localSheetId="10">#REF!</definedName>
    <definedName name="FKERES_BLOKK_11_3_7_5_1" localSheetId="11">#REF!</definedName>
    <definedName name="FKERES_BLOKK_11_3_7_5_1">#REF!</definedName>
    <definedName name="FKERES_BLOKK_11_3_8" localSheetId="3">#REF!</definedName>
    <definedName name="FKERES_BLOKK_11_3_8" localSheetId="4">#REF!</definedName>
    <definedName name="FKERES_BLOKK_11_3_8" localSheetId="5">#REF!</definedName>
    <definedName name="FKERES_BLOKK_11_3_8" localSheetId="6">#REF!</definedName>
    <definedName name="FKERES_BLOKK_11_3_8" localSheetId="7">#REF!</definedName>
    <definedName name="FKERES_BLOKK_11_3_8" localSheetId="8">#REF!</definedName>
    <definedName name="FKERES_BLOKK_11_3_8" localSheetId="9">#REF!</definedName>
    <definedName name="FKERES_BLOKK_11_3_8" localSheetId="10">#REF!</definedName>
    <definedName name="FKERES_BLOKK_11_3_8" localSheetId="11">#REF!</definedName>
    <definedName name="FKERES_BLOKK_11_3_8">#REF!</definedName>
    <definedName name="FKERES_BLOKK_11_3_8_1" localSheetId="3">#REF!</definedName>
    <definedName name="FKERES_BLOKK_11_3_8_1" localSheetId="4">#REF!</definedName>
    <definedName name="FKERES_BLOKK_11_3_8_1" localSheetId="5">#REF!</definedName>
    <definedName name="FKERES_BLOKK_11_3_8_1" localSheetId="6">#REF!</definedName>
    <definedName name="FKERES_BLOKK_11_3_8_1" localSheetId="7">#REF!</definedName>
    <definedName name="FKERES_BLOKK_11_3_8_1" localSheetId="8">#REF!</definedName>
    <definedName name="FKERES_BLOKK_11_3_8_1" localSheetId="9">#REF!</definedName>
    <definedName name="FKERES_BLOKK_11_3_8_1" localSheetId="10">#REF!</definedName>
    <definedName name="FKERES_BLOKK_11_3_8_1" localSheetId="11">#REF!</definedName>
    <definedName name="FKERES_BLOKK_11_3_8_1">#REF!</definedName>
    <definedName name="FKERES_BLOKK_11_3_8_5" localSheetId="3">#REF!</definedName>
    <definedName name="FKERES_BLOKK_11_3_8_5" localSheetId="4">#REF!</definedName>
    <definedName name="FKERES_BLOKK_11_3_8_5" localSheetId="5">#REF!</definedName>
    <definedName name="FKERES_BLOKK_11_3_8_5" localSheetId="6">#REF!</definedName>
    <definedName name="FKERES_BLOKK_11_3_8_5" localSheetId="7">#REF!</definedName>
    <definedName name="FKERES_BLOKK_11_3_8_5" localSheetId="8">#REF!</definedName>
    <definedName name="FKERES_BLOKK_11_3_8_5" localSheetId="9">#REF!</definedName>
    <definedName name="FKERES_BLOKK_11_3_8_5" localSheetId="10">#REF!</definedName>
    <definedName name="FKERES_BLOKK_11_3_8_5" localSheetId="11">#REF!</definedName>
    <definedName name="FKERES_BLOKK_11_3_8_5">#REF!</definedName>
    <definedName name="FKERES_BLOKK_11_3_8_5_1" localSheetId="3">#REF!</definedName>
    <definedName name="FKERES_BLOKK_11_3_8_5_1" localSheetId="4">#REF!</definedName>
    <definedName name="FKERES_BLOKK_11_3_8_5_1" localSheetId="5">#REF!</definedName>
    <definedName name="FKERES_BLOKK_11_3_8_5_1" localSheetId="6">#REF!</definedName>
    <definedName name="FKERES_BLOKK_11_3_8_5_1" localSheetId="7">#REF!</definedName>
    <definedName name="FKERES_BLOKK_11_3_8_5_1" localSheetId="8">#REF!</definedName>
    <definedName name="FKERES_BLOKK_11_3_8_5_1" localSheetId="9">#REF!</definedName>
    <definedName name="FKERES_BLOKK_11_3_8_5_1" localSheetId="10">#REF!</definedName>
    <definedName name="FKERES_BLOKK_11_3_8_5_1" localSheetId="11">#REF!</definedName>
    <definedName name="FKERES_BLOKK_11_3_8_5_1">#REF!</definedName>
    <definedName name="FKERES_BLOKK_11_5" localSheetId="3">#REF!</definedName>
    <definedName name="FKERES_BLOKK_11_5" localSheetId="4">#REF!</definedName>
    <definedName name="FKERES_BLOKK_11_5" localSheetId="5">#REF!</definedName>
    <definedName name="FKERES_BLOKK_11_5" localSheetId="6">#REF!</definedName>
    <definedName name="FKERES_BLOKK_11_5" localSheetId="7">#REF!</definedName>
    <definedName name="FKERES_BLOKK_11_5" localSheetId="8">#REF!</definedName>
    <definedName name="FKERES_BLOKK_11_5" localSheetId="9">#REF!</definedName>
    <definedName name="FKERES_BLOKK_11_5" localSheetId="10">#REF!</definedName>
    <definedName name="FKERES_BLOKK_11_5" localSheetId="11">#REF!</definedName>
    <definedName name="FKERES_BLOKK_11_5">#REF!</definedName>
    <definedName name="FKERES_BLOKK_11_5_1" localSheetId="3">#REF!</definedName>
    <definedName name="FKERES_BLOKK_11_5_1" localSheetId="4">#REF!</definedName>
    <definedName name="FKERES_BLOKK_11_5_1" localSheetId="5">#REF!</definedName>
    <definedName name="FKERES_BLOKK_11_5_1" localSheetId="6">#REF!</definedName>
    <definedName name="FKERES_BLOKK_11_5_1" localSheetId="7">#REF!</definedName>
    <definedName name="FKERES_BLOKK_11_5_1" localSheetId="8">#REF!</definedName>
    <definedName name="FKERES_BLOKK_11_5_1" localSheetId="9">#REF!</definedName>
    <definedName name="FKERES_BLOKK_11_5_1" localSheetId="10">#REF!</definedName>
    <definedName name="FKERES_BLOKK_11_5_1" localSheetId="11">#REF!</definedName>
    <definedName name="FKERES_BLOKK_11_5_1">#REF!</definedName>
    <definedName name="FKERES_BLOKK_11_5_12" localSheetId="3">#REF!</definedName>
    <definedName name="FKERES_BLOKK_11_5_12" localSheetId="4">#REF!</definedName>
    <definedName name="FKERES_BLOKK_11_5_12" localSheetId="5">#REF!</definedName>
    <definedName name="FKERES_BLOKK_11_5_12" localSheetId="6">#REF!</definedName>
    <definedName name="FKERES_BLOKK_11_5_12" localSheetId="7">#REF!</definedName>
    <definedName name="FKERES_BLOKK_11_5_12" localSheetId="8">#REF!</definedName>
    <definedName name="FKERES_BLOKK_11_5_12" localSheetId="9">#REF!</definedName>
    <definedName name="FKERES_BLOKK_11_5_12" localSheetId="10">#REF!</definedName>
    <definedName name="FKERES_BLOKK_11_5_12" localSheetId="11">#REF!</definedName>
    <definedName name="FKERES_BLOKK_11_5_12">#REF!</definedName>
    <definedName name="FKERES_BLOKK_11_5_12_1" localSheetId="3">#REF!</definedName>
    <definedName name="FKERES_BLOKK_11_5_12_1" localSheetId="4">#REF!</definedName>
    <definedName name="FKERES_BLOKK_11_5_12_1" localSheetId="5">#REF!</definedName>
    <definedName name="FKERES_BLOKK_11_5_12_1" localSheetId="6">#REF!</definedName>
    <definedName name="FKERES_BLOKK_11_5_12_1" localSheetId="7">#REF!</definedName>
    <definedName name="FKERES_BLOKK_11_5_12_1" localSheetId="8">#REF!</definedName>
    <definedName name="FKERES_BLOKK_11_5_12_1" localSheetId="9">#REF!</definedName>
    <definedName name="FKERES_BLOKK_11_5_12_1" localSheetId="10">#REF!</definedName>
    <definedName name="FKERES_BLOKK_11_5_12_1" localSheetId="11">#REF!</definedName>
    <definedName name="FKERES_BLOKK_11_5_12_1">#REF!</definedName>
    <definedName name="FKERES_BLOKK_11_5_12_5" localSheetId="3">#REF!</definedName>
    <definedName name="FKERES_BLOKK_11_5_12_5" localSheetId="4">#REF!</definedName>
    <definedName name="FKERES_BLOKK_11_5_12_5" localSheetId="5">#REF!</definedName>
    <definedName name="FKERES_BLOKK_11_5_12_5" localSheetId="6">#REF!</definedName>
    <definedName name="FKERES_BLOKK_11_5_12_5" localSheetId="7">#REF!</definedName>
    <definedName name="FKERES_BLOKK_11_5_12_5" localSheetId="8">#REF!</definedName>
    <definedName name="FKERES_BLOKK_11_5_12_5" localSheetId="9">#REF!</definedName>
    <definedName name="FKERES_BLOKK_11_5_12_5" localSheetId="10">#REF!</definedName>
    <definedName name="FKERES_BLOKK_11_5_12_5" localSheetId="11">#REF!</definedName>
    <definedName name="FKERES_BLOKK_11_5_12_5">#REF!</definedName>
    <definedName name="FKERES_BLOKK_11_5_12_5_1" localSheetId="3">#REF!</definedName>
    <definedName name="FKERES_BLOKK_11_5_12_5_1" localSheetId="4">#REF!</definedName>
    <definedName name="FKERES_BLOKK_11_5_12_5_1" localSheetId="5">#REF!</definedName>
    <definedName name="FKERES_BLOKK_11_5_12_5_1" localSheetId="6">#REF!</definedName>
    <definedName name="FKERES_BLOKK_11_5_12_5_1" localSheetId="7">#REF!</definedName>
    <definedName name="FKERES_BLOKK_11_5_12_5_1" localSheetId="8">#REF!</definedName>
    <definedName name="FKERES_BLOKK_11_5_12_5_1" localSheetId="9">#REF!</definedName>
    <definedName name="FKERES_BLOKK_11_5_12_5_1" localSheetId="10">#REF!</definedName>
    <definedName name="FKERES_BLOKK_11_5_12_5_1" localSheetId="11">#REF!</definedName>
    <definedName name="FKERES_BLOKK_11_5_12_5_1">#REF!</definedName>
    <definedName name="FKERES_BLOKK_11_5_2" localSheetId="3">#REF!</definedName>
    <definedName name="FKERES_BLOKK_11_5_2" localSheetId="4">#REF!</definedName>
    <definedName name="FKERES_BLOKK_11_5_2" localSheetId="5">#REF!</definedName>
    <definedName name="FKERES_BLOKK_11_5_2" localSheetId="6">#REF!</definedName>
    <definedName name="FKERES_BLOKK_11_5_2" localSheetId="7">#REF!</definedName>
    <definedName name="FKERES_BLOKK_11_5_2" localSheetId="8">#REF!</definedName>
    <definedName name="FKERES_BLOKK_11_5_2" localSheetId="9">#REF!</definedName>
    <definedName name="FKERES_BLOKK_11_5_2" localSheetId="10">#REF!</definedName>
    <definedName name="FKERES_BLOKK_11_5_2" localSheetId="11">#REF!</definedName>
    <definedName name="FKERES_BLOKK_11_5_2">#REF!</definedName>
    <definedName name="FKERES_BLOKK_11_5_2_1" localSheetId="3">#REF!</definedName>
    <definedName name="FKERES_BLOKK_11_5_2_1" localSheetId="4">#REF!</definedName>
    <definedName name="FKERES_BLOKK_11_5_2_1" localSheetId="5">#REF!</definedName>
    <definedName name="FKERES_BLOKK_11_5_2_1" localSheetId="6">#REF!</definedName>
    <definedName name="FKERES_BLOKK_11_5_2_1" localSheetId="7">#REF!</definedName>
    <definedName name="FKERES_BLOKK_11_5_2_1" localSheetId="8">#REF!</definedName>
    <definedName name="FKERES_BLOKK_11_5_2_1" localSheetId="9">#REF!</definedName>
    <definedName name="FKERES_BLOKK_11_5_2_1" localSheetId="10">#REF!</definedName>
    <definedName name="FKERES_BLOKK_11_5_2_1" localSheetId="11">#REF!</definedName>
    <definedName name="FKERES_BLOKK_11_5_2_1">#REF!</definedName>
    <definedName name="FKERES_BLOKK_11_5_2_5" localSheetId="3">#REF!</definedName>
    <definedName name="FKERES_BLOKK_11_5_2_5" localSheetId="4">#REF!</definedName>
    <definedName name="FKERES_BLOKK_11_5_2_5" localSheetId="5">#REF!</definedName>
    <definedName name="FKERES_BLOKK_11_5_2_5" localSheetId="6">#REF!</definedName>
    <definedName name="FKERES_BLOKK_11_5_2_5" localSheetId="7">#REF!</definedName>
    <definedName name="FKERES_BLOKK_11_5_2_5" localSheetId="8">#REF!</definedName>
    <definedName name="FKERES_BLOKK_11_5_2_5" localSheetId="9">#REF!</definedName>
    <definedName name="FKERES_BLOKK_11_5_2_5" localSheetId="10">#REF!</definedName>
    <definedName name="FKERES_BLOKK_11_5_2_5" localSheetId="11">#REF!</definedName>
    <definedName name="FKERES_BLOKK_11_5_2_5">#REF!</definedName>
    <definedName name="FKERES_BLOKK_11_5_2_5_1" localSheetId="3">#REF!</definedName>
    <definedName name="FKERES_BLOKK_11_5_2_5_1" localSheetId="4">#REF!</definedName>
    <definedName name="FKERES_BLOKK_11_5_2_5_1" localSheetId="5">#REF!</definedName>
    <definedName name="FKERES_BLOKK_11_5_2_5_1" localSheetId="6">#REF!</definedName>
    <definedName name="FKERES_BLOKK_11_5_2_5_1" localSheetId="7">#REF!</definedName>
    <definedName name="FKERES_BLOKK_11_5_2_5_1" localSheetId="8">#REF!</definedName>
    <definedName name="FKERES_BLOKK_11_5_2_5_1" localSheetId="9">#REF!</definedName>
    <definedName name="FKERES_BLOKK_11_5_2_5_1" localSheetId="10">#REF!</definedName>
    <definedName name="FKERES_BLOKK_11_5_2_5_1" localSheetId="11">#REF!</definedName>
    <definedName name="FKERES_BLOKK_11_5_2_5_1">#REF!</definedName>
    <definedName name="FKERES_BLOKK_11_5_5" localSheetId="3">#REF!</definedName>
    <definedName name="FKERES_BLOKK_11_5_5" localSheetId="4">#REF!</definedName>
    <definedName name="FKERES_BLOKK_11_5_5" localSheetId="5">#REF!</definedName>
    <definedName name="FKERES_BLOKK_11_5_5" localSheetId="6">#REF!</definedName>
    <definedName name="FKERES_BLOKK_11_5_5" localSheetId="7">#REF!</definedName>
    <definedName name="FKERES_BLOKK_11_5_5" localSheetId="8">#REF!</definedName>
    <definedName name="FKERES_BLOKK_11_5_5" localSheetId="9">#REF!</definedName>
    <definedName name="FKERES_BLOKK_11_5_5" localSheetId="10">#REF!</definedName>
    <definedName name="FKERES_BLOKK_11_5_5" localSheetId="11">#REF!</definedName>
    <definedName name="FKERES_BLOKK_11_5_5">#REF!</definedName>
    <definedName name="FKERES_BLOKK_11_5_5_1" localSheetId="3">#REF!</definedName>
    <definedName name="FKERES_BLOKK_11_5_5_1" localSheetId="4">#REF!</definedName>
    <definedName name="FKERES_BLOKK_11_5_5_1" localSheetId="5">#REF!</definedName>
    <definedName name="FKERES_BLOKK_11_5_5_1" localSheetId="6">#REF!</definedName>
    <definedName name="FKERES_BLOKK_11_5_5_1" localSheetId="7">#REF!</definedName>
    <definedName name="FKERES_BLOKK_11_5_5_1" localSheetId="8">#REF!</definedName>
    <definedName name="FKERES_BLOKK_11_5_5_1" localSheetId="9">#REF!</definedName>
    <definedName name="FKERES_BLOKK_11_5_5_1" localSheetId="10">#REF!</definedName>
    <definedName name="FKERES_BLOKK_11_5_5_1" localSheetId="11">#REF!</definedName>
    <definedName name="FKERES_BLOKK_11_5_5_1">#REF!</definedName>
    <definedName name="FKERES_BLOKK_11_5_7" localSheetId="3">#REF!</definedName>
    <definedName name="FKERES_BLOKK_11_5_7" localSheetId="4">#REF!</definedName>
    <definedName name="FKERES_BLOKK_11_5_7" localSheetId="5">#REF!</definedName>
    <definedName name="FKERES_BLOKK_11_5_7" localSheetId="6">#REF!</definedName>
    <definedName name="FKERES_BLOKK_11_5_7" localSheetId="7">#REF!</definedName>
    <definedName name="FKERES_BLOKK_11_5_7" localSheetId="8">#REF!</definedName>
    <definedName name="FKERES_BLOKK_11_5_7" localSheetId="9">#REF!</definedName>
    <definedName name="FKERES_BLOKK_11_5_7" localSheetId="10">#REF!</definedName>
    <definedName name="FKERES_BLOKK_11_5_7" localSheetId="11">#REF!</definedName>
    <definedName name="FKERES_BLOKK_11_5_7">#REF!</definedName>
    <definedName name="FKERES_BLOKK_11_5_7_1" localSheetId="3">#REF!</definedName>
    <definedName name="FKERES_BLOKK_11_5_7_1" localSheetId="4">#REF!</definedName>
    <definedName name="FKERES_BLOKK_11_5_7_1" localSheetId="5">#REF!</definedName>
    <definedName name="FKERES_BLOKK_11_5_7_1" localSheetId="6">#REF!</definedName>
    <definedName name="FKERES_BLOKK_11_5_7_1" localSheetId="7">#REF!</definedName>
    <definedName name="FKERES_BLOKK_11_5_7_1" localSheetId="8">#REF!</definedName>
    <definedName name="FKERES_BLOKK_11_5_7_1" localSheetId="9">#REF!</definedName>
    <definedName name="FKERES_BLOKK_11_5_7_1" localSheetId="10">#REF!</definedName>
    <definedName name="FKERES_BLOKK_11_5_7_1" localSheetId="11">#REF!</definedName>
    <definedName name="FKERES_BLOKK_11_5_7_1">#REF!</definedName>
    <definedName name="FKERES_BLOKK_11_5_7_5" localSheetId="3">#REF!</definedName>
    <definedName name="FKERES_BLOKK_11_5_7_5" localSheetId="4">#REF!</definedName>
    <definedName name="FKERES_BLOKK_11_5_7_5" localSheetId="5">#REF!</definedName>
    <definedName name="FKERES_BLOKK_11_5_7_5" localSheetId="6">#REF!</definedName>
    <definedName name="FKERES_BLOKK_11_5_7_5" localSheetId="7">#REF!</definedName>
    <definedName name="FKERES_BLOKK_11_5_7_5" localSheetId="8">#REF!</definedName>
    <definedName name="FKERES_BLOKK_11_5_7_5" localSheetId="9">#REF!</definedName>
    <definedName name="FKERES_BLOKK_11_5_7_5" localSheetId="10">#REF!</definedName>
    <definedName name="FKERES_BLOKK_11_5_7_5" localSheetId="11">#REF!</definedName>
    <definedName name="FKERES_BLOKK_11_5_7_5">#REF!</definedName>
    <definedName name="FKERES_BLOKK_11_5_7_5_1" localSheetId="3">#REF!</definedName>
    <definedName name="FKERES_BLOKK_11_5_7_5_1" localSheetId="4">#REF!</definedName>
    <definedName name="FKERES_BLOKK_11_5_7_5_1" localSheetId="5">#REF!</definedName>
    <definedName name="FKERES_BLOKK_11_5_7_5_1" localSheetId="6">#REF!</definedName>
    <definedName name="FKERES_BLOKK_11_5_7_5_1" localSheetId="7">#REF!</definedName>
    <definedName name="FKERES_BLOKK_11_5_7_5_1" localSheetId="8">#REF!</definedName>
    <definedName name="FKERES_BLOKK_11_5_7_5_1" localSheetId="9">#REF!</definedName>
    <definedName name="FKERES_BLOKK_11_5_7_5_1" localSheetId="10">#REF!</definedName>
    <definedName name="FKERES_BLOKK_11_5_7_5_1" localSheetId="11">#REF!</definedName>
    <definedName name="FKERES_BLOKK_11_5_7_5_1">#REF!</definedName>
    <definedName name="FKERES_BLOKK_11_5_8" localSheetId="3">#REF!</definedName>
    <definedName name="FKERES_BLOKK_11_5_8" localSheetId="4">#REF!</definedName>
    <definedName name="FKERES_BLOKK_11_5_8" localSheetId="5">#REF!</definedName>
    <definedName name="FKERES_BLOKK_11_5_8" localSheetId="6">#REF!</definedName>
    <definedName name="FKERES_BLOKK_11_5_8" localSheetId="7">#REF!</definedName>
    <definedName name="FKERES_BLOKK_11_5_8" localSheetId="8">#REF!</definedName>
    <definedName name="FKERES_BLOKK_11_5_8" localSheetId="9">#REF!</definedName>
    <definedName name="FKERES_BLOKK_11_5_8" localSheetId="10">#REF!</definedName>
    <definedName name="FKERES_BLOKK_11_5_8" localSheetId="11">#REF!</definedName>
    <definedName name="FKERES_BLOKK_11_5_8">#REF!</definedName>
    <definedName name="FKERES_BLOKK_11_5_8_1" localSheetId="3">#REF!</definedName>
    <definedName name="FKERES_BLOKK_11_5_8_1" localSheetId="4">#REF!</definedName>
    <definedName name="FKERES_BLOKK_11_5_8_1" localSheetId="5">#REF!</definedName>
    <definedName name="FKERES_BLOKK_11_5_8_1" localSheetId="6">#REF!</definedName>
    <definedName name="FKERES_BLOKK_11_5_8_1" localSheetId="7">#REF!</definedName>
    <definedName name="FKERES_BLOKK_11_5_8_1" localSheetId="8">#REF!</definedName>
    <definedName name="FKERES_BLOKK_11_5_8_1" localSheetId="9">#REF!</definedName>
    <definedName name="FKERES_BLOKK_11_5_8_1" localSheetId="10">#REF!</definedName>
    <definedName name="FKERES_BLOKK_11_5_8_1" localSheetId="11">#REF!</definedName>
    <definedName name="FKERES_BLOKK_11_5_8_1">#REF!</definedName>
    <definedName name="FKERES_BLOKK_11_5_8_5" localSheetId="3">#REF!</definedName>
    <definedName name="FKERES_BLOKK_11_5_8_5" localSheetId="4">#REF!</definedName>
    <definedName name="FKERES_BLOKK_11_5_8_5" localSheetId="5">#REF!</definedName>
    <definedName name="FKERES_BLOKK_11_5_8_5" localSheetId="6">#REF!</definedName>
    <definedName name="FKERES_BLOKK_11_5_8_5" localSheetId="7">#REF!</definedName>
    <definedName name="FKERES_BLOKK_11_5_8_5" localSheetId="8">#REF!</definedName>
    <definedName name="FKERES_BLOKK_11_5_8_5" localSheetId="9">#REF!</definedName>
    <definedName name="FKERES_BLOKK_11_5_8_5" localSheetId="10">#REF!</definedName>
    <definedName name="FKERES_BLOKK_11_5_8_5" localSheetId="11">#REF!</definedName>
    <definedName name="FKERES_BLOKK_11_5_8_5">#REF!</definedName>
    <definedName name="FKERES_BLOKK_11_5_8_5_1" localSheetId="3">#REF!</definedName>
    <definedName name="FKERES_BLOKK_11_5_8_5_1" localSheetId="4">#REF!</definedName>
    <definedName name="FKERES_BLOKK_11_5_8_5_1" localSheetId="5">#REF!</definedName>
    <definedName name="FKERES_BLOKK_11_5_8_5_1" localSheetId="6">#REF!</definedName>
    <definedName name="FKERES_BLOKK_11_5_8_5_1" localSheetId="7">#REF!</definedName>
    <definedName name="FKERES_BLOKK_11_5_8_5_1" localSheetId="8">#REF!</definedName>
    <definedName name="FKERES_BLOKK_11_5_8_5_1" localSheetId="9">#REF!</definedName>
    <definedName name="FKERES_BLOKK_11_5_8_5_1" localSheetId="10">#REF!</definedName>
    <definedName name="FKERES_BLOKK_11_5_8_5_1" localSheetId="11">#REF!</definedName>
    <definedName name="FKERES_BLOKK_11_5_8_5_1">#REF!</definedName>
    <definedName name="FKERES_BLOKK_11_7" localSheetId="3">#REF!</definedName>
    <definedName name="FKERES_BLOKK_11_7" localSheetId="4">#REF!</definedName>
    <definedName name="FKERES_BLOKK_11_7" localSheetId="5">#REF!</definedName>
    <definedName name="FKERES_BLOKK_11_7" localSheetId="6">#REF!</definedName>
    <definedName name="FKERES_BLOKK_11_7" localSheetId="7">#REF!</definedName>
    <definedName name="FKERES_BLOKK_11_7" localSheetId="8">#REF!</definedName>
    <definedName name="FKERES_BLOKK_11_7" localSheetId="9">#REF!</definedName>
    <definedName name="FKERES_BLOKK_11_7" localSheetId="10">#REF!</definedName>
    <definedName name="FKERES_BLOKK_11_7" localSheetId="11">#REF!</definedName>
    <definedName name="FKERES_BLOKK_11_7">#REF!</definedName>
    <definedName name="FKERES_BLOKK_11_7_1" localSheetId="3">#REF!</definedName>
    <definedName name="FKERES_BLOKK_11_7_1" localSheetId="4">#REF!</definedName>
    <definedName name="FKERES_BLOKK_11_7_1" localSheetId="5">#REF!</definedName>
    <definedName name="FKERES_BLOKK_11_7_1" localSheetId="6">#REF!</definedName>
    <definedName name="FKERES_BLOKK_11_7_1" localSheetId="7">#REF!</definedName>
    <definedName name="FKERES_BLOKK_11_7_1" localSheetId="8">#REF!</definedName>
    <definedName name="FKERES_BLOKK_11_7_1" localSheetId="9">#REF!</definedName>
    <definedName name="FKERES_BLOKK_11_7_1" localSheetId="10">#REF!</definedName>
    <definedName name="FKERES_BLOKK_11_7_1" localSheetId="11">#REF!</definedName>
    <definedName name="FKERES_BLOKK_11_7_1">#REF!</definedName>
    <definedName name="FKERES_BLOKK_11_8" localSheetId="3">#REF!</definedName>
    <definedName name="FKERES_BLOKK_11_8" localSheetId="4">#REF!</definedName>
    <definedName name="FKERES_BLOKK_11_8" localSheetId="5">#REF!</definedName>
    <definedName name="FKERES_BLOKK_11_8" localSheetId="6">#REF!</definedName>
    <definedName name="FKERES_BLOKK_11_8" localSheetId="7">#REF!</definedName>
    <definedName name="FKERES_BLOKK_11_8" localSheetId="8">#REF!</definedName>
    <definedName name="FKERES_BLOKK_11_8" localSheetId="9">#REF!</definedName>
    <definedName name="FKERES_BLOKK_11_8" localSheetId="10">#REF!</definedName>
    <definedName name="FKERES_BLOKK_11_8" localSheetId="11">#REF!</definedName>
    <definedName name="FKERES_BLOKK_11_8">#REF!</definedName>
    <definedName name="FKERES_BLOKK_11_8_1" localSheetId="3">#REF!</definedName>
    <definedName name="FKERES_BLOKK_11_8_1" localSheetId="4">#REF!</definedName>
    <definedName name="FKERES_BLOKK_11_8_1" localSheetId="5">#REF!</definedName>
    <definedName name="FKERES_BLOKK_11_8_1" localSheetId="6">#REF!</definedName>
    <definedName name="FKERES_BLOKK_11_8_1" localSheetId="7">#REF!</definedName>
    <definedName name="FKERES_BLOKK_11_8_1" localSheetId="8">#REF!</definedName>
    <definedName name="FKERES_BLOKK_11_8_1" localSheetId="9">#REF!</definedName>
    <definedName name="FKERES_BLOKK_11_8_1" localSheetId="10">#REF!</definedName>
    <definedName name="FKERES_BLOKK_11_8_1" localSheetId="11">#REF!</definedName>
    <definedName name="FKERES_BLOKK_11_8_1">#REF!</definedName>
    <definedName name="FKERES_BLOKK_11_8_5" localSheetId="3">#REF!</definedName>
    <definedName name="FKERES_BLOKK_11_8_5" localSheetId="4">#REF!</definedName>
    <definedName name="FKERES_BLOKK_11_8_5" localSheetId="5">#REF!</definedName>
    <definedName name="FKERES_BLOKK_11_8_5" localSheetId="6">#REF!</definedName>
    <definedName name="FKERES_BLOKK_11_8_5" localSheetId="7">#REF!</definedName>
    <definedName name="FKERES_BLOKK_11_8_5" localSheetId="8">#REF!</definedName>
    <definedName name="FKERES_BLOKK_11_8_5" localSheetId="9">#REF!</definedName>
    <definedName name="FKERES_BLOKK_11_8_5" localSheetId="10">#REF!</definedName>
    <definedName name="FKERES_BLOKK_11_8_5" localSheetId="11">#REF!</definedName>
    <definedName name="FKERES_BLOKK_11_8_5">#REF!</definedName>
    <definedName name="FKERES_BLOKK_11_8_5_1" localSheetId="3">#REF!</definedName>
    <definedName name="FKERES_BLOKK_11_8_5_1" localSheetId="4">#REF!</definedName>
    <definedName name="FKERES_BLOKK_11_8_5_1" localSheetId="5">#REF!</definedName>
    <definedName name="FKERES_BLOKK_11_8_5_1" localSheetId="6">#REF!</definedName>
    <definedName name="FKERES_BLOKK_11_8_5_1" localSheetId="7">#REF!</definedName>
    <definedName name="FKERES_BLOKK_11_8_5_1" localSheetId="8">#REF!</definedName>
    <definedName name="FKERES_BLOKK_11_8_5_1" localSheetId="9">#REF!</definedName>
    <definedName name="FKERES_BLOKK_11_8_5_1" localSheetId="10">#REF!</definedName>
    <definedName name="FKERES_BLOKK_11_8_5_1" localSheetId="11">#REF!</definedName>
    <definedName name="FKERES_BLOKK_11_8_5_1">#REF!</definedName>
    <definedName name="FKERES_BLOKK_12" localSheetId="3">#REF!</definedName>
    <definedName name="FKERES_BLOKK_12" localSheetId="4">#REF!</definedName>
    <definedName name="FKERES_BLOKK_12" localSheetId="5">#REF!</definedName>
    <definedName name="FKERES_BLOKK_12" localSheetId="6">#REF!</definedName>
    <definedName name="FKERES_BLOKK_12" localSheetId="7">#REF!</definedName>
    <definedName name="FKERES_BLOKK_12" localSheetId="8">#REF!</definedName>
    <definedName name="FKERES_BLOKK_12" localSheetId="9">#REF!</definedName>
    <definedName name="FKERES_BLOKK_12" localSheetId="10">#REF!</definedName>
    <definedName name="FKERES_BLOKK_12" localSheetId="11">#REF!</definedName>
    <definedName name="FKERES_BLOKK_12">#REF!</definedName>
    <definedName name="FKERES_BLOKK_12_1">NA()</definedName>
    <definedName name="FKERES_BLOKK_12_1_1" localSheetId="3">#REF!</definedName>
    <definedName name="FKERES_BLOKK_12_1_1" localSheetId="4">#REF!</definedName>
    <definedName name="FKERES_BLOKK_12_1_1" localSheetId="5">#REF!</definedName>
    <definedName name="FKERES_BLOKK_12_1_1" localSheetId="6">#REF!</definedName>
    <definedName name="FKERES_BLOKK_12_1_1" localSheetId="7">#REF!</definedName>
    <definedName name="FKERES_BLOKK_12_1_1" localSheetId="8">#REF!</definedName>
    <definedName name="FKERES_BLOKK_12_1_1" localSheetId="9">#REF!</definedName>
    <definedName name="FKERES_BLOKK_12_1_1" localSheetId="10">#REF!</definedName>
    <definedName name="FKERES_BLOKK_12_1_1" localSheetId="11">#REF!</definedName>
    <definedName name="FKERES_BLOKK_12_1_1">#REF!</definedName>
    <definedName name="FKERES_BLOKK_12_1_1_1" localSheetId="3">#REF!</definedName>
    <definedName name="FKERES_BLOKK_12_1_1_1" localSheetId="4">#REF!</definedName>
    <definedName name="FKERES_BLOKK_12_1_1_1" localSheetId="5">#REF!</definedName>
    <definedName name="FKERES_BLOKK_12_1_1_1" localSheetId="6">#REF!</definedName>
    <definedName name="FKERES_BLOKK_12_1_1_1" localSheetId="7">#REF!</definedName>
    <definedName name="FKERES_BLOKK_12_1_1_1" localSheetId="8">#REF!</definedName>
    <definedName name="FKERES_BLOKK_12_1_1_1" localSheetId="9">#REF!</definedName>
    <definedName name="FKERES_BLOKK_12_1_1_1" localSheetId="10">#REF!</definedName>
    <definedName name="FKERES_BLOKK_12_1_1_1" localSheetId="11">#REF!</definedName>
    <definedName name="FKERES_BLOKK_12_1_1_1">#REF!</definedName>
    <definedName name="FKERES_BLOKK_12_1_2">NA()</definedName>
    <definedName name="FKERES_BLOKK_12_10" localSheetId="3">#REF!</definedName>
    <definedName name="FKERES_BLOKK_12_10" localSheetId="4">#REF!</definedName>
    <definedName name="FKERES_BLOKK_12_10" localSheetId="5">#REF!</definedName>
    <definedName name="FKERES_BLOKK_12_10" localSheetId="6">#REF!</definedName>
    <definedName name="FKERES_BLOKK_12_10" localSheetId="7">#REF!</definedName>
    <definedName name="FKERES_BLOKK_12_10" localSheetId="8">#REF!</definedName>
    <definedName name="FKERES_BLOKK_12_10" localSheetId="9">#REF!</definedName>
    <definedName name="FKERES_BLOKK_12_10" localSheetId="10">#REF!</definedName>
    <definedName name="FKERES_BLOKK_12_10" localSheetId="11">#REF!</definedName>
    <definedName name="FKERES_BLOKK_12_10">#REF!</definedName>
    <definedName name="FKERES_BLOKK_12_10_1" localSheetId="3">#REF!</definedName>
    <definedName name="FKERES_BLOKK_12_10_1" localSheetId="4">#REF!</definedName>
    <definedName name="FKERES_BLOKK_12_10_1" localSheetId="5">#REF!</definedName>
    <definedName name="FKERES_BLOKK_12_10_1" localSheetId="6">#REF!</definedName>
    <definedName name="FKERES_BLOKK_12_10_1" localSheetId="7">#REF!</definedName>
    <definedName name="FKERES_BLOKK_12_10_1" localSheetId="8">#REF!</definedName>
    <definedName name="FKERES_BLOKK_12_10_1" localSheetId="9">#REF!</definedName>
    <definedName name="FKERES_BLOKK_12_10_1" localSheetId="10">#REF!</definedName>
    <definedName name="FKERES_BLOKK_12_10_1" localSheetId="11">#REF!</definedName>
    <definedName name="FKERES_BLOKK_12_10_1">#REF!</definedName>
    <definedName name="FKERES_BLOKK_12_10_12" localSheetId="3">#REF!</definedName>
    <definedName name="FKERES_BLOKK_12_10_12" localSheetId="4">#REF!</definedName>
    <definedName name="FKERES_BLOKK_12_10_12" localSheetId="5">#REF!</definedName>
    <definedName name="FKERES_BLOKK_12_10_12" localSheetId="6">#REF!</definedName>
    <definedName name="FKERES_BLOKK_12_10_12" localSheetId="7">#REF!</definedName>
    <definedName name="FKERES_BLOKK_12_10_12" localSheetId="8">#REF!</definedName>
    <definedName name="FKERES_BLOKK_12_10_12" localSheetId="9">#REF!</definedName>
    <definedName name="FKERES_BLOKK_12_10_12" localSheetId="10">#REF!</definedName>
    <definedName name="FKERES_BLOKK_12_10_12" localSheetId="11">#REF!</definedName>
    <definedName name="FKERES_BLOKK_12_10_12">#REF!</definedName>
    <definedName name="FKERES_BLOKK_12_10_12_1" localSheetId="3">#REF!</definedName>
    <definedName name="FKERES_BLOKK_12_10_12_1" localSheetId="4">#REF!</definedName>
    <definedName name="FKERES_BLOKK_12_10_12_1" localSheetId="5">#REF!</definedName>
    <definedName name="FKERES_BLOKK_12_10_12_1" localSheetId="6">#REF!</definedName>
    <definedName name="FKERES_BLOKK_12_10_12_1" localSheetId="7">#REF!</definedName>
    <definedName name="FKERES_BLOKK_12_10_12_1" localSheetId="8">#REF!</definedName>
    <definedName name="FKERES_BLOKK_12_10_12_1" localSheetId="9">#REF!</definedName>
    <definedName name="FKERES_BLOKK_12_10_12_1" localSheetId="10">#REF!</definedName>
    <definedName name="FKERES_BLOKK_12_10_12_1" localSheetId="11">#REF!</definedName>
    <definedName name="FKERES_BLOKK_12_10_12_1">#REF!</definedName>
    <definedName name="FKERES_BLOKK_12_10_7" localSheetId="3">#REF!</definedName>
    <definedName name="FKERES_BLOKK_12_10_7" localSheetId="4">#REF!</definedName>
    <definedName name="FKERES_BLOKK_12_10_7" localSheetId="5">#REF!</definedName>
    <definedName name="FKERES_BLOKK_12_10_7" localSheetId="6">#REF!</definedName>
    <definedName name="FKERES_BLOKK_12_10_7" localSheetId="7">#REF!</definedName>
    <definedName name="FKERES_BLOKK_12_10_7" localSheetId="8">#REF!</definedName>
    <definedName name="FKERES_BLOKK_12_10_7" localSheetId="9">#REF!</definedName>
    <definedName name="FKERES_BLOKK_12_10_7" localSheetId="10">#REF!</definedName>
    <definedName name="FKERES_BLOKK_12_10_7" localSheetId="11">#REF!</definedName>
    <definedName name="FKERES_BLOKK_12_10_7">#REF!</definedName>
    <definedName name="FKERES_BLOKK_12_10_7_1" localSheetId="3">#REF!</definedName>
    <definedName name="FKERES_BLOKK_12_10_7_1" localSheetId="4">#REF!</definedName>
    <definedName name="FKERES_BLOKK_12_10_7_1" localSheetId="5">#REF!</definedName>
    <definedName name="FKERES_BLOKK_12_10_7_1" localSheetId="6">#REF!</definedName>
    <definedName name="FKERES_BLOKK_12_10_7_1" localSheetId="7">#REF!</definedName>
    <definedName name="FKERES_BLOKK_12_10_7_1" localSheetId="8">#REF!</definedName>
    <definedName name="FKERES_BLOKK_12_10_7_1" localSheetId="9">#REF!</definedName>
    <definedName name="FKERES_BLOKK_12_10_7_1" localSheetId="10">#REF!</definedName>
    <definedName name="FKERES_BLOKK_12_10_7_1" localSheetId="11">#REF!</definedName>
    <definedName name="FKERES_BLOKK_12_10_7_1">#REF!</definedName>
    <definedName name="FKERES_BLOKK_12_10_8" localSheetId="3">#REF!</definedName>
    <definedName name="FKERES_BLOKK_12_10_8" localSheetId="4">#REF!</definedName>
    <definedName name="FKERES_BLOKK_12_10_8" localSheetId="5">#REF!</definedName>
    <definedName name="FKERES_BLOKK_12_10_8" localSheetId="6">#REF!</definedName>
    <definedName name="FKERES_BLOKK_12_10_8" localSheetId="7">#REF!</definedName>
    <definedName name="FKERES_BLOKK_12_10_8" localSheetId="8">#REF!</definedName>
    <definedName name="FKERES_BLOKK_12_10_8" localSheetId="9">#REF!</definedName>
    <definedName name="FKERES_BLOKK_12_10_8" localSheetId="10">#REF!</definedName>
    <definedName name="FKERES_BLOKK_12_10_8" localSheetId="11">#REF!</definedName>
    <definedName name="FKERES_BLOKK_12_10_8">#REF!</definedName>
    <definedName name="FKERES_BLOKK_12_10_8_1" localSheetId="3">#REF!</definedName>
    <definedName name="FKERES_BLOKK_12_10_8_1" localSheetId="4">#REF!</definedName>
    <definedName name="FKERES_BLOKK_12_10_8_1" localSheetId="5">#REF!</definedName>
    <definedName name="FKERES_BLOKK_12_10_8_1" localSheetId="6">#REF!</definedName>
    <definedName name="FKERES_BLOKK_12_10_8_1" localSheetId="7">#REF!</definedName>
    <definedName name="FKERES_BLOKK_12_10_8_1" localSheetId="8">#REF!</definedName>
    <definedName name="FKERES_BLOKK_12_10_8_1" localSheetId="9">#REF!</definedName>
    <definedName name="FKERES_BLOKK_12_10_8_1" localSheetId="10">#REF!</definedName>
    <definedName name="FKERES_BLOKK_12_10_8_1" localSheetId="11">#REF!</definedName>
    <definedName name="FKERES_BLOKK_12_10_8_1">#REF!</definedName>
    <definedName name="FKERES_BLOKK_12_12" localSheetId="3">#REF!</definedName>
    <definedName name="FKERES_BLOKK_12_12" localSheetId="4">#REF!</definedName>
    <definedName name="FKERES_BLOKK_12_12" localSheetId="5">#REF!</definedName>
    <definedName name="FKERES_BLOKK_12_12" localSheetId="6">#REF!</definedName>
    <definedName name="FKERES_BLOKK_12_12" localSheetId="7">#REF!</definedName>
    <definedName name="FKERES_BLOKK_12_12" localSheetId="8">#REF!</definedName>
    <definedName name="FKERES_BLOKK_12_12" localSheetId="9">#REF!</definedName>
    <definedName name="FKERES_BLOKK_12_12" localSheetId="10">#REF!</definedName>
    <definedName name="FKERES_BLOKK_12_12" localSheetId="11">#REF!</definedName>
    <definedName name="FKERES_BLOKK_12_12">#REF!</definedName>
    <definedName name="FKERES_BLOKK_12_12_1" localSheetId="3">#REF!</definedName>
    <definedName name="FKERES_BLOKK_12_12_1" localSheetId="4">#REF!</definedName>
    <definedName name="FKERES_BLOKK_12_12_1" localSheetId="5">#REF!</definedName>
    <definedName name="FKERES_BLOKK_12_12_1" localSheetId="6">#REF!</definedName>
    <definedName name="FKERES_BLOKK_12_12_1" localSheetId="7">#REF!</definedName>
    <definedName name="FKERES_BLOKK_12_12_1" localSheetId="8">#REF!</definedName>
    <definedName name="FKERES_BLOKK_12_12_1" localSheetId="9">#REF!</definedName>
    <definedName name="FKERES_BLOKK_12_12_1" localSheetId="10">#REF!</definedName>
    <definedName name="FKERES_BLOKK_12_12_1" localSheetId="11">#REF!</definedName>
    <definedName name="FKERES_BLOKK_12_12_1">#REF!</definedName>
    <definedName name="FKERES_BLOKK_12_7" localSheetId="3">#REF!</definedName>
    <definedName name="FKERES_BLOKK_12_7" localSheetId="4">#REF!</definedName>
    <definedName name="FKERES_BLOKK_12_7" localSheetId="5">#REF!</definedName>
    <definedName name="FKERES_BLOKK_12_7" localSheetId="6">#REF!</definedName>
    <definedName name="FKERES_BLOKK_12_7" localSheetId="7">#REF!</definedName>
    <definedName name="FKERES_BLOKK_12_7" localSheetId="8">#REF!</definedName>
    <definedName name="FKERES_BLOKK_12_7" localSheetId="9">#REF!</definedName>
    <definedName name="FKERES_BLOKK_12_7" localSheetId="10">#REF!</definedName>
    <definedName name="FKERES_BLOKK_12_7" localSheetId="11">#REF!</definedName>
    <definedName name="FKERES_BLOKK_12_7">#REF!</definedName>
    <definedName name="FKERES_BLOKK_12_7_1" localSheetId="3">#REF!</definedName>
    <definedName name="FKERES_BLOKK_12_7_1" localSheetId="4">#REF!</definedName>
    <definedName name="FKERES_BLOKK_12_7_1" localSheetId="5">#REF!</definedName>
    <definedName name="FKERES_BLOKK_12_7_1" localSheetId="6">#REF!</definedName>
    <definedName name="FKERES_BLOKK_12_7_1" localSheetId="7">#REF!</definedName>
    <definedName name="FKERES_BLOKK_12_7_1" localSheetId="8">#REF!</definedName>
    <definedName name="FKERES_BLOKK_12_7_1" localSheetId="9">#REF!</definedName>
    <definedName name="FKERES_BLOKK_12_7_1" localSheetId="10">#REF!</definedName>
    <definedName name="FKERES_BLOKK_12_7_1" localSheetId="11">#REF!</definedName>
    <definedName name="FKERES_BLOKK_12_7_1">#REF!</definedName>
    <definedName name="FKERES_BLOKK_12_8" localSheetId="3">#REF!</definedName>
    <definedName name="FKERES_BLOKK_12_8" localSheetId="4">#REF!</definedName>
    <definedName name="FKERES_BLOKK_12_8" localSheetId="5">#REF!</definedName>
    <definedName name="FKERES_BLOKK_12_8" localSheetId="6">#REF!</definedName>
    <definedName name="FKERES_BLOKK_12_8" localSheetId="7">#REF!</definedName>
    <definedName name="FKERES_BLOKK_12_8" localSheetId="8">#REF!</definedName>
    <definedName name="FKERES_BLOKK_12_8" localSheetId="9">#REF!</definedName>
    <definedName name="FKERES_BLOKK_12_8" localSheetId="10">#REF!</definedName>
    <definedName name="FKERES_BLOKK_12_8" localSheetId="11">#REF!</definedName>
    <definedName name="FKERES_BLOKK_12_8">#REF!</definedName>
    <definedName name="FKERES_BLOKK_12_8_1" localSheetId="3">#REF!</definedName>
    <definedName name="FKERES_BLOKK_12_8_1" localSheetId="4">#REF!</definedName>
    <definedName name="FKERES_BLOKK_12_8_1" localSheetId="5">#REF!</definedName>
    <definedName name="FKERES_BLOKK_12_8_1" localSheetId="6">#REF!</definedName>
    <definedName name="FKERES_BLOKK_12_8_1" localSheetId="7">#REF!</definedName>
    <definedName name="FKERES_BLOKK_12_8_1" localSheetId="8">#REF!</definedName>
    <definedName name="FKERES_BLOKK_12_8_1" localSheetId="9">#REF!</definedName>
    <definedName name="FKERES_BLOKK_12_8_1" localSheetId="10">#REF!</definedName>
    <definedName name="FKERES_BLOKK_12_8_1" localSheetId="11">#REF!</definedName>
    <definedName name="FKERES_BLOKK_12_8_1">#REF!</definedName>
    <definedName name="FKERES_BLOKK_15" localSheetId="3">#REF!</definedName>
    <definedName name="FKERES_BLOKK_15" localSheetId="4">#REF!</definedName>
    <definedName name="FKERES_BLOKK_15" localSheetId="5">#REF!</definedName>
    <definedName name="FKERES_BLOKK_15" localSheetId="6">#REF!</definedName>
    <definedName name="FKERES_BLOKK_15" localSheetId="7">#REF!</definedName>
    <definedName name="FKERES_BLOKK_15" localSheetId="8">#REF!</definedName>
    <definedName name="FKERES_BLOKK_15" localSheetId="9">#REF!</definedName>
    <definedName name="FKERES_BLOKK_15" localSheetId="10">#REF!</definedName>
    <definedName name="FKERES_BLOKK_15" localSheetId="11">#REF!</definedName>
    <definedName name="FKERES_BLOKK_15">#REF!</definedName>
    <definedName name="FKERES_BLOKK_15_1">NA()</definedName>
    <definedName name="FKERES_BLOKK_15_1_1">NA()</definedName>
    <definedName name="FKERES_BLOKK_15_10" localSheetId="3">#REF!</definedName>
    <definedName name="FKERES_BLOKK_15_10" localSheetId="4">#REF!</definedName>
    <definedName name="FKERES_BLOKK_15_10" localSheetId="5">#REF!</definedName>
    <definedName name="FKERES_BLOKK_15_10" localSheetId="6">#REF!</definedName>
    <definedName name="FKERES_BLOKK_15_10" localSheetId="7">#REF!</definedName>
    <definedName name="FKERES_BLOKK_15_10" localSheetId="8">#REF!</definedName>
    <definedName name="FKERES_BLOKK_15_10" localSheetId="9">#REF!</definedName>
    <definedName name="FKERES_BLOKK_15_10" localSheetId="10">#REF!</definedName>
    <definedName name="FKERES_BLOKK_15_10" localSheetId="11">#REF!</definedName>
    <definedName name="FKERES_BLOKK_15_10">#REF!</definedName>
    <definedName name="FKERES_BLOKK_15_10_1" localSheetId="3">#REF!</definedName>
    <definedName name="FKERES_BLOKK_15_10_1" localSheetId="4">#REF!</definedName>
    <definedName name="FKERES_BLOKK_15_10_1" localSheetId="5">#REF!</definedName>
    <definedName name="FKERES_BLOKK_15_10_1" localSheetId="6">#REF!</definedName>
    <definedName name="FKERES_BLOKK_15_10_1" localSheetId="7">#REF!</definedName>
    <definedName name="FKERES_BLOKK_15_10_1" localSheetId="8">#REF!</definedName>
    <definedName name="FKERES_BLOKK_15_10_1" localSheetId="9">#REF!</definedName>
    <definedName name="FKERES_BLOKK_15_10_1" localSheetId="10">#REF!</definedName>
    <definedName name="FKERES_BLOKK_15_10_1" localSheetId="11">#REF!</definedName>
    <definedName name="FKERES_BLOKK_15_10_1">#REF!</definedName>
    <definedName name="FKERES_BLOKK_15_10_12" localSheetId="3">#REF!</definedName>
    <definedName name="FKERES_BLOKK_15_10_12" localSheetId="4">#REF!</definedName>
    <definedName name="FKERES_BLOKK_15_10_12" localSheetId="5">#REF!</definedName>
    <definedName name="FKERES_BLOKK_15_10_12" localSheetId="6">#REF!</definedName>
    <definedName name="FKERES_BLOKK_15_10_12" localSheetId="7">#REF!</definedName>
    <definedName name="FKERES_BLOKK_15_10_12" localSheetId="8">#REF!</definedName>
    <definedName name="FKERES_BLOKK_15_10_12" localSheetId="9">#REF!</definedName>
    <definedName name="FKERES_BLOKK_15_10_12" localSheetId="10">#REF!</definedName>
    <definedName name="FKERES_BLOKK_15_10_12" localSheetId="11">#REF!</definedName>
    <definedName name="FKERES_BLOKK_15_10_12">#REF!</definedName>
    <definedName name="FKERES_BLOKK_15_10_12_1" localSheetId="3">#REF!</definedName>
    <definedName name="FKERES_BLOKK_15_10_12_1" localSheetId="4">#REF!</definedName>
    <definedName name="FKERES_BLOKK_15_10_12_1" localSheetId="5">#REF!</definedName>
    <definedName name="FKERES_BLOKK_15_10_12_1" localSheetId="6">#REF!</definedName>
    <definedName name="FKERES_BLOKK_15_10_12_1" localSheetId="7">#REF!</definedName>
    <definedName name="FKERES_BLOKK_15_10_12_1" localSheetId="8">#REF!</definedName>
    <definedName name="FKERES_BLOKK_15_10_12_1" localSheetId="9">#REF!</definedName>
    <definedName name="FKERES_BLOKK_15_10_12_1" localSheetId="10">#REF!</definedName>
    <definedName name="FKERES_BLOKK_15_10_12_1" localSheetId="11">#REF!</definedName>
    <definedName name="FKERES_BLOKK_15_10_12_1">#REF!</definedName>
    <definedName name="FKERES_BLOKK_15_10_7" localSheetId="3">#REF!</definedName>
    <definedName name="FKERES_BLOKK_15_10_7" localSheetId="4">#REF!</definedName>
    <definedName name="FKERES_BLOKK_15_10_7" localSheetId="5">#REF!</definedName>
    <definedName name="FKERES_BLOKK_15_10_7" localSheetId="6">#REF!</definedName>
    <definedName name="FKERES_BLOKK_15_10_7" localSheetId="7">#REF!</definedName>
    <definedName name="FKERES_BLOKK_15_10_7" localSheetId="8">#REF!</definedName>
    <definedName name="FKERES_BLOKK_15_10_7" localSheetId="9">#REF!</definedName>
    <definedName name="FKERES_BLOKK_15_10_7" localSheetId="10">#REF!</definedName>
    <definedName name="FKERES_BLOKK_15_10_7" localSheetId="11">#REF!</definedName>
    <definedName name="FKERES_BLOKK_15_10_7">#REF!</definedName>
    <definedName name="FKERES_BLOKK_15_10_7_1" localSheetId="3">#REF!</definedName>
    <definedName name="FKERES_BLOKK_15_10_7_1" localSheetId="4">#REF!</definedName>
    <definedName name="FKERES_BLOKK_15_10_7_1" localSheetId="5">#REF!</definedName>
    <definedName name="FKERES_BLOKK_15_10_7_1" localSheetId="6">#REF!</definedName>
    <definedName name="FKERES_BLOKK_15_10_7_1" localSheetId="7">#REF!</definedName>
    <definedName name="FKERES_BLOKK_15_10_7_1" localSheetId="8">#REF!</definedName>
    <definedName name="FKERES_BLOKK_15_10_7_1" localSheetId="9">#REF!</definedName>
    <definedName name="FKERES_BLOKK_15_10_7_1" localSheetId="10">#REF!</definedName>
    <definedName name="FKERES_BLOKK_15_10_7_1" localSheetId="11">#REF!</definedName>
    <definedName name="FKERES_BLOKK_15_10_7_1">#REF!</definedName>
    <definedName name="FKERES_BLOKK_15_10_8" localSheetId="3">#REF!</definedName>
    <definedName name="FKERES_BLOKK_15_10_8" localSheetId="4">#REF!</definedName>
    <definedName name="FKERES_BLOKK_15_10_8" localSheetId="5">#REF!</definedName>
    <definedName name="FKERES_BLOKK_15_10_8" localSheetId="6">#REF!</definedName>
    <definedName name="FKERES_BLOKK_15_10_8" localSheetId="7">#REF!</definedName>
    <definedName name="FKERES_BLOKK_15_10_8" localSheetId="8">#REF!</definedName>
    <definedName name="FKERES_BLOKK_15_10_8" localSheetId="9">#REF!</definedName>
    <definedName name="FKERES_BLOKK_15_10_8" localSheetId="10">#REF!</definedName>
    <definedName name="FKERES_BLOKK_15_10_8" localSheetId="11">#REF!</definedName>
    <definedName name="FKERES_BLOKK_15_10_8">#REF!</definedName>
    <definedName name="FKERES_BLOKK_15_10_8_1" localSheetId="3">#REF!</definedName>
    <definedName name="FKERES_BLOKK_15_10_8_1" localSheetId="4">#REF!</definedName>
    <definedName name="FKERES_BLOKK_15_10_8_1" localSheetId="5">#REF!</definedName>
    <definedName name="FKERES_BLOKK_15_10_8_1" localSheetId="6">#REF!</definedName>
    <definedName name="FKERES_BLOKK_15_10_8_1" localSheetId="7">#REF!</definedName>
    <definedName name="FKERES_BLOKK_15_10_8_1" localSheetId="8">#REF!</definedName>
    <definedName name="FKERES_BLOKK_15_10_8_1" localSheetId="9">#REF!</definedName>
    <definedName name="FKERES_BLOKK_15_10_8_1" localSheetId="10">#REF!</definedName>
    <definedName name="FKERES_BLOKK_15_10_8_1" localSheetId="11">#REF!</definedName>
    <definedName name="FKERES_BLOKK_15_10_8_1">#REF!</definedName>
    <definedName name="FKERES_BLOKK_15_11" localSheetId="3">#REF!</definedName>
    <definedName name="FKERES_BLOKK_15_11" localSheetId="4">#REF!</definedName>
    <definedName name="FKERES_BLOKK_15_11" localSheetId="5">#REF!</definedName>
    <definedName name="FKERES_BLOKK_15_11" localSheetId="6">#REF!</definedName>
    <definedName name="FKERES_BLOKK_15_11" localSheetId="7">#REF!</definedName>
    <definedName name="FKERES_BLOKK_15_11" localSheetId="8">#REF!</definedName>
    <definedName name="FKERES_BLOKK_15_11" localSheetId="9">#REF!</definedName>
    <definedName name="FKERES_BLOKK_15_11" localSheetId="10">#REF!</definedName>
    <definedName name="FKERES_BLOKK_15_11" localSheetId="11">#REF!</definedName>
    <definedName name="FKERES_BLOKK_15_11">#REF!</definedName>
    <definedName name="FKERES_BLOKK_15_11_1" localSheetId="3">#REF!</definedName>
    <definedName name="FKERES_BLOKK_15_11_1" localSheetId="4">#REF!</definedName>
    <definedName name="FKERES_BLOKK_15_11_1" localSheetId="5">#REF!</definedName>
    <definedName name="FKERES_BLOKK_15_11_1" localSheetId="6">#REF!</definedName>
    <definedName name="FKERES_BLOKK_15_11_1" localSheetId="7">#REF!</definedName>
    <definedName name="FKERES_BLOKK_15_11_1" localSheetId="8">#REF!</definedName>
    <definedName name="FKERES_BLOKK_15_11_1" localSheetId="9">#REF!</definedName>
    <definedName name="FKERES_BLOKK_15_11_1" localSheetId="10">#REF!</definedName>
    <definedName name="FKERES_BLOKK_15_11_1" localSheetId="11">#REF!</definedName>
    <definedName name="FKERES_BLOKK_15_11_1">#REF!</definedName>
    <definedName name="FKERES_BLOKK_15_11_1_1" localSheetId="3">#REF!</definedName>
    <definedName name="FKERES_BLOKK_15_11_1_1" localSheetId="4">#REF!</definedName>
    <definedName name="FKERES_BLOKK_15_11_1_1" localSheetId="5">#REF!</definedName>
    <definedName name="FKERES_BLOKK_15_11_1_1" localSheetId="6">#REF!</definedName>
    <definedName name="FKERES_BLOKK_15_11_1_1" localSheetId="7">#REF!</definedName>
    <definedName name="FKERES_BLOKK_15_11_1_1" localSheetId="8">#REF!</definedName>
    <definedName name="FKERES_BLOKK_15_11_1_1" localSheetId="9">#REF!</definedName>
    <definedName name="FKERES_BLOKK_15_11_1_1" localSheetId="10">#REF!</definedName>
    <definedName name="FKERES_BLOKK_15_11_1_1" localSheetId="11">#REF!</definedName>
    <definedName name="FKERES_BLOKK_15_11_1_1">#REF!</definedName>
    <definedName name="FKERES_BLOKK_15_11_1_1_1">NA()</definedName>
    <definedName name="FKERES_BLOKK_15_11_1_1_1_1" localSheetId="3">#REF!</definedName>
    <definedName name="FKERES_BLOKK_15_11_1_1_1_1" localSheetId="4">#REF!</definedName>
    <definedName name="FKERES_BLOKK_15_11_1_1_1_1" localSheetId="5">#REF!</definedName>
    <definedName name="FKERES_BLOKK_15_11_1_1_1_1" localSheetId="6">#REF!</definedName>
    <definedName name="FKERES_BLOKK_15_11_1_1_1_1" localSheetId="7">#REF!</definedName>
    <definedName name="FKERES_BLOKK_15_11_1_1_1_1" localSheetId="8">#REF!</definedName>
    <definedName name="FKERES_BLOKK_15_11_1_1_1_1" localSheetId="9">#REF!</definedName>
    <definedName name="FKERES_BLOKK_15_11_1_1_1_1" localSheetId="10">#REF!</definedName>
    <definedName name="FKERES_BLOKK_15_11_1_1_1_1" localSheetId="11">#REF!</definedName>
    <definedName name="FKERES_BLOKK_15_11_1_1_1_1">#REF!</definedName>
    <definedName name="FKERES_BLOKK_15_11_1_1_1_1_1" localSheetId="3">#REF!</definedName>
    <definedName name="FKERES_BLOKK_15_11_1_1_1_1_1" localSheetId="4">#REF!</definedName>
    <definedName name="FKERES_BLOKK_15_11_1_1_1_1_1" localSheetId="5">#REF!</definedName>
    <definedName name="FKERES_BLOKK_15_11_1_1_1_1_1" localSheetId="6">#REF!</definedName>
    <definedName name="FKERES_BLOKK_15_11_1_1_1_1_1" localSheetId="7">#REF!</definedName>
    <definedName name="FKERES_BLOKK_15_11_1_1_1_1_1" localSheetId="8">#REF!</definedName>
    <definedName name="FKERES_BLOKK_15_11_1_1_1_1_1" localSheetId="9">#REF!</definedName>
    <definedName name="FKERES_BLOKK_15_11_1_1_1_1_1" localSheetId="10">#REF!</definedName>
    <definedName name="FKERES_BLOKK_15_11_1_1_1_1_1" localSheetId="11">#REF!</definedName>
    <definedName name="FKERES_BLOKK_15_11_1_1_1_1_1">#REF!</definedName>
    <definedName name="FKERES_BLOKK_15_11_1_1_1_1_1_1">NA()</definedName>
    <definedName name="FKERES_BLOKK_15_11_1_1_12" localSheetId="3">#REF!</definedName>
    <definedName name="FKERES_BLOKK_15_11_1_1_12" localSheetId="4">#REF!</definedName>
    <definedName name="FKERES_BLOKK_15_11_1_1_12" localSheetId="5">#REF!</definedName>
    <definedName name="FKERES_BLOKK_15_11_1_1_12" localSheetId="6">#REF!</definedName>
    <definedName name="FKERES_BLOKK_15_11_1_1_12" localSheetId="7">#REF!</definedName>
    <definedName name="FKERES_BLOKK_15_11_1_1_12" localSheetId="8">#REF!</definedName>
    <definedName name="FKERES_BLOKK_15_11_1_1_12" localSheetId="9">#REF!</definedName>
    <definedName name="FKERES_BLOKK_15_11_1_1_12" localSheetId="10">#REF!</definedName>
    <definedName name="FKERES_BLOKK_15_11_1_1_12" localSheetId="11">#REF!</definedName>
    <definedName name="FKERES_BLOKK_15_11_1_1_12">#REF!</definedName>
    <definedName name="FKERES_BLOKK_15_11_1_1_12_1" localSheetId="3">#REF!</definedName>
    <definedName name="FKERES_BLOKK_15_11_1_1_12_1" localSheetId="4">#REF!</definedName>
    <definedName name="FKERES_BLOKK_15_11_1_1_12_1" localSheetId="5">#REF!</definedName>
    <definedName name="FKERES_BLOKK_15_11_1_1_12_1" localSheetId="6">#REF!</definedName>
    <definedName name="FKERES_BLOKK_15_11_1_1_12_1" localSheetId="7">#REF!</definedName>
    <definedName name="FKERES_BLOKK_15_11_1_1_12_1" localSheetId="8">#REF!</definedName>
    <definedName name="FKERES_BLOKK_15_11_1_1_12_1" localSheetId="9">#REF!</definedName>
    <definedName name="FKERES_BLOKK_15_11_1_1_12_1" localSheetId="10">#REF!</definedName>
    <definedName name="FKERES_BLOKK_15_11_1_1_12_1" localSheetId="11">#REF!</definedName>
    <definedName name="FKERES_BLOKK_15_11_1_1_12_1">#REF!</definedName>
    <definedName name="FKERES_BLOKK_15_11_1_1_12_5" localSheetId="3">#REF!</definedName>
    <definedName name="FKERES_BLOKK_15_11_1_1_12_5" localSheetId="4">#REF!</definedName>
    <definedName name="FKERES_BLOKK_15_11_1_1_12_5" localSheetId="5">#REF!</definedName>
    <definedName name="FKERES_BLOKK_15_11_1_1_12_5" localSheetId="6">#REF!</definedName>
    <definedName name="FKERES_BLOKK_15_11_1_1_12_5" localSheetId="7">#REF!</definedName>
    <definedName name="FKERES_BLOKK_15_11_1_1_12_5" localSheetId="8">#REF!</definedName>
    <definedName name="FKERES_BLOKK_15_11_1_1_12_5" localSheetId="9">#REF!</definedName>
    <definedName name="FKERES_BLOKK_15_11_1_1_12_5" localSheetId="10">#REF!</definedName>
    <definedName name="FKERES_BLOKK_15_11_1_1_12_5" localSheetId="11">#REF!</definedName>
    <definedName name="FKERES_BLOKK_15_11_1_1_12_5">#REF!</definedName>
    <definedName name="FKERES_BLOKK_15_11_1_1_12_5_1" localSheetId="3">#REF!</definedName>
    <definedName name="FKERES_BLOKK_15_11_1_1_12_5_1" localSheetId="4">#REF!</definedName>
    <definedName name="FKERES_BLOKK_15_11_1_1_12_5_1" localSheetId="5">#REF!</definedName>
    <definedName name="FKERES_BLOKK_15_11_1_1_12_5_1" localSheetId="6">#REF!</definedName>
    <definedName name="FKERES_BLOKK_15_11_1_1_12_5_1" localSheetId="7">#REF!</definedName>
    <definedName name="FKERES_BLOKK_15_11_1_1_12_5_1" localSheetId="8">#REF!</definedName>
    <definedName name="FKERES_BLOKK_15_11_1_1_12_5_1" localSheetId="9">#REF!</definedName>
    <definedName name="FKERES_BLOKK_15_11_1_1_12_5_1" localSheetId="10">#REF!</definedName>
    <definedName name="FKERES_BLOKK_15_11_1_1_12_5_1" localSheetId="11">#REF!</definedName>
    <definedName name="FKERES_BLOKK_15_11_1_1_12_5_1">#REF!</definedName>
    <definedName name="FKERES_BLOKK_15_11_1_1_2" localSheetId="3">#REF!</definedName>
    <definedName name="FKERES_BLOKK_15_11_1_1_2" localSheetId="4">#REF!</definedName>
    <definedName name="FKERES_BLOKK_15_11_1_1_2" localSheetId="5">#REF!</definedName>
    <definedName name="FKERES_BLOKK_15_11_1_1_2" localSheetId="6">#REF!</definedName>
    <definedName name="FKERES_BLOKK_15_11_1_1_2" localSheetId="7">#REF!</definedName>
    <definedName name="FKERES_BLOKK_15_11_1_1_2" localSheetId="8">#REF!</definedName>
    <definedName name="FKERES_BLOKK_15_11_1_1_2" localSheetId="9">#REF!</definedName>
    <definedName name="FKERES_BLOKK_15_11_1_1_2" localSheetId="10">#REF!</definedName>
    <definedName name="FKERES_BLOKK_15_11_1_1_2" localSheetId="11">#REF!</definedName>
    <definedName name="FKERES_BLOKK_15_11_1_1_2">#REF!</definedName>
    <definedName name="FKERES_BLOKK_15_11_1_1_2_1" localSheetId="3">#REF!</definedName>
    <definedName name="FKERES_BLOKK_15_11_1_1_2_1" localSheetId="4">#REF!</definedName>
    <definedName name="FKERES_BLOKK_15_11_1_1_2_1" localSheetId="5">#REF!</definedName>
    <definedName name="FKERES_BLOKK_15_11_1_1_2_1" localSheetId="6">#REF!</definedName>
    <definedName name="FKERES_BLOKK_15_11_1_1_2_1" localSheetId="7">#REF!</definedName>
    <definedName name="FKERES_BLOKK_15_11_1_1_2_1" localSheetId="8">#REF!</definedName>
    <definedName name="FKERES_BLOKK_15_11_1_1_2_1" localSheetId="9">#REF!</definedName>
    <definedName name="FKERES_BLOKK_15_11_1_1_2_1" localSheetId="10">#REF!</definedName>
    <definedName name="FKERES_BLOKK_15_11_1_1_2_1" localSheetId="11">#REF!</definedName>
    <definedName name="FKERES_BLOKK_15_11_1_1_2_1">#REF!</definedName>
    <definedName name="FKERES_BLOKK_15_11_1_1_2_5" localSheetId="3">#REF!</definedName>
    <definedName name="FKERES_BLOKK_15_11_1_1_2_5" localSheetId="4">#REF!</definedName>
    <definedName name="FKERES_BLOKK_15_11_1_1_2_5" localSheetId="5">#REF!</definedName>
    <definedName name="FKERES_BLOKK_15_11_1_1_2_5" localSheetId="6">#REF!</definedName>
    <definedName name="FKERES_BLOKK_15_11_1_1_2_5" localSheetId="7">#REF!</definedName>
    <definedName name="FKERES_BLOKK_15_11_1_1_2_5" localSheetId="8">#REF!</definedName>
    <definedName name="FKERES_BLOKK_15_11_1_1_2_5" localSheetId="9">#REF!</definedName>
    <definedName name="FKERES_BLOKK_15_11_1_1_2_5" localSheetId="10">#REF!</definedName>
    <definedName name="FKERES_BLOKK_15_11_1_1_2_5" localSheetId="11">#REF!</definedName>
    <definedName name="FKERES_BLOKK_15_11_1_1_2_5">#REF!</definedName>
    <definedName name="FKERES_BLOKK_15_11_1_1_2_5_1" localSheetId="3">#REF!</definedName>
    <definedName name="FKERES_BLOKK_15_11_1_1_2_5_1" localSheetId="4">#REF!</definedName>
    <definedName name="FKERES_BLOKK_15_11_1_1_2_5_1" localSheetId="5">#REF!</definedName>
    <definedName name="FKERES_BLOKK_15_11_1_1_2_5_1" localSheetId="6">#REF!</definedName>
    <definedName name="FKERES_BLOKK_15_11_1_1_2_5_1" localSheetId="7">#REF!</definedName>
    <definedName name="FKERES_BLOKK_15_11_1_1_2_5_1" localSheetId="8">#REF!</definedName>
    <definedName name="FKERES_BLOKK_15_11_1_1_2_5_1" localSheetId="9">#REF!</definedName>
    <definedName name="FKERES_BLOKK_15_11_1_1_2_5_1" localSheetId="10">#REF!</definedName>
    <definedName name="FKERES_BLOKK_15_11_1_1_2_5_1" localSheetId="11">#REF!</definedName>
    <definedName name="FKERES_BLOKK_15_11_1_1_2_5_1">#REF!</definedName>
    <definedName name="FKERES_BLOKK_15_11_1_1_5" localSheetId="3">#REF!</definedName>
    <definedName name="FKERES_BLOKK_15_11_1_1_5" localSheetId="4">#REF!</definedName>
    <definedName name="FKERES_BLOKK_15_11_1_1_5" localSheetId="5">#REF!</definedName>
    <definedName name="FKERES_BLOKK_15_11_1_1_5" localSheetId="6">#REF!</definedName>
    <definedName name="FKERES_BLOKK_15_11_1_1_5" localSheetId="7">#REF!</definedName>
    <definedName name="FKERES_BLOKK_15_11_1_1_5" localSheetId="8">#REF!</definedName>
    <definedName name="FKERES_BLOKK_15_11_1_1_5" localSheetId="9">#REF!</definedName>
    <definedName name="FKERES_BLOKK_15_11_1_1_5" localSheetId="10">#REF!</definedName>
    <definedName name="FKERES_BLOKK_15_11_1_1_5" localSheetId="11">#REF!</definedName>
    <definedName name="FKERES_BLOKK_15_11_1_1_5">#REF!</definedName>
    <definedName name="FKERES_BLOKK_15_11_1_1_5_1" localSheetId="3">#REF!</definedName>
    <definedName name="FKERES_BLOKK_15_11_1_1_5_1" localSheetId="4">#REF!</definedName>
    <definedName name="FKERES_BLOKK_15_11_1_1_5_1" localSheetId="5">#REF!</definedName>
    <definedName name="FKERES_BLOKK_15_11_1_1_5_1" localSheetId="6">#REF!</definedName>
    <definedName name="FKERES_BLOKK_15_11_1_1_5_1" localSheetId="7">#REF!</definedName>
    <definedName name="FKERES_BLOKK_15_11_1_1_5_1" localSheetId="8">#REF!</definedName>
    <definedName name="FKERES_BLOKK_15_11_1_1_5_1" localSheetId="9">#REF!</definedName>
    <definedName name="FKERES_BLOKK_15_11_1_1_5_1" localSheetId="10">#REF!</definedName>
    <definedName name="FKERES_BLOKK_15_11_1_1_5_1" localSheetId="11">#REF!</definedName>
    <definedName name="FKERES_BLOKK_15_11_1_1_5_1">#REF!</definedName>
    <definedName name="FKERES_BLOKK_15_11_1_1_7" localSheetId="3">#REF!</definedName>
    <definedName name="FKERES_BLOKK_15_11_1_1_7" localSheetId="4">#REF!</definedName>
    <definedName name="FKERES_BLOKK_15_11_1_1_7" localSheetId="5">#REF!</definedName>
    <definedName name="FKERES_BLOKK_15_11_1_1_7" localSheetId="6">#REF!</definedName>
    <definedName name="FKERES_BLOKK_15_11_1_1_7" localSheetId="7">#REF!</definedName>
    <definedName name="FKERES_BLOKK_15_11_1_1_7" localSheetId="8">#REF!</definedName>
    <definedName name="FKERES_BLOKK_15_11_1_1_7" localSheetId="9">#REF!</definedName>
    <definedName name="FKERES_BLOKK_15_11_1_1_7" localSheetId="10">#REF!</definedName>
    <definedName name="FKERES_BLOKK_15_11_1_1_7" localSheetId="11">#REF!</definedName>
    <definedName name="FKERES_BLOKK_15_11_1_1_7">#REF!</definedName>
    <definedName name="FKERES_BLOKK_15_11_1_1_7_1" localSheetId="3">#REF!</definedName>
    <definedName name="FKERES_BLOKK_15_11_1_1_7_1" localSheetId="4">#REF!</definedName>
    <definedName name="FKERES_BLOKK_15_11_1_1_7_1" localSheetId="5">#REF!</definedName>
    <definedName name="FKERES_BLOKK_15_11_1_1_7_1" localSheetId="6">#REF!</definedName>
    <definedName name="FKERES_BLOKK_15_11_1_1_7_1" localSheetId="7">#REF!</definedName>
    <definedName name="FKERES_BLOKK_15_11_1_1_7_1" localSheetId="8">#REF!</definedName>
    <definedName name="FKERES_BLOKK_15_11_1_1_7_1" localSheetId="9">#REF!</definedName>
    <definedName name="FKERES_BLOKK_15_11_1_1_7_1" localSheetId="10">#REF!</definedName>
    <definedName name="FKERES_BLOKK_15_11_1_1_7_1" localSheetId="11">#REF!</definedName>
    <definedName name="FKERES_BLOKK_15_11_1_1_7_1">#REF!</definedName>
    <definedName name="FKERES_BLOKK_15_11_1_1_7_5" localSheetId="3">#REF!</definedName>
    <definedName name="FKERES_BLOKK_15_11_1_1_7_5" localSheetId="4">#REF!</definedName>
    <definedName name="FKERES_BLOKK_15_11_1_1_7_5" localSheetId="5">#REF!</definedName>
    <definedName name="FKERES_BLOKK_15_11_1_1_7_5" localSheetId="6">#REF!</definedName>
    <definedName name="FKERES_BLOKK_15_11_1_1_7_5" localSheetId="7">#REF!</definedName>
    <definedName name="FKERES_BLOKK_15_11_1_1_7_5" localSheetId="8">#REF!</definedName>
    <definedName name="FKERES_BLOKK_15_11_1_1_7_5" localSheetId="9">#REF!</definedName>
    <definedName name="FKERES_BLOKK_15_11_1_1_7_5" localSheetId="10">#REF!</definedName>
    <definedName name="FKERES_BLOKK_15_11_1_1_7_5" localSheetId="11">#REF!</definedName>
    <definedName name="FKERES_BLOKK_15_11_1_1_7_5">#REF!</definedName>
    <definedName name="FKERES_BLOKK_15_11_1_1_7_5_1" localSheetId="3">#REF!</definedName>
    <definedName name="FKERES_BLOKK_15_11_1_1_7_5_1" localSheetId="4">#REF!</definedName>
    <definedName name="FKERES_BLOKK_15_11_1_1_7_5_1" localSheetId="5">#REF!</definedName>
    <definedName name="FKERES_BLOKK_15_11_1_1_7_5_1" localSheetId="6">#REF!</definedName>
    <definedName name="FKERES_BLOKK_15_11_1_1_7_5_1" localSheetId="7">#REF!</definedName>
    <definedName name="FKERES_BLOKK_15_11_1_1_7_5_1" localSheetId="8">#REF!</definedName>
    <definedName name="FKERES_BLOKK_15_11_1_1_7_5_1" localSheetId="9">#REF!</definedName>
    <definedName name="FKERES_BLOKK_15_11_1_1_7_5_1" localSheetId="10">#REF!</definedName>
    <definedName name="FKERES_BLOKK_15_11_1_1_7_5_1" localSheetId="11">#REF!</definedName>
    <definedName name="FKERES_BLOKK_15_11_1_1_7_5_1">#REF!</definedName>
    <definedName name="FKERES_BLOKK_15_11_1_1_8" localSheetId="3">#REF!</definedName>
    <definedName name="FKERES_BLOKK_15_11_1_1_8" localSheetId="4">#REF!</definedName>
    <definedName name="FKERES_BLOKK_15_11_1_1_8" localSheetId="5">#REF!</definedName>
    <definedName name="FKERES_BLOKK_15_11_1_1_8" localSheetId="6">#REF!</definedName>
    <definedName name="FKERES_BLOKK_15_11_1_1_8" localSheetId="7">#REF!</definedName>
    <definedName name="FKERES_BLOKK_15_11_1_1_8" localSheetId="8">#REF!</definedName>
    <definedName name="FKERES_BLOKK_15_11_1_1_8" localSheetId="9">#REF!</definedName>
    <definedName name="FKERES_BLOKK_15_11_1_1_8" localSheetId="10">#REF!</definedName>
    <definedName name="FKERES_BLOKK_15_11_1_1_8" localSheetId="11">#REF!</definedName>
    <definedName name="FKERES_BLOKK_15_11_1_1_8">#REF!</definedName>
    <definedName name="FKERES_BLOKK_15_11_1_1_8_1" localSheetId="3">#REF!</definedName>
    <definedName name="FKERES_BLOKK_15_11_1_1_8_1" localSheetId="4">#REF!</definedName>
    <definedName name="FKERES_BLOKK_15_11_1_1_8_1" localSheetId="5">#REF!</definedName>
    <definedName name="FKERES_BLOKK_15_11_1_1_8_1" localSheetId="6">#REF!</definedName>
    <definedName name="FKERES_BLOKK_15_11_1_1_8_1" localSheetId="7">#REF!</definedName>
    <definedName name="FKERES_BLOKK_15_11_1_1_8_1" localSheetId="8">#REF!</definedName>
    <definedName name="FKERES_BLOKK_15_11_1_1_8_1" localSheetId="9">#REF!</definedName>
    <definedName name="FKERES_BLOKK_15_11_1_1_8_1" localSheetId="10">#REF!</definedName>
    <definedName name="FKERES_BLOKK_15_11_1_1_8_1" localSheetId="11">#REF!</definedName>
    <definedName name="FKERES_BLOKK_15_11_1_1_8_1">#REF!</definedName>
    <definedName name="FKERES_BLOKK_15_11_1_1_8_5" localSheetId="3">#REF!</definedName>
    <definedName name="FKERES_BLOKK_15_11_1_1_8_5" localSheetId="4">#REF!</definedName>
    <definedName name="FKERES_BLOKK_15_11_1_1_8_5" localSheetId="5">#REF!</definedName>
    <definedName name="FKERES_BLOKK_15_11_1_1_8_5" localSheetId="6">#REF!</definedName>
    <definedName name="FKERES_BLOKK_15_11_1_1_8_5" localSheetId="7">#REF!</definedName>
    <definedName name="FKERES_BLOKK_15_11_1_1_8_5" localSheetId="8">#REF!</definedName>
    <definedName name="FKERES_BLOKK_15_11_1_1_8_5" localSheetId="9">#REF!</definedName>
    <definedName name="FKERES_BLOKK_15_11_1_1_8_5" localSheetId="10">#REF!</definedName>
    <definedName name="FKERES_BLOKK_15_11_1_1_8_5" localSheetId="11">#REF!</definedName>
    <definedName name="FKERES_BLOKK_15_11_1_1_8_5">#REF!</definedName>
    <definedName name="FKERES_BLOKK_15_11_1_1_8_5_1" localSheetId="3">#REF!</definedName>
    <definedName name="FKERES_BLOKK_15_11_1_1_8_5_1" localSheetId="4">#REF!</definedName>
    <definedName name="FKERES_BLOKK_15_11_1_1_8_5_1" localSheetId="5">#REF!</definedName>
    <definedName name="FKERES_BLOKK_15_11_1_1_8_5_1" localSheetId="6">#REF!</definedName>
    <definedName name="FKERES_BLOKK_15_11_1_1_8_5_1" localSheetId="7">#REF!</definedName>
    <definedName name="FKERES_BLOKK_15_11_1_1_8_5_1" localSheetId="8">#REF!</definedName>
    <definedName name="FKERES_BLOKK_15_11_1_1_8_5_1" localSheetId="9">#REF!</definedName>
    <definedName name="FKERES_BLOKK_15_11_1_1_8_5_1" localSheetId="10">#REF!</definedName>
    <definedName name="FKERES_BLOKK_15_11_1_1_8_5_1" localSheetId="11">#REF!</definedName>
    <definedName name="FKERES_BLOKK_15_11_1_1_8_5_1">#REF!</definedName>
    <definedName name="FKERES_BLOKK_15_11_1_12" localSheetId="3">#REF!</definedName>
    <definedName name="FKERES_BLOKK_15_11_1_12" localSheetId="4">#REF!</definedName>
    <definedName name="FKERES_BLOKK_15_11_1_12" localSheetId="5">#REF!</definedName>
    <definedName name="FKERES_BLOKK_15_11_1_12" localSheetId="6">#REF!</definedName>
    <definedName name="FKERES_BLOKK_15_11_1_12" localSheetId="7">#REF!</definedName>
    <definedName name="FKERES_BLOKK_15_11_1_12" localSheetId="8">#REF!</definedName>
    <definedName name="FKERES_BLOKK_15_11_1_12" localSheetId="9">#REF!</definedName>
    <definedName name="FKERES_BLOKK_15_11_1_12" localSheetId="10">#REF!</definedName>
    <definedName name="FKERES_BLOKK_15_11_1_12" localSheetId="11">#REF!</definedName>
    <definedName name="FKERES_BLOKK_15_11_1_12">#REF!</definedName>
    <definedName name="FKERES_BLOKK_15_11_1_12_1" localSheetId="3">#REF!</definedName>
    <definedName name="FKERES_BLOKK_15_11_1_12_1" localSheetId="4">#REF!</definedName>
    <definedName name="FKERES_BLOKK_15_11_1_12_1" localSheetId="5">#REF!</definedName>
    <definedName name="FKERES_BLOKK_15_11_1_12_1" localSheetId="6">#REF!</definedName>
    <definedName name="FKERES_BLOKK_15_11_1_12_1" localSheetId="7">#REF!</definedName>
    <definedName name="FKERES_BLOKK_15_11_1_12_1" localSheetId="8">#REF!</definedName>
    <definedName name="FKERES_BLOKK_15_11_1_12_1" localSheetId="9">#REF!</definedName>
    <definedName name="FKERES_BLOKK_15_11_1_12_1" localSheetId="10">#REF!</definedName>
    <definedName name="FKERES_BLOKK_15_11_1_12_1" localSheetId="11">#REF!</definedName>
    <definedName name="FKERES_BLOKK_15_11_1_12_1">#REF!</definedName>
    <definedName name="FKERES_BLOKK_15_11_1_12_5" localSheetId="3">#REF!</definedName>
    <definedName name="FKERES_BLOKK_15_11_1_12_5" localSheetId="4">#REF!</definedName>
    <definedName name="FKERES_BLOKK_15_11_1_12_5" localSheetId="5">#REF!</definedName>
    <definedName name="FKERES_BLOKK_15_11_1_12_5" localSheetId="6">#REF!</definedName>
    <definedName name="FKERES_BLOKK_15_11_1_12_5" localSheetId="7">#REF!</definedName>
    <definedName name="FKERES_BLOKK_15_11_1_12_5" localSheetId="8">#REF!</definedName>
    <definedName name="FKERES_BLOKK_15_11_1_12_5" localSheetId="9">#REF!</definedName>
    <definedName name="FKERES_BLOKK_15_11_1_12_5" localSheetId="10">#REF!</definedName>
    <definedName name="FKERES_BLOKK_15_11_1_12_5" localSheetId="11">#REF!</definedName>
    <definedName name="FKERES_BLOKK_15_11_1_12_5">#REF!</definedName>
    <definedName name="FKERES_BLOKK_15_11_1_12_5_1" localSheetId="3">#REF!</definedName>
    <definedName name="FKERES_BLOKK_15_11_1_12_5_1" localSheetId="4">#REF!</definedName>
    <definedName name="FKERES_BLOKK_15_11_1_12_5_1" localSheetId="5">#REF!</definedName>
    <definedName name="FKERES_BLOKK_15_11_1_12_5_1" localSheetId="6">#REF!</definedName>
    <definedName name="FKERES_BLOKK_15_11_1_12_5_1" localSheetId="7">#REF!</definedName>
    <definedName name="FKERES_BLOKK_15_11_1_12_5_1" localSheetId="8">#REF!</definedName>
    <definedName name="FKERES_BLOKK_15_11_1_12_5_1" localSheetId="9">#REF!</definedName>
    <definedName name="FKERES_BLOKK_15_11_1_12_5_1" localSheetId="10">#REF!</definedName>
    <definedName name="FKERES_BLOKK_15_11_1_12_5_1" localSheetId="11">#REF!</definedName>
    <definedName name="FKERES_BLOKK_15_11_1_12_5_1">#REF!</definedName>
    <definedName name="FKERES_BLOKK_15_11_1_2" localSheetId="3">#REF!</definedName>
    <definedName name="FKERES_BLOKK_15_11_1_2" localSheetId="4">#REF!</definedName>
    <definedName name="FKERES_BLOKK_15_11_1_2" localSheetId="5">#REF!</definedName>
    <definedName name="FKERES_BLOKK_15_11_1_2" localSheetId="6">#REF!</definedName>
    <definedName name="FKERES_BLOKK_15_11_1_2" localSheetId="7">#REF!</definedName>
    <definedName name="FKERES_BLOKK_15_11_1_2" localSheetId="8">#REF!</definedName>
    <definedName name="FKERES_BLOKK_15_11_1_2" localSheetId="9">#REF!</definedName>
    <definedName name="FKERES_BLOKK_15_11_1_2" localSheetId="10">#REF!</definedName>
    <definedName name="FKERES_BLOKK_15_11_1_2" localSheetId="11">#REF!</definedName>
    <definedName name="FKERES_BLOKK_15_11_1_2">#REF!</definedName>
    <definedName name="FKERES_BLOKK_15_11_1_2_1" localSheetId="3">#REF!</definedName>
    <definedName name="FKERES_BLOKK_15_11_1_2_1" localSheetId="4">#REF!</definedName>
    <definedName name="FKERES_BLOKK_15_11_1_2_1" localSheetId="5">#REF!</definedName>
    <definedName name="FKERES_BLOKK_15_11_1_2_1" localSheetId="6">#REF!</definedName>
    <definedName name="FKERES_BLOKK_15_11_1_2_1" localSheetId="7">#REF!</definedName>
    <definedName name="FKERES_BLOKK_15_11_1_2_1" localSheetId="8">#REF!</definedName>
    <definedName name="FKERES_BLOKK_15_11_1_2_1" localSheetId="9">#REF!</definedName>
    <definedName name="FKERES_BLOKK_15_11_1_2_1" localSheetId="10">#REF!</definedName>
    <definedName name="FKERES_BLOKK_15_11_1_2_1" localSheetId="11">#REF!</definedName>
    <definedName name="FKERES_BLOKK_15_11_1_2_1">#REF!</definedName>
    <definedName name="FKERES_BLOKK_15_11_1_2_5" localSheetId="3">#REF!</definedName>
    <definedName name="FKERES_BLOKK_15_11_1_2_5" localSheetId="4">#REF!</definedName>
    <definedName name="FKERES_BLOKK_15_11_1_2_5" localSheetId="5">#REF!</definedName>
    <definedName name="FKERES_BLOKK_15_11_1_2_5" localSheetId="6">#REF!</definedName>
    <definedName name="FKERES_BLOKK_15_11_1_2_5" localSheetId="7">#REF!</definedName>
    <definedName name="FKERES_BLOKK_15_11_1_2_5" localSheetId="8">#REF!</definedName>
    <definedName name="FKERES_BLOKK_15_11_1_2_5" localSheetId="9">#REF!</definedName>
    <definedName name="FKERES_BLOKK_15_11_1_2_5" localSheetId="10">#REF!</definedName>
    <definedName name="FKERES_BLOKK_15_11_1_2_5" localSheetId="11">#REF!</definedName>
    <definedName name="FKERES_BLOKK_15_11_1_2_5">#REF!</definedName>
    <definedName name="FKERES_BLOKK_15_11_1_2_5_1" localSheetId="3">#REF!</definedName>
    <definedName name="FKERES_BLOKK_15_11_1_2_5_1" localSheetId="4">#REF!</definedName>
    <definedName name="FKERES_BLOKK_15_11_1_2_5_1" localSheetId="5">#REF!</definedName>
    <definedName name="FKERES_BLOKK_15_11_1_2_5_1" localSheetId="6">#REF!</definedName>
    <definedName name="FKERES_BLOKK_15_11_1_2_5_1" localSheetId="7">#REF!</definedName>
    <definedName name="FKERES_BLOKK_15_11_1_2_5_1" localSheetId="8">#REF!</definedName>
    <definedName name="FKERES_BLOKK_15_11_1_2_5_1" localSheetId="9">#REF!</definedName>
    <definedName name="FKERES_BLOKK_15_11_1_2_5_1" localSheetId="10">#REF!</definedName>
    <definedName name="FKERES_BLOKK_15_11_1_2_5_1" localSheetId="11">#REF!</definedName>
    <definedName name="FKERES_BLOKK_15_11_1_2_5_1">#REF!</definedName>
    <definedName name="FKERES_BLOKK_15_11_1_5" localSheetId="3">#REF!</definedName>
    <definedName name="FKERES_BLOKK_15_11_1_5" localSheetId="4">#REF!</definedName>
    <definedName name="FKERES_BLOKK_15_11_1_5" localSheetId="5">#REF!</definedName>
    <definedName name="FKERES_BLOKK_15_11_1_5" localSheetId="6">#REF!</definedName>
    <definedName name="FKERES_BLOKK_15_11_1_5" localSheetId="7">#REF!</definedName>
    <definedName name="FKERES_BLOKK_15_11_1_5" localSheetId="8">#REF!</definedName>
    <definedName name="FKERES_BLOKK_15_11_1_5" localSheetId="9">#REF!</definedName>
    <definedName name="FKERES_BLOKK_15_11_1_5" localSheetId="10">#REF!</definedName>
    <definedName name="FKERES_BLOKK_15_11_1_5" localSheetId="11">#REF!</definedName>
    <definedName name="FKERES_BLOKK_15_11_1_5">#REF!</definedName>
    <definedName name="FKERES_BLOKK_15_11_1_5_1" localSheetId="3">#REF!</definedName>
    <definedName name="FKERES_BLOKK_15_11_1_5_1" localSheetId="4">#REF!</definedName>
    <definedName name="FKERES_BLOKK_15_11_1_5_1" localSheetId="5">#REF!</definedName>
    <definedName name="FKERES_BLOKK_15_11_1_5_1" localSheetId="6">#REF!</definedName>
    <definedName name="FKERES_BLOKK_15_11_1_5_1" localSheetId="7">#REF!</definedName>
    <definedName name="FKERES_BLOKK_15_11_1_5_1" localSheetId="8">#REF!</definedName>
    <definedName name="FKERES_BLOKK_15_11_1_5_1" localSheetId="9">#REF!</definedName>
    <definedName name="FKERES_BLOKK_15_11_1_5_1" localSheetId="10">#REF!</definedName>
    <definedName name="FKERES_BLOKK_15_11_1_5_1" localSheetId="11">#REF!</definedName>
    <definedName name="FKERES_BLOKK_15_11_1_5_1">#REF!</definedName>
    <definedName name="FKERES_BLOKK_15_11_1_7" localSheetId="3">#REF!</definedName>
    <definedName name="FKERES_BLOKK_15_11_1_7" localSheetId="4">#REF!</definedName>
    <definedName name="FKERES_BLOKK_15_11_1_7" localSheetId="5">#REF!</definedName>
    <definedName name="FKERES_BLOKK_15_11_1_7" localSheetId="6">#REF!</definedName>
    <definedName name="FKERES_BLOKK_15_11_1_7" localSheetId="7">#REF!</definedName>
    <definedName name="FKERES_BLOKK_15_11_1_7" localSheetId="8">#REF!</definedName>
    <definedName name="FKERES_BLOKK_15_11_1_7" localSheetId="9">#REF!</definedName>
    <definedName name="FKERES_BLOKK_15_11_1_7" localSheetId="10">#REF!</definedName>
    <definedName name="FKERES_BLOKK_15_11_1_7" localSheetId="11">#REF!</definedName>
    <definedName name="FKERES_BLOKK_15_11_1_7">#REF!</definedName>
    <definedName name="FKERES_BLOKK_15_11_1_7_1" localSheetId="3">#REF!</definedName>
    <definedName name="FKERES_BLOKK_15_11_1_7_1" localSheetId="4">#REF!</definedName>
    <definedName name="FKERES_BLOKK_15_11_1_7_1" localSheetId="5">#REF!</definedName>
    <definedName name="FKERES_BLOKK_15_11_1_7_1" localSheetId="6">#REF!</definedName>
    <definedName name="FKERES_BLOKK_15_11_1_7_1" localSheetId="7">#REF!</definedName>
    <definedName name="FKERES_BLOKK_15_11_1_7_1" localSheetId="8">#REF!</definedName>
    <definedName name="FKERES_BLOKK_15_11_1_7_1" localSheetId="9">#REF!</definedName>
    <definedName name="FKERES_BLOKK_15_11_1_7_1" localSheetId="10">#REF!</definedName>
    <definedName name="FKERES_BLOKK_15_11_1_7_1" localSheetId="11">#REF!</definedName>
    <definedName name="FKERES_BLOKK_15_11_1_7_1">#REF!</definedName>
    <definedName name="FKERES_BLOKK_15_11_1_7_5" localSheetId="3">#REF!</definedName>
    <definedName name="FKERES_BLOKK_15_11_1_7_5" localSheetId="4">#REF!</definedName>
    <definedName name="FKERES_BLOKK_15_11_1_7_5" localSheetId="5">#REF!</definedName>
    <definedName name="FKERES_BLOKK_15_11_1_7_5" localSheetId="6">#REF!</definedName>
    <definedName name="FKERES_BLOKK_15_11_1_7_5" localSheetId="7">#REF!</definedName>
    <definedName name="FKERES_BLOKK_15_11_1_7_5" localSheetId="8">#REF!</definedName>
    <definedName name="FKERES_BLOKK_15_11_1_7_5" localSheetId="9">#REF!</definedName>
    <definedName name="FKERES_BLOKK_15_11_1_7_5" localSheetId="10">#REF!</definedName>
    <definedName name="FKERES_BLOKK_15_11_1_7_5" localSheetId="11">#REF!</definedName>
    <definedName name="FKERES_BLOKK_15_11_1_7_5">#REF!</definedName>
    <definedName name="FKERES_BLOKK_15_11_1_7_5_1" localSheetId="3">#REF!</definedName>
    <definedName name="FKERES_BLOKK_15_11_1_7_5_1" localSheetId="4">#REF!</definedName>
    <definedName name="FKERES_BLOKK_15_11_1_7_5_1" localSheetId="5">#REF!</definedName>
    <definedName name="FKERES_BLOKK_15_11_1_7_5_1" localSheetId="6">#REF!</definedName>
    <definedName name="FKERES_BLOKK_15_11_1_7_5_1" localSheetId="7">#REF!</definedName>
    <definedName name="FKERES_BLOKK_15_11_1_7_5_1" localSheetId="8">#REF!</definedName>
    <definedName name="FKERES_BLOKK_15_11_1_7_5_1" localSheetId="9">#REF!</definedName>
    <definedName name="FKERES_BLOKK_15_11_1_7_5_1" localSheetId="10">#REF!</definedName>
    <definedName name="FKERES_BLOKK_15_11_1_7_5_1" localSheetId="11">#REF!</definedName>
    <definedName name="FKERES_BLOKK_15_11_1_7_5_1">#REF!</definedName>
    <definedName name="FKERES_BLOKK_15_11_1_8" localSheetId="3">#REF!</definedName>
    <definedName name="FKERES_BLOKK_15_11_1_8" localSheetId="4">#REF!</definedName>
    <definedName name="FKERES_BLOKK_15_11_1_8" localSheetId="5">#REF!</definedName>
    <definedName name="FKERES_BLOKK_15_11_1_8" localSheetId="6">#REF!</definedName>
    <definedName name="FKERES_BLOKK_15_11_1_8" localSheetId="7">#REF!</definedName>
    <definedName name="FKERES_BLOKK_15_11_1_8" localSheetId="8">#REF!</definedName>
    <definedName name="FKERES_BLOKK_15_11_1_8" localSheetId="9">#REF!</definedName>
    <definedName name="FKERES_BLOKK_15_11_1_8" localSheetId="10">#REF!</definedName>
    <definedName name="FKERES_BLOKK_15_11_1_8" localSheetId="11">#REF!</definedName>
    <definedName name="FKERES_BLOKK_15_11_1_8">#REF!</definedName>
    <definedName name="FKERES_BLOKK_15_11_1_8_1" localSheetId="3">#REF!</definedName>
    <definedName name="FKERES_BLOKK_15_11_1_8_1" localSheetId="4">#REF!</definedName>
    <definedName name="FKERES_BLOKK_15_11_1_8_1" localSheetId="5">#REF!</definedName>
    <definedName name="FKERES_BLOKK_15_11_1_8_1" localSheetId="6">#REF!</definedName>
    <definedName name="FKERES_BLOKK_15_11_1_8_1" localSheetId="7">#REF!</definedName>
    <definedName name="FKERES_BLOKK_15_11_1_8_1" localSheetId="8">#REF!</definedName>
    <definedName name="FKERES_BLOKK_15_11_1_8_1" localSheetId="9">#REF!</definedName>
    <definedName name="FKERES_BLOKK_15_11_1_8_1" localSheetId="10">#REF!</definedName>
    <definedName name="FKERES_BLOKK_15_11_1_8_1" localSheetId="11">#REF!</definedName>
    <definedName name="FKERES_BLOKK_15_11_1_8_1">#REF!</definedName>
    <definedName name="FKERES_BLOKK_15_11_1_8_5" localSheetId="3">#REF!</definedName>
    <definedName name="FKERES_BLOKK_15_11_1_8_5" localSheetId="4">#REF!</definedName>
    <definedName name="FKERES_BLOKK_15_11_1_8_5" localSheetId="5">#REF!</definedName>
    <definedName name="FKERES_BLOKK_15_11_1_8_5" localSheetId="6">#REF!</definedName>
    <definedName name="FKERES_BLOKK_15_11_1_8_5" localSheetId="7">#REF!</definedName>
    <definedName name="FKERES_BLOKK_15_11_1_8_5" localSheetId="8">#REF!</definedName>
    <definedName name="FKERES_BLOKK_15_11_1_8_5" localSheetId="9">#REF!</definedName>
    <definedName name="FKERES_BLOKK_15_11_1_8_5" localSheetId="10">#REF!</definedName>
    <definedName name="FKERES_BLOKK_15_11_1_8_5" localSheetId="11">#REF!</definedName>
    <definedName name="FKERES_BLOKK_15_11_1_8_5">#REF!</definedName>
    <definedName name="FKERES_BLOKK_15_11_1_8_5_1" localSheetId="3">#REF!</definedName>
    <definedName name="FKERES_BLOKK_15_11_1_8_5_1" localSheetId="4">#REF!</definedName>
    <definedName name="FKERES_BLOKK_15_11_1_8_5_1" localSheetId="5">#REF!</definedName>
    <definedName name="FKERES_BLOKK_15_11_1_8_5_1" localSheetId="6">#REF!</definedName>
    <definedName name="FKERES_BLOKK_15_11_1_8_5_1" localSheetId="7">#REF!</definedName>
    <definedName name="FKERES_BLOKK_15_11_1_8_5_1" localSheetId="8">#REF!</definedName>
    <definedName name="FKERES_BLOKK_15_11_1_8_5_1" localSheetId="9">#REF!</definedName>
    <definedName name="FKERES_BLOKK_15_11_1_8_5_1" localSheetId="10">#REF!</definedName>
    <definedName name="FKERES_BLOKK_15_11_1_8_5_1" localSheetId="11">#REF!</definedName>
    <definedName name="FKERES_BLOKK_15_11_1_8_5_1">#REF!</definedName>
    <definedName name="FKERES_BLOKK_15_11_12" localSheetId="3">#REF!</definedName>
    <definedName name="FKERES_BLOKK_15_11_12" localSheetId="4">#REF!</definedName>
    <definedName name="FKERES_BLOKK_15_11_12" localSheetId="5">#REF!</definedName>
    <definedName name="FKERES_BLOKK_15_11_12" localSheetId="6">#REF!</definedName>
    <definedName name="FKERES_BLOKK_15_11_12" localSheetId="7">#REF!</definedName>
    <definedName name="FKERES_BLOKK_15_11_12" localSheetId="8">#REF!</definedName>
    <definedName name="FKERES_BLOKK_15_11_12" localSheetId="9">#REF!</definedName>
    <definedName name="FKERES_BLOKK_15_11_12" localSheetId="10">#REF!</definedName>
    <definedName name="FKERES_BLOKK_15_11_12" localSheetId="11">#REF!</definedName>
    <definedName name="FKERES_BLOKK_15_11_12">#REF!</definedName>
    <definedName name="FKERES_BLOKK_15_11_12_1" localSheetId="3">#REF!</definedName>
    <definedName name="FKERES_BLOKK_15_11_12_1" localSheetId="4">#REF!</definedName>
    <definedName name="FKERES_BLOKK_15_11_12_1" localSheetId="5">#REF!</definedName>
    <definedName name="FKERES_BLOKK_15_11_12_1" localSheetId="6">#REF!</definedName>
    <definedName name="FKERES_BLOKK_15_11_12_1" localSheetId="7">#REF!</definedName>
    <definedName name="FKERES_BLOKK_15_11_12_1" localSheetId="8">#REF!</definedName>
    <definedName name="FKERES_BLOKK_15_11_12_1" localSheetId="9">#REF!</definedName>
    <definedName name="FKERES_BLOKK_15_11_12_1" localSheetId="10">#REF!</definedName>
    <definedName name="FKERES_BLOKK_15_11_12_1" localSheetId="11">#REF!</definedName>
    <definedName name="FKERES_BLOKK_15_11_12_1">#REF!</definedName>
    <definedName name="FKERES_BLOKK_15_11_12_5" localSheetId="3">#REF!</definedName>
    <definedName name="FKERES_BLOKK_15_11_12_5" localSheetId="4">#REF!</definedName>
    <definedName name="FKERES_BLOKK_15_11_12_5" localSheetId="5">#REF!</definedName>
    <definedName name="FKERES_BLOKK_15_11_12_5" localSheetId="6">#REF!</definedName>
    <definedName name="FKERES_BLOKK_15_11_12_5" localSheetId="7">#REF!</definedName>
    <definedName name="FKERES_BLOKK_15_11_12_5" localSheetId="8">#REF!</definedName>
    <definedName name="FKERES_BLOKK_15_11_12_5" localSheetId="9">#REF!</definedName>
    <definedName name="FKERES_BLOKK_15_11_12_5" localSheetId="10">#REF!</definedName>
    <definedName name="FKERES_BLOKK_15_11_12_5" localSheetId="11">#REF!</definedName>
    <definedName name="FKERES_BLOKK_15_11_12_5">#REF!</definedName>
    <definedName name="FKERES_BLOKK_15_11_12_5_1" localSheetId="3">#REF!</definedName>
    <definedName name="FKERES_BLOKK_15_11_12_5_1" localSheetId="4">#REF!</definedName>
    <definedName name="FKERES_BLOKK_15_11_12_5_1" localSheetId="5">#REF!</definedName>
    <definedName name="FKERES_BLOKK_15_11_12_5_1" localSheetId="6">#REF!</definedName>
    <definedName name="FKERES_BLOKK_15_11_12_5_1" localSheetId="7">#REF!</definedName>
    <definedName name="FKERES_BLOKK_15_11_12_5_1" localSheetId="8">#REF!</definedName>
    <definedName name="FKERES_BLOKK_15_11_12_5_1" localSheetId="9">#REF!</definedName>
    <definedName name="FKERES_BLOKK_15_11_12_5_1" localSheetId="10">#REF!</definedName>
    <definedName name="FKERES_BLOKK_15_11_12_5_1" localSheetId="11">#REF!</definedName>
    <definedName name="FKERES_BLOKK_15_11_12_5_1">#REF!</definedName>
    <definedName name="FKERES_BLOKK_15_11_3" localSheetId="3">#REF!</definedName>
    <definedName name="FKERES_BLOKK_15_11_3" localSheetId="4">#REF!</definedName>
    <definedName name="FKERES_BLOKK_15_11_3" localSheetId="5">#REF!</definedName>
    <definedName name="FKERES_BLOKK_15_11_3" localSheetId="6">#REF!</definedName>
    <definedName name="FKERES_BLOKK_15_11_3" localSheetId="7">#REF!</definedName>
    <definedName name="FKERES_BLOKK_15_11_3" localSheetId="8">#REF!</definedName>
    <definedName name="FKERES_BLOKK_15_11_3" localSheetId="9">#REF!</definedName>
    <definedName name="FKERES_BLOKK_15_11_3" localSheetId="10">#REF!</definedName>
    <definedName name="FKERES_BLOKK_15_11_3" localSheetId="11">#REF!</definedName>
    <definedName name="FKERES_BLOKK_15_11_3">#REF!</definedName>
    <definedName name="FKERES_BLOKK_15_11_3_1" localSheetId="3">#REF!</definedName>
    <definedName name="FKERES_BLOKK_15_11_3_1" localSheetId="4">#REF!</definedName>
    <definedName name="FKERES_BLOKK_15_11_3_1" localSheetId="5">#REF!</definedName>
    <definedName name="FKERES_BLOKK_15_11_3_1" localSheetId="6">#REF!</definedName>
    <definedName name="FKERES_BLOKK_15_11_3_1" localSheetId="7">#REF!</definedName>
    <definedName name="FKERES_BLOKK_15_11_3_1" localSheetId="8">#REF!</definedName>
    <definedName name="FKERES_BLOKK_15_11_3_1" localSheetId="9">#REF!</definedName>
    <definedName name="FKERES_BLOKK_15_11_3_1" localSheetId="10">#REF!</definedName>
    <definedName name="FKERES_BLOKK_15_11_3_1" localSheetId="11">#REF!</definedName>
    <definedName name="FKERES_BLOKK_15_11_3_1">#REF!</definedName>
    <definedName name="FKERES_BLOKK_15_11_3_12" localSheetId="3">#REF!</definedName>
    <definedName name="FKERES_BLOKK_15_11_3_12" localSheetId="4">#REF!</definedName>
    <definedName name="FKERES_BLOKK_15_11_3_12" localSheetId="5">#REF!</definedName>
    <definedName name="FKERES_BLOKK_15_11_3_12" localSheetId="6">#REF!</definedName>
    <definedName name="FKERES_BLOKK_15_11_3_12" localSheetId="7">#REF!</definedName>
    <definedName name="FKERES_BLOKK_15_11_3_12" localSheetId="8">#REF!</definedName>
    <definedName name="FKERES_BLOKK_15_11_3_12" localSheetId="9">#REF!</definedName>
    <definedName name="FKERES_BLOKK_15_11_3_12" localSheetId="10">#REF!</definedName>
    <definedName name="FKERES_BLOKK_15_11_3_12" localSheetId="11">#REF!</definedName>
    <definedName name="FKERES_BLOKK_15_11_3_12">#REF!</definedName>
    <definedName name="FKERES_BLOKK_15_11_3_12_1" localSheetId="3">#REF!</definedName>
    <definedName name="FKERES_BLOKK_15_11_3_12_1" localSheetId="4">#REF!</definedName>
    <definedName name="FKERES_BLOKK_15_11_3_12_1" localSheetId="5">#REF!</definedName>
    <definedName name="FKERES_BLOKK_15_11_3_12_1" localSheetId="6">#REF!</definedName>
    <definedName name="FKERES_BLOKK_15_11_3_12_1" localSheetId="7">#REF!</definedName>
    <definedName name="FKERES_BLOKK_15_11_3_12_1" localSheetId="8">#REF!</definedName>
    <definedName name="FKERES_BLOKK_15_11_3_12_1" localSheetId="9">#REF!</definedName>
    <definedName name="FKERES_BLOKK_15_11_3_12_1" localSheetId="10">#REF!</definedName>
    <definedName name="FKERES_BLOKK_15_11_3_12_1" localSheetId="11">#REF!</definedName>
    <definedName name="FKERES_BLOKK_15_11_3_12_1">#REF!</definedName>
    <definedName name="FKERES_BLOKK_15_11_3_12_5" localSheetId="3">#REF!</definedName>
    <definedName name="FKERES_BLOKK_15_11_3_12_5" localSheetId="4">#REF!</definedName>
    <definedName name="FKERES_BLOKK_15_11_3_12_5" localSheetId="5">#REF!</definedName>
    <definedName name="FKERES_BLOKK_15_11_3_12_5" localSheetId="6">#REF!</definedName>
    <definedName name="FKERES_BLOKK_15_11_3_12_5" localSheetId="7">#REF!</definedName>
    <definedName name="FKERES_BLOKK_15_11_3_12_5" localSheetId="8">#REF!</definedName>
    <definedName name="FKERES_BLOKK_15_11_3_12_5" localSheetId="9">#REF!</definedName>
    <definedName name="FKERES_BLOKK_15_11_3_12_5" localSheetId="10">#REF!</definedName>
    <definedName name="FKERES_BLOKK_15_11_3_12_5" localSheetId="11">#REF!</definedName>
    <definedName name="FKERES_BLOKK_15_11_3_12_5">#REF!</definedName>
    <definedName name="FKERES_BLOKK_15_11_3_12_5_1" localSheetId="3">#REF!</definedName>
    <definedName name="FKERES_BLOKK_15_11_3_12_5_1" localSheetId="4">#REF!</definedName>
    <definedName name="FKERES_BLOKK_15_11_3_12_5_1" localSheetId="5">#REF!</definedName>
    <definedName name="FKERES_BLOKK_15_11_3_12_5_1" localSheetId="6">#REF!</definedName>
    <definedName name="FKERES_BLOKK_15_11_3_12_5_1" localSheetId="7">#REF!</definedName>
    <definedName name="FKERES_BLOKK_15_11_3_12_5_1" localSheetId="8">#REF!</definedName>
    <definedName name="FKERES_BLOKK_15_11_3_12_5_1" localSheetId="9">#REF!</definedName>
    <definedName name="FKERES_BLOKK_15_11_3_12_5_1" localSheetId="10">#REF!</definedName>
    <definedName name="FKERES_BLOKK_15_11_3_12_5_1" localSheetId="11">#REF!</definedName>
    <definedName name="FKERES_BLOKK_15_11_3_12_5_1">#REF!</definedName>
    <definedName name="FKERES_BLOKK_15_11_3_2" localSheetId="3">#REF!</definedName>
    <definedName name="FKERES_BLOKK_15_11_3_2" localSheetId="4">#REF!</definedName>
    <definedName name="FKERES_BLOKK_15_11_3_2" localSheetId="5">#REF!</definedName>
    <definedName name="FKERES_BLOKK_15_11_3_2" localSheetId="6">#REF!</definedName>
    <definedName name="FKERES_BLOKK_15_11_3_2" localSheetId="7">#REF!</definedName>
    <definedName name="FKERES_BLOKK_15_11_3_2" localSheetId="8">#REF!</definedName>
    <definedName name="FKERES_BLOKK_15_11_3_2" localSheetId="9">#REF!</definedName>
    <definedName name="FKERES_BLOKK_15_11_3_2" localSheetId="10">#REF!</definedName>
    <definedName name="FKERES_BLOKK_15_11_3_2" localSheetId="11">#REF!</definedName>
    <definedName name="FKERES_BLOKK_15_11_3_2">#REF!</definedName>
    <definedName name="FKERES_BLOKK_15_11_3_2_1" localSheetId="3">#REF!</definedName>
    <definedName name="FKERES_BLOKK_15_11_3_2_1" localSheetId="4">#REF!</definedName>
    <definedName name="FKERES_BLOKK_15_11_3_2_1" localSheetId="5">#REF!</definedName>
    <definedName name="FKERES_BLOKK_15_11_3_2_1" localSheetId="6">#REF!</definedName>
    <definedName name="FKERES_BLOKK_15_11_3_2_1" localSheetId="7">#REF!</definedName>
    <definedName name="FKERES_BLOKK_15_11_3_2_1" localSheetId="8">#REF!</definedName>
    <definedName name="FKERES_BLOKK_15_11_3_2_1" localSheetId="9">#REF!</definedName>
    <definedName name="FKERES_BLOKK_15_11_3_2_1" localSheetId="10">#REF!</definedName>
    <definedName name="FKERES_BLOKK_15_11_3_2_1" localSheetId="11">#REF!</definedName>
    <definedName name="FKERES_BLOKK_15_11_3_2_1">#REF!</definedName>
    <definedName name="FKERES_BLOKK_15_11_3_2_5" localSheetId="3">#REF!</definedName>
    <definedName name="FKERES_BLOKK_15_11_3_2_5" localSheetId="4">#REF!</definedName>
    <definedName name="FKERES_BLOKK_15_11_3_2_5" localSheetId="5">#REF!</definedName>
    <definedName name="FKERES_BLOKK_15_11_3_2_5" localSheetId="6">#REF!</definedName>
    <definedName name="FKERES_BLOKK_15_11_3_2_5" localSheetId="7">#REF!</definedName>
    <definedName name="FKERES_BLOKK_15_11_3_2_5" localSheetId="8">#REF!</definedName>
    <definedName name="FKERES_BLOKK_15_11_3_2_5" localSheetId="9">#REF!</definedName>
    <definedName name="FKERES_BLOKK_15_11_3_2_5" localSheetId="10">#REF!</definedName>
    <definedName name="FKERES_BLOKK_15_11_3_2_5" localSheetId="11">#REF!</definedName>
    <definedName name="FKERES_BLOKK_15_11_3_2_5">#REF!</definedName>
    <definedName name="FKERES_BLOKK_15_11_3_2_5_1" localSheetId="3">#REF!</definedName>
    <definedName name="FKERES_BLOKK_15_11_3_2_5_1" localSheetId="4">#REF!</definedName>
    <definedName name="FKERES_BLOKK_15_11_3_2_5_1" localSheetId="5">#REF!</definedName>
    <definedName name="FKERES_BLOKK_15_11_3_2_5_1" localSheetId="6">#REF!</definedName>
    <definedName name="FKERES_BLOKK_15_11_3_2_5_1" localSheetId="7">#REF!</definedName>
    <definedName name="FKERES_BLOKK_15_11_3_2_5_1" localSheetId="8">#REF!</definedName>
    <definedName name="FKERES_BLOKK_15_11_3_2_5_1" localSheetId="9">#REF!</definedName>
    <definedName name="FKERES_BLOKK_15_11_3_2_5_1" localSheetId="10">#REF!</definedName>
    <definedName name="FKERES_BLOKK_15_11_3_2_5_1" localSheetId="11">#REF!</definedName>
    <definedName name="FKERES_BLOKK_15_11_3_2_5_1">#REF!</definedName>
    <definedName name="FKERES_BLOKK_15_11_3_5" localSheetId="3">#REF!</definedName>
    <definedName name="FKERES_BLOKK_15_11_3_5" localSheetId="4">#REF!</definedName>
    <definedName name="FKERES_BLOKK_15_11_3_5" localSheetId="5">#REF!</definedName>
    <definedName name="FKERES_BLOKK_15_11_3_5" localSheetId="6">#REF!</definedName>
    <definedName name="FKERES_BLOKK_15_11_3_5" localSheetId="7">#REF!</definedName>
    <definedName name="FKERES_BLOKK_15_11_3_5" localSheetId="8">#REF!</definedName>
    <definedName name="FKERES_BLOKK_15_11_3_5" localSheetId="9">#REF!</definedName>
    <definedName name="FKERES_BLOKK_15_11_3_5" localSheetId="10">#REF!</definedName>
    <definedName name="FKERES_BLOKK_15_11_3_5" localSheetId="11">#REF!</definedName>
    <definedName name="FKERES_BLOKK_15_11_3_5">#REF!</definedName>
    <definedName name="FKERES_BLOKK_15_11_3_5_1" localSheetId="3">#REF!</definedName>
    <definedName name="FKERES_BLOKK_15_11_3_5_1" localSheetId="4">#REF!</definedName>
    <definedName name="FKERES_BLOKK_15_11_3_5_1" localSheetId="5">#REF!</definedName>
    <definedName name="FKERES_BLOKK_15_11_3_5_1" localSheetId="6">#REF!</definedName>
    <definedName name="FKERES_BLOKK_15_11_3_5_1" localSheetId="7">#REF!</definedName>
    <definedName name="FKERES_BLOKK_15_11_3_5_1" localSheetId="8">#REF!</definedName>
    <definedName name="FKERES_BLOKK_15_11_3_5_1" localSheetId="9">#REF!</definedName>
    <definedName name="FKERES_BLOKK_15_11_3_5_1" localSheetId="10">#REF!</definedName>
    <definedName name="FKERES_BLOKK_15_11_3_5_1" localSheetId="11">#REF!</definedName>
    <definedName name="FKERES_BLOKK_15_11_3_5_1">#REF!</definedName>
    <definedName name="FKERES_BLOKK_15_11_3_7" localSheetId="3">#REF!</definedName>
    <definedName name="FKERES_BLOKK_15_11_3_7" localSheetId="4">#REF!</definedName>
    <definedName name="FKERES_BLOKK_15_11_3_7" localSheetId="5">#REF!</definedName>
    <definedName name="FKERES_BLOKK_15_11_3_7" localSheetId="6">#REF!</definedName>
    <definedName name="FKERES_BLOKK_15_11_3_7" localSheetId="7">#REF!</definedName>
    <definedName name="FKERES_BLOKK_15_11_3_7" localSheetId="8">#REF!</definedName>
    <definedName name="FKERES_BLOKK_15_11_3_7" localSheetId="9">#REF!</definedName>
    <definedName name="FKERES_BLOKK_15_11_3_7" localSheetId="10">#REF!</definedName>
    <definedName name="FKERES_BLOKK_15_11_3_7" localSheetId="11">#REF!</definedName>
    <definedName name="FKERES_BLOKK_15_11_3_7">#REF!</definedName>
    <definedName name="FKERES_BLOKK_15_11_3_7_1" localSheetId="3">#REF!</definedName>
    <definedName name="FKERES_BLOKK_15_11_3_7_1" localSheetId="4">#REF!</definedName>
    <definedName name="FKERES_BLOKK_15_11_3_7_1" localSheetId="5">#REF!</definedName>
    <definedName name="FKERES_BLOKK_15_11_3_7_1" localSheetId="6">#REF!</definedName>
    <definedName name="FKERES_BLOKK_15_11_3_7_1" localSheetId="7">#REF!</definedName>
    <definedName name="FKERES_BLOKK_15_11_3_7_1" localSheetId="8">#REF!</definedName>
    <definedName name="FKERES_BLOKK_15_11_3_7_1" localSheetId="9">#REF!</definedName>
    <definedName name="FKERES_BLOKK_15_11_3_7_1" localSheetId="10">#REF!</definedName>
    <definedName name="FKERES_BLOKK_15_11_3_7_1" localSheetId="11">#REF!</definedName>
    <definedName name="FKERES_BLOKK_15_11_3_7_1">#REF!</definedName>
    <definedName name="FKERES_BLOKK_15_11_3_7_5" localSheetId="3">#REF!</definedName>
    <definedName name="FKERES_BLOKK_15_11_3_7_5" localSheetId="4">#REF!</definedName>
    <definedName name="FKERES_BLOKK_15_11_3_7_5" localSheetId="5">#REF!</definedName>
    <definedName name="FKERES_BLOKK_15_11_3_7_5" localSheetId="6">#REF!</definedName>
    <definedName name="FKERES_BLOKK_15_11_3_7_5" localSheetId="7">#REF!</definedName>
    <definedName name="FKERES_BLOKK_15_11_3_7_5" localSheetId="8">#REF!</definedName>
    <definedName name="FKERES_BLOKK_15_11_3_7_5" localSheetId="9">#REF!</definedName>
    <definedName name="FKERES_BLOKK_15_11_3_7_5" localSheetId="10">#REF!</definedName>
    <definedName name="FKERES_BLOKK_15_11_3_7_5" localSheetId="11">#REF!</definedName>
    <definedName name="FKERES_BLOKK_15_11_3_7_5">#REF!</definedName>
    <definedName name="FKERES_BLOKK_15_11_3_7_5_1" localSheetId="3">#REF!</definedName>
    <definedName name="FKERES_BLOKK_15_11_3_7_5_1" localSheetId="4">#REF!</definedName>
    <definedName name="FKERES_BLOKK_15_11_3_7_5_1" localSheetId="5">#REF!</definedName>
    <definedName name="FKERES_BLOKK_15_11_3_7_5_1" localSheetId="6">#REF!</definedName>
    <definedName name="FKERES_BLOKK_15_11_3_7_5_1" localSheetId="7">#REF!</definedName>
    <definedName name="FKERES_BLOKK_15_11_3_7_5_1" localSheetId="8">#REF!</definedName>
    <definedName name="FKERES_BLOKK_15_11_3_7_5_1" localSheetId="9">#REF!</definedName>
    <definedName name="FKERES_BLOKK_15_11_3_7_5_1" localSheetId="10">#REF!</definedName>
    <definedName name="FKERES_BLOKK_15_11_3_7_5_1" localSheetId="11">#REF!</definedName>
    <definedName name="FKERES_BLOKK_15_11_3_7_5_1">#REF!</definedName>
    <definedName name="FKERES_BLOKK_15_11_3_8" localSheetId="3">#REF!</definedName>
    <definedName name="FKERES_BLOKK_15_11_3_8" localSheetId="4">#REF!</definedName>
    <definedName name="FKERES_BLOKK_15_11_3_8" localSheetId="5">#REF!</definedName>
    <definedName name="FKERES_BLOKK_15_11_3_8" localSheetId="6">#REF!</definedName>
    <definedName name="FKERES_BLOKK_15_11_3_8" localSheetId="7">#REF!</definedName>
    <definedName name="FKERES_BLOKK_15_11_3_8" localSheetId="8">#REF!</definedName>
    <definedName name="FKERES_BLOKK_15_11_3_8" localSheetId="9">#REF!</definedName>
    <definedName name="FKERES_BLOKK_15_11_3_8" localSheetId="10">#REF!</definedName>
    <definedName name="FKERES_BLOKK_15_11_3_8" localSheetId="11">#REF!</definedName>
    <definedName name="FKERES_BLOKK_15_11_3_8">#REF!</definedName>
    <definedName name="FKERES_BLOKK_15_11_3_8_1" localSheetId="3">#REF!</definedName>
    <definedName name="FKERES_BLOKK_15_11_3_8_1" localSheetId="4">#REF!</definedName>
    <definedName name="FKERES_BLOKK_15_11_3_8_1" localSheetId="5">#REF!</definedName>
    <definedName name="FKERES_BLOKK_15_11_3_8_1" localSheetId="6">#REF!</definedName>
    <definedName name="FKERES_BLOKK_15_11_3_8_1" localSheetId="7">#REF!</definedName>
    <definedName name="FKERES_BLOKK_15_11_3_8_1" localSheetId="8">#REF!</definedName>
    <definedName name="FKERES_BLOKK_15_11_3_8_1" localSheetId="9">#REF!</definedName>
    <definedName name="FKERES_BLOKK_15_11_3_8_1" localSheetId="10">#REF!</definedName>
    <definedName name="FKERES_BLOKK_15_11_3_8_1" localSheetId="11">#REF!</definedName>
    <definedName name="FKERES_BLOKK_15_11_3_8_1">#REF!</definedName>
    <definedName name="FKERES_BLOKK_15_11_3_8_5" localSheetId="3">#REF!</definedName>
    <definedName name="FKERES_BLOKK_15_11_3_8_5" localSheetId="4">#REF!</definedName>
    <definedName name="FKERES_BLOKK_15_11_3_8_5" localSheetId="5">#REF!</definedName>
    <definedName name="FKERES_BLOKK_15_11_3_8_5" localSheetId="6">#REF!</definedName>
    <definedName name="FKERES_BLOKK_15_11_3_8_5" localSheetId="7">#REF!</definedName>
    <definedName name="FKERES_BLOKK_15_11_3_8_5" localSheetId="8">#REF!</definedName>
    <definedName name="FKERES_BLOKK_15_11_3_8_5" localSheetId="9">#REF!</definedName>
    <definedName name="FKERES_BLOKK_15_11_3_8_5" localSheetId="10">#REF!</definedName>
    <definedName name="FKERES_BLOKK_15_11_3_8_5" localSheetId="11">#REF!</definedName>
    <definedName name="FKERES_BLOKK_15_11_3_8_5">#REF!</definedName>
    <definedName name="FKERES_BLOKK_15_11_3_8_5_1" localSheetId="3">#REF!</definedName>
    <definedName name="FKERES_BLOKK_15_11_3_8_5_1" localSheetId="4">#REF!</definedName>
    <definedName name="FKERES_BLOKK_15_11_3_8_5_1" localSheetId="5">#REF!</definedName>
    <definedName name="FKERES_BLOKK_15_11_3_8_5_1" localSheetId="6">#REF!</definedName>
    <definedName name="FKERES_BLOKK_15_11_3_8_5_1" localSheetId="7">#REF!</definedName>
    <definedName name="FKERES_BLOKK_15_11_3_8_5_1" localSheetId="8">#REF!</definedName>
    <definedName name="FKERES_BLOKK_15_11_3_8_5_1" localSheetId="9">#REF!</definedName>
    <definedName name="FKERES_BLOKK_15_11_3_8_5_1" localSheetId="10">#REF!</definedName>
    <definedName name="FKERES_BLOKK_15_11_3_8_5_1" localSheetId="11">#REF!</definedName>
    <definedName name="FKERES_BLOKK_15_11_3_8_5_1">#REF!</definedName>
    <definedName name="FKERES_BLOKK_15_11_5" localSheetId="3">#REF!</definedName>
    <definedName name="FKERES_BLOKK_15_11_5" localSheetId="4">#REF!</definedName>
    <definedName name="FKERES_BLOKK_15_11_5" localSheetId="5">#REF!</definedName>
    <definedName name="FKERES_BLOKK_15_11_5" localSheetId="6">#REF!</definedName>
    <definedName name="FKERES_BLOKK_15_11_5" localSheetId="7">#REF!</definedName>
    <definedName name="FKERES_BLOKK_15_11_5" localSheetId="8">#REF!</definedName>
    <definedName name="FKERES_BLOKK_15_11_5" localSheetId="9">#REF!</definedName>
    <definedName name="FKERES_BLOKK_15_11_5" localSheetId="10">#REF!</definedName>
    <definedName name="FKERES_BLOKK_15_11_5" localSheetId="11">#REF!</definedName>
    <definedName name="FKERES_BLOKK_15_11_5">#REF!</definedName>
    <definedName name="FKERES_BLOKK_15_11_5_1" localSheetId="3">#REF!</definedName>
    <definedName name="FKERES_BLOKK_15_11_5_1" localSheetId="4">#REF!</definedName>
    <definedName name="FKERES_BLOKK_15_11_5_1" localSheetId="5">#REF!</definedName>
    <definedName name="FKERES_BLOKK_15_11_5_1" localSheetId="6">#REF!</definedName>
    <definedName name="FKERES_BLOKK_15_11_5_1" localSheetId="7">#REF!</definedName>
    <definedName name="FKERES_BLOKK_15_11_5_1" localSheetId="8">#REF!</definedName>
    <definedName name="FKERES_BLOKK_15_11_5_1" localSheetId="9">#REF!</definedName>
    <definedName name="FKERES_BLOKK_15_11_5_1" localSheetId="10">#REF!</definedName>
    <definedName name="FKERES_BLOKK_15_11_5_1" localSheetId="11">#REF!</definedName>
    <definedName name="FKERES_BLOKK_15_11_5_1">#REF!</definedName>
    <definedName name="FKERES_BLOKK_15_11_5_12" localSheetId="3">#REF!</definedName>
    <definedName name="FKERES_BLOKK_15_11_5_12" localSheetId="4">#REF!</definedName>
    <definedName name="FKERES_BLOKK_15_11_5_12" localSheetId="5">#REF!</definedName>
    <definedName name="FKERES_BLOKK_15_11_5_12" localSheetId="6">#REF!</definedName>
    <definedName name="FKERES_BLOKK_15_11_5_12" localSheetId="7">#REF!</definedName>
    <definedName name="FKERES_BLOKK_15_11_5_12" localSheetId="8">#REF!</definedName>
    <definedName name="FKERES_BLOKK_15_11_5_12" localSheetId="9">#REF!</definedName>
    <definedName name="FKERES_BLOKK_15_11_5_12" localSheetId="10">#REF!</definedName>
    <definedName name="FKERES_BLOKK_15_11_5_12" localSheetId="11">#REF!</definedName>
    <definedName name="FKERES_BLOKK_15_11_5_12">#REF!</definedName>
    <definedName name="FKERES_BLOKK_15_11_5_12_1" localSheetId="3">#REF!</definedName>
    <definedName name="FKERES_BLOKK_15_11_5_12_1" localSheetId="4">#REF!</definedName>
    <definedName name="FKERES_BLOKK_15_11_5_12_1" localSheetId="5">#REF!</definedName>
    <definedName name="FKERES_BLOKK_15_11_5_12_1" localSheetId="6">#REF!</definedName>
    <definedName name="FKERES_BLOKK_15_11_5_12_1" localSheetId="7">#REF!</definedName>
    <definedName name="FKERES_BLOKK_15_11_5_12_1" localSheetId="8">#REF!</definedName>
    <definedName name="FKERES_BLOKK_15_11_5_12_1" localSheetId="9">#REF!</definedName>
    <definedName name="FKERES_BLOKK_15_11_5_12_1" localSheetId="10">#REF!</definedName>
    <definedName name="FKERES_BLOKK_15_11_5_12_1" localSheetId="11">#REF!</definedName>
    <definedName name="FKERES_BLOKK_15_11_5_12_1">#REF!</definedName>
    <definedName name="FKERES_BLOKK_15_11_5_12_5" localSheetId="3">#REF!</definedName>
    <definedName name="FKERES_BLOKK_15_11_5_12_5" localSheetId="4">#REF!</definedName>
    <definedName name="FKERES_BLOKK_15_11_5_12_5" localSheetId="5">#REF!</definedName>
    <definedName name="FKERES_BLOKK_15_11_5_12_5" localSheetId="6">#REF!</definedName>
    <definedName name="FKERES_BLOKK_15_11_5_12_5" localSheetId="7">#REF!</definedName>
    <definedName name="FKERES_BLOKK_15_11_5_12_5" localSheetId="8">#REF!</definedName>
    <definedName name="FKERES_BLOKK_15_11_5_12_5" localSheetId="9">#REF!</definedName>
    <definedName name="FKERES_BLOKK_15_11_5_12_5" localSheetId="10">#REF!</definedName>
    <definedName name="FKERES_BLOKK_15_11_5_12_5" localSheetId="11">#REF!</definedName>
    <definedName name="FKERES_BLOKK_15_11_5_12_5">#REF!</definedName>
    <definedName name="FKERES_BLOKK_15_11_5_12_5_1" localSheetId="3">#REF!</definedName>
    <definedName name="FKERES_BLOKK_15_11_5_12_5_1" localSheetId="4">#REF!</definedName>
    <definedName name="FKERES_BLOKK_15_11_5_12_5_1" localSheetId="5">#REF!</definedName>
    <definedName name="FKERES_BLOKK_15_11_5_12_5_1" localSheetId="6">#REF!</definedName>
    <definedName name="FKERES_BLOKK_15_11_5_12_5_1" localSheetId="7">#REF!</definedName>
    <definedName name="FKERES_BLOKK_15_11_5_12_5_1" localSheetId="8">#REF!</definedName>
    <definedName name="FKERES_BLOKK_15_11_5_12_5_1" localSheetId="9">#REF!</definedName>
    <definedName name="FKERES_BLOKK_15_11_5_12_5_1" localSheetId="10">#REF!</definedName>
    <definedName name="FKERES_BLOKK_15_11_5_12_5_1" localSheetId="11">#REF!</definedName>
    <definedName name="FKERES_BLOKK_15_11_5_12_5_1">#REF!</definedName>
    <definedName name="FKERES_BLOKK_15_11_5_2" localSheetId="3">#REF!</definedName>
    <definedName name="FKERES_BLOKK_15_11_5_2" localSheetId="4">#REF!</definedName>
    <definedName name="FKERES_BLOKK_15_11_5_2" localSheetId="5">#REF!</definedName>
    <definedName name="FKERES_BLOKK_15_11_5_2" localSheetId="6">#REF!</definedName>
    <definedName name="FKERES_BLOKK_15_11_5_2" localSheetId="7">#REF!</definedName>
    <definedName name="FKERES_BLOKK_15_11_5_2" localSheetId="8">#REF!</definedName>
    <definedName name="FKERES_BLOKK_15_11_5_2" localSheetId="9">#REF!</definedName>
    <definedName name="FKERES_BLOKK_15_11_5_2" localSheetId="10">#REF!</definedName>
    <definedName name="FKERES_BLOKK_15_11_5_2" localSheetId="11">#REF!</definedName>
    <definedName name="FKERES_BLOKK_15_11_5_2">#REF!</definedName>
    <definedName name="FKERES_BLOKK_15_11_5_2_1" localSheetId="3">#REF!</definedName>
    <definedName name="FKERES_BLOKK_15_11_5_2_1" localSheetId="4">#REF!</definedName>
    <definedName name="FKERES_BLOKK_15_11_5_2_1" localSheetId="5">#REF!</definedName>
    <definedName name="FKERES_BLOKK_15_11_5_2_1" localSheetId="6">#REF!</definedName>
    <definedName name="FKERES_BLOKK_15_11_5_2_1" localSheetId="7">#REF!</definedName>
    <definedName name="FKERES_BLOKK_15_11_5_2_1" localSheetId="8">#REF!</definedName>
    <definedName name="FKERES_BLOKK_15_11_5_2_1" localSheetId="9">#REF!</definedName>
    <definedName name="FKERES_BLOKK_15_11_5_2_1" localSheetId="10">#REF!</definedName>
    <definedName name="FKERES_BLOKK_15_11_5_2_1" localSheetId="11">#REF!</definedName>
    <definedName name="FKERES_BLOKK_15_11_5_2_1">#REF!</definedName>
    <definedName name="FKERES_BLOKK_15_11_5_2_5" localSheetId="3">#REF!</definedName>
    <definedName name="FKERES_BLOKK_15_11_5_2_5" localSheetId="4">#REF!</definedName>
    <definedName name="FKERES_BLOKK_15_11_5_2_5" localSheetId="5">#REF!</definedName>
    <definedName name="FKERES_BLOKK_15_11_5_2_5" localSheetId="6">#REF!</definedName>
    <definedName name="FKERES_BLOKK_15_11_5_2_5" localSheetId="7">#REF!</definedName>
    <definedName name="FKERES_BLOKK_15_11_5_2_5" localSheetId="8">#REF!</definedName>
    <definedName name="FKERES_BLOKK_15_11_5_2_5" localSheetId="9">#REF!</definedName>
    <definedName name="FKERES_BLOKK_15_11_5_2_5" localSheetId="10">#REF!</definedName>
    <definedName name="FKERES_BLOKK_15_11_5_2_5" localSheetId="11">#REF!</definedName>
    <definedName name="FKERES_BLOKK_15_11_5_2_5">#REF!</definedName>
    <definedName name="FKERES_BLOKK_15_11_5_2_5_1" localSheetId="3">#REF!</definedName>
    <definedName name="FKERES_BLOKK_15_11_5_2_5_1" localSheetId="4">#REF!</definedName>
    <definedName name="FKERES_BLOKK_15_11_5_2_5_1" localSheetId="5">#REF!</definedName>
    <definedName name="FKERES_BLOKK_15_11_5_2_5_1" localSheetId="6">#REF!</definedName>
    <definedName name="FKERES_BLOKK_15_11_5_2_5_1" localSheetId="7">#REF!</definedName>
    <definedName name="FKERES_BLOKK_15_11_5_2_5_1" localSheetId="8">#REF!</definedName>
    <definedName name="FKERES_BLOKK_15_11_5_2_5_1" localSheetId="9">#REF!</definedName>
    <definedName name="FKERES_BLOKK_15_11_5_2_5_1" localSheetId="10">#REF!</definedName>
    <definedName name="FKERES_BLOKK_15_11_5_2_5_1" localSheetId="11">#REF!</definedName>
    <definedName name="FKERES_BLOKK_15_11_5_2_5_1">#REF!</definedName>
    <definedName name="FKERES_BLOKK_15_11_5_5" localSheetId="3">#REF!</definedName>
    <definedName name="FKERES_BLOKK_15_11_5_5" localSheetId="4">#REF!</definedName>
    <definedName name="FKERES_BLOKK_15_11_5_5" localSheetId="5">#REF!</definedName>
    <definedName name="FKERES_BLOKK_15_11_5_5" localSheetId="6">#REF!</definedName>
    <definedName name="FKERES_BLOKK_15_11_5_5" localSheetId="7">#REF!</definedName>
    <definedName name="FKERES_BLOKK_15_11_5_5" localSheetId="8">#REF!</definedName>
    <definedName name="FKERES_BLOKK_15_11_5_5" localSheetId="9">#REF!</definedName>
    <definedName name="FKERES_BLOKK_15_11_5_5" localSheetId="10">#REF!</definedName>
    <definedName name="FKERES_BLOKK_15_11_5_5" localSheetId="11">#REF!</definedName>
    <definedName name="FKERES_BLOKK_15_11_5_5">#REF!</definedName>
    <definedName name="FKERES_BLOKK_15_11_5_5_1" localSheetId="3">#REF!</definedName>
    <definedName name="FKERES_BLOKK_15_11_5_5_1" localSheetId="4">#REF!</definedName>
    <definedName name="FKERES_BLOKK_15_11_5_5_1" localSheetId="5">#REF!</definedName>
    <definedName name="FKERES_BLOKK_15_11_5_5_1" localSheetId="6">#REF!</definedName>
    <definedName name="FKERES_BLOKK_15_11_5_5_1" localSheetId="7">#REF!</definedName>
    <definedName name="FKERES_BLOKK_15_11_5_5_1" localSheetId="8">#REF!</definedName>
    <definedName name="FKERES_BLOKK_15_11_5_5_1" localSheetId="9">#REF!</definedName>
    <definedName name="FKERES_BLOKK_15_11_5_5_1" localSheetId="10">#REF!</definedName>
    <definedName name="FKERES_BLOKK_15_11_5_5_1" localSheetId="11">#REF!</definedName>
    <definedName name="FKERES_BLOKK_15_11_5_5_1">#REF!</definedName>
    <definedName name="FKERES_BLOKK_15_11_5_7" localSheetId="3">#REF!</definedName>
    <definedName name="FKERES_BLOKK_15_11_5_7" localSheetId="4">#REF!</definedName>
    <definedName name="FKERES_BLOKK_15_11_5_7" localSheetId="5">#REF!</definedName>
    <definedName name="FKERES_BLOKK_15_11_5_7" localSheetId="6">#REF!</definedName>
    <definedName name="FKERES_BLOKK_15_11_5_7" localSheetId="7">#REF!</definedName>
    <definedName name="FKERES_BLOKK_15_11_5_7" localSheetId="8">#REF!</definedName>
    <definedName name="FKERES_BLOKK_15_11_5_7" localSheetId="9">#REF!</definedName>
    <definedName name="FKERES_BLOKK_15_11_5_7" localSheetId="10">#REF!</definedName>
    <definedName name="FKERES_BLOKK_15_11_5_7" localSheetId="11">#REF!</definedName>
    <definedName name="FKERES_BLOKK_15_11_5_7">#REF!</definedName>
    <definedName name="FKERES_BLOKK_15_11_5_7_1" localSheetId="3">#REF!</definedName>
    <definedName name="FKERES_BLOKK_15_11_5_7_1" localSheetId="4">#REF!</definedName>
    <definedName name="FKERES_BLOKK_15_11_5_7_1" localSheetId="5">#REF!</definedName>
    <definedName name="FKERES_BLOKK_15_11_5_7_1" localSheetId="6">#REF!</definedName>
    <definedName name="FKERES_BLOKK_15_11_5_7_1" localSheetId="7">#REF!</definedName>
    <definedName name="FKERES_BLOKK_15_11_5_7_1" localSheetId="8">#REF!</definedName>
    <definedName name="FKERES_BLOKK_15_11_5_7_1" localSheetId="9">#REF!</definedName>
    <definedName name="FKERES_BLOKK_15_11_5_7_1" localSheetId="10">#REF!</definedName>
    <definedName name="FKERES_BLOKK_15_11_5_7_1" localSheetId="11">#REF!</definedName>
    <definedName name="FKERES_BLOKK_15_11_5_7_1">#REF!</definedName>
    <definedName name="FKERES_BLOKK_15_11_5_7_5" localSheetId="3">#REF!</definedName>
    <definedName name="FKERES_BLOKK_15_11_5_7_5" localSheetId="4">#REF!</definedName>
    <definedName name="FKERES_BLOKK_15_11_5_7_5" localSheetId="5">#REF!</definedName>
    <definedName name="FKERES_BLOKK_15_11_5_7_5" localSheetId="6">#REF!</definedName>
    <definedName name="FKERES_BLOKK_15_11_5_7_5" localSheetId="7">#REF!</definedName>
    <definedName name="FKERES_BLOKK_15_11_5_7_5" localSheetId="8">#REF!</definedName>
    <definedName name="FKERES_BLOKK_15_11_5_7_5" localSheetId="9">#REF!</definedName>
    <definedName name="FKERES_BLOKK_15_11_5_7_5" localSheetId="10">#REF!</definedName>
    <definedName name="FKERES_BLOKK_15_11_5_7_5" localSheetId="11">#REF!</definedName>
    <definedName name="FKERES_BLOKK_15_11_5_7_5">#REF!</definedName>
    <definedName name="FKERES_BLOKK_15_11_5_7_5_1" localSheetId="3">#REF!</definedName>
    <definedName name="FKERES_BLOKK_15_11_5_7_5_1" localSheetId="4">#REF!</definedName>
    <definedName name="FKERES_BLOKK_15_11_5_7_5_1" localSheetId="5">#REF!</definedName>
    <definedName name="FKERES_BLOKK_15_11_5_7_5_1" localSheetId="6">#REF!</definedName>
    <definedName name="FKERES_BLOKK_15_11_5_7_5_1" localSheetId="7">#REF!</definedName>
    <definedName name="FKERES_BLOKK_15_11_5_7_5_1" localSheetId="8">#REF!</definedName>
    <definedName name="FKERES_BLOKK_15_11_5_7_5_1" localSheetId="9">#REF!</definedName>
    <definedName name="FKERES_BLOKK_15_11_5_7_5_1" localSheetId="10">#REF!</definedName>
    <definedName name="FKERES_BLOKK_15_11_5_7_5_1" localSheetId="11">#REF!</definedName>
    <definedName name="FKERES_BLOKK_15_11_5_7_5_1">#REF!</definedName>
    <definedName name="FKERES_BLOKK_15_11_5_8" localSheetId="3">#REF!</definedName>
    <definedName name="FKERES_BLOKK_15_11_5_8" localSheetId="4">#REF!</definedName>
    <definedName name="FKERES_BLOKK_15_11_5_8" localSheetId="5">#REF!</definedName>
    <definedName name="FKERES_BLOKK_15_11_5_8" localSheetId="6">#REF!</definedName>
    <definedName name="FKERES_BLOKK_15_11_5_8" localSheetId="7">#REF!</definedName>
    <definedName name="FKERES_BLOKK_15_11_5_8" localSheetId="8">#REF!</definedName>
    <definedName name="FKERES_BLOKK_15_11_5_8" localSheetId="9">#REF!</definedName>
    <definedName name="FKERES_BLOKK_15_11_5_8" localSheetId="10">#REF!</definedName>
    <definedName name="FKERES_BLOKK_15_11_5_8" localSheetId="11">#REF!</definedName>
    <definedName name="FKERES_BLOKK_15_11_5_8">#REF!</definedName>
    <definedName name="FKERES_BLOKK_15_11_5_8_1" localSheetId="3">#REF!</definedName>
    <definedName name="FKERES_BLOKK_15_11_5_8_1" localSheetId="4">#REF!</definedName>
    <definedName name="FKERES_BLOKK_15_11_5_8_1" localSheetId="5">#REF!</definedName>
    <definedName name="FKERES_BLOKK_15_11_5_8_1" localSheetId="6">#REF!</definedName>
    <definedName name="FKERES_BLOKK_15_11_5_8_1" localSheetId="7">#REF!</definedName>
    <definedName name="FKERES_BLOKK_15_11_5_8_1" localSheetId="8">#REF!</definedName>
    <definedName name="FKERES_BLOKK_15_11_5_8_1" localSheetId="9">#REF!</definedName>
    <definedName name="FKERES_BLOKK_15_11_5_8_1" localSheetId="10">#REF!</definedName>
    <definedName name="FKERES_BLOKK_15_11_5_8_1" localSheetId="11">#REF!</definedName>
    <definedName name="FKERES_BLOKK_15_11_5_8_1">#REF!</definedName>
    <definedName name="FKERES_BLOKK_15_11_5_8_5" localSheetId="3">#REF!</definedName>
    <definedName name="FKERES_BLOKK_15_11_5_8_5" localSheetId="4">#REF!</definedName>
    <definedName name="FKERES_BLOKK_15_11_5_8_5" localSheetId="5">#REF!</definedName>
    <definedName name="FKERES_BLOKK_15_11_5_8_5" localSheetId="6">#REF!</definedName>
    <definedName name="FKERES_BLOKK_15_11_5_8_5" localSheetId="7">#REF!</definedName>
    <definedName name="FKERES_BLOKK_15_11_5_8_5" localSheetId="8">#REF!</definedName>
    <definedName name="FKERES_BLOKK_15_11_5_8_5" localSheetId="9">#REF!</definedName>
    <definedName name="FKERES_BLOKK_15_11_5_8_5" localSheetId="10">#REF!</definedName>
    <definedName name="FKERES_BLOKK_15_11_5_8_5" localSheetId="11">#REF!</definedName>
    <definedName name="FKERES_BLOKK_15_11_5_8_5">#REF!</definedName>
    <definedName name="FKERES_BLOKK_15_11_5_8_5_1" localSheetId="3">#REF!</definedName>
    <definedName name="FKERES_BLOKK_15_11_5_8_5_1" localSheetId="4">#REF!</definedName>
    <definedName name="FKERES_BLOKK_15_11_5_8_5_1" localSheetId="5">#REF!</definedName>
    <definedName name="FKERES_BLOKK_15_11_5_8_5_1" localSheetId="6">#REF!</definedName>
    <definedName name="FKERES_BLOKK_15_11_5_8_5_1" localSheetId="7">#REF!</definedName>
    <definedName name="FKERES_BLOKK_15_11_5_8_5_1" localSheetId="8">#REF!</definedName>
    <definedName name="FKERES_BLOKK_15_11_5_8_5_1" localSheetId="9">#REF!</definedName>
    <definedName name="FKERES_BLOKK_15_11_5_8_5_1" localSheetId="10">#REF!</definedName>
    <definedName name="FKERES_BLOKK_15_11_5_8_5_1" localSheetId="11">#REF!</definedName>
    <definedName name="FKERES_BLOKK_15_11_5_8_5_1">#REF!</definedName>
    <definedName name="FKERES_BLOKK_15_11_7" localSheetId="3">#REF!</definedName>
    <definedName name="FKERES_BLOKK_15_11_7" localSheetId="4">#REF!</definedName>
    <definedName name="FKERES_BLOKK_15_11_7" localSheetId="5">#REF!</definedName>
    <definedName name="FKERES_BLOKK_15_11_7" localSheetId="6">#REF!</definedName>
    <definedName name="FKERES_BLOKK_15_11_7" localSheetId="7">#REF!</definedName>
    <definedName name="FKERES_BLOKK_15_11_7" localSheetId="8">#REF!</definedName>
    <definedName name="FKERES_BLOKK_15_11_7" localSheetId="9">#REF!</definedName>
    <definedName name="FKERES_BLOKK_15_11_7" localSheetId="10">#REF!</definedName>
    <definedName name="FKERES_BLOKK_15_11_7" localSheetId="11">#REF!</definedName>
    <definedName name="FKERES_BLOKK_15_11_7">#REF!</definedName>
    <definedName name="FKERES_BLOKK_15_11_7_1" localSheetId="3">#REF!</definedName>
    <definedName name="FKERES_BLOKK_15_11_7_1" localSheetId="4">#REF!</definedName>
    <definedName name="FKERES_BLOKK_15_11_7_1" localSheetId="5">#REF!</definedName>
    <definedName name="FKERES_BLOKK_15_11_7_1" localSheetId="6">#REF!</definedName>
    <definedName name="FKERES_BLOKK_15_11_7_1" localSheetId="7">#REF!</definedName>
    <definedName name="FKERES_BLOKK_15_11_7_1" localSheetId="8">#REF!</definedName>
    <definedName name="FKERES_BLOKK_15_11_7_1" localSheetId="9">#REF!</definedName>
    <definedName name="FKERES_BLOKK_15_11_7_1" localSheetId="10">#REF!</definedName>
    <definedName name="FKERES_BLOKK_15_11_7_1" localSheetId="11">#REF!</definedName>
    <definedName name="FKERES_BLOKK_15_11_7_1">#REF!</definedName>
    <definedName name="FKERES_BLOKK_15_11_8" localSheetId="3">#REF!</definedName>
    <definedName name="FKERES_BLOKK_15_11_8" localSheetId="4">#REF!</definedName>
    <definedName name="FKERES_BLOKK_15_11_8" localSheetId="5">#REF!</definedName>
    <definedName name="FKERES_BLOKK_15_11_8" localSheetId="6">#REF!</definedName>
    <definedName name="FKERES_BLOKK_15_11_8" localSheetId="7">#REF!</definedName>
    <definedName name="FKERES_BLOKK_15_11_8" localSheetId="8">#REF!</definedName>
    <definedName name="FKERES_BLOKK_15_11_8" localSheetId="9">#REF!</definedName>
    <definedName name="FKERES_BLOKK_15_11_8" localSheetId="10">#REF!</definedName>
    <definedName name="FKERES_BLOKK_15_11_8" localSheetId="11">#REF!</definedName>
    <definedName name="FKERES_BLOKK_15_11_8">#REF!</definedName>
    <definedName name="FKERES_BLOKK_15_11_8_1" localSheetId="3">#REF!</definedName>
    <definedName name="FKERES_BLOKK_15_11_8_1" localSheetId="4">#REF!</definedName>
    <definedName name="FKERES_BLOKK_15_11_8_1" localSheetId="5">#REF!</definedName>
    <definedName name="FKERES_BLOKK_15_11_8_1" localSheetId="6">#REF!</definedName>
    <definedName name="FKERES_BLOKK_15_11_8_1" localSheetId="7">#REF!</definedName>
    <definedName name="FKERES_BLOKK_15_11_8_1" localSheetId="8">#REF!</definedName>
    <definedName name="FKERES_BLOKK_15_11_8_1" localSheetId="9">#REF!</definedName>
    <definedName name="FKERES_BLOKK_15_11_8_1" localSheetId="10">#REF!</definedName>
    <definedName name="FKERES_BLOKK_15_11_8_1" localSheetId="11">#REF!</definedName>
    <definedName name="FKERES_BLOKK_15_11_8_1">#REF!</definedName>
    <definedName name="FKERES_BLOKK_15_11_8_5" localSheetId="3">#REF!</definedName>
    <definedName name="FKERES_BLOKK_15_11_8_5" localSheetId="4">#REF!</definedName>
    <definedName name="FKERES_BLOKK_15_11_8_5" localSheetId="5">#REF!</definedName>
    <definedName name="FKERES_BLOKK_15_11_8_5" localSheetId="6">#REF!</definedName>
    <definedName name="FKERES_BLOKK_15_11_8_5" localSheetId="7">#REF!</definedName>
    <definedName name="FKERES_BLOKK_15_11_8_5" localSheetId="8">#REF!</definedName>
    <definedName name="FKERES_BLOKK_15_11_8_5" localSheetId="9">#REF!</definedName>
    <definedName name="FKERES_BLOKK_15_11_8_5" localSheetId="10">#REF!</definedName>
    <definedName name="FKERES_BLOKK_15_11_8_5" localSheetId="11">#REF!</definedName>
    <definedName name="FKERES_BLOKK_15_11_8_5">#REF!</definedName>
    <definedName name="FKERES_BLOKK_15_11_8_5_1" localSheetId="3">#REF!</definedName>
    <definedName name="FKERES_BLOKK_15_11_8_5_1" localSheetId="4">#REF!</definedName>
    <definedName name="FKERES_BLOKK_15_11_8_5_1" localSheetId="5">#REF!</definedName>
    <definedName name="FKERES_BLOKK_15_11_8_5_1" localSheetId="6">#REF!</definedName>
    <definedName name="FKERES_BLOKK_15_11_8_5_1" localSheetId="7">#REF!</definedName>
    <definedName name="FKERES_BLOKK_15_11_8_5_1" localSheetId="8">#REF!</definedName>
    <definedName name="FKERES_BLOKK_15_11_8_5_1" localSheetId="9">#REF!</definedName>
    <definedName name="FKERES_BLOKK_15_11_8_5_1" localSheetId="10">#REF!</definedName>
    <definedName name="FKERES_BLOKK_15_11_8_5_1" localSheetId="11">#REF!</definedName>
    <definedName name="FKERES_BLOKK_15_11_8_5_1">#REF!</definedName>
    <definedName name="FKERES_BLOKK_15_12" localSheetId="3">#REF!</definedName>
    <definedName name="FKERES_BLOKK_15_12" localSheetId="4">#REF!</definedName>
    <definedName name="FKERES_BLOKK_15_12" localSheetId="5">#REF!</definedName>
    <definedName name="FKERES_BLOKK_15_12" localSheetId="6">#REF!</definedName>
    <definedName name="FKERES_BLOKK_15_12" localSheetId="7">#REF!</definedName>
    <definedName name="FKERES_BLOKK_15_12" localSheetId="8">#REF!</definedName>
    <definedName name="FKERES_BLOKK_15_12" localSheetId="9">#REF!</definedName>
    <definedName name="FKERES_BLOKK_15_12" localSheetId="10">#REF!</definedName>
    <definedName name="FKERES_BLOKK_15_12" localSheetId="11">#REF!</definedName>
    <definedName name="FKERES_BLOKK_15_12">#REF!</definedName>
    <definedName name="FKERES_BLOKK_15_12_1">NA()</definedName>
    <definedName name="FKERES_BLOKK_15_12_1_1" localSheetId="3">#REF!</definedName>
    <definedName name="FKERES_BLOKK_15_12_1_1" localSheetId="4">#REF!</definedName>
    <definedName name="FKERES_BLOKK_15_12_1_1" localSheetId="5">#REF!</definedName>
    <definedName name="FKERES_BLOKK_15_12_1_1" localSheetId="6">#REF!</definedName>
    <definedName name="FKERES_BLOKK_15_12_1_1" localSheetId="7">#REF!</definedName>
    <definedName name="FKERES_BLOKK_15_12_1_1" localSheetId="8">#REF!</definedName>
    <definedName name="FKERES_BLOKK_15_12_1_1" localSheetId="9">#REF!</definedName>
    <definedName name="FKERES_BLOKK_15_12_1_1" localSheetId="10">#REF!</definedName>
    <definedName name="FKERES_BLOKK_15_12_1_1" localSheetId="11">#REF!</definedName>
    <definedName name="FKERES_BLOKK_15_12_1_1">#REF!</definedName>
    <definedName name="FKERES_BLOKK_15_12_1_1_1" localSheetId="3">#REF!</definedName>
    <definedName name="FKERES_BLOKK_15_12_1_1_1" localSheetId="4">#REF!</definedName>
    <definedName name="FKERES_BLOKK_15_12_1_1_1" localSheetId="5">#REF!</definedName>
    <definedName name="FKERES_BLOKK_15_12_1_1_1" localSheetId="6">#REF!</definedName>
    <definedName name="FKERES_BLOKK_15_12_1_1_1" localSheetId="7">#REF!</definedName>
    <definedName name="FKERES_BLOKK_15_12_1_1_1" localSheetId="8">#REF!</definedName>
    <definedName name="FKERES_BLOKK_15_12_1_1_1" localSheetId="9">#REF!</definedName>
    <definedName name="FKERES_BLOKK_15_12_1_1_1" localSheetId="10">#REF!</definedName>
    <definedName name="FKERES_BLOKK_15_12_1_1_1" localSheetId="11">#REF!</definedName>
    <definedName name="FKERES_BLOKK_15_12_1_1_1">#REF!</definedName>
    <definedName name="FKERES_BLOKK_15_12_1_2">NA()</definedName>
    <definedName name="FKERES_BLOKK_15_12_10" localSheetId="3">#REF!</definedName>
    <definedName name="FKERES_BLOKK_15_12_10" localSheetId="4">#REF!</definedName>
    <definedName name="FKERES_BLOKK_15_12_10" localSheetId="5">#REF!</definedName>
    <definedName name="FKERES_BLOKK_15_12_10" localSheetId="6">#REF!</definedName>
    <definedName name="FKERES_BLOKK_15_12_10" localSheetId="7">#REF!</definedName>
    <definedName name="FKERES_BLOKK_15_12_10" localSheetId="8">#REF!</definedName>
    <definedName name="FKERES_BLOKK_15_12_10" localSheetId="9">#REF!</definedName>
    <definedName name="FKERES_BLOKK_15_12_10" localSheetId="10">#REF!</definedName>
    <definedName name="FKERES_BLOKK_15_12_10" localSheetId="11">#REF!</definedName>
    <definedName name="FKERES_BLOKK_15_12_10">#REF!</definedName>
    <definedName name="FKERES_BLOKK_15_12_10_1" localSheetId="3">#REF!</definedName>
    <definedName name="FKERES_BLOKK_15_12_10_1" localSheetId="4">#REF!</definedName>
    <definedName name="FKERES_BLOKK_15_12_10_1" localSheetId="5">#REF!</definedName>
    <definedName name="FKERES_BLOKK_15_12_10_1" localSheetId="6">#REF!</definedName>
    <definedName name="FKERES_BLOKK_15_12_10_1" localSheetId="7">#REF!</definedName>
    <definedName name="FKERES_BLOKK_15_12_10_1" localSheetId="8">#REF!</definedName>
    <definedName name="FKERES_BLOKK_15_12_10_1" localSheetId="9">#REF!</definedName>
    <definedName name="FKERES_BLOKK_15_12_10_1" localSheetId="10">#REF!</definedName>
    <definedName name="FKERES_BLOKK_15_12_10_1" localSheetId="11">#REF!</definedName>
    <definedName name="FKERES_BLOKK_15_12_10_1">#REF!</definedName>
    <definedName name="FKERES_BLOKK_15_12_10_12" localSheetId="3">#REF!</definedName>
    <definedName name="FKERES_BLOKK_15_12_10_12" localSheetId="4">#REF!</definedName>
    <definedName name="FKERES_BLOKK_15_12_10_12" localSheetId="5">#REF!</definedName>
    <definedName name="FKERES_BLOKK_15_12_10_12" localSheetId="6">#REF!</definedName>
    <definedName name="FKERES_BLOKK_15_12_10_12" localSheetId="7">#REF!</definedName>
    <definedName name="FKERES_BLOKK_15_12_10_12" localSheetId="8">#REF!</definedName>
    <definedName name="FKERES_BLOKK_15_12_10_12" localSheetId="9">#REF!</definedName>
    <definedName name="FKERES_BLOKK_15_12_10_12" localSheetId="10">#REF!</definedName>
    <definedName name="FKERES_BLOKK_15_12_10_12" localSheetId="11">#REF!</definedName>
    <definedName name="FKERES_BLOKK_15_12_10_12">#REF!</definedName>
    <definedName name="FKERES_BLOKK_15_12_10_12_1" localSheetId="3">#REF!</definedName>
    <definedName name="FKERES_BLOKK_15_12_10_12_1" localSheetId="4">#REF!</definedName>
    <definedName name="FKERES_BLOKK_15_12_10_12_1" localSheetId="5">#REF!</definedName>
    <definedName name="FKERES_BLOKK_15_12_10_12_1" localSheetId="6">#REF!</definedName>
    <definedName name="FKERES_BLOKK_15_12_10_12_1" localSheetId="7">#REF!</definedName>
    <definedName name="FKERES_BLOKK_15_12_10_12_1" localSheetId="8">#REF!</definedName>
    <definedName name="FKERES_BLOKK_15_12_10_12_1" localSheetId="9">#REF!</definedName>
    <definedName name="FKERES_BLOKK_15_12_10_12_1" localSheetId="10">#REF!</definedName>
    <definedName name="FKERES_BLOKK_15_12_10_12_1" localSheetId="11">#REF!</definedName>
    <definedName name="FKERES_BLOKK_15_12_10_12_1">#REF!</definedName>
    <definedName name="FKERES_BLOKK_15_12_10_7" localSheetId="3">#REF!</definedName>
    <definedName name="FKERES_BLOKK_15_12_10_7" localSheetId="4">#REF!</definedName>
    <definedName name="FKERES_BLOKK_15_12_10_7" localSheetId="5">#REF!</definedName>
    <definedName name="FKERES_BLOKK_15_12_10_7" localSheetId="6">#REF!</definedName>
    <definedName name="FKERES_BLOKK_15_12_10_7" localSheetId="7">#REF!</definedName>
    <definedName name="FKERES_BLOKK_15_12_10_7" localSheetId="8">#REF!</definedName>
    <definedName name="FKERES_BLOKK_15_12_10_7" localSheetId="9">#REF!</definedName>
    <definedName name="FKERES_BLOKK_15_12_10_7" localSheetId="10">#REF!</definedName>
    <definedName name="FKERES_BLOKK_15_12_10_7" localSheetId="11">#REF!</definedName>
    <definedName name="FKERES_BLOKK_15_12_10_7">#REF!</definedName>
    <definedName name="FKERES_BLOKK_15_12_10_7_1" localSheetId="3">#REF!</definedName>
    <definedName name="FKERES_BLOKK_15_12_10_7_1" localSheetId="4">#REF!</definedName>
    <definedName name="FKERES_BLOKK_15_12_10_7_1" localSheetId="5">#REF!</definedName>
    <definedName name="FKERES_BLOKK_15_12_10_7_1" localSheetId="6">#REF!</definedName>
    <definedName name="FKERES_BLOKK_15_12_10_7_1" localSheetId="7">#REF!</definedName>
    <definedName name="FKERES_BLOKK_15_12_10_7_1" localSheetId="8">#REF!</definedName>
    <definedName name="FKERES_BLOKK_15_12_10_7_1" localSheetId="9">#REF!</definedName>
    <definedName name="FKERES_BLOKK_15_12_10_7_1" localSheetId="10">#REF!</definedName>
    <definedName name="FKERES_BLOKK_15_12_10_7_1" localSheetId="11">#REF!</definedName>
    <definedName name="FKERES_BLOKK_15_12_10_7_1">#REF!</definedName>
    <definedName name="FKERES_BLOKK_15_12_10_8" localSheetId="3">#REF!</definedName>
    <definedName name="FKERES_BLOKK_15_12_10_8" localSheetId="4">#REF!</definedName>
    <definedName name="FKERES_BLOKK_15_12_10_8" localSheetId="5">#REF!</definedName>
    <definedName name="FKERES_BLOKK_15_12_10_8" localSheetId="6">#REF!</definedName>
    <definedName name="FKERES_BLOKK_15_12_10_8" localSheetId="7">#REF!</definedName>
    <definedName name="FKERES_BLOKK_15_12_10_8" localSheetId="8">#REF!</definedName>
    <definedName name="FKERES_BLOKK_15_12_10_8" localSheetId="9">#REF!</definedName>
    <definedName name="FKERES_BLOKK_15_12_10_8" localSheetId="10">#REF!</definedName>
    <definedName name="FKERES_BLOKK_15_12_10_8" localSheetId="11">#REF!</definedName>
    <definedName name="FKERES_BLOKK_15_12_10_8">#REF!</definedName>
    <definedName name="FKERES_BLOKK_15_12_10_8_1" localSheetId="3">#REF!</definedName>
    <definedName name="FKERES_BLOKK_15_12_10_8_1" localSheetId="4">#REF!</definedName>
    <definedName name="FKERES_BLOKK_15_12_10_8_1" localSheetId="5">#REF!</definedName>
    <definedName name="FKERES_BLOKK_15_12_10_8_1" localSheetId="6">#REF!</definedName>
    <definedName name="FKERES_BLOKK_15_12_10_8_1" localSheetId="7">#REF!</definedName>
    <definedName name="FKERES_BLOKK_15_12_10_8_1" localSheetId="8">#REF!</definedName>
    <definedName name="FKERES_BLOKK_15_12_10_8_1" localSheetId="9">#REF!</definedName>
    <definedName name="FKERES_BLOKK_15_12_10_8_1" localSheetId="10">#REF!</definedName>
    <definedName name="FKERES_BLOKK_15_12_10_8_1" localSheetId="11">#REF!</definedName>
    <definedName name="FKERES_BLOKK_15_12_10_8_1">#REF!</definedName>
    <definedName name="FKERES_BLOKK_15_12_12" localSheetId="3">#REF!</definedName>
    <definedName name="FKERES_BLOKK_15_12_12" localSheetId="4">#REF!</definedName>
    <definedName name="FKERES_BLOKK_15_12_12" localSheetId="5">#REF!</definedName>
    <definedName name="FKERES_BLOKK_15_12_12" localSheetId="6">#REF!</definedName>
    <definedName name="FKERES_BLOKK_15_12_12" localSheetId="7">#REF!</definedName>
    <definedName name="FKERES_BLOKK_15_12_12" localSheetId="8">#REF!</definedName>
    <definedName name="FKERES_BLOKK_15_12_12" localSheetId="9">#REF!</definedName>
    <definedName name="FKERES_BLOKK_15_12_12" localSheetId="10">#REF!</definedName>
    <definedName name="FKERES_BLOKK_15_12_12" localSheetId="11">#REF!</definedName>
    <definedName name="FKERES_BLOKK_15_12_12">#REF!</definedName>
    <definedName name="FKERES_BLOKK_15_12_12_1" localSheetId="3">#REF!</definedName>
    <definedName name="FKERES_BLOKK_15_12_12_1" localSheetId="4">#REF!</definedName>
    <definedName name="FKERES_BLOKK_15_12_12_1" localSheetId="5">#REF!</definedName>
    <definedName name="FKERES_BLOKK_15_12_12_1" localSheetId="6">#REF!</definedName>
    <definedName name="FKERES_BLOKK_15_12_12_1" localSheetId="7">#REF!</definedName>
    <definedName name="FKERES_BLOKK_15_12_12_1" localSheetId="8">#REF!</definedName>
    <definedName name="FKERES_BLOKK_15_12_12_1" localSheetId="9">#REF!</definedName>
    <definedName name="FKERES_BLOKK_15_12_12_1" localSheetId="10">#REF!</definedName>
    <definedName name="FKERES_BLOKK_15_12_12_1" localSheetId="11">#REF!</definedName>
    <definedName name="FKERES_BLOKK_15_12_12_1">#REF!</definedName>
    <definedName name="FKERES_BLOKK_15_12_7" localSheetId="3">#REF!</definedName>
    <definedName name="FKERES_BLOKK_15_12_7" localSheetId="4">#REF!</definedName>
    <definedName name="FKERES_BLOKK_15_12_7" localSheetId="5">#REF!</definedName>
    <definedName name="FKERES_BLOKK_15_12_7" localSheetId="6">#REF!</definedName>
    <definedName name="FKERES_BLOKK_15_12_7" localSheetId="7">#REF!</definedName>
    <definedName name="FKERES_BLOKK_15_12_7" localSheetId="8">#REF!</definedName>
    <definedName name="FKERES_BLOKK_15_12_7" localSheetId="9">#REF!</definedName>
    <definedName name="FKERES_BLOKK_15_12_7" localSheetId="10">#REF!</definedName>
    <definedName name="FKERES_BLOKK_15_12_7" localSheetId="11">#REF!</definedName>
    <definedName name="FKERES_BLOKK_15_12_7">#REF!</definedName>
    <definedName name="FKERES_BLOKK_15_12_7_1" localSheetId="3">#REF!</definedName>
    <definedName name="FKERES_BLOKK_15_12_7_1" localSheetId="4">#REF!</definedName>
    <definedName name="FKERES_BLOKK_15_12_7_1" localSheetId="5">#REF!</definedName>
    <definedName name="FKERES_BLOKK_15_12_7_1" localSheetId="6">#REF!</definedName>
    <definedName name="FKERES_BLOKK_15_12_7_1" localSheetId="7">#REF!</definedName>
    <definedName name="FKERES_BLOKK_15_12_7_1" localSheetId="8">#REF!</definedName>
    <definedName name="FKERES_BLOKK_15_12_7_1" localSheetId="9">#REF!</definedName>
    <definedName name="FKERES_BLOKK_15_12_7_1" localSheetId="10">#REF!</definedName>
    <definedName name="FKERES_BLOKK_15_12_7_1" localSheetId="11">#REF!</definedName>
    <definedName name="FKERES_BLOKK_15_12_7_1">#REF!</definedName>
    <definedName name="FKERES_BLOKK_15_12_8" localSheetId="3">#REF!</definedName>
    <definedName name="FKERES_BLOKK_15_12_8" localSheetId="4">#REF!</definedName>
    <definedName name="FKERES_BLOKK_15_12_8" localSheetId="5">#REF!</definedName>
    <definedName name="FKERES_BLOKK_15_12_8" localSheetId="6">#REF!</definedName>
    <definedName name="FKERES_BLOKK_15_12_8" localSheetId="7">#REF!</definedName>
    <definedName name="FKERES_BLOKK_15_12_8" localSheetId="8">#REF!</definedName>
    <definedName name="FKERES_BLOKK_15_12_8" localSheetId="9">#REF!</definedName>
    <definedName name="FKERES_BLOKK_15_12_8" localSheetId="10">#REF!</definedName>
    <definedName name="FKERES_BLOKK_15_12_8" localSheetId="11">#REF!</definedName>
    <definedName name="FKERES_BLOKK_15_12_8">#REF!</definedName>
    <definedName name="FKERES_BLOKK_15_12_8_1" localSheetId="3">#REF!</definedName>
    <definedName name="FKERES_BLOKK_15_12_8_1" localSheetId="4">#REF!</definedName>
    <definedName name="FKERES_BLOKK_15_12_8_1" localSheetId="5">#REF!</definedName>
    <definedName name="FKERES_BLOKK_15_12_8_1" localSheetId="6">#REF!</definedName>
    <definedName name="FKERES_BLOKK_15_12_8_1" localSheetId="7">#REF!</definedName>
    <definedName name="FKERES_BLOKK_15_12_8_1" localSheetId="8">#REF!</definedName>
    <definedName name="FKERES_BLOKK_15_12_8_1" localSheetId="9">#REF!</definedName>
    <definedName name="FKERES_BLOKK_15_12_8_1" localSheetId="10">#REF!</definedName>
    <definedName name="FKERES_BLOKK_15_12_8_1" localSheetId="11">#REF!</definedName>
    <definedName name="FKERES_BLOKK_15_12_8_1">#REF!</definedName>
    <definedName name="FKERES_BLOKK_15_2" localSheetId="3">#REF!</definedName>
    <definedName name="FKERES_BLOKK_15_2" localSheetId="4">#REF!</definedName>
    <definedName name="FKERES_BLOKK_15_2" localSheetId="5">#REF!</definedName>
    <definedName name="FKERES_BLOKK_15_2" localSheetId="6">#REF!</definedName>
    <definedName name="FKERES_BLOKK_15_2" localSheetId="7">#REF!</definedName>
    <definedName name="FKERES_BLOKK_15_2" localSheetId="8">#REF!</definedName>
    <definedName name="FKERES_BLOKK_15_2" localSheetId="9">#REF!</definedName>
    <definedName name="FKERES_BLOKK_15_2" localSheetId="10">#REF!</definedName>
    <definedName name="FKERES_BLOKK_15_2" localSheetId="11">#REF!</definedName>
    <definedName name="FKERES_BLOKK_15_2">#REF!</definedName>
    <definedName name="FKERES_BLOKK_15_3" localSheetId="3">#REF!</definedName>
    <definedName name="FKERES_BLOKK_15_3" localSheetId="4">#REF!</definedName>
    <definedName name="FKERES_BLOKK_15_3" localSheetId="5">#REF!</definedName>
    <definedName name="FKERES_BLOKK_15_3" localSheetId="6">#REF!</definedName>
    <definedName name="FKERES_BLOKK_15_3" localSheetId="7">#REF!</definedName>
    <definedName name="FKERES_BLOKK_15_3" localSheetId="8">#REF!</definedName>
    <definedName name="FKERES_BLOKK_15_3" localSheetId="9">#REF!</definedName>
    <definedName name="FKERES_BLOKK_15_3" localSheetId="10">#REF!</definedName>
    <definedName name="FKERES_BLOKK_15_3" localSheetId="11">#REF!</definedName>
    <definedName name="FKERES_BLOKK_15_3">#REF!</definedName>
    <definedName name="FKERES_BLOKK_15_4" localSheetId="3">#REF!</definedName>
    <definedName name="FKERES_BLOKK_15_4" localSheetId="4">#REF!</definedName>
    <definedName name="FKERES_BLOKK_15_4" localSheetId="5">#REF!</definedName>
    <definedName name="FKERES_BLOKK_15_4" localSheetId="6">#REF!</definedName>
    <definedName name="FKERES_BLOKK_15_4" localSheetId="7">#REF!</definedName>
    <definedName name="FKERES_BLOKK_15_4" localSheetId="8">#REF!</definedName>
    <definedName name="FKERES_BLOKK_15_4" localSheetId="9">#REF!</definedName>
    <definedName name="FKERES_BLOKK_15_4" localSheetId="10">#REF!</definedName>
    <definedName name="FKERES_BLOKK_15_4" localSheetId="11">#REF!</definedName>
    <definedName name="FKERES_BLOKK_15_4">#REF!</definedName>
    <definedName name="FKERES_BLOKK_15_4_1" localSheetId="3">#REF!</definedName>
    <definedName name="FKERES_BLOKK_15_4_1" localSheetId="4">#REF!</definedName>
    <definedName name="FKERES_BLOKK_15_4_1" localSheetId="5">#REF!</definedName>
    <definedName name="FKERES_BLOKK_15_4_1" localSheetId="6">#REF!</definedName>
    <definedName name="FKERES_BLOKK_15_4_1" localSheetId="7">#REF!</definedName>
    <definedName name="FKERES_BLOKK_15_4_1" localSheetId="8">#REF!</definedName>
    <definedName name="FKERES_BLOKK_15_4_1" localSheetId="9">#REF!</definedName>
    <definedName name="FKERES_BLOKK_15_4_1" localSheetId="10">#REF!</definedName>
    <definedName name="FKERES_BLOKK_15_4_1" localSheetId="11">#REF!</definedName>
    <definedName name="FKERES_BLOKK_15_4_1">#REF!</definedName>
    <definedName name="FKERES_BLOKK_15_7" localSheetId="3">#REF!</definedName>
    <definedName name="FKERES_BLOKK_15_7" localSheetId="4">#REF!</definedName>
    <definedName name="FKERES_BLOKK_15_7" localSheetId="5">#REF!</definedName>
    <definedName name="FKERES_BLOKK_15_7" localSheetId="6">#REF!</definedName>
    <definedName name="FKERES_BLOKK_15_7" localSheetId="7">#REF!</definedName>
    <definedName name="FKERES_BLOKK_15_7" localSheetId="8">#REF!</definedName>
    <definedName name="FKERES_BLOKK_15_7" localSheetId="9">#REF!</definedName>
    <definedName name="FKERES_BLOKK_15_7" localSheetId="10">#REF!</definedName>
    <definedName name="FKERES_BLOKK_15_7" localSheetId="11">#REF!</definedName>
    <definedName name="FKERES_BLOKK_15_7">#REF!</definedName>
    <definedName name="FKERES_BLOKK_15_7_1" localSheetId="3">#REF!</definedName>
    <definedName name="FKERES_BLOKK_15_7_1" localSheetId="4">#REF!</definedName>
    <definedName name="FKERES_BLOKK_15_7_1" localSheetId="5">#REF!</definedName>
    <definedName name="FKERES_BLOKK_15_7_1" localSheetId="6">#REF!</definedName>
    <definedName name="FKERES_BLOKK_15_7_1" localSheetId="7">#REF!</definedName>
    <definedName name="FKERES_BLOKK_15_7_1" localSheetId="8">#REF!</definedName>
    <definedName name="FKERES_BLOKK_15_7_1" localSheetId="9">#REF!</definedName>
    <definedName name="FKERES_BLOKK_15_7_1" localSheetId="10">#REF!</definedName>
    <definedName name="FKERES_BLOKK_15_7_1" localSheetId="11">#REF!</definedName>
    <definedName name="FKERES_BLOKK_15_7_1">#REF!</definedName>
    <definedName name="FKERES_BLOKK_15_8" localSheetId="3">#REF!</definedName>
    <definedName name="FKERES_BLOKK_15_8" localSheetId="4">#REF!</definedName>
    <definedName name="FKERES_BLOKK_15_8" localSheetId="5">#REF!</definedName>
    <definedName name="FKERES_BLOKK_15_8" localSheetId="6">#REF!</definedName>
    <definedName name="FKERES_BLOKK_15_8" localSheetId="7">#REF!</definedName>
    <definedName name="FKERES_BLOKK_15_8" localSheetId="8">#REF!</definedName>
    <definedName name="FKERES_BLOKK_15_8" localSheetId="9">#REF!</definedName>
    <definedName name="FKERES_BLOKK_15_8" localSheetId="10">#REF!</definedName>
    <definedName name="FKERES_BLOKK_15_8" localSheetId="11">#REF!</definedName>
    <definedName name="FKERES_BLOKK_15_8">#REF!</definedName>
    <definedName name="FKERES_BLOKK_15_8_1" localSheetId="3">#REF!</definedName>
    <definedName name="FKERES_BLOKK_15_8_1" localSheetId="4">#REF!</definedName>
    <definedName name="FKERES_BLOKK_15_8_1" localSheetId="5">#REF!</definedName>
    <definedName name="FKERES_BLOKK_15_8_1" localSheetId="6">#REF!</definedName>
    <definedName name="FKERES_BLOKK_15_8_1" localSheetId="7">#REF!</definedName>
    <definedName name="FKERES_BLOKK_15_8_1" localSheetId="8">#REF!</definedName>
    <definedName name="FKERES_BLOKK_15_8_1" localSheetId="9">#REF!</definedName>
    <definedName name="FKERES_BLOKK_15_8_1" localSheetId="10">#REF!</definedName>
    <definedName name="FKERES_BLOKK_15_8_1" localSheetId="11">#REF!</definedName>
    <definedName name="FKERES_BLOKK_15_8_1">#REF!</definedName>
    <definedName name="FKERES_BLOKK_15_9" localSheetId="3">#REF!</definedName>
    <definedName name="FKERES_BLOKK_15_9" localSheetId="4">#REF!</definedName>
    <definedName name="FKERES_BLOKK_15_9" localSheetId="5">#REF!</definedName>
    <definedName name="FKERES_BLOKK_15_9" localSheetId="6">#REF!</definedName>
    <definedName name="FKERES_BLOKK_15_9" localSheetId="7">#REF!</definedName>
    <definedName name="FKERES_BLOKK_15_9" localSheetId="8">#REF!</definedName>
    <definedName name="FKERES_BLOKK_15_9" localSheetId="9">#REF!</definedName>
    <definedName name="FKERES_BLOKK_15_9" localSheetId="10">#REF!</definedName>
    <definedName name="FKERES_BLOKK_15_9" localSheetId="11">#REF!</definedName>
    <definedName name="FKERES_BLOKK_15_9">#REF!</definedName>
    <definedName name="FKERES_BLOKK_15_9_1">NA()</definedName>
    <definedName name="FKERES_BLOKK_15_9_1_1">NA()</definedName>
    <definedName name="FKERES_BLOKK_15_9_12" localSheetId="3">#REF!</definedName>
    <definedName name="FKERES_BLOKK_15_9_12" localSheetId="4">#REF!</definedName>
    <definedName name="FKERES_BLOKK_15_9_12" localSheetId="5">#REF!</definedName>
    <definedName name="FKERES_BLOKK_15_9_12" localSheetId="6">#REF!</definedName>
    <definedName name="FKERES_BLOKK_15_9_12" localSheetId="7">#REF!</definedName>
    <definedName name="FKERES_BLOKK_15_9_12" localSheetId="8">#REF!</definedName>
    <definedName name="FKERES_BLOKK_15_9_12" localSheetId="9">#REF!</definedName>
    <definedName name="FKERES_BLOKK_15_9_12" localSheetId="10">#REF!</definedName>
    <definedName name="FKERES_BLOKK_15_9_12" localSheetId="11">#REF!</definedName>
    <definedName name="FKERES_BLOKK_15_9_12">#REF!</definedName>
    <definedName name="FKERES_BLOKK_15_9_12_1" localSheetId="3">#REF!</definedName>
    <definedName name="FKERES_BLOKK_15_9_12_1" localSheetId="4">#REF!</definedName>
    <definedName name="FKERES_BLOKK_15_9_12_1" localSheetId="5">#REF!</definedName>
    <definedName name="FKERES_BLOKK_15_9_12_1" localSheetId="6">#REF!</definedName>
    <definedName name="FKERES_BLOKK_15_9_12_1" localSheetId="7">#REF!</definedName>
    <definedName name="FKERES_BLOKK_15_9_12_1" localSheetId="8">#REF!</definedName>
    <definedName name="FKERES_BLOKK_15_9_12_1" localSheetId="9">#REF!</definedName>
    <definedName name="FKERES_BLOKK_15_9_12_1" localSheetId="10">#REF!</definedName>
    <definedName name="FKERES_BLOKK_15_9_12_1" localSheetId="11">#REF!</definedName>
    <definedName name="FKERES_BLOKK_15_9_12_1">#REF!</definedName>
    <definedName name="FKERES_BLOKK_15_9_7" localSheetId="3">#REF!</definedName>
    <definedName name="FKERES_BLOKK_15_9_7" localSheetId="4">#REF!</definedName>
    <definedName name="FKERES_BLOKK_15_9_7" localSheetId="5">#REF!</definedName>
    <definedName name="FKERES_BLOKK_15_9_7" localSheetId="6">#REF!</definedName>
    <definedName name="FKERES_BLOKK_15_9_7" localSheetId="7">#REF!</definedName>
    <definedName name="FKERES_BLOKK_15_9_7" localSheetId="8">#REF!</definedName>
    <definedName name="FKERES_BLOKK_15_9_7" localSheetId="9">#REF!</definedName>
    <definedName name="FKERES_BLOKK_15_9_7" localSheetId="10">#REF!</definedName>
    <definedName name="FKERES_BLOKK_15_9_7" localSheetId="11">#REF!</definedName>
    <definedName name="FKERES_BLOKK_15_9_7">#REF!</definedName>
    <definedName name="FKERES_BLOKK_15_9_7_1" localSheetId="3">#REF!</definedName>
    <definedName name="FKERES_BLOKK_15_9_7_1" localSheetId="4">#REF!</definedName>
    <definedName name="FKERES_BLOKK_15_9_7_1" localSheetId="5">#REF!</definedName>
    <definedName name="FKERES_BLOKK_15_9_7_1" localSheetId="6">#REF!</definedName>
    <definedName name="FKERES_BLOKK_15_9_7_1" localSheetId="7">#REF!</definedName>
    <definedName name="FKERES_BLOKK_15_9_7_1" localSheetId="8">#REF!</definedName>
    <definedName name="FKERES_BLOKK_15_9_7_1" localSheetId="9">#REF!</definedName>
    <definedName name="FKERES_BLOKK_15_9_7_1" localSheetId="10">#REF!</definedName>
    <definedName name="FKERES_BLOKK_15_9_7_1" localSheetId="11">#REF!</definedName>
    <definedName name="FKERES_BLOKK_15_9_7_1">#REF!</definedName>
    <definedName name="FKERES_BLOKK_15_9_8" localSheetId="3">#REF!</definedName>
    <definedName name="FKERES_BLOKK_15_9_8" localSheetId="4">#REF!</definedName>
    <definedName name="FKERES_BLOKK_15_9_8" localSheetId="5">#REF!</definedName>
    <definedName name="FKERES_BLOKK_15_9_8" localSheetId="6">#REF!</definedName>
    <definedName name="FKERES_BLOKK_15_9_8" localSheetId="7">#REF!</definedName>
    <definedName name="FKERES_BLOKK_15_9_8" localSheetId="8">#REF!</definedName>
    <definedName name="FKERES_BLOKK_15_9_8" localSheetId="9">#REF!</definedName>
    <definedName name="FKERES_BLOKK_15_9_8" localSheetId="10">#REF!</definedName>
    <definedName name="FKERES_BLOKK_15_9_8" localSheetId="11">#REF!</definedName>
    <definedName name="FKERES_BLOKK_15_9_8">#REF!</definedName>
    <definedName name="FKERES_BLOKK_15_9_8_1" localSheetId="3">#REF!</definedName>
    <definedName name="FKERES_BLOKK_15_9_8_1" localSheetId="4">#REF!</definedName>
    <definedName name="FKERES_BLOKK_15_9_8_1" localSheetId="5">#REF!</definedName>
    <definedName name="FKERES_BLOKK_15_9_8_1" localSheetId="6">#REF!</definedName>
    <definedName name="FKERES_BLOKK_15_9_8_1" localSheetId="7">#REF!</definedName>
    <definedName name="FKERES_BLOKK_15_9_8_1" localSheetId="8">#REF!</definedName>
    <definedName name="FKERES_BLOKK_15_9_8_1" localSheetId="9">#REF!</definedName>
    <definedName name="FKERES_BLOKK_15_9_8_1" localSheetId="10">#REF!</definedName>
    <definedName name="FKERES_BLOKK_15_9_8_1" localSheetId="11">#REF!</definedName>
    <definedName name="FKERES_BLOKK_15_9_8_1">#REF!</definedName>
    <definedName name="FKERES_BLOKK_2" localSheetId="3">#REF!</definedName>
    <definedName name="FKERES_BLOKK_2" localSheetId="4">#REF!</definedName>
    <definedName name="FKERES_BLOKK_2" localSheetId="5">#REF!</definedName>
    <definedName name="FKERES_BLOKK_2" localSheetId="6">#REF!</definedName>
    <definedName name="FKERES_BLOKK_2" localSheetId="7">#REF!</definedName>
    <definedName name="FKERES_BLOKK_2" localSheetId="8">#REF!</definedName>
    <definedName name="FKERES_BLOKK_2" localSheetId="9">#REF!</definedName>
    <definedName name="FKERES_BLOKK_2" localSheetId="10">#REF!</definedName>
    <definedName name="FKERES_BLOKK_2" localSheetId="11">#REF!</definedName>
    <definedName name="FKERES_BLOKK_2">#REF!</definedName>
    <definedName name="FKERES_BLOKK_2_1">NA()</definedName>
    <definedName name="FKERES_BLOKK_2_1_1" localSheetId="3">#REF!</definedName>
    <definedName name="FKERES_BLOKK_2_1_1" localSheetId="4">#REF!</definedName>
    <definedName name="FKERES_BLOKK_2_1_1" localSheetId="5">#REF!</definedName>
    <definedName name="FKERES_BLOKK_2_1_1" localSheetId="6">#REF!</definedName>
    <definedName name="FKERES_BLOKK_2_1_1" localSheetId="7">#REF!</definedName>
    <definedName name="FKERES_BLOKK_2_1_1" localSheetId="8">#REF!</definedName>
    <definedName name="FKERES_BLOKK_2_1_1" localSheetId="9">#REF!</definedName>
    <definedName name="FKERES_BLOKK_2_1_1" localSheetId="10">#REF!</definedName>
    <definedName name="FKERES_BLOKK_2_1_1" localSheetId="11">#REF!</definedName>
    <definedName name="FKERES_BLOKK_2_1_1">#REF!</definedName>
    <definedName name="FKERES_BLOKK_2_1_1_1" localSheetId="3">#REF!</definedName>
    <definedName name="FKERES_BLOKK_2_1_1_1" localSheetId="4">#REF!</definedName>
    <definedName name="FKERES_BLOKK_2_1_1_1" localSheetId="5">#REF!</definedName>
    <definedName name="FKERES_BLOKK_2_1_1_1" localSheetId="6">#REF!</definedName>
    <definedName name="FKERES_BLOKK_2_1_1_1" localSheetId="7">#REF!</definedName>
    <definedName name="FKERES_BLOKK_2_1_1_1" localSheetId="8">#REF!</definedName>
    <definedName name="FKERES_BLOKK_2_1_1_1" localSheetId="9">#REF!</definedName>
    <definedName name="FKERES_BLOKK_2_1_1_1" localSheetId="10">#REF!</definedName>
    <definedName name="FKERES_BLOKK_2_1_1_1" localSheetId="11">#REF!</definedName>
    <definedName name="FKERES_BLOKK_2_1_1_1">#REF!</definedName>
    <definedName name="FKERES_BLOKK_2_1_1_1_1" localSheetId="3">#REF!</definedName>
    <definedName name="FKERES_BLOKK_2_1_1_1_1" localSheetId="4">#REF!</definedName>
    <definedName name="FKERES_BLOKK_2_1_1_1_1" localSheetId="5">#REF!</definedName>
    <definedName name="FKERES_BLOKK_2_1_1_1_1" localSheetId="6">#REF!</definedName>
    <definedName name="FKERES_BLOKK_2_1_1_1_1" localSheetId="7">#REF!</definedName>
    <definedName name="FKERES_BLOKK_2_1_1_1_1" localSheetId="8">#REF!</definedName>
    <definedName name="FKERES_BLOKK_2_1_1_1_1" localSheetId="9">#REF!</definedName>
    <definedName name="FKERES_BLOKK_2_1_1_1_1" localSheetId="10">#REF!</definedName>
    <definedName name="FKERES_BLOKK_2_1_1_1_1" localSheetId="11">#REF!</definedName>
    <definedName name="FKERES_BLOKK_2_1_1_1_1">#REF!</definedName>
    <definedName name="FKERES_BLOKK_2_10" localSheetId="3">#REF!</definedName>
    <definedName name="FKERES_BLOKK_2_10" localSheetId="4">#REF!</definedName>
    <definedName name="FKERES_BLOKK_2_10" localSheetId="5">#REF!</definedName>
    <definedName name="FKERES_BLOKK_2_10" localSheetId="6">#REF!</definedName>
    <definedName name="FKERES_BLOKK_2_10" localSheetId="7">#REF!</definedName>
    <definedName name="FKERES_BLOKK_2_10" localSheetId="8">#REF!</definedName>
    <definedName name="FKERES_BLOKK_2_10" localSheetId="9">#REF!</definedName>
    <definedName name="FKERES_BLOKK_2_10" localSheetId="10">#REF!</definedName>
    <definedName name="FKERES_BLOKK_2_10" localSheetId="11">#REF!</definedName>
    <definedName name="FKERES_BLOKK_2_10">#REF!</definedName>
    <definedName name="FKERES_BLOKK_2_10_1" localSheetId="3">#REF!</definedName>
    <definedName name="FKERES_BLOKK_2_10_1" localSheetId="4">#REF!</definedName>
    <definedName name="FKERES_BLOKK_2_10_1" localSheetId="5">#REF!</definedName>
    <definedName name="FKERES_BLOKK_2_10_1" localSheetId="6">#REF!</definedName>
    <definedName name="FKERES_BLOKK_2_10_1" localSheetId="7">#REF!</definedName>
    <definedName name="FKERES_BLOKK_2_10_1" localSheetId="8">#REF!</definedName>
    <definedName name="FKERES_BLOKK_2_10_1" localSheetId="9">#REF!</definedName>
    <definedName name="FKERES_BLOKK_2_10_1" localSheetId="10">#REF!</definedName>
    <definedName name="FKERES_BLOKK_2_10_1" localSheetId="11">#REF!</definedName>
    <definedName name="FKERES_BLOKK_2_10_1">#REF!</definedName>
    <definedName name="FKERES_BLOKK_2_10_12" localSheetId="3">#REF!</definedName>
    <definedName name="FKERES_BLOKK_2_10_12" localSheetId="4">#REF!</definedName>
    <definedName name="FKERES_BLOKK_2_10_12" localSheetId="5">#REF!</definedName>
    <definedName name="FKERES_BLOKK_2_10_12" localSheetId="6">#REF!</definedName>
    <definedName name="FKERES_BLOKK_2_10_12" localSheetId="7">#REF!</definedName>
    <definedName name="FKERES_BLOKK_2_10_12" localSheetId="8">#REF!</definedName>
    <definedName name="FKERES_BLOKK_2_10_12" localSheetId="9">#REF!</definedName>
    <definedName name="FKERES_BLOKK_2_10_12" localSheetId="10">#REF!</definedName>
    <definedName name="FKERES_BLOKK_2_10_12" localSheetId="11">#REF!</definedName>
    <definedName name="FKERES_BLOKK_2_10_12">#REF!</definedName>
    <definedName name="FKERES_BLOKK_2_10_12_1" localSheetId="3">#REF!</definedName>
    <definedName name="FKERES_BLOKK_2_10_12_1" localSheetId="4">#REF!</definedName>
    <definedName name="FKERES_BLOKK_2_10_12_1" localSheetId="5">#REF!</definedName>
    <definedName name="FKERES_BLOKK_2_10_12_1" localSheetId="6">#REF!</definedName>
    <definedName name="FKERES_BLOKK_2_10_12_1" localSheetId="7">#REF!</definedName>
    <definedName name="FKERES_BLOKK_2_10_12_1" localSheetId="8">#REF!</definedName>
    <definedName name="FKERES_BLOKK_2_10_12_1" localSheetId="9">#REF!</definedName>
    <definedName name="FKERES_BLOKK_2_10_12_1" localSheetId="10">#REF!</definedName>
    <definedName name="FKERES_BLOKK_2_10_12_1" localSheetId="11">#REF!</definedName>
    <definedName name="FKERES_BLOKK_2_10_12_1">#REF!</definedName>
    <definedName name="FKERES_BLOKK_2_10_7" localSheetId="3">#REF!</definedName>
    <definedName name="FKERES_BLOKK_2_10_7" localSheetId="4">#REF!</definedName>
    <definedName name="FKERES_BLOKK_2_10_7" localSheetId="5">#REF!</definedName>
    <definedName name="FKERES_BLOKK_2_10_7" localSheetId="6">#REF!</definedName>
    <definedName name="FKERES_BLOKK_2_10_7" localSheetId="7">#REF!</definedName>
    <definedName name="FKERES_BLOKK_2_10_7" localSheetId="8">#REF!</definedName>
    <definedName name="FKERES_BLOKK_2_10_7" localSheetId="9">#REF!</definedName>
    <definedName name="FKERES_BLOKK_2_10_7" localSheetId="10">#REF!</definedName>
    <definedName name="FKERES_BLOKK_2_10_7" localSheetId="11">#REF!</definedName>
    <definedName name="FKERES_BLOKK_2_10_7">#REF!</definedName>
    <definedName name="FKERES_BLOKK_2_10_7_1" localSheetId="3">#REF!</definedName>
    <definedName name="FKERES_BLOKK_2_10_7_1" localSheetId="4">#REF!</definedName>
    <definedName name="FKERES_BLOKK_2_10_7_1" localSheetId="5">#REF!</definedName>
    <definedName name="FKERES_BLOKK_2_10_7_1" localSheetId="6">#REF!</definedName>
    <definedName name="FKERES_BLOKK_2_10_7_1" localSheetId="7">#REF!</definedName>
    <definedName name="FKERES_BLOKK_2_10_7_1" localSheetId="8">#REF!</definedName>
    <definedName name="FKERES_BLOKK_2_10_7_1" localSheetId="9">#REF!</definedName>
    <definedName name="FKERES_BLOKK_2_10_7_1" localSheetId="10">#REF!</definedName>
    <definedName name="FKERES_BLOKK_2_10_7_1" localSheetId="11">#REF!</definedName>
    <definedName name="FKERES_BLOKK_2_10_7_1">#REF!</definedName>
    <definedName name="FKERES_BLOKK_2_10_8" localSheetId="3">#REF!</definedName>
    <definedName name="FKERES_BLOKK_2_10_8" localSheetId="4">#REF!</definedName>
    <definedName name="FKERES_BLOKK_2_10_8" localSheetId="5">#REF!</definedName>
    <definedName name="FKERES_BLOKK_2_10_8" localSheetId="6">#REF!</definedName>
    <definedName name="FKERES_BLOKK_2_10_8" localSheetId="7">#REF!</definedName>
    <definedName name="FKERES_BLOKK_2_10_8" localSheetId="8">#REF!</definedName>
    <definedName name="FKERES_BLOKK_2_10_8" localSheetId="9">#REF!</definedName>
    <definedName name="FKERES_BLOKK_2_10_8" localSheetId="10">#REF!</definedName>
    <definedName name="FKERES_BLOKK_2_10_8" localSheetId="11">#REF!</definedName>
    <definedName name="FKERES_BLOKK_2_10_8">#REF!</definedName>
    <definedName name="FKERES_BLOKK_2_10_8_1" localSheetId="3">#REF!</definedName>
    <definedName name="FKERES_BLOKK_2_10_8_1" localSheetId="4">#REF!</definedName>
    <definedName name="FKERES_BLOKK_2_10_8_1" localSheetId="5">#REF!</definedName>
    <definedName name="FKERES_BLOKK_2_10_8_1" localSheetId="6">#REF!</definedName>
    <definedName name="FKERES_BLOKK_2_10_8_1" localSheetId="7">#REF!</definedName>
    <definedName name="FKERES_BLOKK_2_10_8_1" localSheetId="8">#REF!</definedName>
    <definedName name="FKERES_BLOKK_2_10_8_1" localSheetId="9">#REF!</definedName>
    <definedName name="FKERES_BLOKK_2_10_8_1" localSheetId="10">#REF!</definedName>
    <definedName name="FKERES_BLOKK_2_10_8_1" localSheetId="11">#REF!</definedName>
    <definedName name="FKERES_BLOKK_2_10_8_1">#REF!</definedName>
    <definedName name="FKERES_BLOKK_2_11" localSheetId="3">#REF!</definedName>
    <definedName name="FKERES_BLOKK_2_11" localSheetId="4">#REF!</definedName>
    <definedName name="FKERES_BLOKK_2_11" localSheetId="5">#REF!</definedName>
    <definedName name="FKERES_BLOKK_2_11" localSheetId="6">#REF!</definedName>
    <definedName name="FKERES_BLOKK_2_11" localSheetId="7">#REF!</definedName>
    <definedName name="FKERES_BLOKK_2_11" localSheetId="8">#REF!</definedName>
    <definedName name="FKERES_BLOKK_2_11" localSheetId="9">#REF!</definedName>
    <definedName name="FKERES_BLOKK_2_11" localSheetId="10">#REF!</definedName>
    <definedName name="FKERES_BLOKK_2_11" localSheetId="11">#REF!</definedName>
    <definedName name="FKERES_BLOKK_2_11">#REF!</definedName>
    <definedName name="FKERES_BLOKK_2_11_1" localSheetId="3">#REF!</definedName>
    <definedName name="FKERES_BLOKK_2_11_1" localSheetId="4">#REF!</definedName>
    <definedName name="FKERES_BLOKK_2_11_1" localSheetId="5">#REF!</definedName>
    <definedName name="FKERES_BLOKK_2_11_1" localSheetId="6">#REF!</definedName>
    <definedName name="FKERES_BLOKK_2_11_1" localSheetId="7">#REF!</definedName>
    <definedName name="FKERES_BLOKK_2_11_1" localSheetId="8">#REF!</definedName>
    <definedName name="FKERES_BLOKK_2_11_1" localSheetId="9">#REF!</definedName>
    <definedName name="FKERES_BLOKK_2_11_1" localSheetId="10">#REF!</definedName>
    <definedName name="FKERES_BLOKK_2_11_1" localSheetId="11">#REF!</definedName>
    <definedName name="FKERES_BLOKK_2_11_1">#REF!</definedName>
    <definedName name="FKERES_BLOKK_2_11_1_1" localSheetId="3">#REF!</definedName>
    <definedName name="FKERES_BLOKK_2_11_1_1" localSheetId="4">#REF!</definedName>
    <definedName name="FKERES_BLOKK_2_11_1_1" localSheetId="5">#REF!</definedName>
    <definedName name="FKERES_BLOKK_2_11_1_1" localSheetId="6">#REF!</definedName>
    <definedName name="FKERES_BLOKK_2_11_1_1" localSheetId="7">#REF!</definedName>
    <definedName name="FKERES_BLOKK_2_11_1_1" localSheetId="8">#REF!</definedName>
    <definedName name="FKERES_BLOKK_2_11_1_1" localSheetId="9">#REF!</definedName>
    <definedName name="FKERES_BLOKK_2_11_1_1" localSheetId="10">#REF!</definedName>
    <definedName name="FKERES_BLOKK_2_11_1_1" localSheetId="11">#REF!</definedName>
    <definedName name="FKERES_BLOKK_2_11_1_1">#REF!</definedName>
    <definedName name="FKERES_BLOKK_2_11_1_1_1">NA()</definedName>
    <definedName name="FKERES_BLOKK_2_11_1_1_1_1" localSheetId="3">#REF!</definedName>
    <definedName name="FKERES_BLOKK_2_11_1_1_1_1" localSheetId="4">#REF!</definedName>
    <definedName name="FKERES_BLOKK_2_11_1_1_1_1" localSheetId="5">#REF!</definedName>
    <definedName name="FKERES_BLOKK_2_11_1_1_1_1" localSheetId="6">#REF!</definedName>
    <definedName name="FKERES_BLOKK_2_11_1_1_1_1" localSheetId="7">#REF!</definedName>
    <definedName name="FKERES_BLOKK_2_11_1_1_1_1" localSheetId="8">#REF!</definedName>
    <definedName name="FKERES_BLOKK_2_11_1_1_1_1" localSheetId="9">#REF!</definedName>
    <definedName name="FKERES_BLOKK_2_11_1_1_1_1" localSheetId="10">#REF!</definedName>
    <definedName name="FKERES_BLOKK_2_11_1_1_1_1" localSheetId="11">#REF!</definedName>
    <definedName name="FKERES_BLOKK_2_11_1_1_1_1">#REF!</definedName>
    <definedName name="FKERES_BLOKK_2_11_1_1_1_1_1" localSheetId="3">#REF!</definedName>
    <definedName name="FKERES_BLOKK_2_11_1_1_1_1_1" localSheetId="4">#REF!</definedName>
    <definedName name="FKERES_BLOKK_2_11_1_1_1_1_1" localSheetId="5">#REF!</definedName>
    <definedName name="FKERES_BLOKK_2_11_1_1_1_1_1" localSheetId="6">#REF!</definedName>
    <definedName name="FKERES_BLOKK_2_11_1_1_1_1_1" localSheetId="7">#REF!</definedName>
    <definedName name="FKERES_BLOKK_2_11_1_1_1_1_1" localSheetId="8">#REF!</definedName>
    <definedName name="FKERES_BLOKK_2_11_1_1_1_1_1" localSheetId="9">#REF!</definedName>
    <definedName name="FKERES_BLOKK_2_11_1_1_1_1_1" localSheetId="10">#REF!</definedName>
    <definedName name="FKERES_BLOKK_2_11_1_1_1_1_1" localSheetId="11">#REF!</definedName>
    <definedName name="FKERES_BLOKK_2_11_1_1_1_1_1">#REF!</definedName>
    <definedName name="FKERES_BLOKK_2_11_1_1_1_1_1_1">NA()</definedName>
    <definedName name="FKERES_BLOKK_2_11_1_1_12" localSheetId="3">#REF!</definedName>
    <definedName name="FKERES_BLOKK_2_11_1_1_12" localSheetId="4">#REF!</definedName>
    <definedName name="FKERES_BLOKK_2_11_1_1_12" localSheetId="5">#REF!</definedName>
    <definedName name="FKERES_BLOKK_2_11_1_1_12" localSheetId="6">#REF!</definedName>
    <definedName name="FKERES_BLOKK_2_11_1_1_12" localSheetId="7">#REF!</definedName>
    <definedName name="FKERES_BLOKK_2_11_1_1_12" localSheetId="8">#REF!</definedName>
    <definedName name="FKERES_BLOKK_2_11_1_1_12" localSheetId="9">#REF!</definedName>
    <definedName name="FKERES_BLOKK_2_11_1_1_12" localSheetId="10">#REF!</definedName>
    <definedName name="FKERES_BLOKK_2_11_1_1_12" localSheetId="11">#REF!</definedName>
    <definedName name="FKERES_BLOKK_2_11_1_1_12">#REF!</definedName>
    <definedName name="FKERES_BLOKK_2_11_1_1_12_1" localSheetId="3">#REF!</definedName>
    <definedName name="FKERES_BLOKK_2_11_1_1_12_1" localSheetId="4">#REF!</definedName>
    <definedName name="FKERES_BLOKK_2_11_1_1_12_1" localSheetId="5">#REF!</definedName>
    <definedName name="FKERES_BLOKK_2_11_1_1_12_1" localSheetId="6">#REF!</definedName>
    <definedName name="FKERES_BLOKK_2_11_1_1_12_1" localSheetId="7">#REF!</definedName>
    <definedName name="FKERES_BLOKK_2_11_1_1_12_1" localSheetId="8">#REF!</definedName>
    <definedName name="FKERES_BLOKK_2_11_1_1_12_1" localSheetId="9">#REF!</definedName>
    <definedName name="FKERES_BLOKK_2_11_1_1_12_1" localSheetId="10">#REF!</definedName>
    <definedName name="FKERES_BLOKK_2_11_1_1_12_1" localSheetId="11">#REF!</definedName>
    <definedName name="FKERES_BLOKK_2_11_1_1_12_1">#REF!</definedName>
    <definedName name="FKERES_BLOKK_2_11_1_1_12_5" localSheetId="3">#REF!</definedName>
    <definedName name="FKERES_BLOKK_2_11_1_1_12_5" localSheetId="4">#REF!</definedName>
    <definedName name="FKERES_BLOKK_2_11_1_1_12_5" localSheetId="5">#REF!</definedName>
    <definedName name="FKERES_BLOKK_2_11_1_1_12_5" localSheetId="6">#REF!</definedName>
    <definedName name="FKERES_BLOKK_2_11_1_1_12_5" localSheetId="7">#REF!</definedName>
    <definedName name="FKERES_BLOKK_2_11_1_1_12_5" localSheetId="8">#REF!</definedName>
    <definedName name="FKERES_BLOKK_2_11_1_1_12_5" localSheetId="9">#REF!</definedName>
    <definedName name="FKERES_BLOKK_2_11_1_1_12_5" localSheetId="10">#REF!</definedName>
    <definedName name="FKERES_BLOKK_2_11_1_1_12_5" localSheetId="11">#REF!</definedName>
    <definedName name="FKERES_BLOKK_2_11_1_1_12_5">#REF!</definedName>
    <definedName name="FKERES_BLOKK_2_11_1_1_12_5_1" localSheetId="3">#REF!</definedName>
    <definedName name="FKERES_BLOKK_2_11_1_1_12_5_1" localSheetId="4">#REF!</definedName>
    <definedName name="FKERES_BLOKK_2_11_1_1_12_5_1" localSheetId="5">#REF!</definedName>
    <definedName name="FKERES_BLOKK_2_11_1_1_12_5_1" localSheetId="6">#REF!</definedName>
    <definedName name="FKERES_BLOKK_2_11_1_1_12_5_1" localSheetId="7">#REF!</definedName>
    <definedName name="FKERES_BLOKK_2_11_1_1_12_5_1" localSheetId="8">#REF!</definedName>
    <definedName name="FKERES_BLOKK_2_11_1_1_12_5_1" localSheetId="9">#REF!</definedName>
    <definedName name="FKERES_BLOKK_2_11_1_1_12_5_1" localSheetId="10">#REF!</definedName>
    <definedName name="FKERES_BLOKK_2_11_1_1_12_5_1" localSheetId="11">#REF!</definedName>
    <definedName name="FKERES_BLOKK_2_11_1_1_12_5_1">#REF!</definedName>
    <definedName name="FKERES_BLOKK_2_11_1_1_2" localSheetId="3">#REF!</definedName>
    <definedName name="FKERES_BLOKK_2_11_1_1_2" localSheetId="4">#REF!</definedName>
    <definedName name="FKERES_BLOKK_2_11_1_1_2" localSheetId="5">#REF!</definedName>
    <definedName name="FKERES_BLOKK_2_11_1_1_2" localSheetId="6">#REF!</definedName>
    <definedName name="FKERES_BLOKK_2_11_1_1_2" localSheetId="7">#REF!</definedName>
    <definedName name="FKERES_BLOKK_2_11_1_1_2" localSheetId="8">#REF!</definedName>
    <definedName name="FKERES_BLOKK_2_11_1_1_2" localSheetId="9">#REF!</definedName>
    <definedName name="FKERES_BLOKK_2_11_1_1_2" localSheetId="10">#REF!</definedName>
    <definedName name="FKERES_BLOKK_2_11_1_1_2" localSheetId="11">#REF!</definedName>
    <definedName name="FKERES_BLOKK_2_11_1_1_2">#REF!</definedName>
    <definedName name="FKERES_BLOKK_2_11_1_1_2_1" localSheetId="3">#REF!</definedName>
    <definedName name="FKERES_BLOKK_2_11_1_1_2_1" localSheetId="4">#REF!</definedName>
    <definedName name="FKERES_BLOKK_2_11_1_1_2_1" localSheetId="5">#REF!</definedName>
    <definedName name="FKERES_BLOKK_2_11_1_1_2_1" localSheetId="6">#REF!</definedName>
    <definedName name="FKERES_BLOKK_2_11_1_1_2_1" localSheetId="7">#REF!</definedName>
    <definedName name="FKERES_BLOKK_2_11_1_1_2_1" localSheetId="8">#REF!</definedName>
    <definedName name="FKERES_BLOKK_2_11_1_1_2_1" localSheetId="9">#REF!</definedName>
    <definedName name="FKERES_BLOKK_2_11_1_1_2_1" localSheetId="10">#REF!</definedName>
    <definedName name="FKERES_BLOKK_2_11_1_1_2_1" localSheetId="11">#REF!</definedName>
    <definedName name="FKERES_BLOKK_2_11_1_1_2_1">#REF!</definedName>
    <definedName name="FKERES_BLOKK_2_11_1_1_2_5" localSheetId="3">#REF!</definedName>
    <definedName name="FKERES_BLOKK_2_11_1_1_2_5" localSheetId="4">#REF!</definedName>
    <definedName name="FKERES_BLOKK_2_11_1_1_2_5" localSheetId="5">#REF!</definedName>
    <definedName name="FKERES_BLOKK_2_11_1_1_2_5" localSheetId="6">#REF!</definedName>
    <definedName name="FKERES_BLOKK_2_11_1_1_2_5" localSheetId="7">#REF!</definedName>
    <definedName name="FKERES_BLOKK_2_11_1_1_2_5" localSheetId="8">#REF!</definedName>
    <definedName name="FKERES_BLOKK_2_11_1_1_2_5" localSheetId="9">#REF!</definedName>
    <definedName name="FKERES_BLOKK_2_11_1_1_2_5" localSheetId="10">#REF!</definedName>
    <definedName name="FKERES_BLOKK_2_11_1_1_2_5" localSheetId="11">#REF!</definedName>
    <definedName name="FKERES_BLOKK_2_11_1_1_2_5">#REF!</definedName>
    <definedName name="FKERES_BLOKK_2_11_1_1_2_5_1" localSheetId="3">#REF!</definedName>
    <definedName name="FKERES_BLOKK_2_11_1_1_2_5_1" localSheetId="4">#REF!</definedName>
    <definedName name="FKERES_BLOKK_2_11_1_1_2_5_1" localSheetId="5">#REF!</definedName>
    <definedName name="FKERES_BLOKK_2_11_1_1_2_5_1" localSheetId="6">#REF!</definedName>
    <definedName name="FKERES_BLOKK_2_11_1_1_2_5_1" localSheetId="7">#REF!</definedName>
    <definedName name="FKERES_BLOKK_2_11_1_1_2_5_1" localSheetId="8">#REF!</definedName>
    <definedName name="FKERES_BLOKK_2_11_1_1_2_5_1" localSheetId="9">#REF!</definedName>
    <definedName name="FKERES_BLOKK_2_11_1_1_2_5_1" localSheetId="10">#REF!</definedName>
    <definedName name="FKERES_BLOKK_2_11_1_1_2_5_1" localSheetId="11">#REF!</definedName>
    <definedName name="FKERES_BLOKK_2_11_1_1_2_5_1">#REF!</definedName>
    <definedName name="FKERES_BLOKK_2_11_1_1_5" localSheetId="3">#REF!</definedName>
    <definedName name="FKERES_BLOKK_2_11_1_1_5" localSheetId="4">#REF!</definedName>
    <definedName name="FKERES_BLOKK_2_11_1_1_5" localSheetId="5">#REF!</definedName>
    <definedName name="FKERES_BLOKK_2_11_1_1_5" localSheetId="6">#REF!</definedName>
    <definedName name="FKERES_BLOKK_2_11_1_1_5" localSheetId="7">#REF!</definedName>
    <definedName name="FKERES_BLOKK_2_11_1_1_5" localSheetId="8">#REF!</definedName>
    <definedName name="FKERES_BLOKK_2_11_1_1_5" localSheetId="9">#REF!</definedName>
    <definedName name="FKERES_BLOKK_2_11_1_1_5" localSheetId="10">#REF!</definedName>
    <definedName name="FKERES_BLOKK_2_11_1_1_5" localSheetId="11">#REF!</definedName>
    <definedName name="FKERES_BLOKK_2_11_1_1_5">#REF!</definedName>
    <definedName name="FKERES_BLOKK_2_11_1_1_5_1" localSheetId="3">#REF!</definedName>
    <definedName name="FKERES_BLOKK_2_11_1_1_5_1" localSheetId="4">#REF!</definedName>
    <definedName name="FKERES_BLOKK_2_11_1_1_5_1" localSheetId="5">#REF!</definedName>
    <definedName name="FKERES_BLOKK_2_11_1_1_5_1" localSheetId="6">#REF!</definedName>
    <definedName name="FKERES_BLOKK_2_11_1_1_5_1" localSheetId="7">#REF!</definedName>
    <definedName name="FKERES_BLOKK_2_11_1_1_5_1" localSheetId="8">#REF!</definedName>
    <definedName name="FKERES_BLOKK_2_11_1_1_5_1" localSheetId="9">#REF!</definedName>
    <definedName name="FKERES_BLOKK_2_11_1_1_5_1" localSheetId="10">#REF!</definedName>
    <definedName name="FKERES_BLOKK_2_11_1_1_5_1" localSheetId="11">#REF!</definedName>
    <definedName name="FKERES_BLOKK_2_11_1_1_5_1">#REF!</definedName>
    <definedName name="FKERES_BLOKK_2_11_1_1_7" localSheetId="3">#REF!</definedName>
    <definedName name="FKERES_BLOKK_2_11_1_1_7" localSheetId="4">#REF!</definedName>
    <definedName name="FKERES_BLOKK_2_11_1_1_7" localSheetId="5">#REF!</definedName>
    <definedName name="FKERES_BLOKK_2_11_1_1_7" localSheetId="6">#REF!</definedName>
    <definedName name="FKERES_BLOKK_2_11_1_1_7" localSheetId="7">#REF!</definedName>
    <definedName name="FKERES_BLOKK_2_11_1_1_7" localSheetId="8">#REF!</definedName>
    <definedName name="FKERES_BLOKK_2_11_1_1_7" localSheetId="9">#REF!</definedName>
    <definedName name="FKERES_BLOKK_2_11_1_1_7" localSheetId="10">#REF!</definedName>
    <definedName name="FKERES_BLOKK_2_11_1_1_7" localSheetId="11">#REF!</definedName>
    <definedName name="FKERES_BLOKK_2_11_1_1_7">#REF!</definedName>
    <definedName name="FKERES_BLOKK_2_11_1_1_7_1" localSheetId="3">#REF!</definedName>
    <definedName name="FKERES_BLOKK_2_11_1_1_7_1" localSheetId="4">#REF!</definedName>
    <definedName name="FKERES_BLOKK_2_11_1_1_7_1" localSheetId="5">#REF!</definedName>
    <definedName name="FKERES_BLOKK_2_11_1_1_7_1" localSheetId="6">#REF!</definedName>
    <definedName name="FKERES_BLOKK_2_11_1_1_7_1" localSheetId="7">#REF!</definedName>
    <definedName name="FKERES_BLOKK_2_11_1_1_7_1" localSheetId="8">#REF!</definedName>
    <definedName name="FKERES_BLOKK_2_11_1_1_7_1" localSheetId="9">#REF!</definedName>
    <definedName name="FKERES_BLOKK_2_11_1_1_7_1" localSheetId="10">#REF!</definedName>
    <definedName name="FKERES_BLOKK_2_11_1_1_7_1" localSheetId="11">#REF!</definedName>
    <definedName name="FKERES_BLOKK_2_11_1_1_7_1">#REF!</definedName>
    <definedName name="FKERES_BLOKK_2_11_1_1_7_5" localSheetId="3">#REF!</definedName>
    <definedName name="FKERES_BLOKK_2_11_1_1_7_5" localSheetId="4">#REF!</definedName>
    <definedName name="FKERES_BLOKK_2_11_1_1_7_5" localSheetId="5">#REF!</definedName>
    <definedName name="FKERES_BLOKK_2_11_1_1_7_5" localSheetId="6">#REF!</definedName>
    <definedName name="FKERES_BLOKK_2_11_1_1_7_5" localSheetId="7">#REF!</definedName>
    <definedName name="FKERES_BLOKK_2_11_1_1_7_5" localSheetId="8">#REF!</definedName>
    <definedName name="FKERES_BLOKK_2_11_1_1_7_5" localSheetId="9">#REF!</definedName>
    <definedName name="FKERES_BLOKK_2_11_1_1_7_5" localSheetId="10">#REF!</definedName>
    <definedName name="FKERES_BLOKK_2_11_1_1_7_5" localSheetId="11">#REF!</definedName>
    <definedName name="FKERES_BLOKK_2_11_1_1_7_5">#REF!</definedName>
    <definedName name="FKERES_BLOKK_2_11_1_1_7_5_1" localSheetId="3">#REF!</definedName>
    <definedName name="FKERES_BLOKK_2_11_1_1_7_5_1" localSheetId="4">#REF!</definedName>
    <definedName name="FKERES_BLOKK_2_11_1_1_7_5_1" localSheetId="5">#REF!</definedName>
    <definedName name="FKERES_BLOKK_2_11_1_1_7_5_1" localSheetId="6">#REF!</definedName>
    <definedName name="FKERES_BLOKK_2_11_1_1_7_5_1" localSheetId="7">#REF!</definedName>
    <definedName name="FKERES_BLOKK_2_11_1_1_7_5_1" localSheetId="8">#REF!</definedName>
    <definedName name="FKERES_BLOKK_2_11_1_1_7_5_1" localSheetId="9">#REF!</definedName>
    <definedName name="FKERES_BLOKK_2_11_1_1_7_5_1" localSheetId="10">#REF!</definedName>
    <definedName name="FKERES_BLOKK_2_11_1_1_7_5_1" localSheetId="11">#REF!</definedName>
    <definedName name="FKERES_BLOKK_2_11_1_1_7_5_1">#REF!</definedName>
    <definedName name="FKERES_BLOKK_2_11_1_1_8" localSheetId="3">#REF!</definedName>
    <definedName name="FKERES_BLOKK_2_11_1_1_8" localSheetId="4">#REF!</definedName>
    <definedName name="FKERES_BLOKK_2_11_1_1_8" localSheetId="5">#REF!</definedName>
    <definedName name="FKERES_BLOKK_2_11_1_1_8" localSheetId="6">#REF!</definedName>
    <definedName name="FKERES_BLOKK_2_11_1_1_8" localSheetId="7">#REF!</definedName>
    <definedName name="FKERES_BLOKK_2_11_1_1_8" localSheetId="8">#REF!</definedName>
    <definedName name="FKERES_BLOKK_2_11_1_1_8" localSheetId="9">#REF!</definedName>
    <definedName name="FKERES_BLOKK_2_11_1_1_8" localSheetId="10">#REF!</definedName>
    <definedName name="FKERES_BLOKK_2_11_1_1_8" localSheetId="11">#REF!</definedName>
    <definedName name="FKERES_BLOKK_2_11_1_1_8">#REF!</definedName>
    <definedName name="FKERES_BLOKK_2_11_1_1_8_1" localSheetId="3">#REF!</definedName>
    <definedName name="FKERES_BLOKK_2_11_1_1_8_1" localSheetId="4">#REF!</definedName>
    <definedName name="FKERES_BLOKK_2_11_1_1_8_1" localSheetId="5">#REF!</definedName>
    <definedName name="FKERES_BLOKK_2_11_1_1_8_1" localSheetId="6">#REF!</definedName>
    <definedName name="FKERES_BLOKK_2_11_1_1_8_1" localSheetId="7">#REF!</definedName>
    <definedName name="FKERES_BLOKK_2_11_1_1_8_1" localSheetId="8">#REF!</definedName>
    <definedName name="FKERES_BLOKK_2_11_1_1_8_1" localSheetId="9">#REF!</definedName>
    <definedName name="FKERES_BLOKK_2_11_1_1_8_1" localSheetId="10">#REF!</definedName>
    <definedName name="FKERES_BLOKK_2_11_1_1_8_1" localSheetId="11">#REF!</definedName>
    <definedName name="FKERES_BLOKK_2_11_1_1_8_1">#REF!</definedName>
    <definedName name="FKERES_BLOKK_2_11_1_1_8_5" localSheetId="3">#REF!</definedName>
    <definedName name="FKERES_BLOKK_2_11_1_1_8_5" localSheetId="4">#REF!</definedName>
    <definedName name="FKERES_BLOKK_2_11_1_1_8_5" localSheetId="5">#REF!</definedName>
    <definedName name="FKERES_BLOKK_2_11_1_1_8_5" localSheetId="6">#REF!</definedName>
    <definedName name="FKERES_BLOKK_2_11_1_1_8_5" localSheetId="7">#REF!</definedName>
    <definedName name="FKERES_BLOKK_2_11_1_1_8_5" localSheetId="8">#REF!</definedName>
    <definedName name="FKERES_BLOKK_2_11_1_1_8_5" localSheetId="9">#REF!</definedName>
    <definedName name="FKERES_BLOKK_2_11_1_1_8_5" localSheetId="10">#REF!</definedName>
    <definedName name="FKERES_BLOKK_2_11_1_1_8_5" localSheetId="11">#REF!</definedName>
    <definedName name="FKERES_BLOKK_2_11_1_1_8_5">#REF!</definedName>
    <definedName name="FKERES_BLOKK_2_11_1_1_8_5_1" localSheetId="3">#REF!</definedName>
    <definedName name="FKERES_BLOKK_2_11_1_1_8_5_1" localSheetId="4">#REF!</definedName>
    <definedName name="FKERES_BLOKK_2_11_1_1_8_5_1" localSheetId="5">#REF!</definedName>
    <definedName name="FKERES_BLOKK_2_11_1_1_8_5_1" localSheetId="6">#REF!</definedName>
    <definedName name="FKERES_BLOKK_2_11_1_1_8_5_1" localSheetId="7">#REF!</definedName>
    <definedName name="FKERES_BLOKK_2_11_1_1_8_5_1" localSheetId="8">#REF!</definedName>
    <definedName name="FKERES_BLOKK_2_11_1_1_8_5_1" localSheetId="9">#REF!</definedName>
    <definedName name="FKERES_BLOKK_2_11_1_1_8_5_1" localSheetId="10">#REF!</definedName>
    <definedName name="FKERES_BLOKK_2_11_1_1_8_5_1" localSheetId="11">#REF!</definedName>
    <definedName name="FKERES_BLOKK_2_11_1_1_8_5_1">#REF!</definedName>
    <definedName name="FKERES_BLOKK_2_11_1_12" localSheetId="3">#REF!</definedName>
    <definedName name="FKERES_BLOKK_2_11_1_12" localSheetId="4">#REF!</definedName>
    <definedName name="FKERES_BLOKK_2_11_1_12" localSheetId="5">#REF!</definedName>
    <definedName name="FKERES_BLOKK_2_11_1_12" localSheetId="6">#REF!</definedName>
    <definedName name="FKERES_BLOKK_2_11_1_12" localSheetId="7">#REF!</definedName>
    <definedName name="FKERES_BLOKK_2_11_1_12" localSheetId="8">#REF!</definedName>
    <definedName name="FKERES_BLOKK_2_11_1_12" localSheetId="9">#REF!</definedName>
    <definedName name="FKERES_BLOKK_2_11_1_12" localSheetId="10">#REF!</definedName>
    <definedName name="FKERES_BLOKK_2_11_1_12" localSheetId="11">#REF!</definedName>
    <definedName name="FKERES_BLOKK_2_11_1_12">#REF!</definedName>
    <definedName name="FKERES_BLOKK_2_11_1_12_1" localSheetId="3">#REF!</definedName>
    <definedName name="FKERES_BLOKK_2_11_1_12_1" localSheetId="4">#REF!</definedName>
    <definedName name="FKERES_BLOKK_2_11_1_12_1" localSheetId="5">#REF!</definedName>
    <definedName name="FKERES_BLOKK_2_11_1_12_1" localSheetId="6">#REF!</definedName>
    <definedName name="FKERES_BLOKK_2_11_1_12_1" localSheetId="7">#REF!</definedName>
    <definedName name="FKERES_BLOKK_2_11_1_12_1" localSheetId="8">#REF!</definedName>
    <definedName name="FKERES_BLOKK_2_11_1_12_1" localSheetId="9">#REF!</definedName>
    <definedName name="FKERES_BLOKK_2_11_1_12_1" localSheetId="10">#REF!</definedName>
    <definedName name="FKERES_BLOKK_2_11_1_12_1" localSheetId="11">#REF!</definedName>
    <definedName name="FKERES_BLOKK_2_11_1_12_1">#REF!</definedName>
    <definedName name="FKERES_BLOKK_2_11_1_12_5" localSheetId="3">#REF!</definedName>
    <definedName name="FKERES_BLOKK_2_11_1_12_5" localSheetId="4">#REF!</definedName>
    <definedName name="FKERES_BLOKK_2_11_1_12_5" localSheetId="5">#REF!</definedName>
    <definedName name="FKERES_BLOKK_2_11_1_12_5" localSheetId="6">#REF!</definedName>
    <definedName name="FKERES_BLOKK_2_11_1_12_5" localSheetId="7">#REF!</definedName>
    <definedName name="FKERES_BLOKK_2_11_1_12_5" localSheetId="8">#REF!</definedName>
    <definedName name="FKERES_BLOKK_2_11_1_12_5" localSheetId="9">#REF!</definedName>
    <definedName name="FKERES_BLOKK_2_11_1_12_5" localSheetId="10">#REF!</definedName>
    <definedName name="FKERES_BLOKK_2_11_1_12_5" localSheetId="11">#REF!</definedName>
    <definedName name="FKERES_BLOKK_2_11_1_12_5">#REF!</definedName>
    <definedName name="FKERES_BLOKK_2_11_1_12_5_1" localSheetId="3">#REF!</definedName>
    <definedName name="FKERES_BLOKK_2_11_1_12_5_1" localSheetId="4">#REF!</definedName>
    <definedName name="FKERES_BLOKK_2_11_1_12_5_1" localSheetId="5">#REF!</definedName>
    <definedName name="FKERES_BLOKK_2_11_1_12_5_1" localSheetId="6">#REF!</definedName>
    <definedName name="FKERES_BLOKK_2_11_1_12_5_1" localSheetId="7">#REF!</definedName>
    <definedName name="FKERES_BLOKK_2_11_1_12_5_1" localSheetId="8">#REF!</definedName>
    <definedName name="FKERES_BLOKK_2_11_1_12_5_1" localSheetId="9">#REF!</definedName>
    <definedName name="FKERES_BLOKK_2_11_1_12_5_1" localSheetId="10">#REF!</definedName>
    <definedName name="FKERES_BLOKK_2_11_1_12_5_1" localSheetId="11">#REF!</definedName>
    <definedName name="FKERES_BLOKK_2_11_1_12_5_1">#REF!</definedName>
    <definedName name="FKERES_BLOKK_2_11_1_2" localSheetId="3">#REF!</definedName>
    <definedName name="FKERES_BLOKK_2_11_1_2" localSheetId="4">#REF!</definedName>
    <definedName name="FKERES_BLOKK_2_11_1_2" localSheetId="5">#REF!</definedName>
    <definedName name="FKERES_BLOKK_2_11_1_2" localSheetId="6">#REF!</definedName>
    <definedName name="FKERES_BLOKK_2_11_1_2" localSheetId="7">#REF!</definedName>
    <definedName name="FKERES_BLOKK_2_11_1_2" localSheetId="8">#REF!</definedName>
    <definedName name="FKERES_BLOKK_2_11_1_2" localSheetId="9">#REF!</definedName>
    <definedName name="FKERES_BLOKK_2_11_1_2" localSheetId="10">#REF!</definedName>
    <definedName name="FKERES_BLOKK_2_11_1_2" localSheetId="11">#REF!</definedName>
    <definedName name="FKERES_BLOKK_2_11_1_2">#REF!</definedName>
    <definedName name="FKERES_BLOKK_2_11_1_2_1" localSheetId="3">#REF!</definedName>
    <definedName name="FKERES_BLOKK_2_11_1_2_1" localSheetId="4">#REF!</definedName>
    <definedName name="FKERES_BLOKK_2_11_1_2_1" localSheetId="5">#REF!</definedName>
    <definedName name="FKERES_BLOKK_2_11_1_2_1" localSheetId="6">#REF!</definedName>
    <definedName name="FKERES_BLOKK_2_11_1_2_1" localSheetId="7">#REF!</definedName>
    <definedName name="FKERES_BLOKK_2_11_1_2_1" localSheetId="8">#REF!</definedName>
    <definedName name="FKERES_BLOKK_2_11_1_2_1" localSheetId="9">#REF!</definedName>
    <definedName name="FKERES_BLOKK_2_11_1_2_1" localSheetId="10">#REF!</definedName>
    <definedName name="FKERES_BLOKK_2_11_1_2_1" localSheetId="11">#REF!</definedName>
    <definedName name="FKERES_BLOKK_2_11_1_2_1">#REF!</definedName>
    <definedName name="FKERES_BLOKK_2_11_1_2_5" localSheetId="3">#REF!</definedName>
    <definedName name="FKERES_BLOKK_2_11_1_2_5" localSheetId="4">#REF!</definedName>
    <definedName name="FKERES_BLOKK_2_11_1_2_5" localSheetId="5">#REF!</definedName>
    <definedName name="FKERES_BLOKK_2_11_1_2_5" localSheetId="6">#REF!</definedName>
    <definedName name="FKERES_BLOKK_2_11_1_2_5" localSheetId="7">#REF!</definedName>
    <definedName name="FKERES_BLOKK_2_11_1_2_5" localSheetId="8">#REF!</definedName>
    <definedName name="FKERES_BLOKK_2_11_1_2_5" localSheetId="9">#REF!</definedName>
    <definedName name="FKERES_BLOKK_2_11_1_2_5" localSheetId="10">#REF!</definedName>
    <definedName name="FKERES_BLOKK_2_11_1_2_5" localSheetId="11">#REF!</definedName>
    <definedName name="FKERES_BLOKK_2_11_1_2_5">#REF!</definedName>
    <definedName name="FKERES_BLOKK_2_11_1_2_5_1" localSheetId="3">#REF!</definedName>
    <definedName name="FKERES_BLOKK_2_11_1_2_5_1" localSheetId="4">#REF!</definedName>
    <definedName name="FKERES_BLOKK_2_11_1_2_5_1" localSheetId="5">#REF!</definedName>
    <definedName name="FKERES_BLOKK_2_11_1_2_5_1" localSheetId="6">#REF!</definedName>
    <definedName name="FKERES_BLOKK_2_11_1_2_5_1" localSheetId="7">#REF!</definedName>
    <definedName name="FKERES_BLOKK_2_11_1_2_5_1" localSheetId="8">#REF!</definedName>
    <definedName name="FKERES_BLOKK_2_11_1_2_5_1" localSheetId="9">#REF!</definedName>
    <definedName name="FKERES_BLOKK_2_11_1_2_5_1" localSheetId="10">#REF!</definedName>
    <definedName name="FKERES_BLOKK_2_11_1_2_5_1" localSheetId="11">#REF!</definedName>
    <definedName name="FKERES_BLOKK_2_11_1_2_5_1">#REF!</definedName>
    <definedName name="FKERES_BLOKK_2_11_1_5" localSheetId="3">#REF!</definedName>
    <definedName name="FKERES_BLOKK_2_11_1_5" localSheetId="4">#REF!</definedName>
    <definedName name="FKERES_BLOKK_2_11_1_5" localSheetId="5">#REF!</definedName>
    <definedName name="FKERES_BLOKK_2_11_1_5" localSheetId="6">#REF!</definedName>
    <definedName name="FKERES_BLOKK_2_11_1_5" localSheetId="7">#REF!</definedName>
    <definedName name="FKERES_BLOKK_2_11_1_5" localSheetId="8">#REF!</definedName>
    <definedName name="FKERES_BLOKK_2_11_1_5" localSheetId="9">#REF!</definedName>
    <definedName name="FKERES_BLOKK_2_11_1_5" localSheetId="10">#REF!</definedName>
    <definedName name="FKERES_BLOKK_2_11_1_5" localSheetId="11">#REF!</definedName>
    <definedName name="FKERES_BLOKK_2_11_1_5">#REF!</definedName>
    <definedName name="FKERES_BLOKK_2_11_1_5_1" localSheetId="3">#REF!</definedName>
    <definedName name="FKERES_BLOKK_2_11_1_5_1" localSheetId="4">#REF!</definedName>
    <definedName name="FKERES_BLOKK_2_11_1_5_1" localSheetId="5">#REF!</definedName>
    <definedName name="FKERES_BLOKK_2_11_1_5_1" localSheetId="6">#REF!</definedName>
    <definedName name="FKERES_BLOKK_2_11_1_5_1" localSheetId="7">#REF!</definedName>
    <definedName name="FKERES_BLOKK_2_11_1_5_1" localSheetId="8">#REF!</definedName>
    <definedName name="FKERES_BLOKK_2_11_1_5_1" localSheetId="9">#REF!</definedName>
    <definedName name="FKERES_BLOKK_2_11_1_5_1" localSheetId="10">#REF!</definedName>
    <definedName name="FKERES_BLOKK_2_11_1_5_1" localSheetId="11">#REF!</definedName>
    <definedName name="FKERES_BLOKK_2_11_1_5_1">#REF!</definedName>
    <definedName name="FKERES_BLOKK_2_11_1_7" localSheetId="3">#REF!</definedName>
    <definedName name="FKERES_BLOKK_2_11_1_7" localSheetId="4">#REF!</definedName>
    <definedName name="FKERES_BLOKK_2_11_1_7" localSheetId="5">#REF!</definedName>
    <definedName name="FKERES_BLOKK_2_11_1_7" localSheetId="6">#REF!</definedName>
    <definedName name="FKERES_BLOKK_2_11_1_7" localSheetId="7">#REF!</definedName>
    <definedName name="FKERES_BLOKK_2_11_1_7" localSheetId="8">#REF!</definedName>
    <definedName name="FKERES_BLOKK_2_11_1_7" localSheetId="9">#REF!</definedName>
    <definedName name="FKERES_BLOKK_2_11_1_7" localSheetId="10">#REF!</definedName>
    <definedName name="FKERES_BLOKK_2_11_1_7" localSheetId="11">#REF!</definedName>
    <definedName name="FKERES_BLOKK_2_11_1_7">#REF!</definedName>
    <definedName name="FKERES_BLOKK_2_11_1_7_1" localSheetId="3">#REF!</definedName>
    <definedName name="FKERES_BLOKK_2_11_1_7_1" localSheetId="4">#REF!</definedName>
    <definedName name="FKERES_BLOKK_2_11_1_7_1" localSheetId="5">#REF!</definedName>
    <definedName name="FKERES_BLOKK_2_11_1_7_1" localSheetId="6">#REF!</definedName>
    <definedName name="FKERES_BLOKK_2_11_1_7_1" localSheetId="7">#REF!</definedName>
    <definedName name="FKERES_BLOKK_2_11_1_7_1" localSheetId="8">#REF!</definedName>
    <definedName name="FKERES_BLOKK_2_11_1_7_1" localSheetId="9">#REF!</definedName>
    <definedName name="FKERES_BLOKK_2_11_1_7_1" localSheetId="10">#REF!</definedName>
    <definedName name="FKERES_BLOKK_2_11_1_7_1" localSheetId="11">#REF!</definedName>
    <definedName name="FKERES_BLOKK_2_11_1_7_1">#REF!</definedName>
    <definedName name="FKERES_BLOKK_2_11_1_7_5" localSheetId="3">#REF!</definedName>
    <definedName name="FKERES_BLOKK_2_11_1_7_5" localSheetId="4">#REF!</definedName>
    <definedName name="FKERES_BLOKK_2_11_1_7_5" localSheetId="5">#REF!</definedName>
    <definedName name="FKERES_BLOKK_2_11_1_7_5" localSheetId="6">#REF!</definedName>
    <definedName name="FKERES_BLOKK_2_11_1_7_5" localSheetId="7">#REF!</definedName>
    <definedName name="FKERES_BLOKK_2_11_1_7_5" localSheetId="8">#REF!</definedName>
    <definedName name="FKERES_BLOKK_2_11_1_7_5" localSheetId="9">#REF!</definedName>
    <definedName name="FKERES_BLOKK_2_11_1_7_5" localSheetId="10">#REF!</definedName>
    <definedName name="FKERES_BLOKK_2_11_1_7_5" localSheetId="11">#REF!</definedName>
    <definedName name="FKERES_BLOKK_2_11_1_7_5">#REF!</definedName>
    <definedName name="FKERES_BLOKK_2_11_1_7_5_1" localSheetId="3">#REF!</definedName>
    <definedName name="FKERES_BLOKK_2_11_1_7_5_1" localSheetId="4">#REF!</definedName>
    <definedName name="FKERES_BLOKK_2_11_1_7_5_1" localSheetId="5">#REF!</definedName>
    <definedName name="FKERES_BLOKK_2_11_1_7_5_1" localSheetId="6">#REF!</definedName>
    <definedName name="FKERES_BLOKK_2_11_1_7_5_1" localSheetId="7">#REF!</definedName>
    <definedName name="FKERES_BLOKK_2_11_1_7_5_1" localSheetId="8">#REF!</definedName>
    <definedName name="FKERES_BLOKK_2_11_1_7_5_1" localSheetId="9">#REF!</definedName>
    <definedName name="FKERES_BLOKK_2_11_1_7_5_1" localSheetId="10">#REF!</definedName>
    <definedName name="FKERES_BLOKK_2_11_1_7_5_1" localSheetId="11">#REF!</definedName>
    <definedName name="FKERES_BLOKK_2_11_1_7_5_1">#REF!</definedName>
    <definedName name="FKERES_BLOKK_2_11_1_8" localSheetId="3">#REF!</definedName>
    <definedName name="FKERES_BLOKK_2_11_1_8" localSheetId="4">#REF!</definedName>
    <definedName name="FKERES_BLOKK_2_11_1_8" localSheetId="5">#REF!</definedName>
    <definedName name="FKERES_BLOKK_2_11_1_8" localSheetId="6">#REF!</definedName>
    <definedName name="FKERES_BLOKK_2_11_1_8" localSheetId="7">#REF!</definedName>
    <definedName name="FKERES_BLOKK_2_11_1_8" localSheetId="8">#REF!</definedName>
    <definedName name="FKERES_BLOKK_2_11_1_8" localSheetId="9">#REF!</definedName>
    <definedName name="FKERES_BLOKK_2_11_1_8" localSheetId="10">#REF!</definedName>
    <definedName name="FKERES_BLOKK_2_11_1_8" localSheetId="11">#REF!</definedName>
    <definedName name="FKERES_BLOKK_2_11_1_8">#REF!</definedName>
    <definedName name="FKERES_BLOKK_2_11_1_8_1" localSheetId="3">#REF!</definedName>
    <definedName name="FKERES_BLOKK_2_11_1_8_1" localSheetId="4">#REF!</definedName>
    <definedName name="FKERES_BLOKK_2_11_1_8_1" localSheetId="5">#REF!</definedName>
    <definedName name="FKERES_BLOKK_2_11_1_8_1" localSheetId="6">#REF!</definedName>
    <definedName name="FKERES_BLOKK_2_11_1_8_1" localSheetId="7">#REF!</definedName>
    <definedName name="FKERES_BLOKK_2_11_1_8_1" localSheetId="8">#REF!</definedName>
    <definedName name="FKERES_BLOKK_2_11_1_8_1" localSheetId="9">#REF!</definedName>
    <definedName name="FKERES_BLOKK_2_11_1_8_1" localSheetId="10">#REF!</definedName>
    <definedName name="FKERES_BLOKK_2_11_1_8_1" localSheetId="11">#REF!</definedName>
    <definedName name="FKERES_BLOKK_2_11_1_8_1">#REF!</definedName>
    <definedName name="FKERES_BLOKK_2_11_1_8_5" localSheetId="3">#REF!</definedName>
    <definedName name="FKERES_BLOKK_2_11_1_8_5" localSheetId="4">#REF!</definedName>
    <definedName name="FKERES_BLOKK_2_11_1_8_5" localSheetId="5">#REF!</definedName>
    <definedName name="FKERES_BLOKK_2_11_1_8_5" localSheetId="6">#REF!</definedName>
    <definedName name="FKERES_BLOKK_2_11_1_8_5" localSheetId="7">#REF!</definedName>
    <definedName name="FKERES_BLOKK_2_11_1_8_5" localSheetId="8">#REF!</definedName>
    <definedName name="FKERES_BLOKK_2_11_1_8_5" localSheetId="9">#REF!</definedName>
    <definedName name="FKERES_BLOKK_2_11_1_8_5" localSheetId="10">#REF!</definedName>
    <definedName name="FKERES_BLOKK_2_11_1_8_5" localSheetId="11">#REF!</definedName>
    <definedName name="FKERES_BLOKK_2_11_1_8_5">#REF!</definedName>
    <definedName name="FKERES_BLOKK_2_11_1_8_5_1" localSheetId="3">#REF!</definedName>
    <definedName name="FKERES_BLOKK_2_11_1_8_5_1" localSheetId="4">#REF!</definedName>
    <definedName name="FKERES_BLOKK_2_11_1_8_5_1" localSheetId="5">#REF!</definedName>
    <definedName name="FKERES_BLOKK_2_11_1_8_5_1" localSheetId="6">#REF!</definedName>
    <definedName name="FKERES_BLOKK_2_11_1_8_5_1" localSheetId="7">#REF!</definedName>
    <definedName name="FKERES_BLOKK_2_11_1_8_5_1" localSheetId="8">#REF!</definedName>
    <definedName name="FKERES_BLOKK_2_11_1_8_5_1" localSheetId="9">#REF!</definedName>
    <definedName name="FKERES_BLOKK_2_11_1_8_5_1" localSheetId="10">#REF!</definedName>
    <definedName name="FKERES_BLOKK_2_11_1_8_5_1" localSheetId="11">#REF!</definedName>
    <definedName name="FKERES_BLOKK_2_11_1_8_5_1">#REF!</definedName>
    <definedName name="FKERES_BLOKK_2_11_12" localSheetId="3">#REF!</definedName>
    <definedName name="FKERES_BLOKK_2_11_12" localSheetId="4">#REF!</definedName>
    <definedName name="FKERES_BLOKK_2_11_12" localSheetId="5">#REF!</definedName>
    <definedName name="FKERES_BLOKK_2_11_12" localSheetId="6">#REF!</definedName>
    <definedName name="FKERES_BLOKK_2_11_12" localSheetId="7">#REF!</definedName>
    <definedName name="FKERES_BLOKK_2_11_12" localSheetId="8">#REF!</definedName>
    <definedName name="FKERES_BLOKK_2_11_12" localSheetId="9">#REF!</definedName>
    <definedName name="FKERES_BLOKK_2_11_12" localSheetId="10">#REF!</definedName>
    <definedName name="FKERES_BLOKK_2_11_12" localSheetId="11">#REF!</definedName>
    <definedName name="FKERES_BLOKK_2_11_12">#REF!</definedName>
    <definedName name="FKERES_BLOKK_2_11_12_1" localSheetId="3">#REF!</definedName>
    <definedName name="FKERES_BLOKK_2_11_12_1" localSheetId="4">#REF!</definedName>
    <definedName name="FKERES_BLOKK_2_11_12_1" localSheetId="5">#REF!</definedName>
    <definedName name="FKERES_BLOKK_2_11_12_1" localSheetId="6">#REF!</definedName>
    <definedName name="FKERES_BLOKK_2_11_12_1" localSheetId="7">#REF!</definedName>
    <definedName name="FKERES_BLOKK_2_11_12_1" localSheetId="8">#REF!</definedName>
    <definedName name="FKERES_BLOKK_2_11_12_1" localSheetId="9">#REF!</definedName>
    <definedName name="FKERES_BLOKK_2_11_12_1" localSheetId="10">#REF!</definedName>
    <definedName name="FKERES_BLOKK_2_11_12_1" localSheetId="11">#REF!</definedName>
    <definedName name="FKERES_BLOKK_2_11_12_1">#REF!</definedName>
    <definedName name="FKERES_BLOKK_2_11_12_5" localSheetId="3">#REF!</definedName>
    <definedName name="FKERES_BLOKK_2_11_12_5" localSheetId="4">#REF!</definedName>
    <definedName name="FKERES_BLOKK_2_11_12_5" localSheetId="5">#REF!</definedName>
    <definedName name="FKERES_BLOKK_2_11_12_5" localSheetId="6">#REF!</definedName>
    <definedName name="FKERES_BLOKK_2_11_12_5" localSheetId="7">#REF!</definedName>
    <definedName name="FKERES_BLOKK_2_11_12_5" localSheetId="8">#REF!</definedName>
    <definedName name="FKERES_BLOKK_2_11_12_5" localSheetId="9">#REF!</definedName>
    <definedName name="FKERES_BLOKK_2_11_12_5" localSheetId="10">#REF!</definedName>
    <definedName name="FKERES_BLOKK_2_11_12_5" localSheetId="11">#REF!</definedName>
    <definedName name="FKERES_BLOKK_2_11_12_5">#REF!</definedName>
    <definedName name="FKERES_BLOKK_2_11_12_5_1" localSheetId="3">#REF!</definedName>
    <definedName name="FKERES_BLOKK_2_11_12_5_1" localSheetId="4">#REF!</definedName>
    <definedName name="FKERES_BLOKK_2_11_12_5_1" localSheetId="5">#REF!</definedName>
    <definedName name="FKERES_BLOKK_2_11_12_5_1" localSheetId="6">#REF!</definedName>
    <definedName name="FKERES_BLOKK_2_11_12_5_1" localSheetId="7">#REF!</definedName>
    <definedName name="FKERES_BLOKK_2_11_12_5_1" localSheetId="8">#REF!</definedName>
    <definedName name="FKERES_BLOKK_2_11_12_5_1" localSheetId="9">#REF!</definedName>
    <definedName name="FKERES_BLOKK_2_11_12_5_1" localSheetId="10">#REF!</definedName>
    <definedName name="FKERES_BLOKK_2_11_12_5_1" localSheetId="11">#REF!</definedName>
    <definedName name="FKERES_BLOKK_2_11_12_5_1">#REF!</definedName>
    <definedName name="FKERES_BLOKK_2_11_3" localSheetId="3">#REF!</definedName>
    <definedName name="FKERES_BLOKK_2_11_3" localSheetId="4">#REF!</definedName>
    <definedName name="FKERES_BLOKK_2_11_3" localSheetId="5">#REF!</definedName>
    <definedName name="FKERES_BLOKK_2_11_3" localSheetId="6">#REF!</definedName>
    <definedName name="FKERES_BLOKK_2_11_3" localSheetId="7">#REF!</definedName>
    <definedName name="FKERES_BLOKK_2_11_3" localSheetId="8">#REF!</definedName>
    <definedName name="FKERES_BLOKK_2_11_3" localSheetId="9">#REF!</definedName>
    <definedName name="FKERES_BLOKK_2_11_3" localSheetId="10">#REF!</definedName>
    <definedName name="FKERES_BLOKK_2_11_3" localSheetId="11">#REF!</definedName>
    <definedName name="FKERES_BLOKK_2_11_3">#REF!</definedName>
    <definedName name="FKERES_BLOKK_2_11_3_1" localSheetId="3">#REF!</definedName>
    <definedName name="FKERES_BLOKK_2_11_3_1" localSheetId="4">#REF!</definedName>
    <definedName name="FKERES_BLOKK_2_11_3_1" localSheetId="5">#REF!</definedName>
    <definedName name="FKERES_BLOKK_2_11_3_1" localSheetId="6">#REF!</definedName>
    <definedName name="FKERES_BLOKK_2_11_3_1" localSheetId="7">#REF!</definedName>
    <definedName name="FKERES_BLOKK_2_11_3_1" localSheetId="8">#REF!</definedName>
    <definedName name="FKERES_BLOKK_2_11_3_1" localSheetId="9">#REF!</definedName>
    <definedName name="FKERES_BLOKK_2_11_3_1" localSheetId="10">#REF!</definedName>
    <definedName name="FKERES_BLOKK_2_11_3_1" localSheetId="11">#REF!</definedName>
    <definedName name="FKERES_BLOKK_2_11_3_1">#REF!</definedName>
    <definedName name="FKERES_BLOKK_2_11_3_12" localSheetId="3">#REF!</definedName>
    <definedName name="FKERES_BLOKK_2_11_3_12" localSheetId="4">#REF!</definedName>
    <definedName name="FKERES_BLOKK_2_11_3_12" localSheetId="5">#REF!</definedName>
    <definedName name="FKERES_BLOKK_2_11_3_12" localSheetId="6">#REF!</definedName>
    <definedName name="FKERES_BLOKK_2_11_3_12" localSheetId="7">#REF!</definedName>
    <definedName name="FKERES_BLOKK_2_11_3_12" localSheetId="8">#REF!</definedName>
    <definedName name="FKERES_BLOKK_2_11_3_12" localSheetId="9">#REF!</definedName>
    <definedName name="FKERES_BLOKK_2_11_3_12" localSheetId="10">#REF!</definedName>
    <definedName name="FKERES_BLOKK_2_11_3_12" localSheetId="11">#REF!</definedName>
    <definedName name="FKERES_BLOKK_2_11_3_12">#REF!</definedName>
    <definedName name="FKERES_BLOKK_2_11_3_12_1" localSheetId="3">#REF!</definedName>
    <definedName name="FKERES_BLOKK_2_11_3_12_1" localSheetId="4">#REF!</definedName>
    <definedName name="FKERES_BLOKK_2_11_3_12_1" localSheetId="5">#REF!</definedName>
    <definedName name="FKERES_BLOKK_2_11_3_12_1" localSheetId="6">#REF!</definedName>
    <definedName name="FKERES_BLOKK_2_11_3_12_1" localSheetId="7">#REF!</definedName>
    <definedName name="FKERES_BLOKK_2_11_3_12_1" localSheetId="8">#REF!</definedName>
    <definedName name="FKERES_BLOKK_2_11_3_12_1" localSheetId="9">#REF!</definedName>
    <definedName name="FKERES_BLOKK_2_11_3_12_1" localSheetId="10">#REF!</definedName>
    <definedName name="FKERES_BLOKK_2_11_3_12_1" localSheetId="11">#REF!</definedName>
    <definedName name="FKERES_BLOKK_2_11_3_12_1">#REF!</definedName>
    <definedName name="FKERES_BLOKK_2_11_3_12_5" localSheetId="3">#REF!</definedName>
    <definedName name="FKERES_BLOKK_2_11_3_12_5" localSheetId="4">#REF!</definedName>
    <definedName name="FKERES_BLOKK_2_11_3_12_5" localSheetId="5">#REF!</definedName>
    <definedName name="FKERES_BLOKK_2_11_3_12_5" localSheetId="6">#REF!</definedName>
    <definedName name="FKERES_BLOKK_2_11_3_12_5" localSheetId="7">#REF!</definedName>
    <definedName name="FKERES_BLOKK_2_11_3_12_5" localSheetId="8">#REF!</definedName>
    <definedName name="FKERES_BLOKK_2_11_3_12_5" localSheetId="9">#REF!</definedName>
    <definedName name="FKERES_BLOKK_2_11_3_12_5" localSheetId="10">#REF!</definedName>
    <definedName name="FKERES_BLOKK_2_11_3_12_5" localSheetId="11">#REF!</definedName>
    <definedName name="FKERES_BLOKK_2_11_3_12_5">#REF!</definedName>
    <definedName name="FKERES_BLOKK_2_11_3_12_5_1" localSheetId="3">#REF!</definedName>
    <definedName name="FKERES_BLOKK_2_11_3_12_5_1" localSheetId="4">#REF!</definedName>
    <definedName name="FKERES_BLOKK_2_11_3_12_5_1" localSheetId="5">#REF!</definedName>
    <definedName name="FKERES_BLOKK_2_11_3_12_5_1" localSheetId="6">#REF!</definedName>
    <definedName name="FKERES_BLOKK_2_11_3_12_5_1" localSheetId="7">#REF!</definedName>
    <definedName name="FKERES_BLOKK_2_11_3_12_5_1" localSheetId="8">#REF!</definedName>
    <definedName name="FKERES_BLOKK_2_11_3_12_5_1" localSheetId="9">#REF!</definedName>
    <definedName name="FKERES_BLOKK_2_11_3_12_5_1" localSheetId="10">#REF!</definedName>
    <definedName name="FKERES_BLOKK_2_11_3_12_5_1" localSheetId="11">#REF!</definedName>
    <definedName name="FKERES_BLOKK_2_11_3_12_5_1">#REF!</definedName>
    <definedName name="FKERES_BLOKK_2_11_3_2" localSheetId="3">#REF!</definedName>
    <definedName name="FKERES_BLOKK_2_11_3_2" localSheetId="4">#REF!</definedName>
    <definedName name="FKERES_BLOKK_2_11_3_2" localSheetId="5">#REF!</definedName>
    <definedName name="FKERES_BLOKK_2_11_3_2" localSheetId="6">#REF!</definedName>
    <definedName name="FKERES_BLOKK_2_11_3_2" localSheetId="7">#REF!</definedName>
    <definedName name="FKERES_BLOKK_2_11_3_2" localSheetId="8">#REF!</definedName>
    <definedName name="FKERES_BLOKK_2_11_3_2" localSheetId="9">#REF!</definedName>
    <definedName name="FKERES_BLOKK_2_11_3_2" localSheetId="10">#REF!</definedName>
    <definedName name="FKERES_BLOKK_2_11_3_2" localSheetId="11">#REF!</definedName>
    <definedName name="FKERES_BLOKK_2_11_3_2">#REF!</definedName>
    <definedName name="FKERES_BLOKK_2_11_3_2_1" localSheetId="3">#REF!</definedName>
    <definedName name="FKERES_BLOKK_2_11_3_2_1" localSheetId="4">#REF!</definedName>
    <definedName name="FKERES_BLOKK_2_11_3_2_1" localSheetId="5">#REF!</definedName>
    <definedName name="FKERES_BLOKK_2_11_3_2_1" localSheetId="6">#REF!</definedName>
    <definedName name="FKERES_BLOKK_2_11_3_2_1" localSheetId="7">#REF!</definedName>
    <definedName name="FKERES_BLOKK_2_11_3_2_1" localSheetId="8">#REF!</definedName>
    <definedName name="FKERES_BLOKK_2_11_3_2_1" localSheetId="9">#REF!</definedName>
    <definedName name="FKERES_BLOKK_2_11_3_2_1" localSheetId="10">#REF!</definedName>
    <definedName name="FKERES_BLOKK_2_11_3_2_1" localSheetId="11">#REF!</definedName>
    <definedName name="FKERES_BLOKK_2_11_3_2_1">#REF!</definedName>
    <definedName name="FKERES_BLOKK_2_11_3_2_5" localSheetId="3">#REF!</definedName>
    <definedName name="FKERES_BLOKK_2_11_3_2_5" localSheetId="4">#REF!</definedName>
    <definedName name="FKERES_BLOKK_2_11_3_2_5" localSheetId="5">#REF!</definedName>
    <definedName name="FKERES_BLOKK_2_11_3_2_5" localSheetId="6">#REF!</definedName>
    <definedName name="FKERES_BLOKK_2_11_3_2_5" localSheetId="7">#REF!</definedName>
    <definedName name="FKERES_BLOKK_2_11_3_2_5" localSheetId="8">#REF!</definedName>
    <definedName name="FKERES_BLOKK_2_11_3_2_5" localSheetId="9">#REF!</definedName>
    <definedName name="FKERES_BLOKK_2_11_3_2_5" localSheetId="10">#REF!</definedName>
    <definedName name="FKERES_BLOKK_2_11_3_2_5" localSheetId="11">#REF!</definedName>
    <definedName name="FKERES_BLOKK_2_11_3_2_5">#REF!</definedName>
    <definedName name="FKERES_BLOKK_2_11_3_2_5_1" localSheetId="3">#REF!</definedName>
    <definedName name="FKERES_BLOKK_2_11_3_2_5_1" localSheetId="4">#REF!</definedName>
    <definedName name="FKERES_BLOKK_2_11_3_2_5_1" localSheetId="5">#REF!</definedName>
    <definedName name="FKERES_BLOKK_2_11_3_2_5_1" localSheetId="6">#REF!</definedName>
    <definedName name="FKERES_BLOKK_2_11_3_2_5_1" localSheetId="7">#REF!</definedName>
    <definedName name="FKERES_BLOKK_2_11_3_2_5_1" localSheetId="8">#REF!</definedName>
    <definedName name="FKERES_BLOKK_2_11_3_2_5_1" localSheetId="9">#REF!</definedName>
    <definedName name="FKERES_BLOKK_2_11_3_2_5_1" localSheetId="10">#REF!</definedName>
    <definedName name="FKERES_BLOKK_2_11_3_2_5_1" localSheetId="11">#REF!</definedName>
    <definedName name="FKERES_BLOKK_2_11_3_2_5_1">#REF!</definedName>
    <definedName name="FKERES_BLOKK_2_11_3_5" localSheetId="3">#REF!</definedName>
    <definedName name="FKERES_BLOKK_2_11_3_5" localSheetId="4">#REF!</definedName>
    <definedName name="FKERES_BLOKK_2_11_3_5" localSheetId="5">#REF!</definedName>
    <definedName name="FKERES_BLOKK_2_11_3_5" localSheetId="6">#REF!</definedName>
    <definedName name="FKERES_BLOKK_2_11_3_5" localSheetId="7">#REF!</definedName>
    <definedName name="FKERES_BLOKK_2_11_3_5" localSheetId="8">#REF!</definedName>
    <definedName name="FKERES_BLOKK_2_11_3_5" localSheetId="9">#REF!</definedName>
    <definedName name="FKERES_BLOKK_2_11_3_5" localSheetId="10">#REF!</definedName>
    <definedName name="FKERES_BLOKK_2_11_3_5" localSheetId="11">#REF!</definedName>
    <definedName name="FKERES_BLOKK_2_11_3_5">#REF!</definedName>
    <definedName name="FKERES_BLOKK_2_11_3_5_1" localSheetId="3">#REF!</definedName>
    <definedName name="FKERES_BLOKK_2_11_3_5_1" localSheetId="4">#REF!</definedName>
    <definedName name="FKERES_BLOKK_2_11_3_5_1" localSheetId="5">#REF!</definedName>
    <definedName name="FKERES_BLOKK_2_11_3_5_1" localSheetId="6">#REF!</definedName>
    <definedName name="FKERES_BLOKK_2_11_3_5_1" localSheetId="7">#REF!</definedName>
    <definedName name="FKERES_BLOKK_2_11_3_5_1" localSheetId="8">#REF!</definedName>
    <definedName name="FKERES_BLOKK_2_11_3_5_1" localSheetId="9">#REF!</definedName>
    <definedName name="FKERES_BLOKK_2_11_3_5_1" localSheetId="10">#REF!</definedName>
    <definedName name="FKERES_BLOKK_2_11_3_5_1" localSheetId="11">#REF!</definedName>
    <definedName name="FKERES_BLOKK_2_11_3_5_1">#REF!</definedName>
    <definedName name="FKERES_BLOKK_2_11_3_7" localSheetId="3">#REF!</definedName>
    <definedName name="FKERES_BLOKK_2_11_3_7" localSheetId="4">#REF!</definedName>
    <definedName name="FKERES_BLOKK_2_11_3_7" localSheetId="5">#REF!</definedName>
    <definedName name="FKERES_BLOKK_2_11_3_7" localSheetId="6">#REF!</definedName>
    <definedName name="FKERES_BLOKK_2_11_3_7" localSheetId="7">#REF!</definedName>
    <definedName name="FKERES_BLOKK_2_11_3_7" localSheetId="8">#REF!</definedName>
    <definedName name="FKERES_BLOKK_2_11_3_7" localSheetId="9">#REF!</definedName>
    <definedName name="FKERES_BLOKK_2_11_3_7" localSheetId="10">#REF!</definedName>
    <definedName name="FKERES_BLOKK_2_11_3_7" localSheetId="11">#REF!</definedName>
    <definedName name="FKERES_BLOKK_2_11_3_7">#REF!</definedName>
    <definedName name="FKERES_BLOKK_2_11_3_7_1" localSheetId="3">#REF!</definedName>
    <definedName name="FKERES_BLOKK_2_11_3_7_1" localSheetId="4">#REF!</definedName>
    <definedName name="FKERES_BLOKK_2_11_3_7_1" localSheetId="5">#REF!</definedName>
    <definedName name="FKERES_BLOKK_2_11_3_7_1" localSheetId="6">#REF!</definedName>
    <definedName name="FKERES_BLOKK_2_11_3_7_1" localSheetId="7">#REF!</definedName>
    <definedName name="FKERES_BLOKK_2_11_3_7_1" localSheetId="8">#REF!</definedName>
    <definedName name="FKERES_BLOKK_2_11_3_7_1" localSheetId="9">#REF!</definedName>
    <definedName name="FKERES_BLOKK_2_11_3_7_1" localSheetId="10">#REF!</definedName>
    <definedName name="FKERES_BLOKK_2_11_3_7_1" localSheetId="11">#REF!</definedName>
    <definedName name="FKERES_BLOKK_2_11_3_7_1">#REF!</definedName>
    <definedName name="FKERES_BLOKK_2_11_3_7_5" localSheetId="3">#REF!</definedName>
    <definedName name="FKERES_BLOKK_2_11_3_7_5" localSheetId="4">#REF!</definedName>
    <definedName name="FKERES_BLOKK_2_11_3_7_5" localSheetId="5">#REF!</definedName>
    <definedName name="FKERES_BLOKK_2_11_3_7_5" localSheetId="6">#REF!</definedName>
    <definedName name="FKERES_BLOKK_2_11_3_7_5" localSheetId="7">#REF!</definedName>
    <definedName name="FKERES_BLOKK_2_11_3_7_5" localSheetId="8">#REF!</definedName>
    <definedName name="FKERES_BLOKK_2_11_3_7_5" localSheetId="9">#REF!</definedName>
    <definedName name="FKERES_BLOKK_2_11_3_7_5" localSheetId="10">#REF!</definedName>
    <definedName name="FKERES_BLOKK_2_11_3_7_5" localSheetId="11">#REF!</definedName>
    <definedName name="FKERES_BLOKK_2_11_3_7_5">#REF!</definedName>
    <definedName name="FKERES_BLOKK_2_11_3_7_5_1" localSheetId="3">#REF!</definedName>
    <definedName name="FKERES_BLOKK_2_11_3_7_5_1" localSheetId="4">#REF!</definedName>
    <definedName name="FKERES_BLOKK_2_11_3_7_5_1" localSheetId="5">#REF!</definedName>
    <definedName name="FKERES_BLOKK_2_11_3_7_5_1" localSheetId="6">#REF!</definedName>
    <definedName name="FKERES_BLOKK_2_11_3_7_5_1" localSheetId="7">#REF!</definedName>
    <definedName name="FKERES_BLOKK_2_11_3_7_5_1" localSheetId="8">#REF!</definedName>
    <definedName name="FKERES_BLOKK_2_11_3_7_5_1" localSheetId="9">#REF!</definedName>
    <definedName name="FKERES_BLOKK_2_11_3_7_5_1" localSheetId="10">#REF!</definedName>
    <definedName name="FKERES_BLOKK_2_11_3_7_5_1" localSheetId="11">#REF!</definedName>
    <definedName name="FKERES_BLOKK_2_11_3_7_5_1">#REF!</definedName>
    <definedName name="FKERES_BLOKK_2_11_3_8" localSheetId="3">#REF!</definedName>
    <definedName name="FKERES_BLOKK_2_11_3_8" localSheetId="4">#REF!</definedName>
    <definedName name="FKERES_BLOKK_2_11_3_8" localSheetId="5">#REF!</definedName>
    <definedName name="FKERES_BLOKK_2_11_3_8" localSheetId="6">#REF!</definedName>
    <definedName name="FKERES_BLOKK_2_11_3_8" localSheetId="7">#REF!</definedName>
    <definedName name="FKERES_BLOKK_2_11_3_8" localSheetId="8">#REF!</definedName>
    <definedName name="FKERES_BLOKK_2_11_3_8" localSheetId="9">#REF!</definedName>
    <definedName name="FKERES_BLOKK_2_11_3_8" localSheetId="10">#REF!</definedName>
    <definedName name="FKERES_BLOKK_2_11_3_8" localSheetId="11">#REF!</definedName>
    <definedName name="FKERES_BLOKK_2_11_3_8">#REF!</definedName>
    <definedName name="FKERES_BLOKK_2_11_3_8_1" localSheetId="3">#REF!</definedName>
    <definedName name="FKERES_BLOKK_2_11_3_8_1" localSheetId="4">#REF!</definedName>
    <definedName name="FKERES_BLOKK_2_11_3_8_1" localSheetId="5">#REF!</definedName>
    <definedName name="FKERES_BLOKK_2_11_3_8_1" localSheetId="6">#REF!</definedName>
    <definedName name="FKERES_BLOKK_2_11_3_8_1" localSheetId="7">#REF!</definedName>
    <definedName name="FKERES_BLOKK_2_11_3_8_1" localSheetId="8">#REF!</definedName>
    <definedName name="FKERES_BLOKK_2_11_3_8_1" localSheetId="9">#REF!</definedName>
    <definedName name="FKERES_BLOKK_2_11_3_8_1" localSheetId="10">#REF!</definedName>
    <definedName name="FKERES_BLOKK_2_11_3_8_1" localSheetId="11">#REF!</definedName>
    <definedName name="FKERES_BLOKK_2_11_3_8_1">#REF!</definedName>
    <definedName name="FKERES_BLOKK_2_11_3_8_5" localSheetId="3">#REF!</definedName>
    <definedName name="FKERES_BLOKK_2_11_3_8_5" localSheetId="4">#REF!</definedName>
    <definedName name="FKERES_BLOKK_2_11_3_8_5" localSheetId="5">#REF!</definedName>
    <definedName name="FKERES_BLOKK_2_11_3_8_5" localSheetId="6">#REF!</definedName>
    <definedName name="FKERES_BLOKK_2_11_3_8_5" localSheetId="7">#REF!</definedName>
    <definedName name="FKERES_BLOKK_2_11_3_8_5" localSheetId="8">#REF!</definedName>
    <definedName name="FKERES_BLOKK_2_11_3_8_5" localSheetId="9">#REF!</definedName>
    <definedName name="FKERES_BLOKK_2_11_3_8_5" localSheetId="10">#REF!</definedName>
    <definedName name="FKERES_BLOKK_2_11_3_8_5" localSheetId="11">#REF!</definedName>
    <definedName name="FKERES_BLOKK_2_11_3_8_5">#REF!</definedName>
    <definedName name="FKERES_BLOKK_2_11_3_8_5_1" localSheetId="3">#REF!</definedName>
    <definedName name="FKERES_BLOKK_2_11_3_8_5_1" localSheetId="4">#REF!</definedName>
    <definedName name="FKERES_BLOKK_2_11_3_8_5_1" localSheetId="5">#REF!</definedName>
    <definedName name="FKERES_BLOKK_2_11_3_8_5_1" localSheetId="6">#REF!</definedName>
    <definedName name="FKERES_BLOKK_2_11_3_8_5_1" localSheetId="7">#REF!</definedName>
    <definedName name="FKERES_BLOKK_2_11_3_8_5_1" localSheetId="8">#REF!</definedName>
    <definedName name="FKERES_BLOKK_2_11_3_8_5_1" localSheetId="9">#REF!</definedName>
    <definedName name="FKERES_BLOKK_2_11_3_8_5_1" localSheetId="10">#REF!</definedName>
    <definedName name="FKERES_BLOKK_2_11_3_8_5_1" localSheetId="11">#REF!</definedName>
    <definedName name="FKERES_BLOKK_2_11_3_8_5_1">#REF!</definedName>
    <definedName name="FKERES_BLOKK_2_11_5" localSheetId="3">#REF!</definedName>
    <definedName name="FKERES_BLOKK_2_11_5" localSheetId="4">#REF!</definedName>
    <definedName name="FKERES_BLOKK_2_11_5" localSheetId="5">#REF!</definedName>
    <definedName name="FKERES_BLOKK_2_11_5" localSheetId="6">#REF!</definedName>
    <definedName name="FKERES_BLOKK_2_11_5" localSheetId="7">#REF!</definedName>
    <definedName name="FKERES_BLOKK_2_11_5" localSheetId="8">#REF!</definedName>
    <definedName name="FKERES_BLOKK_2_11_5" localSheetId="9">#REF!</definedName>
    <definedName name="FKERES_BLOKK_2_11_5" localSheetId="10">#REF!</definedName>
    <definedName name="FKERES_BLOKK_2_11_5" localSheetId="11">#REF!</definedName>
    <definedName name="FKERES_BLOKK_2_11_5">#REF!</definedName>
    <definedName name="FKERES_BLOKK_2_11_5_1" localSheetId="3">#REF!</definedName>
    <definedName name="FKERES_BLOKK_2_11_5_1" localSheetId="4">#REF!</definedName>
    <definedName name="FKERES_BLOKK_2_11_5_1" localSheetId="5">#REF!</definedName>
    <definedName name="FKERES_BLOKK_2_11_5_1" localSheetId="6">#REF!</definedName>
    <definedName name="FKERES_BLOKK_2_11_5_1" localSheetId="7">#REF!</definedName>
    <definedName name="FKERES_BLOKK_2_11_5_1" localSheetId="8">#REF!</definedName>
    <definedName name="FKERES_BLOKK_2_11_5_1" localSheetId="9">#REF!</definedName>
    <definedName name="FKERES_BLOKK_2_11_5_1" localSheetId="10">#REF!</definedName>
    <definedName name="FKERES_BLOKK_2_11_5_1" localSheetId="11">#REF!</definedName>
    <definedName name="FKERES_BLOKK_2_11_5_1">#REF!</definedName>
    <definedName name="FKERES_BLOKK_2_11_5_12" localSheetId="3">#REF!</definedName>
    <definedName name="FKERES_BLOKK_2_11_5_12" localSheetId="4">#REF!</definedName>
    <definedName name="FKERES_BLOKK_2_11_5_12" localSheetId="5">#REF!</definedName>
    <definedName name="FKERES_BLOKK_2_11_5_12" localSheetId="6">#REF!</definedName>
    <definedName name="FKERES_BLOKK_2_11_5_12" localSheetId="7">#REF!</definedName>
    <definedName name="FKERES_BLOKK_2_11_5_12" localSheetId="8">#REF!</definedName>
    <definedName name="FKERES_BLOKK_2_11_5_12" localSheetId="9">#REF!</definedName>
    <definedName name="FKERES_BLOKK_2_11_5_12" localSheetId="10">#REF!</definedName>
    <definedName name="FKERES_BLOKK_2_11_5_12" localSheetId="11">#REF!</definedName>
    <definedName name="FKERES_BLOKK_2_11_5_12">#REF!</definedName>
    <definedName name="FKERES_BLOKK_2_11_5_12_1" localSheetId="3">#REF!</definedName>
    <definedName name="FKERES_BLOKK_2_11_5_12_1" localSheetId="4">#REF!</definedName>
    <definedName name="FKERES_BLOKK_2_11_5_12_1" localSheetId="5">#REF!</definedName>
    <definedName name="FKERES_BLOKK_2_11_5_12_1" localSheetId="6">#REF!</definedName>
    <definedName name="FKERES_BLOKK_2_11_5_12_1" localSheetId="7">#REF!</definedName>
    <definedName name="FKERES_BLOKK_2_11_5_12_1" localSheetId="8">#REF!</definedName>
    <definedName name="FKERES_BLOKK_2_11_5_12_1" localSheetId="9">#REF!</definedName>
    <definedName name="FKERES_BLOKK_2_11_5_12_1" localSheetId="10">#REF!</definedName>
    <definedName name="FKERES_BLOKK_2_11_5_12_1" localSheetId="11">#REF!</definedName>
    <definedName name="FKERES_BLOKK_2_11_5_12_1">#REF!</definedName>
    <definedName name="FKERES_BLOKK_2_11_5_12_5" localSheetId="3">#REF!</definedName>
    <definedName name="FKERES_BLOKK_2_11_5_12_5" localSheetId="4">#REF!</definedName>
    <definedName name="FKERES_BLOKK_2_11_5_12_5" localSheetId="5">#REF!</definedName>
    <definedName name="FKERES_BLOKK_2_11_5_12_5" localSheetId="6">#REF!</definedName>
    <definedName name="FKERES_BLOKK_2_11_5_12_5" localSheetId="7">#REF!</definedName>
    <definedName name="FKERES_BLOKK_2_11_5_12_5" localSheetId="8">#REF!</definedName>
    <definedName name="FKERES_BLOKK_2_11_5_12_5" localSheetId="9">#REF!</definedName>
    <definedName name="FKERES_BLOKK_2_11_5_12_5" localSheetId="10">#REF!</definedName>
    <definedName name="FKERES_BLOKK_2_11_5_12_5" localSheetId="11">#REF!</definedName>
    <definedName name="FKERES_BLOKK_2_11_5_12_5">#REF!</definedName>
    <definedName name="FKERES_BLOKK_2_11_5_12_5_1" localSheetId="3">#REF!</definedName>
    <definedName name="FKERES_BLOKK_2_11_5_12_5_1" localSheetId="4">#REF!</definedName>
    <definedName name="FKERES_BLOKK_2_11_5_12_5_1" localSheetId="5">#REF!</definedName>
    <definedName name="FKERES_BLOKK_2_11_5_12_5_1" localSheetId="6">#REF!</definedName>
    <definedName name="FKERES_BLOKK_2_11_5_12_5_1" localSheetId="7">#REF!</definedName>
    <definedName name="FKERES_BLOKK_2_11_5_12_5_1" localSheetId="8">#REF!</definedName>
    <definedName name="FKERES_BLOKK_2_11_5_12_5_1" localSheetId="9">#REF!</definedName>
    <definedName name="FKERES_BLOKK_2_11_5_12_5_1" localSheetId="10">#REF!</definedName>
    <definedName name="FKERES_BLOKK_2_11_5_12_5_1" localSheetId="11">#REF!</definedName>
    <definedName name="FKERES_BLOKK_2_11_5_12_5_1">#REF!</definedName>
    <definedName name="FKERES_BLOKK_2_11_5_2" localSheetId="3">#REF!</definedName>
    <definedName name="FKERES_BLOKK_2_11_5_2" localSheetId="4">#REF!</definedName>
    <definedName name="FKERES_BLOKK_2_11_5_2" localSheetId="5">#REF!</definedName>
    <definedName name="FKERES_BLOKK_2_11_5_2" localSheetId="6">#REF!</definedName>
    <definedName name="FKERES_BLOKK_2_11_5_2" localSheetId="7">#REF!</definedName>
    <definedName name="FKERES_BLOKK_2_11_5_2" localSheetId="8">#REF!</definedName>
    <definedName name="FKERES_BLOKK_2_11_5_2" localSheetId="9">#REF!</definedName>
    <definedName name="FKERES_BLOKK_2_11_5_2" localSheetId="10">#REF!</definedName>
    <definedName name="FKERES_BLOKK_2_11_5_2" localSheetId="11">#REF!</definedName>
    <definedName name="FKERES_BLOKK_2_11_5_2">#REF!</definedName>
    <definedName name="FKERES_BLOKK_2_11_5_2_1" localSheetId="3">#REF!</definedName>
    <definedName name="FKERES_BLOKK_2_11_5_2_1" localSheetId="4">#REF!</definedName>
    <definedName name="FKERES_BLOKK_2_11_5_2_1" localSheetId="5">#REF!</definedName>
    <definedName name="FKERES_BLOKK_2_11_5_2_1" localSheetId="6">#REF!</definedName>
    <definedName name="FKERES_BLOKK_2_11_5_2_1" localSheetId="7">#REF!</definedName>
    <definedName name="FKERES_BLOKK_2_11_5_2_1" localSheetId="8">#REF!</definedName>
    <definedName name="FKERES_BLOKK_2_11_5_2_1" localSheetId="9">#REF!</definedName>
    <definedName name="FKERES_BLOKK_2_11_5_2_1" localSheetId="10">#REF!</definedName>
    <definedName name="FKERES_BLOKK_2_11_5_2_1" localSheetId="11">#REF!</definedName>
    <definedName name="FKERES_BLOKK_2_11_5_2_1">#REF!</definedName>
    <definedName name="FKERES_BLOKK_2_11_5_2_5" localSheetId="3">#REF!</definedName>
    <definedName name="FKERES_BLOKK_2_11_5_2_5" localSheetId="4">#REF!</definedName>
    <definedName name="FKERES_BLOKK_2_11_5_2_5" localSheetId="5">#REF!</definedName>
    <definedName name="FKERES_BLOKK_2_11_5_2_5" localSheetId="6">#REF!</definedName>
    <definedName name="FKERES_BLOKK_2_11_5_2_5" localSheetId="7">#REF!</definedName>
    <definedName name="FKERES_BLOKK_2_11_5_2_5" localSheetId="8">#REF!</definedName>
    <definedName name="FKERES_BLOKK_2_11_5_2_5" localSheetId="9">#REF!</definedName>
    <definedName name="FKERES_BLOKK_2_11_5_2_5" localSheetId="10">#REF!</definedName>
    <definedName name="FKERES_BLOKK_2_11_5_2_5" localSheetId="11">#REF!</definedName>
    <definedName name="FKERES_BLOKK_2_11_5_2_5">#REF!</definedName>
    <definedName name="FKERES_BLOKK_2_11_5_2_5_1" localSheetId="3">#REF!</definedName>
    <definedName name="FKERES_BLOKK_2_11_5_2_5_1" localSheetId="4">#REF!</definedName>
    <definedName name="FKERES_BLOKK_2_11_5_2_5_1" localSheetId="5">#REF!</definedName>
    <definedName name="FKERES_BLOKK_2_11_5_2_5_1" localSheetId="6">#REF!</definedName>
    <definedName name="FKERES_BLOKK_2_11_5_2_5_1" localSheetId="7">#REF!</definedName>
    <definedName name="FKERES_BLOKK_2_11_5_2_5_1" localSheetId="8">#REF!</definedName>
    <definedName name="FKERES_BLOKK_2_11_5_2_5_1" localSheetId="9">#REF!</definedName>
    <definedName name="FKERES_BLOKK_2_11_5_2_5_1" localSheetId="10">#REF!</definedName>
    <definedName name="FKERES_BLOKK_2_11_5_2_5_1" localSheetId="11">#REF!</definedName>
    <definedName name="FKERES_BLOKK_2_11_5_2_5_1">#REF!</definedName>
    <definedName name="FKERES_BLOKK_2_11_5_5" localSheetId="3">#REF!</definedName>
    <definedName name="FKERES_BLOKK_2_11_5_5" localSheetId="4">#REF!</definedName>
    <definedName name="FKERES_BLOKK_2_11_5_5" localSheetId="5">#REF!</definedName>
    <definedName name="FKERES_BLOKK_2_11_5_5" localSheetId="6">#REF!</definedName>
    <definedName name="FKERES_BLOKK_2_11_5_5" localSheetId="7">#REF!</definedName>
    <definedName name="FKERES_BLOKK_2_11_5_5" localSheetId="8">#REF!</definedName>
    <definedName name="FKERES_BLOKK_2_11_5_5" localSheetId="9">#REF!</definedName>
    <definedName name="FKERES_BLOKK_2_11_5_5" localSheetId="10">#REF!</definedName>
    <definedName name="FKERES_BLOKK_2_11_5_5" localSheetId="11">#REF!</definedName>
    <definedName name="FKERES_BLOKK_2_11_5_5">#REF!</definedName>
    <definedName name="FKERES_BLOKK_2_11_5_5_1" localSheetId="3">#REF!</definedName>
    <definedName name="FKERES_BLOKK_2_11_5_5_1" localSheetId="4">#REF!</definedName>
    <definedName name="FKERES_BLOKK_2_11_5_5_1" localSheetId="5">#REF!</definedName>
    <definedName name="FKERES_BLOKK_2_11_5_5_1" localSheetId="6">#REF!</definedName>
    <definedName name="FKERES_BLOKK_2_11_5_5_1" localSheetId="7">#REF!</definedName>
    <definedName name="FKERES_BLOKK_2_11_5_5_1" localSheetId="8">#REF!</definedName>
    <definedName name="FKERES_BLOKK_2_11_5_5_1" localSheetId="9">#REF!</definedName>
    <definedName name="FKERES_BLOKK_2_11_5_5_1" localSheetId="10">#REF!</definedName>
    <definedName name="FKERES_BLOKK_2_11_5_5_1" localSheetId="11">#REF!</definedName>
    <definedName name="FKERES_BLOKK_2_11_5_5_1">#REF!</definedName>
    <definedName name="FKERES_BLOKK_2_11_5_7" localSheetId="3">#REF!</definedName>
    <definedName name="FKERES_BLOKK_2_11_5_7" localSheetId="4">#REF!</definedName>
    <definedName name="FKERES_BLOKK_2_11_5_7" localSheetId="5">#REF!</definedName>
    <definedName name="FKERES_BLOKK_2_11_5_7" localSheetId="6">#REF!</definedName>
    <definedName name="FKERES_BLOKK_2_11_5_7" localSheetId="7">#REF!</definedName>
    <definedName name="FKERES_BLOKK_2_11_5_7" localSheetId="8">#REF!</definedName>
    <definedName name="FKERES_BLOKK_2_11_5_7" localSheetId="9">#REF!</definedName>
    <definedName name="FKERES_BLOKK_2_11_5_7" localSheetId="10">#REF!</definedName>
    <definedName name="FKERES_BLOKK_2_11_5_7" localSheetId="11">#REF!</definedName>
    <definedName name="FKERES_BLOKK_2_11_5_7">#REF!</definedName>
    <definedName name="FKERES_BLOKK_2_11_5_7_1" localSheetId="3">#REF!</definedName>
    <definedName name="FKERES_BLOKK_2_11_5_7_1" localSheetId="4">#REF!</definedName>
    <definedName name="FKERES_BLOKK_2_11_5_7_1" localSheetId="5">#REF!</definedName>
    <definedName name="FKERES_BLOKK_2_11_5_7_1" localSheetId="6">#REF!</definedName>
    <definedName name="FKERES_BLOKK_2_11_5_7_1" localSheetId="7">#REF!</definedName>
    <definedName name="FKERES_BLOKK_2_11_5_7_1" localSheetId="8">#REF!</definedName>
    <definedName name="FKERES_BLOKK_2_11_5_7_1" localSheetId="9">#REF!</definedName>
    <definedName name="FKERES_BLOKK_2_11_5_7_1" localSheetId="10">#REF!</definedName>
    <definedName name="FKERES_BLOKK_2_11_5_7_1" localSheetId="11">#REF!</definedName>
    <definedName name="FKERES_BLOKK_2_11_5_7_1">#REF!</definedName>
    <definedName name="FKERES_BLOKK_2_11_5_7_5" localSheetId="3">#REF!</definedName>
    <definedName name="FKERES_BLOKK_2_11_5_7_5" localSheetId="4">#REF!</definedName>
    <definedName name="FKERES_BLOKK_2_11_5_7_5" localSheetId="5">#REF!</definedName>
    <definedName name="FKERES_BLOKK_2_11_5_7_5" localSheetId="6">#REF!</definedName>
    <definedName name="FKERES_BLOKK_2_11_5_7_5" localSheetId="7">#REF!</definedName>
    <definedName name="FKERES_BLOKK_2_11_5_7_5" localSheetId="8">#REF!</definedName>
    <definedName name="FKERES_BLOKK_2_11_5_7_5" localSheetId="9">#REF!</definedName>
    <definedName name="FKERES_BLOKK_2_11_5_7_5" localSheetId="10">#REF!</definedName>
    <definedName name="FKERES_BLOKK_2_11_5_7_5" localSheetId="11">#REF!</definedName>
    <definedName name="FKERES_BLOKK_2_11_5_7_5">#REF!</definedName>
    <definedName name="FKERES_BLOKK_2_11_5_7_5_1" localSheetId="3">#REF!</definedName>
    <definedName name="FKERES_BLOKK_2_11_5_7_5_1" localSheetId="4">#REF!</definedName>
    <definedName name="FKERES_BLOKK_2_11_5_7_5_1" localSheetId="5">#REF!</definedName>
    <definedName name="FKERES_BLOKK_2_11_5_7_5_1" localSheetId="6">#REF!</definedName>
    <definedName name="FKERES_BLOKK_2_11_5_7_5_1" localSheetId="7">#REF!</definedName>
    <definedName name="FKERES_BLOKK_2_11_5_7_5_1" localSheetId="8">#REF!</definedName>
    <definedName name="FKERES_BLOKK_2_11_5_7_5_1" localSheetId="9">#REF!</definedName>
    <definedName name="FKERES_BLOKK_2_11_5_7_5_1" localSheetId="10">#REF!</definedName>
    <definedName name="FKERES_BLOKK_2_11_5_7_5_1" localSheetId="11">#REF!</definedName>
    <definedName name="FKERES_BLOKK_2_11_5_7_5_1">#REF!</definedName>
    <definedName name="FKERES_BLOKK_2_11_5_8" localSheetId="3">#REF!</definedName>
    <definedName name="FKERES_BLOKK_2_11_5_8" localSheetId="4">#REF!</definedName>
    <definedName name="FKERES_BLOKK_2_11_5_8" localSheetId="5">#REF!</definedName>
    <definedName name="FKERES_BLOKK_2_11_5_8" localSheetId="6">#REF!</definedName>
    <definedName name="FKERES_BLOKK_2_11_5_8" localSheetId="7">#REF!</definedName>
    <definedName name="FKERES_BLOKK_2_11_5_8" localSheetId="8">#REF!</definedName>
    <definedName name="FKERES_BLOKK_2_11_5_8" localSheetId="9">#REF!</definedName>
    <definedName name="FKERES_BLOKK_2_11_5_8" localSheetId="10">#REF!</definedName>
    <definedName name="FKERES_BLOKK_2_11_5_8" localSheetId="11">#REF!</definedName>
    <definedName name="FKERES_BLOKK_2_11_5_8">#REF!</definedName>
    <definedName name="FKERES_BLOKK_2_11_5_8_1" localSheetId="3">#REF!</definedName>
    <definedName name="FKERES_BLOKK_2_11_5_8_1" localSheetId="4">#REF!</definedName>
    <definedName name="FKERES_BLOKK_2_11_5_8_1" localSheetId="5">#REF!</definedName>
    <definedName name="FKERES_BLOKK_2_11_5_8_1" localSheetId="6">#REF!</definedName>
    <definedName name="FKERES_BLOKK_2_11_5_8_1" localSheetId="7">#REF!</definedName>
    <definedName name="FKERES_BLOKK_2_11_5_8_1" localSheetId="8">#REF!</definedName>
    <definedName name="FKERES_BLOKK_2_11_5_8_1" localSheetId="9">#REF!</definedName>
    <definedName name="FKERES_BLOKK_2_11_5_8_1" localSheetId="10">#REF!</definedName>
    <definedName name="FKERES_BLOKK_2_11_5_8_1" localSheetId="11">#REF!</definedName>
    <definedName name="FKERES_BLOKK_2_11_5_8_1">#REF!</definedName>
    <definedName name="FKERES_BLOKK_2_11_5_8_5" localSheetId="3">#REF!</definedName>
    <definedName name="FKERES_BLOKK_2_11_5_8_5" localSheetId="4">#REF!</definedName>
    <definedName name="FKERES_BLOKK_2_11_5_8_5" localSheetId="5">#REF!</definedName>
    <definedName name="FKERES_BLOKK_2_11_5_8_5" localSheetId="6">#REF!</definedName>
    <definedName name="FKERES_BLOKK_2_11_5_8_5" localSheetId="7">#REF!</definedName>
    <definedName name="FKERES_BLOKK_2_11_5_8_5" localSheetId="8">#REF!</definedName>
    <definedName name="FKERES_BLOKK_2_11_5_8_5" localSheetId="9">#REF!</definedName>
    <definedName name="FKERES_BLOKK_2_11_5_8_5" localSheetId="10">#REF!</definedName>
    <definedName name="FKERES_BLOKK_2_11_5_8_5" localSheetId="11">#REF!</definedName>
    <definedName name="FKERES_BLOKK_2_11_5_8_5">#REF!</definedName>
    <definedName name="FKERES_BLOKK_2_11_5_8_5_1" localSheetId="3">#REF!</definedName>
    <definedName name="FKERES_BLOKK_2_11_5_8_5_1" localSheetId="4">#REF!</definedName>
    <definedName name="FKERES_BLOKK_2_11_5_8_5_1" localSheetId="5">#REF!</definedName>
    <definedName name="FKERES_BLOKK_2_11_5_8_5_1" localSheetId="6">#REF!</definedName>
    <definedName name="FKERES_BLOKK_2_11_5_8_5_1" localSheetId="7">#REF!</definedName>
    <definedName name="FKERES_BLOKK_2_11_5_8_5_1" localSheetId="8">#REF!</definedName>
    <definedName name="FKERES_BLOKK_2_11_5_8_5_1" localSheetId="9">#REF!</definedName>
    <definedName name="FKERES_BLOKK_2_11_5_8_5_1" localSheetId="10">#REF!</definedName>
    <definedName name="FKERES_BLOKK_2_11_5_8_5_1" localSheetId="11">#REF!</definedName>
    <definedName name="FKERES_BLOKK_2_11_5_8_5_1">#REF!</definedName>
    <definedName name="FKERES_BLOKK_2_11_7" localSheetId="3">#REF!</definedName>
    <definedName name="FKERES_BLOKK_2_11_7" localSheetId="4">#REF!</definedName>
    <definedName name="FKERES_BLOKK_2_11_7" localSheetId="5">#REF!</definedName>
    <definedName name="FKERES_BLOKK_2_11_7" localSheetId="6">#REF!</definedName>
    <definedName name="FKERES_BLOKK_2_11_7" localSheetId="7">#REF!</definedName>
    <definedName name="FKERES_BLOKK_2_11_7" localSheetId="8">#REF!</definedName>
    <definedName name="FKERES_BLOKK_2_11_7" localSheetId="9">#REF!</definedName>
    <definedName name="FKERES_BLOKK_2_11_7" localSheetId="10">#REF!</definedName>
    <definedName name="FKERES_BLOKK_2_11_7" localSheetId="11">#REF!</definedName>
    <definedName name="FKERES_BLOKK_2_11_7">#REF!</definedName>
    <definedName name="FKERES_BLOKK_2_11_7_1" localSheetId="3">#REF!</definedName>
    <definedName name="FKERES_BLOKK_2_11_7_1" localSheetId="4">#REF!</definedName>
    <definedName name="FKERES_BLOKK_2_11_7_1" localSheetId="5">#REF!</definedName>
    <definedName name="FKERES_BLOKK_2_11_7_1" localSheetId="6">#REF!</definedName>
    <definedName name="FKERES_BLOKK_2_11_7_1" localSheetId="7">#REF!</definedName>
    <definedName name="FKERES_BLOKK_2_11_7_1" localSheetId="8">#REF!</definedName>
    <definedName name="FKERES_BLOKK_2_11_7_1" localSheetId="9">#REF!</definedName>
    <definedName name="FKERES_BLOKK_2_11_7_1" localSheetId="10">#REF!</definedName>
    <definedName name="FKERES_BLOKK_2_11_7_1" localSheetId="11">#REF!</definedName>
    <definedName name="FKERES_BLOKK_2_11_7_1">#REF!</definedName>
    <definedName name="FKERES_BLOKK_2_11_8" localSheetId="3">#REF!</definedName>
    <definedName name="FKERES_BLOKK_2_11_8" localSheetId="4">#REF!</definedName>
    <definedName name="FKERES_BLOKK_2_11_8" localSheetId="5">#REF!</definedName>
    <definedName name="FKERES_BLOKK_2_11_8" localSheetId="6">#REF!</definedName>
    <definedName name="FKERES_BLOKK_2_11_8" localSheetId="7">#REF!</definedName>
    <definedName name="FKERES_BLOKK_2_11_8" localSheetId="8">#REF!</definedName>
    <definedName name="FKERES_BLOKK_2_11_8" localSheetId="9">#REF!</definedName>
    <definedName name="FKERES_BLOKK_2_11_8" localSheetId="10">#REF!</definedName>
    <definedName name="FKERES_BLOKK_2_11_8" localSheetId="11">#REF!</definedName>
    <definedName name="FKERES_BLOKK_2_11_8">#REF!</definedName>
    <definedName name="FKERES_BLOKK_2_11_8_1" localSheetId="3">#REF!</definedName>
    <definedName name="FKERES_BLOKK_2_11_8_1" localSheetId="4">#REF!</definedName>
    <definedName name="FKERES_BLOKK_2_11_8_1" localSheetId="5">#REF!</definedName>
    <definedName name="FKERES_BLOKK_2_11_8_1" localSheetId="6">#REF!</definedName>
    <definedName name="FKERES_BLOKK_2_11_8_1" localSheetId="7">#REF!</definedName>
    <definedName name="FKERES_BLOKK_2_11_8_1" localSheetId="8">#REF!</definedName>
    <definedName name="FKERES_BLOKK_2_11_8_1" localSheetId="9">#REF!</definedName>
    <definedName name="FKERES_BLOKK_2_11_8_1" localSheetId="10">#REF!</definedName>
    <definedName name="FKERES_BLOKK_2_11_8_1" localSheetId="11">#REF!</definedName>
    <definedName name="FKERES_BLOKK_2_11_8_1">#REF!</definedName>
    <definedName name="FKERES_BLOKK_2_11_8_5" localSheetId="3">#REF!</definedName>
    <definedName name="FKERES_BLOKK_2_11_8_5" localSheetId="4">#REF!</definedName>
    <definedName name="FKERES_BLOKK_2_11_8_5" localSheetId="5">#REF!</definedName>
    <definedName name="FKERES_BLOKK_2_11_8_5" localSheetId="6">#REF!</definedName>
    <definedName name="FKERES_BLOKK_2_11_8_5" localSheetId="7">#REF!</definedName>
    <definedName name="FKERES_BLOKK_2_11_8_5" localSheetId="8">#REF!</definedName>
    <definedName name="FKERES_BLOKK_2_11_8_5" localSheetId="9">#REF!</definedName>
    <definedName name="FKERES_BLOKK_2_11_8_5" localSheetId="10">#REF!</definedName>
    <definedName name="FKERES_BLOKK_2_11_8_5" localSheetId="11">#REF!</definedName>
    <definedName name="FKERES_BLOKK_2_11_8_5">#REF!</definedName>
    <definedName name="FKERES_BLOKK_2_11_8_5_1" localSheetId="3">#REF!</definedName>
    <definedName name="FKERES_BLOKK_2_11_8_5_1" localSheetId="4">#REF!</definedName>
    <definedName name="FKERES_BLOKK_2_11_8_5_1" localSheetId="5">#REF!</definedName>
    <definedName name="FKERES_BLOKK_2_11_8_5_1" localSheetId="6">#REF!</definedName>
    <definedName name="FKERES_BLOKK_2_11_8_5_1" localSheetId="7">#REF!</definedName>
    <definedName name="FKERES_BLOKK_2_11_8_5_1" localSheetId="8">#REF!</definedName>
    <definedName name="FKERES_BLOKK_2_11_8_5_1" localSheetId="9">#REF!</definedName>
    <definedName name="FKERES_BLOKK_2_11_8_5_1" localSheetId="10">#REF!</definedName>
    <definedName name="FKERES_BLOKK_2_11_8_5_1" localSheetId="11">#REF!</definedName>
    <definedName name="FKERES_BLOKK_2_11_8_5_1">#REF!</definedName>
    <definedName name="FKERES_BLOKK_2_12" localSheetId="3">#REF!</definedName>
    <definedName name="FKERES_BLOKK_2_12" localSheetId="4">#REF!</definedName>
    <definedName name="FKERES_BLOKK_2_12" localSheetId="5">#REF!</definedName>
    <definedName name="FKERES_BLOKK_2_12" localSheetId="6">#REF!</definedName>
    <definedName name="FKERES_BLOKK_2_12" localSheetId="7">#REF!</definedName>
    <definedName name="FKERES_BLOKK_2_12" localSheetId="8">#REF!</definedName>
    <definedName name="FKERES_BLOKK_2_12" localSheetId="9">#REF!</definedName>
    <definedName name="FKERES_BLOKK_2_12" localSheetId="10">#REF!</definedName>
    <definedName name="FKERES_BLOKK_2_12" localSheetId="11">#REF!</definedName>
    <definedName name="FKERES_BLOKK_2_12">#REF!</definedName>
    <definedName name="FKERES_BLOKK_2_12_1" localSheetId="3">#REF!</definedName>
    <definedName name="FKERES_BLOKK_2_12_1" localSheetId="4">#REF!</definedName>
    <definedName name="FKERES_BLOKK_2_12_1" localSheetId="5">#REF!</definedName>
    <definedName name="FKERES_BLOKK_2_12_1" localSheetId="6">#REF!</definedName>
    <definedName name="FKERES_BLOKK_2_12_1" localSheetId="7">#REF!</definedName>
    <definedName name="FKERES_BLOKK_2_12_1" localSheetId="8">#REF!</definedName>
    <definedName name="FKERES_BLOKK_2_12_1" localSheetId="9">#REF!</definedName>
    <definedName name="FKERES_BLOKK_2_12_1" localSheetId="10">#REF!</definedName>
    <definedName name="FKERES_BLOKK_2_12_1" localSheetId="11">#REF!</definedName>
    <definedName name="FKERES_BLOKK_2_12_1">#REF!</definedName>
    <definedName name="FKERES_BLOKK_2_12_1_1" localSheetId="3">#REF!</definedName>
    <definedName name="FKERES_BLOKK_2_12_1_1" localSheetId="4">#REF!</definedName>
    <definedName name="FKERES_BLOKK_2_12_1_1" localSheetId="5">#REF!</definedName>
    <definedName name="FKERES_BLOKK_2_12_1_1" localSheetId="6">#REF!</definedName>
    <definedName name="FKERES_BLOKK_2_12_1_1" localSheetId="7">#REF!</definedName>
    <definedName name="FKERES_BLOKK_2_12_1_1" localSheetId="8">#REF!</definedName>
    <definedName name="FKERES_BLOKK_2_12_1_1" localSheetId="9">#REF!</definedName>
    <definedName name="FKERES_BLOKK_2_12_1_1" localSheetId="10">#REF!</definedName>
    <definedName name="FKERES_BLOKK_2_12_1_1" localSheetId="11">#REF!</definedName>
    <definedName name="FKERES_BLOKK_2_12_1_1">#REF!</definedName>
    <definedName name="FKERES_BLOKK_2_12_1_1_1" localSheetId="3">#REF!</definedName>
    <definedName name="FKERES_BLOKK_2_12_1_1_1" localSheetId="4">#REF!</definedName>
    <definedName name="FKERES_BLOKK_2_12_1_1_1" localSheetId="5">#REF!</definedName>
    <definedName name="FKERES_BLOKK_2_12_1_1_1" localSheetId="6">#REF!</definedName>
    <definedName name="FKERES_BLOKK_2_12_1_1_1" localSheetId="7">#REF!</definedName>
    <definedName name="FKERES_BLOKK_2_12_1_1_1" localSheetId="8">#REF!</definedName>
    <definedName name="FKERES_BLOKK_2_12_1_1_1" localSheetId="9">#REF!</definedName>
    <definedName name="FKERES_BLOKK_2_12_1_1_1" localSheetId="10">#REF!</definedName>
    <definedName name="FKERES_BLOKK_2_12_1_1_1" localSheetId="11">#REF!</definedName>
    <definedName name="FKERES_BLOKK_2_12_1_1_1">#REF!</definedName>
    <definedName name="FKERES_BLOKK_2_12_1_1_1_1" localSheetId="3">#REF!</definedName>
    <definedName name="FKERES_BLOKK_2_12_1_1_1_1" localSheetId="4">#REF!</definedName>
    <definedName name="FKERES_BLOKK_2_12_1_1_1_1" localSheetId="5">#REF!</definedName>
    <definedName name="FKERES_BLOKK_2_12_1_1_1_1" localSheetId="6">#REF!</definedName>
    <definedName name="FKERES_BLOKK_2_12_1_1_1_1" localSheetId="7">#REF!</definedName>
    <definedName name="FKERES_BLOKK_2_12_1_1_1_1" localSheetId="8">#REF!</definedName>
    <definedName name="FKERES_BLOKK_2_12_1_1_1_1" localSheetId="9">#REF!</definedName>
    <definedName name="FKERES_BLOKK_2_12_1_1_1_1" localSheetId="10">#REF!</definedName>
    <definedName name="FKERES_BLOKK_2_12_1_1_1_1" localSheetId="11">#REF!</definedName>
    <definedName name="FKERES_BLOKK_2_12_1_1_1_1">#REF!</definedName>
    <definedName name="FKERES_BLOKK_2_12_1_2" localSheetId="3">#REF!</definedName>
    <definedName name="FKERES_BLOKK_2_12_1_2" localSheetId="4">#REF!</definedName>
    <definedName name="FKERES_BLOKK_2_12_1_2" localSheetId="5">#REF!</definedName>
    <definedName name="FKERES_BLOKK_2_12_1_2" localSheetId="6">#REF!</definedName>
    <definedName name="FKERES_BLOKK_2_12_1_2" localSheetId="7">#REF!</definedName>
    <definedName name="FKERES_BLOKK_2_12_1_2" localSheetId="8">#REF!</definedName>
    <definedName name="FKERES_BLOKK_2_12_1_2" localSheetId="9">#REF!</definedName>
    <definedName name="FKERES_BLOKK_2_12_1_2" localSheetId="10">#REF!</definedName>
    <definedName name="FKERES_BLOKK_2_12_1_2" localSheetId="11">#REF!</definedName>
    <definedName name="FKERES_BLOKK_2_12_1_2">#REF!</definedName>
    <definedName name="FKERES_BLOKK_2_2" localSheetId="3">#REF!</definedName>
    <definedName name="FKERES_BLOKK_2_2" localSheetId="4">#REF!</definedName>
    <definedName name="FKERES_BLOKK_2_2" localSheetId="5">#REF!</definedName>
    <definedName name="FKERES_BLOKK_2_2" localSheetId="6">#REF!</definedName>
    <definedName name="FKERES_BLOKK_2_2" localSheetId="7">#REF!</definedName>
    <definedName name="FKERES_BLOKK_2_2" localSheetId="8">#REF!</definedName>
    <definedName name="FKERES_BLOKK_2_2" localSheetId="9">#REF!</definedName>
    <definedName name="FKERES_BLOKK_2_2" localSheetId="10">#REF!</definedName>
    <definedName name="FKERES_BLOKK_2_2" localSheetId="11">#REF!</definedName>
    <definedName name="FKERES_BLOKK_2_2">#REF!</definedName>
    <definedName name="FKERES_BLOKK_2_3" localSheetId="3">#REF!</definedName>
    <definedName name="FKERES_BLOKK_2_3" localSheetId="4">#REF!</definedName>
    <definedName name="FKERES_BLOKK_2_3" localSheetId="5">#REF!</definedName>
    <definedName name="FKERES_BLOKK_2_3" localSheetId="6">#REF!</definedName>
    <definedName name="FKERES_BLOKK_2_3" localSheetId="7">#REF!</definedName>
    <definedName name="FKERES_BLOKK_2_3" localSheetId="8">#REF!</definedName>
    <definedName name="FKERES_BLOKK_2_3" localSheetId="9">#REF!</definedName>
    <definedName name="FKERES_BLOKK_2_3" localSheetId="10">#REF!</definedName>
    <definedName name="FKERES_BLOKK_2_3" localSheetId="11">#REF!</definedName>
    <definedName name="FKERES_BLOKK_2_3">#REF!</definedName>
    <definedName name="FKERES_BLOKK_2_4" localSheetId="3">#REF!</definedName>
    <definedName name="FKERES_BLOKK_2_4" localSheetId="4">#REF!</definedName>
    <definedName name="FKERES_BLOKK_2_4" localSheetId="5">#REF!</definedName>
    <definedName name="FKERES_BLOKK_2_4" localSheetId="6">#REF!</definedName>
    <definedName name="FKERES_BLOKK_2_4" localSheetId="7">#REF!</definedName>
    <definedName name="FKERES_BLOKK_2_4" localSheetId="8">#REF!</definedName>
    <definedName name="FKERES_BLOKK_2_4" localSheetId="9">#REF!</definedName>
    <definedName name="FKERES_BLOKK_2_4" localSheetId="10">#REF!</definedName>
    <definedName name="FKERES_BLOKK_2_4" localSheetId="11">#REF!</definedName>
    <definedName name="FKERES_BLOKK_2_4">#REF!</definedName>
    <definedName name="FKERES_BLOKK_2_4_1" localSheetId="3">#REF!</definedName>
    <definedName name="FKERES_BLOKK_2_4_1" localSheetId="4">#REF!</definedName>
    <definedName name="FKERES_BLOKK_2_4_1" localSheetId="5">#REF!</definedName>
    <definedName name="FKERES_BLOKK_2_4_1" localSheetId="6">#REF!</definedName>
    <definedName name="FKERES_BLOKK_2_4_1" localSheetId="7">#REF!</definedName>
    <definedName name="FKERES_BLOKK_2_4_1" localSheetId="8">#REF!</definedName>
    <definedName name="FKERES_BLOKK_2_4_1" localSheetId="9">#REF!</definedName>
    <definedName name="FKERES_BLOKK_2_4_1" localSheetId="10">#REF!</definedName>
    <definedName name="FKERES_BLOKK_2_4_1" localSheetId="11">#REF!</definedName>
    <definedName name="FKERES_BLOKK_2_4_1">#REF!</definedName>
    <definedName name="FKERES_BLOKK_2_7" localSheetId="3">#REF!</definedName>
    <definedName name="FKERES_BLOKK_2_7" localSheetId="4">#REF!</definedName>
    <definedName name="FKERES_BLOKK_2_7" localSheetId="5">#REF!</definedName>
    <definedName name="FKERES_BLOKK_2_7" localSheetId="6">#REF!</definedName>
    <definedName name="FKERES_BLOKK_2_7" localSheetId="7">#REF!</definedName>
    <definedName name="FKERES_BLOKK_2_7" localSheetId="8">#REF!</definedName>
    <definedName name="FKERES_BLOKK_2_7" localSheetId="9">#REF!</definedName>
    <definedName name="FKERES_BLOKK_2_7" localSheetId="10">#REF!</definedName>
    <definedName name="FKERES_BLOKK_2_7" localSheetId="11">#REF!</definedName>
    <definedName name="FKERES_BLOKK_2_7">#REF!</definedName>
    <definedName name="FKERES_BLOKK_2_7_1" localSheetId="3">#REF!</definedName>
    <definedName name="FKERES_BLOKK_2_7_1" localSheetId="4">#REF!</definedName>
    <definedName name="FKERES_BLOKK_2_7_1" localSheetId="5">#REF!</definedName>
    <definedName name="FKERES_BLOKK_2_7_1" localSheetId="6">#REF!</definedName>
    <definedName name="FKERES_BLOKK_2_7_1" localSheetId="7">#REF!</definedName>
    <definedName name="FKERES_BLOKK_2_7_1" localSheetId="8">#REF!</definedName>
    <definedName name="FKERES_BLOKK_2_7_1" localSheetId="9">#REF!</definedName>
    <definedName name="FKERES_BLOKK_2_7_1" localSheetId="10">#REF!</definedName>
    <definedName name="FKERES_BLOKK_2_7_1" localSheetId="11">#REF!</definedName>
    <definedName name="FKERES_BLOKK_2_7_1">#REF!</definedName>
    <definedName name="FKERES_BLOKK_2_8" localSheetId="3">#REF!</definedName>
    <definedName name="FKERES_BLOKK_2_8" localSheetId="4">#REF!</definedName>
    <definedName name="FKERES_BLOKK_2_8" localSheetId="5">#REF!</definedName>
    <definedName name="FKERES_BLOKK_2_8" localSheetId="6">#REF!</definedName>
    <definedName name="FKERES_BLOKK_2_8" localSheetId="7">#REF!</definedName>
    <definedName name="FKERES_BLOKK_2_8" localSheetId="8">#REF!</definedName>
    <definedName name="FKERES_BLOKK_2_8" localSheetId="9">#REF!</definedName>
    <definedName name="FKERES_BLOKK_2_8" localSheetId="10">#REF!</definedName>
    <definedName name="FKERES_BLOKK_2_8" localSheetId="11">#REF!</definedName>
    <definedName name="FKERES_BLOKK_2_8">#REF!</definedName>
    <definedName name="FKERES_BLOKK_2_8_1" localSheetId="3">#REF!</definedName>
    <definedName name="FKERES_BLOKK_2_8_1" localSheetId="4">#REF!</definedName>
    <definedName name="FKERES_BLOKK_2_8_1" localSheetId="5">#REF!</definedName>
    <definedName name="FKERES_BLOKK_2_8_1" localSheetId="6">#REF!</definedName>
    <definedName name="FKERES_BLOKK_2_8_1" localSheetId="7">#REF!</definedName>
    <definedName name="FKERES_BLOKK_2_8_1" localSheetId="8">#REF!</definedName>
    <definedName name="FKERES_BLOKK_2_8_1" localSheetId="9">#REF!</definedName>
    <definedName name="FKERES_BLOKK_2_8_1" localSheetId="10">#REF!</definedName>
    <definedName name="FKERES_BLOKK_2_8_1" localSheetId="11">#REF!</definedName>
    <definedName name="FKERES_BLOKK_2_8_1">#REF!</definedName>
    <definedName name="FKERES_BLOKK_20" localSheetId="3">#REF!</definedName>
    <definedName name="FKERES_BLOKK_20" localSheetId="4">#REF!</definedName>
    <definedName name="FKERES_BLOKK_20" localSheetId="5">#REF!</definedName>
    <definedName name="FKERES_BLOKK_20" localSheetId="6">#REF!</definedName>
    <definedName name="FKERES_BLOKK_20" localSheetId="7">#REF!</definedName>
    <definedName name="FKERES_BLOKK_20" localSheetId="8">#REF!</definedName>
    <definedName name="FKERES_BLOKK_20" localSheetId="9">#REF!</definedName>
    <definedName name="FKERES_BLOKK_20" localSheetId="10">#REF!</definedName>
    <definedName name="FKERES_BLOKK_20" localSheetId="11">#REF!</definedName>
    <definedName name="FKERES_BLOKK_20">#REF!</definedName>
    <definedName name="FKERES_BLOKK_20_1">NA()</definedName>
    <definedName name="FKERES_BLOKK_20_1_1">NA()</definedName>
    <definedName name="FKERES_BLOKK_20_10" localSheetId="3">#REF!</definedName>
    <definedName name="FKERES_BLOKK_20_10" localSheetId="4">#REF!</definedName>
    <definedName name="FKERES_BLOKK_20_10" localSheetId="5">#REF!</definedName>
    <definedName name="FKERES_BLOKK_20_10" localSheetId="6">#REF!</definedName>
    <definedName name="FKERES_BLOKK_20_10" localSheetId="7">#REF!</definedName>
    <definedName name="FKERES_BLOKK_20_10" localSheetId="8">#REF!</definedName>
    <definedName name="FKERES_BLOKK_20_10" localSheetId="9">#REF!</definedName>
    <definedName name="FKERES_BLOKK_20_10" localSheetId="10">#REF!</definedName>
    <definedName name="FKERES_BLOKK_20_10" localSheetId="11">#REF!</definedName>
    <definedName name="FKERES_BLOKK_20_10">#REF!</definedName>
    <definedName name="FKERES_BLOKK_20_10_1" localSheetId="3">#REF!</definedName>
    <definedName name="FKERES_BLOKK_20_10_1" localSheetId="4">#REF!</definedName>
    <definedName name="FKERES_BLOKK_20_10_1" localSheetId="5">#REF!</definedName>
    <definedName name="FKERES_BLOKK_20_10_1" localSheetId="6">#REF!</definedName>
    <definedName name="FKERES_BLOKK_20_10_1" localSheetId="7">#REF!</definedName>
    <definedName name="FKERES_BLOKK_20_10_1" localSheetId="8">#REF!</definedName>
    <definedName name="FKERES_BLOKK_20_10_1" localSheetId="9">#REF!</definedName>
    <definedName name="FKERES_BLOKK_20_10_1" localSheetId="10">#REF!</definedName>
    <definedName name="FKERES_BLOKK_20_10_1" localSheetId="11">#REF!</definedName>
    <definedName name="FKERES_BLOKK_20_10_1">#REF!</definedName>
    <definedName name="FKERES_BLOKK_20_10_12" localSheetId="3">#REF!</definedName>
    <definedName name="FKERES_BLOKK_20_10_12" localSheetId="4">#REF!</definedName>
    <definedName name="FKERES_BLOKK_20_10_12" localSheetId="5">#REF!</definedName>
    <definedName name="FKERES_BLOKK_20_10_12" localSheetId="6">#REF!</definedName>
    <definedName name="FKERES_BLOKK_20_10_12" localSheetId="7">#REF!</definedName>
    <definedName name="FKERES_BLOKK_20_10_12" localSheetId="8">#REF!</definedName>
    <definedName name="FKERES_BLOKK_20_10_12" localSheetId="9">#REF!</definedName>
    <definedName name="FKERES_BLOKK_20_10_12" localSheetId="10">#REF!</definedName>
    <definedName name="FKERES_BLOKK_20_10_12" localSheetId="11">#REF!</definedName>
    <definedName name="FKERES_BLOKK_20_10_12">#REF!</definedName>
    <definedName name="FKERES_BLOKK_20_10_12_1" localSheetId="3">#REF!</definedName>
    <definedName name="FKERES_BLOKK_20_10_12_1" localSheetId="4">#REF!</definedName>
    <definedName name="FKERES_BLOKK_20_10_12_1" localSheetId="5">#REF!</definedName>
    <definedName name="FKERES_BLOKK_20_10_12_1" localSheetId="6">#REF!</definedName>
    <definedName name="FKERES_BLOKK_20_10_12_1" localSheetId="7">#REF!</definedName>
    <definedName name="FKERES_BLOKK_20_10_12_1" localSheetId="8">#REF!</definedName>
    <definedName name="FKERES_BLOKK_20_10_12_1" localSheetId="9">#REF!</definedName>
    <definedName name="FKERES_BLOKK_20_10_12_1" localSheetId="10">#REF!</definedName>
    <definedName name="FKERES_BLOKK_20_10_12_1" localSheetId="11">#REF!</definedName>
    <definedName name="FKERES_BLOKK_20_10_12_1">#REF!</definedName>
    <definedName name="FKERES_BLOKK_20_10_7" localSheetId="3">#REF!</definedName>
    <definedName name="FKERES_BLOKK_20_10_7" localSheetId="4">#REF!</definedName>
    <definedName name="FKERES_BLOKK_20_10_7" localSheetId="5">#REF!</definedName>
    <definedName name="FKERES_BLOKK_20_10_7" localSheetId="6">#REF!</definedName>
    <definedName name="FKERES_BLOKK_20_10_7" localSheetId="7">#REF!</definedName>
    <definedName name="FKERES_BLOKK_20_10_7" localSheetId="8">#REF!</definedName>
    <definedName name="FKERES_BLOKK_20_10_7" localSheetId="9">#REF!</definedName>
    <definedName name="FKERES_BLOKK_20_10_7" localSheetId="10">#REF!</definedName>
    <definedName name="FKERES_BLOKK_20_10_7" localSheetId="11">#REF!</definedName>
    <definedName name="FKERES_BLOKK_20_10_7">#REF!</definedName>
    <definedName name="FKERES_BLOKK_20_10_7_1" localSheetId="3">#REF!</definedName>
    <definedName name="FKERES_BLOKK_20_10_7_1" localSheetId="4">#REF!</definedName>
    <definedName name="FKERES_BLOKK_20_10_7_1" localSheetId="5">#REF!</definedName>
    <definedName name="FKERES_BLOKK_20_10_7_1" localSheetId="6">#REF!</definedName>
    <definedName name="FKERES_BLOKK_20_10_7_1" localSheetId="7">#REF!</definedName>
    <definedName name="FKERES_BLOKK_20_10_7_1" localSheetId="8">#REF!</definedName>
    <definedName name="FKERES_BLOKK_20_10_7_1" localSheetId="9">#REF!</definedName>
    <definedName name="FKERES_BLOKK_20_10_7_1" localSheetId="10">#REF!</definedName>
    <definedName name="FKERES_BLOKK_20_10_7_1" localSheetId="11">#REF!</definedName>
    <definedName name="FKERES_BLOKK_20_10_7_1">#REF!</definedName>
    <definedName name="FKERES_BLOKK_20_10_8" localSheetId="3">#REF!</definedName>
    <definedName name="FKERES_BLOKK_20_10_8" localSheetId="4">#REF!</definedName>
    <definedName name="FKERES_BLOKK_20_10_8" localSheetId="5">#REF!</definedName>
    <definedName name="FKERES_BLOKK_20_10_8" localSheetId="6">#REF!</definedName>
    <definedName name="FKERES_BLOKK_20_10_8" localSheetId="7">#REF!</definedName>
    <definedName name="FKERES_BLOKK_20_10_8" localSheetId="8">#REF!</definedName>
    <definedName name="FKERES_BLOKK_20_10_8" localSheetId="9">#REF!</definedName>
    <definedName name="FKERES_BLOKK_20_10_8" localSheetId="10">#REF!</definedName>
    <definedName name="FKERES_BLOKK_20_10_8" localSheetId="11">#REF!</definedName>
    <definedName name="FKERES_BLOKK_20_10_8">#REF!</definedName>
    <definedName name="FKERES_BLOKK_20_10_8_1" localSheetId="3">#REF!</definedName>
    <definedName name="FKERES_BLOKK_20_10_8_1" localSheetId="4">#REF!</definedName>
    <definedName name="FKERES_BLOKK_20_10_8_1" localSheetId="5">#REF!</definedName>
    <definedName name="FKERES_BLOKK_20_10_8_1" localSheetId="6">#REF!</definedName>
    <definedName name="FKERES_BLOKK_20_10_8_1" localSheetId="7">#REF!</definedName>
    <definedName name="FKERES_BLOKK_20_10_8_1" localSheetId="8">#REF!</definedName>
    <definedName name="FKERES_BLOKK_20_10_8_1" localSheetId="9">#REF!</definedName>
    <definedName name="FKERES_BLOKK_20_10_8_1" localSheetId="10">#REF!</definedName>
    <definedName name="FKERES_BLOKK_20_10_8_1" localSheetId="11">#REF!</definedName>
    <definedName name="FKERES_BLOKK_20_10_8_1">#REF!</definedName>
    <definedName name="FKERES_BLOKK_20_11" localSheetId="3">#REF!</definedName>
    <definedName name="FKERES_BLOKK_20_11" localSheetId="4">#REF!</definedName>
    <definedName name="FKERES_BLOKK_20_11" localSheetId="5">#REF!</definedName>
    <definedName name="FKERES_BLOKK_20_11" localSheetId="6">#REF!</definedName>
    <definedName name="FKERES_BLOKK_20_11" localSheetId="7">#REF!</definedName>
    <definedName name="FKERES_BLOKK_20_11" localSheetId="8">#REF!</definedName>
    <definedName name="FKERES_BLOKK_20_11" localSheetId="9">#REF!</definedName>
    <definedName name="FKERES_BLOKK_20_11" localSheetId="10">#REF!</definedName>
    <definedName name="FKERES_BLOKK_20_11" localSheetId="11">#REF!</definedName>
    <definedName name="FKERES_BLOKK_20_11">#REF!</definedName>
    <definedName name="FKERES_BLOKK_20_11_1" localSheetId="3">#REF!</definedName>
    <definedName name="FKERES_BLOKK_20_11_1" localSheetId="4">#REF!</definedName>
    <definedName name="FKERES_BLOKK_20_11_1" localSheetId="5">#REF!</definedName>
    <definedName name="FKERES_BLOKK_20_11_1" localSheetId="6">#REF!</definedName>
    <definedName name="FKERES_BLOKK_20_11_1" localSheetId="7">#REF!</definedName>
    <definedName name="FKERES_BLOKK_20_11_1" localSheetId="8">#REF!</definedName>
    <definedName name="FKERES_BLOKK_20_11_1" localSheetId="9">#REF!</definedName>
    <definedName name="FKERES_BLOKK_20_11_1" localSheetId="10">#REF!</definedName>
    <definedName name="FKERES_BLOKK_20_11_1" localSheetId="11">#REF!</definedName>
    <definedName name="FKERES_BLOKK_20_11_1">#REF!</definedName>
    <definedName name="FKERES_BLOKK_20_11_1_1" localSheetId="3">#REF!</definedName>
    <definedName name="FKERES_BLOKK_20_11_1_1" localSheetId="4">#REF!</definedName>
    <definedName name="FKERES_BLOKK_20_11_1_1" localSheetId="5">#REF!</definedName>
    <definedName name="FKERES_BLOKK_20_11_1_1" localSheetId="6">#REF!</definedName>
    <definedName name="FKERES_BLOKK_20_11_1_1" localSheetId="7">#REF!</definedName>
    <definedName name="FKERES_BLOKK_20_11_1_1" localSheetId="8">#REF!</definedName>
    <definedName name="FKERES_BLOKK_20_11_1_1" localSheetId="9">#REF!</definedName>
    <definedName name="FKERES_BLOKK_20_11_1_1" localSheetId="10">#REF!</definedName>
    <definedName name="FKERES_BLOKK_20_11_1_1" localSheetId="11">#REF!</definedName>
    <definedName name="FKERES_BLOKK_20_11_1_1">#REF!</definedName>
    <definedName name="FKERES_BLOKK_20_11_1_1_1">NA()</definedName>
    <definedName name="FKERES_BLOKK_20_11_1_1_1_1" localSheetId="3">#REF!</definedName>
    <definedName name="FKERES_BLOKK_20_11_1_1_1_1" localSheetId="4">#REF!</definedName>
    <definedName name="FKERES_BLOKK_20_11_1_1_1_1" localSheetId="5">#REF!</definedName>
    <definedName name="FKERES_BLOKK_20_11_1_1_1_1" localSheetId="6">#REF!</definedName>
    <definedName name="FKERES_BLOKK_20_11_1_1_1_1" localSheetId="7">#REF!</definedName>
    <definedName name="FKERES_BLOKK_20_11_1_1_1_1" localSheetId="8">#REF!</definedName>
    <definedName name="FKERES_BLOKK_20_11_1_1_1_1" localSheetId="9">#REF!</definedName>
    <definedName name="FKERES_BLOKK_20_11_1_1_1_1" localSheetId="10">#REF!</definedName>
    <definedName name="FKERES_BLOKK_20_11_1_1_1_1" localSheetId="11">#REF!</definedName>
    <definedName name="FKERES_BLOKK_20_11_1_1_1_1">#REF!</definedName>
    <definedName name="FKERES_BLOKK_20_11_1_1_1_1_1" localSheetId="3">#REF!</definedName>
    <definedName name="FKERES_BLOKK_20_11_1_1_1_1_1" localSheetId="4">#REF!</definedName>
    <definedName name="FKERES_BLOKK_20_11_1_1_1_1_1" localSheetId="5">#REF!</definedName>
    <definedName name="FKERES_BLOKK_20_11_1_1_1_1_1" localSheetId="6">#REF!</definedName>
    <definedName name="FKERES_BLOKK_20_11_1_1_1_1_1" localSheetId="7">#REF!</definedName>
    <definedName name="FKERES_BLOKK_20_11_1_1_1_1_1" localSheetId="8">#REF!</definedName>
    <definedName name="FKERES_BLOKK_20_11_1_1_1_1_1" localSheetId="9">#REF!</definedName>
    <definedName name="FKERES_BLOKK_20_11_1_1_1_1_1" localSheetId="10">#REF!</definedName>
    <definedName name="FKERES_BLOKK_20_11_1_1_1_1_1" localSheetId="11">#REF!</definedName>
    <definedName name="FKERES_BLOKK_20_11_1_1_1_1_1">#REF!</definedName>
    <definedName name="FKERES_BLOKK_20_11_1_1_1_1_1_1">NA()</definedName>
    <definedName name="FKERES_BLOKK_20_11_1_1_12" localSheetId="3">#REF!</definedName>
    <definedName name="FKERES_BLOKK_20_11_1_1_12" localSheetId="4">#REF!</definedName>
    <definedName name="FKERES_BLOKK_20_11_1_1_12" localSheetId="5">#REF!</definedName>
    <definedName name="FKERES_BLOKK_20_11_1_1_12" localSheetId="6">#REF!</definedName>
    <definedName name="FKERES_BLOKK_20_11_1_1_12" localSheetId="7">#REF!</definedName>
    <definedName name="FKERES_BLOKK_20_11_1_1_12" localSheetId="8">#REF!</definedName>
    <definedName name="FKERES_BLOKK_20_11_1_1_12" localSheetId="9">#REF!</definedName>
    <definedName name="FKERES_BLOKK_20_11_1_1_12" localSheetId="10">#REF!</definedName>
    <definedName name="FKERES_BLOKK_20_11_1_1_12" localSheetId="11">#REF!</definedName>
    <definedName name="FKERES_BLOKK_20_11_1_1_12">#REF!</definedName>
    <definedName name="FKERES_BLOKK_20_11_1_1_12_1" localSheetId="3">#REF!</definedName>
    <definedName name="FKERES_BLOKK_20_11_1_1_12_1" localSheetId="4">#REF!</definedName>
    <definedName name="FKERES_BLOKK_20_11_1_1_12_1" localSheetId="5">#REF!</definedName>
    <definedName name="FKERES_BLOKK_20_11_1_1_12_1" localSheetId="6">#REF!</definedName>
    <definedName name="FKERES_BLOKK_20_11_1_1_12_1" localSheetId="7">#REF!</definedName>
    <definedName name="FKERES_BLOKK_20_11_1_1_12_1" localSheetId="8">#REF!</definedName>
    <definedName name="FKERES_BLOKK_20_11_1_1_12_1" localSheetId="9">#REF!</definedName>
    <definedName name="FKERES_BLOKK_20_11_1_1_12_1" localSheetId="10">#REF!</definedName>
    <definedName name="FKERES_BLOKK_20_11_1_1_12_1" localSheetId="11">#REF!</definedName>
    <definedName name="FKERES_BLOKK_20_11_1_1_12_1">#REF!</definedName>
    <definedName name="FKERES_BLOKK_20_11_1_1_12_5" localSheetId="3">#REF!</definedName>
    <definedName name="FKERES_BLOKK_20_11_1_1_12_5" localSheetId="4">#REF!</definedName>
    <definedName name="FKERES_BLOKK_20_11_1_1_12_5" localSheetId="5">#REF!</definedName>
    <definedName name="FKERES_BLOKK_20_11_1_1_12_5" localSheetId="6">#REF!</definedName>
    <definedName name="FKERES_BLOKK_20_11_1_1_12_5" localSheetId="7">#REF!</definedName>
    <definedName name="FKERES_BLOKK_20_11_1_1_12_5" localSheetId="8">#REF!</definedName>
    <definedName name="FKERES_BLOKK_20_11_1_1_12_5" localSheetId="9">#REF!</definedName>
    <definedName name="FKERES_BLOKK_20_11_1_1_12_5" localSheetId="10">#REF!</definedName>
    <definedName name="FKERES_BLOKK_20_11_1_1_12_5" localSheetId="11">#REF!</definedName>
    <definedName name="FKERES_BLOKK_20_11_1_1_12_5">#REF!</definedName>
    <definedName name="FKERES_BLOKK_20_11_1_1_12_5_1" localSheetId="3">#REF!</definedName>
    <definedName name="FKERES_BLOKK_20_11_1_1_12_5_1" localSheetId="4">#REF!</definedName>
    <definedName name="FKERES_BLOKK_20_11_1_1_12_5_1" localSheetId="5">#REF!</definedName>
    <definedName name="FKERES_BLOKK_20_11_1_1_12_5_1" localSheetId="6">#REF!</definedName>
    <definedName name="FKERES_BLOKK_20_11_1_1_12_5_1" localSheetId="7">#REF!</definedName>
    <definedName name="FKERES_BLOKK_20_11_1_1_12_5_1" localSheetId="8">#REF!</definedName>
    <definedName name="FKERES_BLOKK_20_11_1_1_12_5_1" localSheetId="9">#REF!</definedName>
    <definedName name="FKERES_BLOKK_20_11_1_1_12_5_1" localSheetId="10">#REF!</definedName>
    <definedName name="FKERES_BLOKK_20_11_1_1_12_5_1" localSheetId="11">#REF!</definedName>
    <definedName name="FKERES_BLOKK_20_11_1_1_12_5_1">#REF!</definedName>
    <definedName name="FKERES_BLOKK_20_11_1_1_2" localSheetId="3">#REF!</definedName>
    <definedName name="FKERES_BLOKK_20_11_1_1_2" localSheetId="4">#REF!</definedName>
    <definedName name="FKERES_BLOKK_20_11_1_1_2" localSheetId="5">#REF!</definedName>
    <definedName name="FKERES_BLOKK_20_11_1_1_2" localSheetId="6">#REF!</definedName>
    <definedName name="FKERES_BLOKK_20_11_1_1_2" localSheetId="7">#REF!</definedName>
    <definedName name="FKERES_BLOKK_20_11_1_1_2" localSheetId="8">#REF!</definedName>
    <definedName name="FKERES_BLOKK_20_11_1_1_2" localSheetId="9">#REF!</definedName>
    <definedName name="FKERES_BLOKK_20_11_1_1_2" localSheetId="10">#REF!</definedName>
    <definedName name="FKERES_BLOKK_20_11_1_1_2" localSheetId="11">#REF!</definedName>
    <definedName name="FKERES_BLOKK_20_11_1_1_2">#REF!</definedName>
    <definedName name="FKERES_BLOKK_20_11_1_1_2_1" localSheetId="3">#REF!</definedName>
    <definedName name="FKERES_BLOKK_20_11_1_1_2_1" localSheetId="4">#REF!</definedName>
    <definedName name="FKERES_BLOKK_20_11_1_1_2_1" localSheetId="5">#REF!</definedName>
    <definedName name="FKERES_BLOKK_20_11_1_1_2_1" localSheetId="6">#REF!</definedName>
    <definedName name="FKERES_BLOKK_20_11_1_1_2_1" localSheetId="7">#REF!</definedName>
    <definedName name="FKERES_BLOKK_20_11_1_1_2_1" localSheetId="8">#REF!</definedName>
    <definedName name="FKERES_BLOKK_20_11_1_1_2_1" localSheetId="9">#REF!</definedName>
    <definedName name="FKERES_BLOKK_20_11_1_1_2_1" localSheetId="10">#REF!</definedName>
    <definedName name="FKERES_BLOKK_20_11_1_1_2_1" localSheetId="11">#REF!</definedName>
    <definedName name="FKERES_BLOKK_20_11_1_1_2_1">#REF!</definedName>
    <definedName name="FKERES_BLOKK_20_11_1_1_2_5" localSheetId="3">#REF!</definedName>
    <definedName name="FKERES_BLOKK_20_11_1_1_2_5" localSheetId="4">#REF!</definedName>
    <definedName name="FKERES_BLOKK_20_11_1_1_2_5" localSheetId="5">#REF!</definedName>
    <definedName name="FKERES_BLOKK_20_11_1_1_2_5" localSheetId="6">#REF!</definedName>
    <definedName name="FKERES_BLOKK_20_11_1_1_2_5" localSheetId="7">#REF!</definedName>
    <definedName name="FKERES_BLOKK_20_11_1_1_2_5" localSheetId="8">#REF!</definedName>
    <definedName name="FKERES_BLOKK_20_11_1_1_2_5" localSheetId="9">#REF!</definedName>
    <definedName name="FKERES_BLOKK_20_11_1_1_2_5" localSheetId="10">#REF!</definedName>
    <definedName name="FKERES_BLOKK_20_11_1_1_2_5" localSheetId="11">#REF!</definedName>
    <definedName name="FKERES_BLOKK_20_11_1_1_2_5">#REF!</definedName>
    <definedName name="FKERES_BLOKK_20_11_1_1_2_5_1" localSheetId="3">#REF!</definedName>
    <definedName name="FKERES_BLOKK_20_11_1_1_2_5_1" localSheetId="4">#REF!</definedName>
    <definedName name="FKERES_BLOKK_20_11_1_1_2_5_1" localSheetId="5">#REF!</definedName>
    <definedName name="FKERES_BLOKK_20_11_1_1_2_5_1" localSheetId="6">#REF!</definedName>
    <definedName name="FKERES_BLOKK_20_11_1_1_2_5_1" localSheetId="7">#REF!</definedName>
    <definedName name="FKERES_BLOKK_20_11_1_1_2_5_1" localSheetId="8">#REF!</definedName>
    <definedName name="FKERES_BLOKK_20_11_1_1_2_5_1" localSheetId="9">#REF!</definedName>
    <definedName name="FKERES_BLOKK_20_11_1_1_2_5_1" localSheetId="10">#REF!</definedName>
    <definedName name="FKERES_BLOKK_20_11_1_1_2_5_1" localSheetId="11">#REF!</definedName>
    <definedName name="FKERES_BLOKK_20_11_1_1_2_5_1">#REF!</definedName>
    <definedName name="FKERES_BLOKK_20_11_1_1_5" localSheetId="3">#REF!</definedName>
    <definedName name="FKERES_BLOKK_20_11_1_1_5" localSheetId="4">#REF!</definedName>
    <definedName name="FKERES_BLOKK_20_11_1_1_5" localSheetId="5">#REF!</definedName>
    <definedName name="FKERES_BLOKK_20_11_1_1_5" localSheetId="6">#REF!</definedName>
    <definedName name="FKERES_BLOKK_20_11_1_1_5" localSheetId="7">#REF!</definedName>
    <definedName name="FKERES_BLOKK_20_11_1_1_5" localSheetId="8">#REF!</definedName>
    <definedName name="FKERES_BLOKK_20_11_1_1_5" localSheetId="9">#REF!</definedName>
    <definedName name="FKERES_BLOKK_20_11_1_1_5" localSheetId="10">#REF!</definedName>
    <definedName name="FKERES_BLOKK_20_11_1_1_5" localSheetId="11">#REF!</definedName>
    <definedName name="FKERES_BLOKK_20_11_1_1_5">#REF!</definedName>
    <definedName name="FKERES_BLOKK_20_11_1_1_5_1" localSheetId="3">#REF!</definedName>
    <definedName name="FKERES_BLOKK_20_11_1_1_5_1" localSheetId="4">#REF!</definedName>
    <definedName name="FKERES_BLOKK_20_11_1_1_5_1" localSheetId="5">#REF!</definedName>
    <definedName name="FKERES_BLOKK_20_11_1_1_5_1" localSheetId="6">#REF!</definedName>
    <definedName name="FKERES_BLOKK_20_11_1_1_5_1" localSheetId="7">#REF!</definedName>
    <definedName name="FKERES_BLOKK_20_11_1_1_5_1" localSheetId="8">#REF!</definedName>
    <definedName name="FKERES_BLOKK_20_11_1_1_5_1" localSheetId="9">#REF!</definedName>
    <definedName name="FKERES_BLOKK_20_11_1_1_5_1" localSheetId="10">#REF!</definedName>
    <definedName name="FKERES_BLOKK_20_11_1_1_5_1" localSheetId="11">#REF!</definedName>
    <definedName name="FKERES_BLOKK_20_11_1_1_5_1">#REF!</definedName>
    <definedName name="FKERES_BLOKK_20_11_1_1_7" localSheetId="3">#REF!</definedName>
    <definedName name="FKERES_BLOKK_20_11_1_1_7" localSheetId="4">#REF!</definedName>
    <definedName name="FKERES_BLOKK_20_11_1_1_7" localSheetId="5">#REF!</definedName>
    <definedName name="FKERES_BLOKK_20_11_1_1_7" localSheetId="6">#REF!</definedName>
    <definedName name="FKERES_BLOKK_20_11_1_1_7" localSheetId="7">#REF!</definedName>
    <definedName name="FKERES_BLOKK_20_11_1_1_7" localSheetId="8">#REF!</definedName>
    <definedName name="FKERES_BLOKK_20_11_1_1_7" localSheetId="9">#REF!</definedName>
    <definedName name="FKERES_BLOKK_20_11_1_1_7" localSheetId="10">#REF!</definedName>
    <definedName name="FKERES_BLOKK_20_11_1_1_7" localSheetId="11">#REF!</definedName>
    <definedName name="FKERES_BLOKK_20_11_1_1_7">#REF!</definedName>
    <definedName name="FKERES_BLOKK_20_11_1_1_7_1" localSheetId="3">#REF!</definedName>
    <definedName name="FKERES_BLOKK_20_11_1_1_7_1" localSheetId="4">#REF!</definedName>
    <definedName name="FKERES_BLOKK_20_11_1_1_7_1" localSheetId="5">#REF!</definedName>
    <definedName name="FKERES_BLOKK_20_11_1_1_7_1" localSheetId="6">#REF!</definedName>
    <definedName name="FKERES_BLOKK_20_11_1_1_7_1" localSheetId="7">#REF!</definedName>
    <definedName name="FKERES_BLOKK_20_11_1_1_7_1" localSheetId="8">#REF!</definedName>
    <definedName name="FKERES_BLOKK_20_11_1_1_7_1" localSheetId="9">#REF!</definedName>
    <definedName name="FKERES_BLOKK_20_11_1_1_7_1" localSheetId="10">#REF!</definedName>
    <definedName name="FKERES_BLOKK_20_11_1_1_7_1" localSheetId="11">#REF!</definedName>
    <definedName name="FKERES_BLOKK_20_11_1_1_7_1">#REF!</definedName>
    <definedName name="FKERES_BLOKK_20_11_1_1_7_5" localSheetId="3">#REF!</definedName>
    <definedName name="FKERES_BLOKK_20_11_1_1_7_5" localSheetId="4">#REF!</definedName>
    <definedName name="FKERES_BLOKK_20_11_1_1_7_5" localSheetId="5">#REF!</definedName>
    <definedName name="FKERES_BLOKK_20_11_1_1_7_5" localSheetId="6">#REF!</definedName>
    <definedName name="FKERES_BLOKK_20_11_1_1_7_5" localSheetId="7">#REF!</definedName>
    <definedName name="FKERES_BLOKK_20_11_1_1_7_5" localSheetId="8">#REF!</definedName>
    <definedName name="FKERES_BLOKK_20_11_1_1_7_5" localSheetId="9">#REF!</definedName>
    <definedName name="FKERES_BLOKK_20_11_1_1_7_5" localSheetId="10">#REF!</definedName>
    <definedName name="FKERES_BLOKK_20_11_1_1_7_5" localSheetId="11">#REF!</definedName>
    <definedName name="FKERES_BLOKK_20_11_1_1_7_5">#REF!</definedName>
    <definedName name="FKERES_BLOKK_20_11_1_1_7_5_1" localSheetId="3">#REF!</definedName>
    <definedName name="FKERES_BLOKK_20_11_1_1_7_5_1" localSheetId="4">#REF!</definedName>
    <definedName name="FKERES_BLOKK_20_11_1_1_7_5_1" localSheetId="5">#REF!</definedName>
    <definedName name="FKERES_BLOKK_20_11_1_1_7_5_1" localSheetId="6">#REF!</definedName>
    <definedName name="FKERES_BLOKK_20_11_1_1_7_5_1" localSheetId="7">#REF!</definedName>
    <definedName name="FKERES_BLOKK_20_11_1_1_7_5_1" localSheetId="8">#REF!</definedName>
    <definedName name="FKERES_BLOKK_20_11_1_1_7_5_1" localSheetId="9">#REF!</definedName>
    <definedName name="FKERES_BLOKK_20_11_1_1_7_5_1" localSheetId="10">#REF!</definedName>
    <definedName name="FKERES_BLOKK_20_11_1_1_7_5_1" localSheetId="11">#REF!</definedName>
    <definedName name="FKERES_BLOKK_20_11_1_1_7_5_1">#REF!</definedName>
    <definedName name="FKERES_BLOKK_20_11_1_1_8" localSheetId="3">#REF!</definedName>
    <definedName name="FKERES_BLOKK_20_11_1_1_8" localSheetId="4">#REF!</definedName>
    <definedName name="FKERES_BLOKK_20_11_1_1_8" localSheetId="5">#REF!</definedName>
    <definedName name="FKERES_BLOKK_20_11_1_1_8" localSheetId="6">#REF!</definedName>
    <definedName name="FKERES_BLOKK_20_11_1_1_8" localSheetId="7">#REF!</definedName>
    <definedName name="FKERES_BLOKK_20_11_1_1_8" localSheetId="8">#REF!</definedName>
    <definedName name="FKERES_BLOKK_20_11_1_1_8" localSheetId="9">#REF!</definedName>
    <definedName name="FKERES_BLOKK_20_11_1_1_8" localSheetId="10">#REF!</definedName>
    <definedName name="FKERES_BLOKK_20_11_1_1_8" localSheetId="11">#REF!</definedName>
    <definedName name="FKERES_BLOKK_20_11_1_1_8">#REF!</definedName>
    <definedName name="FKERES_BLOKK_20_11_1_1_8_1" localSheetId="3">#REF!</definedName>
    <definedName name="FKERES_BLOKK_20_11_1_1_8_1" localSheetId="4">#REF!</definedName>
    <definedName name="FKERES_BLOKK_20_11_1_1_8_1" localSheetId="5">#REF!</definedName>
    <definedName name="FKERES_BLOKK_20_11_1_1_8_1" localSheetId="6">#REF!</definedName>
    <definedName name="FKERES_BLOKK_20_11_1_1_8_1" localSheetId="7">#REF!</definedName>
    <definedName name="FKERES_BLOKK_20_11_1_1_8_1" localSheetId="8">#REF!</definedName>
    <definedName name="FKERES_BLOKK_20_11_1_1_8_1" localSheetId="9">#REF!</definedName>
    <definedName name="FKERES_BLOKK_20_11_1_1_8_1" localSheetId="10">#REF!</definedName>
    <definedName name="FKERES_BLOKK_20_11_1_1_8_1" localSheetId="11">#REF!</definedName>
    <definedName name="FKERES_BLOKK_20_11_1_1_8_1">#REF!</definedName>
    <definedName name="FKERES_BLOKK_20_11_1_1_8_5" localSheetId="3">#REF!</definedName>
    <definedName name="FKERES_BLOKK_20_11_1_1_8_5" localSheetId="4">#REF!</definedName>
    <definedName name="FKERES_BLOKK_20_11_1_1_8_5" localSheetId="5">#REF!</definedName>
    <definedName name="FKERES_BLOKK_20_11_1_1_8_5" localSheetId="6">#REF!</definedName>
    <definedName name="FKERES_BLOKK_20_11_1_1_8_5" localSheetId="7">#REF!</definedName>
    <definedName name="FKERES_BLOKK_20_11_1_1_8_5" localSheetId="8">#REF!</definedName>
    <definedName name="FKERES_BLOKK_20_11_1_1_8_5" localSheetId="9">#REF!</definedName>
    <definedName name="FKERES_BLOKK_20_11_1_1_8_5" localSheetId="10">#REF!</definedName>
    <definedName name="FKERES_BLOKK_20_11_1_1_8_5" localSheetId="11">#REF!</definedName>
    <definedName name="FKERES_BLOKK_20_11_1_1_8_5">#REF!</definedName>
    <definedName name="FKERES_BLOKK_20_11_1_1_8_5_1" localSheetId="3">#REF!</definedName>
    <definedName name="FKERES_BLOKK_20_11_1_1_8_5_1" localSheetId="4">#REF!</definedName>
    <definedName name="FKERES_BLOKK_20_11_1_1_8_5_1" localSheetId="5">#REF!</definedName>
    <definedName name="FKERES_BLOKK_20_11_1_1_8_5_1" localSheetId="6">#REF!</definedName>
    <definedName name="FKERES_BLOKK_20_11_1_1_8_5_1" localSheetId="7">#REF!</definedName>
    <definedName name="FKERES_BLOKK_20_11_1_1_8_5_1" localSheetId="8">#REF!</definedName>
    <definedName name="FKERES_BLOKK_20_11_1_1_8_5_1" localSheetId="9">#REF!</definedName>
    <definedName name="FKERES_BLOKK_20_11_1_1_8_5_1" localSheetId="10">#REF!</definedName>
    <definedName name="FKERES_BLOKK_20_11_1_1_8_5_1" localSheetId="11">#REF!</definedName>
    <definedName name="FKERES_BLOKK_20_11_1_1_8_5_1">#REF!</definedName>
    <definedName name="FKERES_BLOKK_20_11_1_12" localSheetId="3">#REF!</definedName>
    <definedName name="FKERES_BLOKK_20_11_1_12" localSheetId="4">#REF!</definedName>
    <definedName name="FKERES_BLOKK_20_11_1_12" localSheetId="5">#REF!</definedName>
    <definedName name="FKERES_BLOKK_20_11_1_12" localSheetId="6">#REF!</definedName>
    <definedName name="FKERES_BLOKK_20_11_1_12" localSheetId="7">#REF!</definedName>
    <definedName name="FKERES_BLOKK_20_11_1_12" localSheetId="8">#REF!</definedName>
    <definedName name="FKERES_BLOKK_20_11_1_12" localSheetId="9">#REF!</definedName>
    <definedName name="FKERES_BLOKK_20_11_1_12" localSheetId="10">#REF!</definedName>
    <definedName name="FKERES_BLOKK_20_11_1_12" localSheetId="11">#REF!</definedName>
    <definedName name="FKERES_BLOKK_20_11_1_12">#REF!</definedName>
    <definedName name="FKERES_BLOKK_20_11_1_12_1" localSheetId="3">#REF!</definedName>
    <definedName name="FKERES_BLOKK_20_11_1_12_1" localSheetId="4">#REF!</definedName>
    <definedName name="FKERES_BLOKK_20_11_1_12_1" localSheetId="5">#REF!</definedName>
    <definedName name="FKERES_BLOKK_20_11_1_12_1" localSheetId="6">#REF!</definedName>
    <definedName name="FKERES_BLOKK_20_11_1_12_1" localSheetId="7">#REF!</definedName>
    <definedName name="FKERES_BLOKK_20_11_1_12_1" localSheetId="8">#REF!</definedName>
    <definedName name="FKERES_BLOKK_20_11_1_12_1" localSheetId="9">#REF!</definedName>
    <definedName name="FKERES_BLOKK_20_11_1_12_1" localSheetId="10">#REF!</definedName>
    <definedName name="FKERES_BLOKK_20_11_1_12_1" localSheetId="11">#REF!</definedName>
    <definedName name="FKERES_BLOKK_20_11_1_12_1">#REF!</definedName>
    <definedName name="FKERES_BLOKK_20_11_1_12_5" localSheetId="3">#REF!</definedName>
    <definedName name="FKERES_BLOKK_20_11_1_12_5" localSheetId="4">#REF!</definedName>
    <definedName name="FKERES_BLOKK_20_11_1_12_5" localSheetId="5">#REF!</definedName>
    <definedName name="FKERES_BLOKK_20_11_1_12_5" localSheetId="6">#REF!</definedName>
    <definedName name="FKERES_BLOKK_20_11_1_12_5" localSheetId="7">#REF!</definedName>
    <definedName name="FKERES_BLOKK_20_11_1_12_5" localSheetId="8">#REF!</definedName>
    <definedName name="FKERES_BLOKK_20_11_1_12_5" localSheetId="9">#REF!</definedName>
    <definedName name="FKERES_BLOKK_20_11_1_12_5" localSheetId="10">#REF!</definedName>
    <definedName name="FKERES_BLOKK_20_11_1_12_5" localSheetId="11">#REF!</definedName>
    <definedName name="FKERES_BLOKK_20_11_1_12_5">#REF!</definedName>
    <definedName name="FKERES_BLOKK_20_11_1_12_5_1" localSheetId="3">#REF!</definedName>
    <definedName name="FKERES_BLOKK_20_11_1_12_5_1" localSheetId="4">#REF!</definedName>
    <definedName name="FKERES_BLOKK_20_11_1_12_5_1" localSheetId="5">#REF!</definedName>
    <definedName name="FKERES_BLOKK_20_11_1_12_5_1" localSheetId="6">#REF!</definedName>
    <definedName name="FKERES_BLOKK_20_11_1_12_5_1" localSheetId="7">#REF!</definedName>
    <definedName name="FKERES_BLOKK_20_11_1_12_5_1" localSheetId="8">#REF!</definedName>
    <definedName name="FKERES_BLOKK_20_11_1_12_5_1" localSheetId="9">#REF!</definedName>
    <definedName name="FKERES_BLOKK_20_11_1_12_5_1" localSheetId="10">#REF!</definedName>
    <definedName name="FKERES_BLOKK_20_11_1_12_5_1" localSheetId="11">#REF!</definedName>
    <definedName name="FKERES_BLOKK_20_11_1_12_5_1">#REF!</definedName>
    <definedName name="FKERES_BLOKK_20_11_1_2" localSheetId="3">#REF!</definedName>
    <definedName name="FKERES_BLOKK_20_11_1_2" localSheetId="4">#REF!</definedName>
    <definedName name="FKERES_BLOKK_20_11_1_2" localSheetId="5">#REF!</definedName>
    <definedName name="FKERES_BLOKK_20_11_1_2" localSheetId="6">#REF!</definedName>
    <definedName name="FKERES_BLOKK_20_11_1_2" localSheetId="7">#REF!</definedName>
    <definedName name="FKERES_BLOKK_20_11_1_2" localSheetId="8">#REF!</definedName>
    <definedName name="FKERES_BLOKK_20_11_1_2" localSheetId="9">#REF!</definedName>
    <definedName name="FKERES_BLOKK_20_11_1_2" localSheetId="10">#REF!</definedName>
    <definedName name="FKERES_BLOKK_20_11_1_2" localSheetId="11">#REF!</definedName>
    <definedName name="FKERES_BLOKK_20_11_1_2">#REF!</definedName>
    <definedName name="FKERES_BLOKK_20_11_1_2_1" localSheetId="3">#REF!</definedName>
    <definedName name="FKERES_BLOKK_20_11_1_2_1" localSheetId="4">#REF!</definedName>
    <definedName name="FKERES_BLOKK_20_11_1_2_1" localSheetId="5">#REF!</definedName>
    <definedName name="FKERES_BLOKK_20_11_1_2_1" localSheetId="6">#REF!</definedName>
    <definedName name="FKERES_BLOKK_20_11_1_2_1" localSheetId="7">#REF!</definedName>
    <definedName name="FKERES_BLOKK_20_11_1_2_1" localSheetId="8">#REF!</definedName>
    <definedName name="FKERES_BLOKK_20_11_1_2_1" localSheetId="9">#REF!</definedName>
    <definedName name="FKERES_BLOKK_20_11_1_2_1" localSheetId="10">#REF!</definedName>
    <definedName name="FKERES_BLOKK_20_11_1_2_1" localSheetId="11">#REF!</definedName>
    <definedName name="FKERES_BLOKK_20_11_1_2_1">#REF!</definedName>
    <definedName name="FKERES_BLOKK_20_11_1_2_5" localSheetId="3">#REF!</definedName>
    <definedName name="FKERES_BLOKK_20_11_1_2_5" localSheetId="4">#REF!</definedName>
    <definedName name="FKERES_BLOKK_20_11_1_2_5" localSheetId="5">#REF!</definedName>
    <definedName name="FKERES_BLOKK_20_11_1_2_5" localSheetId="6">#REF!</definedName>
    <definedName name="FKERES_BLOKK_20_11_1_2_5" localSheetId="7">#REF!</definedName>
    <definedName name="FKERES_BLOKK_20_11_1_2_5" localSheetId="8">#REF!</definedName>
    <definedName name="FKERES_BLOKK_20_11_1_2_5" localSheetId="9">#REF!</definedName>
    <definedName name="FKERES_BLOKK_20_11_1_2_5" localSheetId="10">#REF!</definedName>
    <definedName name="FKERES_BLOKK_20_11_1_2_5" localSheetId="11">#REF!</definedName>
    <definedName name="FKERES_BLOKK_20_11_1_2_5">#REF!</definedName>
    <definedName name="FKERES_BLOKK_20_11_1_2_5_1" localSheetId="3">#REF!</definedName>
    <definedName name="FKERES_BLOKK_20_11_1_2_5_1" localSheetId="4">#REF!</definedName>
    <definedName name="FKERES_BLOKK_20_11_1_2_5_1" localSheetId="5">#REF!</definedName>
    <definedName name="FKERES_BLOKK_20_11_1_2_5_1" localSheetId="6">#REF!</definedName>
    <definedName name="FKERES_BLOKK_20_11_1_2_5_1" localSheetId="7">#REF!</definedName>
    <definedName name="FKERES_BLOKK_20_11_1_2_5_1" localSheetId="8">#REF!</definedName>
    <definedName name="FKERES_BLOKK_20_11_1_2_5_1" localSheetId="9">#REF!</definedName>
    <definedName name="FKERES_BLOKK_20_11_1_2_5_1" localSheetId="10">#REF!</definedName>
    <definedName name="FKERES_BLOKK_20_11_1_2_5_1" localSheetId="11">#REF!</definedName>
    <definedName name="FKERES_BLOKK_20_11_1_2_5_1">#REF!</definedName>
    <definedName name="FKERES_BLOKK_20_11_1_5" localSheetId="3">#REF!</definedName>
    <definedName name="FKERES_BLOKK_20_11_1_5" localSheetId="4">#REF!</definedName>
    <definedName name="FKERES_BLOKK_20_11_1_5" localSheetId="5">#REF!</definedName>
    <definedName name="FKERES_BLOKK_20_11_1_5" localSheetId="6">#REF!</definedName>
    <definedName name="FKERES_BLOKK_20_11_1_5" localSheetId="7">#REF!</definedName>
    <definedName name="FKERES_BLOKK_20_11_1_5" localSheetId="8">#REF!</definedName>
    <definedName name="FKERES_BLOKK_20_11_1_5" localSheetId="9">#REF!</definedName>
    <definedName name="FKERES_BLOKK_20_11_1_5" localSheetId="10">#REF!</definedName>
    <definedName name="FKERES_BLOKK_20_11_1_5" localSheetId="11">#REF!</definedName>
    <definedName name="FKERES_BLOKK_20_11_1_5">#REF!</definedName>
    <definedName name="FKERES_BLOKK_20_11_1_5_1" localSheetId="3">#REF!</definedName>
    <definedName name="FKERES_BLOKK_20_11_1_5_1" localSheetId="4">#REF!</definedName>
    <definedName name="FKERES_BLOKK_20_11_1_5_1" localSheetId="5">#REF!</definedName>
    <definedName name="FKERES_BLOKK_20_11_1_5_1" localSheetId="6">#REF!</definedName>
    <definedName name="FKERES_BLOKK_20_11_1_5_1" localSheetId="7">#REF!</definedName>
    <definedName name="FKERES_BLOKK_20_11_1_5_1" localSheetId="8">#REF!</definedName>
    <definedName name="FKERES_BLOKK_20_11_1_5_1" localSheetId="9">#REF!</definedName>
    <definedName name="FKERES_BLOKK_20_11_1_5_1" localSheetId="10">#REF!</definedName>
    <definedName name="FKERES_BLOKK_20_11_1_5_1" localSheetId="11">#REF!</definedName>
    <definedName name="FKERES_BLOKK_20_11_1_5_1">#REF!</definedName>
    <definedName name="FKERES_BLOKK_20_11_1_7" localSheetId="3">#REF!</definedName>
    <definedName name="FKERES_BLOKK_20_11_1_7" localSheetId="4">#REF!</definedName>
    <definedName name="FKERES_BLOKK_20_11_1_7" localSheetId="5">#REF!</definedName>
    <definedName name="FKERES_BLOKK_20_11_1_7" localSheetId="6">#REF!</definedName>
    <definedName name="FKERES_BLOKK_20_11_1_7" localSheetId="7">#REF!</definedName>
    <definedName name="FKERES_BLOKK_20_11_1_7" localSheetId="8">#REF!</definedName>
    <definedName name="FKERES_BLOKK_20_11_1_7" localSheetId="9">#REF!</definedName>
    <definedName name="FKERES_BLOKK_20_11_1_7" localSheetId="10">#REF!</definedName>
    <definedName name="FKERES_BLOKK_20_11_1_7" localSheetId="11">#REF!</definedName>
    <definedName name="FKERES_BLOKK_20_11_1_7">#REF!</definedName>
    <definedName name="FKERES_BLOKK_20_11_1_7_1" localSheetId="3">#REF!</definedName>
    <definedName name="FKERES_BLOKK_20_11_1_7_1" localSheetId="4">#REF!</definedName>
    <definedName name="FKERES_BLOKK_20_11_1_7_1" localSheetId="5">#REF!</definedName>
    <definedName name="FKERES_BLOKK_20_11_1_7_1" localSheetId="6">#REF!</definedName>
    <definedName name="FKERES_BLOKK_20_11_1_7_1" localSheetId="7">#REF!</definedName>
    <definedName name="FKERES_BLOKK_20_11_1_7_1" localSheetId="8">#REF!</definedName>
    <definedName name="FKERES_BLOKK_20_11_1_7_1" localSheetId="9">#REF!</definedName>
    <definedName name="FKERES_BLOKK_20_11_1_7_1" localSheetId="10">#REF!</definedName>
    <definedName name="FKERES_BLOKK_20_11_1_7_1" localSheetId="11">#REF!</definedName>
    <definedName name="FKERES_BLOKK_20_11_1_7_1">#REF!</definedName>
    <definedName name="FKERES_BLOKK_20_11_1_7_5" localSheetId="3">#REF!</definedName>
    <definedName name="FKERES_BLOKK_20_11_1_7_5" localSheetId="4">#REF!</definedName>
    <definedName name="FKERES_BLOKK_20_11_1_7_5" localSheetId="5">#REF!</definedName>
    <definedName name="FKERES_BLOKK_20_11_1_7_5" localSheetId="6">#REF!</definedName>
    <definedName name="FKERES_BLOKK_20_11_1_7_5" localSheetId="7">#REF!</definedName>
    <definedName name="FKERES_BLOKK_20_11_1_7_5" localSheetId="8">#REF!</definedName>
    <definedName name="FKERES_BLOKK_20_11_1_7_5" localSheetId="9">#REF!</definedName>
    <definedName name="FKERES_BLOKK_20_11_1_7_5" localSheetId="10">#REF!</definedName>
    <definedName name="FKERES_BLOKK_20_11_1_7_5" localSheetId="11">#REF!</definedName>
    <definedName name="FKERES_BLOKK_20_11_1_7_5">#REF!</definedName>
    <definedName name="FKERES_BLOKK_20_11_1_7_5_1" localSheetId="3">#REF!</definedName>
    <definedName name="FKERES_BLOKK_20_11_1_7_5_1" localSheetId="4">#REF!</definedName>
    <definedName name="FKERES_BLOKK_20_11_1_7_5_1" localSheetId="5">#REF!</definedName>
    <definedName name="FKERES_BLOKK_20_11_1_7_5_1" localSheetId="6">#REF!</definedName>
    <definedName name="FKERES_BLOKK_20_11_1_7_5_1" localSheetId="7">#REF!</definedName>
    <definedName name="FKERES_BLOKK_20_11_1_7_5_1" localSheetId="8">#REF!</definedName>
    <definedName name="FKERES_BLOKK_20_11_1_7_5_1" localSheetId="9">#REF!</definedName>
    <definedName name="FKERES_BLOKK_20_11_1_7_5_1" localSheetId="10">#REF!</definedName>
    <definedName name="FKERES_BLOKK_20_11_1_7_5_1" localSheetId="11">#REF!</definedName>
    <definedName name="FKERES_BLOKK_20_11_1_7_5_1">#REF!</definedName>
    <definedName name="FKERES_BLOKK_20_11_1_8" localSheetId="3">#REF!</definedName>
    <definedName name="FKERES_BLOKK_20_11_1_8" localSheetId="4">#REF!</definedName>
    <definedName name="FKERES_BLOKK_20_11_1_8" localSheetId="5">#REF!</definedName>
    <definedName name="FKERES_BLOKK_20_11_1_8" localSheetId="6">#REF!</definedName>
    <definedName name="FKERES_BLOKK_20_11_1_8" localSheetId="7">#REF!</definedName>
    <definedName name="FKERES_BLOKK_20_11_1_8" localSheetId="8">#REF!</definedName>
    <definedName name="FKERES_BLOKK_20_11_1_8" localSheetId="9">#REF!</definedName>
    <definedName name="FKERES_BLOKK_20_11_1_8" localSheetId="10">#REF!</definedName>
    <definedName name="FKERES_BLOKK_20_11_1_8" localSheetId="11">#REF!</definedName>
    <definedName name="FKERES_BLOKK_20_11_1_8">#REF!</definedName>
    <definedName name="FKERES_BLOKK_20_11_1_8_1" localSheetId="3">#REF!</definedName>
    <definedName name="FKERES_BLOKK_20_11_1_8_1" localSheetId="4">#REF!</definedName>
    <definedName name="FKERES_BLOKK_20_11_1_8_1" localSheetId="5">#REF!</definedName>
    <definedName name="FKERES_BLOKK_20_11_1_8_1" localSheetId="6">#REF!</definedName>
    <definedName name="FKERES_BLOKK_20_11_1_8_1" localSheetId="7">#REF!</definedName>
    <definedName name="FKERES_BLOKK_20_11_1_8_1" localSheetId="8">#REF!</definedName>
    <definedName name="FKERES_BLOKK_20_11_1_8_1" localSheetId="9">#REF!</definedName>
    <definedName name="FKERES_BLOKK_20_11_1_8_1" localSheetId="10">#REF!</definedName>
    <definedName name="FKERES_BLOKK_20_11_1_8_1" localSheetId="11">#REF!</definedName>
    <definedName name="FKERES_BLOKK_20_11_1_8_1">#REF!</definedName>
    <definedName name="FKERES_BLOKK_20_11_1_8_5" localSheetId="3">#REF!</definedName>
    <definedName name="FKERES_BLOKK_20_11_1_8_5" localSheetId="4">#REF!</definedName>
    <definedName name="FKERES_BLOKK_20_11_1_8_5" localSheetId="5">#REF!</definedName>
    <definedName name="FKERES_BLOKK_20_11_1_8_5" localSheetId="6">#REF!</definedName>
    <definedName name="FKERES_BLOKK_20_11_1_8_5" localSheetId="7">#REF!</definedName>
    <definedName name="FKERES_BLOKK_20_11_1_8_5" localSheetId="8">#REF!</definedName>
    <definedName name="FKERES_BLOKK_20_11_1_8_5" localSheetId="9">#REF!</definedName>
    <definedName name="FKERES_BLOKK_20_11_1_8_5" localSheetId="10">#REF!</definedName>
    <definedName name="FKERES_BLOKK_20_11_1_8_5" localSheetId="11">#REF!</definedName>
    <definedName name="FKERES_BLOKK_20_11_1_8_5">#REF!</definedName>
    <definedName name="FKERES_BLOKK_20_11_1_8_5_1" localSheetId="3">#REF!</definedName>
    <definedName name="FKERES_BLOKK_20_11_1_8_5_1" localSheetId="4">#REF!</definedName>
    <definedName name="FKERES_BLOKK_20_11_1_8_5_1" localSheetId="5">#REF!</definedName>
    <definedName name="FKERES_BLOKK_20_11_1_8_5_1" localSheetId="6">#REF!</definedName>
    <definedName name="FKERES_BLOKK_20_11_1_8_5_1" localSheetId="7">#REF!</definedName>
    <definedName name="FKERES_BLOKK_20_11_1_8_5_1" localSheetId="8">#REF!</definedName>
    <definedName name="FKERES_BLOKK_20_11_1_8_5_1" localSheetId="9">#REF!</definedName>
    <definedName name="FKERES_BLOKK_20_11_1_8_5_1" localSheetId="10">#REF!</definedName>
    <definedName name="FKERES_BLOKK_20_11_1_8_5_1" localSheetId="11">#REF!</definedName>
    <definedName name="FKERES_BLOKK_20_11_1_8_5_1">#REF!</definedName>
    <definedName name="FKERES_BLOKK_20_11_12" localSheetId="3">#REF!</definedName>
    <definedName name="FKERES_BLOKK_20_11_12" localSheetId="4">#REF!</definedName>
    <definedName name="FKERES_BLOKK_20_11_12" localSheetId="5">#REF!</definedName>
    <definedName name="FKERES_BLOKK_20_11_12" localSheetId="6">#REF!</definedName>
    <definedName name="FKERES_BLOKK_20_11_12" localSheetId="7">#REF!</definedName>
    <definedName name="FKERES_BLOKK_20_11_12" localSheetId="8">#REF!</definedName>
    <definedName name="FKERES_BLOKK_20_11_12" localSheetId="9">#REF!</definedName>
    <definedName name="FKERES_BLOKK_20_11_12" localSheetId="10">#REF!</definedName>
    <definedName name="FKERES_BLOKK_20_11_12" localSheetId="11">#REF!</definedName>
    <definedName name="FKERES_BLOKK_20_11_12">#REF!</definedName>
    <definedName name="FKERES_BLOKK_20_11_12_1" localSheetId="3">#REF!</definedName>
    <definedName name="FKERES_BLOKK_20_11_12_1" localSheetId="4">#REF!</definedName>
    <definedName name="FKERES_BLOKK_20_11_12_1" localSheetId="5">#REF!</definedName>
    <definedName name="FKERES_BLOKK_20_11_12_1" localSheetId="6">#REF!</definedName>
    <definedName name="FKERES_BLOKK_20_11_12_1" localSheetId="7">#REF!</definedName>
    <definedName name="FKERES_BLOKK_20_11_12_1" localSheetId="8">#REF!</definedName>
    <definedName name="FKERES_BLOKK_20_11_12_1" localSheetId="9">#REF!</definedName>
    <definedName name="FKERES_BLOKK_20_11_12_1" localSheetId="10">#REF!</definedName>
    <definedName name="FKERES_BLOKK_20_11_12_1" localSheetId="11">#REF!</definedName>
    <definedName name="FKERES_BLOKK_20_11_12_1">#REF!</definedName>
    <definedName name="FKERES_BLOKK_20_11_12_5" localSheetId="3">#REF!</definedName>
    <definedName name="FKERES_BLOKK_20_11_12_5" localSheetId="4">#REF!</definedName>
    <definedName name="FKERES_BLOKK_20_11_12_5" localSheetId="5">#REF!</definedName>
    <definedName name="FKERES_BLOKK_20_11_12_5" localSheetId="6">#REF!</definedName>
    <definedName name="FKERES_BLOKK_20_11_12_5" localSheetId="7">#REF!</definedName>
    <definedName name="FKERES_BLOKK_20_11_12_5" localSheetId="8">#REF!</definedName>
    <definedName name="FKERES_BLOKK_20_11_12_5" localSheetId="9">#REF!</definedName>
    <definedName name="FKERES_BLOKK_20_11_12_5" localSheetId="10">#REF!</definedName>
    <definedName name="FKERES_BLOKK_20_11_12_5" localSheetId="11">#REF!</definedName>
    <definedName name="FKERES_BLOKK_20_11_12_5">#REF!</definedName>
    <definedName name="FKERES_BLOKK_20_11_12_5_1" localSheetId="3">#REF!</definedName>
    <definedName name="FKERES_BLOKK_20_11_12_5_1" localSheetId="4">#REF!</definedName>
    <definedName name="FKERES_BLOKK_20_11_12_5_1" localSheetId="5">#REF!</definedName>
    <definedName name="FKERES_BLOKK_20_11_12_5_1" localSheetId="6">#REF!</definedName>
    <definedName name="FKERES_BLOKK_20_11_12_5_1" localSheetId="7">#REF!</definedName>
    <definedName name="FKERES_BLOKK_20_11_12_5_1" localSheetId="8">#REF!</definedName>
    <definedName name="FKERES_BLOKK_20_11_12_5_1" localSheetId="9">#REF!</definedName>
    <definedName name="FKERES_BLOKK_20_11_12_5_1" localSheetId="10">#REF!</definedName>
    <definedName name="FKERES_BLOKK_20_11_12_5_1" localSheetId="11">#REF!</definedName>
    <definedName name="FKERES_BLOKK_20_11_12_5_1">#REF!</definedName>
    <definedName name="FKERES_BLOKK_20_11_3" localSheetId="3">#REF!</definedName>
    <definedName name="FKERES_BLOKK_20_11_3" localSheetId="4">#REF!</definedName>
    <definedName name="FKERES_BLOKK_20_11_3" localSheetId="5">#REF!</definedName>
    <definedName name="FKERES_BLOKK_20_11_3" localSheetId="6">#REF!</definedName>
    <definedName name="FKERES_BLOKK_20_11_3" localSheetId="7">#REF!</definedName>
    <definedName name="FKERES_BLOKK_20_11_3" localSheetId="8">#REF!</definedName>
    <definedName name="FKERES_BLOKK_20_11_3" localSheetId="9">#REF!</definedName>
    <definedName name="FKERES_BLOKK_20_11_3" localSheetId="10">#REF!</definedName>
    <definedName name="FKERES_BLOKK_20_11_3" localSheetId="11">#REF!</definedName>
    <definedName name="FKERES_BLOKK_20_11_3">#REF!</definedName>
    <definedName name="FKERES_BLOKK_20_11_3_1" localSheetId="3">#REF!</definedName>
    <definedName name="FKERES_BLOKK_20_11_3_1" localSheetId="4">#REF!</definedName>
    <definedName name="FKERES_BLOKK_20_11_3_1" localSheetId="5">#REF!</definedName>
    <definedName name="FKERES_BLOKK_20_11_3_1" localSheetId="6">#REF!</definedName>
    <definedName name="FKERES_BLOKK_20_11_3_1" localSheetId="7">#REF!</definedName>
    <definedName name="FKERES_BLOKK_20_11_3_1" localSheetId="8">#REF!</definedName>
    <definedName name="FKERES_BLOKK_20_11_3_1" localSheetId="9">#REF!</definedName>
    <definedName name="FKERES_BLOKK_20_11_3_1" localSheetId="10">#REF!</definedName>
    <definedName name="FKERES_BLOKK_20_11_3_1" localSheetId="11">#REF!</definedName>
    <definedName name="FKERES_BLOKK_20_11_3_1">#REF!</definedName>
    <definedName name="FKERES_BLOKK_20_11_3_12" localSheetId="3">#REF!</definedName>
    <definedName name="FKERES_BLOKK_20_11_3_12" localSheetId="4">#REF!</definedName>
    <definedName name="FKERES_BLOKK_20_11_3_12" localSheetId="5">#REF!</definedName>
    <definedName name="FKERES_BLOKK_20_11_3_12" localSheetId="6">#REF!</definedName>
    <definedName name="FKERES_BLOKK_20_11_3_12" localSheetId="7">#REF!</definedName>
    <definedName name="FKERES_BLOKK_20_11_3_12" localSheetId="8">#REF!</definedName>
    <definedName name="FKERES_BLOKK_20_11_3_12" localSheetId="9">#REF!</definedName>
    <definedName name="FKERES_BLOKK_20_11_3_12" localSheetId="10">#REF!</definedName>
    <definedName name="FKERES_BLOKK_20_11_3_12" localSheetId="11">#REF!</definedName>
    <definedName name="FKERES_BLOKK_20_11_3_12">#REF!</definedName>
    <definedName name="FKERES_BLOKK_20_11_3_12_1" localSheetId="3">#REF!</definedName>
    <definedName name="FKERES_BLOKK_20_11_3_12_1" localSheetId="4">#REF!</definedName>
    <definedName name="FKERES_BLOKK_20_11_3_12_1" localSheetId="5">#REF!</definedName>
    <definedName name="FKERES_BLOKK_20_11_3_12_1" localSheetId="6">#REF!</definedName>
    <definedName name="FKERES_BLOKK_20_11_3_12_1" localSheetId="7">#REF!</definedName>
    <definedName name="FKERES_BLOKK_20_11_3_12_1" localSheetId="8">#REF!</definedName>
    <definedName name="FKERES_BLOKK_20_11_3_12_1" localSheetId="9">#REF!</definedName>
    <definedName name="FKERES_BLOKK_20_11_3_12_1" localSheetId="10">#REF!</definedName>
    <definedName name="FKERES_BLOKK_20_11_3_12_1" localSheetId="11">#REF!</definedName>
    <definedName name="FKERES_BLOKK_20_11_3_12_1">#REF!</definedName>
    <definedName name="FKERES_BLOKK_20_11_3_12_5" localSheetId="3">#REF!</definedName>
    <definedName name="FKERES_BLOKK_20_11_3_12_5" localSheetId="4">#REF!</definedName>
    <definedName name="FKERES_BLOKK_20_11_3_12_5" localSheetId="5">#REF!</definedName>
    <definedName name="FKERES_BLOKK_20_11_3_12_5" localSheetId="6">#REF!</definedName>
    <definedName name="FKERES_BLOKK_20_11_3_12_5" localSheetId="7">#REF!</definedName>
    <definedName name="FKERES_BLOKK_20_11_3_12_5" localSheetId="8">#REF!</definedName>
    <definedName name="FKERES_BLOKK_20_11_3_12_5" localSheetId="9">#REF!</definedName>
    <definedName name="FKERES_BLOKK_20_11_3_12_5" localSheetId="10">#REF!</definedName>
    <definedName name="FKERES_BLOKK_20_11_3_12_5" localSheetId="11">#REF!</definedName>
    <definedName name="FKERES_BLOKK_20_11_3_12_5">#REF!</definedName>
    <definedName name="FKERES_BLOKK_20_11_3_12_5_1" localSheetId="3">#REF!</definedName>
    <definedName name="FKERES_BLOKK_20_11_3_12_5_1" localSheetId="4">#REF!</definedName>
    <definedName name="FKERES_BLOKK_20_11_3_12_5_1" localSheetId="5">#REF!</definedName>
    <definedName name="FKERES_BLOKK_20_11_3_12_5_1" localSheetId="6">#REF!</definedName>
    <definedName name="FKERES_BLOKK_20_11_3_12_5_1" localSheetId="7">#REF!</definedName>
    <definedName name="FKERES_BLOKK_20_11_3_12_5_1" localSheetId="8">#REF!</definedName>
    <definedName name="FKERES_BLOKK_20_11_3_12_5_1" localSheetId="9">#REF!</definedName>
    <definedName name="FKERES_BLOKK_20_11_3_12_5_1" localSheetId="10">#REF!</definedName>
    <definedName name="FKERES_BLOKK_20_11_3_12_5_1" localSheetId="11">#REF!</definedName>
    <definedName name="FKERES_BLOKK_20_11_3_12_5_1">#REF!</definedName>
    <definedName name="FKERES_BLOKK_20_11_3_2" localSheetId="3">#REF!</definedName>
    <definedName name="FKERES_BLOKK_20_11_3_2" localSheetId="4">#REF!</definedName>
    <definedName name="FKERES_BLOKK_20_11_3_2" localSheetId="5">#REF!</definedName>
    <definedName name="FKERES_BLOKK_20_11_3_2" localSheetId="6">#REF!</definedName>
    <definedName name="FKERES_BLOKK_20_11_3_2" localSheetId="7">#REF!</definedName>
    <definedName name="FKERES_BLOKK_20_11_3_2" localSheetId="8">#REF!</definedName>
    <definedName name="FKERES_BLOKK_20_11_3_2" localSheetId="9">#REF!</definedName>
    <definedName name="FKERES_BLOKK_20_11_3_2" localSheetId="10">#REF!</definedName>
    <definedName name="FKERES_BLOKK_20_11_3_2" localSheetId="11">#REF!</definedName>
    <definedName name="FKERES_BLOKK_20_11_3_2">#REF!</definedName>
    <definedName name="FKERES_BLOKK_20_11_3_2_1" localSheetId="3">#REF!</definedName>
    <definedName name="FKERES_BLOKK_20_11_3_2_1" localSheetId="4">#REF!</definedName>
    <definedName name="FKERES_BLOKK_20_11_3_2_1" localSheetId="5">#REF!</definedName>
    <definedName name="FKERES_BLOKK_20_11_3_2_1" localSheetId="6">#REF!</definedName>
    <definedName name="FKERES_BLOKK_20_11_3_2_1" localSheetId="7">#REF!</definedName>
    <definedName name="FKERES_BLOKK_20_11_3_2_1" localSheetId="8">#REF!</definedName>
    <definedName name="FKERES_BLOKK_20_11_3_2_1" localSheetId="9">#REF!</definedName>
    <definedName name="FKERES_BLOKK_20_11_3_2_1" localSheetId="10">#REF!</definedName>
    <definedName name="FKERES_BLOKK_20_11_3_2_1" localSheetId="11">#REF!</definedName>
    <definedName name="FKERES_BLOKK_20_11_3_2_1">#REF!</definedName>
    <definedName name="FKERES_BLOKK_20_11_3_2_5" localSheetId="3">#REF!</definedName>
    <definedName name="FKERES_BLOKK_20_11_3_2_5" localSheetId="4">#REF!</definedName>
    <definedName name="FKERES_BLOKK_20_11_3_2_5" localSheetId="5">#REF!</definedName>
    <definedName name="FKERES_BLOKK_20_11_3_2_5" localSheetId="6">#REF!</definedName>
    <definedName name="FKERES_BLOKK_20_11_3_2_5" localSheetId="7">#REF!</definedName>
    <definedName name="FKERES_BLOKK_20_11_3_2_5" localSheetId="8">#REF!</definedName>
    <definedName name="FKERES_BLOKK_20_11_3_2_5" localSheetId="9">#REF!</definedName>
    <definedName name="FKERES_BLOKK_20_11_3_2_5" localSheetId="10">#REF!</definedName>
    <definedName name="FKERES_BLOKK_20_11_3_2_5" localSheetId="11">#REF!</definedName>
    <definedName name="FKERES_BLOKK_20_11_3_2_5">#REF!</definedName>
    <definedName name="FKERES_BLOKK_20_11_3_2_5_1" localSheetId="3">#REF!</definedName>
    <definedName name="FKERES_BLOKK_20_11_3_2_5_1" localSheetId="4">#REF!</definedName>
    <definedName name="FKERES_BLOKK_20_11_3_2_5_1" localSheetId="5">#REF!</definedName>
    <definedName name="FKERES_BLOKK_20_11_3_2_5_1" localSheetId="6">#REF!</definedName>
    <definedName name="FKERES_BLOKK_20_11_3_2_5_1" localSheetId="7">#REF!</definedName>
    <definedName name="FKERES_BLOKK_20_11_3_2_5_1" localSheetId="8">#REF!</definedName>
    <definedName name="FKERES_BLOKK_20_11_3_2_5_1" localSheetId="9">#REF!</definedName>
    <definedName name="FKERES_BLOKK_20_11_3_2_5_1" localSheetId="10">#REF!</definedName>
    <definedName name="FKERES_BLOKK_20_11_3_2_5_1" localSheetId="11">#REF!</definedName>
    <definedName name="FKERES_BLOKK_20_11_3_2_5_1">#REF!</definedName>
    <definedName name="FKERES_BLOKK_20_11_3_5" localSheetId="3">#REF!</definedName>
    <definedName name="FKERES_BLOKK_20_11_3_5" localSheetId="4">#REF!</definedName>
    <definedName name="FKERES_BLOKK_20_11_3_5" localSheetId="5">#REF!</definedName>
    <definedName name="FKERES_BLOKK_20_11_3_5" localSheetId="6">#REF!</definedName>
    <definedName name="FKERES_BLOKK_20_11_3_5" localSheetId="7">#REF!</definedName>
    <definedName name="FKERES_BLOKK_20_11_3_5" localSheetId="8">#REF!</definedName>
    <definedName name="FKERES_BLOKK_20_11_3_5" localSheetId="9">#REF!</definedName>
    <definedName name="FKERES_BLOKK_20_11_3_5" localSheetId="10">#REF!</definedName>
    <definedName name="FKERES_BLOKK_20_11_3_5" localSheetId="11">#REF!</definedName>
    <definedName name="FKERES_BLOKK_20_11_3_5">#REF!</definedName>
    <definedName name="FKERES_BLOKK_20_11_3_5_1" localSheetId="3">#REF!</definedName>
    <definedName name="FKERES_BLOKK_20_11_3_5_1" localSheetId="4">#REF!</definedName>
    <definedName name="FKERES_BLOKK_20_11_3_5_1" localSheetId="5">#REF!</definedName>
    <definedName name="FKERES_BLOKK_20_11_3_5_1" localSheetId="6">#REF!</definedName>
    <definedName name="FKERES_BLOKK_20_11_3_5_1" localSheetId="7">#REF!</definedName>
    <definedName name="FKERES_BLOKK_20_11_3_5_1" localSheetId="8">#REF!</definedName>
    <definedName name="FKERES_BLOKK_20_11_3_5_1" localSheetId="9">#REF!</definedName>
    <definedName name="FKERES_BLOKK_20_11_3_5_1" localSheetId="10">#REF!</definedName>
    <definedName name="FKERES_BLOKK_20_11_3_5_1" localSheetId="11">#REF!</definedName>
    <definedName name="FKERES_BLOKK_20_11_3_5_1">#REF!</definedName>
    <definedName name="FKERES_BLOKK_20_11_3_7" localSheetId="3">#REF!</definedName>
    <definedName name="FKERES_BLOKK_20_11_3_7" localSheetId="4">#REF!</definedName>
    <definedName name="FKERES_BLOKK_20_11_3_7" localSheetId="5">#REF!</definedName>
    <definedName name="FKERES_BLOKK_20_11_3_7" localSheetId="6">#REF!</definedName>
    <definedName name="FKERES_BLOKK_20_11_3_7" localSheetId="7">#REF!</definedName>
    <definedName name="FKERES_BLOKK_20_11_3_7" localSheetId="8">#REF!</definedName>
    <definedName name="FKERES_BLOKK_20_11_3_7" localSheetId="9">#REF!</definedName>
    <definedName name="FKERES_BLOKK_20_11_3_7" localSheetId="10">#REF!</definedName>
    <definedName name="FKERES_BLOKK_20_11_3_7" localSheetId="11">#REF!</definedName>
    <definedName name="FKERES_BLOKK_20_11_3_7">#REF!</definedName>
    <definedName name="FKERES_BLOKK_20_11_3_7_1" localSheetId="3">#REF!</definedName>
    <definedName name="FKERES_BLOKK_20_11_3_7_1" localSheetId="4">#REF!</definedName>
    <definedName name="FKERES_BLOKK_20_11_3_7_1" localSheetId="5">#REF!</definedName>
    <definedName name="FKERES_BLOKK_20_11_3_7_1" localSheetId="6">#REF!</definedName>
    <definedName name="FKERES_BLOKK_20_11_3_7_1" localSheetId="7">#REF!</definedName>
    <definedName name="FKERES_BLOKK_20_11_3_7_1" localSheetId="8">#REF!</definedName>
    <definedName name="FKERES_BLOKK_20_11_3_7_1" localSheetId="9">#REF!</definedName>
    <definedName name="FKERES_BLOKK_20_11_3_7_1" localSheetId="10">#REF!</definedName>
    <definedName name="FKERES_BLOKK_20_11_3_7_1" localSheetId="11">#REF!</definedName>
    <definedName name="FKERES_BLOKK_20_11_3_7_1">#REF!</definedName>
    <definedName name="FKERES_BLOKK_20_11_3_7_5" localSheetId="3">#REF!</definedName>
    <definedName name="FKERES_BLOKK_20_11_3_7_5" localSheetId="4">#REF!</definedName>
    <definedName name="FKERES_BLOKK_20_11_3_7_5" localSheetId="5">#REF!</definedName>
    <definedName name="FKERES_BLOKK_20_11_3_7_5" localSheetId="6">#REF!</definedName>
    <definedName name="FKERES_BLOKK_20_11_3_7_5" localSheetId="7">#REF!</definedName>
    <definedName name="FKERES_BLOKK_20_11_3_7_5" localSheetId="8">#REF!</definedName>
    <definedName name="FKERES_BLOKK_20_11_3_7_5" localSheetId="9">#REF!</definedName>
    <definedName name="FKERES_BLOKK_20_11_3_7_5" localSheetId="10">#REF!</definedName>
    <definedName name="FKERES_BLOKK_20_11_3_7_5" localSheetId="11">#REF!</definedName>
    <definedName name="FKERES_BLOKK_20_11_3_7_5">#REF!</definedName>
    <definedName name="FKERES_BLOKK_20_11_3_7_5_1" localSheetId="3">#REF!</definedName>
    <definedName name="FKERES_BLOKK_20_11_3_7_5_1" localSheetId="4">#REF!</definedName>
    <definedName name="FKERES_BLOKK_20_11_3_7_5_1" localSheetId="5">#REF!</definedName>
    <definedName name="FKERES_BLOKK_20_11_3_7_5_1" localSheetId="6">#REF!</definedName>
    <definedName name="FKERES_BLOKK_20_11_3_7_5_1" localSheetId="7">#REF!</definedName>
    <definedName name="FKERES_BLOKK_20_11_3_7_5_1" localSheetId="8">#REF!</definedName>
    <definedName name="FKERES_BLOKK_20_11_3_7_5_1" localSheetId="9">#REF!</definedName>
    <definedName name="FKERES_BLOKK_20_11_3_7_5_1" localSheetId="10">#REF!</definedName>
    <definedName name="FKERES_BLOKK_20_11_3_7_5_1" localSheetId="11">#REF!</definedName>
    <definedName name="FKERES_BLOKK_20_11_3_7_5_1">#REF!</definedName>
    <definedName name="FKERES_BLOKK_20_11_3_8" localSheetId="3">#REF!</definedName>
    <definedName name="FKERES_BLOKK_20_11_3_8" localSheetId="4">#REF!</definedName>
    <definedName name="FKERES_BLOKK_20_11_3_8" localSheetId="5">#REF!</definedName>
    <definedName name="FKERES_BLOKK_20_11_3_8" localSheetId="6">#REF!</definedName>
    <definedName name="FKERES_BLOKK_20_11_3_8" localSheetId="7">#REF!</definedName>
    <definedName name="FKERES_BLOKK_20_11_3_8" localSheetId="8">#REF!</definedName>
    <definedName name="FKERES_BLOKK_20_11_3_8" localSheetId="9">#REF!</definedName>
    <definedName name="FKERES_BLOKK_20_11_3_8" localSheetId="10">#REF!</definedName>
    <definedName name="FKERES_BLOKK_20_11_3_8" localSheetId="11">#REF!</definedName>
    <definedName name="FKERES_BLOKK_20_11_3_8">#REF!</definedName>
    <definedName name="FKERES_BLOKK_20_11_3_8_1" localSheetId="3">#REF!</definedName>
    <definedName name="FKERES_BLOKK_20_11_3_8_1" localSheetId="4">#REF!</definedName>
    <definedName name="FKERES_BLOKK_20_11_3_8_1" localSheetId="5">#REF!</definedName>
    <definedName name="FKERES_BLOKK_20_11_3_8_1" localSheetId="6">#REF!</definedName>
    <definedName name="FKERES_BLOKK_20_11_3_8_1" localSheetId="7">#REF!</definedName>
    <definedName name="FKERES_BLOKK_20_11_3_8_1" localSheetId="8">#REF!</definedName>
    <definedName name="FKERES_BLOKK_20_11_3_8_1" localSheetId="9">#REF!</definedName>
    <definedName name="FKERES_BLOKK_20_11_3_8_1" localSheetId="10">#REF!</definedName>
    <definedName name="FKERES_BLOKK_20_11_3_8_1" localSheetId="11">#REF!</definedName>
    <definedName name="FKERES_BLOKK_20_11_3_8_1">#REF!</definedName>
    <definedName name="FKERES_BLOKK_20_11_3_8_5" localSheetId="3">#REF!</definedName>
    <definedName name="FKERES_BLOKK_20_11_3_8_5" localSheetId="4">#REF!</definedName>
    <definedName name="FKERES_BLOKK_20_11_3_8_5" localSheetId="5">#REF!</definedName>
    <definedName name="FKERES_BLOKK_20_11_3_8_5" localSheetId="6">#REF!</definedName>
    <definedName name="FKERES_BLOKK_20_11_3_8_5" localSheetId="7">#REF!</definedName>
    <definedName name="FKERES_BLOKK_20_11_3_8_5" localSheetId="8">#REF!</definedName>
    <definedName name="FKERES_BLOKK_20_11_3_8_5" localSheetId="9">#REF!</definedName>
    <definedName name="FKERES_BLOKK_20_11_3_8_5" localSheetId="10">#REF!</definedName>
    <definedName name="FKERES_BLOKK_20_11_3_8_5" localSheetId="11">#REF!</definedName>
    <definedName name="FKERES_BLOKK_20_11_3_8_5">#REF!</definedName>
    <definedName name="FKERES_BLOKK_20_11_3_8_5_1" localSheetId="3">#REF!</definedName>
    <definedName name="FKERES_BLOKK_20_11_3_8_5_1" localSheetId="4">#REF!</definedName>
    <definedName name="FKERES_BLOKK_20_11_3_8_5_1" localSheetId="5">#REF!</definedName>
    <definedName name="FKERES_BLOKK_20_11_3_8_5_1" localSheetId="6">#REF!</definedName>
    <definedName name="FKERES_BLOKK_20_11_3_8_5_1" localSheetId="7">#REF!</definedName>
    <definedName name="FKERES_BLOKK_20_11_3_8_5_1" localSheetId="8">#REF!</definedName>
    <definedName name="FKERES_BLOKK_20_11_3_8_5_1" localSheetId="9">#REF!</definedName>
    <definedName name="FKERES_BLOKK_20_11_3_8_5_1" localSheetId="10">#REF!</definedName>
    <definedName name="FKERES_BLOKK_20_11_3_8_5_1" localSheetId="11">#REF!</definedName>
    <definedName name="FKERES_BLOKK_20_11_3_8_5_1">#REF!</definedName>
    <definedName name="FKERES_BLOKK_20_11_5" localSheetId="3">#REF!</definedName>
    <definedName name="FKERES_BLOKK_20_11_5" localSheetId="4">#REF!</definedName>
    <definedName name="FKERES_BLOKK_20_11_5" localSheetId="5">#REF!</definedName>
    <definedName name="FKERES_BLOKK_20_11_5" localSheetId="6">#REF!</definedName>
    <definedName name="FKERES_BLOKK_20_11_5" localSheetId="7">#REF!</definedName>
    <definedName name="FKERES_BLOKK_20_11_5" localSheetId="8">#REF!</definedName>
    <definedName name="FKERES_BLOKK_20_11_5" localSheetId="9">#REF!</definedName>
    <definedName name="FKERES_BLOKK_20_11_5" localSheetId="10">#REF!</definedName>
    <definedName name="FKERES_BLOKK_20_11_5" localSheetId="11">#REF!</definedName>
    <definedName name="FKERES_BLOKK_20_11_5">#REF!</definedName>
    <definedName name="FKERES_BLOKK_20_11_5_1" localSheetId="3">#REF!</definedName>
    <definedName name="FKERES_BLOKK_20_11_5_1" localSheetId="4">#REF!</definedName>
    <definedName name="FKERES_BLOKK_20_11_5_1" localSheetId="5">#REF!</definedName>
    <definedName name="FKERES_BLOKK_20_11_5_1" localSheetId="6">#REF!</definedName>
    <definedName name="FKERES_BLOKK_20_11_5_1" localSheetId="7">#REF!</definedName>
    <definedName name="FKERES_BLOKK_20_11_5_1" localSheetId="8">#REF!</definedName>
    <definedName name="FKERES_BLOKK_20_11_5_1" localSheetId="9">#REF!</definedName>
    <definedName name="FKERES_BLOKK_20_11_5_1" localSheetId="10">#REF!</definedName>
    <definedName name="FKERES_BLOKK_20_11_5_1" localSheetId="11">#REF!</definedName>
    <definedName name="FKERES_BLOKK_20_11_5_1">#REF!</definedName>
    <definedName name="FKERES_BLOKK_20_11_5_12" localSheetId="3">#REF!</definedName>
    <definedName name="FKERES_BLOKK_20_11_5_12" localSheetId="4">#REF!</definedName>
    <definedName name="FKERES_BLOKK_20_11_5_12" localSheetId="5">#REF!</definedName>
    <definedName name="FKERES_BLOKK_20_11_5_12" localSheetId="6">#REF!</definedName>
    <definedName name="FKERES_BLOKK_20_11_5_12" localSheetId="7">#REF!</definedName>
    <definedName name="FKERES_BLOKK_20_11_5_12" localSheetId="8">#REF!</definedName>
    <definedName name="FKERES_BLOKK_20_11_5_12" localSheetId="9">#REF!</definedName>
    <definedName name="FKERES_BLOKK_20_11_5_12" localSheetId="10">#REF!</definedName>
    <definedName name="FKERES_BLOKK_20_11_5_12" localSheetId="11">#REF!</definedName>
    <definedName name="FKERES_BLOKK_20_11_5_12">#REF!</definedName>
    <definedName name="FKERES_BLOKK_20_11_5_12_1" localSheetId="3">#REF!</definedName>
    <definedName name="FKERES_BLOKK_20_11_5_12_1" localSheetId="4">#REF!</definedName>
    <definedName name="FKERES_BLOKK_20_11_5_12_1" localSheetId="5">#REF!</definedName>
    <definedName name="FKERES_BLOKK_20_11_5_12_1" localSheetId="6">#REF!</definedName>
    <definedName name="FKERES_BLOKK_20_11_5_12_1" localSheetId="7">#REF!</definedName>
    <definedName name="FKERES_BLOKK_20_11_5_12_1" localSheetId="8">#REF!</definedName>
    <definedName name="FKERES_BLOKK_20_11_5_12_1" localSheetId="9">#REF!</definedName>
    <definedName name="FKERES_BLOKK_20_11_5_12_1" localSheetId="10">#REF!</definedName>
    <definedName name="FKERES_BLOKK_20_11_5_12_1" localSheetId="11">#REF!</definedName>
    <definedName name="FKERES_BLOKK_20_11_5_12_1">#REF!</definedName>
    <definedName name="FKERES_BLOKK_20_11_5_12_5" localSheetId="3">#REF!</definedName>
    <definedName name="FKERES_BLOKK_20_11_5_12_5" localSheetId="4">#REF!</definedName>
    <definedName name="FKERES_BLOKK_20_11_5_12_5" localSheetId="5">#REF!</definedName>
    <definedName name="FKERES_BLOKK_20_11_5_12_5" localSheetId="6">#REF!</definedName>
    <definedName name="FKERES_BLOKK_20_11_5_12_5" localSheetId="7">#REF!</definedName>
    <definedName name="FKERES_BLOKK_20_11_5_12_5" localSheetId="8">#REF!</definedName>
    <definedName name="FKERES_BLOKK_20_11_5_12_5" localSheetId="9">#REF!</definedName>
    <definedName name="FKERES_BLOKK_20_11_5_12_5" localSheetId="10">#REF!</definedName>
    <definedName name="FKERES_BLOKK_20_11_5_12_5" localSheetId="11">#REF!</definedName>
    <definedName name="FKERES_BLOKK_20_11_5_12_5">#REF!</definedName>
    <definedName name="FKERES_BLOKK_20_11_5_12_5_1" localSheetId="3">#REF!</definedName>
    <definedName name="FKERES_BLOKK_20_11_5_12_5_1" localSheetId="4">#REF!</definedName>
    <definedName name="FKERES_BLOKK_20_11_5_12_5_1" localSheetId="5">#REF!</definedName>
    <definedName name="FKERES_BLOKK_20_11_5_12_5_1" localSheetId="6">#REF!</definedName>
    <definedName name="FKERES_BLOKK_20_11_5_12_5_1" localSheetId="7">#REF!</definedName>
    <definedName name="FKERES_BLOKK_20_11_5_12_5_1" localSheetId="8">#REF!</definedName>
    <definedName name="FKERES_BLOKK_20_11_5_12_5_1" localSheetId="9">#REF!</definedName>
    <definedName name="FKERES_BLOKK_20_11_5_12_5_1" localSheetId="10">#REF!</definedName>
    <definedName name="FKERES_BLOKK_20_11_5_12_5_1" localSheetId="11">#REF!</definedName>
    <definedName name="FKERES_BLOKK_20_11_5_12_5_1">#REF!</definedName>
    <definedName name="FKERES_BLOKK_20_11_5_2" localSheetId="3">#REF!</definedName>
    <definedName name="FKERES_BLOKK_20_11_5_2" localSheetId="4">#REF!</definedName>
    <definedName name="FKERES_BLOKK_20_11_5_2" localSheetId="5">#REF!</definedName>
    <definedName name="FKERES_BLOKK_20_11_5_2" localSheetId="6">#REF!</definedName>
    <definedName name="FKERES_BLOKK_20_11_5_2" localSheetId="7">#REF!</definedName>
    <definedName name="FKERES_BLOKK_20_11_5_2" localSheetId="8">#REF!</definedName>
    <definedName name="FKERES_BLOKK_20_11_5_2" localSheetId="9">#REF!</definedName>
    <definedName name="FKERES_BLOKK_20_11_5_2" localSheetId="10">#REF!</definedName>
    <definedName name="FKERES_BLOKK_20_11_5_2" localSheetId="11">#REF!</definedName>
    <definedName name="FKERES_BLOKK_20_11_5_2">#REF!</definedName>
    <definedName name="FKERES_BLOKK_20_11_5_2_1" localSheetId="3">#REF!</definedName>
    <definedName name="FKERES_BLOKK_20_11_5_2_1" localSheetId="4">#REF!</definedName>
    <definedName name="FKERES_BLOKK_20_11_5_2_1" localSheetId="5">#REF!</definedName>
    <definedName name="FKERES_BLOKK_20_11_5_2_1" localSheetId="6">#REF!</definedName>
    <definedName name="FKERES_BLOKK_20_11_5_2_1" localSheetId="7">#REF!</definedName>
    <definedName name="FKERES_BLOKK_20_11_5_2_1" localSheetId="8">#REF!</definedName>
    <definedName name="FKERES_BLOKK_20_11_5_2_1" localSheetId="9">#REF!</definedName>
    <definedName name="FKERES_BLOKK_20_11_5_2_1" localSheetId="10">#REF!</definedName>
    <definedName name="FKERES_BLOKK_20_11_5_2_1" localSheetId="11">#REF!</definedName>
    <definedName name="FKERES_BLOKK_20_11_5_2_1">#REF!</definedName>
    <definedName name="FKERES_BLOKK_20_11_5_2_5" localSheetId="3">#REF!</definedName>
    <definedName name="FKERES_BLOKK_20_11_5_2_5" localSheetId="4">#REF!</definedName>
    <definedName name="FKERES_BLOKK_20_11_5_2_5" localSheetId="5">#REF!</definedName>
    <definedName name="FKERES_BLOKK_20_11_5_2_5" localSheetId="6">#REF!</definedName>
    <definedName name="FKERES_BLOKK_20_11_5_2_5" localSheetId="7">#REF!</definedName>
    <definedName name="FKERES_BLOKK_20_11_5_2_5" localSheetId="8">#REF!</definedName>
    <definedName name="FKERES_BLOKK_20_11_5_2_5" localSheetId="9">#REF!</definedName>
    <definedName name="FKERES_BLOKK_20_11_5_2_5" localSheetId="10">#REF!</definedName>
    <definedName name="FKERES_BLOKK_20_11_5_2_5" localSheetId="11">#REF!</definedName>
    <definedName name="FKERES_BLOKK_20_11_5_2_5">#REF!</definedName>
    <definedName name="FKERES_BLOKK_20_11_5_2_5_1" localSheetId="3">#REF!</definedName>
    <definedName name="FKERES_BLOKK_20_11_5_2_5_1" localSheetId="4">#REF!</definedName>
    <definedName name="FKERES_BLOKK_20_11_5_2_5_1" localSheetId="5">#REF!</definedName>
    <definedName name="FKERES_BLOKK_20_11_5_2_5_1" localSheetId="6">#REF!</definedName>
    <definedName name="FKERES_BLOKK_20_11_5_2_5_1" localSheetId="7">#REF!</definedName>
    <definedName name="FKERES_BLOKK_20_11_5_2_5_1" localSheetId="8">#REF!</definedName>
    <definedName name="FKERES_BLOKK_20_11_5_2_5_1" localSheetId="9">#REF!</definedName>
    <definedName name="FKERES_BLOKK_20_11_5_2_5_1" localSheetId="10">#REF!</definedName>
    <definedName name="FKERES_BLOKK_20_11_5_2_5_1" localSheetId="11">#REF!</definedName>
    <definedName name="FKERES_BLOKK_20_11_5_2_5_1">#REF!</definedName>
    <definedName name="FKERES_BLOKK_20_11_5_5" localSheetId="3">#REF!</definedName>
    <definedName name="FKERES_BLOKK_20_11_5_5" localSheetId="4">#REF!</definedName>
    <definedName name="FKERES_BLOKK_20_11_5_5" localSheetId="5">#REF!</definedName>
    <definedName name="FKERES_BLOKK_20_11_5_5" localSheetId="6">#REF!</definedName>
    <definedName name="FKERES_BLOKK_20_11_5_5" localSheetId="7">#REF!</definedName>
    <definedName name="FKERES_BLOKK_20_11_5_5" localSheetId="8">#REF!</definedName>
    <definedName name="FKERES_BLOKK_20_11_5_5" localSheetId="9">#REF!</definedName>
    <definedName name="FKERES_BLOKK_20_11_5_5" localSheetId="10">#REF!</definedName>
    <definedName name="FKERES_BLOKK_20_11_5_5" localSheetId="11">#REF!</definedName>
    <definedName name="FKERES_BLOKK_20_11_5_5">#REF!</definedName>
    <definedName name="FKERES_BLOKK_20_11_5_5_1" localSheetId="3">#REF!</definedName>
    <definedName name="FKERES_BLOKK_20_11_5_5_1" localSheetId="4">#REF!</definedName>
    <definedName name="FKERES_BLOKK_20_11_5_5_1" localSheetId="5">#REF!</definedName>
    <definedName name="FKERES_BLOKK_20_11_5_5_1" localSheetId="6">#REF!</definedName>
    <definedName name="FKERES_BLOKK_20_11_5_5_1" localSheetId="7">#REF!</definedName>
    <definedName name="FKERES_BLOKK_20_11_5_5_1" localSheetId="8">#REF!</definedName>
    <definedName name="FKERES_BLOKK_20_11_5_5_1" localSheetId="9">#REF!</definedName>
    <definedName name="FKERES_BLOKK_20_11_5_5_1" localSheetId="10">#REF!</definedName>
    <definedName name="FKERES_BLOKK_20_11_5_5_1" localSheetId="11">#REF!</definedName>
    <definedName name="FKERES_BLOKK_20_11_5_5_1">#REF!</definedName>
    <definedName name="FKERES_BLOKK_20_11_5_7" localSheetId="3">#REF!</definedName>
    <definedName name="FKERES_BLOKK_20_11_5_7" localSheetId="4">#REF!</definedName>
    <definedName name="FKERES_BLOKK_20_11_5_7" localSheetId="5">#REF!</definedName>
    <definedName name="FKERES_BLOKK_20_11_5_7" localSheetId="6">#REF!</definedName>
    <definedName name="FKERES_BLOKK_20_11_5_7" localSheetId="7">#REF!</definedName>
    <definedName name="FKERES_BLOKK_20_11_5_7" localSheetId="8">#REF!</definedName>
    <definedName name="FKERES_BLOKK_20_11_5_7" localSheetId="9">#REF!</definedName>
    <definedName name="FKERES_BLOKK_20_11_5_7" localSheetId="10">#REF!</definedName>
    <definedName name="FKERES_BLOKK_20_11_5_7" localSheetId="11">#REF!</definedName>
    <definedName name="FKERES_BLOKK_20_11_5_7">#REF!</definedName>
    <definedName name="FKERES_BLOKK_20_11_5_7_1" localSheetId="3">#REF!</definedName>
    <definedName name="FKERES_BLOKK_20_11_5_7_1" localSheetId="4">#REF!</definedName>
    <definedName name="FKERES_BLOKK_20_11_5_7_1" localSheetId="5">#REF!</definedName>
    <definedName name="FKERES_BLOKK_20_11_5_7_1" localSheetId="6">#REF!</definedName>
    <definedName name="FKERES_BLOKK_20_11_5_7_1" localSheetId="7">#REF!</definedName>
    <definedName name="FKERES_BLOKK_20_11_5_7_1" localSheetId="8">#REF!</definedName>
    <definedName name="FKERES_BLOKK_20_11_5_7_1" localSheetId="9">#REF!</definedName>
    <definedName name="FKERES_BLOKK_20_11_5_7_1" localSheetId="10">#REF!</definedName>
    <definedName name="FKERES_BLOKK_20_11_5_7_1" localSheetId="11">#REF!</definedName>
    <definedName name="FKERES_BLOKK_20_11_5_7_1">#REF!</definedName>
    <definedName name="FKERES_BLOKK_20_11_5_7_5" localSheetId="3">#REF!</definedName>
    <definedName name="FKERES_BLOKK_20_11_5_7_5" localSheetId="4">#REF!</definedName>
    <definedName name="FKERES_BLOKK_20_11_5_7_5" localSheetId="5">#REF!</definedName>
    <definedName name="FKERES_BLOKK_20_11_5_7_5" localSheetId="6">#REF!</definedName>
    <definedName name="FKERES_BLOKK_20_11_5_7_5" localSheetId="7">#REF!</definedName>
    <definedName name="FKERES_BLOKK_20_11_5_7_5" localSheetId="8">#REF!</definedName>
    <definedName name="FKERES_BLOKK_20_11_5_7_5" localSheetId="9">#REF!</definedName>
    <definedName name="FKERES_BLOKK_20_11_5_7_5" localSheetId="10">#REF!</definedName>
    <definedName name="FKERES_BLOKK_20_11_5_7_5" localSheetId="11">#REF!</definedName>
    <definedName name="FKERES_BLOKK_20_11_5_7_5">#REF!</definedName>
    <definedName name="FKERES_BLOKK_20_11_5_7_5_1" localSheetId="3">#REF!</definedName>
    <definedName name="FKERES_BLOKK_20_11_5_7_5_1" localSheetId="4">#REF!</definedName>
    <definedName name="FKERES_BLOKK_20_11_5_7_5_1" localSheetId="5">#REF!</definedName>
    <definedName name="FKERES_BLOKK_20_11_5_7_5_1" localSheetId="6">#REF!</definedName>
    <definedName name="FKERES_BLOKK_20_11_5_7_5_1" localSheetId="7">#REF!</definedName>
    <definedName name="FKERES_BLOKK_20_11_5_7_5_1" localSheetId="8">#REF!</definedName>
    <definedName name="FKERES_BLOKK_20_11_5_7_5_1" localSheetId="9">#REF!</definedName>
    <definedName name="FKERES_BLOKK_20_11_5_7_5_1" localSheetId="10">#REF!</definedName>
    <definedName name="FKERES_BLOKK_20_11_5_7_5_1" localSheetId="11">#REF!</definedName>
    <definedName name="FKERES_BLOKK_20_11_5_7_5_1">#REF!</definedName>
    <definedName name="FKERES_BLOKK_20_11_5_8" localSheetId="3">#REF!</definedName>
    <definedName name="FKERES_BLOKK_20_11_5_8" localSheetId="4">#REF!</definedName>
    <definedName name="FKERES_BLOKK_20_11_5_8" localSheetId="5">#REF!</definedName>
    <definedName name="FKERES_BLOKK_20_11_5_8" localSheetId="6">#REF!</definedName>
    <definedName name="FKERES_BLOKK_20_11_5_8" localSheetId="7">#REF!</definedName>
    <definedName name="FKERES_BLOKK_20_11_5_8" localSheetId="8">#REF!</definedName>
    <definedName name="FKERES_BLOKK_20_11_5_8" localSheetId="9">#REF!</definedName>
    <definedName name="FKERES_BLOKK_20_11_5_8" localSheetId="10">#REF!</definedName>
    <definedName name="FKERES_BLOKK_20_11_5_8" localSheetId="11">#REF!</definedName>
    <definedName name="FKERES_BLOKK_20_11_5_8">#REF!</definedName>
    <definedName name="FKERES_BLOKK_20_11_5_8_1" localSheetId="3">#REF!</definedName>
    <definedName name="FKERES_BLOKK_20_11_5_8_1" localSheetId="4">#REF!</definedName>
    <definedName name="FKERES_BLOKK_20_11_5_8_1" localSheetId="5">#REF!</definedName>
    <definedName name="FKERES_BLOKK_20_11_5_8_1" localSheetId="6">#REF!</definedName>
    <definedName name="FKERES_BLOKK_20_11_5_8_1" localSheetId="7">#REF!</definedName>
    <definedName name="FKERES_BLOKK_20_11_5_8_1" localSheetId="8">#REF!</definedName>
    <definedName name="FKERES_BLOKK_20_11_5_8_1" localSheetId="9">#REF!</definedName>
    <definedName name="FKERES_BLOKK_20_11_5_8_1" localSheetId="10">#REF!</definedName>
    <definedName name="FKERES_BLOKK_20_11_5_8_1" localSheetId="11">#REF!</definedName>
    <definedName name="FKERES_BLOKK_20_11_5_8_1">#REF!</definedName>
    <definedName name="FKERES_BLOKK_20_11_5_8_5" localSheetId="3">#REF!</definedName>
    <definedName name="FKERES_BLOKK_20_11_5_8_5" localSheetId="4">#REF!</definedName>
    <definedName name="FKERES_BLOKK_20_11_5_8_5" localSheetId="5">#REF!</definedName>
    <definedName name="FKERES_BLOKK_20_11_5_8_5" localSheetId="6">#REF!</definedName>
    <definedName name="FKERES_BLOKK_20_11_5_8_5" localSheetId="7">#REF!</definedName>
    <definedName name="FKERES_BLOKK_20_11_5_8_5" localSheetId="8">#REF!</definedName>
    <definedName name="FKERES_BLOKK_20_11_5_8_5" localSheetId="9">#REF!</definedName>
    <definedName name="FKERES_BLOKK_20_11_5_8_5" localSheetId="10">#REF!</definedName>
    <definedName name="FKERES_BLOKK_20_11_5_8_5" localSheetId="11">#REF!</definedName>
    <definedName name="FKERES_BLOKK_20_11_5_8_5">#REF!</definedName>
    <definedName name="FKERES_BLOKK_20_11_5_8_5_1" localSheetId="3">#REF!</definedName>
    <definedName name="FKERES_BLOKK_20_11_5_8_5_1" localSheetId="4">#REF!</definedName>
    <definedName name="FKERES_BLOKK_20_11_5_8_5_1" localSheetId="5">#REF!</definedName>
    <definedName name="FKERES_BLOKK_20_11_5_8_5_1" localSheetId="6">#REF!</definedName>
    <definedName name="FKERES_BLOKK_20_11_5_8_5_1" localSheetId="7">#REF!</definedName>
    <definedName name="FKERES_BLOKK_20_11_5_8_5_1" localSheetId="8">#REF!</definedName>
    <definedName name="FKERES_BLOKK_20_11_5_8_5_1" localSheetId="9">#REF!</definedName>
    <definedName name="FKERES_BLOKK_20_11_5_8_5_1" localSheetId="10">#REF!</definedName>
    <definedName name="FKERES_BLOKK_20_11_5_8_5_1" localSheetId="11">#REF!</definedName>
    <definedName name="FKERES_BLOKK_20_11_5_8_5_1">#REF!</definedName>
    <definedName name="FKERES_BLOKK_20_11_7" localSheetId="3">#REF!</definedName>
    <definedName name="FKERES_BLOKK_20_11_7" localSheetId="4">#REF!</definedName>
    <definedName name="FKERES_BLOKK_20_11_7" localSheetId="5">#REF!</definedName>
    <definedName name="FKERES_BLOKK_20_11_7" localSheetId="6">#REF!</definedName>
    <definedName name="FKERES_BLOKK_20_11_7" localSheetId="7">#REF!</definedName>
    <definedName name="FKERES_BLOKK_20_11_7" localSheetId="8">#REF!</definedName>
    <definedName name="FKERES_BLOKK_20_11_7" localSheetId="9">#REF!</definedName>
    <definedName name="FKERES_BLOKK_20_11_7" localSheetId="10">#REF!</definedName>
    <definedName name="FKERES_BLOKK_20_11_7" localSheetId="11">#REF!</definedName>
    <definedName name="FKERES_BLOKK_20_11_7">#REF!</definedName>
    <definedName name="FKERES_BLOKK_20_11_7_1" localSheetId="3">#REF!</definedName>
    <definedName name="FKERES_BLOKK_20_11_7_1" localSheetId="4">#REF!</definedName>
    <definedName name="FKERES_BLOKK_20_11_7_1" localSheetId="5">#REF!</definedName>
    <definedName name="FKERES_BLOKK_20_11_7_1" localSheetId="6">#REF!</definedName>
    <definedName name="FKERES_BLOKK_20_11_7_1" localSheetId="7">#REF!</definedName>
    <definedName name="FKERES_BLOKK_20_11_7_1" localSheetId="8">#REF!</definedName>
    <definedName name="FKERES_BLOKK_20_11_7_1" localSheetId="9">#REF!</definedName>
    <definedName name="FKERES_BLOKK_20_11_7_1" localSheetId="10">#REF!</definedName>
    <definedName name="FKERES_BLOKK_20_11_7_1" localSheetId="11">#REF!</definedName>
    <definedName name="FKERES_BLOKK_20_11_7_1">#REF!</definedName>
    <definedName name="FKERES_BLOKK_20_11_8" localSheetId="3">#REF!</definedName>
    <definedName name="FKERES_BLOKK_20_11_8" localSheetId="4">#REF!</definedName>
    <definedName name="FKERES_BLOKK_20_11_8" localSheetId="5">#REF!</definedName>
    <definedName name="FKERES_BLOKK_20_11_8" localSheetId="6">#REF!</definedName>
    <definedName name="FKERES_BLOKK_20_11_8" localSheetId="7">#REF!</definedName>
    <definedName name="FKERES_BLOKK_20_11_8" localSheetId="8">#REF!</definedName>
    <definedName name="FKERES_BLOKK_20_11_8" localSheetId="9">#REF!</definedName>
    <definedName name="FKERES_BLOKK_20_11_8" localSheetId="10">#REF!</definedName>
    <definedName name="FKERES_BLOKK_20_11_8" localSheetId="11">#REF!</definedName>
    <definedName name="FKERES_BLOKK_20_11_8">#REF!</definedName>
    <definedName name="FKERES_BLOKK_20_11_8_1" localSheetId="3">#REF!</definedName>
    <definedName name="FKERES_BLOKK_20_11_8_1" localSheetId="4">#REF!</definedName>
    <definedName name="FKERES_BLOKK_20_11_8_1" localSheetId="5">#REF!</definedName>
    <definedName name="FKERES_BLOKK_20_11_8_1" localSheetId="6">#REF!</definedName>
    <definedName name="FKERES_BLOKK_20_11_8_1" localSheetId="7">#REF!</definedName>
    <definedName name="FKERES_BLOKK_20_11_8_1" localSheetId="8">#REF!</definedName>
    <definedName name="FKERES_BLOKK_20_11_8_1" localSheetId="9">#REF!</definedName>
    <definedName name="FKERES_BLOKK_20_11_8_1" localSheetId="10">#REF!</definedName>
    <definedName name="FKERES_BLOKK_20_11_8_1" localSheetId="11">#REF!</definedName>
    <definedName name="FKERES_BLOKK_20_11_8_1">#REF!</definedName>
    <definedName name="FKERES_BLOKK_20_11_8_5" localSheetId="3">#REF!</definedName>
    <definedName name="FKERES_BLOKK_20_11_8_5" localSheetId="4">#REF!</definedName>
    <definedName name="FKERES_BLOKK_20_11_8_5" localSheetId="5">#REF!</definedName>
    <definedName name="FKERES_BLOKK_20_11_8_5" localSheetId="6">#REF!</definedName>
    <definedName name="FKERES_BLOKK_20_11_8_5" localSheetId="7">#REF!</definedName>
    <definedName name="FKERES_BLOKK_20_11_8_5" localSheetId="8">#REF!</definedName>
    <definedName name="FKERES_BLOKK_20_11_8_5" localSheetId="9">#REF!</definedName>
    <definedName name="FKERES_BLOKK_20_11_8_5" localSheetId="10">#REF!</definedName>
    <definedName name="FKERES_BLOKK_20_11_8_5" localSheetId="11">#REF!</definedName>
    <definedName name="FKERES_BLOKK_20_11_8_5">#REF!</definedName>
    <definedName name="FKERES_BLOKK_20_11_8_5_1" localSheetId="3">#REF!</definedName>
    <definedName name="FKERES_BLOKK_20_11_8_5_1" localSheetId="4">#REF!</definedName>
    <definedName name="FKERES_BLOKK_20_11_8_5_1" localSheetId="5">#REF!</definedName>
    <definedName name="FKERES_BLOKK_20_11_8_5_1" localSheetId="6">#REF!</definedName>
    <definedName name="FKERES_BLOKK_20_11_8_5_1" localSheetId="7">#REF!</definedName>
    <definedName name="FKERES_BLOKK_20_11_8_5_1" localSheetId="8">#REF!</definedName>
    <definedName name="FKERES_BLOKK_20_11_8_5_1" localSheetId="9">#REF!</definedName>
    <definedName name="FKERES_BLOKK_20_11_8_5_1" localSheetId="10">#REF!</definedName>
    <definedName name="FKERES_BLOKK_20_11_8_5_1" localSheetId="11">#REF!</definedName>
    <definedName name="FKERES_BLOKK_20_11_8_5_1">#REF!</definedName>
    <definedName name="FKERES_BLOKK_20_12" localSheetId="3">#REF!</definedName>
    <definedName name="FKERES_BLOKK_20_12" localSheetId="4">#REF!</definedName>
    <definedName name="FKERES_BLOKK_20_12" localSheetId="5">#REF!</definedName>
    <definedName name="FKERES_BLOKK_20_12" localSheetId="6">#REF!</definedName>
    <definedName name="FKERES_BLOKK_20_12" localSheetId="7">#REF!</definedName>
    <definedName name="FKERES_BLOKK_20_12" localSheetId="8">#REF!</definedName>
    <definedName name="FKERES_BLOKK_20_12" localSheetId="9">#REF!</definedName>
    <definedName name="FKERES_BLOKK_20_12" localSheetId="10">#REF!</definedName>
    <definedName name="FKERES_BLOKK_20_12" localSheetId="11">#REF!</definedName>
    <definedName name="FKERES_BLOKK_20_12">#REF!</definedName>
    <definedName name="FKERES_BLOKK_20_12_1">NA()</definedName>
    <definedName name="FKERES_BLOKK_20_12_1_1" localSheetId="3">#REF!</definedName>
    <definedName name="FKERES_BLOKK_20_12_1_1" localSheetId="4">#REF!</definedName>
    <definedName name="FKERES_BLOKK_20_12_1_1" localSheetId="5">#REF!</definedName>
    <definedName name="FKERES_BLOKK_20_12_1_1" localSheetId="6">#REF!</definedName>
    <definedName name="FKERES_BLOKK_20_12_1_1" localSheetId="7">#REF!</definedName>
    <definedName name="FKERES_BLOKK_20_12_1_1" localSheetId="8">#REF!</definedName>
    <definedName name="FKERES_BLOKK_20_12_1_1" localSheetId="9">#REF!</definedName>
    <definedName name="FKERES_BLOKK_20_12_1_1" localSheetId="10">#REF!</definedName>
    <definedName name="FKERES_BLOKK_20_12_1_1" localSheetId="11">#REF!</definedName>
    <definedName name="FKERES_BLOKK_20_12_1_1">#REF!</definedName>
    <definedName name="FKERES_BLOKK_20_12_1_1_1" localSheetId="3">#REF!</definedName>
    <definedName name="FKERES_BLOKK_20_12_1_1_1" localSheetId="4">#REF!</definedName>
    <definedName name="FKERES_BLOKK_20_12_1_1_1" localSheetId="5">#REF!</definedName>
    <definedName name="FKERES_BLOKK_20_12_1_1_1" localSheetId="6">#REF!</definedName>
    <definedName name="FKERES_BLOKK_20_12_1_1_1" localSheetId="7">#REF!</definedName>
    <definedName name="FKERES_BLOKK_20_12_1_1_1" localSheetId="8">#REF!</definedName>
    <definedName name="FKERES_BLOKK_20_12_1_1_1" localSheetId="9">#REF!</definedName>
    <definedName name="FKERES_BLOKK_20_12_1_1_1" localSheetId="10">#REF!</definedName>
    <definedName name="FKERES_BLOKK_20_12_1_1_1" localSheetId="11">#REF!</definedName>
    <definedName name="FKERES_BLOKK_20_12_1_1_1">#REF!</definedName>
    <definedName name="FKERES_BLOKK_20_12_1_2">NA()</definedName>
    <definedName name="FKERES_BLOKK_20_12_10" localSheetId="3">#REF!</definedName>
    <definedName name="FKERES_BLOKK_20_12_10" localSheetId="4">#REF!</definedName>
    <definedName name="FKERES_BLOKK_20_12_10" localSheetId="5">#REF!</definedName>
    <definedName name="FKERES_BLOKK_20_12_10" localSheetId="6">#REF!</definedName>
    <definedName name="FKERES_BLOKK_20_12_10" localSheetId="7">#REF!</definedName>
    <definedName name="FKERES_BLOKK_20_12_10" localSheetId="8">#REF!</definedName>
    <definedName name="FKERES_BLOKK_20_12_10" localSheetId="9">#REF!</definedName>
    <definedName name="FKERES_BLOKK_20_12_10" localSheetId="10">#REF!</definedName>
    <definedName name="FKERES_BLOKK_20_12_10" localSheetId="11">#REF!</definedName>
    <definedName name="FKERES_BLOKK_20_12_10">#REF!</definedName>
    <definedName name="FKERES_BLOKK_20_12_10_1" localSheetId="3">#REF!</definedName>
    <definedName name="FKERES_BLOKK_20_12_10_1" localSheetId="4">#REF!</definedName>
    <definedName name="FKERES_BLOKK_20_12_10_1" localSheetId="5">#REF!</definedName>
    <definedName name="FKERES_BLOKK_20_12_10_1" localSheetId="6">#REF!</definedName>
    <definedName name="FKERES_BLOKK_20_12_10_1" localSheetId="7">#REF!</definedName>
    <definedName name="FKERES_BLOKK_20_12_10_1" localSheetId="8">#REF!</definedName>
    <definedName name="FKERES_BLOKK_20_12_10_1" localSheetId="9">#REF!</definedName>
    <definedName name="FKERES_BLOKK_20_12_10_1" localSheetId="10">#REF!</definedName>
    <definedName name="FKERES_BLOKK_20_12_10_1" localSheetId="11">#REF!</definedName>
    <definedName name="FKERES_BLOKK_20_12_10_1">#REF!</definedName>
    <definedName name="FKERES_BLOKK_20_12_10_12" localSheetId="3">#REF!</definedName>
    <definedName name="FKERES_BLOKK_20_12_10_12" localSheetId="4">#REF!</definedName>
    <definedName name="FKERES_BLOKK_20_12_10_12" localSheetId="5">#REF!</definedName>
    <definedName name="FKERES_BLOKK_20_12_10_12" localSheetId="6">#REF!</definedName>
    <definedName name="FKERES_BLOKK_20_12_10_12" localSheetId="7">#REF!</definedName>
    <definedName name="FKERES_BLOKK_20_12_10_12" localSheetId="8">#REF!</definedName>
    <definedName name="FKERES_BLOKK_20_12_10_12" localSheetId="9">#REF!</definedName>
    <definedName name="FKERES_BLOKK_20_12_10_12" localSheetId="10">#REF!</definedName>
    <definedName name="FKERES_BLOKK_20_12_10_12" localSheetId="11">#REF!</definedName>
    <definedName name="FKERES_BLOKK_20_12_10_12">#REF!</definedName>
    <definedName name="FKERES_BLOKK_20_12_10_12_1" localSheetId="3">#REF!</definedName>
    <definedName name="FKERES_BLOKK_20_12_10_12_1" localSheetId="4">#REF!</definedName>
    <definedName name="FKERES_BLOKK_20_12_10_12_1" localSheetId="5">#REF!</definedName>
    <definedName name="FKERES_BLOKK_20_12_10_12_1" localSheetId="6">#REF!</definedName>
    <definedName name="FKERES_BLOKK_20_12_10_12_1" localSheetId="7">#REF!</definedName>
    <definedName name="FKERES_BLOKK_20_12_10_12_1" localSheetId="8">#REF!</definedName>
    <definedName name="FKERES_BLOKK_20_12_10_12_1" localSheetId="9">#REF!</definedName>
    <definedName name="FKERES_BLOKK_20_12_10_12_1" localSheetId="10">#REF!</definedName>
    <definedName name="FKERES_BLOKK_20_12_10_12_1" localSheetId="11">#REF!</definedName>
    <definedName name="FKERES_BLOKK_20_12_10_12_1">#REF!</definedName>
    <definedName name="FKERES_BLOKK_20_12_10_7" localSheetId="3">#REF!</definedName>
    <definedName name="FKERES_BLOKK_20_12_10_7" localSheetId="4">#REF!</definedName>
    <definedName name="FKERES_BLOKK_20_12_10_7" localSheetId="5">#REF!</definedName>
    <definedName name="FKERES_BLOKK_20_12_10_7" localSheetId="6">#REF!</definedName>
    <definedName name="FKERES_BLOKK_20_12_10_7" localSheetId="7">#REF!</definedName>
    <definedName name="FKERES_BLOKK_20_12_10_7" localSheetId="8">#REF!</definedName>
    <definedName name="FKERES_BLOKK_20_12_10_7" localSheetId="9">#REF!</definedName>
    <definedName name="FKERES_BLOKK_20_12_10_7" localSheetId="10">#REF!</definedName>
    <definedName name="FKERES_BLOKK_20_12_10_7" localSheetId="11">#REF!</definedName>
    <definedName name="FKERES_BLOKK_20_12_10_7">#REF!</definedName>
    <definedName name="FKERES_BLOKK_20_12_10_7_1" localSheetId="3">#REF!</definedName>
    <definedName name="FKERES_BLOKK_20_12_10_7_1" localSheetId="4">#REF!</definedName>
    <definedName name="FKERES_BLOKK_20_12_10_7_1" localSheetId="5">#REF!</definedName>
    <definedName name="FKERES_BLOKK_20_12_10_7_1" localSheetId="6">#REF!</definedName>
    <definedName name="FKERES_BLOKK_20_12_10_7_1" localSheetId="7">#REF!</definedName>
    <definedName name="FKERES_BLOKK_20_12_10_7_1" localSheetId="8">#REF!</definedName>
    <definedName name="FKERES_BLOKK_20_12_10_7_1" localSheetId="9">#REF!</definedName>
    <definedName name="FKERES_BLOKK_20_12_10_7_1" localSheetId="10">#REF!</definedName>
    <definedName name="FKERES_BLOKK_20_12_10_7_1" localSheetId="11">#REF!</definedName>
    <definedName name="FKERES_BLOKK_20_12_10_7_1">#REF!</definedName>
    <definedName name="FKERES_BLOKK_20_12_10_8" localSheetId="3">#REF!</definedName>
    <definedName name="FKERES_BLOKK_20_12_10_8" localSheetId="4">#REF!</definedName>
    <definedName name="FKERES_BLOKK_20_12_10_8" localSheetId="5">#REF!</definedName>
    <definedName name="FKERES_BLOKK_20_12_10_8" localSheetId="6">#REF!</definedName>
    <definedName name="FKERES_BLOKK_20_12_10_8" localSheetId="7">#REF!</definedName>
    <definedName name="FKERES_BLOKK_20_12_10_8" localSheetId="8">#REF!</definedName>
    <definedName name="FKERES_BLOKK_20_12_10_8" localSheetId="9">#REF!</definedName>
    <definedName name="FKERES_BLOKK_20_12_10_8" localSheetId="10">#REF!</definedName>
    <definedName name="FKERES_BLOKK_20_12_10_8" localSheetId="11">#REF!</definedName>
    <definedName name="FKERES_BLOKK_20_12_10_8">#REF!</definedName>
    <definedName name="FKERES_BLOKK_20_12_10_8_1" localSheetId="3">#REF!</definedName>
    <definedName name="FKERES_BLOKK_20_12_10_8_1" localSheetId="4">#REF!</definedName>
    <definedName name="FKERES_BLOKK_20_12_10_8_1" localSheetId="5">#REF!</definedName>
    <definedName name="FKERES_BLOKK_20_12_10_8_1" localSheetId="6">#REF!</definedName>
    <definedName name="FKERES_BLOKK_20_12_10_8_1" localSheetId="7">#REF!</definedName>
    <definedName name="FKERES_BLOKK_20_12_10_8_1" localSheetId="8">#REF!</definedName>
    <definedName name="FKERES_BLOKK_20_12_10_8_1" localSheetId="9">#REF!</definedName>
    <definedName name="FKERES_BLOKK_20_12_10_8_1" localSheetId="10">#REF!</definedName>
    <definedName name="FKERES_BLOKK_20_12_10_8_1" localSheetId="11">#REF!</definedName>
    <definedName name="FKERES_BLOKK_20_12_10_8_1">#REF!</definedName>
    <definedName name="FKERES_BLOKK_20_12_12" localSheetId="3">#REF!</definedName>
    <definedName name="FKERES_BLOKK_20_12_12" localSheetId="4">#REF!</definedName>
    <definedName name="FKERES_BLOKK_20_12_12" localSheetId="5">#REF!</definedName>
    <definedName name="FKERES_BLOKK_20_12_12" localSheetId="6">#REF!</definedName>
    <definedName name="FKERES_BLOKK_20_12_12" localSheetId="7">#REF!</definedName>
    <definedName name="FKERES_BLOKK_20_12_12" localSheetId="8">#REF!</definedName>
    <definedName name="FKERES_BLOKK_20_12_12" localSheetId="9">#REF!</definedName>
    <definedName name="FKERES_BLOKK_20_12_12" localSheetId="10">#REF!</definedName>
    <definedName name="FKERES_BLOKK_20_12_12" localSheetId="11">#REF!</definedName>
    <definedName name="FKERES_BLOKK_20_12_12">#REF!</definedName>
    <definedName name="FKERES_BLOKK_20_12_12_1" localSheetId="3">#REF!</definedName>
    <definedName name="FKERES_BLOKK_20_12_12_1" localSheetId="4">#REF!</definedName>
    <definedName name="FKERES_BLOKK_20_12_12_1" localSheetId="5">#REF!</definedName>
    <definedName name="FKERES_BLOKK_20_12_12_1" localSheetId="6">#REF!</definedName>
    <definedName name="FKERES_BLOKK_20_12_12_1" localSheetId="7">#REF!</definedName>
    <definedName name="FKERES_BLOKK_20_12_12_1" localSheetId="8">#REF!</definedName>
    <definedName name="FKERES_BLOKK_20_12_12_1" localSheetId="9">#REF!</definedName>
    <definedName name="FKERES_BLOKK_20_12_12_1" localSheetId="10">#REF!</definedName>
    <definedName name="FKERES_BLOKK_20_12_12_1" localSheetId="11">#REF!</definedName>
    <definedName name="FKERES_BLOKK_20_12_12_1">#REF!</definedName>
    <definedName name="FKERES_BLOKK_20_12_7" localSheetId="3">#REF!</definedName>
    <definedName name="FKERES_BLOKK_20_12_7" localSheetId="4">#REF!</definedName>
    <definedName name="FKERES_BLOKK_20_12_7" localSheetId="5">#REF!</definedName>
    <definedName name="FKERES_BLOKK_20_12_7" localSheetId="6">#REF!</definedName>
    <definedName name="FKERES_BLOKK_20_12_7" localSheetId="7">#REF!</definedName>
    <definedName name="FKERES_BLOKK_20_12_7" localSheetId="8">#REF!</definedName>
    <definedName name="FKERES_BLOKK_20_12_7" localSheetId="9">#REF!</definedName>
    <definedName name="FKERES_BLOKK_20_12_7" localSheetId="10">#REF!</definedName>
    <definedName name="FKERES_BLOKK_20_12_7" localSheetId="11">#REF!</definedName>
    <definedName name="FKERES_BLOKK_20_12_7">#REF!</definedName>
    <definedName name="FKERES_BLOKK_20_12_7_1" localSheetId="3">#REF!</definedName>
    <definedName name="FKERES_BLOKK_20_12_7_1" localSheetId="4">#REF!</definedName>
    <definedName name="FKERES_BLOKK_20_12_7_1" localSheetId="5">#REF!</definedName>
    <definedName name="FKERES_BLOKK_20_12_7_1" localSheetId="6">#REF!</definedName>
    <definedName name="FKERES_BLOKK_20_12_7_1" localSheetId="7">#REF!</definedName>
    <definedName name="FKERES_BLOKK_20_12_7_1" localSheetId="8">#REF!</definedName>
    <definedName name="FKERES_BLOKK_20_12_7_1" localSheetId="9">#REF!</definedName>
    <definedName name="FKERES_BLOKK_20_12_7_1" localSheetId="10">#REF!</definedName>
    <definedName name="FKERES_BLOKK_20_12_7_1" localSheetId="11">#REF!</definedName>
    <definedName name="FKERES_BLOKK_20_12_7_1">#REF!</definedName>
    <definedName name="FKERES_BLOKK_20_12_8" localSheetId="3">#REF!</definedName>
    <definedName name="FKERES_BLOKK_20_12_8" localSheetId="4">#REF!</definedName>
    <definedName name="FKERES_BLOKK_20_12_8" localSheetId="5">#REF!</definedName>
    <definedName name="FKERES_BLOKK_20_12_8" localSheetId="6">#REF!</definedName>
    <definedName name="FKERES_BLOKK_20_12_8" localSheetId="7">#REF!</definedName>
    <definedName name="FKERES_BLOKK_20_12_8" localSheetId="8">#REF!</definedName>
    <definedName name="FKERES_BLOKK_20_12_8" localSheetId="9">#REF!</definedName>
    <definedName name="FKERES_BLOKK_20_12_8" localSheetId="10">#REF!</definedName>
    <definedName name="FKERES_BLOKK_20_12_8" localSheetId="11">#REF!</definedName>
    <definedName name="FKERES_BLOKK_20_12_8">#REF!</definedName>
    <definedName name="FKERES_BLOKK_20_12_8_1" localSheetId="3">#REF!</definedName>
    <definedName name="FKERES_BLOKK_20_12_8_1" localSheetId="4">#REF!</definedName>
    <definedName name="FKERES_BLOKK_20_12_8_1" localSheetId="5">#REF!</definedName>
    <definedName name="FKERES_BLOKK_20_12_8_1" localSheetId="6">#REF!</definedName>
    <definedName name="FKERES_BLOKK_20_12_8_1" localSheetId="7">#REF!</definedName>
    <definedName name="FKERES_BLOKK_20_12_8_1" localSheetId="8">#REF!</definedName>
    <definedName name="FKERES_BLOKK_20_12_8_1" localSheetId="9">#REF!</definedName>
    <definedName name="FKERES_BLOKK_20_12_8_1" localSheetId="10">#REF!</definedName>
    <definedName name="FKERES_BLOKK_20_12_8_1" localSheetId="11">#REF!</definedName>
    <definedName name="FKERES_BLOKK_20_12_8_1">#REF!</definedName>
    <definedName name="FKERES_BLOKK_20_2" localSheetId="3">#REF!</definedName>
    <definedName name="FKERES_BLOKK_20_2" localSheetId="4">#REF!</definedName>
    <definedName name="FKERES_BLOKK_20_2" localSheetId="5">#REF!</definedName>
    <definedName name="FKERES_BLOKK_20_2" localSheetId="6">#REF!</definedName>
    <definedName name="FKERES_BLOKK_20_2" localSheetId="7">#REF!</definedName>
    <definedName name="FKERES_BLOKK_20_2" localSheetId="8">#REF!</definedName>
    <definedName name="FKERES_BLOKK_20_2" localSheetId="9">#REF!</definedName>
    <definedName name="FKERES_BLOKK_20_2" localSheetId="10">#REF!</definedName>
    <definedName name="FKERES_BLOKK_20_2" localSheetId="11">#REF!</definedName>
    <definedName name="FKERES_BLOKK_20_2">#REF!</definedName>
    <definedName name="FKERES_BLOKK_20_3" localSheetId="3">#REF!</definedName>
    <definedName name="FKERES_BLOKK_20_3" localSheetId="4">#REF!</definedName>
    <definedName name="FKERES_BLOKK_20_3" localSheetId="5">#REF!</definedName>
    <definedName name="FKERES_BLOKK_20_3" localSheetId="6">#REF!</definedName>
    <definedName name="FKERES_BLOKK_20_3" localSheetId="7">#REF!</definedName>
    <definedName name="FKERES_BLOKK_20_3" localSheetId="8">#REF!</definedName>
    <definedName name="FKERES_BLOKK_20_3" localSheetId="9">#REF!</definedName>
    <definedName name="FKERES_BLOKK_20_3" localSheetId="10">#REF!</definedName>
    <definedName name="FKERES_BLOKK_20_3" localSheetId="11">#REF!</definedName>
    <definedName name="FKERES_BLOKK_20_3">#REF!</definedName>
    <definedName name="FKERES_BLOKK_20_4" localSheetId="3">#REF!</definedName>
    <definedName name="FKERES_BLOKK_20_4" localSheetId="4">#REF!</definedName>
    <definedName name="FKERES_BLOKK_20_4" localSheetId="5">#REF!</definedName>
    <definedName name="FKERES_BLOKK_20_4" localSheetId="6">#REF!</definedName>
    <definedName name="FKERES_BLOKK_20_4" localSheetId="7">#REF!</definedName>
    <definedName name="FKERES_BLOKK_20_4" localSheetId="8">#REF!</definedName>
    <definedName name="FKERES_BLOKK_20_4" localSheetId="9">#REF!</definedName>
    <definedName name="FKERES_BLOKK_20_4" localSheetId="10">#REF!</definedName>
    <definedName name="FKERES_BLOKK_20_4" localSheetId="11">#REF!</definedName>
    <definedName name="FKERES_BLOKK_20_4">#REF!</definedName>
    <definedName name="FKERES_BLOKK_20_4_1" localSheetId="3">#REF!</definedName>
    <definedName name="FKERES_BLOKK_20_4_1" localSheetId="4">#REF!</definedName>
    <definedName name="FKERES_BLOKK_20_4_1" localSheetId="5">#REF!</definedName>
    <definedName name="FKERES_BLOKK_20_4_1" localSheetId="6">#REF!</definedName>
    <definedName name="FKERES_BLOKK_20_4_1" localSheetId="7">#REF!</definedName>
    <definedName name="FKERES_BLOKK_20_4_1" localSheetId="8">#REF!</definedName>
    <definedName name="FKERES_BLOKK_20_4_1" localSheetId="9">#REF!</definedName>
    <definedName name="FKERES_BLOKK_20_4_1" localSheetId="10">#REF!</definedName>
    <definedName name="FKERES_BLOKK_20_4_1" localSheetId="11">#REF!</definedName>
    <definedName name="FKERES_BLOKK_20_4_1">#REF!</definedName>
    <definedName name="FKERES_BLOKK_20_7" localSheetId="3">#REF!</definedName>
    <definedName name="FKERES_BLOKK_20_7" localSheetId="4">#REF!</definedName>
    <definedName name="FKERES_BLOKK_20_7" localSheetId="5">#REF!</definedName>
    <definedName name="FKERES_BLOKK_20_7" localSheetId="6">#REF!</definedName>
    <definedName name="FKERES_BLOKK_20_7" localSheetId="7">#REF!</definedName>
    <definedName name="FKERES_BLOKK_20_7" localSheetId="8">#REF!</definedName>
    <definedName name="FKERES_BLOKK_20_7" localSheetId="9">#REF!</definedName>
    <definedName name="FKERES_BLOKK_20_7" localSheetId="10">#REF!</definedName>
    <definedName name="FKERES_BLOKK_20_7" localSheetId="11">#REF!</definedName>
    <definedName name="FKERES_BLOKK_20_7">#REF!</definedName>
    <definedName name="FKERES_BLOKK_20_7_1" localSheetId="3">#REF!</definedName>
    <definedName name="FKERES_BLOKK_20_7_1" localSheetId="4">#REF!</definedName>
    <definedName name="FKERES_BLOKK_20_7_1" localSheetId="5">#REF!</definedName>
    <definedName name="FKERES_BLOKK_20_7_1" localSheetId="6">#REF!</definedName>
    <definedName name="FKERES_BLOKK_20_7_1" localSheetId="7">#REF!</definedName>
    <definedName name="FKERES_BLOKK_20_7_1" localSheetId="8">#REF!</definedName>
    <definedName name="FKERES_BLOKK_20_7_1" localSheetId="9">#REF!</definedName>
    <definedName name="FKERES_BLOKK_20_7_1" localSheetId="10">#REF!</definedName>
    <definedName name="FKERES_BLOKK_20_7_1" localSheetId="11">#REF!</definedName>
    <definedName name="FKERES_BLOKK_20_7_1">#REF!</definedName>
    <definedName name="FKERES_BLOKK_20_8" localSheetId="3">#REF!</definedName>
    <definedName name="FKERES_BLOKK_20_8" localSheetId="4">#REF!</definedName>
    <definedName name="FKERES_BLOKK_20_8" localSheetId="5">#REF!</definedName>
    <definedName name="FKERES_BLOKK_20_8" localSheetId="6">#REF!</definedName>
    <definedName name="FKERES_BLOKK_20_8" localSheetId="7">#REF!</definedName>
    <definedName name="FKERES_BLOKK_20_8" localSheetId="8">#REF!</definedName>
    <definedName name="FKERES_BLOKK_20_8" localSheetId="9">#REF!</definedName>
    <definedName name="FKERES_BLOKK_20_8" localSheetId="10">#REF!</definedName>
    <definedName name="FKERES_BLOKK_20_8" localSheetId="11">#REF!</definedName>
    <definedName name="FKERES_BLOKK_20_8">#REF!</definedName>
    <definedName name="FKERES_BLOKK_20_8_1" localSheetId="3">#REF!</definedName>
    <definedName name="FKERES_BLOKK_20_8_1" localSheetId="4">#REF!</definedName>
    <definedName name="FKERES_BLOKK_20_8_1" localSheetId="5">#REF!</definedName>
    <definedName name="FKERES_BLOKK_20_8_1" localSheetId="6">#REF!</definedName>
    <definedName name="FKERES_BLOKK_20_8_1" localSheetId="7">#REF!</definedName>
    <definedName name="FKERES_BLOKK_20_8_1" localSheetId="8">#REF!</definedName>
    <definedName name="FKERES_BLOKK_20_8_1" localSheetId="9">#REF!</definedName>
    <definedName name="FKERES_BLOKK_20_8_1" localSheetId="10">#REF!</definedName>
    <definedName name="FKERES_BLOKK_20_8_1" localSheetId="11">#REF!</definedName>
    <definedName name="FKERES_BLOKK_20_8_1">#REF!</definedName>
    <definedName name="FKERES_BLOKK_20_9" localSheetId="3">#REF!</definedName>
    <definedName name="FKERES_BLOKK_20_9" localSheetId="4">#REF!</definedName>
    <definedName name="FKERES_BLOKK_20_9" localSheetId="5">#REF!</definedName>
    <definedName name="FKERES_BLOKK_20_9" localSheetId="6">#REF!</definedName>
    <definedName name="FKERES_BLOKK_20_9" localSheetId="7">#REF!</definedName>
    <definedName name="FKERES_BLOKK_20_9" localSheetId="8">#REF!</definedName>
    <definedName name="FKERES_BLOKK_20_9" localSheetId="9">#REF!</definedName>
    <definedName name="FKERES_BLOKK_20_9" localSheetId="10">#REF!</definedName>
    <definedName name="FKERES_BLOKK_20_9" localSheetId="11">#REF!</definedName>
    <definedName name="FKERES_BLOKK_20_9">#REF!</definedName>
    <definedName name="FKERES_BLOKK_20_9_1">NA()</definedName>
    <definedName name="FKERES_BLOKK_20_9_1_1">NA()</definedName>
    <definedName name="FKERES_BLOKK_20_9_12" localSheetId="3">#REF!</definedName>
    <definedName name="FKERES_BLOKK_20_9_12" localSheetId="4">#REF!</definedName>
    <definedName name="FKERES_BLOKK_20_9_12" localSheetId="5">#REF!</definedName>
    <definedName name="FKERES_BLOKK_20_9_12" localSheetId="6">#REF!</definedName>
    <definedName name="FKERES_BLOKK_20_9_12" localSheetId="7">#REF!</definedName>
    <definedName name="FKERES_BLOKK_20_9_12" localSheetId="8">#REF!</definedName>
    <definedName name="FKERES_BLOKK_20_9_12" localSheetId="9">#REF!</definedName>
    <definedName name="FKERES_BLOKK_20_9_12" localSheetId="10">#REF!</definedName>
    <definedName name="FKERES_BLOKK_20_9_12" localSheetId="11">#REF!</definedName>
    <definedName name="FKERES_BLOKK_20_9_12">#REF!</definedName>
    <definedName name="FKERES_BLOKK_20_9_12_1" localSheetId="3">#REF!</definedName>
    <definedName name="FKERES_BLOKK_20_9_12_1" localSheetId="4">#REF!</definedName>
    <definedName name="FKERES_BLOKK_20_9_12_1" localSheetId="5">#REF!</definedName>
    <definedName name="FKERES_BLOKK_20_9_12_1" localSheetId="6">#REF!</definedName>
    <definedName name="FKERES_BLOKK_20_9_12_1" localSheetId="7">#REF!</definedName>
    <definedName name="FKERES_BLOKK_20_9_12_1" localSheetId="8">#REF!</definedName>
    <definedName name="FKERES_BLOKK_20_9_12_1" localSheetId="9">#REF!</definedName>
    <definedName name="FKERES_BLOKK_20_9_12_1" localSheetId="10">#REF!</definedName>
    <definedName name="FKERES_BLOKK_20_9_12_1" localSheetId="11">#REF!</definedName>
    <definedName name="FKERES_BLOKK_20_9_12_1">#REF!</definedName>
    <definedName name="FKERES_BLOKK_20_9_7" localSheetId="3">#REF!</definedName>
    <definedName name="FKERES_BLOKK_20_9_7" localSheetId="4">#REF!</definedName>
    <definedName name="FKERES_BLOKK_20_9_7" localSheetId="5">#REF!</definedName>
    <definedName name="FKERES_BLOKK_20_9_7" localSheetId="6">#REF!</definedName>
    <definedName name="FKERES_BLOKK_20_9_7" localSheetId="7">#REF!</definedName>
    <definedName name="FKERES_BLOKK_20_9_7" localSheetId="8">#REF!</definedName>
    <definedName name="FKERES_BLOKK_20_9_7" localSheetId="9">#REF!</definedName>
    <definedName name="FKERES_BLOKK_20_9_7" localSheetId="10">#REF!</definedName>
    <definedName name="FKERES_BLOKK_20_9_7" localSheetId="11">#REF!</definedName>
    <definedName name="FKERES_BLOKK_20_9_7">#REF!</definedName>
    <definedName name="FKERES_BLOKK_20_9_7_1" localSheetId="3">#REF!</definedName>
    <definedName name="FKERES_BLOKK_20_9_7_1" localSheetId="4">#REF!</definedName>
    <definedName name="FKERES_BLOKK_20_9_7_1" localSheetId="5">#REF!</definedName>
    <definedName name="FKERES_BLOKK_20_9_7_1" localSheetId="6">#REF!</definedName>
    <definedName name="FKERES_BLOKK_20_9_7_1" localSheetId="7">#REF!</definedName>
    <definedName name="FKERES_BLOKK_20_9_7_1" localSheetId="8">#REF!</definedName>
    <definedName name="FKERES_BLOKK_20_9_7_1" localSheetId="9">#REF!</definedName>
    <definedName name="FKERES_BLOKK_20_9_7_1" localSheetId="10">#REF!</definedName>
    <definedName name="FKERES_BLOKK_20_9_7_1" localSheetId="11">#REF!</definedName>
    <definedName name="FKERES_BLOKK_20_9_7_1">#REF!</definedName>
    <definedName name="FKERES_BLOKK_20_9_8" localSheetId="3">#REF!</definedName>
    <definedName name="FKERES_BLOKK_20_9_8" localSheetId="4">#REF!</definedName>
    <definedName name="FKERES_BLOKK_20_9_8" localSheetId="5">#REF!</definedName>
    <definedName name="FKERES_BLOKK_20_9_8" localSheetId="6">#REF!</definedName>
    <definedName name="FKERES_BLOKK_20_9_8" localSheetId="7">#REF!</definedName>
    <definedName name="FKERES_BLOKK_20_9_8" localSheetId="8">#REF!</definedName>
    <definedName name="FKERES_BLOKK_20_9_8" localSheetId="9">#REF!</definedName>
    <definedName name="FKERES_BLOKK_20_9_8" localSheetId="10">#REF!</definedName>
    <definedName name="FKERES_BLOKK_20_9_8" localSheetId="11">#REF!</definedName>
    <definedName name="FKERES_BLOKK_20_9_8">#REF!</definedName>
    <definedName name="FKERES_BLOKK_20_9_8_1" localSheetId="3">#REF!</definedName>
    <definedName name="FKERES_BLOKK_20_9_8_1" localSheetId="4">#REF!</definedName>
    <definedName name="FKERES_BLOKK_20_9_8_1" localSheetId="5">#REF!</definedName>
    <definedName name="FKERES_BLOKK_20_9_8_1" localSheetId="6">#REF!</definedName>
    <definedName name="FKERES_BLOKK_20_9_8_1" localSheetId="7">#REF!</definedName>
    <definedName name="FKERES_BLOKK_20_9_8_1" localSheetId="8">#REF!</definedName>
    <definedName name="FKERES_BLOKK_20_9_8_1" localSheetId="9">#REF!</definedName>
    <definedName name="FKERES_BLOKK_20_9_8_1" localSheetId="10">#REF!</definedName>
    <definedName name="FKERES_BLOKK_20_9_8_1" localSheetId="11">#REF!</definedName>
    <definedName name="FKERES_BLOKK_20_9_8_1">#REF!</definedName>
    <definedName name="FKERES_BLOKK_24" localSheetId="3">#REF!</definedName>
    <definedName name="FKERES_BLOKK_24" localSheetId="4">#REF!</definedName>
    <definedName name="FKERES_BLOKK_24" localSheetId="5">#REF!</definedName>
    <definedName name="FKERES_BLOKK_24" localSheetId="6">#REF!</definedName>
    <definedName name="FKERES_BLOKK_24" localSheetId="7">#REF!</definedName>
    <definedName name="FKERES_BLOKK_24" localSheetId="8">#REF!</definedName>
    <definedName name="FKERES_BLOKK_24" localSheetId="9">#REF!</definedName>
    <definedName name="FKERES_BLOKK_24" localSheetId="10">#REF!</definedName>
    <definedName name="FKERES_BLOKK_24" localSheetId="11">#REF!</definedName>
    <definedName name="FKERES_BLOKK_24">#REF!</definedName>
    <definedName name="FKERES_BLOKK_24_1">NA()</definedName>
    <definedName name="FKERES_BLOKK_24_1_1">NA()</definedName>
    <definedName name="FKERES_BLOKK_24_10" localSheetId="3">#REF!</definedName>
    <definedName name="FKERES_BLOKK_24_10" localSheetId="4">#REF!</definedName>
    <definedName name="FKERES_BLOKK_24_10" localSheetId="5">#REF!</definedName>
    <definedName name="FKERES_BLOKK_24_10" localSheetId="6">#REF!</definedName>
    <definedName name="FKERES_BLOKK_24_10" localSheetId="7">#REF!</definedName>
    <definedName name="FKERES_BLOKK_24_10" localSheetId="8">#REF!</definedName>
    <definedName name="FKERES_BLOKK_24_10" localSheetId="9">#REF!</definedName>
    <definedName name="FKERES_BLOKK_24_10" localSheetId="10">#REF!</definedName>
    <definedName name="FKERES_BLOKK_24_10" localSheetId="11">#REF!</definedName>
    <definedName name="FKERES_BLOKK_24_10">#REF!</definedName>
    <definedName name="FKERES_BLOKK_24_10_1" localSheetId="3">#REF!</definedName>
    <definedName name="FKERES_BLOKK_24_10_1" localSheetId="4">#REF!</definedName>
    <definedName name="FKERES_BLOKK_24_10_1" localSheetId="5">#REF!</definedName>
    <definedName name="FKERES_BLOKK_24_10_1" localSheetId="6">#REF!</definedName>
    <definedName name="FKERES_BLOKK_24_10_1" localSheetId="7">#REF!</definedName>
    <definedName name="FKERES_BLOKK_24_10_1" localSheetId="8">#REF!</definedName>
    <definedName name="FKERES_BLOKK_24_10_1" localSheetId="9">#REF!</definedName>
    <definedName name="FKERES_BLOKK_24_10_1" localSheetId="10">#REF!</definedName>
    <definedName name="FKERES_BLOKK_24_10_1" localSheetId="11">#REF!</definedName>
    <definedName name="FKERES_BLOKK_24_10_1">#REF!</definedName>
    <definedName name="FKERES_BLOKK_24_10_12" localSheetId="3">#REF!</definedName>
    <definedName name="FKERES_BLOKK_24_10_12" localSheetId="4">#REF!</definedName>
    <definedName name="FKERES_BLOKK_24_10_12" localSheetId="5">#REF!</definedName>
    <definedName name="FKERES_BLOKK_24_10_12" localSheetId="6">#REF!</definedName>
    <definedName name="FKERES_BLOKK_24_10_12" localSheetId="7">#REF!</definedName>
    <definedName name="FKERES_BLOKK_24_10_12" localSheetId="8">#REF!</definedName>
    <definedName name="FKERES_BLOKK_24_10_12" localSheetId="9">#REF!</definedName>
    <definedName name="FKERES_BLOKK_24_10_12" localSheetId="10">#REF!</definedName>
    <definedName name="FKERES_BLOKK_24_10_12" localSheetId="11">#REF!</definedName>
    <definedName name="FKERES_BLOKK_24_10_12">#REF!</definedName>
    <definedName name="FKERES_BLOKK_24_10_12_1" localSheetId="3">#REF!</definedName>
    <definedName name="FKERES_BLOKK_24_10_12_1" localSheetId="4">#REF!</definedName>
    <definedName name="FKERES_BLOKK_24_10_12_1" localSheetId="5">#REF!</definedName>
    <definedName name="FKERES_BLOKK_24_10_12_1" localSheetId="6">#REF!</definedName>
    <definedName name="FKERES_BLOKK_24_10_12_1" localSheetId="7">#REF!</definedName>
    <definedName name="FKERES_BLOKK_24_10_12_1" localSheetId="8">#REF!</definedName>
    <definedName name="FKERES_BLOKK_24_10_12_1" localSheetId="9">#REF!</definedName>
    <definedName name="FKERES_BLOKK_24_10_12_1" localSheetId="10">#REF!</definedName>
    <definedName name="FKERES_BLOKK_24_10_12_1" localSheetId="11">#REF!</definedName>
    <definedName name="FKERES_BLOKK_24_10_12_1">#REF!</definedName>
    <definedName name="FKERES_BLOKK_24_10_7" localSheetId="3">#REF!</definedName>
    <definedName name="FKERES_BLOKK_24_10_7" localSheetId="4">#REF!</definedName>
    <definedName name="FKERES_BLOKK_24_10_7" localSheetId="5">#REF!</definedName>
    <definedName name="FKERES_BLOKK_24_10_7" localSheetId="6">#REF!</definedName>
    <definedName name="FKERES_BLOKK_24_10_7" localSheetId="7">#REF!</definedName>
    <definedName name="FKERES_BLOKK_24_10_7" localSheetId="8">#REF!</definedName>
    <definedName name="FKERES_BLOKK_24_10_7" localSheetId="9">#REF!</definedName>
    <definedName name="FKERES_BLOKK_24_10_7" localSheetId="10">#REF!</definedName>
    <definedName name="FKERES_BLOKK_24_10_7" localSheetId="11">#REF!</definedName>
    <definedName name="FKERES_BLOKK_24_10_7">#REF!</definedName>
    <definedName name="FKERES_BLOKK_24_10_7_1" localSheetId="3">#REF!</definedName>
    <definedName name="FKERES_BLOKK_24_10_7_1" localSheetId="4">#REF!</definedName>
    <definedName name="FKERES_BLOKK_24_10_7_1" localSheetId="5">#REF!</definedName>
    <definedName name="FKERES_BLOKK_24_10_7_1" localSheetId="6">#REF!</definedName>
    <definedName name="FKERES_BLOKK_24_10_7_1" localSheetId="7">#REF!</definedName>
    <definedName name="FKERES_BLOKK_24_10_7_1" localSheetId="8">#REF!</definedName>
    <definedName name="FKERES_BLOKK_24_10_7_1" localSheetId="9">#REF!</definedName>
    <definedName name="FKERES_BLOKK_24_10_7_1" localSheetId="10">#REF!</definedName>
    <definedName name="FKERES_BLOKK_24_10_7_1" localSheetId="11">#REF!</definedName>
    <definedName name="FKERES_BLOKK_24_10_7_1">#REF!</definedName>
    <definedName name="FKERES_BLOKK_24_10_8" localSheetId="3">#REF!</definedName>
    <definedName name="FKERES_BLOKK_24_10_8" localSheetId="4">#REF!</definedName>
    <definedName name="FKERES_BLOKK_24_10_8" localSheetId="5">#REF!</definedName>
    <definedName name="FKERES_BLOKK_24_10_8" localSheetId="6">#REF!</definedName>
    <definedName name="FKERES_BLOKK_24_10_8" localSheetId="7">#REF!</definedName>
    <definedName name="FKERES_BLOKK_24_10_8" localSheetId="8">#REF!</definedName>
    <definedName name="FKERES_BLOKK_24_10_8" localSheetId="9">#REF!</definedName>
    <definedName name="FKERES_BLOKK_24_10_8" localSheetId="10">#REF!</definedName>
    <definedName name="FKERES_BLOKK_24_10_8" localSheetId="11">#REF!</definedName>
    <definedName name="FKERES_BLOKK_24_10_8">#REF!</definedName>
    <definedName name="FKERES_BLOKK_24_10_8_1" localSheetId="3">#REF!</definedName>
    <definedName name="FKERES_BLOKK_24_10_8_1" localSheetId="4">#REF!</definedName>
    <definedName name="FKERES_BLOKK_24_10_8_1" localSheetId="5">#REF!</definedName>
    <definedName name="FKERES_BLOKK_24_10_8_1" localSheetId="6">#REF!</definedName>
    <definedName name="FKERES_BLOKK_24_10_8_1" localSheetId="7">#REF!</definedName>
    <definedName name="FKERES_BLOKK_24_10_8_1" localSheetId="8">#REF!</definedName>
    <definedName name="FKERES_BLOKK_24_10_8_1" localSheetId="9">#REF!</definedName>
    <definedName name="FKERES_BLOKK_24_10_8_1" localSheetId="10">#REF!</definedName>
    <definedName name="FKERES_BLOKK_24_10_8_1" localSheetId="11">#REF!</definedName>
    <definedName name="FKERES_BLOKK_24_10_8_1">#REF!</definedName>
    <definedName name="FKERES_BLOKK_24_11" localSheetId="3">#REF!</definedName>
    <definedName name="FKERES_BLOKK_24_11" localSheetId="4">#REF!</definedName>
    <definedName name="FKERES_BLOKK_24_11" localSheetId="5">#REF!</definedName>
    <definedName name="FKERES_BLOKK_24_11" localSheetId="6">#REF!</definedName>
    <definedName name="FKERES_BLOKK_24_11" localSheetId="7">#REF!</definedName>
    <definedName name="FKERES_BLOKK_24_11" localSheetId="8">#REF!</definedName>
    <definedName name="FKERES_BLOKK_24_11" localSheetId="9">#REF!</definedName>
    <definedName name="FKERES_BLOKK_24_11" localSheetId="10">#REF!</definedName>
    <definedName name="FKERES_BLOKK_24_11" localSheetId="11">#REF!</definedName>
    <definedName name="FKERES_BLOKK_24_11">#REF!</definedName>
    <definedName name="FKERES_BLOKK_24_11_1" localSheetId="3">#REF!</definedName>
    <definedName name="FKERES_BLOKK_24_11_1" localSheetId="4">#REF!</definedName>
    <definedName name="FKERES_BLOKK_24_11_1" localSheetId="5">#REF!</definedName>
    <definedName name="FKERES_BLOKK_24_11_1" localSheetId="6">#REF!</definedName>
    <definedName name="FKERES_BLOKK_24_11_1" localSheetId="7">#REF!</definedName>
    <definedName name="FKERES_BLOKK_24_11_1" localSheetId="8">#REF!</definedName>
    <definedName name="FKERES_BLOKK_24_11_1" localSheetId="9">#REF!</definedName>
    <definedName name="FKERES_BLOKK_24_11_1" localSheetId="10">#REF!</definedName>
    <definedName name="FKERES_BLOKK_24_11_1" localSheetId="11">#REF!</definedName>
    <definedName name="FKERES_BLOKK_24_11_1">#REF!</definedName>
    <definedName name="FKERES_BLOKK_24_11_1_1" localSheetId="3">#REF!</definedName>
    <definedName name="FKERES_BLOKK_24_11_1_1" localSheetId="4">#REF!</definedName>
    <definedName name="FKERES_BLOKK_24_11_1_1" localSheetId="5">#REF!</definedName>
    <definedName name="FKERES_BLOKK_24_11_1_1" localSheetId="6">#REF!</definedName>
    <definedName name="FKERES_BLOKK_24_11_1_1" localSheetId="7">#REF!</definedName>
    <definedName name="FKERES_BLOKK_24_11_1_1" localSheetId="8">#REF!</definedName>
    <definedName name="FKERES_BLOKK_24_11_1_1" localSheetId="9">#REF!</definedName>
    <definedName name="FKERES_BLOKK_24_11_1_1" localSheetId="10">#REF!</definedName>
    <definedName name="FKERES_BLOKK_24_11_1_1" localSheetId="11">#REF!</definedName>
    <definedName name="FKERES_BLOKK_24_11_1_1">#REF!</definedName>
    <definedName name="FKERES_BLOKK_24_11_1_1_1">NA()</definedName>
    <definedName name="FKERES_BLOKK_24_11_1_1_1_1" localSheetId="3">#REF!</definedName>
    <definedName name="FKERES_BLOKK_24_11_1_1_1_1" localSheetId="4">#REF!</definedName>
    <definedName name="FKERES_BLOKK_24_11_1_1_1_1" localSheetId="5">#REF!</definedName>
    <definedName name="FKERES_BLOKK_24_11_1_1_1_1" localSheetId="6">#REF!</definedName>
    <definedName name="FKERES_BLOKK_24_11_1_1_1_1" localSheetId="7">#REF!</definedName>
    <definedName name="FKERES_BLOKK_24_11_1_1_1_1" localSheetId="8">#REF!</definedName>
    <definedName name="FKERES_BLOKK_24_11_1_1_1_1" localSheetId="9">#REF!</definedName>
    <definedName name="FKERES_BLOKK_24_11_1_1_1_1" localSheetId="10">#REF!</definedName>
    <definedName name="FKERES_BLOKK_24_11_1_1_1_1" localSheetId="11">#REF!</definedName>
    <definedName name="FKERES_BLOKK_24_11_1_1_1_1">#REF!</definedName>
    <definedName name="FKERES_BLOKK_24_11_1_1_1_1_1" localSheetId="3">#REF!</definedName>
    <definedName name="FKERES_BLOKK_24_11_1_1_1_1_1" localSheetId="4">#REF!</definedName>
    <definedName name="FKERES_BLOKK_24_11_1_1_1_1_1" localSheetId="5">#REF!</definedName>
    <definedName name="FKERES_BLOKK_24_11_1_1_1_1_1" localSheetId="6">#REF!</definedName>
    <definedName name="FKERES_BLOKK_24_11_1_1_1_1_1" localSheetId="7">#REF!</definedName>
    <definedName name="FKERES_BLOKK_24_11_1_1_1_1_1" localSheetId="8">#REF!</definedName>
    <definedName name="FKERES_BLOKK_24_11_1_1_1_1_1" localSheetId="9">#REF!</definedName>
    <definedName name="FKERES_BLOKK_24_11_1_1_1_1_1" localSheetId="10">#REF!</definedName>
    <definedName name="FKERES_BLOKK_24_11_1_1_1_1_1" localSheetId="11">#REF!</definedName>
    <definedName name="FKERES_BLOKK_24_11_1_1_1_1_1">#REF!</definedName>
    <definedName name="FKERES_BLOKK_24_11_1_1_1_1_1_1">NA()</definedName>
    <definedName name="FKERES_BLOKK_24_11_1_1_12" localSheetId="3">#REF!</definedName>
    <definedName name="FKERES_BLOKK_24_11_1_1_12" localSheetId="4">#REF!</definedName>
    <definedName name="FKERES_BLOKK_24_11_1_1_12" localSheetId="5">#REF!</definedName>
    <definedName name="FKERES_BLOKK_24_11_1_1_12" localSheetId="6">#REF!</definedName>
    <definedName name="FKERES_BLOKK_24_11_1_1_12" localSheetId="7">#REF!</definedName>
    <definedName name="FKERES_BLOKK_24_11_1_1_12" localSheetId="8">#REF!</definedName>
    <definedName name="FKERES_BLOKK_24_11_1_1_12" localSheetId="9">#REF!</definedName>
    <definedName name="FKERES_BLOKK_24_11_1_1_12" localSheetId="10">#REF!</definedName>
    <definedName name="FKERES_BLOKK_24_11_1_1_12" localSheetId="11">#REF!</definedName>
    <definedName name="FKERES_BLOKK_24_11_1_1_12">#REF!</definedName>
    <definedName name="FKERES_BLOKK_24_11_1_1_12_1" localSheetId="3">#REF!</definedName>
    <definedName name="FKERES_BLOKK_24_11_1_1_12_1" localSheetId="4">#REF!</definedName>
    <definedName name="FKERES_BLOKK_24_11_1_1_12_1" localSheetId="5">#REF!</definedName>
    <definedName name="FKERES_BLOKK_24_11_1_1_12_1" localSheetId="6">#REF!</definedName>
    <definedName name="FKERES_BLOKK_24_11_1_1_12_1" localSheetId="7">#REF!</definedName>
    <definedName name="FKERES_BLOKK_24_11_1_1_12_1" localSheetId="8">#REF!</definedName>
    <definedName name="FKERES_BLOKK_24_11_1_1_12_1" localSheetId="9">#REF!</definedName>
    <definedName name="FKERES_BLOKK_24_11_1_1_12_1" localSheetId="10">#REF!</definedName>
    <definedName name="FKERES_BLOKK_24_11_1_1_12_1" localSheetId="11">#REF!</definedName>
    <definedName name="FKERES_BLOKK_24_11_1_1_12_1">#REF!</definedName>
    <definedName name="FKERES_BLOKK_24_11_1_1_12_5" localSheetId="3">#REF!</definedName>
    <definedName name="FKERES_BLOKK_24_11_1_1_12_5" localSheetId="4">#REF!</definedName>
    <definedName name="FKERES_BLOKK_24_11_1_1_12_5" localSheetId="5">#REF!</definedName>
    <definedName name="FKERES_BLOKK_24_11_1_1_12_5" localSheetId="6">#REF!</definedName>
    <definedName name="FKERES_BLOKK_24_11_1_1_12_5" localSheetId="7">#REF!</definedName>
    <definedName name="FKERES_BLOKK_24_11_1_1_12_5" localSheetId="8">#REF!</definedName>
    <definedName name="FKERES_BLOKK_24_11_1_1_12_5" localSheetId="9">#REF!</definedName>
    <definedName name="FKERES_BLOKK_24_11_1_1_12_5" localSheetId="10">#REF!</definedName>
    <definedName name="FKERES_BLOKK_24_11_1_1_12_5" localSheetId="11">#REF!</definedName>
    <definedName name="FKERES_BLOKK_24_11_1_1_12_5">#REF!</definedName>
    <definedName name="FKERES_BLOKK_24_11_1_1_12_5_1" localSheetId="3">#REF!</definedName>
    <definedName name="FKERES_BLOKK_24_11_1_1_12_5_1" localSheetId="4">#REF!</definedName>
    <definedName name="FKERES_BLOKK_24_11_1_1_12_5_1" localSheetId="5">#REF!</definedName>
    <definedName name="FKERES_BLOKK_24_11_1_1_12_5_1" localSheetId="6">#REF!</definedName>
    <definedName name="FKERES_BLOKK_24_11_1_1_12_5_1" localSheetId="7">#REF!</definedName>
    <definedName name="FKERES_BLOKK_24_11_1_1_12_5_1" localSheetId="8">#REF!</definedName>
    <definedName name="FKERES_BLOKK_24_11_1_1_12_5_1" localSheetId="9">#REF!</definedName>
    <definedName name="FKERES_BLOKK_24_11_1_1_12_5_1" localSheetId="10">#REF!</definedName>
    <definedName name="FKERES_BLOKK_24_11_1_1_12_5_1" localSheetId="11">#REF!</definedName>
    <definedName name="FKERES_BLOKK_24_11_1_1_12_5_1">#REF!</definedName>
    <definedName name="FKERES_BLOKK_24_11_1_1_2" localSheetId="3">#REF!</definedName>
    <definedName name="FKERES_BLOKK_24_11_1_1_2" localSheetId="4">#REF!</definedName>
    <definedName name="FKERES_BLOKK_24_11_1_1_2" localSheetId="5">#REF!</definedName>
    <definedName name="FKERES_BLOKK_24_11_1_1_2" localSheetId="6">#REF!</definedName>
    <definedName name="FKERES_BLOKK_24_11_1_1_2" localSheetId="7">#REF!</definedName>
    <definedName name="FKERES_BLOKK_24_11_1_1_2" localSheetId="8">#REF!</definedName>
    <definedName name="FKERES_BLOKK_24_11_1_1_2" localSheetId="9">#REF!</definedName>
    <definedName name="FKERES_BLOKK_24_11_1_1_2" localSheetId="10">#REF!</definedName>
    <definedName name="FKERES_BLOKK_24_11_1_1_2" localSheetId="11">#REF!</definedName>
    <definedName name="FKERES_BLOKK_24_11_1_1_2">#REF!</definedName>
    <definedName name="FKERES_BLOKK_24_11_1_1_2_1" localSheetId="3">#REF!</definedName>
    <definedName name="FKERES_BLOKK_24_11_1_1_2_1" localSheetId="4">#REF!</definedName>
    <definedName name="FKERES_BLOKK_24_11_1_1_2_1" localSheetId="5">#REF!</definedName>
    <definedName name="FKERES_BLOKK_24_11_1_1_2_1" localSheetId="6">#REF!</definedName>
    <definedName name="FKERES_BLOKK_24_11_1_1_2_1" localSheetId="7">#REF!</definedName>
    <definedName name="FKERES_BLOKK_24_11_1_1_2_1" localSheetId="8">#REF!</definedName>
    <definedName name="FKERES_BLOKK_24_11_1_1_2_1" localSheetId="9">#REF!</definedName>
    <definedName name="FKERES_BLOKK_24_11_1_1_2_1" localSheetId="10">#REF!</definedName>
    <definedName name="FKERES_BLOKK_24_11_1_1_2_1" localSheetId="11">#REF!</definedName>
    <definedName name="FKERES_BLOKK_24_11_1_1_2_1">#REF!</definedName>
    <definedName name="FKERES_BLOKK_24_11_1_1_2_5" localSheetId="3">#REF!</definedName>
    <definedName name="FKERES_BLOKK_24_11_1_1_2_5" localSheetId="4">#REF!</definedName>
    <definedName name="FKERES_BLOKK_24_11_1_1_2_5" localSheetId="5">#REF!</definedName>
    <definedName name="FKERES_BLOKK_24_11_1_1_2_5" localSheetId="6">#REF!</definedName>
    <definedName name="FKERES_BLOKK_24_11_1_1_2_5" localSheetId="7">#REF!</definedName>
    <definedName name="FKERES_BLOKK_24_11_1_1_2_5" localSheetId="8">#REF!</definedName>
    <definedName name="FKERES_BLOKK_24_11_1_1_2_5" localSheetId="9">#REF!</definedName>
    <definedName name="FKERES_BLOKK_24_11_1_1_2_5" localSheetId="10">#REF!</definedName>
    <definedName name="FKERES_BLOKK_24_11_1_1_2_5" localSheetId="11">#REF!</definedName>
    <definedName name="FKERES_BLOKK_24_11_1_1_2_5">#REF!</definedName>
    <definedName name="FKERES_BLOKK_24_11_1_1_2_5_1" localSheetId="3">#REF!</definedName>
    <definedName name="FKERES_BLOKK_24_11_1_1_2_5_1" localSheetId="4">#REF!</definedName>
    <definedName name="FKERES_BLOKK_24_11_1_1_2_5_1" localSheetId="5">#REF!</definedName>
    <definedName name="FKERES_BLOKK_24_11_1_1_2_5_1" localSheetId="6">#REF!</definedName>
    <definedName name="FKERES_BLOKK_24_11_1_1_2_5_1" localSheetId="7">#REF!</definedName>
    <definedName name="FKERES_BLOKK_24_11_1_1_2_5_1" localSheetId="8">#REF!</definedName>
    <definedName name="FKERES_BLOKK_24_11_1_1_2_5_1" localSheetId="9">#REF!</definedName>
    <definedName name="FKERES_BLOKK_24_11_1_1_2_5_1" localSheetId="10">#REF!</definedName>
    <definedName name="FKERES_BLOKK_24_11_1_1_2_5_1" localSheetId="11">#REF!</definedName>
    <definedName name="FKERES_BLOKK_24_11_1_1_2_5_1">#REF!</definedName>
    <definedName name="FKERES_BLOKK_24_11_1_1_5" localSheetId="3">#REF!</definedName>
    <definedName name="FKERES_BLOKK_24_11_1_1_5" localSheetId="4">#REF!</definedName>
    <definedName name="FKERES_BLOKK_24_11_1_1_5" localSheetId="5">#REF!</definedName>
    <definedName name="FKERES_BLOKK_24_11_1_1_5" localSheetId="6">#REF!</definedName>
    <definedName name="FKERES_BLOKK_24_11_1_1_5" localSheetId="7">#REF!</definedName>
    <definedName name="FKERES_BLOKK_24_11_1_1_5" localSheetId="8">#REF!</definedName>
    <definedName name="FKERES_BLOKK_24_11_1_1_5" localSheetId="9">#REF!</definedName>
    <definedName name="FKERES_BLOKK_24_11_1_1_5" localSheetId="10">#REF!</definedName>
    <definedName name="FKERES_BLOKK_24_11_1_1_5" localSheetId="11">#REF!</definedName>
    <definedName name="FKERES_BLOKK_24_11_1_1_5">#REF!</definedName>
    <definedName name="FKERES_BLOKK_24_11_1_1_5_1" localSheetId="3">#REF!</definedName>
    <definedName name="FKERES_BLOKK_24_11_1_1_5_1" localSheetId="4">#REF!</definedName>
    <definedName name="FKERES_BLOKK_24_11_1_1_5_1" localSheetId="5">#REF!</definedName>
    <definedName name="FKERES_BLOKK_24_11_1_1_5_1" localSheetId="6">#REF!</definedName>
    <definedName name="FKERES_BLOKK_24_11_1_1_5_1" localSheetId="7">#REF!</definedName>
    <definedName name="FKERES_BLOKK_24_11_1_1_5_1" localSheetId="8">#REF!</definedName>
    <definedName name="FKERES_BLOKK_24_11_1_1_5_1" localSheetId="9">#REF!</definedName>
    <definedName name="FKERES_BLOKK_24_11_1_1_5_1" localSheetId="10">#REF!</definedName>
    <definedName name="FKERES_BLOKK_24_11_1_1_5_1" localSheetId="11">#REF!</definedName>
    <definedName name="FKERES_BLOKK_24_11_1_1_5_1">#REF!</definedName>
    <definedName name="FKERES_BLOKK_24_11_1_1_7" localSheetId="3">#REF!</definedName>
    <definedName name="FKERES_BLOKK_24_11_1_1_7" localSheetId="4">#REF!</definedName>
    <definedName name="FKERES_BLOKK_24_11_1_1_7" localSheetId="5">#REF!</definedName>
    <definedName name="FKERES_BLOKK_24_11_1_1_7" localSheetId="6">#REF!</definedName>
    <definedName name="FKERES_BLOKK_24_11_1_1_7" localSheetId="7">#REF!</definedName>
    <definedName name="FKERES_BLOKK_24_11_1_1_7" localSheetId="8">#REF!</definedName>
    <definedName name="FKERES_BLOKK_24_11_1_1_7" localSheetId="9">#REF!</definedName>
    <definedName name="FKERES_BLOKK_24_11_1_1_7" localSheetId="10">#REF!</definedName>
    <definedName name="FKERES_BLOKK_24_11_1_1_7" localSheetId="11">#REF!</definedName>
    <definedName name="FKERES_BLOKK_24_11_1_1_7">#REF!</definedName>
    <definedName name="FKERES_BLOKK_24_11_1_1_7_1" localSheetId="3">#REF!</definedName>
    <definedName name="FKERES_BLOKK_24_11_1_1_7_1" localSheetId="4">#REF!</definedName>
    <definedName name="FKERES_BLOKK_24_11_1_1_7_1" localSheetId="5">#REF!</definedName>
    <definedName name="FKERES_BLOKK_24_11_1_1_7_1" localSheetId="6">#REF!</definedName>
    <definedName name="FKERES_BLOKK_24_11_1_1_7_1" localSheetId="7">#REF!</definedName>
    <definedName name="FKERES_BLOKK_24_11_1_1_7_1" localSheetId="8">#REF!</definedName>
    <definedName name="FKERES_BLOKK_24_11_1_1_7_1" localSheetId="9">#REF!</definedName>
    <definedName name="FKERES_BLOKK_24_11_1_1_7_1" localSheetId="10">#REF!</definedName>
    <definedName name="FKERES_BLOKK_24_11_1_1_7_1" localSheetId="11">#REF!</definedName>
    <definedName name="FKERES_BLOKK_24_11_1_1_7_1">#REF!</definedName>
    <definedName name="FKERES_BLOKK_24_11_1_1_7_5" localSheetId="3">#REF!</definedName>
    <definedName name="FKERES_BLOKK_24_11_1_1_7_5" localSheetId="4">#REF!</definedName>
    <definedName name="FKERES_BLOKK_24_11_1_1_7_5" localSheetId="5">#REF!</definedName>
    <definedName name="FKERES_BLOKK_24_11_1_1_7_5" localSheetId="6">#REF!</definedName>
    <definedName name="FKERES_BLOKK_24_11_1_1_7_5" localSheetId="7">#REF!</definedName>
    <definedName name="FKERES_BLOKK_24_11_1_1_7_5" localSheetId="8">#REF!</definedName>
    <definedName name="FKERES_BLOKK_24_11_1_1_7_5" localSheetId="9">#REF!</definedName>
    <definedName name="FKERES_BLOKK_24_11_1_1_7_5" localSheetId="10">#REF!</definedName>
    <definedName name="FKERES_BLOKK_24_11_1_1_7_5" localSheetId="11">#REF!</definedName>
    <definedName name="FKERES_BLOKK_24_11_1_1_7_5">#REF!</definedName>
    <definedName name="FKERES_BLOKK_24_11_1_1_7_5_1" localSheetId="3">#REF!</definedName>
    <definedName name="FKERES_BLOKK_24_11_1_1_7_5_1" localSheetId="4">#REF!</definedName>
    <definedName name="FKERES_BLOKK_24_11_1_1_7_5_1" localSheetId="5">#REF!</definedName>
    <definedName name="FKERES_BLOKK_24_11_1_1_7_5_1" localSheetId="6">#REF!</definedName>
    <definedName name="FKERES_BLOKK_24_11_1_1_7_5_1" localSheetId="7">#REF!</definedName>
    <definedName name="FKERES_BLOKK_24_11_1_1_7_5_1" localSheetId="8">#REF!</definedName>
    <definedName name="FKERES_BLOKK_24_11_1_1_7_5_1" localSheetId="9">#REF!</definedName>
    <definedName name="FKERES_BLOKK_24_11_1_1_7_5_1" localSheetId="10">#REF!</definedName>
    <definedName name="FKERES_BLOKK_24_11_1_1_7_5_1" localSheetId="11">#REF!</definedName>
    <definedName name="FKERES_BLOKK_24_11_1_1_7_5_1">#REF!</definedName>
    <definedName name="FKERES_BLOKK_24_11_1_1_8" localSheetId="3">#REF!</definedName>
    <definedName name="FKERES_BLOKK_24_11_1_1_8" localSheetId="4">#REF!</definedName>
    <definedName name="FKERES_BLOKK_24_11_1_1_8" localSheetId="5">#REF!</definedName>
    <definedName name="FKERES_BLOKK_24_11_1_1_8" localSheetId="6">#REF!</definedName>
    <definedName name="FKERES_BLOKK_24_11_1_1_8" localSheetId="7">#REF!</definedName>
    <definedName name="FKERES_BLOKK_24_11_1_1_8" localSheetId="8">#REF!</definedName>
    <definedName name="FKERES_BLOKK_24_11_1_1_8" localSheetId="9">#REF!</definedName>
    <definedName name="FKERES_BLOKK_24_11_1_1_8" localSheetId="10">#REF!</definedName>
    <definedName name="FKERES_BLOKK_24_11_1_1_8" localSheetId="11">#REF!</definedName>
    <definedName name="FKERES_BLOKK_24_11_1_1_8">#REF!</definedName>
    <definedName name="FKERES_BLOKK_24_11_1_1_8_1" localSheetId="3">#REF!</definedName>
    <definedName name="FKERES_BLOKK_24_11_1_1_8_1" localSheetId="4">#REF!</definedName>
    <definedName name="FKERES_BLOKK_24_11_1_1_8_1" localSheetId="5">#REF!</definedName>
    <definedName name="FKERES_BLOKK_24_11_1_1_8_1" localSheetId="6">#REF!</definedName>
    <definedName name="FKERES_BLOKK_24_11_1_1_8_1" localSheetId="7">#REF!</definedName>
    <definedName name="FKERES_BLOKK_24_11_1_1_8_1" localSheetId="8">#REF!</definedName>
    <definedName name="FKERES_BLOKK_24_11_1_1_8_1" localSheetId="9">#REF!</definedName>
    <definedName name="FKERES_BLOKK_24_11_1_1_8_1" localSheetId="10">#REF!</definedName>
    <definedName name="FKERES_BLOKK_24_11_1_1_8_1" localSheetId="11">#REF!</definedName>
    <definedName name="FKERES_BLOKK_24_11_1_1_8_1">#REF!</definedName>
    <definedName name="FKERES_BLOKK_24_11_1_1_8_5" localSheetId="3">#REF!</definedName>
    <definedName name="FKERES_BLOKK_24_11_1_1_8_5" localSheetId="4">#REF!</definedName>
    <definedName name="FKERES_BLOKK_24_11_1_1_8_5" localSheetId="5">#REF!</definedName>
    <definedName name="FKERES_BLOKK_24_11_1_1_8_5" localSheetId="6">#REF!</definedName>
    <definedName name="FKERES_BLOKK_24_11_1_1_8_5" localSheetId="7">#REF!</definedName>
    <definedName name="FKERES_BLOKK_24_11_1_1_8_5" localSheetId="8">#REF!</definedName>
    <definedName name="FKERES_BLOKK_24_11_1_1_8_5" localSheetId="9">#REF!</definedName>
    <definedName name="FKERES_BLOKK_24_11_1_1_8_5" localSheetId="10">#REF!</definedName>
    <definedName name="FKERES_BLOKK_24_11_1_1_8_5" localSheetId="11">#REF!</definedName>
    <definedName name="FKERES_BLOKK_24_11_1_1_8_5">#REF!</definedName>
    <definedName name="FKERES_BLOKK_24_11_1_1_8_5_1" localSheetId="3">#REF!</definedName>
    <definedName name="FKERES_BLOKK_24_11_1_1_8_5_1" localSheetId="4">#REF!</definedName>
    <definedName name="FKERES_BLOKK_24_11_1_1_8_5_1" localSheetId="5">#REF!</definedName>
    <definedName name="FKERES_BLOKK_24_11_1_1_8_5_1" localSheetId="6">#REF!</definedName>
    <definedName name="FKERES_BLOKK_24_11_1_1_8_5_1" localSheetId="7">#REF!</definedName>
    <definedName name="FKERES_BLOKK_24_11_1_1_8_5_1" localSheetId="8">#REF!</definedName>
    <definedName name="FKERES_BLOKK_24_11_1_1_8_5_1" localSheetId="9">#REF!</definedName>
    <definedName name="FKERES_BLOKK_24_11_1_1_8_5_1" localSheetId="10">#REF!</definedName>
    <definedName name="FKERES_BLOKK_24_11_1_1_8_5_1" localSheetId="11">#REF!</definedName>
    <definedName name="FKERES_BLOKK_24_11_1_1_8_5_1">#REF!</definedName>
    <definedName name="FKERES_BLOKK_24_11_1_12" localSheetId="3">#REF!</definedName>
    <definedName name="FKERES_BLOKK_24_11_1_12" localSheetId="4">#REF!</definedName>
    <definedName name="FKERES_BLOKK_24_11_1_12" localSheetId="5">#REF!</definedName>
    <definedName name="FKERES_BLOKK_24_11_1_12" localSheetId="6">#REF!</definedName>
    <definedName name="FKERES_BLOKK_24_11_1_12" localSheetId="7">#REF!</definedName>
    <definedName name="FKERES_BLOKK_24_11_1_12" localSheetId="8">#REF!</definedName>
    <definedName name="FKERES_BLOKK_24_11_1_12" localSheetId="9">#REF!</definedName>
    <definedName name="FKERES_BLOKK_24_11_1_12" localSheetId="10">#REF!</definedName>
    <definedName name="FKERES_BLOKK_24_11_1_12" localSheetId="11">#REF!</definedName>
    <definedName name="FKERES_BLOKK_24_11_1_12">#REF!</definedName>
    <definedName name="FKERES_BLOKK_24_11_1_12_1" localSheetId="3">#REF!</definedName>
    <definedName name="FKERES_BLOKK_24_11_1_12_1" localSheetId="4">#REF!</definedName>
    <definedName name="FKERES_BLOKK_24_11_1_12_1" localSheetId="5">#REF!</definedName>
    <definedName name="FKERES_BLOKK_24_11_1_12_1" localSheetId="6">#REF!</definedName>
    <definedName name="FKERES_BLOKK_24_11_1_12_1" localSheetId="7">#REF!</definedName>
    <definedName name="FKERES_BLOKK_24_11_1_12_1" localSheetId="8">#REF!</definedName>
    <definedName name="FKERES_BLOKK_24_11_1_12_1" localSheetId="9">#REF!</definedName>
    <definedName name="FKERES_BLOKK_24_11_1_12_1" localSheetId="10">#REF!</definedName>
    <definedName name="FKERES_BLOKK_24_11_1_12_1" localSheetId="11">#REF!</definedName>
    <definedName name="FKERES_BLOKK_24_11_1_12_1">#REF!</definedName>
    <definedName name="FKERES_BLOKK_24_11_1_12_5" localSheetId="3">#REF!</definedName>
    <definedName name="FKERES_BLOKK_24_11_1_12_5" localSheetId="4">#REF!</definedName>
    <definedName name="FKERES_BLOKK_24_11_1_12_5" localSheetId="5">#REF!</definedName>
    <definedName name="FKERES_BLOKK_24_11_1_12_5" localSheetId="6">#REF!</definedName>
    <definedName name="FKERES_BLOKK_24_11_1_12_5" localSheetId="7">#REF!</definedName>
    <definedName name="FKERES_BLOKK_24_11_1_12_5" localSheetId="8">#REF!</definedName>
    <definedName name="FKERES_BLOKK_24_11_1_12_5" localSheetId="9">#REF!</definedName>
    <definedName name="FKERES_BLOKK_24_11_1_12_5" localSheetId="10">#REF!</definedName>
    <definedName name="FKERES_BLOKK_24_11_1_12_5" localSheetId="11">#REF!</definedName>
    <definedName name="FKERES_BLOKK_24_11_1_12_5">#REF!</definedName>
    <definedName name="FKERES_BLOKK_24_11_1_12_5_1" localSheetId="3">#REF!</definedName>
    <definedName name="FKERES_BLOKK_24_11_1_12_5_1" localSheetId="4">#REF!</definedName>
    <definedName name="FKERES_BLOKK_24_11_1_12_5_1" localSheetId="5">#REF!</definedName>
    <definedName name="FKERES_BLOKK_24_11_1_12_5_1" localSheetId="6">#REF!</definedName>
    <definedName name="FKERES_BLOKK_24_11_1_12_5_1" localSheetId="7">#REF!</definedName>
    <definedName name="FKERES_BLOKK_24_11_1_12_5_1" localSheetId="8">#REF!</definedName>
    <definedName name="FKERES_BLOKK_24_11_1_12_5_1" localSheetId="9">#REF!</definedName>
    <definedName name="FKERES_BLOKK_24_11_1_12_5_1" localSheetId="10">#REF!</definedName>
    <definedName name="FKERES_BLOKK_24_11_1_12_5_1" localSheetId="11">#REF!</definedName>
    <definedName name="FKERES_BLOKK_24_11_1_12_5_1">#REF!</definedName>
    <definedName name="FKERES_BLOKK_24_11_1_2" localSheetId="3">#REF!</definedName>
    <definedName name="FKERES_BLOKK_24_11_1_2" localSheetId="4">#REF!</definedName>
    <definedName name="FKERES_BLOKK_24_11_1_2" localSheetId="5">#REF!</definedName>
    <definedName name="FKERES_BLOKK_24_11_1_2" localSheetId="6">#REF!</definedName>
    <definedName name="FKERES_BLOKK_24_11_1_2" localSheetId="7">#REF!</definedName>
    <definedName name="FKERES_BLOKK_24_11_1_2" localSheetId="8">#REF!</definedName>
    <definedName name="FKERES_BLOKK_24_11_1_2" localSheetId="9">#REF!</definedName>
    <definedName name="FKERES_BLOKK_24_11_1_2" localSheetId="10">#REF!</definedName>
    <definedName name="FKERES_BLOKK_24_11_1_2" localSheetId="11">#REF!</definedName>
    <definedName name="FKERES_BLOKK_24_11_1_2">#REF!</definedName>
    <definedName name="FKERES_BLOKK_24_11_1_2_1" localSheetId="3">#REF!</definedName>
    <definedName name="FKERES_BLOKK_24_11_1_2_1" localSheetId="4">#REF!</definedName>
    <definedName name="FKERES_BLOKK_24_11_1_2_1" localSheetId="5">#REF!</definedName>
    <definedName name="FKERES_BLOKK_24_11_1_2_1" localSheetId="6">#REF!</definedName>
    <definedName name="FKERES_BLOKK_24_11_1_2_1" localSheetId="7">#REF!</definedName>
    <definedName name="FKERES_BLOKK_24_11_1_2_1" localSheetId="8">#REF!</definedName>
    <definedName name="FKERES_BLOKK_24_11_1_2_1" localSheetId="9">#REF!</definedName>
    <definedName name="FKERES_BLOKK_24_11_1_2_1" localSheetId="10">#REF!</definedName>
    <definedName name="FKERES_BLOKK_24_11_1_2_1" localSheetId="11">#REF!</definedName>
    <definedName name="FKERES_BLOKK_24_11_1_2_1">#REF!</definedName>
    <definedName name="FKERES_BLOKK_24_11_1_2_5" localSheetId="3">#REF!</definedName>
    <definedName name="FKERES_BLOKK_24_11_1_2_5" localSheetId="4">#REF!</definedName>
    <definedName name="FKERES_BLOKK_24_11_1_2_5" localSheetId="5">#REF!</definedName>
    <definedName name="FKERES_BLOKK_24_11_1_2_5" localSheetId="6">#REF!</definedName>
    <definedName name="FKERES_BLOKK_24_11_1_2_5" localSheetId="7">#REF!</definedName>
    <definedName name="FKERES_BLOKK_24_11_1_2_5" localSheetId="8">#REF!</definedName>
    <definedName name="FKERES_BLOKK_24_11_1_2_5" localSheetId="9">#REF!</definedName>
    <definedName name="FKERES_BLOKK_24_11_1_2_5" localSheetId="10">#REF!</definedName>
    <definedName name="FKERES_BLOKK_24_11_1_2_5" localSheetId="11">#REF!</definedName>
    <definedName name="FKERES_BLOKK_24_11_1_2_5">#REF!</definedName>
    <definedName name="FKERES_BLOKK_24_11_1_2_5_1" localSheetId="3">#REF!</definedName>
    <definedName name="FKERES_BLOKK_24_11_1_2_5_1" localSheetId="4">#REF!</definedName>
    <definedName name="FKERES_BLOKK_24_11_1_2_5_1" localSheetId="5">#REF!</definedName>
    <definedName name="FKERES_BLOKK_24_11_1_2_5_1" localSheetId="6">#REF!</definedName>
    <definedName name="FKERES_BLOKK_24_11_1_2_5_1" localSheetId="7">#REF!</definedName>
    <definedName name="FKERES_BLOKK_24_11_1_2_5_1" localSheetId="8">#REF!</definedName>
    <definedName name="FKERES_BLOKK_24_11_1_2_5_1" localSheetId="9">#REF!</definedName>
    <definedName name="FKERES_BLOKK_24_11_1_2_5_1" localSheetId="10">#REF!</definedName>
    <definedName name="FKERES_BLOKK_24_11_1_2_5_1" localSheetId="11">#REF!</definedName>
    <definedName name="FKERES_BLOKK_24_11_1_2_5_1">#REF!</definedName>
    <definedName name="FKERES_BLOKK_24_11_1_5" localSheetId="3">#REF!</definedName>
    <definedName name="FKERES_BLOKK_24_11_1_5" localSheetId="4">#REF!</definedName>
    <definedName name="FKERES_BLOKK_24_11_1_5" localSheetId="5">#REF!</definedName>
    <definedName name="FKERES_BLOKK_24_11_1_5" localSheetId="6">#REF!</definedName>
    <definedName name="FKERES_BLOKK_24_11_1_5" localSheetId="7">#REF!</definedName>
    <definedName name="FKERES_BLOKK_24_11_1_5" localSheetId="8">#REF!</definedName>
    <definedName name="FKERES_BLOKK_24_11_1_5" localSheetId="9">#REF!</definedName>
    <definedName name="FKERES_BLOKK_24_11_1_5" localSheetId="10">#REF!</definedName>
    <definedName name="FKERES_BLOKK_24_11_1_5" localSheetId="11">#REF!</definedName>
    <definedName name="FKERES_BLOKK_24_11_1_5">#REF!</definedName>
    <definedName name="FKERES_BLOKK_24_11_1_5_1" localSheetId="3">#REF!</definedName>
    <definedName name="FKERES_BLOKK_24_11_1_5_1" localSheetId="4">#REF!</definedName>
    <definedName name="FKERES_BLOKK_24_11_1_5_1" localSheetId="5">#REF!</definedName>
    <definedName name="FKERES_BLOKK_24_11_1_5_1" localSheetId="6">#REF!</definedName>
    <definedName name="FKERES_BLOKK_24_11_1_5_1" localSheetId="7">#REF!</definedName>
    <definedName name="FKERES_BLOKK_24_11_1_5_1" localSheetId="8">#REF!</definedName>
    <definedName name="FKERES_BLOKK_24_11_1_5_1" localSheetId="9">#REF!</definedName>
    <definedName name="FKERES_BLOKK_24_11_1_5_1" localSheetId="10">#REF!</definedName>
    <definedName name="FKERES_BLOKK_24_11_1_5_1" localSheetId="11">#REF!</definedName>
    <definedName name="FKERES_BLOKK_24_11_1_5_1">#REF!</definedName>
    <definedName name="FKERES_BLOKK_24_11_1_7" localSheetId="3">#REF!</definedName>
    <definedName name="FKERES_BLOKK_24_11_1_7" localSheetId="4">#REF!</definedName>
    <definedName name="FKERES_BLOKK_24_11_1_7" localSheetId="5">#REF!</definedName>
    <definedName name="FKERES_BLOKK_24_11_1_7" localSheetId="6">#REF!</definedName>
    <definedName name="FKERES_BLOKK_24_11_1_7" localSheetId="7">#REF!</definedName>
    <definedName name="FKERES_BLOKK_24_11_1_7" localSheetId="8">#REF!</definedName>
    <definedName name="FKERES_BLOKK_24_11_1_7" localSheetId="9">#REF!</definedName>
    <definedName name="FKERES_BLOKK_24_11_1_7" localSheetId="10">#REF!</definedName>
    <definedName name="FKERES_BLOKK_24_11_1_7" localSheetId="11">#REF!</definedName>
    <definedName name="FKERES_BLOKK_24_11_1_7">#REF!</definedName>
    <definedName name="FKERES_BLOKK_24_11_1_7_1" localSheetId="3">#REF!</definedName>
    <definedName name="FKERES_BLOKK_24_11_1_7_1" localSheetId="4">#REF!</definedName>
    <definedName name="FKERES_BLOKK_24_11_1_7_1" localSheetId="5">#REF!</definedName>
    <definedName name="FKERES_BLOKK_24_11_1_7_1" localSheetId="6">#REF!</definedName>
    <definedName name="FKERES_BLOKK_24_11_1_7_1" localSheetId="7">#REF!</definedName>
    <definedName name="FKERES_BLOKK_24_11_1_7_1" localSheetId="8">#REF!</definedName>
    <definedName name="FKERES_BLOKK_24_11_1_7_1" localSheetId="9">#REF!</definedName>
    <definedName name="FKERES_BLOKK_24_11_1_7_1" localSheetId="10">#REF!</definedName>
    <definedName name="FKERES_BLOKK_24_11_1_7_1" localSheetId="11">#REF!</definedName>
    <definedName name="FKERES_BLOKK_24_11_1_7_1">#REF!</definedName>
    <definedName name="FKERES_BLOKK_24_11_1_7_5" localSheetId="3">#REF!</definedName>
    <definedName name="FKERES_BLOKK_24_11_1_7_5" localSheetId="4">#REF!</definedName>
    <definedName name="FKERES_BLOKK_24_11_1_7_5" localSheetId="5">#REF!</definedName>
    <definedName name="FKERES_BLOKK_24_11_1_7_5" localSheetId="6">#REF!</definedName>
    <definedName name="FKERES_BLOKK_24_11_1_7_5" localSheetId="7">#REF!</definedName>
    <definedName name="FKERES_BLOKK_24_11_1_7_5" localSheetId="8">#REF!</definedName>
    <definedName name="FKERES_BLOKK_24_11_1_7_5" localSheetId="9">#REF!</definedName>
    <definedName name="FKERES_BLOKK_24_11_1_7_5" localSheetId="10">#REF!</definedName>
    <definedName name="FKERES_BLOKK_24_11_1_7_5" localSheetId="11">#REF!</definedName>
    <definedName name="FKERES_BLOKK_24_11_1_7_5">#REF!</definedName>
    <definedName name="FKERES_BLOKK_24_11_1_7_5_1" localSheetId="3">#REF!</definedName>
    <definedName name="FKERES_BLOKK_24_11_1_7_5_1" localSheetId="4">#REF!</definedName>
    <definedName name="FKERES_BLOKK_24_11_1_7_5_1" localSheetId="5">#REF!</definedName>
    <definedName name="FKERES_BLOKK_24_11_1_7_5_1" localSheetId="6">#REF!</definedName>
    <definedName name="FKERES_BLOKK_24_11_1_7_5_1" localSheetId="7">#REF!</definedName>
    <definedName name="FKERES_BLOKK_24_11_1_7_5_1" localSheetId="8">#REF!</definedName>
    <definedName name="FKERES_BLOKK_24_11_1_7_5_1" localSheetId="9">#REF!</definedName>
    <definedName name="FKERES_BLOKK_24_11_1_7_5_1" localSheetId="10">#REF!</definedName>
    <definedName name="FKERES_BLOKK_24_11_1_7_5_1" localSheetId="11">#REF!</definedName>
    <definedName name="FKERES_BLOKK_24_11_1_7_5_1">#REF!</definedName>
    <definedName name="FKERES_BLOKK_24_11_1_8" localSheetId="3">#REF!</definedName>
    <definedName name="FKERES_BLOKK_24_11_1_8" localSheetId="4">#REF!</definedName>
    <definedName name="FKERES_BLOKK_24_11_1_8" localSheetId="5">#REF!</definedName>
    <definedName name="FKERES_BLOKK_24_11_1_8" localSheetId="6">#REF!</definedName>
    <definedName name="FKERES_BLOKK_24_11_1_8" localSheetId="7">#REF!</definedName>
    <definedName name="FKERES_BLOKK_24_11_1_8" localSheetId="8">#REF!</definedName>
    <definedName name="FKERES_BLOKK_24_11_1_8" localSheetId="9">#REF!</definedName>
    <definedName name="FKERES_BLOKK_24_11_1_8" localSheetId="10">#REF!</definedName>
    <definedName name="FKERES_BLOKK_24_11_1_8" localSheetId="11">#REF!</definedName>
    <definedName name="FKERES_BLOKK_24_11_1_8">#REF!</definedName>
    <definedName name="FKERES_BLOKK_24_11_1_8_1" localSheetId="3">#REF!</definedName>
    <definedName name="FKERES_BLOKK_24_11_1_8_1" localSheetId="4">#REF!</definedName>
    <definedName name="FKERES_BLOKK_24_11_1_8_1" localSheetId="5">#REF!</definedName>
    <definedName name="FKERES_BLOKK_24_11_1_8_1" localSheetId="6">#REF!</definedName>
    <definedName name="FKERES_BLOKK_24_11_1_8_1" localSheetId="7">#REF!</definedName>
    <definedName name="FKERES_BLOKK_24_11_1_8_1" localSheetId="8">#REF!</definedName>
    <definedName name="FKERES_BLOKK_24_11_1_8_1" localSheetId="9">#REF!</definedName>
    <definedName name="FKERES_BLOKK_24_11_1_8_1" localSheetId="10">#REF!</definedName>
    <definedName name="FKERES_BLOKK_24_11_1_8_1" localSheetId="11">#REF!</definedName>
    <definedName name="FKERES_BLOKK_24_11_1_8_1">#REF!</definedName>
    <definedName name="FKERES_BLOKK_24_11_1_8_5" localSheetId="3">#REF!</definedName>
    <definedName name="FKERES_BLOKK_24_11_1_8_5" localSheetId="4">#REF!</definedName>
    <definedName name="FKERES_BLOKK_24_11_1_8_5" localSheetId="5">#REF!</definedName>
    <definedName name="FKERES_BLOKK_24_11_1_8_5" localSheetId="6">#REF!</definedName>
    <definedName name="FKERES_BLOKK_24_11_1_8_5" localSheetId="7">#REF!</definedName>
    <definedName name="FKERES_BLOKK_24_11_1_8_5" localSheetId="8">#REF!</definedName>
    <definedName name="FKERES_BLOKK_24_11_1_8_5" localSheetId="9">#REF!</definedName>
    <definedName name="FKERES_BLOKK_24_11_1_8_5" localSheetId="10">#REF!</definedName>
    <definedName name="FKERES_BLOKK_24_11_1_8_5" localSheetId="11">#REF!</definedName>
    <definedName name="FKERES_BLOKK_24_11_1_8_5">#REF!</definedName>
    <definedName name="FKERES_BLOKK_24_11_1_8_5_1" localSheetId="3">#REF!</definedName>
    <definedName name="FKERES_BLOKK_24_11_1_8_5_1" localSheetId="4">#REF!</definedName>
    <definedName name="FKERES_BLOKK_24_11_1_8_5_1" localSheetId="5">#REF!</definedName>
    <definedName name="FKERES_BLOKK_24_11_1_8_5_1" localSheetId="6">#REF!</definedName>
    <definedName name="FKERES_BLOKK_24_11_1_8_5_1" localSheetId="7">#REF!</definedName>
    <definedName name="FKERES_BLOKK_24_11_1_8_5_1" localSheetId="8">#REF!</definedName>
    <definedName name="FKERES_BLOKK_24_11_1_8_5_1" localSheetId="9">#REF!</definedName>
    <definedName name="FKERES_BLOKK_24_11_1_8_5_1" localSheetId="10">#REF!</definedName>
    <definedName name="FKERES_BLOKK_24_11_1_8_5_1" localSheetId="11">#REF!</definedName>
    <definedName name="FKERES_BLOKK_24_11_1_8_5_1">#REF!</definedName>
    <definedName name="FKERES_BLOKK_24_11_12" localSheetId="3">#REF!</definedName>
    <definedName name="FKERES_BLOKK_24_11_12" localSheetId="4">#REF!</definedName>
    <definedName name="FKERES_BLOKK_24_11_12" localSheetId="5">#REF!</definedName>
    <definedName name="FKERES_BLOKK_24_11_12" localSheetId="6">#REF!</definedName>
    <definedName name="FKERES_BLOKK_24_11_12" localSheetId="7">#REF!</definedName>
    <definedName name="FKERES_BLOKK_24_11_12" localSheetId="8">#REF!</definedName>
    <definedName name="FKERES_BLOKK_24_11_12" localSheetId="9">#REF!</definedName>
    <definedName name="FKERES_BLOKK_24_11_12" localSheetId="10">#REF!</definedName>
    <definedName name="FKERES_BLOKK_24_11_12" localSheetId="11">#REF!</definedName>
    <definedName name="FKERES_BLOKK_24_11_12">#REF!</definedName>
    <definedName name="FKERES_BLOKK_24_11_12_1" localSheetId="3">#REF!</definedName>
    <definedName name="FKERES_BLOKK_24_11_12_1" localSheetId="4">#REF!</definedName>
    <definedName name="FKERES_BLOKK_24_11_12_1" localSheetId="5">#REF!</definedName>
    <definedName name="FKERES_BLOKK_24_11_12_1" localSheetId="6">#REF!</definedName>
    <definedName name="FKERES_BLOKK_24_11_12_1" localSheetId="7">#REF!</definedName>
    <definedName name="FKERES_BLOKK_24_11_12_1" localSheetId="8">#REF!</definedName>
    <definedName name="FKERES_BLOKK_24_11_12_1" localSheetId="9">#REF!</definedName>
    <definedName name="FKERES_BLOKK_24_11_12_1" localSheetId="10">#REF!</definedName>
    <definedName name="FKERES_BLOKK_24_11_12_1" localSheetId="11">#REF!</definedName>
    <definedName name="FKERES_BLOKK_24_11_12_1">#REF!</definedName>
    <definedName name="FKERES_BLOKK_24_11_12_5" localSheetId="3">#REF!</definedName>
    <definedName name="FKERES_BLOKK_24_11_12_5" localSheetId="4">#REF!</definedName>
    <definedName name="FKERES_BLOKK_24_11_12_5" localSheetId="5">#REF!</definedName>
    <definedName name="FKERES_BLOKK_24_11_12_5" localSheetId="6">#REF!</definedName>
    <definedName name="FKERES_BLOKK_24_11_12_5" localSheetId="7">#REF!</definedName>
    <definedName name="FKERES_BLOKK_24_11_12_5" localSheetId="8">#REF!</definedName>
    <definedName name="FKERES_BLOKK_24_11_12_5" localSheetId="9">#REF!</definedName>
    <definedName name="FKERES_BLOKK_24_11_12_5" localSheetId="10">#REF!</definedName>
    <definedName name="FKERES_BLOKK_24_11_12_5" localSheetId="11">#REF!</definedName>
    <definedName name="FKERES_BLOKK_24_11_12_5">#REF!</definedName>
    <definedName name="FKERES_BLOKK_24_11_12_5_1" localSheetId="3">#REF!</definedName>
    <definedName name="FKERES_BLOKK_24_11_12_5_1" localSheetId="4">#REF!</definedName>
    <definedName name="FKERES_BLOKK_24_11_12_5_1" localSheetId="5">#REF!</definedName>
    <definedName name="FKERES_BLOKK_24_11_12_5_1" localSheetId="6">#REF!</definedName>
    <definedName name="FKERES_BLOKK_24_11_12_5_1" localSheetId="7">#REF!</definedName>
    <definedName name="FKERES_BLOKK_24_11_12_5_1" localSheetId="8">#REF!</definedName>
    <definedName name="FKERES_BLOKK_24_11_12_5_1" localSheetId="9">#REF!</definedName>
    <definedName name="FKERES_BLOKK_24_11_12_5_1" localSheetId="10">#REF!</definedName>
    <definedName name="FKERES_BLOKK_24_11_12_5_1" localSheetId="11">#REF!</definedName>
    <definedName name="FKERES_BLOKK_24_11_12_5_1">#REF!</definedName>
    <definedName name="FKERES_BLOKK_24_11_3" localSheetId="3">#REF!</definedName>
    <definedName name="FKERES_BLOKK_24_11_3" localSheetId="4">#REF!</definedName>
    <definedName name="FKERES_BLOKK_24_11_3" localSheetId="5">#REF!</definedName>
    <definedName name="FKERES_BLOKK_24_11_3" localSheetId="6">#REF!</definedName>
    <definedName name="FKERES_BLOKK_24_11_3" localSheetId="7">#REF!</definedName>
    <definedName name="FKERES_BLOKK_24_11_3" localSheetId="8">#REF!</definedName>
    <definedName name="FKERES_BLOKK_24_11_3" localSheetId="9">#REF!</definedName>
    <definedName name="FKERES_BLOKK_24_11_3" localSheetId="10">#REF!</definedName>
    <definedName name="FKERES_BLOKK_24_11_3" localSheetId="11">#REF!</definedName>
    <definedName name="FKERES_BLOKK_24_11_3">#REF!</definedName>
    <definedName name="FKERES_BLOKK_24_11_3_1" localSheetId="3">#REF!</definedName>
    <definedName name="FKERES_BLOKK_24_11_3_1" localSheetId="4">#REF!</definedName>
    <definedName name="FKERES_BLOKK_24_11_3_1" localSheetId="5">#REF!</definedName>
    <definedName name="FKERES_BLOKK_24_11_3_1" localSheetId="6">#REF!</definedName>
    <definedName name="FKERES_BLOKK_24_11_3_1" localSheetId="7">#REF!</definedName>
    <definedName name="FKERES_BLOKK_24_11_3_1" localSheetId="8">#REF!</definedName>
    <definedName name="FKERES_BLOKK_24_11_3_1" localSheetId="9">#REF!</definedName>
    <definedName name="FKERES_BLOKK_24_11_3_1" localSheetId="10">#REF!</definedName>
    <definedName name="FKERES_BLOKK_24_11_3_1" localSheetId="11">#REF!</definedName>
    <definedName name="FKERES_BLOKK_24_11_3_1">#REF!</definedName>
    <definedName name="FKERES_BLOKK_24_11_3_12" localSheetId="3">#REF!</definedName>
    <definedName name="FKERES_BLOKK_24_11_3_12" localSheetId="4">#REF!</definedName>
    <definedName name="FKERES_BLOKK_24_11_3_12" localSheetId="5">#REF!</definedName>
    <definedName name="FKERES_BLOKK_24_11_3_12" localSheetId="6">#REF!</definedName>
    <definedName name="FKERES_BLOKK_24_11_3_12" localSheetId="7">#REF!</definedName>
    <definedName name="FKERES_BLOKK_24_11_3_12" localSheetId="8">#REF!</definedName>
    <definedName name="FKERES_BLOKK_24_11_3_12" localSheetId="9">#REF!</definedName>
    <definedName name="FKERES_BLOKK_24_11_3_12" localSheetId="10">#REF!</definedName>
    <definedName name="FKERES_BLOKK_24_11_3_12" localSheetId="11">#REF!</definedName>
    <definedName name="FKERES_BLOKK_24_11_3_12">#REF!</definedName>
    <definedName name="FKERES_BLOKK_24_11_3_12_1" localSheetId="3">#REF!</definedName>
    <definedName name="FKERES_BLOKK_24_11_3_12_1" localSheetId="4">#REF!</definedName>
    <definedName name="FKERES_BLOKK_24_11_3_12_1" localSheetId="5">#REF!</definedName>
    <definedName name="FKERES_BLOKK_24_11_3_12_1" localSheetId="6">#REF!</definedName>
    <definedName name="FKERES_BLOKK_24_11_3_12_1" localSheetId="7">#REF!</definedName>
    <definedName name="FKERES_BLOKK_24_11_3_12_1" localSheetId="8">#REF!</definedName>
    <definedName name="FKERES_BLOKK_24_11_3_12_1" localSheetId="9">#REF!</definedName>
    <definedName name="FKERES_BLOKK_24_11_3_12_1" localSheetId="10">#REF!</definedName>
    <definedName name="FKERES_BLOKK_24_11_3_12_1" localSheetId="11">#REF!</definedName>
    <definedName name="FKERES_BLOKK_24_11_3_12_1">#REF!</definedName>
    <definedName name="FKERES_BLOKK_24_11_3_12_5" localSheetId="3">#REF!</definedName>
    <definedName name="FKERES_BLOKK_24_11_3_12_5" localSheetId="4">#REF!</definedName>
    <definedName name="FKERES_BLOKK_24_11_3_12_5" localSheetId="5">#REF!</definedName>
    <definedName name="FKERES_BLOKK_24_11_3_12_5" localSheetId="6">#REF!</definedName>
    <definedName name="FKERES_BLOKK_24_11_3_12_5" localSheetId="7">#REF!</definedName>
    <definedName name="FKERES_BLOKK_24_11_3_12_5" localSheetId="8">#REF!</definedName>
    <definedName name="FKERES_BLOKK_24_11_3_12_5" localSheetId="9">#REF!</definedName>
    <definedName name="FKERES_BLOKK_24_11_3_12_5" localSheetId="10">#REF!</definedName>
    <definedName name="FKERES_BLOKK_24_11_3_12_5" localSheetId="11">#REF!</definedName>
    <definedName name="FKERES_BLOKK_24_11_3_12_5">#REF!</definedName>
    <definedName name="FKERES_BLOKK_24_11_3_12_5_1" localSheetId="3">#REF!</definedName>
    <definedName name="FKERES_BLOKK_24_11_3_12_5_1" localSheetId="4">#REF!</definedName>
    <definedName name="FKERES_BLOKK_24_11_3_12_5_1" localSheetId="5">#REF!</definedName>
    <definedName name="FKERES_BLOKK_24_11_3_12_5_1" localSheetId="6">#REF!</definedName>
    <definedName name="FKERES_BLOKK_24_11_3_12_5_1" localSheetId="7">#REF!</definedName>
    <definedName name="FKERES_BLOKK_24_11_3_12_5_1" localSheetId="8">#REF!</definedName>
    <definedName name="FKERES_BLOKK_24_11_3_12_5_1" localSheetId="9">#REF!</definedName>
    <definedName name="FKERES_BLOKK_24_11_3_12_5_1" localSheetId="10">#REF!</definedName>
    <definedName name="FKERES_BLOKK_24_11_3_12_5_1" localSheetId="11">#REF!</definedName>
    <definedName name="FKERES_BLOKK_24_11_3_12_5_1">#REF!</definedName>
    <definedName name="FKERES_BLOKK_24_11_3_2" localSheetId="3">#REF!</definedName>
    <definedName name="FKERES_BLOKK_24_11_3_2" localSheetId="4">#REF!</definedName>
    <definedName name="FKERES_BLOKK_24_11_3_2" localSheetId="5">#REF!</definedName>
    <definedName name="FKERES_BLOKK_24_11_3_2" localSheetId="6">#REF!</definedName>
    <definedName name="FKERES_BLOKK_24_11_3_2" localSheetId="7">#REF!</definedName>
    <definedName name="FKERES_BLOKK_24_11_3_2" localSheetId="8">#REF!</definedName>
    <definedName name="FKERES_BLOKK_24_11_3_2" localSheetId="9">#REF!</definedName>
    <definedName name="FKERES_BLOKK_24_11_3_2" localSheetId="10">#REF!</definedName>
    <definedName name="FKERES_BLOKK_24_11_3_2" localSheetId="11">#REF!</definedName>
    <definedName name="FKERES_BLOKK_24_11_3_2">#REF!</definedName>
    <definedName name="FKERES_BLOKK_24_11_3_2_1" localSheetId="3">#REF!</definedName>
    <definedName name="FKERES_BLOKK_24_11_3_2_1" localSheetId="4">#REF!</definedName>
    <definedName name="FKERES_BLOKK_24_11_3_2_1" localSheetId="5">#REF!</definedName>
    <definedName name="FKERES_BLOKK_24_11_3_2_1" localSheetId="6">#REF!</definedName>
    <definedName name="FKERES_BLOKK_24_11_3_2_1" localSheetId="7">#REF!</definedName>
    <definedName name="FKERES_BLOKK_24_11_3_2_1" localSheetId="8">#REF!</definedName>
    <definedName name="FKERES_BLOKK_24_11_3_2_1" localSheetId="9">#REF!</definedName>
    <definedName name="FKERES_BLOKK_24_11_3_2_1" localSheetId="10">#REF!</definedName>
    <definedName name="FKERES_BLOKK_24_11_3_2_1" localSheetId="11">#REF!</definedName>
    <definedName name="FKERES_BLOKK_24_11_3_2_1">#REF!</definedName>
    <definedName name="FKERES_BLOKK_24_11_3_2_5" localSheetId="3">#REF!</definedName>
    <definedName name="FKERES_BLOKK_24_11_3_2_5" localSheetId="4">#REF!</definedName>
    <definedName name="FKERES_BLOKK_24_11_3_2_5" localSheetId="5">#REF!</definedName>
    <definedName name="FKERES_BLOKK_24_11_3_2_5" localSheetId="6">#REF!</definedName>
    <definedName name="FKERES_BLOKK_24_11_3_2_5" localSheetId="7">#REF!</definedName>
    <definedName name="FKERES_BLOKK_24_11_3_2_5" localSheetId="8">#REF!</definedName>
    <definedName name="FKERES_BLOKK_24_11_3_2_5" localSheetId="9">#REF!</definedName>
    <definedName name="FKERES_BLOKK_24_11_3_2_5" localSheetId="10">#REF!</definedName>
    <definedName name="FKERES_BLOKK_24_11_3_2_5" localSheetId="11">#REF!</definedName>
    <definedName name="FKERES_BLOKK_24_11_3_2_5">#REF!</definedName>
    <definedName name="FKERES_BLOKK_24_11_3_2_5_1" localSheetId="3">#REF!</definedName>
    <definedName name="FKERES_BLOKK_24_11_3_2_5_1" localSheetId="4">#REF!</definedName>
    <definedName name="FKERES_BLOKK_24_11_3_2_5_1" localSheetId="5">#REF!</definedName>
    <definedName name="FKERES_BLOKK_24_11_3_2_5_1" localSheetId="6">#REF!</definedName>
    <definedName name="FKERES_BLOKK_24_11_3_2_5_1" localSheetId="7">#REF!</definedName>
    <definedName name="FKERES_BLOKK_24_11_3_2_5_1" localSheetId="8">#REF!</definedName>
    <definedName name="FKERES_BLOKK_24_11_3_2_5_1" localSheetId="9">#REF!</definedName>
    <definedName name="FKERES_BLOKK_24_11_3_2_5_1" localSheetId="10">#REF!</definedName>
    <definedName name="FKERES_BLOKK_24_11_3_2_5_1" localSheetId="11">#REF!</definedName>
    <definedName name="FKERES_BLOKK_24_11_3_2_5_1">#REF!</definedName>
    <definedName name="FKERES_BLOKK_24_11_3_5" localSheetId="3">#REF!</definedName>
    <definedName name="FKERES_BLOKK_24_11_3_5" localSheetId="4">#REF!</definedName>
    <definedName name="FKERES_BLOKK_24_11_3_5" localSheetId="5">#REF!</definedName>
    <definedName name="FKERES_BLOKK_24_11_3_5" localSheetId="6">#REF!</definedName>
    <definedName name="FKERES_BLOKK_24_11_3_5" localSheetId="7">#REF!</definedName>
    <definedName name="FKERES_BLOKK_24_11_3_5" localSheetId="8">#REF!</definedName>
    <definedName name="FKERES_BLOKK_24_11_3_5" localSheetId="9">#REF!</definedName>
    <definedName name="FKERES_BLOKK_24_11_3_5" localSheetId="10">#REF!</definedName>
    <definedName name="FKERES_BLOKK_24_11_3_5" localSheetId="11">#REF!</definedName>
    <definedName name="FKERES_BLOKK_24_11_3_5">#REF!</definedName>
    <definedName name="FKERES_BLOKK_24_11_3_5_1" localSheetId="3">#REF!</definedName>
    <definedName name="FKERES_BLOKK_24_11_3_5_1" localSheetId="4">#REF!</definedName>
    <definedName name="FKERES_BLOKK_24_11_3_5_1" localSheetId="5">#REF!</definedName>
    <definedName name="FKERES_BLOKK_24_11_3_5_1" localSheetId="6">#REF!</definedName>
    <definedName name="FKERES_BLOKK_24_11_3_5_1" localSheetId="7">#REF!</definedName>
    <definedName name="FKERES_BLOKK_24_11_3_5_1" localSheetId="8">#REF!</definedName>
    <definedName name="FKERES_BLOKK_24_11_3_5_1" localSheetId="9">#REF!</definedName>
    <definedName name="FKERES_BLOKK_24_11_3_5_1" localSheetId="10">#REF!</definedName>
    <definedName name="FKERES_BLOKK_24_11_3_5_1" localSheetId="11">#REF!</definedName>
    <definedName name="FKERES_BLOKK_24_11_3_5_1">#REF!</definedName>
    <definedName name="FKERES_BLOKK_24_11_3_7" localSheetId="3">#REF!</definedName>
    <definedName name="FKERES_BLOKK_24_11_3_7" localSheetId="4">#REF!</definedName>
    <definedName name="FKERES_BLOKK_24_11_3_7" localSheetId="5">#REF!</definedName>
    <definedName name="FKERES_BLOKK_24_11_3_7" localSheetId="6">#REF!</definedName>
    <definedName name="FKERES_BLOKK_24_11_3_7" localSheetId="7">#REF!</definedName>
    <definedName name="FKERES_BLOKK_24_11_3_7" localSheetId="8">#REF!</definedName>
    <definedName name="FKERES_BLOKK_24_11_3_7" localSheetId="9">#REF!</definedName>
    <definedName name="FKERES_BLOKK_24_11_3_7" localSheetId="10">#REF!</definedName>
    <definedName name="FKERES_BLOKK_24_11_3_7" localSheetId="11">#REF!</definedName>
    <definedName name="FKERES_BLOKK_24_11_3_7">#REF!</definedName>
    <definedName name="FKERES_BLOKK_24_11_3_7_1" localSheetId="3">#REF!</definedName>
    <definedName name="FKERES_BLOKK_24_11_3_7_1" localSheetId="4">#REF!</definedName>
    <definedName name="FKERES_BLOKK_24_11_3_7_1" localSheetId="5">#REF!</definedName>
    <definedName name="FKERES_BLOKK_24_11_3_7_1" localSheetId="6">#REF!</definedName>
    <definedName name="FKERES_BLOKK_24_11_3_7_1" localSheetId="7">#REF!</definedName>
    <definedName name="FKERES_BLOKK_24_11_3_7_1" localSheetId="8">#REF!</definedName>
    <definedName name="FKERES_BLOKK_24_11_3_7_1" localSheetId="9">#REF!</definedName>
    <definedName name="FKERES_BLOKK_24_11_3_7_1" localSheetId="10">#REF!</definedName>
    <definedName name="FKERES_BLOKK_24_11_3_7_1" localSheetId="11">#REF!</definedName>
    <definedName name="FKERES_BLOKK_24_11_3_7_1">#REF!</definedName>
    <definedName name="FKERES_BLOKK_24_11_3_7_5" localSheetId="3">#REF!</definedName>
    <definedName name="FKERES_BLOKK_24_11_3_7_5" localSheetId="4">#REF!</definedName>
    <definedName name="FKERES_BLOKK_24_11_3_7_5" localSheetId="5">#REF!</definedName>
    <definedName name="FKERES_BLOKK_24_11_3_7_5" localSheetId="6">#REF!</definedName>
    <definedName name="FKERES_BLOKK_24_11_3_7_5" localSheetId="7">#REF!</definedName>
    <definedName name="FKERES_BLOKK_24_11_3_7_5" localSheetId="8">#REF!</definedName>
    <definedName name="FKERES_BLOKK_24_11_3_7_5" localSheetId="9">#REF!</definedName>
    <definedName name="FKERES_BLOKK_24_11_3_7_5" localSheetId="10">#REF!</definedName>
    <definedName name="FKERES_BLOKK_24_11_3_7_5" localSheetId="11">#REF!</definedName>
    <definedName name="FKERES_BLOKK_24_11_3_7_5">#REF!</definedName>
    <definedName name="FKERES_BLOKK_24_11_3_7_5_1" localSheetId="3">#REF!</definedName>
    <definedName name="FKERES_BLOKK_24_11_3_7_5_1" localSheetId="4">#REF!</definedName>
    <definedName name="FKERES_BLOKK_24_11_3_7_5_1" localSheetId="5">#REF!</definedName>
    <definedName name="FKERES_BLOKK_24_11_3_7_5_1" localSheetId="6">#REF!</definedName>
    <definedName name="FKERES_BLOKK_24_11_3_7_5_1" localSheetId="7">#REF!</definedName>
    <definedName name="FKERES_BLOKK_24_11_3_7_5_1" localSheetId="8">#REF!</definedName>
    <definedName name="FKERES_BLOKK_24_11_3_7_5_1" localSheetId="9">#REF!</definedName>
    <definedName name="FKERES_BLOKK_24_11_3_7_5_1" localSheetId="10">#REF!</definedName>
    <definedName name="FKERES_BLOKK_24_11_3_7_5_1" localSheetId="11">#REF!</definedName>
    <definedName name="FKERES_BLOKK_24_11_3_7_5_1">#REF!</definedName>
    <definedName name="FKERES_BLOKK_24_11_3_8" localSheetId="3">#REF!</definedName>
    <definedName name="FKERES_BLOKK_24_11_3_8" localSheetId="4">#REF!</definedName>
    <definedName name="FKERES_BLOKK_24_11_3_8" localSheetId="5">#REF!</definedName>
    <definedName name="FKERES_BLOKK_24_11_3_8" localSheetId="6">#REF!</definedName>
    <definedName name="FKERES_BLOKK_24_11_3_8" localSheetId="7">#REF!</definedName>
    <definedName name="FKERES_BLOKK_24_11_3_8" localSheetId="8">#REF!</definedName>
    <definedName name="FKERES_BLOKK_24_11_3_8" localSheetId="9">#REF!</definedName>
    <definedName name="FKERES_BLOKK_24_11_3_8" localSheetId="10">#REF!</definedName>
    <definedName name="FKERES_BLOKK_24_11_3_8" localSheetId="11">#REF!</definedName>
    <definedName name="FKERES_BLOKK_24_11_3_8">#REF!</definedName>
    <definedName name="FKERES_BLOKK_24_11_3_8_1" localSheetId="3">#REF!</definedName>
    <definedName name="FKERES_BLOKK_24_11_3_8_1" localSheetId="4">#REF!</definedName>
    <definedName name="FKERES_BLOKK_24_11_3_8_1" localSheetId="5">#REF!</definedName>
    <definedName name="FKERES_BLOKK_24_11_3_8_1" localSheetId="6">#REF!</definedName>
    <definedName name="FKERES_BLOKK_24_11_3_8_1" localSheetId="7">#REF!</definedName>
    <definedName name="FKERES_BLOKK_24_11_3_8_1" localSheetId="8">#REF!</definedName>
    <definedName name="FKERES_BLOKK_24_11_3_8_1" localSheetId="9">#REF!</definedName>
    <definedName name="FKERES_BLOKK_24_11_3_8_1" localSheetId="10">#REF!</definedName>
    <definedName name="FKERES_BLOKK_24_11_3_8_1" localSheetId="11">#REF!</definedName>
    <definedName name="FKERES_BLOKK_24_11_3_8_1">#REF!</definedName>
    <definedName name="FKERES_BLOKK_24_11_3_8_5" localSheetId="3">#REF!</definedName>
    <definedName name="FKERES_BLOKK_24_11_3_8_5" localSheetId="4">#REF!</definedName>
    <definedName name="FKERES_BLOKK_24_11_3_8_5" localSheetId="5">#REF!</definedName>
    <definedName name="FKERES_BLOKK_24_11_3_8_5" localSheetId="6">#REF!</definedName>
    <definedName name="FKERES_BLOKK_24_11_3_8_5" localSheetId="7">#REF!</definedName>
    <definedName name="FKERES_BLOKK_24_11_3_8_5" localSheetId="8">#REF!</definedName>
    <definedName name="FKERES_BLOKK_24_11_3_8_5" localSheetId="9">#REF!</definedName>
    <definedName name="FKERES_BLOKK_24_11_3_8_5" localSheetId="10">#REF!</definedName>
    <definedName name="FKERES_BLOKK_24_11_3_8_5" localSheetId="11">#REF!</definedName>
    <definedName name="FKERES_BLOKK_24_11_3_8_5">#REF!</definedName>
    <definedName name="FKERES_BLOKK_24_11_3_8_5_1" localSheetId="3">#REF!</definedName>
    <definedName name="FKERES_BLOKK_24_11_3_8_5_1" localSheetId="4">#REF!</definedName>
    <definedName name="FKERES_BLOKK_24_11_3_8_5_1" localSheetId="5">#REF!</definedName>
    <definedName name="FKERES_BLOKK_24_11_3_8_5_1" localSheetId="6">#REF!</definedName>
    <definedName name="FKERES_BLOKK_24_11_3_8_5_1" localSheetId="7">#REF!</definedName>
    <definedName name="FKERES_BLOKK_24_11_3_8_5_1" localSheetId="8">#REF!</definedName>
    <definedName name="FKERES_BLOKK_24_11_3_8_5_1" localSheetId="9">#REF!</definedName>
    <definedName name="FKERES_BLOKK_24_11_3_8_5_1" localSheetId="10">#REF!</definedName>
    <definedName name="FKERES_BLOKK_24_11_3_8_5_1" localSheetId="11">#REF!</definedName>
    <definedName name="FKERES_BLOKK_24_11_3_8_5_1">#REF!</definedName>
    <definedName name="FKERES_BLOKK_24_11_5" localSheetId="3">#REF!</definedName>
    <definedName name="FKERES_BLOKK_24_11_5" localSheetId="4">#REF!</definedName>
    <definedName name="FKERES_BLOKK_24_11_5" localSheetId="5">#REF!</definedName>
    <definedName name="FKERES_BLOKK_24_11_5" localSheetId="6">#REF!</definedName>
    <definedName name="FKERES_BLOKK_24_11_5" localSheetId="7">#REF!</definedName>
    <definedName name="FKERES_BLOKK_24_11_5" localSheetId="8">#REF!</definedName>
    <definedName name="FKERES_BLOKK_24_11_5" localSheetId="9">#REF!</definedName>
    <definedName name="FKERES_BLOKK_24_11_5" localSheetId="10">#REF!</definedName>
    <definedName name="FKERES_BLOKK_24_11_5" localSheetId="11">#REF!</definedName>
    <definedName name="FKERES_BLOKK_24_11_5">#REF!</definedName>
    <definedName name="FKERES_BLOKK_24_11_5_1" localSheetId="3">#REF!</definedName>
    <definedName name="FKERES_BLOKK_24_11_5_1" localSheetId="4">#REF!</definedName>
    <definedName name="FKERES_BLOKK_24_11_5_1" localSheetId="5">#REF!</definedName>
    <definedName name="FKERES_BLOKK_24_11_5_1" localSheetId="6">#REF!</definedName>
    <definedName name="FKERES_BLOKK_24_11_5_1" localSheetId="7">#REF!</definedName>
    <definedName name="FKERES_BLOKK_24_11_5_1" localSheetId="8">#REF!</definedName>
    <definedName name="FKERES_BLOKK_24_11_5_1" localSheetId="9">#REF!</definedName>
    <definedName name="FKERES_BLOKK_24_11_5_1" localSheetId="10">#REF!</definedName>
    <definedName name="FKERES_BLOKK_24_11_5_1" localSheetId="11">#REF!</definedName>
    <definedName name="FKERES_BLOKK_24_11_5_1">#REF!</definedName>
    <definedName name="FKERES_BLOKK_24_11_5_12" localSheetId="3">#REF!</definedName>
    <definedName name="FKERES_BLOKK_24_11_5_12" localSheetId="4">#REF!</definedName>
    <definedName name="FKERES_BLOKK_24_11_5_12" localSheetId="5">#REF!</definedName>
    <definedName name="FKERES_BLOKK_24_11_5_12" localSheetId="6">#REF!</definedName>
    <definedName name="FKERES_BLOKK_24_11_5_12" localSheetId="7">#REF!</definedName>
    <definedName name="FKERES_BLOKK_24_11_5_12" localSheetId="8">#REF!</definedName>
    <definedName name="FKERES_BLOKK_24_11_5_12" localSheetId="9">#REF!</definedName>
    <definedName name="FKERES_BLOKK_24_11_5_12" localSheetId="10">#REF!</definedName>
    <definedName name="FKERES_BLOKK_24_11_5_12" localSheetId="11">#REF!</definedName>
    <definedName name="FKERES_BLOKK_24_11_5_12">#REF!</definedName>
    <definedName name="FKERES_BLOKK_24_11_5_12_1" localSheetId="3">#REF!</definedName>
    <definedName name="FKERES_BLOKK_24_11_5_12_1" localSheetId="4">#REF!</definedName>
    <definedName name="FKERES_BLOKK_24_11_5_12_1" localSheetId="5">#REF!</definedName>
    <definedName name="FKERES_BLOKK_24_11_5_12_1" localSheetId="6">#REF!</definedName>
    <definedName name="FKERES_BLOKK_24_11_5_12_1" localSheetId="7">#REF!</definedName>
    <definedName name="FKERES_BLOKK_24_11_5_12_1" localSheetId="8">#REF!</definedName>
    <definedName name="FKERES_BLOKK_24_11_5_12_1" localSheetId="9">#REF!</definedName>
    <definedName name="FKERES_BLOKK_24_11_5_12_1" localSheetId="10">#REF!</definedName>
    <definedName name="FKERES_BLOKK_24_11_5_12_1" localSheetId="11">#REF!</definedName>
    <definedName name="FKERES_BLOKK_24_11_5_12_1">#REF!</definedName>
    <definedName name="FKERES_BLOKK_24_11_5_12_5" localSheetId="3">#REF!</definedName>
    <definedName name="FKERES_BLOKK_24_11_5_12_5" localSheetId="4">#REF!</definedName>
    <definedName name="FKERES_BLOKK_24_11_5_12_5" localSheetId="5">#REF!</definedName>
    <definedName name="FKERES_BLOKK_24_11_5_12_5" localSheetId="6">#REF!</definedName>
    <definedName name="FKERES_BLOKK_24_11_5_12_5" localSheetId="7">#REF!</definedName>
    <definedName name="FKERES_BLOKK_24_11_5_12_5" localSheetId="8">#REF!</definedName>
    <definedName name="FKERES_BLOKK_24_11_5_12_5" localSheetId="9">#REF!</definedName>
    <definedName name="FKERES_BLOKK_24_11_5_12_5" localSheetId="10">#REF!</definedName>
    <definedName name="FKERES_BLOKK_24_11_5_12_5" localSheetId="11">#REF!</definedName>
    <definedName name="FKERES_BLOKK_24_11_5_12_5">#REF!</definedName>
    <definedName name="FKERES_BLOKK_24_11_5_12_5_1" localSheetId="3">#REF!</definedName>
    <definedName name="FKERES_BLOKK_24_11_5_12_5_1" localSheetId="4">#REF!</definedName>
    <definedName name="FKERES_BLOKK_24_11_5_12_5_1" localSheetId="5">#REF!</definedName>
    <definedName name="FKERES_BLOKK_24_11_5_12_5_1" localSheetId="6">#REF!</definedName>
    <definedName name="FKERES_BLOKK_24_11_5_12_5_1" localSheetId="7">#REF!</definedName>
    <definedName name="FKERES_BLOKK_24_11_5_12_5_1" localSheetId="8">#REF!</definedName>
    <definedName name="FKERES_BLOKK_24_11_5_12_5_1" localSheetId="9">#REF!</definedName>
    <definedName name="FKERES_BLOKK_24_11_5_12_5_1" localSheetId="10">#REF!</definedName>
    <definedName name="FKERES_BLOKK_24_11_5_12_5_1" localSheetId="11">#REF!</definedName>
    <definedName name="FKERES_BLOKK_24_11_5_12_5_1">#REF!</definedName>
    <definedName name="FKERES_BLOKK_24_11_5_2" localSheetId="3">#REF!</definedName>
    <definedName name="FKERES_BLOKK_24_11_5_2" localSheetId="4">#REF!</definedName>
    <definedName name="FKERES_BLOKK_24_11_5_2" localSheetId="5">#REF!</definedName>
    <definedName name="FKERES_BLOKK_24_11_5_2" localSheetId="6">#REF!</definedName>
    <definedName name="FKERES_BLOKK_24_11_5_2" localSheetId="7">#REF!</definedName>
    <definedName name="FKERES_BLOKK_24_11_5_2" localSheetId="8">#REF!</definedName>
    <definedName name="FKERES_BLOKK_24_11_5_2" localSheetId="9">#REF!</definedName>
    <definedName name="FKERES_BLOKK_24_11_5_2" localSheetId="10">#REF!</definedName>
    <definedName name="FKERES_BLOKK_24_11_5_2" localSheetId="11">#REF!</definedName>
    <definedName name="FKERES_BLOKK_24_11_5_2">#REF!</definedName>
    <definedName name="FKERES_BLOKK_24_11_5_2_1" localSheetId="3">#REF!</definedName>
    <definedName name="FKERES_BLOKK_24_11_5_2_1" localSheetId="4">#REF!</definedName>
    <definedName name="FKERES_BLOKK_24_11_5_2_1" localSheetId="5">#REF!</definedName>
    <definedName name="FKERES_BLOKK_24_11_5_2_1" localSheetId="6">#REF!</definedName>
    <definedName name="FKERES_BLOKK_24_11_5_2_1" localSheetId="7">#REF!</definedName>
    <definedName name="FKERES_BLOKK_24_11_5_2_1" localSheetId="8">#REF!</definedName>
    <definedName name="FKERES_BLOKK_24_11_5_2_1" localSheetId="9">#REF!</definedName>
    <definedName name="FKERES_BLOKK_24_11_5_2_1" localSheetId="10">#REF!</definedName>
    <definedName name="FKERES_BLOKK_24_11_5_2_1" localSheetId="11">#REF!</definedName>
    <definedName name="FKERES_BLOKK_24_11_5_2_1">#REF!</definedName>
    <definedName name="FKERES_BLOKK_24_11_5_2_5" localSheetId="3">#REF!</definedName>
    <definedName name="FKERES_BLOKK_24_11_5_2_5" localSheetId="4">#REF!</definedName>
    <definedName name="FKERES_BLOKK_24_11_5_2_5" localSheetId="5">#REF!</definedName>
    <definedName name="FKERES_BLOKK_24_11_5_2_5" localSheetId="6">#REF!</definedName>
    <definedName name="FKERES_BLOKK_24_11_5_2_5" localSheetId="7">#REF!</definedName>
    <definedName name="FKERES_BLOKK_24_11_5_2_5" localSheetId="8">#REF!</definedName>
    <definedName name="FKERES_BLOKK_24_11_5_2_5" localSheetId="9">#REF!</definedName>
    <definedName name="FKERES_BLOKK_24_11_5_2_5" localSheetId="10">#REF!</definedName>
    <definedName name="FKERES_BLOKK_24_11_5_2_5" localSheetId="11">#REF!</definedName>
    <definedName name="FKERES_BLOKK_24_11_5_2_5">#REF!</definedName>
    <definedName name="FKERES_BLOKK_24_11_5_2_5_1" localSheetId="3">#REF!</definedName>
    <definedName name="FKERES_BLOKK_24_11_5_2_5_1" localSheetId="4">#REF!</definedName>
    <definedName name="FKERES_BLOKK_24_11_5_2_5_1" localSheetId="5">#REF!</definedName>
    <definedName name="FKERES_BLOKK_24_11_5_2_5_1" localSheetId="6">#REF!</definedName>
    <definedName name="FKERES_BLOKK_24_11_5_2_5_1" localSheetId="7">#REF!</definedName>
    <definedName name="FKERES_BLOKK_24_11_5_2_5_1" localSheetId="8">#REF!</definedName>
    <definedName name="FKERES_BLOKK_24_11_5_2_5_1" localSheetId="9">#REF!</definedName>
    <definedName name="FKERES_BLOKK_24_11_5_2_5_1" localSheetId="10">#REF!</definedName>
    <definedName name="FKERES_BLOKK_24_11_5_2_5_1" localSheetId="11">#REF!</definedName>
    <definedName name="FKERES_BLOKK_24_11_5_2_5_1">#REF!</definedName>
    <definedName name="FKERES_BLOKK_24_11_5_5" localSheetId="3">#REF!</definedName>
    <definedName name="FKERES_BLOKK_24_11_5_5" localSheetId="4">#REF!</definedName>
    <definedName name="FKERES_BLOKK_24_11_5_5" localSheetId="5">#REF!</definedName>
    <definedName name="FKERES_BLOKK_24_11_5_5" localSheetId="6">#REF!</definedName>
    <definedName name="FKERES_BLOKK_24_11_5_5" localSheetId="7">#REF!</definedName>
    <definedName name="FKERES_BLOKK_24_11_5_5" localSheetId="8">#REF!</definedName>
    <definedName name="FKERES_BLOKK_24_11_5_5" localSheetId="9">#REF!</definedName>
    <definedName name="FKERES_BLOKK_24_11_5_5" localSheetId="10">#REF!</definedName>
    <definedName name="FKERES_BLOKK_24_11_5_5" localSheetId="11">#REF!</definedName>
    <definedName name="FKERES_BLOKK_24_11_5_5">#REF!</definedName>
    <definedName name="FKERES_BLOKK_24_11_5_5_1" localSheetId="3">#REF!</definedName>
    <definedName name="FKERES_BLOKK_24_11_5_5_1" localSheetId="4">#REF!</definedName>
    <definedName name="FKERES_BLOKK_24_11_5_5_1" localSheetId="5">#REF!</definedName>
    <definedName name="FKERES_BLOKK_24_11_5_5_1" localSheetId="6">#REF!</definedName>
    <definedName name="FKERES_BLOKK_24_11_5_5_1" localSheetId="7">#REF!</definedName>
    <definedName name="FKERES_BLOKK_24_11_5_5_1" localSheetId="8">#REF!</definedName>
    <definedName name="FKERES_BLOKK_24_11_5_5_1" localSheetId="9">#REF!</definedName>
    <definedName name="FKERES_BLOKK_24_11_5_5_1" localSheetId="10">#REF!</definedName>
    <definedName name="FKERES_BLOKK_24_11_5_5_1" localSheetId="11">#REF!</definedName>
    <definedName name="FKERES_BLOKK_24_11_5_5_1">#REF!</definedName>
    <definedName name="FKERES_BLOKK_24_11_5_7" localSheetId="3">#REF!</definedName>
    <definedName name="FKERES_BLOKK_24_11_5_7" localSheetId="4">#REF!</definedName>
    <definedName name="FKERES_BLOKK_24_11_5_7" localSheetId="5">#REF!</definedName>
    <definedName name="FKERES_BLOKK_24_11_5_7" localSheetId="6">#REF!</definedName>
    <definedName name="FKERES_BLOKK_24_11_5_7" localSheetId="7">#REF!</definedName>
    <definedName name="FKERES_BLOKK_24_11_5_7" localSheetId="8">#REF!</definedName>
    <definedName name="FKERES_BLOKK_24_11_5_7" localSheetId="9">#REF!</definedName>
    <definedName name="FKERES_BLOKK_24_11_5_7" localSheetId="10">#REF!</definedName>
    <definedName name="FKERES_BLOKK_24_11_5_7" localSheetId="11">#REF!</definedName>
    <definedName name="FKERES_BLOKK_24_11_5_7">#REF!</definedName>
    <definedName name="FKERES_BLOKK_24_11_5_7_1" localSheetId="3">#REF!</definedName>
    <definedName name="FKERES_BLOKK_24_11_5_7_1" localSheetId="4">#REF!</definedName>
    <definedName name="FKERES_BLOKK_24_11_5_7_1" localSheetId="5">#REF!</definedName>
    <definedName name="FKERES_BLOKK_24_11_5_7_1" localSheetId="6">#REF!</definedName>
    <definedName name="FKERES_BLOKK_24_11_5_7_1" localSheetId="7">#REF!</definedName>
    <definedName name="FKERES_BLOKK_24_11_5_7_1" localSheetId="8">#REF!</definedName>
    <definedName name="FKERES_BLOKK_24_11_5_7_1" localSheetId="9">#REF!</definedName>
    <definedName name="FKERES_BLOKK_24_11_5_7_1" localSheetId="10">#REF!</definedName>
    <definedName name="FKERES_BLOKK_24_11_5_7_1" localSheetId="11">#REF!</definedName>
    <definedName name="FKERES_BLOKK_24_11_5_7_1">#REF!</definedName>
    <definedName name="FKERES_BLOKK_24_11_5_7_5" localSheetId="3">#REF!</definedName>
    <definedName name="FKERES_BLOKK_24_11_5_7_5" localSheetId="4">#REF!</definedName>
    <definedName name="FKERES_BLOKK_24_11_5_7_5" localSheetId="5">#REF!</definedName>
    <definedName name="FKERES_BLOKK_24_11_5_7_5" localSheetId="6">#REF!</definedName>
    <definedName name="FKERES_BLOKK_24_11_5_7_5" localSheetId="7">#REF!</definedName>
    <definedName name="FKERES_BLOKK_24_11_5_7_5" localSheetId="8">#REF!</definedName>
    <definedName name="FKERES_BLOKK_24_11_5_7_5" localSheetId="9">#REF!</definedName>
    <definedName name="FKERES_BLOKK_24_11_5_7_5" localSheetId="10">#REF!</definedName>
    <definedName name="FKERES_BLOKK_24_11_5_7_5" localSheetId="11">#REF!</definedName>
    <definedName name="FKERES_BLOKK_24_11_5_7_5">#REF!</definedName>
    <definedName name="FKERES_BLOKK_24_11_5_7_5_1" localSheetId="3">#REF!</definedName>
    <definedName name="FKERES_BLOKK_24_11_5_7_5_1" localSheetId="4">#REF!</definedName>
    <definedName name="FKERES_BLOKK_24_11_5_7_5_1" localSheetId="5">#REF!</definedName>
    <definedName name="FKERES_BLOKK_24_11_5_7_5_1" localSheetId="6">#REF!</definedName>
    <definedName name="FKERES_BLOKK_24_11_5_7_5_1" localSheetId="7">#REF!</definedName>
    <definedName name="FKERES_BLOKK_24_11_5_7_5_1" localSheetId="8">#REF!</definedName>
    <definedName name="FKERES_BLOKK_24_11_5_7_5_1" localSheetId="9">#REF!</definedName>
    <definedName name="FKERES_BLOKK_24_11_5_7_5_1" localSheetId="10">#REF!</definedName>
    <definedName name="FKERES_BLOKK_24_11_5_7_5_1" localSheetId="11">#REF!</definedName>
    <definedName name="FKERES_BLOKK_24_11_5_7_5_1">#REF!</definedName>
    <definedName name="FKERES_BLOKK_24_11_5_8" localSheetId="3">#REF!</definedName>
    <definedName name="FKERES_BLOKK_24_11_5_8" localSheetId="4">#REF!</definedName>
    <definedName name="FKERES_BLOKK_24_11_5_8" localSheetId="5">#REF!</definedName>
    <definedName name="FKERES_BLOKK_24_11_5_8" localSheetId="6">#REF!</definedName>
    <definedName name="FKERES_BLOKK_24_11_5_8" localSheetId="7">#REF!</definedName>
    <definedName name="FKERES_BLOKK_24_11_5_8" localSheetId="8">#REF!</definedName>
    <definedName name="FKERES_BLOKK_24_11_5_8" localSheetId="9">#REF!</definedName>
    <definedName name="FKERES_BLOKK_24_11_5_8" localSheetId="10">#REF!</definedName>
    <definedName name="FKERES_BLOKK_24_11_5_8" localSheetId="11">#REF!</definedName>
    <definedName name="FKERES_BLOKK_24_11_5_8">#REF!</definedName>
    <definedName name="FKERES_BLOKK_24_11_5_8_1" localSheetId="3">#REF!</definedName>
    <definedName name="FKERES_BLOKK_24_11_5_8_1" localSheetId="4">#REF!</definedName>
    <definedName name="FKERES_BLOKK_24_11_5_8_1" localSheetId="5">#REF!</definedName>
    <definedName name="FKERES_BLOKK_24_11_5_8_1" localSheetId="6">#REF!</definedName>
    <definedName name="FKERES_BLOKK_24_11_5_8_1" localSheetId="7">#REF!</definedName>
    <definedName name="FKERES_BLOKK_24_11_5_8_1" localSheetId="8">#REF!</definedName>
    <definedName name="FKERES_BLOKK_24_11_5_8_1" localSheetId="9">#REF!</definedName>
    <definedName name="FKERES_BLOKK_24_11_5_8_1" localSheetId="10">#REF!</definedName>
    <definedName name="FKERES_BLOKK_24_11_5_8_1" localSheetId="11">#REF!</definedName>
    <definedName name="FKERES_BLOKK_24_11_5_8_1">#REF!</definedName>
    <definedName name="FKERES_BLOKK_24_11_5_8_5" localSheetId="3">#REF!</definedName>
    <definedName name="FKERES_BLOKK_24_11_5_8_5" localSheetId="4">#REF!</definedName>
    <definedName name="FKERES_BLOKK_24_11_5_8_5" localSheetId="5">#REF!</definedName>
    <definedName name="FKERES_BLOKK_24_11_5_8_5" localSheetId="6">#REF!</definedName>
    <definedName name="FKERES_BLOKK_24_11_5_8_5" localSheetId="7">#REF!</definedName>
    <definedName name="FKERES_BLOKK_24_11_5_8_5" localSheetId="8">#REF!</definedName>
    <definedName name="FKERES_BLOKK_24_11_5_8_5" localSheetId="9">#REF!</definedName>
    <definedName name="FKERES_BLOKK_24_11_5_8_5" localSheetId="10">#REF!</definedName>
    <definedName name="FKERES_BLOKK_24_11_5_8_5" localSheetId="11">#REF!</definedName>
    <definedName name="FKERES_BLOKK_24_11_5_8_5">#REF!</definedName>
    <definedName name="FKERES_BLOKK_24_11_5_8_5_1" localSheetId="3">#REF!</definedName>
    <definedName name="FKERES_BLOKK_24_11_5_8_5_1" localSheetId="4">#REF!</definedName>
    <definedName name="FKERES_BLOKK_24_11_5_8_5_1" localSheetId="5">#REF!</definedName>
    <definedName name="FKERES_BLOKK_24_11_5_8_5_1" localSheetId="6">#REF!</definedName>
    <definedName name="FKERES_BLOKK_24_11_5_8_5_1" localSheetId="7">#REF!</definedName>
    <definedName name="FKERES_BLOKK_24_11_5_8_5_1" localSheetId="8">#REF!</definedName>
    <definedName name="FKERES_BLOKK_24_11_5_8_5_1" localSheetId="9">#REF!</definedName>
    <definedName name="FKERES_BLOKK_24_11_5_8_5_1" localSheetId="10">#REF!</definedName>
    <definedName name="FKERES_BLOKK_24_11_5_8_5_1" localSheetId="11">#REF!</definedName>
    <definedName name="FKERES_BLOKK_24_11_5_8_5_1">#REF!</definedName>
    <definedName name="FKERES_BLOKK_24_11_7" localSheetId="3">#REF!</definedName>
    <definedName name="FKERES_BLOKK_24_11_7" localSheetId="4">#REF!</definedName>
    <definedName name="FKERES_BLOKK_24_11_7" localSheetId="5">#REF!</definedName>
    <definedName name="FKERES_BLOKK_24_11_7" localSheetId="6">#REF!</definedName>
    <definedName name="FKERES_BLOKK_24_11_7" localSheetId="7">#REF!</definedName>
    <definedName name="FKERES_BLOKK_24_11_7" localSheetId="8">#REF!</definedName>
    <definedName name="FKERES_BLOKK_24_11_7" localSheetId="9">#REF!</definedName>
    <definedName name="FKERES_BLOKK_24_11_7" localSheetId="10">#REF!</definedName>
    <definedName name="FKERES_BLOKK_24_11_7" localSheetId="11">#REF!</definedName>
    <definedName name="FKERES_BLOKK_24_11_7">#REF!</definedName>
    <definedName name="FKERES_BLOKK_24_11_7_1" localSheetId="3">#REF!</definedName>
    <definedName name="FKERES_BLOKK_24_11_7_1" localSheetId="4">#REF!</definedName>
    <definedName name="FKERES_BLOKK_24_11_7_1" localSheetId="5">#REF!</definedName>
    <definedName name="FKERES_BLOKK_24_11_7_1" localSheetId="6">#REF!</definedName>
    <definedName name="FKERES_BLOKK_24_11_7_1" localSheetId="7">#REF!</definedName>
    <definedName name="FKERES_BLOKK_24_11_7_1" localSheetId="8">#REF!</definedName>
    <definedName name="FKERES_BLOKK_24_11_7_1" localSheetId="9">#REF!</definedName>
    <definedName name="FKERES_BLOKK_24_11_7_1" localSheetId="10">#REF!</definedName>
    <definedName name="FKERES_BLOKK_24_11_7_1" localSheetId="11">#REF!</definedName>
    <definedName name="FKERES_BLOKK_24_11_7_1">#REF!</definedName>
    <definedName name="FKERES_BLOKK_24_11_8" localSheetId="3">#REF!</definedName>
    <definedName name="FKERES_BLOKK_24_11_8" localSheetId="4">#REF!</definedName>
    <definedName name="FKERES_BLOKK_24_11_8" localSheetId="5">#REF!</definedName>
    <definedName name="FKERES_BLOKK_24_11_8" localSheetId="6">#REF!</definedName>
    <definedName name="FKERES_BLOKK_24_11_8" localSheetId="7">#REF!</definedName>
    <definedName name="FKERES_BLOKK_24_11_8" localSheetId="8">#REF!</definedName>
    <definedName name="FKERES_BLOKK_24_11_8" localSheetId="9">#REF!</definedName>
    <definedName name="FKERES_BLOKK_24_11_8" localSheetId="10">#REF!</definedName>
    <definedName name="FKERES_BLOKK_24_11_8" localSheetId="11">#REF!</definedName>
    <definedName name="FKERES_BLOKK_24_11_8">#REF!</definedName>
    <definedName name="FKERES_BLOKK_24_11_8_1" localSheetId="3">#REF!</definedName>
    <definedName name="FKERES_BLOKK_24_11_8_1" localSheetId="4">#REF!</definedName>
    <definedName name="FKERES_BLOKK_24_11_8_1" localSheetId="5">#REF!</definedName>
    <definedName name="FKERES_BLOKK_24_11_8_1" localSheetId="6">#REF!</definedName>
    <definedName name="FKERES_BLOKK_24_11_8_1" localSheetId="7">#REF!</definedName>
    <definedName name="FKERES_BLOKK_24_11_8_1" localSheetId="8">#REF!</definedName>
    <definedName name="FKERES_BLOKK_24_11_8_1" localSheetId="9">#REF!</definedName>
    <definedName name="FKERES_BLOKK_24_11_8_1" localSheetId="10">#REF!</definedName>
    <definedName name="FKERES_BLOKK_24_11_8_1" localSheetId="11">#REF!</definedName>
    <definedName name="FKERES_BLOKK_24_11_8_1">#REF!</definedName>
    <definedName name="FKERES_BLOKK_24_11_8_5" localSheetId="3">#REF!</definedName>
    <definedName name="FKERES_BLOKK_24_11_8_5" localSheetId="4">#REF!</definedName>
    <definedName name="FKERES_BLOKK_24_11_8_5" localSheetId="5">#REF!</definedName>
    <definedName name="FKERES_BLOKK_24_11_8_5" localSheetId="6">#REF!</definedName>
    <definedName name="FKERES_BLOKK_24_11_8_5" localSheetId="7">#REF!</definedName>
    <definedName name="FKERES_BLOKK_24_11_8_5" localSheetId="8">#REF!</definedName>
    <definedName name="FKERES_BLOKK_24_11_8_5" localSheetId="9">#REF!</definedName>
    <definedName name="FKERES_BLOKK_24_11_8_5" localSheetId="10">#REF!</definedName>
    <definedName name="FKERES_BLOKK_24_11_8_5" localSheetId="11">#REF!</definedName>
    <definedName name="FKERES_BLOKK_24_11_8_5">#REF!</definedName>
    <definedName name="FKERES_BLOKK_24_11_8_5_1" localSheetId="3">#REF!</definedName>
    <definedName name="FKERES_BLOKK_24_11_8_5_1" localSheetId="4">#REF!</definedName>
    <definedName name="FKERES_BLOKK_24_11_8_5_1" localSheetId="5">#REF!</definedName>
    <definedName name="FKERES_BLOKK_24_11_8_5_1" localSheetId="6">#REF!</definedName>
    <definedName name="FKERES_BLOKK_24_11_8_5_1" localSheetId="7">#REF!</definedName>
    <definedName name="FKERES_BLOKK_24_11_8_5_1" localSheetId="8">#REF!</definedName>
    <definedName name="FKERES_BLOKK_24_11_8_5_1" localSheetId="9">#REF!</definedName>
    <definedName name="FKERES_BLOKK_24_11_8_5_1" localSheetId="10">#REF!</definedName>
    <definedName name="FKERES_BLOKK_24_11_8_5_1" localSheetId="11">#REF!</definedName>
    <definedName name="FKERES_BLOKK_24_11_8_5_1">#REF!</definedName>
    <definedName name="FKERES_BLOKK_24_12" localSheetId="3">#REF!</definedName>
    <definedName name="FKERES_BLOKK_24_12" localSheetId="4">#REF!</definedName>
    <definedName name="FKERES_BLOKK_24_12" localSheetId="5">#REF!</definedName>
    <definedName name="FKERES_BLOKK_24_12" localSheetId="6">#REF!</definedName>
    <definedName name="FKERES_BLOKK_24_12" localSheetId="7">#REF!</definedName>
    <definedName name="FKERES_BLOKK_24_12" localSheetId="8">#REF!</definedName>
    <definedName name="FKERES_BLOKK_24_12" localSheetId="9">#REF!</definedName>
    <definedName name="FKERES_BLOKK_24_12" localSheetId="10">#REF!</definedName>
    <definedName name="FKERES_BLOKK_24_12" localSheetId="11">#REF!</definedName>
    <definedName name="FKERES_BLOKK_24_12">#REF!</definedName>
    <definedName name="FKERES_BLOKK_24_12_1">NA()</definedName>
    <definedName name="FKERES_BLOKK_24_12_1_1" localSheetId="3">#REF!</definedName>
    <definedName name="FKERES_BLOKK_24_12_1_1" localSheetId="4">#REF!</definedName>
    <definedName name="FKERES_BLOKK_24_12_1_1" localSheetId="5">#REF!</definedName>
    <definedName name="FKERES_BLOKK_24_12_1_1" localSheetId="6">#REF!</definedName>
    <definedName name="FKERES_BLOKK_24_12_1_1" localSheetId="7">#REF!</definedName>
    <definedName name="FKERES_BLOKK_24_12_1_1" localSheetId="8">#REF!</definedName>
    <definedName name="FKERES_BLOKK_24_12_1_1" localSheetId="9">#REF!</definedName>
    <definedName name="FKERES_BLOKK_24_12_1_1" localSheetId="10">#REF!</definedName>
    <definedName name="FKERES_BLOKK_24_12_1_1" localSheetId="11">#REF!</definedName>
    <definedName name="FKERES_BLOKK_24_12_1_1">#REF!</definedName>
    <definedName name="FKERES_BLOKK_24_12_1_1_1" localSheetId="3">#REF!</definedName>
    <definedName name="FKERES_BLOKK_24_12_1_1_1" localSheetId="4">#REF!</definedName>
    <definedName name="FKERES_BLOKK_24_12_1_1_1" localSheetId="5">#REF!</definedName>
    <definedName name="FKERES_BLOKK_24_12_1_1_1" localSheetId="6">#REF!</definedName>
    <definedName name="FKERES_BLOKK_24_12_1_1_1" localSheetId="7">#REF!</definedName>
    <definedName name="FKERES_BLOKK_24_12_1_1_1" localSheetId="8">#REF!</definedName>
    <definedName name="FKERES_BLOKK_24_12_1_1_1" localSheetId="9">#REF!</definedName>
    <definedName name="FKERES_BLOKK_24_12_1_1_1" localSheetId="10">#REF!</definedName>
    <definedName name="FKERES_BLOKK_24_12_1_1_1" localSheetId="11">#REF!</definedName>
    <definedName name="FKERES_BLOKK_24_12_1_1_1">#REF!</definedName>
    <definedName name="FKERES_BLOKK_24_12_1_2">NA()</definedName>
    <definedName name="FKERES_BLOKK_24_12_10" localSheetId="3">#REF!</definedName>
    <definedName name="FKERES_BLOKK_24_12_10" localSheetId="4">#REF!</definedName>
    <definedName name="FKERES_BLOKK_24_12_10" localSheetId="5">#REF!</definedName>
    <definedName name="FKERES_BLOKK_24_12_10" localSheetId="6">#REF!</definedName>
    <definedName name="FKERES_BLOKK_24_12_10" localSheetId="7">#REF!</definedName>
    <definedName name="FKERES_BLOKK_24_12_10" localSheetId="8">#REF!</definedName>
    <definedName name="FKERES_BLOKK_24_12_10" localSheetId="9">#REF!</definedName>
    <definedName name="FKERES_BLOKK_24_12_10" localSheetId="10">#REF!</definedName>
    <definedName name="FKERES_BLOKK_24_12_10" localSheetId="11">#REF!</definedName>
    <definedName name="FKERES_BLOKK_24_12_10">#REF!</definedName>
    <definedName name="FKERES_BLOKK_24_12_10_1" localSheetId="3">#REF!</definedName>
    <definedName name="FKERES_BLOKK_24_12_10_1" localSheetId="4">#REF!</definedName>
    <definedName name="FKERES_BLOKK_24_12_10_1" localSheetId="5">#REF!</definedName>
    <definedName name="FKERES_BLOKK_24_12_10_1" localSheetId="6">#REF!</definedName>
    <definedName name="FKERES_BLOKK_24_12_10_1" localSheetId="7">#REF!</definedName>
    <definedName name="FKERES_BLOKK_24_12_10_1" localSheetId="8">#REF!</definedName>
    <definedName name="FKERES_BLOKK_24_12_10_1" localSheetId="9">#REF!</definedName>
    <definedName name="FKERES_BLOKK_24_12_10_1" localSheetId="10">#REF!</definedName>
    <definedName name="FKERES_BLOKK_24_12_10_1" localSheetId="11">#REF!</definedName>
    <definedName name="FKERES_BLOKK_24_12_10_1">#REF!</definedName>
    <definedName name="FKERES_BLOKK_24_12_10_12" localSheetId="3">#REF!</definedName>
    <definedName name="FKERES_BLOKK_24_12_10_12" localSheetId="4">#REF!</definedName>
    <definedName name="FKERES_BLOKK_24_12_10_12" localSheetId="5">#REF!</definedName>
    <definedName name="FKERES_BLOKK_24_12_10_12" localSheetId="6">#REF!</definedName>
    <definedName name="FKERES_BLOKK_24_12_10_12" localSheetId="7">#REF!</definedName>
    <definedName name="FKERES_BLOKK_24_12_10_12" localSheetId="8">#REF!</definedName>
    <definedName name="FKERES_BLOKK_24_12_10_12" localSheetId="9">#REF!</definedName>
    <definedName name="FKERES_BLOKK_24_12_10_12" localSheetId="10">#REF!</definedName>
    <definedName name="FKERES_BLOKK_24_12_10_12" localSheetId="11">#REF!</definedName>
    <definedName name="FKERES_BLOKK_24_12_10_12">#REF!</definedName>
    <definedName name="FKERES_BLOKK_24_12_10_12_1" localSheetId="3">#REF!</definedName>
    <definedName name="FKERES_BLOKK_24_12_10_12_1" localSheetId="4">#REF!</definedName>
    <definedName name="FKERES_BLOKK_24_12_10_12_1" localSheetId="5">#REF!</definedName>
    <definedName name="FKERES_BLOKK_24_12_10_12_1" localSheetId="6">#REF!</definedName>
    <definedName name="FKERES_BLOKK_24_12_10_12_1" localSheetId="7">#REF!</definedName>
    <definedName name="FKERES_BLOKK_24_12_10_12_1" localSheetId="8">#REF!</definedName>
    <definedName name="FKERES_BLOKK_24_12_10_12_1" localSheetId="9">#REF!</definedName>
    <definedName name="FKERES_BLOKK_24_12_10_12_1" localSheetId="10">#REF!</definedName>
    <definedName name="FKERES_BLOKK_24_12_10_12_1" localSheetId="11">#REF!</definedName>
    <definedName name="FKERES_BLOKK_24_12_10_12_1">#REF!</definedName>
    <definedName name="FKERES_BLOKK_24_12_10_7" localSheetId="3">#REF!</definedName>
    <definedName name="FKERES_BLOKK_24_12_10_7" localSheetId="4">#REF!</definedName>
    <definedName name="FKERES_BLOKK_24_12_10_7" localSheetId="5">#REF!</definedName>
    <definedName name="FKERES_BLOKK_24_12_10_7" localSheetId="6">#REF!</definedName>
    <definedName name="FKERES_BLOKK_24_12_10_7" localSheetId="7">#REF!</definedName>
    <definedName name="FKERES_BLOKK_24_12_10_7" localSheetId="8">#REF!</definedName>
    <definedName name="FKERES_BLOKK_24_12_10_7" localSheetId="9">#REF!</definedName>
    <definedName name="FKERES_BLOKK_24_12_10_7" localSheetId="10">#REF!</definedName>
    <definedName name="FKERES_BLOKK_24_12_10_7" localSheetId="11">#REF!</definedName>
    <definedName name="FKERES_BLOKK_24_12_10_7">#REF!</definedName>
    <definedName name="FKERES_BLOKK_24_12_10_7_1" localSheetId="3">#REF!</definedName>
    <definedName name="FKERES_BLOKK_24_12_10_7_1" localSheetId="4">#REF!</definedName>
    <definedName name="FKERES_BLOKK_24_12_10_7_1" localSheetId="5">#REF!</definedName>
    <definedName name="FKERES_BLOKK_24_12_10_7_1" localSheetId="6">#REF!</definedName>
    <definedName name="FKERES_BLOKK_24_12_10_7_1" localSheetId="7">#REF!</definedName>
    <definedName name="FKERES_BLOKK_24_12_10_7_1" localSheetId="8">#REF!</definedName>
    <definedName name="FKERES_BLOKK_24_12_10_7_1" localSheetId="9">#REF!</definedName>
    <definedName name="FKERES_BLOKK_24_12_10_7_1" localSheetId="10">#REF!</definedName>
    <definedName name="FKERES_BLOKK_24_12_10_7_1" localSheetId="11">#REF!</definedName>
    <definedName name="FKERES_BLOKK_24_12_10_7_1">#REF!</definedName>
    <definedName name="FKERES_BLOKK_24_12_10_8" localSheetId="3">#REF!</definedName>
    <definedName name="FKERES_BLOKK_24_12_10_8" localSheetId="4">#REF!</definedName>
    <definedName name="FKERES_BLOKK_24_12_10_8" localSheetId="5">#REF!</definedName>
    <definedName name="FKERES_BLOKK_24_12_10_8" localSheetId="6">#REF!</definedName>
    <definedName name="FKERES_BLOKK_24_12_10_8" localSheetId="7">#REF!</definedName>
    <definedName name="FKERES_BLOKK_24_12_10_8" localSheetId="8">#REF!</definedName>
    <definedName name="FKERES_BLOKK_24_12_10_8" localSheetId="9">#REF!</definedName>
    <definedName name="FKERES_BLOKK_24_12_10_8" localSheetId="10">#REF!</definedName>
    <definedName name="FKERES_BLOKK_24_12_10_8" localSheetId="11">#REF!</definedName>
    <definedName name="FKERES_BLOKK_24_12_10_8">#REF!</definedName>
    <definedName name="FKERES_BLOKK_24_12_10_8_1" localSheetId="3">#REF!</definedName>
    <definedName name="FKERES_BLOKK_24_12_10_8_1" localSheetId="4">#REF!</definedName>
    <definedName name="FKERES_BLOKK_24_12_10_8_1" localSheetId="5">#REF!</definedName>
    <definedName name="FKERES_BLOKK_24_12_10_8_1" localSheetId="6">#REF!</definedName>
    <definedName name="FKERES_BLOKK_24_12_10_8_1" localSheetId="7">#REF!</definedName>
    <definedName name="FKERES_BLOKK_24_12_10_8_1" localSheetId="8">#REF!</definedName>
    <definedName name="FKERES_BLOKK_24_12_10_8_1" localSheetId="9">#REF!</definedName>
    <definedName name="FKERES_BLOKK_24_12_10_8_1" localSheetId="10">#REF!</definedName>
    <definedName name="FKERES_BLOKK_24_12_10_8_1" localSheetId="11">#REF!</definedName>
    <definedName name="FKERES_BLOKK_24_12_10_8_1">#REF!</definedName>
    <definedName name="FKERES_BLOKK_24_12_12" localSheetId="3">#REF!</definedName>
    <definedName name="FKERES_BLOKK_24_12_12" localSheetId="4">#REF!</definedName>
    <definedName name="FKERES_BLOKK_24_12_12" localSheetId="5">#REF!</definedName>
    <definedName name="FKERES_BLOKK_24_12_12" localSheetId="6">#REF!</definedName>
    <definedName name="FKERES_BLOKK_24_12_12" localSheetId="7">#REF!</definedName>
    <definedName name="FKERES_BLOKK_24_12_12" localSheetId="8">#REF!</definedName>
    <definedName name="FKERES_BLOKK_24_12_12" localSheetId="9">#REF!</definedName>
    <definedName name="FKERES_BLOKK_24_12_12" localSheetId="10">#REF!</definedName>
    <definedName name="FKERES_BLOKK_24_12_12" localSheetId="11">#REF!</definedName>
    <definedName name="FKERES_BLOKK_24_12_12">#REF!</definedName>
    <definedName name="FKERES_BLOKK_24_12_12_1" localSheetId="3">#REF!</definedName>
    <definedName name="FKERES_BLOKK_24_12_12_1" localSheetId="4">#REF!</definedName>
    <definedName name="FKERES_BLOKK_24_12_12_1" localSheetId="5">#REF!</definedName>
    <definedName name="FKERES_BLOKK_24_12_12_1" localSheetId="6">#REF!</definedName>
    <definedName name="FKERES_BLOKK_24_12_12_1" localSheetId="7">#REF!</definedName>
    <definedName name="FKERES_BLOKK_24_12_12_1" localSheetId="8">#REF!</definedName>
    <definedName name="FKERES_BLOKK_24_12_12_1" localSheetId="9">#REF!</definedName>
    <definedName name="FKERES_BLOKK_24_12_12_1" localSheetId="10">#REF!</definedName>
    <definedName name="FKERES_BLOKK_24_12_12_1" localSheetId="11">#REF!</definedName>
    <definedName name="FKERES_BLOKK_24_12_12_1">#REF!</definedName>
    <definedName name="FKERES_BLOKK_24_12_7" localSheetId="3">#REF!</definedName>
    <definedName name="FKERES_BLOKK_24_12_7" localSheetId="4">#REF!</definedName>
    <definedName name="FKERES_BLOKK_24_12_7" localSheetId="5">#REF!</definedName>
    <definedName name="FKERES_BLOKK_24_12_7" localSheetId="6">#REF!</definedName>
    <definedName name="FKERES_BLOKK_24_12_7" localSheetId="7">#REF!</definedName>
    <definedName name="FKERES_BLOKK_24_12_7" localSheetId="8">#REF!</definedName>
    <definedName name="FKERES_BLOKK_24_12_7" localSheetId="9">#REF!</definedName>
    <definedName name="FKERES_BLOKK_24_12_7" localSheetId="10">#REF!</definedName>
    <definedName name="FKERES_BLOKK_24_12_7" localSheetId="11">#REF!</definedName>
    <definedName name="FKERES_BLOKK_24_12_7">#REF!</definedName>
    <definedName name="FKERES_BLOKK_24_12_7_1" localSheetId="3">#REF!</definedName>
    <definedName name="FKERES_BLOKK_24_12_7_1" localSheetId="4">#REF!</definedName>
    <definedName name="FKERES_BLOKK_24_12_7_1" localSheetId="5">#REF!</definedName>
    <definedName name="FKERES_BLOKK_24_12_7_1" localSheetId="6">#REF!</definedName>
    <definedName name="FKERES_BLOKK_24_12_7_1" localSheetId="7">#REF!</definedName>
    <definedName name="FKERES_BLOKK_24_12_7_1" localSheetId="8">#REF!</definedName>
    <definedName name="FKERES_BLOKK_24_12_7_1" localSheetId="9">#REF!</definedName>
    <definedName name="FKERES_BLOKK_24_12_7_1" localSheetId="10">#REF!</definedName>
    <definedName name="FKERES_BLOKK_24_12_7_1" localSheetId="11">#REF!</definedName>
    <definedName name="FKERES_BLOKK_24_12_7_1">#REF!</definedName>
    <definedName name="FKERES_BLOKK_24_12_8" localSheetId="3">#REF!</definedName>
    <definedName name="FKERES_BLOKK_24_12_8" localSheetId="4">#REF!</definedName>
    <definedName name="FKERES_BLOKK_24_12_8" localSheetId="5">#REF!</definedName>
    <definedName name="FKERES_BLOKK_24_12_8" localSheetId="6">#REF!</definedName>
    <definedName name="FKERES_BLOKK_24_12_8" localSheetId="7">#REF!</definedName>
    <definedName name="FKERES_BLOKK_24_12_8" localSheetId="8">#REF!</definedName>
    <definedName name="FKERES_BLOKK_24_12_8" localSheetId="9">#REF!</definedName>
    <definedName name="FKERES_BLOKK_24_12_8" localSheetId="10">#REF!</definedName>
    <definedName name="FKERES_BLOKK_24_12_8" localSheetId="11">#REF!</definedName>
    <definedName name="FKERES_BLOKK_24_12_8">#REF!</definedName>
    <definedName name="FKERES_BLOKK_24_12_8_1" localSheetId="3">#REF!</definedName>
    <definedName name="FKERES_BLOKK_24_12_8_1" localSheetId="4">#REF!</definedName>
    <definedName name="FKERES_BLOKK_24_12_8_1" localSheetId="5">#REF!</definedName>
    <definedName name="FKERES_BLOKK_24_12_8_1" localSheetId="6">#REF!</definedName>
    <definedName name="FKERES_BLOKK_24_12_8_1" localSheetId="7">#REF!</definedName>
    <definedName name="FKERES_BLOKK_24_12_8_1" localSheetId="8">#REF!</definedName>
    <definedName name="FKERES_BLOKK_24_12_8_1" localSheetId="9">#REF!</definedName>
    <definedName name="FKERES_BLOKK_24_12_8_1" localSheetId="10">#REF!</definedName>
    <definedName name="FKERES_BLOKK_24_12_8_1" localSheetId="11">#REF!</definedName>
    <definedName name="FKERES_BLOKK_24_12_8_1">#REF!</definedName>
    <definedName name="FKERES_BLOKK_24_2" localSheetId="3">#REF!</definedName>
    <definedName name="FKERES_BLOKK_24_2" localSheetId="4">#REF!</definedName>
    <definedName name="FKERES_BLOKK_24_2" localSheetId="5">#REF!</definedName>
    <definedName name="FKERES_BLOKK_24_2" localSheetId="6">#REF!</definedName>
    <definedName name="FKERES_BLOKK_24_2" localSheetId="7">#REF!</definedName>
    <definedName name="FKERES_BLOKK_24_2" localSheetId="8">#REF!</definedName>
    <definedName name="FKERES_BLOKK_24_2" localSheetId="9">#REF!</definedName>
    <definedName name="FKERES_BLOKK_24_2" localSheetId="10">#REF!</definedName>
    <definedName name="FKERES_BLOKK_24_2" localSheetId="11">#REF!</definedName>
    <definedName name="FKERES_BLOKK_24_2">#REF!</definedName>
    <definedName name="FKERES_BLOKK_24_3" localSheetId="3">#REF!</definedName>
    <definedName name="FKERES_BLOKK_24_3" localSheetId="4">#REF!</definedName>
    <definedName name="FKERES_BLOKK_24_3" localSheetId="5">#REF!</definedName>
    <definedName name="FKERES_BLOKK_24_3" localSheetId="6">#REF!</definedName>
    <definedName name="FKERES_BLOKK_24_3" localSheetId="7">#REF!</definedName>
    <definedName name="FKERES_BLOKK_24_3" localSheetId="8">#REF!</definedName>
    <definedName name="FKERES_BLOKK_24_3" localSheetId="9">#REF!</definedName>
    <definedName name="FKERES_BLOKK_24_3" localSheetId="10">#REF!</definedName>
    <definedName name="FKERES_BLOKK_24_3" localSheetId="11">#REF!</definedName>
    <definedName name="FKERES_BLOKK_24_3">#REF!</definedName>
    <definedName name="FKERES_BLOKK_24_4" localSheetId="3">#REF!</definedName>
    <definedName name="FKERES_BLOKK_24_4" localSheetId="4">#REF!</definedName>
    <definedName name="FKERES_BLOKK_24_4" localSheetId="5">#REF!</definedName>
    <definedName name="FKERES_BLOKK_24_4" localSheetId="6">#REF!</definedName>
    <definedName name="FKERES_BLOKK_24_4" localSheetId="7">#REF!</definedName>
    <definedName name="FKERES_BLOKK_24_4" localSheetId="8">#REF!</definedName>
    <definedName name="FKERES_BLOKK_24_4" localSheetId="9">#REF!</definedName>
    <definedName name="FKERES_BLOKK_24_4" localSheetId="10">#REF!</definedName>
    <definedName name="FKERES_BLOKK_24_4" localSheetId="11">#REF!</definedName>
    <definedName name="FKERES_BLOKK_24_4">#REF!</definedName>
    <definedName name="FKERES_BLOKK_24_4_1" localSheetId="3">#REF!</definedName>
    <definedName name="FKERES_BLOKK_24_4_1" localSheetId="4">#REF!</definedName>
    <definedName name="FKERES_BLOKK_24_4_1" localSheetId="5">#REF!</definedName>
    <definedName name="FKERES_BLOKK_24_4_1" localSheetId="6">#REF!</definedName>
    <definedName name="FKERES_BLOKK_24_4_1" localSheetId="7">#REF!</definedName>
    <definedName name="FKERES_BLOKK_24_4_1" localSheetId="8">#REF!</definedName>
    <definedName name="FKERES_BLOKK_24_4_1" localSheetId="9">#REF!</definedName>
    <definedName name="FKERES_BLOKK_24_4_1" localSheetId="10">#REF!</definedName>
    <definedName name="FKERES_BLOKK_24_4_1" localSheetId="11">#REF!</definedName>
    <definedName name="FKERES_BLOKK_24_4_1">#REF!</definedName>
    <definedName name="FKERES_BLOKK_24_7" localSheetId="3">#REF!</definedName>
    <definedName name="FKERES_BLOKK_24_7" localSheetId="4">#REF!</definedName>
    <definedName name="FKERES_BLOKK_24_7" localSheetId="5">#REF!</definedName>
    <definedName name="FKERES_BLOKK_24_7" localSheetId="6">#REF!</definedName>
    <definedName name="FKERES_BLOKK_24_7" localSheetId="7">#REF!</definedName>
    <definedName name="FKERES_BLOKK_24_7" localSheetId="8">#REF!</definedName>
    <definedName name="FKERES_BLOKK_24_7" localSheetId="9">#REF!</definedName>
    <definedName name="FKERES_BLOKK_24_7" localSheetId="10">#REF!</definedName>
    <definedName name="FKERES_BLOKK_24_7" localSheetId="11">#REF!</definedName>
    <definedName name="FKERES_BLOKK_24_7">#REF!</definedName>
    <definedName name="FKERES_BLOKK_24_7_1" localSheetId="3">#REF!</definedName>
    <definedName name="FKERES_BLOKK_24_7_1" localSheetId="4">#REF!</definedName>
    <definedName name="FKERES_BLOKK_24_7_1" localSheetId="5">#REF!</definedName>
    <definedName name="FKERES_BLOKK_24_7_1" localSheetId="6">#REF!</definedName>
    <definedName name="FKERES_BLOKK_24_7_1" localSheetId="7">#REF!</definedName>
    <definedName name="FKERES_BLOKK_24_7_1" localSheetId="8">#REF!</definedName>
    <definedName name="FKERES_BLOKK_24_7_1" localSheetId="9">#REF!</definedName>
    <definedName name="FKERES_BLOKK_24_7_1" localSheetId="10">#REF!</definedName>
    <definedName name="FKERES_BLOKK_24_7_1" localSheetId="11">#REF!</definedName>
    <definedName name="FKERES_BLOKK_24_7_1">#REF!</definedName>
    <definedName name="FKERES_BLOKK_24_8" localSheetId="3">#REF!</definedName>
    <definedName name="FKERES_BLOKK_24_8" localSheetId="4">#REF!</definedName>
    <definedName name="FKERES_BLOKK_24_8" localSheetId="5">#REF!</definedName>
    <definedName name="FKERES_BLOKK_24_8" localSheetId="6">#REF!</definedName>
    <definedName name="FKERES_BLOKK_24_8" localSheetId="7">#REF!</definedName>
    <definedName name="FKERES_BLOKK_24_8" localSheetId="8">#REF!</definedName>
    <definedName name="FKERES_BLOKK_24_8" localSheetId="9">#REF!</definedName>
    <definedName name="FKERES_BLOKK_24_8" localSheetId="10">#REF!</definedName>
    <definedName name="FKERES_BLOKK_24_8" localSheetId="11">#REF!</definedName>
    <definedName name="FKERES_BLOKK_24_8">#REF!</definedName>
    <definedName name="FKERES_BLOKK_24_8_1" localSheetId="3">#REF!</definedName>
    <definedName name="FKERES_BLOKK_24_8_1" localSheetId="4">#REF!</definedName>
    <definedName name="FKERES_BLOKK_24_8_1" localSheetId="5">#REF!</definedName>
    <definedName name="FKERES_BLOKK_24_8_1" localSheetId="6">#REF!</definedName>
    <definedName name="FKERES_BLOKK_24_8_1" localSheetId="7">#REF!</definedName>
    <definedName name="FKERES_BLOKK_24_8_1" localSheetId="8">#REF!</definedName>
    <definedName name="FKERES_BLOKK_24_8_1" localSheetId="9">#REF!</definedName>
    <definedName name="FKERES_BLOKK_24_8_1" localSheetId="10">#REF!</definedName>
    <definedName name="FKERES_BLOKK_24_8_1" localSheetId="11">#REF!</definedName>
    <definedName name="FKERES_BLOKK_24_8_1">#REF!</definedName>
    <definedName name="FKERES_BLOKK_24_9" localSheetId="3">#REF!</definedName>
    <definedName name="FKERES_BLOKK_24_9" localSheetId="4">#REF!</definedName>
    <definedName name="FKERES_BLOKK_24_9" localSheetId="5">#REF!</definedName>
    <definedName name="FKERES_BLOKK_24_9" localSheetId="6">#REF!</definedName>
    <definedName name="FKERES_BLOKK_24_9" localSheetId="7">#REF!</definedName>
    <definedName name="FKERES_BLOKK_24_9" localSheetId="8">#REF!</definedName>
    <definedName name="FKERES_BLOKK_24_9" localSheetId="9">#REF!</definedName>
    <definedName name="FKERES_BLOKK_24_9" localSheetId="10">#REF!</definedName>
    <definedName name="FKERES_BLOKK_24_9" localSheetId="11">#REF!</definedName>
    <definedName name="FKERES_BLOKK_24_9">#REF!</definedName>
    <definedName name="FKERES_BLOKK_24_9_1">NA()</definedName>
    <definedName name="FKERES_BLOKK_24_9_1_1">NA()</definedName>
    <definedName name="FKERES_BLOKK_24_9_12" localSheetId="3">#REF!</definedName>
    <definedName name="FKERES_BLOKK_24_9_12" localSheetId="4">#REF!</definedName>
    <definedName name="FKERES_BLOKK_24_9_12" localSheetId="5">#REF!</definedName>
    <definedName name="FKERES_BLOKK_24_9_12" localSheetId="6">#REF!</definedName>
    <definedName name="FKERES_BLOKK_24_9_12" localSheetId="7">#REF!</definedName>
    <definedName name="FKERES_BLOKK_24_9_12" localSheetId="8">#REF!</definedName>
    <definedName name="FKERES_BLOKK_24_9_12" localSheetId="9">#REF!</definedName>
    <definedName name="FKERES_BLOKK_24_9_12" localSheetId="10">#REF!</definedName>
    <definedName name="FKERES_BLOKK_24_9_12" localSheetId="11">#REF!</definedName>
    <definedName name="FKERES_BLOKK_24_9_12">#REF!</definedName>
    <definedName name="FKERES_BLOKK_24_9_12_1" localSheetId="3">#REF!</definedName>
    <definedName name="FKERES_BLOKK_24_9_12_1" localSheetId="4">#REF!</definedName>
    <definedName name="FKERES_BLOKK_24_9_12_1" localSheetId="5">#REF!</definedName>
    <definedName name="FKERES_BLOKK_24_9_12_1" localSheetId="6">#REF!</definedName>
    <definedName name="FKERES_BLOKK_24_9_12_1" localSheetId="7">#REF!</definedName>
    <definedName name="FKERES_BLOKK_24_9_12_1" localSheetId="8">#REF!</definedName>
    <definedName name="FKERES_BLOKK_24_9_12_1" localSheetId="9">#REF!</definedName>
    <definedName name="FKERES_BLOKK_24_9_12_1" localSheetId="10">#REF!</definedName>
    <definedName name="FKERES_BLOKK_24_9_12_1" localSheetId="11">#REF!</definedName>
    <definedName name="FKERES_BLOKK_24_9_12_1">#REF!</definedName>
    <definedName name="FKERES_BLOKK_24_9_7" localSheetId="3">#REF!</definedName>
    <definedName name="FKERES_BLOKK_24_9_7" localSheetId="4">#REF!</definedName>
    <definedName name="FKERES_BLOKK_24_9_7" localSheetId="5">#REF!</definedName>
    <definedName name="FKERES_BLOKK_24_9_7" localSheetId="6">#REF!</definedName>
    <definedName name="FKERES_BLOKK_24_9_7" localSheetId="7">#REF!</definedName>
    <definedName name="FKERES_BLOKK_24_9_7" localSheetId="8">#REF!</definedName>
    <definedName name="FKERES_BLOKK_24_9_7" localSheetId="9">#REF!</definedName>
    <definedName name="FKERES_BLOKK_24_9_7" localSheetId="10">#REF!</definedName>
    <definedName name="FKERES_BLOKK_24_9_7" localSheetId="11">#REF!</definedName>
    <definedName name="FKERES_BLOKK_24_9_7">#REF!</definedName>
    <definedName name="FKERES_BLOKK_24_9_7_1" localSheetId="3">#REF!</definedName>
    <definedName name="FKERES_BLOKK_24_9_7_1" localSheetId="4">#REF!</definedName>
    <definedName name="FKERES_BLOKK_24_9_7_1" localSheetId="5">#REF!</definedName>
    <definedName name="FKERES_BLOKK_24_9_7_1" localSheetId="6">#REF!</definedName>
    <definedName name="FKERES_BLOKK_24_9_7_1" localSheetId="7">#REF!</definedName>
    <definedName name="FKERES_BLOKK_24_9_7_1" localSheetId="8">#REF!</definedName>
    <definedName name="FKERES_BLOKK_24_9_7_1" localSheetId="9">#REF!</definedName>
    <definedName name="FKERES_BLOKK_24_9_7_1" localSheetId="10">#REF!</definedName>
    <definedName name="FKERES_BLOKK_24_9_7_1" localSheetId="11">#REF!</definedName>
    <definedName name="FKERES_BLOKK_24_9_7_1">#REF!</definedName>
    <definedName name="FKERES_BLOKK_24_9_8" localSheetId="3">#REF!</definedName>
    <definedName name="FKERES_BLOKK_24_9_8" localSheetId="4">#REF!</definedName>
    <definedName name="FKERES_BLOKK_24_9_8" localSheetId="5">#REF!</definedName>
    <definedName name="FKERES_BLOKK_24_9_8" localSheetId="6">#REF!</definedName>
    <definedName name="FKERES_BLOKK_24_9_8" localSheetId="7">#REF!</definedName>
    <definedName name="FKERES_BLOKK_24_9_8" localSheetId="8">#REF!</definedName>
    <definedName name="FKERES_BLOKK_24_9_8" localSheetId="9">#REF!</definedName>
    <definedName name="FKERES_BLOKK_24_9_8" localSheetId="10">#REF!</definedName>
    <definedName name="FKERES_BLOKK_24_9_8" localSheetId="11">#REF!</definedName>
    <definedName name="FKERES_BLOKK_24_9_8">#REF!</definedName>
    <definedName name="FKERES_BLOKK_24_9_8_1" localSheetId="3">#REF!</definedName>
    <definedName name="FKERES_BLOKK_24_9_8_1" localSheetId="4">#REF!</definedName>
    <definedName name="FKERES_BLOKK_24_9_8_1" localSheetId="5">#REF!</definedName>
    <definedName name="FKERES_BLOKK_24_9_8_1" localSheetId="6">#REF!</definedName>
    <definedName name="FKERES_BLOKK_24_9_8_1" localSheetId="7">#REF!</definedName>
    <definedName name="FKERES_BLOKK_24_9_8_1" localSheetId="8">#REF!</definedName>
    <definedName name="FKERES_BLOKK_24_9_8_1" localSheetId="9">#REF!</definedName>
    <definedName name="FKERES_BLOKK_24_9_8_1" localSheetId="10">#REF!</definedName>
    <definedName name="FKERES_BLOKK_24_9_8_1" localSheetId="11">#REF!</definedName>
    <definedName name="FKERES_BLOKK_24_9_8_1">#REF!</definedName>
    <definedName name="FKERES_BLOKK_28" localSheetId="3">#REF!</definedName>
    <definedName name="FKERES_BLOKK_28" localSheetId="4">#REF!</definedName>
    <definedName name="FKERES_BLOKK_28" localSheetId="5">#REF!</definedName>
    <definedName name="FKERES_BLOKK_28" localSheetId="6">#REF!</definedName>
    <definedName name="FKERES_BLOKK_28" localSheetId="7">#REF!</definedName>
    <definedName name="FKERES_BLOKK_28" localSheetId="8">#REF!</definedName>
    <definedName name="FKERES_BLOKK_28" localSheetId="9">#REF!</definedName>
    <definedName name="FKERES_BLOKK_28" localSheetId="10">#REF!</definedName>
    <definedName name="FKERES_BLOKK_28" localSheetId="11">#REF!</definedName>
    <definedName name="FKERES_BLOKK_28">#REF!</definedName>
    <definedName name="FKERES_BLOKK_28_1">NA()</definedName>
    <definedName name="FKERES_BLOKK_28_1_1">NA()</definedName>
    <definedName name="FKERES_BLOKK_28_10" localSheetId="3">#REF!</definedName>
    <definedName name="FKERES_BLOKK_28_10" localSheetId="4">#REF!</definedName>
    <definedName name="FKERES_BLOKK_28_10" localSheetId="5">#REF!</definedName>
    <definedName name="FKERES_BLOKK_28_10" localSheetId="6">#REF!</definedName>
    <definedName name="FKERES_BLOKK_28_10" localSheetId="7">#REF!</definedName>
    <definedName name="FKERES_BLOKK_28_10" localSheetId="8">#REF!</definedName>
    <definedName name="FKERES_BLOKK_28_10" localSheetId="9">#REF!</definedName>
    <definedName name="FKERES_BLOKK_28_10" localSheetId="10">#REF!</definedName>
    <definedName name="FKERES_BLOKK_28_10" localSheetId="11">#REF!</definedName>
    <definedName name="FKERES_BLOKK_28_10">#REF!</definedName>
    <definedName name="FKERES_BLOKK_28_10_1" localSheetId="3">#REF!</definedName>
    <definedName name="FKERES_BLOKK_28_10_1" localSheetId="4">#REF!</definedName>
    <definedName name="FKERES_BLOKK_28_10_1" localSheetId="5">#REF!</definedName>
    <definedName name="FKERES_BLOKK_28_10_1" localSheetId="6">#REF!</definedName>
    <definedName name="FKERES_BLOKK_28_10_1" localSheetId="7">#REF!</definedName>
    <definedName name="FKERES_BLOKK_28_10_1" localSheetId="8">#REF!</definedName>
    <definedName name="FKERES_BLOKK_28_10_1" localSheetId="9">#REF!</definedName>
    <definedName name="FKERES_BLOKK_28_10_1" localSheetId="10">#REF!</definedName>
    <definedName name="FKERES_BLOKK_28_10_1" localSheetId="11">#REF!</definedName>
    <definedName name="FKERES_BLOKK_28_10_1">#REF!</definedName>
    <definedName name="FKERES_BLOKK_28_10_12" localSheetId="3">#REF!</definedName>
    <definedName name="FKERES_BLOKK_28_10_12" localSheetId="4">#REF!</definedName>
    <definedName name="FKERES_BLOKK_28_10_12" localSheetId="5">#REF!</definedName>
    <definedName name="FKERES_BLOKK_28_10_12" localSheetId="6">#REF!</definedName>
    <definedName name="FKERES_BLOKK_28_10_12" localSheetId="7">#REF!</definedName>
    <definedName name="FKERES_BLOKK_28_10_12" localSheetId="8">#REF!</definedName>
    <definedName name="FKERES_BLOKK_28_10_12" localSheetId="9">#REF!</definedName>
    <definedName name="FKERES_BLOKK_28_10_12" localSheetId="10">#REF!</definedName>
    <definedName name="FKERES_BLOKK_28_10_12" localSheetId="11">#REF!</definedName>
    <definedName name="FKERES_BLOKK_28_10_12">#REF!</definedName>
    <definedName name="FKERES_BLOKK_28_10_12_1" localSheetId="3">#REF!</definedName>
    <definedName name="FKERES_BLOKK_28_10_12_1" localSheetId="4">#REF!</definedName>
    <definedName name="FKERES_BLOKK_28_10_12_1" localSheetId="5">#REF!</definedName>
    <definedName name="FKERES_BLOKK_28_10_12_1" localSheetId="6">#REF!</definedName>
    <definedName name="FKERES_BLOKK_28_10_12_1" localSheetId="7">#REF!</definedName>
    <definedName name="FKERES_BLOKK_28_10_12_1" localSheetId="8">#REF!</definedName>
    <definedName name="FKERES_BLOKK_28_10_12_1" localSheetId="9">#REF!</definedName>
    <definedName name="FKERES_BLOKK_28_10_12_1" localSheetId="10">#REF!</definedName>
    <definedName name="FKERES_BLOKK_28_10_12_1" localSheetId="11">#REF!</definedName>
    <definedName name="FKERES_BLOKK_28_10_12_1">#REF!</definedName>
    <definedName name="FKERES_BLOKK_28_10_7" localSheetId="3">#REF!</definedName>
    <definedName name="FKERES_BLOKK_28_10_7" localSheetId="4">#REF!</definedName>
    <definedName name="FKERES_BLOKK_28_10_7" localSheetId="5">#REF!</definedName>
    <definedName name="FKERES_BLOKK_28_10_7" localSheetId="6">#REF!</definedName>
    <definedName name="FKERES_BLOKK_28_10_7" localSheetId="7">#REF!</definedName>
    <definedName name="FKERES_BLOKK_28_10_7" localSheetId="8">#REF!</definedName>
    <definedName name="FKERES_BLOKK_28_10_7" localSheetId="9">#REF!</definedName>
    <definedName name="FKERES_BLOKK_28_10_7" localSheetId="10">#REF!</definedName>
    <definedName name="FKERES_BLOKK_28_10_7" localSheetId="11">#REF!</definedName>
    <definedName name="FKERES_BLOKK_28_10_7">#REF!</definedName>
    <definedName name="FKERES_BLOKK_28_10_7_1" localSheetId="3">#REF!</definedName>
    <definedName name="FKERES_BLOKK_28_10_7_1" localSheetId="4">#REF!</definedName>
    <definedName name="FKERES_BLOKK_28_10_7_1" localSheetId="5">#REF!</definedName>
    <definedName name="FKERES_BLOKK_28_10_7_1" localSheetId="6">#REF!</definedName>
    <definedName name="FKERES_BLOKK_28_10_7_1" localSheetId="7">#REF!</definedName>
    <definedName name="FKERES_BLOKK_28_10_7_1" localSheetId="8">#REF!</definedName>
    <definedName name="FKERES_BLOKK_28_10_7_1" localSheetId="9">#REF!</definedName>
    <definedName name="FKERES_BLOKK_28_10_7_1" localSheetId="10">#REF!</definedName>
    <definedName name="FKERES_BLOKK_28_10_7_1" localSheetId="11">#REF!</definedName>
    <definedName name="FKERES_BLOKK_28_10_7_1">#REF!</definedName>
    <definedName name="FKERES_BLOKK_28_10_8" localSheetId="3">#REF!</definedName>
    <definedName name="FKERES_BLOKK_28_10_8" localSheetId="4">#REF!</definedName>
    <definedName name="FKERES_BLOKK_28_10_8" localSheetId="5">#REF!</definedName>
    <definedName name="FKERES_BLOKK_28_10_8" localSheetId="6">#REF!</definedName>
    <definedName name="FKERES_BLOKK_28_10_8" localSheetId="7">#REF!</definedName>
    <definedName name="FKERES_BLOKK_28_10_8" localSheetId="8">#REF!</definedName>
    <definedName name="FKERES_BLOKK_28_10_8" localSheetId="9">#REF!</definedName>
    <definedName name="FKERES_BLOKK_28_10_8" localSheetId="10">#REF!</definedName>
    <definedName name="FKERES_BLOKK_28_10_8" localSheetId="11">#REF!</definedName>
    <definedName name="FKERES_BLOKK_28_10_8">#REF!</definedName>
    <definedName name="FKERES_BLOKK_28_10_8_1" localSheetId="3">#REF!</definedName>
    <definedName name="FKERES_BLOKK_28_10_8_1" localSheetId="4">#REF!</definedName>
    <definedName name="FKERES_BLOKK_28_10_8_1" localSheetId="5">#REF!</definedName>
    <definedName name="FKERES_BLOKK_28_10_8_1" localSheetId="6">#REF!</definedName>
    <definedName name="FKERES_BLOKK_28_10_8_1" localSheetId="7">#REF!</definedName>
    <definedName name="FKERES_BLOKK_28_10_8_1" localSheetId="8">#REF!</definedName>
    <definedName name="FKERES_BLOKK_28_10_8_1" localSheetId="9">#REF!</definedName>
    <definedName name="FKERES_BLOKK_28_10_8_1" localSheetId="10">#REF!</definedName>
    <definedName name="FKERES_BLOKK_28_10_8_1" localSheetId="11">#REF!</definedName>
    <definedName name="FKERES_BLOKK_28_10_8_1">#REF!</definedName>
    <definedName name="FKERES_BLOKK_28_11" localSheetId="3">#REF!</definedName>
    <definedName name="FKERES_BLOKK_28_11" localSheetId="4">#REF!</definedName>
    <definedName name="FKERES_BLOKK_28_11" localSheetId="5">#REF!</definedName>
    <definedName name="FKERES_BLOKK_28_11" localSheetId="6">#REF!</definedName>
    <definedName name="FKERES_BLOKK_28_11" localSheetId="7">#REF!</definedName>
    <definedName name="FKERES_BLOKK_28_11" localSheetId="8">#REF!</definedName>
    <definedName name="FKERES_BLOKK_28_11" localSheetId="9">#REF!</definedName>
    <definedName name="FKERES_BLOKK_28_11" localSheetId="10">#REF!</definedName>
    <definedName name="FKERES_BLOKK_28_11" localSheetId="11">#REF!</definedName>
    <definedName name="FKERES_BLOKK_28_11">#REF!</definedName>
    <definedName name="FKERES_BLOKK_28_11_1" localSheetId="3">#REF!</definedName>
    <definedName name="FKERES_BLOKK_28_11_1" localSheetId="4">#REF!</definedName>
    <definedName name="FKERES_BLOKK_28_11_1" localSheetId="5">#REF!</definedName>
    <definedName name="FKERES_BLOKK_28_11_1" localSheetId="6">#REF!</definedName>
    <definedName name="FKERES_BLOKK_28_11_1" localSheetId="7">#REF!</definedName>
    <definedName name="FKERES_BLOKK_28_11_1" localSheetId="8">#REF!</definedName>
    <definedName name="FKERES_BLOKK_28_11_1" localSheetId="9">#REF!</definedName>
    <definedName name="FKERES_BLOKK_28_11_1" localSheetId="10">#REF!</definedName>
    <definedName name="FKERES_BLOKK_28_11_1" localSheetId="11">#REF!</definedName>
    <definedName name="FKERES_BLOKK_28_11_1">#REF!</definedName>
    <definedName name="FKERES_BLOKK_28_11_1_1" localSheetId="3">#REF!</definedName>
    <definedName name="FKERES_BLOKK_28_11_1_1" localSheetId="4">#REF!</definedName>
    <definedName name="FKERES_BLOKK_28_11_1_1" localSheetId="5">#REF!</definedName>
    <definedName name="FKERES_BLOKK_28_11_1_1" localSheetId="6">#REF!</definedName>
    <definedName name="FKERES_BLOKK_28_11_1_1" localSheetId="7">#REF!</definedName>
    <definedName name="FKERES_BLOKK_28_11_1_1" localSheetId="8">#REF!</definedName>
    <definedName name="FKERES_BLOKK_28_11_1_1" localSheetId="9">#REF!</definedName>
    <definedName name="FKERES_BLOKK_28_11_1_1" localSheetId="10">#REF!</definedName>
    <definedName name="FKERES_BLOKK_28_11_1_1" localSheetId="11">#REF!</definedName>
    <definedName name="FKERES_BLOKK_28_11_1_1">#REF!</definedName>
    <definedName name="FKERES_BLOKK_28_11_1_1_1">NA()</definedName>
    <definedName name="FKERES_BLOKK_28_11_1_1_1_1" localSheetId="3">#REF!</definedName>
    <definedName name="FKERES_BLOKK_28_11_1_1_1_1" localSheetId="4">#REF!</definedName>
    <definedName name="FKERES_BLOKK_28_11_1_1_1_1" localSheetId="5">#REF!</definedName>
    <definedName name="FKERES_BLOKK_28_11_1_1_1_1" localSheetId="6">#REF!</definedName>
    <definedName name="FKERES_BLOKK_28_11_1_1_1_1" localSheetId="7">#REF!</definedName>
    <definedName name="FKERES_BLOKK_28_11_1_1_1_1" localSheetId="8">#REF!</definedName>
    <definedName name="FKERES_BLOKK_28_11_1_1_1_1" localSheetId="9">#REF!</definedName>
    <definedName name="FKERES_BLOKK_28_11_1_1_1_1" localSheetId="10">#REF!</definedName>
    <definedName name="FKERES_BLOKK_28_11_1_1_1_1" localSheetId="11">#REF!</definedName>
    <definedName name="FKERES_BLOKK_28_11_1_1_1_1">#REF!</definedName>
    <definedName name="FKERES_BLOKK_28_11_1_1_1_1_1" localSheetId="3">#REF!</definedName>
    <definedName name="FKERES_BLOKK_28_11_1_1_1_1_1" localSheetId="4">#REF!</definedName>
    <definedName name="FKERES_BLOKK_28_11_1_1_1_1_1" localSheetId="5">#REF!</definedName>
    <definedName name="FKERES_BLOKK_28_11_1_1_1_1_1" localSheetId="6">#REF!</definedName>
    <definedName name="FKERES_BLOKK_28_11_1_1_1_1_1" localSheetId="7">#REF!</definedName>
    <definedName name="FKERES_BLOKK_28_11_1_1_1_1_1" localSheetId="8">#REF!</definedName>
    <definedName name="FKERES_BLOKK_28_11_1_1_1_1_1" localSheetId="9">#REF!</definedName>
    <definedName name="FKERES_BLOKK_28_11_1_1_1_1_1" localSheetId="10">#REF!</definedName>
    <definedName name="FKERES_BLOKK_28_11_1_1_1_1_1" localSheetId="11">#REF!</definedName>
    <definedName name="FKERES_BLOKK_28_11_1_1_1_1_1">#REF!</definedName>
    <definedName name="FKERES_BLOKK_28_11_1_1_1_1_1_1">NA()</definedName>
    <definedName name="FKERES_BLOKK_28_11_1_1_12" localSheetId="3">#REF!</definedName>
    <definedName name="FKERES_BLOKK_28_11_1_1_12" localSheetId="4">#REF!</definedName>
    <definedName name="FKERES_BLOKK_28_11_1_1_12" localSheetId="5">#REF!</definedName>
    <definedName name="FKERES_BLOKK_28_11_1_1_12" localSheetId="6">#REF!</definedName>
    <definedName name="FKERES_BLOKK_28_11_1_1_12" localSheetId="7">#REF!</definedName>
    <definedName name="FKERES_BLOKK_28_11_1_1_12" localSheetId="8">#REF!</definedName>
    <definedName name="FKERES_BLOKK_28_11_1_1_12" localSheetId="9">#REF!</definedName>
    <definedName name="FKERES_BLOKK_28_11_1_1_12" localSheetId="10">#REF!</definedName>
    <definedName name="FKERES_BLOKK_28_11_1_1_12" localSheetId="11">#REF!</definedName>
    <definedName name="FKERES_BLOKK_28_11_1_1_12">#REF!</definedName>
    <definedName name="FKERES_BLOKK_28_11_1_1_12_1" localSheetId="3">#REF!</definedName>
    <definedName name="FKERES_BLOKK_28_11_1_1_12_1" localSheetId="4">#REF!</definedName>
    <definedName name="FKERES_BLOKK_28_11_1_1_12_1" localSheetId="5">#REF!</definedName>
    <definedName name="FKERES_BLOKK_28_11_1_1_12_1" localSheetId="6">#REF!</definedName>
    <definedName name="FKERES_BLOKK_28_11_1_1_12_1" localSheetId="7">#REF!</definedName>
    <definedName name="FKERES_BLOKK_28_11_1_1_12_1" localSheetId="8">#REF!</definedName>
    <definedName name="FKERES_BLOKK_28_11_1_1_12_1" localSheetId="9">#REF!</definedName>
    <definedName name="FKERES_BLOKK_28_11_1_1_12_1" localSheetId="10">#REF!</definedName>
    <definedName name="FKERES_BLOKK_28_11_1_1_12_1" localSheetId="11">#REF!</definedName>
    <definedName name="FKERES_BLOKK_28_11_1_1_12_1">#REF!</definedName>
    <definedName name="FKERES_BLOKK_28_11_1_1_12_5" localSheetId="3">#REF!</definedName>
    <definedName name="FKERES_BLOKK_28_11_1_1_12_5" localSheetId="4">#REF!</definedName>
    <definedName name="FKERES_BLOKK_28_11_1_1_12_5" localSheetId="5">#REF!</definedName>
    <definedName name="FKERES_BLOKK_28_11_1_1_12_5" localSheetId="6">#REF!</definedName>
    <definedName name="FKERES_BLOKK_28_11_1_1_12_5" localSheetId="7">#REF!</definedName>
    <definedName name="FKERES_BLOKK_28_11_1_1_12_5" localSheetId="8">#REF!</definedName>
    <definedName name="FKERES_BLOKK_28_11_1_1_12_5" localSheetId="9">#REF!</definedName>
    <definedName name="FKERES_BLOKK_28_11_1_1_12_5" localSheetId="10">#REF!</definedName>
    <definedName name="FKERES_BLOKK_28_11_1_1_12_5" localSheetId="11">#REF!</definedName>
    <definedName name="FKERES_BLOKK_28_11_1_1_12_5">#REF!</definedName>
    <definedName name="FKERES_BLOKK_28_11_1_1_12_5_1" localSheetId="3">#REF!</definedName>
    <definedName name="FKERES_BLOKK_28_11_1_1_12_5_1" localSheetId="4">#REF!</definedName>
    <definedName name="FKERES_BLOKK_28_11_1_1_12_5_1" localSheetId="5">#REF!</definedName>
    <definedName name="FKERES_BLOKK_28_11_1_1_12_5_1" localSheetId="6">#REF!</definedName>
    <definedName name="FKERES_BLOKK_28_11_1_1_12_5_1" localSheetId="7">#REF!</definedName>
    <definedName name="FKERES_BLOKK_28_11_1_1_12_5_1" localSheetId="8">#REF!</definedName>
    <definedName name="FKERES_BLOKK_28_11_1_1_12_5_1" localSheetId="9">#REF!</definedName>
    <definedName name="FKERES_BLOKK_28_11_1_1_12_5_1" localSheetId="10">#REF!</definedName>
    <definedName name="FKERES_BLOKK_28_11_1_1_12_5_1" localSheetId="11">#REF!</definedName>
    <definedName name="FKERES_BLOKK_28_11_1_1_12_5_1">#REF!</definedName>
    <definedName name="FKERES_BLOKK_28_11_1_1_2" localSheetId="3">#REF!</definedName>
    <definedName name="FKERES_BLOKK_28_11_1_1_2" localSheetId="4">#REF!</definedName>
    <definedName name="FKERES_BLOKK_28_11_1_1_2" localSheetId="5">#REF!</definedName>
    <definedName name="FKERES_BLOKK_28_11_1_1_2" localSheetId="6">#REF!</definedName>
    <definedName name="FKERES_BLOKK_28_11_1_1_2" localSheetId="7">#REF!</definedName>
    <definedName name="FKERES_BLOKK_28_11_1_1_2" localSheetId="8">#REF!</definedName>
    <definedName name="FKERES_BLOKK_28_11_1_1_2" localSheetId="9">#REF!</definedName>
    <definedName name="FKERES_BLOKK_28_11_1_1_2" localSheetId="10">#REF!</definedName>
    <definedName name="FKERES_BLOKK_28_11_1_1_2" localSheetId="11">#REF!</definedName>
    <definedName name="FKERES_BLOKK_28_11_1_1_2">#REF!</definedName>
    <definedName name="FKERES_BLOKK_28_11_1_1_2_1" localSheetId="3">#REF!</definedName>
    <definedName name="FKERES_BLOKK_28_11_1_1_2_1" localSheetId="4">#REF!</definedName>
    <definedName name="FKERES_BLOKK_28_11_1_1_2_1" localSheetId="5">#REF!</definedName>
    <definedName name="FKERES_BLOKK_28_11_1_1_2_1" localSheetId="6">#REF!</definedName>
    <definedName name="FKERES_BLOKK_28_11_1_1_2_1" localSheetId="7">#REF!</definedName>
    <definedName name="FKERES_BLOKK_28_11_1_1_2_1" localSheetId="8">#REF!</definedName>
    <definedName name="FKERES_BLOKK_28_11_1_1_2_1" localSheetId="9">#REF!</definedName>
    <definedName name="FKERES_BLOKK_28_11_1_1_2_1" localSheetId="10">#REF!</definedName>
    <definedName name="FKERES_BLOKK_28_11_1_1_2_1" localSheetId="11">#REF!</definedName>
    <definedName name="FKERES_BLOKK_28_11_1_1_2_1">#REF!</definedName>
    <definedName name="FKERES_BLOKK_28_11_1_1_2_5" localSheetId="3">#REF!</definedName>
    <definedName name="FKERES_BLOKK_28_11_1_1_2_5" localSheetId="4">#REF!</definedName>
    <definedName name="FKERES_BLOKK_28_11_1_1_2_5" localSheetId="5">#REF!</definedName>
    <definedName name="FKERES_BLOKK_28_11_1_1_2_5" localSheetId="6">#REF!</definedName>
    <definedName name="FKERES_BLOKK_28_11_1_1_2_5" localSheetId="7">#REF!</definedName>
    <definedName name="FKERES_BLOKK_28_11_1_1_2_5" localSheetId="8">#REF!</definedName>
    <definedName name="FKERES_BLOKK_28_11_1_1_2_5" localSheetId="9">#REF!</definedName>
    <definedName name="FKERES_BLOKK_28_11_1_1_2_5" localSheetId="10">#REF!</definedName>
    <definedName name="FKERES_BLOKK_28_11_1_1_2_5" localSheetId="11">#REF!</definedName>
    <definedName name="FKERES_BLOKK_28_11_1_1_2_5">#REF!</definedName>
    <definedName name="FKERES_BLOKK_28_11_1_1_2_5_1" localSheetId="3">#REF!</definedName>
    <definedName name="FKERES_BLOKK_28_11_1_1_2_5_1" localSheetId="4">#REF!</definedName>
    <definedName name="FKERES_BLOKK_28_11_1_1_2_5_1" localSheetId="5">#REF!</definedName>
    <definedName name="FKERES_BLOKK_28_11_1_1_2_5_1" localSheetId="6">#REF!</definedName>
    <definedName name="FKERES_BLOKK_28_11_1_1_2_5_1" localSheetId="7">#REF!</definedName>
    <definedName name="FKERES_BLOKK_28_11_1_1_2_5_1" localSheetId="8">#REF!</definedName>
    <definedName name="FKERES_BLOKK_28_11_1_1_2_5_1" localSheetId="9">#REF!</definedName>
    <definedName name="FKERES_BLOKK_28_11_1_1_2_5_1" localSheetId="10">#REF!</definedName>
    <definedName name="FKERES_BLOKK_28_11_1_1_2_5_1" localSheetId="11">#REF!</definedName>
    <definedName name="FKERES_BLOKK_28_11_1_1_2_5_1">#REF!</definedName>
    <definedName name="FKERES_BLOKK_28_11_1_1_5" localSheetId="3">#REF!</definedName>
    <definedName name="FKERES_BLOKK_28_11_1_1_5" localSheetId="4">#REF!</definedName>
    <definedName name="FKERES_BLOKK_28_11_1_1_5" localSheetId="5">#REF!</definedName>
    <definedName name="FKERES_BLOKK_28_11_1_1_5" localSheetId="6">#REF!</definedName>
    <definedName name="FKERES_BLOKK_28_11_1_1_5" localSheetId="7">#REF!</definedName>
    <definedName name="FKERES_BLOKK_28_11_1_1_5" localSheetId="8">#REF!</definedName>
    <definedName name="FKERES_BLOKK_28_11_1_1_5" localSheetId="9">#REF!</definedName>
    <definedName name="FKERES_BLOKK_28_11_1_1_5" localSheetId="10">#REF!</definedName>
    <definedName name="FKERES_BLOKK_28_11_1_1_5" localSheetId="11">#REF!</definedName>
    <definedName name="FKERES_BLOKK_28_11_1_1_5">#REF!</definedName>
    <definedName name="FKERES_BLOKK_28_11_1_1_5_1" localSheetId="3">#REF!</definedName>
    <definedName name="FKERES_BLOKK_28_11_1_1_5_1" localSheetId="4">#REF!</definedName>
    <definedName name="FKERES_BLOKK_28_11_1_1_5_1" localSheetId="5">#REF!</definedName>
    <definedName name="FKERES_BLOKK_28_11_1_1_5_1" localSheetId="6">#REF!</definedName>
    <definedName name="FKERES_BLOKK_28_11_1_1_5_1" localSheetId="7">#REF!</definedName>
    <definedName name="FKERES_BLOKK_28_11_1_1_5_1" localSheetId="8">#REF!</definedName>
    <definedName name="FKERES_BLOKK_28_11_1_1_5_1" localSheetId="9">#REF!</definedName>
    <definedName name="FKERES_BLOKK_28_11_1_1_5_1" localSheetId="10">#REF!</definedName>
    <definedName name="FKERES_BLOKK_28_11_1_1_5_1" localSheetId="11">#REF!</definedName>
    <definedName name="FKERES_BLOKK_28_11_1_1_5_1">#REF!</definedName>
    <definedName name="FKERES_BLOKK_28_11_1_1_7" localSheetId="3">#REF!</definedName>
    <definedName name="FKERES_BLOKK_28_11_1_1_7" localSheetId="4">#REF!</definedName>
    <definedName name="FKERES_BLOKK_28_11_1_1_7" localSheetId="5">#REF!</definedName>
    <definedName name="FKERES_BLOKK_28_11_1_1_7" localSheetId="6">#REF!</definedName>
    <definedName name="FKERES_BLOKK_28_11_1_1_7" localSheetId="7">#REF!</definedName>
    <definedName name="FKERES_BLOKK_28_11_1_1_7" localSheetId="8">#REF!</definedName>
    <definedName name="FKERES_BLOKK_28_11_1_1_7" localSheetId="9">#REF!</definedName>
    <definedName name="FKERES_BLOKK_28_11_1_1_7" localSheetId="10">#REF!</definedName>
    <definedName name="FKERES_BLOKK_28_11_1_1_7" localSheetId="11">#REF!</definedName>
    <definedName name="FKERES_BLOKK_28_11_1_1_7">#REF!</definedName>
    <definedName name="FKERES_BLOKK_28_11_1_1_7_1" localSheetId="3">#REF!</definedName>
    <definedName name="FKERES_BLOKK_28_11_1_1_7_1" localSheetId="4">#REF!</definedName>
    <definedName name="FKERES_BLOKK_28_11_1_1_7_1" localSheetId="5">#REF!</definedName>
    <definedName name="FKERES_BLOKK_28_11_1_1_7_1" localSheetId="6">#REF!</definedName>
    <definedName name="FKERES_BLOKK_28_11_1_1_7_1" localSheetId="7">#REF!</definedName>
    <definedName name="FKERES_BLOKK_28_11_1_1_7_1" localSheetId="8">#REF!</definedName>
    <definedName name="FKERES_BLOKK_28_11_1_1_7_1" localSheetId="9">#REF!</definedName>
    <definedName name="FKERES_BLOKK_28_11_1_1_7_1" localSheetId="10">#REF!</definedName>
    <definedName name="FKERES_BLOKK_28_11_1_1_7_1" localSheetId="11">#REF!</definedName>
    <definedName name="FKERES_BLOKK_28_11_1_1_7_1">#REF!</definedName>
    <definedName name="FKERES_BLOKK_28_11_1_1_7_5" localSheetId="3">#REF!</definedName>
    <definedName name="FKERES_BLOKK_28_11_1_1_7_5" localSheetId="4">#REF!</definedName>
    <definedName name="FKERES_BLOKK_28_11_1_1_7_5" localSheetId="5">#REF!</definedName>
    <definedName name="FKERES_BLOKK_28_11_1_1_7_5" localSheetId="6">#REF!</definedName>
    <definedName name="FKERES_BLOKK_28_11_1_1_7_5" localSheetId="7">#REF!</definedName>
    <definedName name="FKERES_BLOKK_28_11_1_1_7_5" localSheetId="8">#REF!</definedName>
    <definedName name="FKERES_BLOKK_28_11_1_1_7_5" localSheetId="9">#REF!</definedName>
    <definedName name="FKERES_BLOKK_28_11_1_1_7_5" localSheetId="10">#REF!</definedName>
    <definedName name="FKERES_BLOKK_28_11_1_1_7_5" localSheetId="11">#REF!</definedName>
    <definedName name="FKERES_BLOKK_28_11_1_1_7_5">#REF!</definedName>
    <definedName name="FKERES_BLOKK_28_11_1_1_7_5_1" localSheetId="3">#REF!</definedName>
    <definedName name="FKERES_BLOKK_28_11_1_1_7_5_1" localSheetId="4">#REF!</definedName>
    <definedName name="FKERES_BLOKK_28_11_1_1_7_5_1" localSheetId="5">#REF!</definedName>
    <definedName name="FKERES_BLOKK_28_11_1_1_7_5_1" localSheetId="6">#REF!</definedName>
    <definedName name="FKERES_BLOKK_28_11_1_1_7_5_1" localSheetId="7">#REF!</definedName>
    <definedName name="FKERES_BLOKK_28_11_1_1_7_5_1" localSheetId="8">#REF!</definedName>
    <definedName name="FKERES_BLOKK_28_11_1_1_7_5_1" localSheetId="9">#REF!</definedName>
    <definedName name="FKERES_BLOKK_28_11_1_1_7_5_1" localSheetId="10">#REF!</definedName>
    <definedName name="FKERES_BLOKK_28_11_1_1_7_5_1" localSheetId="11">#REF!</definedName>
    <definedName name="FKERES_BLOKK_28_11_1_1_7_5_1">#REF!</definedName>
    <definedName name="FKERES_BLOKK_28_11_1_1_8" localSheetId="3">#REF!</definedName>
    <definedName name="FKERES_BLOKK_28_11_1_1_8" localSheetId="4">#REF!</definedName>
    <definedName name="FKERES_BLOKK_28_11_1_1_8" localSheetId="5">#REF!</definedName>
    <definedName name="FKERES_BLOKK_28_11_1_1_8" localSheetId="6">#REF!</definedName>
    <definedName name="FKERES_BLOKK_28_11_1_1_8" localSheetId="7">#REF!</definedName>
    <definedName name="FKERES_BLOKK_28_11_1_1_8" localSheetId="8">#REF!</definedName>
    <definedName name="FKERES_BLOKK_28_11_1_1_8" localSheetId="9">#REF!</definedName>
    <definedName name="FKERES_BLOKK_28_11_1_1_8" localSheetId="10">#REF!</definedName>
    <definedName name="FKERES_BLOKK_28_11_1_1_8" localSheetId="11">#REF!</definedName>
    <definedName name="FKERES_BLOKK_28_11_1_1_8">#REF!</definedName>
    <definedName name="FKERES_BLOKK_28_11_1_1_8_1" localSheetId="3">#REF!</definedName>
    <definedName name="FKERES_BLOKK_28_11_1_1_8_1" localSheetId="4">#REF!</definedName>
    <definedName name="FKERES_BLOKK_28_11_1_1_8_1" localSheetId="5">#REF!</definedName>
    <definedName name="FKERES_BLOKK_28_11_1_1_8_1" localSheetId="6">#REF!</definedName>
    <definedName name="FKERES_BLOKK_28_11_1_1_8_1" localSheetId="7">#REF!</definedName>
    <definedName name="FKERES_BLOKK_28_11_1_1_8_1" localSheetId="8">#REF!</definedName>
    <definedName name="FKERES_BLOKK_28_11_1_1_8_1" localSheetId="9">#REF!</definedName>
    <definedName name="FKERES_BLOKK_28_11_1_1_8_1" localSheetId="10">#REF!</definedName>
    <definedName name="FKERES_BLOKK_28_11_1_1_8_1" localSheetId="11">#REF!</definedName>
    <definedName name="FKERES_BLOKK_28_11_1_1_8_1">#REF!</definedName>
    <definedName name="FKERES_BLOKK_28_11_1_1_8_5" localSheetId="3">#REF!</definedName>
    <definedName name="FKERES_BLOKK_28_11_1_1_8_5" localSheetId="4">#REF!</definedName>
    <definedName name="FKERES_BLOKK_28_11_1_1_8_5" localSheetId="5">#REF!</definedName>
    <definedName name="FKERES_BLOKK_28_11_1_1_8_5" localSheetId="6">#REF!</definedName>
    <definedName name="FKERES_BLOKK_28_11_1_1_8_5" localSheetId="7">#REF!</definedName>
    <definedName name="FKERES_BLOKK_28_11_1_1_8_5" localSheetId="8">#REF!</definedName>
    <definedName name="FKERES_BLOKK_28_11_1_1_8_5" localSheetId="9">#REF!</definedName>
    <definedName name="FKERES_BLOKK_28_11_1_1_8_5" localSheetId="10">#REF!</definedName>
    <definedName name="FKERES_BLOKK_28_11_1_1_8_5" localSheetId="11">#REF!</definedName>
    <definedName name="FKERES_BLOKK_28_11_1_1_8_5">#REF!</definedName>
    <definedName name="FKERES_BLOKK_28_11_1_1_8_5_1" localSheetId="3">#REF!</definedName>
    <definedName name="FKERES_BLOKK_28_11_1_1_8_5_1" localSheetId="4">#REF!</definedName>
    <definedName name="FKERES_BLOKK_28_11_1_1_8_5_1" localSheetId="5">#REF!</definedName>
    <definedName name="FKERES_BLOKK_28_11_1_1_8_5_1" localSheetId="6">#REF!</definedName>
    <definedName name="FKERES_BLOKK_28_11_1_1_8_5_1" localSheetId="7">#REF!</definedName>
    <definedName name="FKERES_BLOKK_28_11_1_1_8_5_1" localSheetId="8">#REF!</definedName>
    <definedName name="FKERES_BLOKK_28_11_1_1_8_5_1" localSheetId="9">#REF!</definedName>
    <definedName name="FKERES_BLOKK_28_11_1_1_8_5_1" localSheetId="10">#REF!</definedName>
    <definedName name="FKERES_BLOKK_28_11_1_1_8_5_1" localSheetId="11">#REF!</definedName>
    <definedName name="FKERES_BLOKK_28_11_1_1_8_5_1">#REF!</definedName>
    <definedName name="FKERES_BLOKK_28_11_1_12" localSheetId="3">#REF!</definedName>
    <definedName name="FKERES_BLOKK_28_11_1_12" localSheetId="4">#REF!</definedName>
    <definedName name="FKERES_BLOKK_28_11_1_12" localSheetId="5">#REF!</definedName>
    <definedName name="FKERES_BLOKK_28_11_1_12" localSheetId="6">#REF!</definedName>
    <definedName name="FKERES_BLOKK_28_11_1_12" localSheetId="7">#REF!</definedName>
    <definedName name="FKERES_BLOKK_28_11_1_12" localSheetId="8">#REF!</definedName>
    <definedName name="FKERES_BLOKK_28_11_1_12" localSheetId="9">#REF!</definedName>
    <definedName name="FKERES_BLOKK_28_11_1_12" localSheetId="10">#REF!</definedName>
    <definedName name="FKERES_BLOKK_28_11_1_12" localSheetId="11">#REF!</definedName>
    <definedName name="FKERES_BLOKK_28_11_1_12">#REF!</definedName>
    <definedName name="FKERES_BLOKK_28_11_1_12_1" localSheetId="3">#REF!</definedName>
    <definedName name="FKERES_BLOKK_28_11_1_12_1" localSheetId="4">#REF!</definedName>
    <definedName name="FKERES_BLOKK_28_11_1_12_1" localSheetId="5">#REF!</definedName>
    <definedName name="FKERES_BLOKK_28_11_1_12_1" localSheetId="6">#REF!</definedName>
    <definedName name="FKERES_BLOKK_28_11_1_12_1" localSheetId="7">#REF!</definedName>
    <definedName name="FKERES_BLOKK_28_11_1_12_1" localSheetId="8">#REF!</definedName>
    <definedName name="FKERES_BLOKK_28_11_1_12_1" localSheetId="9">#REF!</definedName>
    <definedName name="FKERES_BLOKK_28_11_1_12_1" localSheetId="10">#REF!</definedName>
    <definedName name="FKERES_BLOKK_28_11_1_12_1" localSheetId="11">#REF!</definedName>
    <definedName name="FKERES_BLOKK_28_11_1_12_1">#REF!</definedName>
    <definedName name="FKERES_BLOKK_28_11_1_12_5" localSheetId="3">#REF!</definedName>
    <definedName name="FKERES_BLOKK_28_11_1_12_5" localSheetId="4">#REF!</definedName>
    <definedName name="FKERES_BLOKK_28_11_1_12_5" localSheetId="5">#REF!</definedName>
    <definedName name="FKERES_BLOKK_28_11_1_12_5" localSheetId="6">#REF!</definedName>
    <definedName name="FKERES_BLOKK_28_11_1_12_5" localSheetId="7">#REF!</definedName>
    <definedName name="FKERES_BLOKK_28_11_1_12_5" localSheetId="8">#REF!</definedName>
    <definedName name="FKERES_BLOKK_28_11_1_12_5" localSheetId="9">#REF!</definedName>
    <definedName name="FKERES_BLOKK_28_11_1_12_5" localSheetId="10">#REF!</definedName>
    <definedName name="FKERES_BLOKK_28_11_1_12_5" localSheetId="11">#REF!</definedName>
    <definedName name="FKERES_BLOKK_28_11_1_12_5">#REF!</definedName>
    <definedName name="FKERES_BLOKK_28_11_1_12_5_1" localSheetId="3">#REF!</definedName>
    <definedName name="FKERES_BLOKK_28_11_1_12_5_1" localSheetId="4">#REF!</definedName>
    <definedName name="FKERES_BLOKK_28_11_1_12_5_1" localSheetId="5">#REF!</definedName>
    <definedName name="FKERES_BLOKK_28_11_1_12_5_1" localSheetId="6">#REF!</definedName>
    <definedName name="FKERES_BLOKK_28_11_1_12_5_1" localSheetId="7">#REF!</definedName>
    <definedName name="FKERES_BLOKK_28_11_1_12_5_1" localSheetId="8">#REF!</definedName>
    <definedName name="FKERES_BLOKK_28_11_1_12_5_1" localSheetId="9">#REF!</definedName>
    <definedName name="FKERES_BLOKK_28_11_1_12_5_1" localSheetId="10">#REF!</definedName>
    <definedName name="FKERES_BLOKK_28_11_1_12_5_1" localSheetId="11">#REF!</definedName>
    <definedName name="FKERES_BLOKK_28_11_1_12_5_1">#REF!</definedName>
    <definedName name="FKERES_BLOKK_28_11_1_2" localSheetId="3">#REF!</definedName>
    <definedName name="FKERES_BLOKK_28_11_1_2" localSheetId="4">#REF!</definedName>
    <definedName name="FKERES_BLOKK_28_11_1_2" localSheetId="5">#REF!</definedName>
    <definedName name="FKERES_BLOKK_28_11_1_2" localSheetId="6">#REF!</definedName>
    <definedName name="FKERES_BLOKK_28_11_1_2" localSheetId="7">#REF!</definedName>
    <definedName name="FKERES_BLOKK_28_11_1_2" localSheetId="8">#REF!</definedName>
    <definedName name="FKERES_BLOKK_28_11_1_2" localSheetId="9">#REF!</definedName>
    <definedName name="FKERES_BLOKK_28_11_1_2" localSheetId="10">#REF!</definedName>
    <definedName name="FKERES_BLOKK_28_11_1_2" localSheetId="11">#REF!</definedName>
    <definedName name="FKERES_BLOKK_28_11_1_2">#REF!</definedName>
    <definedName name="FKERES_BLOKK_28_11_1_2_1" localSheetId="3">#REF!</definedName>
    <definedName name="FKERES_BLOKK_28_11_1_2_1" localSheetId="4">#REF!</definedName>
    <definedName name="FKERES_BLOKK_28_11_1_2_1" localSheetId="5">#REF!</definedName>
    <definedName name="FKERES_BLOKK_28_11_1_2_1" localSheetId="6">#REF!</definedName>
    <definedName name="FKERES_BLOKK_28_11_1_2_1" localSheetId="7">#REF!</definedName>
    <definedName name="FKERES_BLOKK_28_11_1_2_1" localSheetId="8">#REF!</definedName>
    <definedName name="FKERES_BLOKK_28_11_1_2_1" localSheetId="9">#REF!</definedName>
    <definedName name="FKERES_BLOKK_28_11_1_2_1" localSheetId="10">#REF!</definedName>
    <definedName name="FKERES_BLOKK_28_11_1_2_1" localSheetId="11">#REF!</definedName>
    <definedName name="FKERES_BLOKK_28_11_1_2_1">#REF!</definedName>
    <definedName name="FKERES_BLOKK_28_11_1_2_5" localSheetId="3">#REF!</definedName>
    <definedName name="FKERES_BLOKK_28_11_1_2_5" localSheetId="4">#REF!</definedName>
    <definedName name="FKERES_BLOKK_28_11_1_2_5" localSheetId="5">#REF!</definedName>
    <definedName name="FKERES_BLOKK_28_11_1_2_5" localSheetId="6">#REF!</definedName>
    <definedName name="FKERES_BLOKK_28_11_1_2_5" localSheetId="7">#REF!</definedName>
    <definedName name="FKERES_BLOKK_28_11_1_2_5" localSheetId="8">#REF!</definedName>
    <definedName name="FKERES_BLOKK_28_11_1_2_5" localSheetId="9">#REF!</definedName>
    <definedName name="FKERES_BLOKK_28_11_1_2_5" localSheetId="10">#REF!</definedName>
    <definedName name="FKERES_BLOKK_28_11_1_2_5" localSheetId="11">#REF!</definedName>
    <definedName name="FKERES_BLOKK_28_11_1_2_5">#REF!</definedName>
    <definedName name="FKERES_BLOKK_28_11_1_2_5_1" localSheetId="3">#REF!</definedName>
    <definedName name="FKERES_BLOKK_28_11_1_2_5_1" localSheetId="4">#REF!</definedName>
    <definedName name="FKERES_BLOKK_28_11_1_2_5_1" localSheetId="5">#REF!</definedName>
    <definedName name="FKERES_BLOKK_28_11_1_2_5_1" localSheetId="6">#REF!</definedName>
    <definedName name="FKERES_BLOKK_28_11_1_2_5_1" localSheetId="7">#REF!</definedName>
    <definedName name="FKERES_BLOKK_28_11_1_2_5_1" localSheetId="8">#REF!</definedName>
    <definedName name="FKERES_BLOKK_28_11_1_2_5_1" localSheetId="9">#REF!</definedName>
    <definedName name="FKERES_BLOKK_28_11_1_2_5_1" localSheetId="10">#REF!</definedName>
    <definedName name="FKERES_BLOKK_28_11_1_2_5_1" localSheetId="11">#REF!</definedName>
    <definedName name="FKERES_BLOKK_28_11_1_2_5_1">#REF!</definedName>
    <definedName name="FKERES_BLOKK_28_11_1_5" localSheetId="3">#REF!</definedName>
    <definedName name="FKERES_BLOKK_28_11_1_5" localSheetId="4">#REF!</definedName>
    <definedName name="FKERES_BLOKK_28_11_1_5" localSheetId="5">#REF!</definedName>
    <definedName name="FKERES_BLOKK_28_11_1_5" localSheetId="6">#REF!</definedName>
    <definedName name="FKERES_BLOKK_28_11_1_5" localSheetId="7">#REF!</definedName>
    <definedName name="FKERES_BLOKK_28_11_1_5" localSheetId="8">#REF!</definedName>
    <definedName name="FKERES_BLOKK_28_11_1_5" localSheetId="9">#REF!</definedName>
    <definedName name="FKERES_BLOKK_28_11_1_5" localSheetId="10">#REF!</definedName>
    <definedName name="FKERES_BLOKK_28_11_1_5" localSheetId="11">#REF!</definedName>
    <definedName name="FKERES_BLOKK_28_11_1_5">#REF!</definedName>
    <definedName name="FKERES_BLOKK_28_11_1_5_1" localSheetId="3">#REF!</definedName>
    <definedName name="FKERES_BLOKK_28_11_1_5_1" localSheetId="4">#REF!</definedName>
    <definedName name="FKERES_BLOKK_28_11_1_5_1" localSheetId="5">#REF!</definedName>
    <definedName name="FKERES_BLOKK_28_11_1_5_1" localSheetId="6">#REF!</definedName>
    <definedName name="FKERES_BLOKK_28_11_1_5_1" localSheetId="7">#REF!</definedName>
    <definedName name="FKERES_BLOKK_28_11_1_5_1" localSheetId="8">#REF!</definedName>
    <definedName name="FKERES_BLOKK_28_11_1_5_1" localSheetId="9">#REF!</definedName>
    <definedName name="FKERES_BLOKK_28_11_1_5_1" localSheetId="10">#REF!</definedName>
    <definedName name="FKERES_BLOKK_28_11_1_5_1" localSheetId="11">#REF!</definedName>
    <definedName name="FKERES_BLOKK_28_11_1_5_1">#REF!</definedName>
    <definedName name="FKERES_BLOKK_28_11_1_7" localSheetId="3">#REF!</definedName>
    <definedName name="FKERES_BLOKK_28_11_1_7" localSheetId="4">#REF!</definedName>
    <definedName name="FKERES_BLOKK_28_11_1_7" localSheetId="5">#REF!</definedName>
    <definedName name="FKERES_BLOKK_28_11_1_7" localSheetId="6">#REF!</definedName>
    <definedName name="FKERES_BLOKK_28_11_1_7" localSheetId="7">#REF!</definedName>
    <definedName name="FKERES_BLOKK_28_11_1_7" localSheetId="8">#REF!</definedName>
    <definedName name="FKERES_BLOKK_28_11_1_7" localSheetId="9">#REF!</definedName>
    <definedName name="FKERES_BLOKK_28_11_1_7" localSheetId="10">#REF!</definedName>
    <definedName name="FKERES_BLOKK_28_11_1_7" localSheetId="11">#REF!</definedName>
    <definedName name="FKERES_BLOKK_28_11_1_7">#REF!</definedName>
    <definedName name="FKERES_BLOKK_28_11_1_7_1" localSheetId="3">#REF!</definedName>
    <definedName name="FKERES_BLOKK_28_11_1_7_1" localSheetId="4">#REF!</definedName>
    <definedName name="FKERES_BLOKK_28_11_1_7_1" localSheetId="5">#REF!</definedName>
    <definedName name="FKERES_BLOKK_28_11_1_7_1" localSheetId="6">#REF!</definedName>
    <definedName name="FKERES_BLOKK_28_11_1_7_1" localSheetId="7">#REF!</definedName>
    <definedName name="FKERES_BLOKK_28_11_1_7_1" localSheetId="8">#REF!</definedName>
    <definedName name="FKERES_BLOKK_28_11_1_7_1" localSheetId="9">#REF!</definedName>
    <definedName name="FKERES_BLOKK_28_11_1_7_1" localSheetId="10">#REF!</definedName>
    <definedName name="FKERES_BLOKK_28_11_1_7_1" localSheetId="11">#REF!</definedName>
    <definedName name="FKERES_BLOKK_28_11_1_7_1">#REF!</definedName>
    <definedName name="FKERES_BLOKK_28_11_1_7_5" localSheetId="3">#REF!</definedName>
    <definedName name="FKERES_BLOKK_28_11_1_7_5" localSheetId="4">#REF!</definedName>
    <definedName name="FKERES_BLOKK_28_11_1_7_5" localSheetId="5">#REF!</definedName>
    <definedName name="FKERES_BLOKK_28_11_1_7_5" localSheetId="6">#REF!</definedName>
    <definedName name="FKERES_BLOKK_28_11_1_7_5" localSheetId="7">#REF!</definedName>
    <definedName name="FKERES_BLOKK_28_11_1_7_5" localSheetId="8">#REF!</definedName>
    <definedName name="FKERES_BLOKK_28_11_1_7_5" localSheetId="9">#REF!</definedName>
    <definedName name="FKERES_BLOKK_28_11_1_7_5" localSheetId="10">#REF!</definedName>
    <definedName name="FKERES_BLOKK_28_11_1_7_5" localSheetId="11">#REF!</definedName>
    <definedName name="FKERES_BLOKK_28_11_1_7_5">#REF!</definedName>
    <definedName name="FKERES_BLOKK_28_11_1_7_5_1" localSheetId="3">#REF!</definedName>
    <definedName name="FKERES_BLOKK_28_11_1_7_5_1" localSheetId="4">#REF!</definedName>
    <definedName name="FKERES_BLOKK_28_11_1_7_5_1" localSheetId="5">#REF!</definedName>
    <definedName name="FKERES_BLOKK_28_11_1_7_5_1" localSheetId="6">#REF!</definedName>
    <definedName name="FKERES_BLOKK_28_11_1_7_5_1" localSheetId="7">#REF!</definedName>
    <definedName name="FKERES_BLOKK_28_11_1_7_5_1" localSheetId="8">#REF!</definedName>
    <definedName name="FKERES_BLOKK_28_11_1_7_5_1" localSheetId="9">#REF!</definedName>
    <definedName name="FKERES_BLOKK_28_11_1_7_5_1" localSheetId="10">#REF!</definedName>
    <definedName name="FKERES_BLOKK_28_11_1_7_5_1" localSheetId="11">#REF!</definedName>
    <definedName name="FKERES_BLOKK_28_11_1_7_5_1">#REF!</definedName>
    <definedName name="FKERES_BLOKK_28_11_1_8" localSheetId="3">#REF!</definedName>
    <definedName name="FKERES_BLOKK_28_11_1_8" localSheetId="4">#REF!</definedName>
    <definedName name="FKERES_BLOKK_28_11_1_8" localSheetId="5">#REF!</definedName>
    <definedName name="FKERES_BLOKK_28_11_1_8" localSheetId="6">#REF!</definedName>
    <definedName name="FKERES_BLOKK_28_11_1_8" localSheetId="7">#REF!</definedName>
    <definedName name="FKERES_BLOKK_28_11_1_8" localSheetId="8">#REF!</definedName>
    <definedName name="FKERES_BLOKK_28_11_1_8" localSheetId="9">#REF!</definedName>
    <definedName name="FKERES_BLOKK_28_11_1_8" localSheetId="10">#REF!</definedName>
    <definedName name="FKERES_BLOKK_28_11_1_8" localSheetId="11">#REF!</definedName>
    <definedName name="FKERES_BLOKK_28_11_1_8">#REF!</definedName>
    <definedName name="FKERES_BLOKK_28_11_1_8_1" localSheetId="3">#REF!</definedName>
    <definedName name="FKERES_BLOKK_28_11_1_8_1" localSheetId="4">#REF!</definedName>
    <definedName name="FKERES_BLOKK_28_11_1_8_1" localSheetId="5">#REF!</definedName>
    <definedName name="FKERES_BLOKK_28_11_1_8_1" localSheetId="6">#REF!</definedName>
    <definedName name="FKERES_BLOKK_28_11_1_8_1" localSheetId="7">#REF!</definedName>
    <definedName name="FKERES_BLOKK_28_11_1_8_1" localSheetId="8">#REF!</definedName>
    <definedName name="FKERES_BLOKK_28_11_1_8_1" localSheetId="9">#REF!</definedName>
    <definedName name="FKERES_BLOKK_28_11_1_8_1" localSheetId="10">#REF!</definedName>
    <definedName name="FKERES_BLOKK_28_11_1_8_1" localSheetId="11">#REF!</definedName>
    <definedName name="FKERES_BLOKK_28_11_1_8_1">#REF!</definedName>
    <definedName name="FKERES_BLOKK_28_11_1_8_5" localSheetId="3">#REF!</definedName>
    <definedName name="FKERES_BLOKK_28_11_1_8_5" localSheetId="4">#REF!</definedName>
    <definedName name="FKERES_BLOKK_28_11_1_8_5" localSheetId="5">#REF!</definedName>
    <definedName name="FKERES_BLOKK_28_11_1_8_5" localSheetId="6">#REF!</definedName>
    <definedName name="FKERES_BLOKK_28_11_1_8_5" localSheetId="7">#REF!</definedName>
    <definedName name="FKERES_BLOKK_28_11_1_8_5" localSheetId="8">#REF!</definedName>
    <definedName name="FKERES_BLOKK_28_11_1_8_5" localSheetId="9">#REF!</definedName>
    <definedName name="FKERES_BLOKK_28_11_1_8_5" localSheetId="10">#REF!</definedName>
    <definedName name="FKERES_BLOKK_28_11_1_8_5" localSheetId="11">#REF!</definedName>
    <definedName name="FKERES_BLOKK_28_11_1_8_5">#REF!</definedName>
    <definedName name="FKERES_BLOKK_28_11_1_8_5_1" localSheetId="3">#REF!</definedName>
    <definedName name="FKERES_BLOKK_28_11_1_8_5_1" localSheetId="4">#REF!</definedName>
    <definedName name="FKERES_BLOKK_28_11_1_8_5_1" localSheetId="5">#REF!</definedName>
    <definedName name="FKERES_BLOKK_28_11_1_8_5_1" localSheetId="6">#REF!</definedName>
    <definedName name="FKERES_BLOKK_28_11_1_8_5_1" localSheetId="7">#REF!</definedName>
    <definedName name="FKERES_BLOKK_28_11_1_8_5_1" localSheetId="8">#REF!</definedName>
    <definedName name="FKERES_BLOKK_28_11_1_8_5_1" localSheetId="9">#REF!</definedName>
    <definedName name="FKERES_BLOKK_28_11_1_8_5_1" localSheetId="10">#REF!</definedName>
    <definedName name="FKERES_BLOKK_28_11_1_8_5_1" localSheetId="11">#REF!</definedName>
    <definedName name="FKERES_BLOKK_28_11_1_8_5_1">#REF!</definedName>
    <definedName name="FKERES_BLOKK_28_11_12" localSheetId="3">#REF!</definedName>
    <definedName name="FKERES_BLOKK_28_11_12" localSheetId="4">#REF!</definedName>
    <definedName name="FKERES_BLOKK_28_11_12" localSheetId="5">#REF!</definedName>
    <definedName name="FKERES_BLOKK_28_11_12" localSheetId="6">#REF!</definedName>
    <definedName name="FKERES_BLOKK_28_11_12" localSheetId="7">#REF!</definedName>
    <definedName name="FKERES_BLOKK_28_11_12" localSheetId="8">#REF!</definedName>
    <definedName name="FKERES_BLOKK_28_11_12" localSheetId="9">#REF!</definedName>
    <definedName name="FKERES_BLOKK_28_11_12" localSheetId="10">#REF!</definedName>
    <definedName name="FKERES_BLOKK_28_11_12" localSheetId="11">#REF!</definedName>
    <definedName name="FKERES_BLOKK_28_11_12">#REF!</definedName>
    <definedName name="FKERES_BLOKK_28_11_12_1" localSheetId="3">#REF!</definedName>
    <definedName name="FKERES_BLOKK_28_11_12_1" localSheetId="4">#REF!</definedName>
    <definedName name="FKERES_BLOKK_28_11_12_1" localSheetId="5">#REF!</definedName>
    <definedName name="FKERES_BLOKK_28_11_12_1" localSheetId="6">#REF!</definedName>
    <definedName name="FKERES_BLOKK_28_11_12_1" localSheetId="7">#REF!</definedName>
    <definedName name="FKERES_BLOKK_28_11_12_1" localSheetId="8">#REF!</definedName>
    <definedName name="FKERES_BLOKK_28_11_12_1" localSheetId="9">#REF!</definedName>
    <definedName name="FKERES_BLOKK_28_11_12_1" localSheetId="10">#REF!</definedName>
    <definedName name="FKERES_BLOKK_28_11_12_1" localSheetId="11">#REF!</definedName>
    <definedName name="FKERES_BLOKK_28_11_12_1">#REF!</definedName>
    <definedName name="FKERES_BLOKK_28_11_12_5" localSheetId="3">#REF!</definedName>
    <definedName name="FKERES_BLOKK_28_11_12_5" localSheetId="4">#REF!</definedName>
    <definedName name="FKERES_BLOKK_28_11_12_5" localSheetId="5">#REF!</definedName>
    <definedName name="FKERES_BLOKK_28_11_12_5" localSheetId="6">#REF!</definedName>
    <definedName name="FKERES_BLOKK_28_11_12_5" localSheetId="7">#REF!</definedName>
    <definedName name="FKERES_BLOKK_28_11_12_5" localSheetId="8">#REF!</definedName>
    <definedName name="FKERES_BLOKK_28_11_12_5" localSheetId="9">#REF!</definedName>
    <definedName name="FKERES_BLOKK_28_11_12_5" localSheetId="10">#REF!</definedName>
    <definedName name="FKERES_BLOKK_28_11_12_5" localSheetId="11">#REF!</definedName>
    <definedName name="FKERES_BLOKK_28_11_12_5">#REF!</definedName>
    <definedName name="FKERES_BLOKK_28_11_12_5_1" localSheetId="3">#REF!</definedName>
    <definedName name="FKERES_BLOKK_28_11_12_5_1" localSheetId="4">#REF!</definedName>
    <definedName name="FKERES_BLOKK_28_11_12_5_1" localSheetId="5">#REF!</definedName>
    <definedName name="FKERES_BLOKK_28_11_12_5_1" localSheetId="6">#REF!</definedName>
    <definedName name="FKERES_BLOKK_28_11_12_5_1" localSheetId="7">#REF!</definedName>
    <definedName name="FKERES_BLOKK_28_11_12_5_1" localSheetId="8">#REF!</definedName>
    <definedName name="FKERES_BLOKK_28_11_12_5_1" localSheetId="9">#REF!</definedName>
    <definedName name="FKERES_BLOKK_28_11_12_5_1" localSheetId="10">#REF!</definedName>
    <definedName name="FKERES_BLOKK_28_11_12_5_1" localSheetId="11">#REF!</definedName>
    <definedName name="FKERES_BLOKK_28_11_12_5_1">#REF!</definedName>
    <definedName name="FKERES_BLOKK_28_11_3" localSheetId="3">#REF!</definedName>
    <definedName name="FKERES_BLOKK_28_11_3" localSheetId="4">#REF!</definedName>
    <definedName name="FKERES_BLOKK_28_11_3" localSheetId="5">#REF!</definedName>
    <definedName name="FKERES_BLOKK_28_11_3" localSheetId="6">#REF!</definedName>
    <definedName name="FKERES_BLOKK_28_11_3" localSheetId="7">#REF!</definedName>
    <definedName name="FKERES_BLOKK_28_11_3" localSheetId="8">#REF!</definedName>
    <definedName name="FKERES_BLOKK_28_11_3" localSheetId="9">#REF!</definedName>
    <definedName name="FKERES_BLOKK_28_11_3" localSheetId="10">#REF!</definedName>
    <definedName name="FKERES_BLOKK_28_11_3" localSheetId="11">#REF!</definedName>
    <definedName name="FKERES_BLOKK_28_11_3">#REF!</definedName>
    <definedName name="FKERES_BLOKK_28_11_3_1" localSheetId="3">#REF!</definedName>
    <definedName name="FKERES_BLOKK_28_11_3_1" localSheetId="4">#REF!</definedName>
    <definedName name="FKERES_BLOKK_28_11_3_1" localSheetId="5">#REF!</definedName>
    <definedName name="FKERES_BLOKK_28_11_3_1" localSheetId="6">#REF!</definedName>
    <definedName name="FKERES_BLOKK_28_11_3_1" localSheetId="7">#REF!</definedName>
    <definedName name="FKERES_BLOKK_28_11_3_1" localSheetId="8">#REF!</definedName>
    <definedName name="FKERES_BLOKK_28_11_3_1" localSheetId="9">#REF!</definedName>
    <definedName name="FKERES_BLOKK_28_11_3_1" localSheetId="10">#REF!</definedName>
    <definedName name="FKERES_BLOKK_28_11_3_1" localSheetId="11">#REF!</definedName>
    <definedName name="FKERES_BLOKK_28_11_3_1">#REF!</definedName>
    <definedName name="FKERES_BLOKK_28_11_3_12" localSheetId="3">#REF!</definedName>
    <definedName name="FKERES_BLOKK_28_11_3_12" localSheetId="4">#REF!</definedName>
    <definedName name="FKERES_BLOKK_28_11_3_12" localSheetId="5">#REF!</definedName>
    <definedName name="FKERES_BLOKK_28_11_3_12" localSheetId="6">#REF!</definedName>
    <definedName name="FKERES_BLOKK_28_11_3_12" localSheetId="7">#REF!</definedName>
    <definedName name="FKERES_BLOKK_28_11_3_12" localSheetId="8">#REF!</definedName>
    <definedName name="FKERES_BLOKK_28_11_3_12" localSheetId="9">#REF!</definedName>
    <definedName name="FKERES_BLOKK_28_11_3_12" localSheetId="10">#REF!</definedName>
    <definedName name="FKERES_BLOKK_28_11_3_12" localSheetId="11">#REF!</definedName>
    <definedName name="FKERES_BLOKK_28_11_3_12">#REF!</definedName>
    <definedName name="FKERES_BLOKK_28_11_3_12_1" localSheetId="3">#REF!</definedName>
    <definedName name="FKERES_BLOKK_28_11_3_12_1" localSheetId="4">#REF!</definedName>
    <definedName name="FKERES_BLOKK_28_11_3_12_1" localSheetId="5">#REF!</definedName>
    <definedName name="FKERES_BLOKK_28_11_3_12_1" localSheetId="6">#REF!</definedName>
    <definedName name="FKERES_BLOKK_28_11_3_12_1" localSheetId="7">#REF!</definedName>
    <definedName name="FKERES_BLOKK_28_11_3_12_1" localSheetId="8">#REF!</definedName>
    <definedName name="FKERES_BLOKK_28_11_3_12_1" localSheetId="9">#REF!</definedName>
    <definedName name="FKERES_BLOKK_28_11_3_12_1" localSheetId="10">#REF!</definedName>
    <definedName name="FKERES_BLOKK_28_11_3_12_1" localSheetId="11">#REF!</definedName>
    <definedName name="FKERES_BLOKK_28_11_3_12_1">#REF!</definedName>
    <definedName name="FKERES_BLOKK_28_11_3_12_5" localSheetId="3">#REF!</definedName>
    <definedName name="FKERES_BLOKK_28_11_3_12_5" localSheetId="4">#REF!</definedName>
    <definedName name="FKERES_BLOKK_28_11_3_12_5" localSheetId="5">#REF!</definedName>
    <definedName name="FKERES_BLOKK_28_11_3_12_5" localSheetId="6">#REF!</definedName>
    <definedName name="FKERES_BLOKK_28_11_3_12_5" localSheetId="7">#REF!</definedName>
    <definedName name="FKERES_BLOKK_28_11_3_12_5" localSheetId="8">#REF!</definedName>
    <definedName name="FKERES_BLOKK_28_11_3_12_5" localSheetId="9">#REF!</definedName>
    <definedName name="FKERES_BLOKK_28_11_3_12_5" localSheetId="10">#REF!</definedName>
    <definedName name="FKERES_BLOKK_28_11_3_12_5" localSheetId="11">#REF!</definedName>
    <definedName name="FKERES_BLOKK_28_11_3_12_5">#REF!</definedName>
    <definedName name="FKERES_BLOKK_28_11_3_12_5_1" localSheetId="3">#REF!</definedName>
    <definedName name="FKERES_BLOKK_28_11_3_12_5_1" localSheetId="4">#REF!</definedName>
    <definedName name="FKERES_BLOKK_28_11_3_12_5_1" localSheetId="5">#REF!</definedName>
    <definedName name="FKERES_BLOKK_28_11_3_12_5_1" localSheetId="6">#REF!</definedName>
    <definedName name="FKERES_BLOKK_28_11_3_12_5_1" localSheetId="7">#REF!</definedName>
    <definedName name="FKERES_BLOKK_28_11_3_12_5_1" localSheetId="8">#REF!</definedName>
    <definedName name="FKERES_BLOKK_28_11_3_12_5_1" localSheetId="9">#REF!</definedName>
    <definedName name="FKERES_BLOKK_28_11_3_12_5_1" localSheetId="10">#REF!</definedName>
    <definedName name="FKERES_BLOKK_28_11_3_12_5_1" localSheetId="11">#REF!</definedName>
    <definedName name="FKERES_BLOKK_28_11_3_12_5_1">#REF!</definedName>
    <definedName name="FKERES_BLOKK_28_11_3_2" localSheetId="3">#REF!</definedName>
    <definedName name="FKERES_BLOKK_28_11_3_2" localSheetId="4">#REF!</definedName>
    <definedName name="FKERES_BLOKK_28_11_3_2" localSheetId="5">#REF!</definedName>
    <definedName name="FKERES_BLOKK_28_11_3_2" localSheetId="6">#REF!</definedName>
    <definedName name="FKERES_BLOKK_28_11_3_2" localSheetId="7">#REF!</definedName>
    <definedName name="FKERES_BLOKK_28_11_3_2" localSheetId="8">#REF!</definedName>
    <definedName name="FKERES_BLOKK_28_11_3_2" localSheetId="9">#REF!</definedName>
    <definedName name="FKERES_BLOKK_28_11_3_2" localSheetId="10">#REF!</definedName>
    <definedName name="FKERES_BLOKK_28_11_3_2" localSheetId="11">#REF!</definedName>
    <definedName name="FKERES_BLOKK_28_11_3_2">#REF!</definedName>
    <definedName name="FKERES_BLOKK_28_11_3_2_1" localSheetId="3">#REF!</definedName>
    <definedName name="FKERES_BLOKK_28_11_3_2_1" localSheetId="4">#REF!</definedName>
    <definedName name="FKERES_BLOKK_28_11_3_2_1" localSheetId="5">#REF!</definedName>
    <definedName name="FKERES_BLOKK_28_11_3_2_1" localSheetId="6">#REF!</definedName>
    <definedName name="FKERES_BLOKK_28_11_3_2_1" localSheetId="7">#REF!</definedName>
    <definedName name="FKERES_BLOKK_28_11_3_2_1" localSheetId="8">#REF!</definedName>
    <definedName name="FKERES_BLOKK_28_11_3_2_1" localSheetId="9">#REF!</definedName>
    <definedName name="FKERES_BLOKK_28_11_3_2_1" localSheetId="10">#REF!</definedName>
    <definedName name="FKERES_BLOKK_28_11_3_2_1" localSheetId="11">#REF!</definedName>
    <definedName name="FKERES_BLOKK_28_11_3_2_1">#REF!</definedName>
    <definedName name="FKERES_BLOKK_28_11_3_2_5" localSheetId="3">#REF!</definedName>
    <definedName name="FKERES_BLOKK_28_11_3_2_5" localSheetId="4">#REF!</definedName>
    <definedName name="FKERES_BLOKK_28_11_3_2_5" localSheetId="5">#REF!</definedName>
    <definedName name="FKERES_BLOKK_28_11_3_2_5" localSheetId="6">#REF!</definedName>
    <definedName name="FKERES_BLOKK_28_11_3_2_5" localSheetId="7">#REF!</definedName>
    <definedName name="FKERES_BLOKK_28_11_3_2_5" localSheetId="8">#REF!</definedName>
    <definedName name="FKERES_BLOKK_28_11_3_2_5" localSheetId="9">#REF!</definedName>
    <definedName name="FKERES_BLOKK_28_11_3_2_5" localSheetId="10">#REF!</definedName>
    <definedName name="FKERES_BLOKK_28_11_3_2_5" localSheetId="11">#REF!</definedName>
    <definedName name="FKERES_BLOKK_28_11_3_2_5">#REF!</definedName>
    <definedName name="FKERES_BLOKK_28_11_3_2_5_1" localSheetId="3">#REF!</definedName>
    <definedName name="FKERES_BLOKK_28_11_3_2_5_1" localSheetId="4">#REF!</definedName>
    <definedName name="FKERES_BLOKK_28_11_3_2_5_1" localSheetId="5">#REF!</definedName>
    <definedName name="FKERES_BLOKK_28_11_3_2_5_1" localSheetId="6">#REF!</definedName>
    <definedName name="FKERES_BLOKK_28_11_3_2_5_1" localSheetId="7">#REF!</definedName>
    <definedName name="FKERES_BLOKK_28_11_3_2_5_1" localSheetId="8">#REF!</definedName>
    <definedName name="FKERES_BLOKK_28_11_3_2_5_1" localSheetId="9">#REF!</definedName>
    <definedName name="FKERES_BLOKK_28_11_3_2_5_1" localSheetId="10">#REF!</definedName>
    <definedName name="FKERES_BLOKK_28_11_3_2_5_1" localSheetId="11">#REF!</definedName>
    <definedName name="FKERES_BLOKK_28_11_3_2_5_1">#REF!</definedName>
    <definedName name="FKERES_BLOKK_28_11_3_5" localSheetId="3">#REF!</definedName>
    <definedName name="FKERES_BLOKK_28_11_3_5" localSheetId="4">#REF!</definedName>
    <definedName name="FKERES_BLOKK_28_11_3_5" localSheetId="5">#REF!</definedName>
    <definedName name="FKERES_BLOKK_28_11_3_5" localSheetId="6">#REF!</definedName>
    <definedName name="FKERES_BLOKK_28_11_3_5" localSheetId="7">#REF!</definedName>
    <definedName name="FKERES_BLOKK_28_11_3_5" localSheetId="8">#REF!</definedName>
    <definedName name="FKERES_BLOKK_28_11_3_5" localSheetId="9">#REF!</definedName>
    <definedName name="FKERES_BLOKK_28_11_3_5" localSheetId="10">#REF!</definedName>
    <definedName name="FKERES_BLOKK_28_11_3_5" localSheetId="11">#REF!</definedName>
    <definedName name="FKERES_BLOKK_28_11_3_5">#REF!</definedName>
    <definedName name="FKERES_BLOKK_28_11_3_5_1" localSheetId="3">#REF!</definedName>
    <definedName name="FKERES_BLOKK_28_11_3_5_1" localSheetId="4">#REF!</definedName>
    <definedName name="FKERES_BLOKK_28_11_3_5_1" localSheetId="5">#REF!</definedName>
    <definedName name="FKERES_BLOKK_28_11_3_5_1" localSheetId="6">#REF!</definedName>
    <definedName name="FKERES_BLOKK_28_11_3_5_1" localSheetId="7">#REF!</definedName>
    <definedName name="FKERES_BLOKK_28_11_3_5_1" localSheetId="8">#REF!</definedName>
    <definedName name="FKERES_BLOKK_28_11_3_5_1" localSheetId="9">#REF!</definedName>
    <definedName name="FKERES_BLOKK_28_11_3_5_1" localSheetId="10">#REF!</definedName>
    <definedName name="FKERES_BLOKK_28_11_3_5_1" localSheetId="11">#REF!</definedName>
    <definedName name="FKERES_BLOKK_28_11_3_5_1">#REF!</definedName>
    <definedName name="FKERES_BLOKK_28_11_3_7" localSheetId="3">#REF!</definedName>
    <definedName name="FKERES_BLOKK_28_11_3_7" localSheetId="4">#REF!</definedName>
    <definedName name="FKERES_BLOKK_28_11_3_7" localSheetId="5">#REF!</definedName>
    <definedName name="FKERES_BLOKK_28_11_3_7" localSheetId="6">#REF!</definedName>
    <definedName name="FKERES_BLOKK_28_11_3_7" localSheetId="7">#REF!</definedName>
    <definedName name="FKERES_BLOKK_28_11_3_7" localSheetId="8">#REF!</definedName>
    <definedName name="FKERES_BLOKK_28_11_3_7" localSheetId="9">#REF!</definedName>
    <definedName name="FKERES_BLOKK_28_11_3_7" localSheetId="10">#REF!</definedName>
    <definedName name="FKERES_BLOKK_28_11_3_7" localSheetId="11">#REF!</definedName>
    <definedName name="FKERES_BLOKK_28_11_3_7">#REF!</definedName>
    <definedName name="FKERES_BLOKK_28_11_3_7_1" localSheetId="3">#REF!</definedName>
    <definedName name="FKERES_BLOKK_28_11_3_7_1" localSheetId="4">#REF!</definedName>
    <definedName name="FKERES_BLOKK_28_11_3_7_1" localSheetId="5">#REF!</definedName>
    <definedName name="FKERES_BLOKK_28_11_3_7_1" localSheetId="6">#REF!</definedName>
    <definedName name="FKERES_BLOKK_28_11_3_7_1" localSheetId="7">#REF!</definedName>
    <definedName name="FKERES_BLOKK_28_11_3_7_1" localSheetId="8">#REF!</definedName>
    <definedName name="FKERES_BLOKK_28_11_3_7_1" localSheetId="9">#REF!</definedName>
    <definedName name="FKERES_BLOKK_28_11_3_7_1" localSheetId="10">#REF!</definedName>
    <definedName name="FKERES_BLOKK_28_11_3_7_1" localSheetId="11">#REF!</definedName>
    <definedName name="FKERES_BLOKK_28_11_3_7_1">#REF!</definedName>
    <definedName name="FKERES_BLOKK_28_11_3_7_5" localSheetId="3">#REF!</definedName>
    <definedName name="FKERES_BLOKK_28_11_3_7_5" localSheetId="4">#REF!</definedName>
    <definedName name="FKERES_BLOKK_28_11_3_7_5" localSheetId="5">#REF!</definedName>
    <definedName name="FKERES_BLOKK_28_11_3_7_5" localSheetId="6">#REF!</definedName>
    <definedName name="FKERES_BLOKK_28_11_3_7_5" localSheetId="7">#REF!</definedName>
    <definedName name="FKERES_BLOKK_28_11_3_7_5" localSheetId="8">#REF!</definedName>
    <definedName name="FKERES_BLOKK_28_11_3_7_5" localSheetId="9">#REF!</definedName>
    <definedName name="FKERES_BLOKK_28_11_3_7_5" localSheetId="10">#REF!</definedName>
    <definedName name="FKERES_BLOKK_28_11_3_7_5" localSheetId="11">#REF!</definedName>
    <definedName name="FKERES_BLOKK_28_11_3_7_5">#REF!</definedName>
    <definedName name="FKERES_BLOKK_28_11_3_7_5_1" localSheetId="3">#REF!</definedName>
    <definedName name="FKERES_BLOKK_28_11_3_7_5_1" localSheetId="4">#REF!</definedName>
    <definedName name="FKERES_BLOKK_28_11_3_7_5_1" localSheetId="5">#REF!</definedName>
    <definedName name="FKERES_BLOKK_28_11_3_7_5_1" localSheetId="6">#REF!</definedName>
    <definedName name="FKERES_BLOKK_28_11_3_7_5_1" localSheetId="7">#REF!</definedName>
    <definedName name="FKERES_BLOKK_28_11_3_7_5_1" localSheetId="8">#REF!</definedName>
    <definedName name="FKERES_BLOKK_28_11_3_7_5_1" localSheetId="9">#REF!</definedName>
    <definedName name="FKERES_BLOKK_28_11_3_7_5_1" localSheetId="10">#REF!</definedName>
    <definedName name="FKERES_BLOKK_28_11_3_7_5_1" localSheetId="11">#REF!</definedName>
    <definedName name="FKERES_BLOKK_28_11_3_7_5_1">#REF!</definedName>
    <definedName name="FKERES_BLOKK_28_11_3_8" localSheetId="3">#REF!</definedName>
    <definedName name="FKERES_BLOKK_28_11_3_8" localSheetId="4">#REF!</definedName>
    <definedName name="FKERES_BLOKK_28_11_3_8" localSheetId="5">#REF!</definedName>
    <definedName name="FKERES_BLOKK_28_11_3_8" localSheetId="6">#REF!</definedName>
    <definedName name="FKERES_BLOKK_28_11_3_8" localSheetId="7">#REF!</definedName>
    <definedName name="FKERES_BLOKK_28_11_3_8" localSheetId="8">#REF!</definedName>
    <definedName name="FKERES_BLOKK_28_11_3_8" localSheetId="9">#REF!</definedName>
    <definedName name="FKERES_BLOKK_28_11_3_8" localSheetId="10">#REF!</definedName>
    <definedName name="FKERES_BLOKK_28_11_3_8" localSheetId="11">#REF!</definedName>
    <definedName name="FKERES_BLOKK_28_11_3_8">#REF!</definedName>
    <definedName name="FKERES_BLOKK_28_11_3_8_1" localSheetId="3">#REF!</definedName>
    <definedName name="FKERES_BLOKK_28_11_3_8_1" localSheetId="4">#REF!</definedName>
    <definedName name="FKERES_BLOKK_28_11_3_8_1" localSheetId="5">#REF!</definedName>
    <definedName name="FKERES_BLOKK_28_11_3_8_1" localSheetId="6">#REF!</definedName>
    <definedName name="FKERES_BLOKK_28_11_3_8_1" localSheetId="7">#REF!</definedName>
    <definedName name="FKERES_BLOKK_28_11_3_8_1" localSheetId="8">#REF!</definedName>
    <definedName name="FKERES_BLOKK_28_11_3_8_1" localSheetId="9">#REF!</definedName>
    <definedName name="FKERES_BLOKK_28_11_3_8_1" localSheetId="10">#REF!</definedName>
    <definedName name="FKERES_BLOKK_28_11_3_8_1" localSheetId="11">#REF!</definedName>
    <definedName name="FKERES_BLOKK_28_11_3_8_1">#REF!</definedName>
    <definedName name="FKERES_BLOKK_28_11_3_8_5" localSheetId="3">#REF!</definedName>
    <definedName name="FKERES_BLOKK_28_11_3_8_5" localSheetId="4">#REF!</definedName>
    <definedName name="FKERES_BLOKK_28_11_3_8_5" localSheetId="5">#REF!</definedName>
    <definedName name="FKERES_BLOKK_28_11_3_8_5" localSheetId="6">#REF!</definedName>
    <definedName name="FKERES_BLOKK_28_11_3_8_5" localSheetId="7">#REF!</definedName>
    <definedName name="FKERES_BLOKK_28_11_3_8_5" localSheetId="8">#REF!</definedName>
    <definedName name="FKERES_BLOKK_28_11_3_8_5" localSheetId="9">#REF!</definedName>
    <definedName name="FKERES_BLOKK_28_11_3_8_5" localSheetId="10">#REF!</definedName>
    <definedName name="FKERES_BLOKK_28_11_3_8_5" localSheetId="11">#REF!</definedName>
    <definedName name="FKERES_BLOKK_28_11_3_8_5">#REF!</definedName>
    <definedName name="FKERES_BLOKK_28_11_3_8_5_1" localSheetId="3">#REF!</definedName>
    <definedName name="FKERES_BLOKK_28_11_3_8_5_1" localSheetId="4">#REF!</definedName>
    <definedName name="FKERES_BLOKK_28_11_3_8_5_1" localSheetId="5">#REF!</definedName>
    <definedName name="FKERES_BLOKK_28_11_3_8_5_1" localSheetId="6">#REF!</definedName>
    <definedName name="FKERES_BLOKK_28_11_3_8_5_1" localSheetId="7">#REF!</definedName>
    <definedName name="FKERES_BLOKK_28_11_3_8_5_1" localSheetId="8">#REF!</definedName>
    <definedName name="FKERES_BLOKK_28_11_3_8_5_1" localSheetId="9">#REF!</definedName>
    <definedName name="FKERES_BLOKK_28_11_3_8_5_1" localSheetId="10">#REF!</definedName>
    <definedName name="FKERES_BLOKK_28_11_3_8_5_1" localSheetId="11">#REF!</definedName>
    <definedName name="FKERES_BLOKK_28_11_3_8_5_1">#REF!</definedName>
    <definedName name="FKERES_BLOKK_28_11_5" localSheetId="3">#REF!</definedName>
    <definedName name="FKERES_BLOKK_28_11_5" localSheetId="4">#REF!</definedName>
    <definedName name="FKERES_BLOKK_28_11_5" localSheetId="5">#REF!</definedName>
    <definedName name="FKERES_BLOKK_28_11_5" localSheetId="6">#REF!</definedName>
    <definedName name="FKERES_BLOKK_28_11_5" localSheetId="7">#REF!</definedName>
    <definedName name="FKERES_BLOKK_28_11_5" localSheetId="8">#REF!</definedName>
    <definedName name="FKERES_BLOKK_28_11_5" localSheetId="9">#REF!</definedName>
    <definedName name="FKERES_BLOKK_28_11_5" localSheetId="10">#REF!</definedName>
    <definedName name="FKERES_BLOKK_28_11_5" localSheetId="11">#REF!</definedName>
    <definedName name="FKERES_BLOKK_28_11_5">#REF!</definedName>
    <definedName name="FKERES_BLOKK_28_11_5_1" localSheetId="3">#REF!</definedName>
    <definedName name="FKERES_BLOKK_28_11_5_1" localSheetId="4">#REF!</definedName>
    <definedName name="FKERES_BLOKK_28_11_5_1" localSheetId="5">#REF!</definedName>
    <definedName name="FKERES_BLOKK_28_11_5_1" localSheetId="6">#REF!</definedName>
    <definedName name="FKERES_BLOKK_28_11_5_1" localSheetId="7">#REF!</definedName>
    <definedName name="FKERES_BLOKK_28_11_5_1" localSheetId="8">#REF!</definedName>
    <definedName name="FKERES_BLOKK_28_11_5_1" localSheetId="9">#REF!</definedName>
    <definedName name="FKERES_BLOKK_28_11_5_1" localSheetId="10">#REF!</definedName>
    <definedName name="FKERES_BLOKK_28_11_5_1" localSheetId="11">#REF!</definedName>
    <definedName name="FKERES_BLOKK_28_11_5_1">#REF!</definedName>
    <definedName name="FKERES_BLOKK_28_11_5_12" localSheetId="3">#REF!</definedName>
    <definedName name="FKERES_BLOKK_28_11_5_12" localSheetId="4">#REF!</definedName>
    <definedName name="FKERES_BLOKK_28_11_5_12" localSheetId="5">#REF!</definedName>
    <definedName name="FKERES_BLOKK_28_11_5_12" localSheetId="6">#REF!</definedName>
    <definedName name="FKERES_BLOKK_28_11_5_12" localSheetId="7">#REF!</definedName>
    <definedName name="FKERES_BLOKK_28_11_5_12" localSheetId="8">#REF!</definedName>
    <definedName name="FKERES_BLOKK_28_11_5_12" localSheetId="9">#REF!</definedName>
    <definedName name="FKERES_BLOKK_28_11_5_12" localSheetId="10">#REF!</definedName>
    <definedName name="FKERES_BLOKK_28_11_5_12" localSheetId="11">#REF!</definedName>
    <definedName name="FKERES_BLOKK_28_11_5_12">#REF!</definedName>
    <definedName name="FKERES_BLOKK_28_11_5_12_1" localSheetId="3">#REF!</definedName>
    <definedName name="FKERES_BLOKK_28_11_5_12_1" localSheetId="4">#REF!</definedName>
    <definedName name="FKERES_BLOKK_28_11_5_12_1" localSheetId="5">#REF!</definedName>
    <definedName name="FKERES_BLOKK_28_11_5_12_1" localSheetId="6">#REF!</definedName>
    <definedName name="FKERES_BLOKK_28_11_5_12_1" localSheetId="7">#REF!</definedName>
    <definedName name="FKERES_BLOKK_28_11_5_12_1" localSheetId="8">#REF!</definedName>
    <definedName name="FKERES_BLOKK_28_11_5_12_1" localSheetId="9">#REF!</definedName>
    <definedName name="FKERES_BLOKK_28_11_5_12_1" localSheetId="10">#REF!</definedName>
    <definedName name="FKERES_BLOKK_28_11_5_12_1" localSheetId="11">#REF!</definedName>
    <definedName name="FKERES_BLOKK_28_11_5_12_1">#REF!</definedName>
    <definedName name="FKERES_BLOKK_28_11_5_12_5" localSheetId="3">#REF!</definedName>
    <definedName name="FKERES_BLOKK_28_11_5_12_5" localSheetId="4">#REF!</definedName>
    <definedName name="FKERES_BLOKK_28_11_5_12_5" localSheetId="5">#REF!</definedName>
    <definedName name="FKERES_BLOKK_28_11_5_12_5" localSheetId="6">#REF!</definedName>
    <definedName name="FKERES_BLOKK_28_11_5_12_5" localSheetId="7">#REF!</definedName>
    <definedName name="FKERES_BLOKK_28_11_5_12_5" localSheetId="8">#REF!</definedName>
    <definedName name="FKERES_BLOKK_28_11_5_12_5" localSheetId="9">#REF!</definedName>
    <definedName name="FKERES_BLOKK_28_11_5_12_5" localSheetId="10">#REF!</definedName>
    <definedName name="FKERES_BLOKK_28_11_5_12_5" localSheetId="11">#REF!</definedName>
    <definedName name="FKERES_BLOKK_28_11_5_12_5">#REF!</definedName>
    <definedName name="FKERES_BLOKK_28_11_5_12_5_1" localSheetId="3">#REF!</definedName>
    <definedName name="FKERES_BLOKK_28_11_5_12_5_1" localSheetId="4">#REF!</definedName>
    <definedName name="FKERES_BLOKK_28_11_5_12_5_1" localSheetId="5">#REF!</definedName>
    <definedName name="FKERES_BLOKK_28_11_5_12_5_1" localSheetId="6">#REF!</definedName>
    <definedName name="FKERES_BLOKK_28_11_5_12_5_1" localSheetId="7">#REF!</definedName>
    <definedName name="FKERES_BLOKK_28_11_5_12_5_1" localSheetId="8">#REF!</definedName>
    <definedName name="FKERES_BLOKK_28_11_5_12_5_1" localSheetId="9">#REF!</definedName>
    <definedName name="FKERES_BLOKK_28_11_5_12_5_1" localSheetId="10">#REF!</definedName>
    <definedName name="FKERES_BLOKK_28_11_5_12_5_1" localSheetId="11">#REF!</definedName>
    <definedName name="FKERES_BLOKK_28_11_5_12_5_1">#REF!</definedName>
    <definedName name="FKERES_BLOKK_28_11_5_2" localSheetId="3">#REF!</definedName>
    <definedName name="FKERES_BLOKK_28_11_5_2" localSheetId="4">#REF!</definedName>
    <definedName name="FKERES_BLOKK_28_11_5_2" localSheetId="5">#REF!</definedName>
    <definedName name="FKERES_BLOKK_28_11_5_2" localSheetId="6">#REF!</definedName>
    <definedName name="FKERES_BLOKK_28_11_5_2" localSheetId="7">#REF!</definedName>
    <definedName name="FKERES_BLOKK_28_11_5_2" localSheetId="8">#REF!</definedName>
    <definedName name="FKERES_BLOKK_28_11_5_2" localSheetId="9">#REF!</definedName>
    <definedName name="FKERES_BLOKK_28_11_5_2" localSheetId="10">#REF!</definedName>
    <definedName name="FKERES_BLOKK_28_11_5_2" localSheetId="11">#REF!</definedName>
    <definedName name="FKERES_BLOKK_28_11_5_2">#REF!</definedName>
    <definedName name="FKERES_BLOKK_28_11_5_2_1" localSheetId="3">#REF!</definedName>
    <definedName name="FKERES_BLOKK_28_11_5_2_1" localSheetId="4">#REF!</definedName>
    <definedName name="FKERES_BLOKK_28_11_5_2_1" localSheetId="5">#REF!</definedName>
    <definedName name="FKERES_BLOKK_28_11_5_2_1" localSheetId="6">#REF!</definedName>
    <definedName name="FKERES_BLOKK_28_11_5_2_1" localSheetId="7">#REF!</definedName>
    <definedName name="FKERES_BLOKK_28_11_5_2_1" localSheetId="8">#REF!</definedName>
    <definedName name="FKERES_BLOKK_28_11_5_2_1" localSheetId="9">#REF!</definedName>
    <definedName name="FKERES_BLOKK_28_11_5_2_1" localSheetId="10">#REF!</definedName>
    <definedName name="FKERES_BLOKK_28_11_5_2_1" localSheetId="11">#REF!</definedName>
    <definedName name="FKERES_BLOKK_28_11_5_2_1">#REF!</definedName>
    <definedName name="FKERES_BLOKK_28_11_5_2_5" localSheetId="3">#REF!</definedName>
    <definedName name="FKERES_BLOKK_28_11_5_2_5" localSheetId="4">#REF!</definedName>
    <definedName name="FKERES_BLOKK_28_11_5_2_5" localSheetId="5">#REF!</definedName>
    <definedName name="FKERES_BLOKK_28_11_5_2_5" localSheetId="6">#REF!</definedName>
    <definedName name="FKERES_BLOKK_28_11_5_2_5" localSheetId="7">#REF!</definedName>
    <definedName name="FKERES_BLOKK_28_11_5_2_5" localSheetId="8">#REF!</definedName>
    <definedName name="FKERES_BLOKK_28_11_5_2_5" localSheetId="9">#REF!</definedName>
    <definedName name="FKERES_BLOKK_28_11_5_2_5" localSheetId="10">#REF!</definedName>
    <definedName name="FKERES_BLOKK_28_11_5_2_5" localSheetId="11">#REF!</definedName>
    <definedName name="FKERES_BLOKK_28_11_5_2_5">#REF!</definedName>
    <definedName name="FKERES_BLOKK_28_11_5_2_5_1" localSheetId="3">#REF!</definedName>
    <definedName name="FKERES_BLOKK_28_11_5_2_5_1" localSheetId="4">#REF!</definedName>
    <definedName name="FKERES_BLOKK_28_11_5_2_5_1" localSheetId="5">#REF!</definedName>
    <definedName name="FKERES_BLOKK_28_11_5_2_5_1" localSheetId="6">#REF!</definedName>
    <definedName name="FKERES_BLOKK_28_11_5_2_5_1" localSheetId="7">#REF!</definedName>
    <definedName name="FKERES_BLOKK_28_11_5_2_5_1" localSheetId="8">#REF!</definedName>
    <definedName name="FKERES_BLOKK_28_11_5_2_5_1" localSheetId="9">#REF!</definedName>
    <definedName name="FKERES_BLOKK_28_11_5_2_5_1" localSheetId="10">#REF!</definedName>
    <definedName name="FKERES_BLOKK_28_11_5_2_5_1" localSheetId="11">#REF!</definedName>
    <definedName name="FKERES_BLOKK_28_11_5_2_5_1">#REF!</definedName>
    <definedName name="FKERES_BLOKK_28_11_5_5" localSheetId="3">#REF!</definedName>
    <definedName name="FKERES_BLOKK_28_11_5_5" localSheetId="4">#REF!</definedName>
    <definedName name="FKERES_BLOKK_28_11_5_5" localSheetId="5">#REF!</definedName>
    <definedName name="FKERES_BLOKK_28_11_5_5" localSheetId="6">#REF!</definedName>
    <definedName name="FKERES_BLOKK_28_11_5_5" localSheetId="7">#REF!</definedName>
    <definedName name="FKERES_BLOKK_28_11_5_5" localSheetId="8">#REF!</definedName>
    <definedName name="FKERES_BLOKK_28_11_5_5" localSheetId="9">#REF!</definedName>
    <definedName name="FKERES_BLOKK_28_11_5_5" localSheetId="10">#REF!</definedName>
    <definedName name="FKERES_BLOKK_28_11_5_5" localSheetId="11">#REF!</definedName>
    <definedName name="FKERES_BLOKK_28_11_5_5">#REF!</definedName>
    <definedName name="FKERES_BLOKK_28_11_5_5_1" localSheetId="3">#REF!</definedName>
    <definedName name="FKERES_BLOKK_28_11_5_5_1" localSheetId="4">#REF!</definedName>
    <definedName name="FKERES_BLOKK_28_11_5_5_1" localSheetId="5">#REF!</definedName>
    <definedName name="FKERES_BLOKK_28_11_5_5_1" localSheetId="6">#REF!</definedName>
    <definedName name="FKERES_BLOKK_28_11_5_5_1" localSheetId="7">#REF!</definedName>
    <definedName name="FKERES_BLOKK_28_11_5_5_1" localSheetId="8">#REF!</definedName>
    <definedName name="FKERES_BLOKK_28_11_5_5_1" localSheetId="9">#REF!</definedName>
    <definedName name="FKERES_BLOKK_28_11_5_5_1" localSheetId="10">#REF!</definedName>
    <definedName name="FKERES_BLOKK_28_11_5_5_1" localSheetId="11">#REF!</definedName>
    <definedName name="FKERES_BLOKK_28_11_5_5_1">#REF!</definedName>
    <definedName name="FKERES_BLOKK_28_11_5_7" localSheetId="3">#REF!</definedName>
    <definedName name="FKERES_BLOKK_28_11_5_7" localSheetId="4">#REF!</definedName>
    <definedName name="FKERES_BLOKK_28_11_5_7" localSheetId="5">#REF!</definedName>
    <definedName name="FKERES_BLOKK_28_11_5_7" localSheetId="6">#REF!</definedName>
    <definedName name="FKERES_BLOKK_28_11_5_7" localSheetId="7">#REF!</definedName>
    <definedName name="FKERES_BLOKK_28_11_5_7" localSheetId="8">#REF!</definedName>
    <definedName name="FKERES_BLOKK_28_11_5_7" localSheetId="9">#REF!</definedName>
    <definedName name="FKERES_BLOKK_28_11_5_7" localSheetId="10">#REF!</definedName>
    <definedName name="FKERES_BLOKK_28_11_5_7" localSheetId="11">#REF!</definedName>
    <definedName name="FKERES_BLOKK_28_11_5_7">#REF!</definedName>
    <definedName name="FKERES_BLOKK_28_11_5_7_1" localSheetId="3">#REF!</definedName>
    <definedName name="FKERES_BLOKK_28_11_5_7_1" localSheetId="4">#REF!</definedName>
    <definedName name="FKERES_BLOKK_28_11_5_7_1" localSheetId="5">#REF!</definedName>
    <definedName name="FKERES_BLOKK_28_11_5_7_1" localSheetId="6">#REF!</definedName>
    <definedName name="FKERES_BLOKK_28_11_5_7_1" localSheetId="7">#REF!</definedName>
    <definedName name="FKERES_BLOKK_28_11_5_7_1" localSheetId="8">#REF!</definedName>
    <definedName name="FKERES_BLOKK_28_11_5_7_1" localSheetId="9">#REF!</definedName>
    <definedName name="FKERES_BLOKK_28_11_5_7_1" localSheetId="10">#REF!</definedName>
    <definedName name="FKERES_BLOKK_28_11_5_7_1" localSheetId="11">#REF!</definedName>
    <definedName name="FKERES_BLOKK_28_11_5_7_1">#REF!</definedName>
    <definedName name="FKERES_BLOKK_28_11_5_7_5" localSheetId="3">#REF!</definedName>
    <definedName name="FKERES_BLOKK_28_11_5_7_5" localSheetId="4">#REF!</definedName>
    <definedName name="FKERES_BLOKK_28_11_5_7_5" localSheetId="5">#REF!</definedName>
    <definedName name="FKERES_BLOKK_28_11_5_7_5" localSheetId="6">#REF!</definedName>
    <definedName name="FKERES_BLOKK_28_11_5_7_5" localSheetId="7">#REF!</definedName>
    <definedName name="FKERES_BLOKK_28_11_5_7_5" localSheetId="8">#REF!</definedName>
    <definedName name="FKERES_BLOKK_28_11_5_7_5" localSheetId="9">#REF!</definedName>
    <definedName name="FKERES_BLOKK_28_11_5_7_5" localSheetId="10">#REF!</definedName>
    <definedName name="FKERES_BLOKK_28_11_5_7_5" localSheetId="11">#REF!</definedName>
    <definedName name="FKERES_BLOKK_28_11_5_7_5">#REF!</definedName>
    <definedName name="FKERES_BLOKK_28_11_5_7_5_1" localSheetId="3">#REF!</definedName>
    <definedName name="FKERES_BLOKK_28_11_5_7_5_1" localSheetId="4">#REF!</definedName>
    <definedName name="FKERES_BLOKK_28_11_5_7_5_1" localSheetId="5">#REF!</definedName>
    <definedName name="FKERES_BLOKK_28_11_5_7_5_1" localSheetId="6">#REF!</definedName>
    <definedName name="FKERES_BLOKK_28_11_5_7_5_1" localSheetId="7">#REF!</definedName>
    <definedName name="FKERES_BLOKK_28_11_5_7_5_1" localSheetId="8">#REF!</definedName>
    <definedName name="FKERES_BLOKK_28_11_5_7_5_1" localSheetId="9">#REF!</definedName>
    <definedName name="FKERES_BLOKK_28_11_5_7_5_1" localSheetId="10">#REF!</definedName>
    <definedName name="FKERES_BLOKK_28_11_5_7_5_1" localSheetId="11">#REF!</definedName>
    <definedName name="FKERES_BLOKK_28_11_5_7_5_1">#REF!</definedName>
    <definedName name="FKERES_BLOKK_28_11_5_8" localSheetId="3">#REF!</definedName>
    <definedName name="FKERES_BLOKK_28_11_5_8" localSheetId="4">#REF!</definedName>
    <definedName name="FKERES_BLOKK_28_11_5_8" localSheetId="5">#REF!</definedName>
    <definedName name="FKERES_BLOKK_28_11_5_8" localSheetId="6">#REF!</definedName>
    <definedName name="FKERES_BLOKK_28_11_5_8" localSheetId="7">#REF!</definedName>
    <definedName name="FKERES_BLOKK_28_11_5_8" localSheetId="8">#REF!</definedName>
    <definedName name="FKERES_BLOKK_28_11_5_8" localSheetId="9">#REF!</definedName>
    <definedName name="FKERES_BLOKK_28_11_5_8" localSheetId="10">#REF!</definedName>
    <definedName name="FKERES_BLOKK_28_11_5_8" localSheetId="11">#REF!</definedName>
    <definedName name="FKERES_BLOKK_28_11_5_8">#REF!</definedName>
    <definedName name="FKERES_BLOKK_28_11_5_8_1" localSheetId="3">#REF!</definedName>
    <definedName name="FKERES_BLOKK_28_11_5_8_1" localSheetId="4">#REF!</definedName>
    <definedName name="FKERES_BLOKK_28_11_5_8_1" localSheetId="5">#REF!</definedName>
    <definedName name="FKERES_BLOKK_28_11_5_8_1" localSheetId="6">#REF!</definedName>
    <definedName name="FKERES_BLOKK_28_11_5_8_1" localSheetId="7">#REF!</definedName>
    <definedName name="FKERES_BLOKK_28_11_5_8_1" localSheetId="8">#REF!</definedName>
    <definedName name="FKERES_BLOKK_28_11_5_8_1" localSheetId="9">#REF!</definedName>
    <definedName name="FKERES_BLOKK_28_11_5_8_1" localSheetId="10">#REF!</definedName>
    <definedName name="FKERES_BLOKK_28_11_5_8_1" localSheetId="11">#REF!</definedName>
    <definedName name="FKERES_BLOKK_28_11_5_8_1">#REF!</definedName>
    <definedName name="FKERES_BLOKK_28_11_5_8_5" localSheetId="3">#REF!</definedName>
    <definedName name="FKERES_BLOKK_28_11_5_8_5" localSheetId="4">#REF!</definedName>
    <definedName name="FKERES_BLOKK_28_11_5_8_5" localSheetId="5">#REF!</definedName>
    <definedName name="FKERES_BLOKK_28_11_5_8_5" localSheetId="6">#REF!</definedName>
    <definedName name="FKERES_BLOKK_28_11_5_8_5" localSheetId="7">#REF!</definedName>
    <definedName name="FKERES_BLOKK_28_11_5_8_5" localSheetId="8">#REF!</definedName>
    <definedName name="FKERES_BLOKK_28_11_5_8_5" localSheetId="9">#REF!</definedName>
    <definedName name="FKERES_BLOKK_28_11_5_8_5" localSheetId="10">#REF!</definedName>
    <definedName name="FKERES_BLOKK_28_11_5_8_5" localSheetId="11">#REF!</definedName>
    <definedName name="FKERES_BLOKK_28_11_5_8_5">#REF!</definedName>
    <definedName name="FKERES_BLOKK_28_11_5_8_5_1" localSheetId="3">#REF!</definedName>
    <definedName name="FKERES_BLOKK_28_11_5_8_5_1" localSheetId="4">#REF!</definedName>
    <definedName name="FKERES_BLOKK_28_11_5_8_5_1" localSheetId="5">#REF!</definedName>
    <definedName name="FKERES_BLOKK_28_11_5_8_5_1" localSheetId="6">#REF!</definedName>
    <definedName name="FKERES_BLOKK_28_11_5_8_5_1" localSheetId="7">#REF!</definedName>
    <definedName name="FKERES_BLOKK_28_11_5_8_5_1" localSheetId="8">#REF!</definedName>
    <definedName name="FKERES_BLOKK_28_11_5_8_5_1" localSheetId="9">#REF!</definedName>
    <definedName name="FKERES_BLOKK_28_11_5_8_5_1" localSheetId="10">#REF!</definedName>
    <definedName name="FKERES_BLOKK_28_11_5_8_5_1" localSheetId="11">#REF!</definedName>
    <definedName name="FKERES_BLOKK_28_11_5_8_5_1">#REF!</definedName>
    <definedName name="FKERES_BLOKK_28_11_7" localSheetId="3">#REF!</definedName>
    <definedName name="FKERES_BLOKK_28_11_7" localSheetId="4">#REF!</definedName>
    <definedName name="FKERES_BLOKK_28_11_7" localSheetId="5">#REF!</definedName>
    <definedName name="FKERES_BLOKK_28_11_7" localSheetId="6">#REF!</definedName>
    <definedName name="FKERES_BLOKK_28_11_7" localSheetId="7">#REF!</definedName>
    <definedName name="FKERES_BLOKK_28_11_7" localSheetId="8">#REF!</definedName>
    <definedName name="FKERES_BLOKK_28_11_7" localSheetId="9">#REF!</definedName>
    <definedName name="FKERES_BLOKK_28_11_7" localSheetId="10">#REF!</definedName>
    <definedName name="FKERES_BLOKK_28_11_7" localSheetId="11">#REF!</definedName>
    <definedName name="FKERES_BLOKK_28_11_7">#REF!</definedName>
    <definedName name="FKERES_BLOKK_28_11_7_1" localSheetId="3">#REF!</definedName>
    <definedName name="FKERES_BLOKK_28_11_7_1" localSheetId="4">#REF!</definedName>
    <definedName name="FKERES_BLOKK_28_11_7_1" localSheetId="5">#REF!</definedName>
    <definedName name="FKERES_BLOKK_28_11_7_1" localSheetId="6">#REF!</definedName>
    <definedName name="FKERES_BLOKK_28_11_7_1" localSheetId="7">#REF!</definedName>
    <definedName name="FKERES_BLOKK_28_11_7_1" localSheetId="8">#REF!</definedName>
    <definedName name="FKERES_BLOKK_28_11_7_1" localSheetId="9">#REF!</definedName>
    <definedName name="FKERES_BLOKK_28_11_7_1" localSheetId="10">#REF!</definedName>
    <definedName name="FKERES_BLOKK_28_11_7_1" localSheetId="11">#REF!</definedName>
    <definedName name="FKERES_BLOKK_28_11_7_1">#REF!</definedName>
    <definedName name="FKERES_BLOKK_28_11_8" localSheetId="3">#REF!</definedName>
    <definedName name="FKERES_BLOKK_28_11_8" localSheetId="4">#REF!</definedName>
    <definedName name="FKERES_BLOKK_28_11_8" localSheetId="5">#REF!</definedName>
    <definedName name="FKERES_BLOKK_28_11_8" localSheetId="6">#REF!</definedName>
    <definedName name="FKERES_BLOKK_28_11_8" localSheetId="7">#REF!</definedName>
    <definedName name="FKERES_BLOKK_28_11_8" localSheetId="8">#REF!</definedName>
    <definedName name="FKERES_BLOKK_28_11_8" localSheetId="9">#REF!</definedName>
    <definedName name="FKERES_BLOKK_28_11_8" localSheetId="10">#REF!</definedName>
    <definedName name="FKERES_BLOKK_28_11_8" localSheetId="11">#REF!</definedName>
    <definedName name="FKERES_BLOKK_28_11_8">#REF!</definedName>
    <definedName name="FKERES_BLOKK_28_11_8_1" localSheetId="3">#REF!</definedName>
    <definedName name="FKERES_BLOKK_28_11_8_1" localSheetId="4">#REF!</definedName>
    <definedName name="FKERES_BLOKK_28_11_8_1" localSheetId="5">#REF!</definedName>
    <definedName name="FKERES_BLOKK_28_11_8_1" localSheetId="6">#REF!</definedName>
    <definedName name="FKERES_BLOKK_28_11_8_1" localSheetId="7">#REF!</definedName>
    <definedName name="FKERES_BLOKK_28_11_8_1" localSheetId="8">#REF!</definedName>
    <definedName name="FKERES_BLOKK_28_11_8_1" localSheetId="9">#REF!</definedName>
    <definedName name="FKERES_BLOKK_28_11_8_1" localSheetId="10">#REF!</definedName>
    <definedName name="FKERES_BLOKK_28_11_8_1" localSheetId="11">#REF!</definedName>
    <definedName name="FKERES_BLOKK_28_11_8_1">#REF!</definedName>
    <definedName name="FKERES_BLOKK_28_11_8_5" localSheetId="3">#REF!</definedName>
    <definedName name="FKERES_BLOKK_28_11_8_5" localSheetId="4">#REF!</definedName>
    <definedName name="FKERES_BLOKK_28_11_8_5" localSheetId="5">#REF!</definedName>
    <definedName name="FKERES_BLOKK_28_11_8_5" localSheetId="6">#REF!</definedName>
    <definedName name="FKERES_BLOKK_28_11_8_5" localSheetId="7">#REF!</definedName>
    <definedName name="FKERES_BLOKK_28_11_8_5" localSheetId="8">#REF!</definedName>
    <definedName name="FKERES_BLOKK_28_11_8_5" localSheetId="9">#REF!</definedName>
    <definedName name="FKERES_BLOKK_28_11_8_5" localSheetId="10">#REF!</definedName>
    <definedName name="FKERES_BLOKK_28_11_8_5" localSheetId="11">#REF!</definedName>
    <definedName name="FKERES_BLOKK_28_11_8_5">#REF!</definedName>
    <definedName name="FKERES_BLOKK_28_11_8_5_1" localSheetId="3">#REF!</definedName>
    <definedName name="FKERES_BLOKK_28_11_8_5_1" localSheetId="4">#REF!</definedName>
    <definedName name="FKERES_BLOKK_28_11_8_5_1" localSheetId="5">#REF!</definedName>
    <definedName name="FKERES_BLOKK_28_11_8_5_1" localSheetId="6">#REF!</definedName>
    <definedName name="FKERES_BLOKK_28_11_8_5_1" localSheetId="7">#REF!</definedName>
    <definedName name="FKERES_BLOKK_28_11_8_5_1" localSheetId="8">#REF!</definedName>
    <definedName name="FKERES_BLOKK_28_11_8_5_1" localSheetId="9">#REF!</definedName>
    <definedName name="FKERES_BLOKK_28_11_8_5_1" localSheetId="10">#REF!</definedName>
    <definedName name="FKERES_BLOKK_28_11_8_5_1" localSheetId="11">#REF!</definedName>
    <definedName name="FKERES_BLOKK_28_11_8_5_1">#REF!</definedName>
    <definedName name="FKERES_BLOKK_28_12" localSheetId="3">#REF!</definedName>
    <definedName name="FKERES_BLOKK_28_12" localSheetId="4">#REF!</definedName>
    <definedName name="FKERES_BLOKK_28_12" localSheetId="5">#REF!</definedName>
    <definedName name="FKERES_BLOKK_28_12" localSheetId="6">#REF!</definedName>
    <definedName name="FKERES_BLOKK_28_12" localSheetId="7">#REF!</definedName>
    <definedName name="FKERES_BLOKK_28_12" localSheetId="8">#REF!</definedName>
    <definedName name="FKERES_BLOKK_28_12" localSheetId="9">#REF!</definedName>
    <definedName name="FKERES_BLOKK_28_12" localSheetId="10">#REF!</definedName>
    <definedName name="FKERES_BLOKK_28_12" localSheetId="11">#REF!</definedName>
    <definedName name="FKERES_BLOKK_28_12">#REF!</definedName>
    <definedName name="FKERES_BLOKK_28_12_1">NA()</definedName>
    <definedName name="FKERES_BLOKK_28_12_1_1" localSheetId="3">#REF!</definedName>
    <definedName name="FKERES_BLOKK_28_12_1_1" localSheetId="4">#REF!</definedName>
    <definedName name="FKERES_BLOKK_28_12_1_1" localSheetId="5">#REF!</definedName>
    <definedName name="FKERES_BLOKK_28_12_1_1" localSheetId="6">#REF!</definedName>
    <definedName name="FKERES_BLOKK_28_12_1_1" localSheetId="7">#REF!</definedName>
    <definedName name="FKERES_BLOKK_28_12_1_1" localSheetId="8">#REF!</definedName>
    <definedName name="FKERES_BLOKK_28_12_1_1" localSheetId="9">#REF!</definedName>
    <definedName name="FKERES_BLOKK_28_12_1_1" localSheetId="10">#REF!</definedName>
    <definedName name="FKERES_BLOKK_28_12_1_1" localSheetId="11">#REF!</definedName>
    <definedName name="FKERES_BLOKK_28_12_1_1">#REF!</definedName>
    <definedName name="FKERES_BLOKK_28_12_1_1_1" localSheetId="3">#REF!</definedName>
    <definedName name="FKERES_BLOKK_28_12_1_1_1" localSheetId="4">#REF!</definedName>
    <definedName name="FKERES_BLOKK_28_12_1_1_1" localSheetId="5">#REF!</definedName>
    <definedName name="FKERES_BLOKK_28_12_1_1_1" localSheetId="6">#REF!</definedName>
    <definedName name="FKERES_BLOKK_28_12_1_1_1" localSheetId="7">#REF!</definedName>
    <definedName name="FKERES_BLOKK_28_12_1_1_1" localSheetId="8">#REF!</definedName>
    <definedName name="FKERES_BLOKK_28_12_1_1_1" localSheetId="9">#REF!</definedName>
    <definedName name="FKERES_BLOKK_28_12_1_1_1" localSheetId="10">#REF!</definedName>
    <definedName name="FKERES_BLOKK_28_12_1_1_1" localSheetId="11">#REF!</definedName>
    <definedName name="FKERES_BLOKK_28_12_1_1_1">#REF!</definedName>
    <definedName name="FKERES_BLOKK_28_12_1_2">NA()</definedName>
    <definedName name="FKERES_BLOKK_28_12_10" localSheetId="3">#REF!</definedName>
    <definedName name="FKERES_BLOKK_28_12_10" localSheetId="4">#REF!</definedName>
    <definedName name="FKERES_BLOKK_28_12_10" localSheetId="5">#REF!</definedName>
    <definedName name="FKERES_BLOKK_28_12_10" localSheetId="6">#REF!</definedName>
    <definedName name="FKERES_BLOKK_28_12_10" localSheetId="7">#REF!</definedName>
    <definedName name="FKERES_BLOKK_28_12_10" localSheetId="8">#REF!</definedName>
    <definedName name="FKERES_BLOKK_28_12_10" localSheetId="9">#REF!</definedName>
    <definedName name="FKERES_BLOKK_28_12_10" localSheetId="10">#REF!</definedName>
    <definedName name="FKERES_BLOKK_28_12_10" localSheetId="11">#REF!</definedName>
    <definedName name="FKERES_BLOKK_28_12_10">#REF!</definedName>
    <definedName name="FKERES_BLOKK_28_12_10_1" localSheetId="3">#REF!</definedName>
    <definedName name="FKERES_BLOKK_28_12_10_1" localSheetId="4">#REF!</definedName>
    <definedName name="FKERES_BLOKK_28_12_10_1" localSheetId="5">#REF!</definedName>
    <definedName name="FKERES_BLOKK_28_12_10_1" localSheetId="6">#REF!</definedName>
    <definedName name="FKERES_BLOKK_28_12_10_1" localSheetId="7">#REF!</definedName>
    <definedName name="FKERES_BLOKK_28_12_10_1" localSheetId="8">#REF!</definedName>
    <definedName name="FKERES_BLOKK_28_12_10_1" localSheetId="9">#REF!</definedName>
    <definedName name="FKERES_BLOKK_28_12_10_1" localSheetId="10">#REF!</definedName>
    <definedName name="FKERES_BLOKK_28_12_10_1" localSheetId="11">#REF!</definedName>
    <definedName name="FKERES_BLOKK_28_12_10_1">#REF!</definedName>
    <definedName name="FKERES_BLOKK_28_12_10_12" localSheetId="3">#REF!</definedName>
    <definedName name="FKERES_BLOKK_28_12_10_12" localSheetId="4">#REF!</definedName>
    <definedName name="FKERES_BLOKK_28_12_10_12" localSheetId="5">#REF!</definedName>
    <definedName name="FKERES_BLOKK_28_12_10_12" localSheetId="6">#REF!</definedName>
    <definedName name="FKERES_BLOKK_28_12_10_12" localSheetId="7">#REF!</definedName>
    <definedName name="FKERES_BLOKK_28_12_10_12" localSheetId="8">#REF!</definedName>
    <definedName name="FKERES_BLOKK_28_12_10_12" localSheetId="9">#REF!</definedName>
    <definedName name="FKERES_BLOKK_28_12_10_12" localSheetId="10">#REF!</definedName>
    <definedName name="FKERES_BLOKK_28_12_10_12" localSheetId="11">#REF!</definedName>
    <definedName name="FKERES_BLOKK_28_12_10_12">#REF!</definedName>
    <definedName name="FKERES_BLOKK_28_12_10_12_1" localSheetId="3">#REF!</definedName>
    <definedName name="FKERES_BLOKK_28_12_10_12_1" localSheetId="4">#REF!</definedName>
    <definedName name="FKERES_BLOKK_28_12_10_12_1" localSheetId="5">#REF!</definedName>
    <definedName name="FKERES_BLOKK_28_12_10_12_1" localSheetId="6">#REF!</definedName>
    <definedName name="FKERES_BLOKK_28_12_10_12_1" localSheetId="7">#REF!</definedName>
    <definedName name="FKERES_BLOKK_28_12_10_12_1" localSheetId="8">#REF!</definedName>
    <definedName name="FKERES_BLOKK_28_12_10_12_1" localSheetId="9">#REF!</definedName>
    <definedName name="FKERES_BLOKK_28_12_10_12_1" localSheetId="10">#REF!</definedName>
    <definedName name="FKERES_BLOKK_28_12_10_12_1" localSheetId="11">#REF!</definedName>
    <definedName name="FKERES_BLOKK_28_12_10_12_1">#REF!</definedName>
    <definedName name="FKERES_BLOKK_28_12_10_7" localSheetId="3">#REF!</definedName>
    <definedName name="FKERES_BLOKK_28_12_10_7" localSheetId="4">#REF!</definedName>
    <definedName name="FKERES_BLOKK_28_12_10_7" localSheetId="5">#REF!</definedName>
    <definedName name="FKERES_BLOKK_28_12_10_7" localSheetId="6">#REF!</definedName>
    <definedName name="FKERES_BLOKK_28_12_10_7" localSheetId="7">#REF!</definedName>
    <definedName name="FKERES_BLOKK_28_12_10_7" localSheetId="8">#REF!</definedName>
    <definedName name="FKERES_BLOKK_28_12_10_7" localSheetId="9">#REF!</definedName>
    <definedName name="FKERES_BLOKK_28_12_10_7" localSheetId="10">#REF!</definedName>
    <definedName name="FKERES_BLOKK_28_12_10_7" localSheetId="11">#REF!</definedName>
    <definedName name="FKERES_BLOKK_28_12_10_7">#REF!</definedName>
    <definedName name="FKERES_BLOKK_28_12_10_7_1" localSheetId="3">#REF!</definedName>
    <definedName name="FKERES_BLOKK_28_12_10_7_1" localSheetId="4">#REF!</definedName>
    <definedName name="FKERES_BLOKK_28_12_10_7_1" localSheetId="5">#REF!</definedName>
    <definedName name="FKERES_BLOKK_28_12_10_7_1" localSheetId="6">#REF!</definedName>
    <definedName name="FKERES_BLOKK_28_12_10_7_1" localSheetId="7">#REF!</definedName>
    <definedName name="FKERES_BLOKK_28_12_10_7_1" localSheetId="8">#REF!</definedName>
    <definedName name="FKERES_BLOKK_28_12_10_7_1" localSheetId="9">#REF!</definedName>
    <definedName name="FKERES_BLOKK_28_12_10_7_1" localSheetId="10">#REF!</definedName>
    <definedName name="FKERES_BLOKK_28_12_10_7_1" localSheetId="11">#REF!</definedName>
    <definedName name="FKERES_BLOKK_28_12_10_7_1">#REF!</definedName>
    <definedName name="FKERES_BLOKK_28_12_10_8" localSheetId="3">#REF!</definedName>
    <definedName name="FKERES_BLOKK_28_12_10_8" localSheetId="4">#REF!</definedName>
    <definedName name="FKERES_BLOKK_28_12_10_8" localSheetId="5">#REF!</definedName>
    <definedName name="FKERES_BLOKK_28_12_10_8" localSheetId="6">#REF!</definedName>
    <definedName name="FKERES_BLOKK_28_12_10_8" localSheetId="7">#REF!</definedName>
    <definedName name="FKERES_BLOKK_28_12_10_8" localSheetId="8">#REF!</definedName>
    <definedName name="FKERES_BLOKK_28_12_10_8" localSheetId="9">#REF!</definedName>
    <definedName name="FKERES_BLOKK_28_12_10_8" localSheetId="10">#REF!</definedName>
    <definedName name="FKERES_BLOKK_28_12_10_8" localSheetId="11">#REF!</definedName>
    <definedName name="FKERES_BLOKK_28_12_10_8">#REF!</definedName>
    <definedName name="FKERES_BLOKK_28_12_10_8_1" localSheetId="3">#REF!</definedName>
    <definedName name="FKERES_BLOKK_28_12_10_8_1" localSheetId="4">#REF!</definedName>
    <definedName name="FKERES_BLOKK_28_12_10_8_1" localSheetId="5">#REF!</definedName>
    <definedName name="FKERES_BLOKK_28_12_10_8_1" localSheetId="6">#REF!</definedName>
    <definedName name="FKERES_BLOKK_28_12_10_8_1" localSheetId="7">#REF!</definedName>
    <definedName name="FKERES_BLOKK_28_12_10_8_1" localSheetId="8">#REF!</definedName>
    <definedName name="FKERES_BLOKK_28_12_10_8_1" localSheetId="9">#REF!</definedName>
    <definedName name="FKERES_BLOKK_28_12_10_8_1" localSheetId="10">#REF!</definedName>
    <definedName name="FKERES_BLOKK_28_12_10_8_1" localSheetId="11">#REF!</definedName>
    <definedName name="FKERES_BLOKK_28_12_10_8_1">#REF!</definedName>
    <definedName name="FKERES_BLOKK_28_12_12" localSheetId="3">#REF!</definedName>
    <definedName name="FKERES_BLOKK_28_12_12" localSheetId="4">#REF!</definedName>
    <definedName name="FKERES_BLOKK_28_12_12" localSheetId="5">#REF!</definedName>
    <definedName name="FKERES_BLOKK_28_12_12" localSheetId="6">#REF!</definedName>
    <definedName name="FKERES_BLOKK_28_12_12" localSheetId="7">#REF!</definedName>
    <definedName name="FKERES_BLOKK_28_12_12" localSheetId="8">#REF!</definedName>
    <definedName name="FKERES_BLOKK_28_12_12" localSheetId="9">#REF!</definedName>
    <definedName name="FKERES_BLOKK_28_12_12" localSheetId="10">#REF!</definedName>
    <definedName name="FKERES_BLOKK_28_12_12" localSheetId="11">#REF!</definedName>
    <definedName name="FKERES_BLOKK_28_12_12">#REF!</definedName>
    <definedName name="FKERES_BLOKK_28_12_12_1" localSheetId="3">#REF!</definedName>
    <definedName name="FKERES_BLOKK_28_12_12_1" localSheetId="4">#REF!</definedName>
    <definedName name="FKERES_BLOKK_28_12_12_1" localSheetId="5">#REF!</definedName>
    <definedName name="FKERES_BLOKK_28_12_12_1" localSheetId="6">#REF!</definedName>
    <definedName name="FKERES_BLOKK_28_12_12_1" localSheetId="7">#REF!</definedName>
    <definedName name="FKERES_BLOKK_28_12_12_1" localSheetId="8">#REF!</definedName>
    <definedName name="FKERES_BLOKK_28_12_12_1" localSheetId="9">#REF!</definedName>
    <definedName name="FKERES_BLOKK_28_12_12_1" localSheetId="10">#REF!</definedName>
    <definedName name="FKERES_BLOKK_28_12_12_1" localSheetId="11">#REF!</definedName>
    <definedName name="FKERES_BLOKK_28_12_12_1">#REF!</definedName>
    <definedName name="FKERES_BLOKK_28_12_7" localSheetId="3">#REF!</definedName>
    <definedName name="FKERES_BLOKK_28_12_7" localSheetId="4">#REF!</definedName>
    <definedName name="FKERES_BLOKK_28_12_7" localSheetId="5">#REF!</definedName>
    <definedName name="FKERES_BLOKK_28_12_7" localSheetId="6">#REF!</definedName>
    <definedName name="FKERES_BLOKK_28_12_7" localSheetId="7">#REF!</definedName>
    <definedName name="FKERES_BLOKK_28_12_7" localSheetId="8">#REF!</definedName>
    <definedName name="FKERES_BLOKK_28_12_7" localSheetId="9">#REF!</definedName>
    <definedName name="FKERES_BLOKK_28_12_7" localSheetId="10">#REF!</definedName>
    <definedName name="FKERES_BLOKK_28_12_7" localSheetId="11">#REF!</definedName>
    <definedName name="FKERES_BLOKK_28_12_7">#REF!</definedName>
    <definedName name="FKERES_BLOKK_28_12_7_1" localSheetId="3">#REF!</definedName>
    <definedName name="FKERES_BLOKK_28_12_7_1" localSheetId="4">#REF!</definedName>
    <definedName name="FKERES_BLOKK_28_12_7_1" localSheetId="5">#REF!</definedName>
    <definedName name="FKERES_BLOKK_28_12_7_1" localSheetId="6">#REF!</definedName>
    <definedName name="FKERES_BLOKK_28_12_7_1" localSheetId="7">#REF!</definedName>
    <definedName name="FKERES_BLOKK_28_12_7_1" localSheetId="8">#REF!</definedName>
    <definedName name="FKERES_BLOKK_28_12_7_1" localSheetId="9">#REF!</definedName>
    <definedName name="FKERES_BLOKK_28_12_7_1" localSheetId="10">#REF!</definedName>
    <definedName name="FKERES_BLOKK_28_12_7_1" localSheetId="11">#REF!</definedName>
    <definedName name="FKERES_BLOKK_28_12_7_1">#REF!</definedName>
    <definedName name="FKERES_BLOKK_28_12_8" localSheetId="3">#REF!</definedName>
    <definedName name="FKERES_BLOKK_28_12_8" localSheetId="4">#REF!</definedName>
    <definedName name="FKERES_BLOKK_28_12_8" localSheetId="5">#REF!</definedName>
    <definedName name="FKERES_BLOKK_28_12_8" localSheetId="6">#REF!</definedName>
    <definedName name="FKERES_BLOKK_28_12_8" localSheetId="7">#REF!</definedName>
    <definedName name="FKERES_BLOKK_28_12_8" localSheetId="8">#REF!</definedName>
    <definedName name="FKERES_BLOKK_28_12_8" localSheetId="9">#REF!</definedName>
    <definedName name="FKERES_BLOKK_28_12_8" localSheetId="10">#REF!</definedName>
    <definedName name="FKERES_BLOKK_28_12_8" localSheetId="11">#REF!</definedName>
    <definedName name="FKERES_BLOKK_28_12_8">#REF!</definedName>
    <definedName name="FKERES_BLOKK_28_12_8_1" localSheetId="3">#REF!</definedName>
    <definedName name="FKERES_BLOKK_28_12_8_1" localSheetId="4">#REF!</definedName>
    <definedName name="FKERES_BLOKK_28_12_8_1" localSheetId="5">#REF!</definedName>
    <definedName name="FKERES_BLOKK_28_12_8_1" localSheetId="6">#REF!</definedName>
    <definedName name="FKERES_BLOKK_28_12_8_1" localSheetId="7">#REF!</definedName>
    <definedName name="FKERES_BLOKK_28_12_8_1" localSheetId="8">#REF!</definedName>
    <definedName name="FKERES_BLOKK_28_12_8_1" localSheetId="9">#REF!</definedName>
    <definedName name="FKERES_BLOKK_28_12_8_1" localSheetId="10">#REF!</definedName>
    <definedName name="FKERES_BLOKK_28_12_8_1" localSheetId="11">#REF!</definedName>
    <definedName name="FKERES_BLOKK_28_12_8_1">#REF!</definedName>
    <definedName name="FKERES_BLOKK_28_2" localSheetId="3">#REF!</definedName>
    <definedName name="FKERES_BLOKK_28_2" localSheetId="4">#REF!</definedName>
    <definedName name="FKERES_BLOKK_28_2" localSheetId="5">#REF!</definedName>
    <definedName name="FKERES_BLOKK_28_2" localSheetId="6">#REF!</definedName>
    <definedName name="FKERES_BLOKK_28_2" localSheetId="7">#REF!</definedName>
    <definedName name="FKERES_BLOKK_28_2" localSheetId="8">#REF!</definedName>
    <definedName name="FKERES_BLOKK_28_2" localSheetId="9">#REF!</definedName>
    <definedName name="FKERES_BLOKK_28_2" localSheetId="10">#REF!</definedName>
    <definedName name="FKERES_BLOKK_28_2" localSheetId="11">#REF!</definedName>
    <definedName name="FKERES_BLOKK_28_2">#REF!</definedName>
    <definedName name="FKERES_BLOKK_28_3" localSheetId="3">#REF!</definedName>
    <definedName name="FKERES_BLOKK_28_3" localSheetId="4">#REF!</definedName>
    <definedName name="FKERES_BLOKK_28_3" localSheetId="5">#REF!</definedName>
    <definedName name="FKERES_BLOKK_28_3" localSheetId="6">#REF!</definedName>
    <definedName name="FKERES_BLOKK_28_3" localSheetId="7">#REF!</definedName>
    <definedName name="FKERES_BLOKK_28_3" localSheetId="8">#REF!</definedName>
    <definedName name="FKERES_BLOKK_28_3" localSheetId="9">#REF!</definedName>
    <definedName name="FKERES_BLOKK_28_3" localSheetId="10">#REF!</definedName>
    <definedName name="FKERES_BLOKK_28_3" localSheetId="11">#REF!</definedName>
    <definedName name="FKERES_BLOKK_28_3">#REF!</definedName>
    <definedName name="FKERES_BLOKK_28_4" localSheetId="3">#REF!</definedName>
    <definedName name="FKERES_BLOKK_28_4" localSheetId="4">#REF!</definedName>
    <definedName name="FKERES_BLOKK_28_4" localSheetId="5">#REF!</definedName>
    <definedName name="FKERES_BLOKK_28_4" localSheetId="6">#REF!</definedName>
    <definedName name="FKERES_BLOKK_28_4" localSheetId="7">#REF!</definedName>
    <definedName name="FKERES_BLOKK_28_4" localSheetId="8">#REF!</definedName>
    <definedName name="FKERES_BLOKK_28_4" localSheetId="9">#REF!</definedName>
    <definedName name="FKERES_BLOKK_28_4" localSheetId="10">#REF!</definedName>
    <definedName name="FKERES_BLOKK_28_4" localSheetId="11">#REF!</definedName>
    <definedName name="FKERES_BLOKK_28_4">#REF!</definedName>
    <definedName name="FKERES_BLOKK_28_4_1" localSheetId="3">#REF!</definedName>
    <definedName name="FKERES_BLOKK_28_4_1" localSheetId="4">#REF!</definedName>
    <definedName name="FKERES_BLOKK_28_4_1" localSheetId="5">#REF!</definedName>
    <definedName name="FKERES_BLOKK_28_4_1" localSheetId="6">#REF!</definedName>
    <definedName name="FKERES_BLOKK_28_4_1" localSheetId="7">#REF!</definedName>
    <definedName name="FKERES_BLOKK_28_4_1" localSheetId="8">#REF!</definedName>
    <definedName name="FKERES_BLOKK_28_4_1" localSheetId="9">#REF!</definedName>
    <definedName name="FKERES_BLOKK_28_4_1" localSheetId="10">#REF!</definedName>
    <definedName name="FKERES_BLOKK_28_4_1" localSheetId="11">#REF!</definedName>
    <definedName name="FKERES_BLOKK_28_4_1">#REF!</definedName>
    <definedName name="FKERES_BLOKK_28_7" localSheetId="3">#REF!</definedName>
    <definedName name="FKERES_BLOKK_28_7" localSheetId="4">#REF!</definedName>
    <definedName name="FKERES_BLOKK_28_7" localSheetId="5">#REF!</definedName>
    <definedName name="FKERES_BLOKK_28_7" localSheetId="6">#REF!</definedName>
    <definedName name="FKERES_BLOKK_28_7" localSheetId="7">#REF!</definedName>
    <definedName name="FKERES_BLOKK_28_7" localSheetId="8">#REF!</definedName>
    <definedName name="FKERES_BLOKK_28_7" localSheetId="9">#REF!</definedName>
    <definedName name="FKERES_BLOKK_28_7" localSheetId="10">#REF!</definedName>
    <definedName name="FKERES_BLOKK_28_7" localSheetId="11">#REF!</definedName>
    <definedName name="FKERES_BLOKK_28_7">#REF!</definedName>
    <definedName name="FKERES_BLOKK_28_7_1" localSheetId="3">#REF!</definedName>
    <definedName name="FKERES_BLOKK_28_7_1" localSheetId="4">#REF!</definedName>
    <definedName name="FKERES_BLOKK_28_7_1" localSheetId="5">#REF!</definedName>
    <definedName name="FKERES_BLOKK_28_7_1" localSheetId="6">#REF!</definedName>
    <definedName name="FKERES_BLOKK_28_7_1" localSheetId="7">#REF!</definedName>
    <definedName name="FKERES_BLOKK_28_7_1" localSheetId="8">#REF!</definedName>
    <definedName name="FKERES_BLOKK_28_7_1" localSheetId="9">#REF!</definedName>
    <definedName name="FKERES_BLOKK_28_7_1" localSheetId="10">#REF!</definedName>
    <definedName name="FKERES_BLOKK_28_7_1" localSheetId="11">#REF!</definedName>
    <definedName name="FKERES_BLOKK_28_7_1">#REF!</definedName>
    <definedName name="FKERES_BLOKK_28_8" localSheetId="3">#REF!</definedName>
    <definedName name="FKERES_BLOKK_28_8" localSheetId="4">#REF!</definedName>
    <definedName name="FKERES_BLOKK_28_8" localSheetId="5">#REF!</definedName>
    <definedName name="FKERES_BLOKK_28_8" localSheetId="6">#REF!</definedName>
    <definedName name="FKERES_BLOKK_28_8" localSheetId="7">#REF!</definedName>
    <definedName name="FKERES_BLOKK_28_8" localSheetId="8">#REF!</definedName>
    <definedName name="FKERES_BLOKK_28_8" localSheetId="9">#REF!</definedName>
    <definedName name="FKERES_BLOKK_28_8" localSheetId="10">#REF!</definedName>
    <definedName name="FKERES_BLOKK_28_8" localSheetId="11">#REF!</definedName>
    <definedName name="FKERES_BLOKK_28_8">#REF!</definedName>
    <definedName name="FKERES_BLOKK_28_8_1" localSheetId="3">#REF!</definedName>
    <definedName name="FKERES_BLOKK_28_8_1" localSheetId="4">#REF!</definedName>
    <definedName name="FKERES_BLOKK_28_8_1" localSheetId="5">#REF!</definedName>
    <definedName name="FKERES_BLOKK_28_8_1" localSheetId="6">#REF!</definedName>
    <definedName name="FKERES_BLOKK_28_8_1" localSheetId="7">#REF!</definedName>
    <definedName name="FKERES_BLOKK_28_8_1" localSheetId="8">#REF!</definedName>
    <definedName name="FKERES_BLOKK_28_8_1" localSheetId="9">#REF!</definedName>
    <definedName name="FKERES_BLOKK_28_8_1" localSheetId="10">#REF!</definedName>
    <definedName name="FKERES_BLOKK_28_8_1" localSheetId="11">#REF!</definedName>
    <definedName name="FKERES_BLOKK_28_8_1">#REF!</definedName>
    <definedName name="FKERES_BLOKK_28_9" localSheetId="3">#REF!</definedName>
    <definedName name="FKERES_BLOKK_28_9" localSheetId="4">#REF!</definedName>
    <definedName name="FKERES_BLOKK_28_9" localSheetId="5">#REF!</definedName>
    <definedName name="FKERES_BLOKK_28_9" localSheetId="6">#REF!</definedName>
    <definedName name="FKERES_BLOKK_28_9" localSheetId="7">#REF!</definedName>
    <definedName name="FKERES_BLOKK_28_9" localSheetId="8">#REF!</definedName>
    <definedName name="FKERES_BLOKK_28_9" localSheetId="9">#REF!</definedName>
    <definedName name="FKERES_BLOKK_28_9" localSheetId="10">#REF!</definedName>
    <definedName name="FKERES_BLOKK_28_9" localSheetId="11">#REF!</definedName>
    <definedName name="FKERES_BLOKK_28_9">#REF!</definedName>
    <definedName name="FKERES_BLOKK_28_9_1">NA()</definedName>
    <definedName name="FKERES_BLOKK_28_9_1_1">NA()</definedName>
    <definedName name="FKERES_BLOKK_28_9_12" localSheetId="3">#REF!</definedName>
    <definedName name="FKERES_BLOKK_28_9_12" localSheetId="4">#REF!</definedName>
    <definedName name="FKERES_BLOKK_28_9_12" localSheetId="5">#REF!</definedName>
    <definedName name="FKERES_BLOKK_28_9_12" localSheetId="6">#REF!</definedName>
    <definedName name="FKERES_BLOKK_28_9_12" localSheetId="7">#REF!</definedName>
    <definedName name="FKERES_BLOKK_28_9_12" localSheetId="8">#REF!</definedName>
    <definedName name="FKERES_BLOKK_28_9_12" localSheetId="9">#REF!</definedName>
    <definedName name="FKERES_BLOKK_28_9_12" localSheetId="10">#REF!</definedName>
    <definedName name="FKERES_BLOKK_28_9_12" localSheetId="11">#REF!</definedName>
    <definedName name="FKERES_BLOKK_28_9_12">#REF!</definedName>
    <definedName name="FKERES_BLOKK_28_9_12_1" localSheetId="3">#REF!</definedName>
    <definedName name="FKERES_BLOKK_28_9_12_1" localSheetId="4">#REF!</definedName>
    <definedName name="FKERES_BLOKK_28_9_12_1" localSheetId="5">#REF!</definedName>
    <definedName name="FKERES_BLOKK_28_9_12_1" localSheetId="6">#REF!</definedName>
    <definedName name="FKERES_BLOKK_28_9_12_1" localSheetId="7">#REF!</definedName>
    <definedName name="FKERES_BLOKK_28_9_12_1" localSheetId="8">#REF!</definedName>
    <definedName name="FKERES_BLOKK_28_9_12_1" localSheetId="9">#REF!</definedName>
    <definedName name="FKERES_BLOKK_28_9_12_1" localSheetId="10">#REF!</definedName>
    <definedName name="FKERES_BLOKK_28_9_12_1" localSheetId="11">#REF!</definedName>
    <definedName name="FKERES_BLOKK_28_9_12_1">#REF!</definedName>
    <definedName name="FKERES_BLOKK_28_9_7" localSheetId="3">#REF!</definedName>
    <definedName name="FKERES_BLOKK_28_9_7" localSheetId="4">#REF!</definedName>
    <definedName name="FKERES_BLOKK_28_9_7" localSheetId="5">#REF!</definedName>
    <definedName name="FKERES_BLOKK_28_9_7" localSheetId="6">#REF!</definedName>
    <definedName name="FKERES_BLOKK_28_9_7" localSheetId="7">#REF!</definedName>
    <definedName name="FKERES_BLOKK_28_9_7" localSheetId="8">#REF!</definedName>
    <definedName name="FKERES_BLOKK_28_9_7" localSheetId="9">#REF!</definedName>
    <definedName name="FKERES_BLOKK_28_9_7" localSheetId="10">#REF!</definedName>
    <definedName name="FKERES_BLOKK_28_9_7" localSheetId="11">#REF!</definedName>
    <definedName name="FKERES_BLOKK_28_9_7">#REF!</definedName>
    <definedName name="FKERES_BLOKK_28_9_7_1" localSheetId="3">#REF!</definedName>
    <definedName name="FKERES_BLOKK_28_9_7_1" localSheetId="4">#REF!</definedName>
    <definedName name="FKERES_BLOKK_28_9_7_1" localSheetId="5">#REF!</definedName>
    <definedName name="FKERES_BLOKK_28_9_7_1" localSheetId="6">#REF!</definedName>
    <definedName name="FKERES_BLOKK_28_9_7_1" localSheetId="7">#REF!</definedName>
    <definedName name="FKERES_BLOKK_28_9_7_1" localSheetId="8">#REF!</definedName>
    <definedName name="FKERES_BLOKK_28_9_7_1" localSheetId="9">#REF!</definedName>
    <definedName name="FKERES_BLOKK_28_9_7_1" localSheetId="10">#REF!</definedName>
    <definedName name="FKERES_BLOKK_28_9_7_1" localSheetId="11">#REF!</definedName>
    <definedName name="FKERES_BLOKK_28_9_7_1">#REF!</definedName>
    <definedName name="FKERES_BLOKK_28_9_8" localSheetId="3">#REF!</definedName>
    <definedName name="FKERES_BLOKK_28_9_8" localSheetId="4">#REF!</definedName>
    <definedName name="FKERES_BLOKK_28_9_8" localSheetId="5">#REF!</definedName>
    <definedName name="FKERES_BLOKK_28_9_8" localSheetId="6">#REF!</definedName>
    <definedName name="FKERES_BLOKK_28_9_8" localSheetId="7">#REF!</definedName>
    <definedName name="FKERES_BLOKK_28_9_8" localSheetId="8">#REF!</definedName>
    <definedName name="FKERES_BLOKK_28_9_8" localSheetId="9">#REF!</definedName>
    <definedName name="FKERES_BLOKK_28_9_8" localSheetId="10">#REF!</definedName>
    <definedName name="FKERES_BLOKK_28_9_8" localSheetId="11">#REF!</definedName>
    <definedName name="FKERES_BLOKK_28_9_8">#REF!</definedName>
    <definedName name="FKERES_BLOKK_28_9_8_1" localSheetId="3">#REF!</definedName>
    <definedName name="FKERES_BLOKK_28_9_8_1" localSheetId="4">#REF!</definedName>
    <definedName name="FKERES_BLOKK_28_9_8_1" localSheetId="5">#REF!</definedName>
    <definedName name="FKERES_BLOKK_28_9_8_1" localSheetId="6">#REF!</definedName>
    <definedName name="FKERES_BLOKK_28_9_8_1" localSheetId="7">#REF!</definedName>
    <definedName name="FKERES_BLOKK_28_9_8_1" localSheetId="8">#REF!</definedName>
    <definedName name="FKERES_BLOKK_28_9_8_1" localSheetId="9">#REF!</definedName>
    <definedName name="FKERES_BLOKK_28_9_8_1" localSheetId="10">#REF!</definedName>
    <definedName name="FKERES_BLOKK_28_9_8_1" localSheetId="11">#REF!</definedName>
    <definedName name="FKERES_BLOKK_28_9_8_1">#REF!</definedName>
    <definedName name="FKERES_BLOKK_3" localSheetId="3">#REF!</definedName>
    <definedName name="FKERES_BLOKK_3" localSheetId="4">#REF!</definedName>
    <definedName name="FKERES_BLOKK_3" localSheetId="5">#REF!</definedName>
    <definedName name="FKERES_BLOKK_3" localSheetId="6">#REF!</definedName>
    <definedName name="FKERES_BLOKK_3" localSheetId="7">#REF!</definedName>
    <definedName name="FKERES_BLOKK_3" localSheetId="8">#REF!</definedName>
    <definedName name="FKERES_BLOKK_3" localSheetId="9">#REF!</definedName>
    <definedName name="FKERES_BLOKK_3" localSheetId="10">#REF!</definedName>
    <definedName name="FKERES_BLOKK_3" localSheetId="11">#REF!</definedName>
    <definedName name="FKERES_BLOKK_3">#REF!</definedName>
    <definedName name="FKERES_BLOKK_31" localSheetId="3">#REF!</definedName>
    <definedName name="FKERES_BLOKK_31" localSheetId="4">#REF!</definedName>
    <definedName name="FKERES_BLOKK_31" localSheetId="5">#REF!</definedName>
    <definedName name="FKERES_BLOKK_31" localSheetId="6">#REF!</definedName>
    <definedName name="FKERES_BLOKK_31" localSheetId="7">#REF!</definedName>
    <definedName name="FKERES_BLOKK_31" localSheetId="8">#REF!</definedName>
    <definedName name="FKERES_BLOKK_31" localSheetId="9">#REF!</definedName>
    <definedName name="FKERES_BLOKK_31" localSheetId="10">#REF!</definedName>
    <definedName name="FKERES_BLOKK_31" localSheetId="11">#REF!</definedName>
    <definedName name="FKERES_BLOKK_31">#REF!</definedName>
    <definedName name="FKERES_BLOKK_31_1">NA()</definedName>
    <definedName name="FKERES_BLOKK_31_1_1">NA()</definedName>
    <definedName name="FKERES_BLOKK_31_10" localSheetId="3">#REF!</definedName>
    <definedName name="FKERES_BLOKK_31_10" localSheetId="4">#REF!</definedName>
    <definedName name="FKERES_BLOKK_31_10" localSheetId="5">#REF!</definedName>
    <definedName name="FKERES_BLOKK_31_10" localSheetId="6">#REF!</definedName>
    <definedName name="FKERES_BLOKK_31_10" localSheetId="7">#REF!</definedName>
    <definedName name="FKERES_BLOKK_31_10" localSheetId="8">#REF!</definedName>
    <definedName name="FKERES_BLOKK_31_10" localSheetId="9">#REF!</definedName>
    <definedName name="FKERES_BLOKK_31_10" localSheetId="10">#REF!</definedName>
    <definedName name="FKERES_BLOKK_31_10" localSheetId="11">#REF!</definedName>
    <definedName name="FKERES_BLOKK_31_10">#REF!</definedName>
    <definedName name="FKERES_BLOKK_31_10_1" localSheetId="3">#REF!</definedName>
    <definedName name="FKERES_BLOKK_31_10_1" localSheetId="4">#REF!</definedName>
    <definedName name="FKERES_BLOKK_31_10_1" localSheetId="5">#REF!</definedName>
    <definedName name="FKERES_BLOKK_31_10_1" localSheetId="6">#REF!</definedName>
    <definedName name="FKERES_BLOKK_31_10_1" localSheetId="7">#REF!</definedName>
    <definedName name="FKERES_BLOKK_31_10_1" localSheetId="8">#REF!</definedName>
    <definedName name="FKERES_BLOKK_31_10_1" localSheetId="9">#REF!</definedName>
    <definedName name="FKERES_BLOKK_31_10_1" localSheetId="10">#REF!</definedName>
    <definedName name="FKERES_BLOKK_31_10_1" localSheetId="11">#REF!</definedName>
    <definedName name="FKERES_BLOKK_31_10_1">#REF!</definedName>
    <definedName name="FKERES_BLOKK_31_10_12" localSheetId="3">#REF!</definedName>
    <definedName name="FKERES_BLOKK_31_10_12" localSheetId="4">#REF!</definedName>
    <definedName name="FKERES_BLOKK_31_10_12" localSheetId="5">#REF!</definedName>
    <definedName name="FKERES_BLOKK_31_10_12" localSheetId="6">#REF!</definedName>
    <definedName name="FKERES_BLOKK_31_10_12" localSheetId="7">#REF!</definedName>
    <definedName name="FKERES_BLOKK_31_10_12" localSheetId="8">#REF!</definedName>
    <definedName name="FKERES_BLOKK_31_10_12" localSheetId="9">#REF!</definedName>
    <definedName name="FKERES_BLOKK_31_10_12" localSheetId="10">#REF!</definedName>
    <definedName name="FKERES_BLOKK_31_10_12" localSheetId="11">#REF!</definedName>
    <definedName name="FKERES_BLOKK_31_10_12">#REF!</definedName>
    <definedName name="FKERES_BLOKK_31_10_12_1" localSheetId="3">#REF!</definedName>
    <definedName name="FKERES_BLOKK_31_10_12_1" localSheetId="4">#REF!</definedName>
    <definedName name="FKERES_BLOKK_31_10_12_1" localSheetId="5">#REF!</definedName>
    <definedName name="FKERES_BLOKK_31_10_12_1" localSheetId="6">#REF!</definedName>
    <definedName name="FKERES_BLOKK_31_10_12_1" localSheetId="7">#REF!</definedName>
    <definedName name="FKERES_BLOKK_31_10_12_1" localSheetId="8">#REF!</definedName>
    <definedName name="FKERES_BLOKK_31_10_12_1" localSheetId="9">#REF!</definedName>
    <definedName name="FKERES_BLOKK_31_10_12_1" localSheetId="10">#REF!</definedName>
    <definedName name="FKERES_BLOKK_31_10_12_1" localSheetId="11">#REF!</definedName>
    <definedName name="FKERES_BLOKK_31_10_12_1">#REF!</definedName>
    <definedName name="FKERES_BLOKK_31_10_7" localSheetId="3">#REF!</definedName>
    <definedName name="FKERES_BLOKK_31_10_7" localSheetId="4">#REF!</definedName>
    <definedName name="FKERES_BLOKK_31_10_7" localSheetId="5">#REF!</definedName>
    <definedName name="FKERES_BLOKK_31_10_7" localSheetId="6">#REF!</definedName>
    <definedName name="FKERES_BLOKK_31_10_7" localSheetId="7">#REF!</definedName>
    <definedName name="FKERES_BLOKK_31_10_7" localSheetId="8">#REF!</definedName>
    <definedName name="FKERES_BLOKK_31_10_7" localSheetId="9">#REF!</definedName>
    <definedName name="FKERES_BLOKK_31_10_7" localSheetId="10">#REF!</definedName>
    <definedName name="FKERES_BLOKK_31_10_7" localSheetId="11">#REF!</definedName>
    <definedName name="FKERES_BLOKK_31_10_7">#REF!</definedName>
    <definedName name="FKERES_BLOKK_31_10_7_1" localSheetId="3">#REF!</definedName>
    <definedName name="FKERES_BLOKK_31_10_7_1" localSheetId="4">#REF!</definedName>
    <definedName name="FKERES_BLOKK_31_10_7_1" localSheetId="5">#REF!</definedName>
    <definedName name="FKERES_BLOKK_31_10_7_1" localSheetId="6">#REF!</definedName>
    <definedName name="FKERES_BLOKK_31_10_7_1" localSheetId="7">#REF!</definedName>
    <definedName name="FKERES_BLOKK_31_10_7_1" localSheetId="8">#REF!</definedName>
    <definedName name="FKERES_BLOKK_31_10_7_1" localSheetId="9">#REF!</definedName>
    <definedName name="FKERES_BLOKK_31_10_7_1" localSheetId="10">#REF!</definedName>
    <definedName name="FKERES_BLOKK_31_10_7_1" localSheetId="11">#REF!</definedName>
    <definedName name="FKERES_BLOKK_31_10_7_1">#REF!</definedName>
    <definedName name="FKERES_BLOKK_31_10_8" localSheetId="3">#REF!</definedName>
    <definedName name="FKERES_BLOKK_31_10_8" localSheetId="4">#REF!</definedName>
    <definedName name="FKERES_BLOKK_31_10_8" localSheetId="5">#REF!</definedName>
    <definedName name="FKERES_BLOKK_31_10_8" localSheetId="6">#REF!</definedName>
    <definedName name="FKERES_BLOKK_31_10_8" localSheetId="7">#REF!</definedName>
    <definedName name="FKERES_BLOKK_31_10_8" localSheetId="8">#REF!</definedName>
    <definedName name="FKERES_BLOKK_31_10_8" localSheetId="9">#REF!</definedName>
    <definedName name="FKERES_BLOKK_31_10_8" localSheetId="10">#REF!</definedName>
    <definedName name="FKERES_BLOKK_31_10_8" localSheetId="11">#REF!</definedName>
    <definedName name="FKERES_BLOKK_31_10_8">#REF!</definedName>
    <definedName name="FKERES_BLOKK_31_10_8_1" localSheetId="3">#REF!</definedName>
    <definedName name="FKERES_BLOKK_31_10_8_1" localSheetId="4">#REF!</definedName>
    <definedName name="FKERES_BLOKK_31_10_8_1" localSheetId="5">#REF!</definedName>
    <definedName name="FKERES_BLOKK_31_10_8_1" localSheetId="6">#REF!</definedName>
    <definedName name="FKERES_BLOKK_31_10_8_1" localSheetId="7">#REF!</definedName>
    <definedName name="FKERES_BLOKK_31_10_8_1" localSheetId="8">#REF!</definedName>
    <definedName name="FKERES_BLOKK_31_10_8_1" localSheetId="9">#REF!</definedName>
    <definedName name="FKERES_BLOKK_31_10_8_1" localSheetId="10">#REF!</definedName>
    <definedName name="FKERES_BLOKK_31_10_8_1" localSheetId="11">#REF!</definedName>
    <definedName name="FKERES_BLOKK_31_10_8_1">#REF!</definedName>
    <definedName name="FKERES_BLOKK_31_11" localSheetId="3">#REF!</definedName>
    <definedName name="FKERES_BLOKK_31_11" localSheetId="4">#REF!</definedName>
    <definedName name="FKERES_BLOKK_31_11" localSheetId="5">#REF!</definedName>
    <definedName name="FKERES_BLOKK_31_11" localSheetId="6">#REF!</definedName>
    <definedName name="FKERES_BLOKK_31_11" localSheetId="7">#REF!</definedName>
    <definedName name="FKERES_BLOKK_31_11" localSheetId="8">#REF!</definedName>
    <definedName name="FKERES_BLOKK_31_11" localSheetId="9">#REF!</definedName>
    <definedName name="FKERES_BLOKK_31_11" localSheetId="10">#REF!</definedName>
    <definedName name="FKERES_BLOKK_31_11" localSheetId="11">#REF!</definedName>
    <definedName name="FKERES_BLOKK_31_11">#REF!</definedName>
    <definedName name="FKERES_BLOKK_31_11_1" localSheetId="3">#REF!</definedName>
    <definedName name="FKERES_BLOKK_31_11_1" localSheetId="4">#REF!</definedName>
    <definedName name="FKERES_BLOKK_31_11_1" localSheetId="5">#REF!</definedName>
    <definedName name="FKERES_BLOKK_31_11_1" localSheetId="6">#REF!</definedName>
    <definedName name="FKERES_BLOKK_31_11_1" localSheetId="7">#REF!</definedName>
    <definedName name="FKERES_BLOKK_31_11_1" localSheetId="8">#REF!</definedName>
    <definedName name="FKERES_BLOKK_31_11_1" localSheetId="9">#REF!</definedName>
    <definedName name="FKERES_BLOKK_31_11_1" localSheetId="10">#REF!</definedName>
    <definedName name="FKERES_BLOKK_31_11_1" localSheetId="11">#REF!</definedName>
    <definedName name="FKERES_BLOKK_31_11_1">#REF!</definedName>
    <definedName name="FKERES_BLOKK_31_11_1_1" localSheetId="3">#REF!</definedName>
    <definedName name="FKERES_BLOKK_31_11_1_1" localSheetId="4">#REF!</definedName>
    <definedName name="FKERES_BLOKK_31_11_1_1" localSheetId="5">#REF!</definedName>
    <definedName name="FKERES_BLOKK_31_11_1_1" localSheetId="6">#REF!</definedName>
    <definedName name="FKERES_BLOKK_31_11_1_1" localSheetId="7">#REF!</definedName>
    <definedName name="FKERES_BLOKK_31_11_1_1" localSheetId="8">#REF!</definedName>
    <definedName name="FKERES_BLOKK_31_11_1_1" localSheetId="9">#REF!</definedName>
    <definedName name="FKERES_BLOKK_31_11_1_1" localSheetId="10">#REF!</definedName>
    <definedName name="FKERES_BLOKK_31_11_1_1" localSheetId="11">#REF!</definedName>
    <definedName name="FKERES_BLOKK_31_11_1_1">#REF!</definedName>
    <definedName name="FKERES_BLOKK_31_11_1_1_1">NA()</definedName>
    <definedName name="FKERES_BLOKK_31_11_1_1_1_1" localSheetId="3">#REF!</definedName>
    <definedName name="FKERES_BLOKK_31_11_1_1_1_1" localSheetId="4">#REF!</definedName>
    <definedName name="FKERES_BLOKK_31_11_1_1_1_1" localSheetId="5">#REF!</definedName>
    <definedName name="FKERES_BLOKK_31_11_1_1_1_1" localSheetId="6">#REF!</definedName>
    <definedName name="FKERES_BLOKK_31_11_1_1_1_1" localSheetId="7">#REF!</definedName>
    <definedName name="FKERES_BLOKK_31_11_1_1_1_1" localSheetId="8">#REF!</definedName>
    <definedName name="FKERES_BLOKK_31_11_1_1_1_1" localSheetId="9">#REF!</definedName>
    <definedName name="FKERES_BLOKK_31_11_1_1_1_1" localSheetId="10">#REF!</definedName>
    <definedName name="FKERES_BLOKK_31_11_1_1_1_1" localSheetId="11">#REF!</definedName>
    <definedName name="FKERES_BLOKK_31_11_1_1_1_1">#REF!</definedName>
    <definedName name="FKERES_BLOKK_31_11_1_1_1_1_1" localSheetId="3">#REF!</definedName>
    <definedName name="FKERES_BLOKK_31_11_1_1_1_1_1" localSheetId="4">#REF!</definedName>
    <definedName name="FKERES_BLOKK_31_11_1_1_1_1_1" localSheetId="5">#REF!</definedName>
    <definedName name="FKERES_BLOKK_31_11_1_1_1_1_1" localSheetId="6">#REF!</definedName>
    <definedName name="FKERES_BLOKK_31_11_1_1_1_1_1" localSheetId="7">#REF!</definedName>
    <definedName name="FKERES_BLOKK_31_11_1_1_1_1_1" localSheetId="8">#REF!</definedName>
    <definedName name="FKERES_BLOKK_31_11_1_1_1_1_1" localSheetId="9">#REF!</definedName>
    <definedName name="FKERES_BLOKK_31_11_1_1_1_1_1" localSheetId="10">#REF!</definedName>
    <definedName name="FKERES_BLOKK_31_11_1_1_1_1_1" localSheetId="11">#REF!</definedName>
    <definedName name="FKERES_BLOKK_31_11_1_1_1_1_1">#REF!</definedName>
    <definedName name="FKERES_BLOKK_31_11_1_1_1_1_1_1">NA()</definedName>
    <definedName name="FKERES_BLOKK_31_11_1_1_12" localSheetId="3">#REF!</definedName>
    <definedName name="FKERES_BLOKK_31_11_1_1_12" localSheetId="4">#REF!</definedName>
    <definedName name="FKERES_BLOKK_31_11_1_1_12" localSheetId="5">#REF!</definedName>
    <definedName name="FKERES_BLOKK_31_11_1_1_12" localSheetId="6">#REF!</definedName>
    <definedName name="FKERES_BLOKK_31_11_1_1_12" localSheetId="7">#REF!</definedName>
    <definedName name="FKERES_BLOKK_31_11_1_1_12" localSheetId="8">#REF!</definedName>
    <definedName name="FKERES_BLOKK_31_11_1_1_12" localSheetId="9">#REF!</definedName>
    <definedName name="FKERES_BLOKK_31_11_1_1_12" localSheetId="10">#REF!</definedName>
    <definedName name="FKERES_BLOKK_31_11_1_1_12" localSheetId="11">#REF!</definedName>
    <definedName name="FKERES_BLOKK_31_11_1_1_12">#REF!</definedName>
    <definedName name="FKERES_BLOKK_31_11_1_1_12_1" localSheetId="3">#REF!</definedName>
    <definedName name="FKERES_BLOKK_31_11_1_1_12_1" localSheetId="4">#REF!</definedName>
    <definedName name="FKERES_BLOKK_31_11_1_1_12_1" localSheetId="5">#REF!</definedName>
    <definedName name="FKERES_BLOKK_31_11_1_1_12_1" localSheetId="6">#REF!</definedName>
    <definedName name="FKERES_BLOKK_31_11_1_1_12_1" localSheetId="7">#REF!</definedName>
    <definedName name="FKERES_BLOKK_31_11_1_1_12_1" localSheetId="8">#REF!</definedName>
    <definedName name="FKERES_BLOKK_31_11_1_1_12_1" localSheetId="9">#REF!</definedName>
    <definedName name="FKERES_BLOKK_31_11_1_1_12_1" localSheetId="10">#REF!</definedName>
    <definedName name="FKERES_BLOKK_31_11_1_1_12_1" localSheetId="11">#REF!</definedName>
    <definedName name="FKERES_BLOKK_31_11_1_1_12_1">#REF!</definedName>
    <definedName name="FKERES_BLOKK_31_11_1_1_12_5" localSheetId="3">#REF!</definedName>
    <definedName name="FKERES_BLOKK_31_11_1_1_12_5" localSheetId="4">#REF!</definedName>
    <definedName name="FKERES_BLOKK_31_11_1_1_12_5" localSheetId="5">#REF!</definedName>
    <definedName name="FKERES_BLOKK_31_11_1_1_12_5" localSheetId="6">#REF!</definedName>
    <definedName name="FKERES_BLOKK_31_11_1_1_12_5" localSheetId="7">#REF!</definedName>
    <definedName name="FKERES_BLOKK_31_11_1_1_12_5" localSheetId="8">#REF!</definedName>
    <definedName name="FKERES_BLOKK_31_11_1_1_12_5" localSheetId="9">#REF!</definedName>
    <definedName name="FKERES_BLOKK_31_11_1_1_12_5" localSheetId="10">#REF!</definedName>
    <definedName name="FKERES_BLOKK_31_11_1_1_12_5" localSheetId="11">#REF!</definedName>
    <definedName name="FKERES_BLOKK_31_11_1_1_12_5">#REF!</definedName>
    <definedName name="FKERES_BLOKK_31_11_1_1_12_5_1" localSheetId="3">#REF!</definedName>
    <definedName name="FKERES_BLOKK_31_11_1_1_12_5_1" localSheetId="4">#REF!</definedName>
    <definedName name="FKERES_BLOKK_31_11_1_1_12_5_1" localSheetId="5">#REF!</definedName>
    <definedName name="FKERES_BLOKK_31_11_1_1_12_5_1" localSheetId="6">#REF!</definedName>
    <definedName name="FKERES_BLOKK_31_11_1_1_12_5_1" localSheetId="7">#REF!</definedName>
    <definedName name="FKERES_BLOKK_31_11_1_1_12_5_1" localSheetId="8">#REF!</definedName>
    <definedName name="FKERES_BLOKK_31_11_1_1_12_5_1" localSheetId="9">#REF!</definedName>
    <definedName name="FKERES_BLOKK_31_11_1_1_12_5_1" localSheetId="10">#REF!</definedName>
    <definedName name="FKERES_BLOKK_31_11_1_1_12_5_1" localSheetId="11">#REF!</definedName>
    <definedName name="FKERES_BLOKK_31_11_1_1_12_5_1">#REF!</definedName>
    <definedName name="FKERES_BLOKK_31_11_1_1_2" localSheetId="3">#REF!</definedName>
    <definedName name="FKERES_BLOKK_31_11_1_1_2" localSheetId="4">#REF!</definedName>
    <definedName name="FKERES_BLOKK_31_11_1_1_2" localSheetId="5">#REF!</definedName>
    <definedName name="FKERES_BLOKK_31_11_1_1_2" localSheetId="6">#REF!</definedName>
    <definedName name="FKERES_BLOKK_31_11_1_1_2" localSheetId="7">#REF!</definedName>
    <definedName name="FKERES_BLOKK_31_11_1_1_2" localSheetId="8">#REF!</definedName>
    <definedName name="FKERES_BLOKK_31_11_1_1_2" localSheetId="9">#REF!</definedName>
    <definedName name="FKERES_BLOKK_31_11_1_1_2" localSheetId="10">#REF!</definedName>
    <definedName name="FKERES_BLOKK_31_11_1_1_2" localSheetId="11">#REF!</definedName>
    <definedName name="FKERES_BLOKK_31_11_1_1_2">#REF!</definedName>
    <definedName name="FKERES_BLOKK_31_11_1_1_2_1" localSheetId="3">#REF!</definedName>
    <definedName name="FKERES_BLOKK_31_11_1_1_2_1" localSheetId="4">#REF!</definedName>
    <definedName name="FKERES_BLOKK_31_11_1_1_2_1" localSheetId="5">#REF!</definedName>
    <definedName name="FKERES_BLOKK_31_11_1_1_2_1" localSheetId="6">#REF!</definedName>
    <definedName name="FKERES_BLOKK_31_11_1_1_2_1" localSheetId="7">#REF!</definedName>
    <definedName name="FKERES_BLOKK_31_11_1_1_2_1" localSheetId="8">#REF!</definedName>
    <definedName name="FKERES_BLOKK_31_11_1_1_2_1" localSheetId="9">#REF!</definedName>
    <definedName name="FKERES_BLOKK_31_11_1_1_2_1" localSheetId="10">#REF!</definedName>
    <definedName name="FKERES_BLOKK_31_11_1_1_2_1" localSheetId="11">#REF!</definedName>
    <definedName name="FKERES_BLOKK_31_11_1_1_2_1">#REF!</definedName>
    <definedName name="FKERES_BLOKK_31_11_1_1_2_5" localSheetId="3">#REF!</definedName>
    <definedName name="FKERES_BLOKK_31_11_1_1_2_5" localSheetId="4">#REF!</definedName>
    <definedName name="FKERES_BLOKK_31_11_1_1_2_5" localSheetId="5">#REF!</definedName>
    <definedName name="FKERES_BLOKK_31_11_1_1_2_5" localSheetId="6">#REF!</definedName>
    <definedName name="FKERES_BLOKK_31_11_1_1_2_5" localSheetId="7">#REF!</definedName>
    <definedName name="FKERES_BLOKK_31_11_1_1_2_5" localSheetId="8">#REF!</definedName>
    <definedName name="FKERES_BLOKK_31_11_1_1_2_5" localSheetId="9">#REF!</definedName>
    <definedName name="FKERES_BLOKK_31_11_1_1_2_5" localSheetId="10">#REF!</definedName>
    <definedName name="FKERES_BLOKK_31_11_1_1_2_5" localSheetId="11">#REF!</definedName>
    <definedName name="FKERES_BLOKK_31_11_1_1_2_5">#REF!</definedName>
    <definedName name="FKERES_BLOKK_31_11_1_1_2_5_1" localSheetId="3">#REF!</definedName>
    <definedName name="FKERES_BLOKK_31_11_1_1_2_5_1" localSheetId="4">#REF!</definedName>
    <definedName name="FKERES_BLOKK_31_11_1_1_2_5_1" localSheetId="5">#REF!</definedName>
    <definedName name="FKERES_BLOKK_31_11_1_1_2_5_1" localSheetId="6">#REF!</definedName>
    <definedName name="FKERES_BLOKK_31_11_1_1_2_5_1" localSheetId="7">#REF!</definedName>
    <definedName name="FKERES_BLOKK_31_11_1_1_2_5_1" localSheetId="8">#REF!</definedName>
    <definedName name="FKERES_BLOKK_31_11_1_1_2_5_1" localSheetId="9">#REF!</definedName>
    <definedName name="FKERES_BLOKK_31_11_1_1_2_5_1" localSheetId="10">#REF!</definedName>
    <definedName name="FKERES_BLOKK_31_11_1_1_2_5_1" localSheetId="11">#REF!</definedName>
    <definedName name="FKERES_BLOKK_31_11_1_1_2_5_1">#REF!</definedName>
    <definedName name="FKERES_BLOKK_31_11_1_1_5" localSheetId="3">#REF!</definedName>
    <definedName name="FKERES_BLOKK_31_11_1_1_5" localSheetId="4">#REF!</definedName>
    <definedName name="FKERES_BLOKK_31_11_1_1_5" localSheetId="5">#REF!</definedName>
    <definedName name="FKERES_BLOKK_31_11_1_1_5" localSheetId="6">#REF!</definedName>
    <definedName name="FKERES_BLOKK_31_11_1_1_5" localSheetId="7">#REF!</definedName>
    <definedName name="FKERES_BLOKK_31_11_1_1_5" localSheetId="8">#REF!</definedName>
    <definedName name="FKERES_BLOKK_31_11_1_1_5" localSheetId="9">#REF!</definedName>
    <definedName name="FKERES_BLOKK_31_11_1_1_5" localSheetId="10">#REF!</definedName>
    <definedName name="FKERES_BLOKK_31_11_1_1_5" localSheetId="11">#REF!</definedName>
    <definedName name="FKERES_BLOKK_31_11_1_1_5">#REF!</definedName>
    <definedName name="FKERES_BLOKK_31_11_1_1_5_1" localSheetId="3">#REF!</definedName>
    <definedName name="FKERES_BLOKK_31_11_1_1_5_1" localSheetId="4">#REF!</definedName>
    <definedName name="FKERES_BLOKK_31_11_1_1_5_1" localSheetId="5">#REF!</definedName>
    <definedName name="FKERES_BLOKK_31_11_1_1_5_1" localSheetId="6">#REF!</definedName>
    <definedName name="FKERES_BLOKK_31_11_1_1_5_1" localSheetId="7">#REF!</definedName>
    <definedName name="FKERES_BLOKK_31_11_1_1_5_1" localSheetId="8">#REF!</definedName>
    <definedName name="FKERES_BLOKK_31_11_1_1_5_1" localSheetId="9">#REF!</definedName>
    <definedName name="FKERES_BLOKK_31_11_1_1_5_1" localSheetId="10">#REF!</definedName>
    <definedName name="FKERES_BLOKK_31_11_1_1_5_1" localSheetId="11">#REF!</definedName>
    <definedName name="FKERES_BLOKK_31_11_1_1_5_1">#REF!</definedName>
    <definedName name="FKERES_BLOKK_31_11_1_1_7" localSheetId="3">#REF!</definedName>
    <definedName name="FKERES_BLOKK_31_11_1_1_7" localSheetId="4">#REF!</definedName>
    <definedName name="FKERES_BLOKK_31_11_1_1_7" localSheetId="5">#REF!</definedName>
    <definedName name="FKERES_BLOKK_31_11_1_1_7" localSheetId="6">#REF!</definedName>
    <definedName name="FKERES_BLOKK_31_11_1_1_7" localSheetId="7">#REF!</definedName>
    <definedName name="FKERES_BLOKK_31_11_1_1_7" localSheetId="8">#REF!</definedName>
    <definedName name="FKERES_BLOKK_31_11_1_1_7" localSheetId="9">#REF!</definedName>
    <definedName name="FKERES_BLOKK_31_11_1_1_7" localSheetId="10">#REF!</definedName>
    <definedName name="FKERES_BLOKK_31_11_1_1_7" localSheetId="11">#REF!</definedName>
    <definedName name="FKERES_BLOKK_31_11_1_1_7">#REF!</definedName>
    <definedName name="FKERES_BLOKK_31_11_1_1_7_1" localSheetId="3">#REF!</definedName>
    <definedName name="FKERES_BLOKK_31_11_1_1_7_1" localSheetId="4">#REF!</definedName>
    <definedName name="FKERES_BLOKK_31_11_1_1_7_1" localSheetId="5">#REF!</definedName>
    <definedName name="FKERES_BLOKK_31_11_1_1_7_1" localSheetId="6">#REF!</definedName>
    <definedName name="FKERES_BLOKK_31_11_1_1_7_1" localSheetId="7">#REF!</definedName>
    <definedName name="FKERES_BLOKK_31_11_1_1_7_1" localSheetId="8">#REF!</definedName>
    <definedName name="FKERES_BLOKK_31_11_1_1_7_1" localSheetId="9">#REF!</definedName>
    <definedName name="FKERES_BLOKK_31_11_1_1_7_1" localSheetId="10">#REF!</definedName>
    <definedName name="FKERES_BLOKK_31_11_1_1_7_1" localSheetId="11">#REF!</definedName>
    <definedName name="FKERES_BLOKK_31_11_1_1_7_1">#REF!</definedName>
    <definedName name="FKERES_BLOKK_31_11_1_1_7_5" localSheetId="3">#REF!</definedName>
    <definedName name="FKERES_BLOKK_31_11_1_1_7_5" localSheetId="4">#REF!</definedName>
    <definedName name="FKERES_BLOKK_31_11_1_1_7_5" localSheetId="5">#REF!</definedName>
    <definedName name="FKERES_BLOKK_31_11_1_1_7_5" localSheetId="6">#REF!</definedName>
    <definedName name="FKERES_BLOKK_31_11_1_1_7_5" localSheetId="7">#REF!</definedName>
    <definedName name="FKERES_BLOKK_31_11_1_1_7_5" localSheetId="8">#REF!</definedName>
    <definedName name="FKERES_BLOKK_31_11_1_1_7_5" localSheetId="9">#REF!</definedName>
    <definedName name="FKERES_BLOKK_31_11_1_1_7_5" localSheetId="10">#REF!</definedName>
    <definedName name="FKERES_BLOKK_31_11_1_1_7_5" localSheetId="11">#REF!</definedName>
    <definedName name="FKERES_BLOKK_31_11_1_1_7_5">#REF!</definedName>
    <definedName name="FKERES_BLOKK_31_11_1_1_7_5_1" localSheetId="3">#REF!</definedName>
    <definedName name="FKERES_BLOKK_31_11_1_1_7_5_1" localSheetId="4">#REF!</definedName>
    <definedName name="FKERES_BLOKK_31_11_1_1_7_5_1" localSheetId="5">#REF!</definedName>
    <definedName name="FKERES_BLOKK_31_11_1_1_7_5_1" localSheetId="6">#REF!</definedName>
    <definedName name="FKERES_BLOKK_31_11_1_1_7_5_1" localSheetId="7">#REF!</definedName>
    <definedName name="FKERES_BLOKK_31_11_1_1_7_5_1" localSheetId="8">#REF!</definedName>
    <definedName name="FKERES_BLOKK_31_11_1_1_7_5_1" localSheetId="9">#REF!</definedName>
    <definedName name="FKERES_BLOKK_31_11_1_1_7_5_1" localSheetId="10">#REF!</definedName>
    <definedName name="FKERES_BLOKK_31_11_1_1_7_5_1" localSheetId="11">#REF!</definedName>
    <definedName name="FKERES_BLOKK_31_11_1_1_7_5_1">#REF!</definedName>
    <definedName name="FKERES_BLOKK_31_11_1_1_8" localSheetId="3">#REF!</definedName>
    <definedName name="FKERES_BLOKK_31_11_1_1_8" localSheetId="4">#REF!</definedName>
    <definedName name="FKERES_BLOKK_31_11_1_1_8" localSheetId="5">#REF!</definedName>
    <definedName name="FKERES_BLOKK_31_11_1_1_8" localSheetId="6">#REF!</definedName>
    <definedName name="FKERES_BLOKK_31_11_1_1_8" localSheetId="7">#REF!</definedName>
    <definedName name="FKERES_BLOKK_31_11_1_1_8" localSheetId="8">#REF!</definedName>
    <definedName name="FKERES_BLOKK_31_11_1_1_8" localSheetId="9">#REF!</definedName>
    <definedName name="FKERES_BLOKK_31_11_1_1_8" localSheetId="10">#REF!</definedName>
    <definedName name="FKERES_BLOKK_31_11_1_1_8" localSheetId="11">#REF!</definedName>
    <definedName name="FKERES_BLOKK_31_11_1_1_8">#REF!</definedName>
    <definedName name="FKERES_BLOKK_31_11_1_1_8_1" localSheetId="3">#REF!</definedName>
    <definedName name="FKERES_BLOKK_31_11_1_1_8_1" localSheetId="4">#REF!</definedName>
    <definedName name="FKERES_BLOKK_31_11_1_1_8_1" localSheetId="5">#REF!</definedName>
    <definedName name="FKERES_BLOKK_31_11_1_1_8_1" localSheetId="6">#REF!</definedName>
    <definedName name="FKERES_BLOKK_31_11_1_1_8_1" localSheetId="7">#REF!</definedName>
    <definedName name="FKERES_BLOKK_31_11_1_1_8_1" localSheetId="8">#REF!</definedName>
    <definedName name="FKERES_BLOKK_31_11_1_1_8_1" localSheetId="9">#REF!</definedName>
    <definedName name="FKERES_BLOKK_31_11_1_1_8_1" localSheetId="10">#REF!</definedName>
    <definedName name="FKERES_BLOKK_31_11_1_1_8_1" localSheetId="11">#REF!</definedName>
    <definedName name="FKERES_BLOKK_31_11_1_1_8_1">#REF!</definedName>
    <definedName name="FKERES_BLOKK_31_11_1_1_8_5" localSheetId="3">#REF!</definedName>
    <definedName name="FKERES_BLOKK_31_11_1_1_8_5" localSheetId="4">#REF!</definedName>
    <definedName name="FKERES_BLOKK_31_11_1_1_8_5" localSheetId="5">#REF!</definedName>
    <definedName name="FKERES_BLOKK_31_11_1_1_8_5" localSheetId="6">#REF!</definedName>
    <definedName name="FKERES_BLOKK_31_11_1_1_8_5" localSheetId="7">#REF!</definedName>
    <definedName name="FKERES_BLOKK_31_11_1_1_8_5" localSheetId="8">#REF!</definedName>
    <definedName name="FKERES_BLOKK_31_11_1_1_8_5" localSheetId="9">#REF!</definedName>
    <definedName name="FKERES_BLOKK_31_11_1_1_8_5" localSheetId="10">#REF!</definedName>
    <definedName name="FKERES_BLOKK_31_11_1_1_8_5" localSheetId="11">#REF!</definedName>
    <definedName name="FKERES_BLOKK_31_11_1_1_8_5">#REF!</definedName>
    <definedName name="FKERES_BLOKK_31_11_1_1_8_5_1" localSheetId="3">#REF!</definedName>
    <definedName name="FKERES_BLOKK_31_11_1_1_8_5_1" localSheetId="4">#REF!</definedName>
    <definedName name="FKERES_BLOKK_31_11_1_1_8_5_1" localSheetId="5">#REF!</definedName>
    <definedName name="FKERES_BLOKK_31_11_1_1_8_5_1" localSheetId="6">#REF!</definedName>
    <definedName name="FKERES_BLOKK_31_11_1_1_8_5_1" localSheetId="7">#REF!</definedName>
    <definedName name="FKERES_BLOKK_31_11_1_1_8_5_1" localSheetId="8">#REF!</definedName>
    <definedName name="FKERES_BLOKK_31_11_1_1_8_5_1" localSheetId="9">#REF!</definedName>
    <definedName name="FKERES_BLOKK_31_11_1_1_8_5_1" localSheetId="10">#REF!</definedName>
    <definedName name="FKERES_BLOKK_31_11_1_1_8_5_1" localSheetId="11">#REF!</definedName>
    <definedName name="FKERES_BLOKK_31_11_1_1_8_5_1">#REF!</definedName>
    <definedName name="FKERES_BLOKK_31_11_1_12" localSheetId="3">#REF!</definedName>
    <definedName name="FKERES_BLOKK_31_11_1_12" localSheetId="4">#REF!</definedName>
    <definedName name="FKERES_BLOKK_31_11_1_12" localSheetId="5">#REF!</definedName>
    <definedName name="FKERES_BLOKK_31_11_1_12" localSheetId="6">#REF!</definedName>
    <definedName name="FKERES_BLOKK_31_11_1_12" localSheetId="7">#REF!</definedName>
    <definedName name="FKERES_BLOKK_31_11_1_12" localSheetId="8">#REF!</definedName>
    <definedName name="FKERES_BLOKK_31_11_1_12" localSheetId="9">#REF!</definedName>
    <definedName name="FKERES_BLOKK_31_11_1_12" localSheetId="10">#REF!</definedName>
    <definedName name="FKERES_BLOKK_31_11_1_12" localSheetId="11">#REF!</definedName>
    <definedName name="FKERES_BLOKK_31_11_1_12">#REF!</definedName>
    <definedName name="FKERES_BLOKK_31_11_1_12_1" localSheetId="3">#REF!</definedName>
    <definedName name="FKERES_BLOKK_31_11_1_12_1" localSheetId="4">#REF!</definedName>
    <definedName name="FKERES_BLOKK_31_11_1_12_1" localSheetId="5">#REF!</definedName>
    <definedName name="FKERES_BLOKK_31_11_1_12_1" localSheetId="6">#REF!</definedName>
    <definedName name="FKERES_BLOKK_31_11_1_12_1" localSheetId="7">#REF!</definedName>
    <definedName name="FKERES_BLOKK_31_11_1_12_1" localSheetId="8">#REF!</definedName>
    <definedName name="FKERES_BLOKK_31_11_1_12_1" localSheetId="9">#REF!</definedName>
    <definedName name="FKERES_BLOKK_31_11_1_12_1" localSheetId="10">#REF!</definedName>
    <definedName name="FKERES_BLOKK_31_11_1_12_1" localSheetId="11">#REF!</definedName>
    <definedName name="FKERES_BLOKK_31_11_1_12_1">#REF!</definedName>
    <definedName name="FKERES_BLOKK_31_11_1_12_5" localSheetId="3">#REF!</definedName>
    <definedName name="FKERES_BLOKK_31_11_1_12_5" localSheetId="4">#REF!</definedName>
    <definedName name="FKERES_BLOKK_31_11_1_12_5" localSheetId="5">#REF!</definedName>
    <definedName name="FKERES_BLOKK_31_11_1_12_5" localSheetId="6">#REF!</definedName>
    <definedName name="FKERES_BLOKK_31_11_1_12_5" localSheetId="7">#REF!</definedName>
    <definedName name="FKERES_BLOKK_31_11_1_12_5" localSheetId="8">#REF!</definedName>
    <definedName name="FKERES_BLOKK_31_11_1_12_5" localSheetId="9">#REF!</definedName>
    <definedName name="FKERES_BLOKK_31_11_1_12_5" localSheetId="10">#REF!</definedName>
    <definedName name="FKERES_BLOKK_31_11_1_12_5" localSheetId="11">#REF!</definedName>
    <definedName name="FKERES_BLOKK_31_11_1_12_5">#REF!</definedName>
    <definedName name="FKERES_BLOKK_31_11_1_12_5_1" localSheetId="3">#REF!</definedName>
    <definedName name="FKERES_BLOKK_31_11_1_12_5_1" localSheetId="4">#REF!</definedName>
    <definedName name="FKERES_BLOKK_31_11_1_12_5_1" localSheetId="5">#REF!</definedName>
    <definedName name="FKERES_BLOKK_31_11_1_12_5_1" localSheetId="6">#REF!</definedName>
    <definedName name="FKERES_BLOKK_31_11_1_12_5_1" localSheetId="7">#REF!</definedName>
    <definedName name="FKERES_BLOKK_31_11_1_12_5_1" localSheetId="8">#REF!</definedName>
    <definedName name="FKERES_BLOKK_31_11_1_12_5_1" localSheetId="9">#REF!</definedName>
    <definedName name="FKERES_BLOKK_31_11_1_12_5_1" localSheetId="10">#REF!</definedName>
    <definedName name="FKERES_BLOKK_31_11_1_12_5_1" localSheetId="11">#REF!</definedName>
    <definedName name="FKERES_BLOKK_31_11_1_12_5_1">#REF!</definedName>
    <definedName name="FKERES_BLOKK_31_11_1_2" localSheetId="3">#REF!</definedName>
    <definedName name="FKERES_BLOKK_31_11_1_2" localSheetId="4">#REF!</definedName>
    <definedName name="FKERES_BLOKK_31_11_1_2" localSheetId="5">#REF!</definedName>
    <definedName name="FKERES_BLOKK_31_11_1_2" localSheetId="6">#REF!</definedName>
    <definedName name="FKERES_BLOKK_31_11_1_2" localSheetId="7">#REF!</definedName>
    <definedName name="FKERES_BLOKK_31_11_1_2" localSheetId="8">#REF!</definedName>
    <definedName name="FKERES_BLOKK_31_11_1_2" localSheetId="9">#REF!</definedName>
    <definedName name="FKERES_BLOKK_31_11_1_2" localSheetId="10">#REF!</definedName>
    <definedName name="FKERES_BLOKK_31_11_1_2" localSheetId="11">#REF!</definedName>
    <definedName name="FKERES_BLOKK_31_11_1_2">#REF!</definedName>
    <definedName name="FKERES_BLOKK_31_11_1_2_1" localSheetId="3">#REF!</definedName>
    <definedName name="FKERES_BLOKK_31_11_1_2_1" localSheetId="4">#REF!</definedName>
    <definedName name="FKERES_BLOKK_31_11_1_2_1" localSheetId="5">#REF!</definedName>
    <definedName name="FKERES_BLOKK_31_11_1_2_1" localSheetId="6">#REF!</definedName>
    <definedName name="FKERES_BLOKK_31_11_1_2_1" localSheetId="7">#REF!</definedName>
    <definedName name="FKERES_BLOKK_31_11_1_2_1" localSheetId="8">#REF!</definedName>
    <definedName name="FKERES_BLOKK_31_11_1_2_1" localSheetId="9">#REF!</definedName>
    <definedName name="FKERES_BLOKK_31_11_1_2_1" localSheetId="10">#REF!</definedName>
    <definedName name="FKERES_BLOKK_31_11_1_2_1" localSheetId="11">#REF!</definedName>
    <definedName name="FKERES_BLOKK_31_11_1_2_1">#REF!</definedName>
    <definedName name="FKERES_BLOKK_31_11_1_2_5" localSheetId="3">#REF!</definedName>
    <definedName name="FKERES_BLOKK_31_11_1_2_5" localSheetId="4">#REF!</definedName>
    <definedName name="FKERES_BLOKK_31_11_1_2_5" localSheetId="5">#REF!</definedName>
    <definedName name="FKERES_BLOKK_31_11_1_2_5" localSheetId="6">#REF!</definedName>
    <definedName name="FKERES_BLOKK_31_11_1_2_5" localSheetId="7">#REF!</definedName>
    <definedName name="FKERES_BLOKK_31_11_1_2_5" localSheetId="8">#REF!</definedName>
    <definedName name="FKERES_BLOKK_31_11_1_2_5" localSheetId="9">#REF!</definedName>
    <definedName name="FKERES_BLOKK_31_11_1_2_5" localSheetId="10">#REF!</definedName>
    <definedName name="FKERES_BLOKK_31_11_1_2_5" localSheetId="11">#REF!</definedName>
    <definedName name="FKERES_BLOKK_31_11_1_2_5">#REF!</definedName>
    <definedName name="FKERES_BLOKK_31_11_1_2_5_1" localSheetId="3">#REF!</definedName>
    <definedName name="FKERES_BLOKK_31_11_1_2_5_1" localSheetId="4">#REF!</definedName>
    <definedName name="FKERES_BLOKK_31_11_1_2_5_1" localSheetId="5">#REF!</definedName>
    <definedName name="FKERES_BLOKK_31_11_1_2_5_1" localSheetId="6">#REF!</definedName>
    <definedName name="FKERES_BLOKK_31_11_1_2_5_1" localSheetId="7">#REF!</definedName>
    <definedName name="FKERES_BLOKK_31_11_1_2_5_1" localSheetId="8">#REF!</definedName>
    <definedName name="FKERES_BLOKK_31_11_1_2_5_1" localSheetId="9">#REF!</definedName>
    <definedName name="FKERES_BLOKK_31_11_1_2_5_1" localSheetId="10">#REF!</definedName>
    <definedName name="FKERES_BLOKK_31_11_1_2_5_1" localSheetId="11">#REF!</definedName>
    <definedName name="FKERES_BLOKK_31_11_1_2_5_1">#REF!</definedName>
    <definedName name="FKERES_BLOKK_31_11_1_5" localSheetId="3">#REF!</definedName>
    <definedName name="FKERES_BLOKK_31_11_1_5" localSheetId="4">#REF!</definedName>
    <definedName name="FKERES_BLOKK_31_11_1_5" localSheetId="5">#REF!</definedName>
    <definedName name="FKERES_BLOKK_31_11_1_5" localSheetId="6">#REF!</definedName>
    <definedName name="FKERES_BLOKK_31_11_1_5" localSheetId="7">#REF!</definedName>
    <definedName name="FKERES_BLOKK_31_11_1_5" localSheetId="8">#REF!</definedName>
    <definedName name="FKERES_BLOKK_31_11_1_5" localSheetId="9">#REF!</definedName>
    <definedName name="FKERES_BLOKK_31_11_1_5" localSheetId="10">#REF!</definedName>
    <definedName name="FKERES_BLOKK_31_11_1_5" localSheetId="11">#REF!</definedName>
    <definedName name="FKERES_BLOKK_31_11_1_5">#REF!</definedName>
    <definedName name="FKERES_BLOKK_31_11_1_5_1" localSheetId="3">#REF!</definedName>
    <definedName name="FKERES_BLOKK_31_11_1_5_1" localSheetId="4">#REF!</definedName>
    <definedName name="FKERES_BLOKK_31_11_1_5_1" localSheetId="5">#REF!</definedName>
    <definedName name="FKERES_BLOKK_31_11_1_5_1" localSheetId="6">#REF!</definedName>
    <definedName name="FKERES_BLOKK_31_11_1_5_1" localSheetId="7">#REF!</definedName>
    <definedName name="FKERES_BLOKK_31_11_1_5_1" localSheetId="8">#REF!</definedName>
    <definedName name="FKERES_BLOKK_31_11_1_5_1" localSheetId="9">#REF!</definedName>
    <definedName name="FKERES_BLOKK_31_11_1_5_1" localSheetId="10">#REF!</definedName>
    <definedName name="FKERES_BLOKK_31_11_1_5_1" localSheetId="11">#REF!</definedName>
    <definedName name="FKERES_BLOKK_31_11_1_5_1">#REF!</definedName>
    <definedName name="FKERES_BLOKK_31_11_1_7" localSheetId="3">#REF!</definedName>
    <definedName name="FKERES_BLOKK_31_11_1_7" localSheetId="4">#REF!</definedName>
    <definedName name="FKERES_BLOKK_31_11_1_7" localSheetId="5">#REF!</definedName>
    <definedName name="FKERES_BLOKK_31_11_1_7" localSheetId="6">#REF!</definedName>
    <definedName name="FKERES_BLOKK_31_11_1_7" localSheetId="7">#REF!</definedName>
    <definedName name="FKERES_BLOKK_31_11_1_7" localSheetId="8">#REF!</definedName>
    <definedName name="FKERES_BLOKK_31_11_1_7" localSheetId="9">#REF!</definedName>
    <definedName name="FKERES_BLOKK_31_11_1_7" localSheetId="10">#REF!</definedName>
    <definedName name="FKERES_BLOKK_31_11_1_7" localSheetId="11">#REF!</definedName>
    <definedName name="FKERES_BLOKK_31_11_1_7">#REF!</definedName>
    <definedName name="FKERES_BLOKK_31_11_1_7_1" localSheetId="3">#REF!</definedName>
    <definedName name="FKERES_BLOKK_31_11_1_7_1" localSheetId="4">#REF!</definedName>
    <definedName name="FKERES_BLOKK_31_11_1_7_1" localSheetId="5">#REF!</definedName>
    <definedName name="FKERES_BLOKK_31_11_1_7_1" localSheetId="6">#REF!</definedName>
    <definedName name="FKERES_BLOKK_31_11_1_7_1" localSheetId="7">#REF!</definedName>
    <definedName name="FKERES_BLOKK_31_11_1_7_1" localSheetId="8">#REF!</definedName>
    <definedName name="FKERES_BLOKK_31_11_1_7_1" localSheetId="9">#REF!</definedName>
    <definedName name="FKERES_BLOKK_31_11_1_7_1" localSheetId="10">#REF!</definedName>
    <definedName name="FKERES_BLOKK_31_11_1_7_1" localSheetId="11">#REF!</definedName>
    <definedName name="FKERES_BLOKK_31_11_1_7_1">#REF!</definedName>
    <definedName name="FKERES_BLOKK_31_11_1_7_5" localSheetId="3">#REF!</definedName>
    <definedName name="FKERES_BLOKK_31_11_1_7_5" localSheetId="4">#REF!</definedName>
    <definedName name="FKERES_BLOKK_31_11_1_7_5" localSheetId="5">#REF!</definedName>
    <definedName name="FKERES_BLOKK_31_11_1_7_5" localSheetId="6">#REF!</definedName>
    <definedName name="FKERES_BLOKK_31_11_1_7_5" localSheetId="7">#REF!</definedName>
    <definedName name="FKERES_BLOKK_31_11_1_7_5" localSheetId="8">#REF!</definedName>
    <definedName name="FKERES_BLOKK_31_11_1_7_5" localSheetId="9">#REF!</definedName>
    <definedName name="FKERES_BLOKK_31_11_1_7_5" localSheetId="10">#REF!</definedName>
    <definedName name="FKERES_BLOKK_31_11_1_7_5" localSheetId="11">#REF!</definedName>
    <definedName name="FKERES_BLOKK_31_11_1_7_5">#REF!</definedName>
    <definedName name="FKERES_BLOKK_31_11_1_7_5_1" localSheetId="3">#REF!</definedName>
    <definedName name="FKERES_BLOKK_31_11_1_7_5_1" localSheetId="4">#REF!</definedName>
    <definedName name="FKERES_BLOKK_31_11_1_7_5_1" localSheetId="5">#REF!</definedName>
    <definedName name="FKERES_BLOKK_31_11_1_7_5_1" localSheetId="6">#REF!</definedName>
    <definedName name="FKERES_BLOKK_31_11_1_7_5_1" localSheetId="7">#REF!</definedName>
    <definedName name="FKERES_BLOKK_31_11_1_7_5_1" localSheetId="8">#REF!</definedName>
    <definedName name="FKERES_BLOKK_31_11_1_7_5_1" localSheetId="9">#REF!</definedName>
    <definedName name="FKERES_BLOKK_31_11_1_7_5_1" localSheetId="10">#REF!</definedName>
    <definedName name="FKERES_BLOKK_31_11_1_7_5_1" localSheetId="11">#REF!</definedName>
    <definedName name="FKERES_BLOKK_31_11_1_7_5_1">#REF!</definedName>
    <definedName name="FKERES_BLOKK_31_11_1_8" localSheetId="3">#REF!</definedName>
    <definedName name="FKERES_BLOKK_31_11_1_8" localSheetId="4">#REF!</definedName>
    <definedName name="FKERES_BLOKK_31_11_1_8" localSheetId="5">#REF!</definedName>
    <definedName name="FKERES_BLOKK_31_11_1_8" localSheetId="6">#REF!</definedName>
    <definedName name="FKERES_BLOKK_31_11_1_8" localSheetId="7">#REF!</definedName>
    <definedName name="FKERES_BLOKK_31_11_1_8" localSheetId="8">#REF!</definedName>
    <definedName name="FKERES_BLOKK_31_11_1_8" localSheetId="9">#REF!</definedName>
    <definedName name="FKERES_BLOKK_31_11_1_8" localSheetId="10">#REF!</definedName>
    <definedName name="FKERES_BLOKK_31_11_1_8" localSheetId="11">#REF!</definedName>
    <definedName name="FKERES_BLOKK_31_11_1_8">#REF!</definedName>
    <definedName name="FKERES_BLOKK_31_11_1_8_1" localSheetId="3">#REF!</definedName>
    <definedName name="FKERES_BLOKK_31_11_1_8_1" localSheetId="4">#REF!</definedName>
    <definedName name="FKERES_BLOKK_31_11_1_8_1" localSheetId="5">#REF!</definedName>
    <definedName name="FKERES_BLOKK_31_11_1_8_1" localSheetId="6">#REF!</definedName>
    <definedName name="FKERES_BLOKK_31_11_1_8_1" localSheetId="7">#REF!</definedName>
    <definedName name="FKERES_BLOKK_31_11_1_8_1" localSheetId="8">#REF!</definedName>
    <definedName name="FKERES_BLOKK_31_11_1_8_1" localSheetId="9">#REF!</definedName>
    <definedName name="FKERES_BLOKK_31_11_1_8_1" localSheetId="10">#REF!</definedName>
    <definedName name="FKERES_BLOKK_31_11_1_8_1" localSheetId="11">#REF!</definedName>
    <definedName name="FKERES_BLOKK_31_11_1_8_1">#REF!</definedName>
    <definedName name="FKERES_BLOKK_31_11_1_8_5" localSheetId="3">#REF!</definedName>
    <definedName name="FKERES_BLOKK_31_11_1_8_5" localSheetId="4">#REF!</definedName>
    <definedName name="FKERES_BLOKK_31_11_1_8_5" localSheetId="5">#REF!</definedName>
    <definedName name="FKERES_BLOKK_31_11_1_8_5" localSheetId="6">#REF!</definedName>
    <definedName name="FKERES_BLOKK_31_11_1_8_5" localSheetId="7">#REF!</definedName>
    <definedName name="FKERES_BLOKK_31_11_1_8_5" localSheetId="8">#REF!</definedName>
    <definedName name="FKERES_BLOKK_31_11_1_8_5" localSheetId="9">#REF!</definedName>
    <definedName name="FKERES_BLOKK_31_11_1_8_5" localSheetId="10">#REF!</definedName>
    <definedName name="FKERES_BLOKK_31_11_1_8_5" localSheetId="11">#REF!</definedName>
    <definedName name="FKERES_BLOKK_31_11_1_8_5">#REF!</definedName>
    <definedName name="FKERES_BLOKK_31_11_1_8_5_1" localSheetId="3">#REF!</definedName>
    <definedName name="FKERES_BLOKK_31_11_1_8_5_1" localSheetId="4">#REF!</definedName>
    <definedName name="FKERES_BLOKK_31_11_1_8_5_1" localSheetId="5">#REF!</definedName>
    <definedName name="FKERES_BLOKK_31_11_1_8_5_1" localSheetId="6">#REF!</definedName>
    <definedName name="FKERES_BLOKK_31_11_1_8_5_1" localSheetId="7">#REF!</definedName>
    <definedName name="FKERES_BLOKK_31_11_1_8_5_1" localSheetId="8">#REF!</definedName>
    <definedName name="FKERES_BLOKK_31_11_1_8_5_1" localSheetId="9">#REF!</definedName>
    <definedName name="FKERES_BLOKK_31_11_1_8_5_1" localSheetId="10">#REF!</definedName>
    <definedName name="FKERES_BLOKK_31_11_1_8_5_1" localSheetId="11">#REF!</definedName>
    <definedName name="FKERES_BLOKK_31_11_1_8_5_1">#REF!</definedName>
    <definedName name="FKERES_BLOKK_31_11_12" localSheetId="3">#REF!</definedName>
    <definedName name="FKERES_BLOKK_31_11_12" localSheetId="4">#REF!</definedName>
    <definedName name="FKERES_BLOKK_31_11_12" localSheetId="5">#REF!</definedName>
    <definedName name="FKERES_BLOKK_31_11_12" localSheetId="6">#REF!</definedName>
    <definedName name="FKERES_BLOKK_31_11_12" localSheetId="7">#REF!</definedName>
    <definedName name="FKERES_BLOKK_31_11_12" localSheetId="8">#REF!</definedName>
    <definedName name="FKERES_BLOKK_31_11_12" localSheetId="9">#REF!</definedName>
    <definedName name="FKERES_BLOKK_31_11_12" localSheetId="10">#REF!</definedName>
    <definedName name="FKERES_BLOKK_31_11_12" localSheetId="11">#REF!</definedName>
    <definedName name="FKERES_BLOKK_31_11_12">#REF!</definedName>
    <definedName name="FKERES_BLOKK_31_11_12_1" localSheetId="3">#REF!</definedName>
    <definedName name="FKERES_BLOKK_31_11_12_1" localSheetId="4">#REF!</definedName>
    <definedName name="FKERES_BLOKK_31_11_12_1" localSheetId="5">#REF!</definedName>
    <definedName name="FKERES_BLOKK_31_11_12_1" localSheetId="6">#REF!</definedName>
    <definedName name="FKERES_BLOKK_31_11_12_1" localSheetId="7">#REF!</definedName>
    <definedName name="FKERES_BLOKK_31_11_12_1" localSheetId="8">#REF!</definedName>
    <definedName name="FKERES_BLOKK_31_11_12_1" localSheetId="9">#REF!</definedName>
    <definedName name="FKERES_BLOKK_31_11_12_1" localSheetId="10">#REF!</definedName>
    <definedName name="FKERES_BLOKK_31_11_12_1" localSheetId="11">#REF!</definedName>
    <definedName name="FKERES_BLOKK_31_11_12_1">#REF!</definedName>
    <definedName name="FKERES_BLOKK_31_11_12_5" localSheetId="3">#REF!</definedName>
    <definedName name="FKERES_BLOKK_31_11_12_5" localSheetId="4">#REF!</definedName>
    <definedName name="FKERES_BLOKK_31_11_12_5" localSheetId="5">#REF!</definedName>
    <definedName name="FKERES_BLOKK_31_11_12_5" localSheetId="6">#REF!</definedName>
    <definedName name="FKERES_BLOKK_31_11_12_5" localSheetId="7">#REF!</definedName>
    <definedName name="FKERES_BLOKK_31_11_12_5" localSheetId="8">#REF!</definedName>
    <definedName name="FKERES_BLOKK_31_11_12_5" localSheetId="9">#REF!</definedName>
    <definedName name="FKERES_BLOKK_31_11_12_5" localSheetId="10">#REF!</definedName>
    <definedName name="FKERES_BLOKK_31_11_12_5" localSheetId="11">#REF!</definedName>
    <definedName name="FKERES_BLOKK_31_11_12_5">#REF!</definedName>
    <definedName name="FKERES_BLOKK_31_11_12_5_1" localSheetId="3">#REF!</definedName>
    <definedName name="FKERES_BLOKK_31_11_12_5_1" localSheetId="4">#REF!</definedName>
    <definedName name="FKERES_BLOKK_31_11_12_5_1" localSheetId="5">#REF!</definedName>
    <definedName name="FKERES_BLOKK_31_11_12_5_1" localSheetId="6">#REF!</definedName>
    <definedName name="FKERES_BLOKK_31_11_12_5_1" localSheetId="7">#REF!</definedName>
    <definedName name="FKERES_BLOKK_31_11_12_5_1" localSheetId="8">#REF!</definedName>
    <definedName name="FKERES_BLOKK_31_11_12_5_1" localSheetId="9">#REF!</definedName>
    <definedName name="FKERES_BLOKK_31_11_12_5_1" localSheetId="10">#REF!</definedName>
    <definedName name="FKERES_BLOKK_31_11_12_5_1" localSheetId="11">#REF!</definedName>
    <definedName name="FKERES_BLOKK_31_11_12_5_1">#REF!</definedName>
    <definedName name="FKERES_BLOKK_31_11_3" localSheetId="3">#REF!</definedName>
    <definedName name="FKERES_BLOKK_31_11_3" localSheetId="4">#REF!</definedName>
    <definedName name="FKERES_BLOKK_31_11_3" localSheetId="5">#REF!</definedName>
    <definedName name="FKERES_BLOKK_31_11_3" localSheetId="6">#REF!</definedName>
    <definedName name="FKERES_BLOKK_31_11_3" localSheetId="7">#REF!</definedName>
    <definedName name="FKERES_BLOKK_31_11_3" localSheetId="8">#REF!</definedName>
    <definedName name="FKERES_BLOKK_31_11_3" localSheetId="9">#REF!</definedName>
    <definedName name="FKERES_BLOKK_31_11_3" localSheetId="10">#REF!</definedName>
    <definedName name="FKERES_BLOKK_31_11_3" localSheetId="11">#REF!</definedName>
    <definedName name="FKERES_BLOKK_31_11_3">#REF!</definedName>
    <definedName name="FKERES_BLOKK_31_11_3_1" localSheetId="3">#REF!</definedName>
    <definedName name="FKERES_BLOKK_31_11_3_1" localSheetId="4">#REF!</definedName>
    <definedName name="FKERES_BLOKK_31_11_3_1" localSheetId="5">#REF!</definedName>
    <definedName name="FKERES_BLOKK_31_11_3_1" localSheetId="6">#REF!</definedName>
    <definedName name="FKERES_BLOKK_31_11_3_1" localSheetId="7">#REF!</definedName>
    <definedName name="FKERES_BLOKK_31_11_3_1" localSheetId="8">#REF!</definedName>
    <definedName name="FKERES_BLOKK_31_11_3_1" localSheetId="9">#REF!</definedName>
    <definedName name="FKERES_BLOKK_31_11_3_1" localSheetId="10">#REF!</definedName>
    <definedName name="FKERES_BLOKK_31_11_3_1" localSheetId="11">#REF!</definedName>
    <definedName name="FKERES_BLOKK_31_11_3_1">#REF!</definedName>
    <definedName name="FKERES_BLOKK_31_11_3_12" localSheetId="3">#REF!</definedName>
    <definedName name="FKERES_BLOKK_31_11_3_12" localSheetId="4">#REF!</definedName>
    <definedName name="FKERES_BLOKK_31_11_3_12" localSheetId="5">#REF!</definedName>
    <definedName name="FKERES_BLOKK_31_11_3_12" localSheetId="6">#REF!</definedName>
    <definedName name="FKERES_BLOKK_31_11_3_12" localSheetId="7">#REF!</definedName>
    <definedName name="FKERES_BLOKK_31_11_3_12" localSheetId="8">#REF!</definedName>
    <definedName name="FKERES_BLOKK_31_11_3_12" localSheetId="9">#REF!</definedName>
    <definedName name="FKERES_BLOKK_31_11_3_12" localSheetId="10">#REF!</definedName>
    <definedName name="FKERES_BLOKK_31_11_3_12" localSheetId="11">#REF!</definedName>
    <definedName name="FKERES_BLOKK_31_11_3_12">#REF!</definedName>
    <definedName name="FKERES_BLOKK_31_11_3_12_1" localSheetId="3">#REF!</definedName>
    <definedName name="FKERES_BLOKK_31_11_3_12_1" localSheetId="4">#REF!</definedName>
    <definedName name="FKERES_BLOKK_31_11_3_12_1" localSheetId="5">#REF!</definedName>
    <definedName name="FKERES_BLOKK_31_11_3_12_1" localSheetId="6">#REF!</definedName>
    <definedName name="FKERES_BLOKK_31_11_3_12_1" localSheetId="7">#REF!</definedName>
    <definedName name="FKERES_BLOKK_31_11_3_12_1" localSheetId="8">#REF!</definedName>
    <definedName name="FKERES_BLOKK_31_11_3_12_1" localSheetId="9">#REF!</definedName>
    <definedName name="FKERES_BLOKK_31_11_3_12_1" localSheetId="10">#REF!</definedName>
    <definedName name="FKERES_BLOKK_31_11_3_12_1" localSheetId="11">#REF!</definedName>
    <definedName name="FKERES_BLOKK_31_11_3_12_1">#REF!</definedName>
    <definedName name="FKERES_BLOKK_31_11_3_12_5" localSheetId="3">#REF!</definedName>
    <definedName name="FKERES_BLOKK_31_11_3_12_5" localSheetId="4">#REF!</definedName>
    <definedName name="FKERES_BLOKK_31_11_3_12_5" localSheetId="5">#REF!</definedName>
    <definedName name="FKERES_BLOKK_31_11_3_12_5" localSheetId="6">#REF!</definedName>
    <definedName name="FKERES_BLOKK_31_11_3_12_5" localSheetId="7">#REF!</definedName>
    <definedName name="FKERES_BLOKK_31_11_3_12_5" localSheetId="8">#REF!</definedName>
    <definedName name="FKERES_BLOKK_31_11_3_12_5" localSheetId="9">#REF!</definedName>
    <definedName name="FKERES_BLOKK_31_11_3_12_5" localSheetId="10">#REF!</definedName>
    <definedName name="FKERES_BLOKK_31_11_3_12_5" localSheetId="11">#REF!</definedName>
    <definedName name="FKERES_BLOKK_31_11_3_12_5">#REF!</definedName>
    <definedName name="FKERES_BLOKK_31_11_3_12_5_1" localSheetId="3">#REF!</definedName>
    <definedName name="FKERES_BLOKK_31_11_3_12_5_1" localSheetId="4">#REF!</definedName>
    <definedName name="FKERES_BLOKK_31_11_3_12_5_1" localSheetId="5">#REF!</definedName>
    <definedName name="FKERES_BLOKK_31_11_3_12_5_1" localSheetId="6">#REF!</definedName>
    <definedName name="FKERES_BLOKK_31_11_3_12_5_1" localSheetId="7">#REF!</definedName>
    <definedName name="FKERES_BLOKK_31_11_3_12_5_1" localSheetId="8">#REF!</definedName>
    <definedName name="FKERES_BLOKK_31_11_3_12_5_1" localSheetId="9">#REF!</definedName>
    <definedName name="FKERES_BLOKK_31_11_3_12_5_1" localSheetId="10">#REF!</definedName>
    <definedName name="FKERES_BLOKK_31_11_3_12_5_1" localSheetId="11">#REF!</definedName>
    <definedName name="FKERES_BLOKK_31_11_3_12_5_1">#REF!</definedName>
    <definedName name="FKERES_BLOKK_31_11_3_2" localSheetId="3">#REF!</definedName>
    <definedName name="FKERES_BLOKK_31_11_3_2" localSheetId="4">#REF!</definedName>
    <definedName name="FKERES_BLOKK_31_11_3_2" localSheetId="5">#REF!</definedName>
    <definedName name="FKERES_BLOKK_31_11_3_2" localSheetId="6">#REF!</definedName>
    <definedName name="FKERES_BLOKK_31_11_3_2" localSheetId="7">#REF!</definedName>
    <definedName name="FKERES_BLOKK_31_11_3_2" localSheetId="8">#REF!</definedName>
    <definedName name="FKERES_BLOKK_31_11_3_2" localSheetId="9">#REF!</definedName>
    <definedName name="FKERES_BLOKK_31_11_3_2" localSheetId="10">#REF!</definedName>
    <definedName name="FKERES_BLOKK_31_11_3_2" localSheetId="11">#REF!</definedName>
    <definedName name="FKERES_BLOKK_31_11_3_2">#REF!</definedName>
    <definedName name="FKERES_BLOKK_31_11_3_2_1" localSheetId="3">#REF!</definedName>
    <definedName name="FKERES_BLOKK_31_11_3_2_1" localSheetId="4">#REF!</definedName>
    <definedName name="FKERES_BLOKK_31_11_3_2_1" localSheetId="5">#REF!</definedName>
    <definedName name="FKERES_BLOKK_31_11_3_2_1" localSheetId="6">#REF!</definedName>
    <definedName name="FKERES_BLOKK_31_11_3_2_1" localSheetId="7">#REF!</definedName>
    <definedName name="FKERES_BLOKK_31_11_3_2_1" localSheetId="8">#REF!</definedName>
    <definedName name="FKERES_BLOKK_31_11_3_2_1" localSheetId="9">#REF!</definedName>
    <definedName name="FKERES_BLOKK_31_11_3_2_1" localSheetId="10">#REF!</definedName>
    <definedName name="FKERES_BLOKK_31_11_3_2_1" localSheetId="11">#REF!</definedName>
    <definedName name="FKERES_BLOKK_31_11_3_2_1">#REF!</definedName>
    <definedName name="FKERES_BLOKK_31_11_3_2_5" localSheetId="3">#REF!</definedName>
    <definedName name="FKERES_BLOKK_31_11_3_2_5" localSheetId="4">#REF!</definedName>
    <definedName name="FKERES_BLOKK_31_11_3_2_5" localSheetId="5">#REF!</definedName>
    <definedName name="FKERES_BLOKK_31_11_3_2_5" localSheetId="6">#REF!</definedName>
    <definedName name="FKERES_BLOKK_31_11_3_2_5" localSheetId="7">#REF!</definedName>
    <definedName name="FKERES_BLOKK_31_11_3_2_5" localSheetId="8">#REF!</definedName>
    <definedName name="FKERES_BLOKK_31_11_3_2_5" localSheetId="9">#REF!</definedName>
    <definedName name="FKERES_BLOKK_31_11_3_2_5" localSheetId="10">#REF!</definedName>
    <definedName name="FKERES_BLOKK_31_11_3_2_5" localSheetId="11">#REF!</definedName>
    <definedName name="FKERES_BLOKK_31_11_3_2_5">#REF!</definedName>
    <definedName name="FKERES_BLOKK_31_11_3_2_5_1" localSheetId="3">#REF!</definedName>
    <definedName name="FKERES_BLOKK_31_11_3_2_5_1" localSheetId="4">#REF!</definedName>
    <definedName name="FKERES_BLOKK_31_11_3_2_5_1" localSheetId="5">#REF!</definedName>
    <definedName name="FKERES_BLOKK_31_11_3_2_5_1" localSheetId="6">#REF!</definedName>
    <definedName name="FKERES_BLOKK_31_11_3_2_5_1" localSheetId="7">#REF!</definedName>
    <definedName name="FKERES_BLOKK_31_11_3_2_5_1" localSheetId="8">#REF!</definedName>
    <definedName name="FKERES_BLOKK_31_11_3_2_5_1" localSheetId="9">#REF!</definedName>
    <definedName name="FKERES_BLOKK_31_11_3_2_5_1" localSheetId="10">#REF!</definedName>
    <definedName name="FKERES_BLOKK_31_11_3_2_5_1" localSheetId="11">#REF!</definedName>
    <definedName name="FKERES_BLOKK_31_11_3_2_5_1">#REF!</definedName>
    <definedName name="FKERES_BLOKK_31_11_3_5" localSheetId="3">#REF!</definedName>
    <definedName name="FKERES_BLOKK_31_11_3_5" localSheetId="4">#REF!</definedName>
    <definedName name="FKERES_BLOKK_31_11_3_5" localSheetId="5">#REF!</definedName>
    <definedName name="FKERES_BLOKK_31_11_3_5" localSheetId="6">#REF!</definedName>
    <definedName name="FKERES_BLOKK_31_11_3_5" localSheetId="7">#REF!</definedName>
    <definedName name="FKERES_BLOKK_31_11_3_5" localSheetId="8">#REF!</definedName>
    <definedName name="FKERES_BLOKK_31_11_3_5" localSheetId="9">#REF!</definedName>
    <definedName name="FKERES_BLOKK_31_11_3_5" localSheetId="10">#REF!</definedName>
    <definedName name="FKERES_BLOKK_31_11_3_5" localSheetId="11">#REF!</definedName>
    <definedName name="FKERES_BLOKK_31_11_3_5">#REF!</definedName>
    <definedName name="FKERES_BLOKK_31_11_3_5_1" localSheetId="3">#REF!</definedName>
    <definedName name="FKERES_BLOKK_31_11_3_5_1" localSheetId="4">#REF!</definedName>
    <definedName name="FKERES_BLOKK_31_11_3_5_1" localSheetId="5">#REF!</definedName>
    <definedName name="FKERES_BLOKK_31_11_3_5_1" localSheetId="6">#REF!</definedName>
    <definedName name="FKERES_BLOKK_31_11_3_5_1" localSheetId="7">#REF!</definedName>
    <definedName name="FKERES_BLOKK_31_11_3_5_1" localSheetId="8">#REF!</definedName>
    <definedName name="FKERES_BLOKK_31_11_3_5_1" localSheetId="9">#REF!</definedName>
    <definedName name="FKERES_BLOKK_31_11_3_5_1" localSheetId="10">#REF!</definedName>
    <definedName name="FKERES_BLOKK_31_11_3_5_1" localSheetId="11">#REF!</definedName>
    <definedName name="FKERES_BLOKK_31_11_3_5_1">#REF!</definedName>
    <definedName name="FKERES_BLOKK_31_11_3_7" localSheetId="3">#REF!</definedName>
    <definedName name="FKERES_BLOKK_31_11_3_7" localSheetId="4">#REF!</definedName>
    <definedName name="FKERES_BLOKK_31_11_3_7" localSheetId="5">#REF!</definedName>
    <definedName name="FKERES_BLOKK_31_11_3_7" localSheetId="6">#REF!</definedName>
    <definedName name="FKERES_BLOKK_31_11_3_7" localSheetId="7">#REF!</definedName>
    <definedName name="FKERES_BLOKK_31_11_3_7" localSheetId="8">#REF!</definedName>
    <definedName name="FKERES_BLOKK_31_11_3_7" localSheetId="9">#REF!</definedName>
    <definedName name="FKERES_BLOKK_31_11_3_7" localSheetId="10">#REF!</definedName>
    <definedName name="FKERES_BLOKK_31_11_3_7" localSheetId="11">#REF!</definedName>
    <definedName name="FKERES_BLOKK_31_11_3_7">#REF!</definedName>
    <definedName name="FKERES_BLOKK_31_11_3_7_1" localSheetId="3">#REF!</definedName>
    <definedName name="FKERES_BLOKK_31_11_3_7_1" localSheetId="4">#REF!</definedName>
    <definedName name="FKERES_BLOKK_31_11_3_7_1" localSheetId="5">#REF!</definedName>
    <definedName name="FKERES_BLOKK_31_11_3_7_1" localSheetId="6">#REF!</definedName>
    <definedName name="FKERES_BLOKK_31_11_3_7_1" localSheetId="7">#REF!</definedName>
    <definedName name="FKERES_BLOKK_31_11_3_7_1" localSheetId="8">#REF!</definedName>
    <definedName name="FKERES_BLOKK_31_11_3_7_1" localSheetId="9">#REF!</definedName>
    <definedName name="FKERES_BLOKK_31_11_3_7_1" localSheetId="10">#REF!</definedName>
    <definedName name="FKERES_BLOKK_31_11_3_7_1" localSheetId="11">#REF!</definedName>
    <definedName name="FKERES_BLOKK_31_11_3_7_1">#REF!</definedName>
    <definedName name="FKERES_BLOKK_31_11_3_7_5" localSheetId="3">#REF!</definedName>
    <definedName name="FKERES_BLOKK_31_11_3_7_5" localSheetId="4">#REF!</definedName>
    <definedName name="FKERES_BLOKK_31_11_3_7_5" localSheetId="5">#REF!</definedName>
    <definedName name="FKERES_BLOKK_31_11_3_7_5" localSheetId="6">#REF!</definedName>
    <definedName name="FKERES_BLOKK_31_11_3_7_5" localSheetId="7">#REF!</definedName>
    <definedName name="FKERES_BLOKK_31_11_3_7_5" localSheetId="8">#REF!</definedName>
    <definedName name="FKERES_BLOKK_31_11_3_7_5" localSheetId="9">#REF!</definedName>
    <definedName name="FKERES_BLOKK_31_11_3_7_5" localSheetId="10">#REF!</definedName>
    <definedName name="FKERES_BLOKK_31_11_3_7_5" localSheetId="11">#REF!</definedName>
    <definedName name="FKERES_BLOKK_31_11_3_7_5">#REF!</definedName>
    <definedName name="FKERES_BLOKK_31_11_3_7_5_1" localSheetId="3">#REF!</definedName>
    <definedName name="FKERES_BLOKK_31_11_3_7_5_1" localSheetId="4">#REF!</definedName>
    <definedName name="FKERES_BLOKK_31_11_3_7_5_1" localSheetId="5">#REF!</definedName>
    <definedName name="FKERES_BLOKK_31_11_3_7_5_1" localSheetId="6">#REF!</definedName>
    <definedName name="FKERES_BLOKK_31_11_3_7_5_1" localSheetId="7">#REF!</definedName>
    <definedName name="FKERES_BLOKK_31_11_3_7_5_1" localSheetId="8">#REF!</definedName>
    <definedName name="FKERES_BLOKK_31_11_3_7_5_1" localSheetId="9">#REF!</definedName>
    <definedName name="FKERES_BLOKK_31_11_3_7_5_1" localSheetId="10">#REF!</definedName>
    <definedName name="FKERES_BLOKK_31_11_3_7_5_1" localSheetId="11">#REF!</definedName>
    <definedName name="FKERES_BLOKK_31_11_3_7_5_1">#REF!</definedName>
    <definedName name="FKERES_BLOKK_31_11_3_8" localSheetId="3">#REF!</definedName>
    <definedName name="FKERES_BLOKK_31_11_3_8" localSheetId="4">#REF!</definedName>
    <definedName name="FKERES_BLOKK_31_11_3_8" localSheetId="5">#REF!</definedName>
    <definedName name="FKERES_BLOKK_31_11_3_8" localSheetId="6">#REF!</definedName>
    <definedName name="FKERES_BLOKK_31_11_3_8" localSheetId="7">#REF!</definedName>
    <definedName name="FKERES_BLOKK_31_11_3_8" localSheetId="8">#REF!</definedName>
    <definedName name="FKERES_BLOKK_31_11_3_8" localSheetId="9">#REF!</definedName>
    <definedName name="FKERES_BLOKK_31_11_3_8" localSheetId="10">#REF!</definedName>
    <definedName name="FKERES_BLOKK_31_11_3_8" localSheetId="11">#REF!</definedName>
    <definedName name="FKERES_BLOKK_31_11_3_8">#REF!</definedName>
    <definedName name="FKERES_BLOKK_31_11_3_8_1" localSheetId="3">#REF!</definedName>
    <definedName name="FKERES_BLOKK_31_11_3_8_1" localSheetId="4">#REF!</definedName>
    <definedName name="FKERES_BLOKK_31_11_3_8_1" localSheetId="5">#REF!</definedName>
    <definedName name="FKERES_BLOKK_31_11_3_8_1" localSheetId="6">#REF!</definedName>
    <definedName name="FKERES_BLOKK_31_11_3_8_1" localSheetId="7">#REF!</definedName>
    <definedName name="FKERES_BLOKK_31_11_3_8_1" localSheetId="8">#REF!</definedName>
    <definedName name="FKERES_BLOKK_31_11_3_8_1" localSheetId="9">#REF!</definedName>
    <definedName name="FKERES_BLOKK_31_11_3_8_1" localSheetId="10">#REF!</definedName>
    <definedName name="FKERES_BLOKK_31_11_3_8_1" localSheetId="11">#REF!</definedName>
    <definedName name="FKERES_BLOKK_31_11_3_8_1">#REF!</definedName>
    <definedName name="FKERES_BLOKK_31_11_3_8_5" localSheetId="3">#REF!</definedName>
    <definedName name="FKERES_BLOKK_31_11_3_8_5" localSheetId="4">#REF!</definedName>
    <definedName name="FKERES_BLOKK_31_11_3_8_5" localSheetId="5">#REF!</definedName>
    <definedName name="FKERES_BLOKK_31_11_3_8_5" localSheetId="6">#REF!</definedName>
    <definedName name="FKERES_BLOKK_31_11_3_8_5" localSheetId="7">#REF!</definedName>
    <definedName name="FKERES_BLOKK_31_11_3_8_5" localSheetId="8">#REF!</definedName>
    <definedName name="FKERES_BLOKK_31_11_3_8_5" localSheetId="9">#REF!</definedName>
    <definedName name="FKERES_BLOKK_31_11_3_8_5" localSheetId="10">#REF!</definedName>
    <definedName name="FKERES_BLOKK_31_11_3_8_5" localSheetId="11">#REF!</definedName>
    <definedName name="FKERES_BLOKK_31_11_3_8_5">#REF!</definedName>
    <definedName name="FKERES_BLOKK_31_11_3_8_5_1" localSheetId="3">#REF!</definedName>
    <definedName name="FKERES_BLOKK_31_11_3_8_5_1" localSheetId="4">#REF!</definedName>
    <definedName name="FKERES_BLOKK_31_11_3_8_5_1" localSheetId="5">#REF!</definedName>
    <definedName name="FKERES_BLOKK_31_11_3_8_5_1" localSheetId="6">#REF!</definedName>
    <definedName name="FKERES_BLOKK_31_11_3_8_5_1" localSheetId="7">#REF!</definedName>
    <definedName name="FKERES_BLOKK_31_11_3_8_5_1" localSheetId="8">#REF!</definedName>
    <definedName name="FKERES_BLOKK_31_11_3_8_5_1" localSheetId="9">#REF!</definedName>
    <definedName name="FKERES_BLOKK_31_11_3_8_5_1" localSheetId="10">#REF!</definedName>
    <definedName name="FKERES_BLOKK_31_11_3_8_5_1" localSheetId="11">#REF!</definedName>
    <definedName name="FKERES_BLOKK_31_11_3_8_5_1">#REF!</definedName>
    <definedName name="FKERES_BLOKK_31_11_5" localSheetId="3">#REF!</definedName>
    <definedName name="FKERES_BLOKK_31_11_5" localSheetId="4">#REF!</definedName>
    <definedName name="FKERES_BLOKK_31_11_5" localSheetId="5">#REF!</definedName>
    <definedName name="FKERES_BLOKK_31_11_5" localSheetId="6">#REF!</definedName>
    <definedName name="FKERES_BLOKK_31_11_5" localSheetId="7">#REF!</definedName>
    <definedName name="FKERES_BLOKK_31_11_5" localSheetId="8">#REF!</definedName>
    <definedName name="FKERES_BLOKK_31_11_5" localSheetId="9">#REF!</definedName>
    <definedName name="FKERES_BLOKK_31_11_5" localSheetId="10">#REF!</definedName>
    <definedName name="FKERES_BLOKK_31_11_5" localSheetId="11">#REF!</definedName>
    <definedName name="FKERES_BLOKK_31_11_5">#REF!</definedName>
    <definedName name="FKERES_BLOKK_31_11_5_1" localSheetId="3">#REF!</definedName>
    <definedName name="FKERES_BLOKK_31_11_5_1" localSheetId="4">#REF!</definedName>
    <definedName name="FKERES_BLOKK_31_11_5_1" localSheetId="5">#REF!</definedName>
    <definedName name="FKERES_BLOKK_31_11_5_1" localSheetId="6">#REF!</definedName>
    <definedName name="FKERES_BLOKK_31_11_5_1" localSheetId="7">#REF!</definedName>
    <definedName name="FKERES_BLOKK_31_11_5_1" localSheetId="8">#REF!</definedName>
    <definedName name="FKERES_BLOKK_31_11_5_1" localSheetId="9">#REF!</definedName>
    <definedName name="FKERES_BLOKK_31_11_5_1" localSheetId="10">#REF!</definedName>
    <definedName name="FKERES_BLOKK_31_11_5_1" localSheetId="11">#REF!</definedName>
    <definedName name="FKERES_BLOKK_31_11_5_1">#REF!</definedName>
    <definedName name="FKERES_BLOKK_31_11_5_12" localSheetId="3">#REF!</definedName>
    <definedName name="FKERES_BLOKK_31_11_5_12" localSheetId="4">#REF!</definedName>
    <definedName name="FKERES_BLOKK_31_11_5_12" localSheetId="5">#REF!</definedName>
    <definedName name="FKERES_BLOKK_31_11_5_12" localSheetId="6">#REF!</definedName>
    <definedName name="FKERES_BLOKK_31_11_5_12" localSheetId="7">#REF!</definedName>
    <definedName name="FKERES_BLOKK_31_11_5_12" localSheetId="8">#REF!</definedName>
    <definedName name="FKERES_BLOKK_31_11_5_12" localSheetId="9">#REF!</definedName>
    <definedName name="FKERES_BLOKK_31_11_5_12" localSheetId="10">#REF!</definedName>
    <definedName name="FKERES_BLOKK_31_11_5_12" localSheetId="11">#REF!</definedName>
    <definedName name="FKERES_BLOKK_31_11_5_12">#REF!</definedName>
    <definedName name="FKERES_BLOKK_31_11_5_12_1" localSheetId="3">#REF!</definedName>
    <definedName name="FKERES_BLOKK_31_11_5_12_1" localSheetId="4">#REF!</definedName>
    <definedName name="FKERES_BLOKK_31_11_5_12_1" localSheetId="5">#REF!</definedName>
    <definedName name="FKERES_BLOKK_31_11_5_12_1" localSheetId="6">#REF!</definedName>
    <definedName name="FKERES_BLOKK_31_11_5_12_1" localSheetId="7">#REF!</definedName>
    <definedName name="FKERES_BLOKK_31_11_5_12_1" localSheetId="8">#REF!</definedName>
    <definedName name="FKERES_BLOKK_31_11_5_12_1" localSheetId="9">#REF!</definedName>
    <definedName name="FKERES_BLOKK_31_11_5_12_1" localSheetId="10">#REF!</definedName>
    <definedName name="FKERES_BLOKK_31_11_5_12_1" localSheetId="11">#REF!</definedName>
    <definedName name="FKERES_BLOKK_31_11_5_12_1">#REF!</definedName>
    <definedName name="FKERES_BLOKK_31_11_5_12_5" localSheetId="3">#REF!</definedName>
    <definedName name="FKERES_BLOKK_31_11_5_12_5" localSheetId="4">#REF!</definedName>
    <definedName name="FKERES_BLOKK_31_11_5_12_5" localSheetId="5">#REF!</definedName>
    <definedName name="FKERES_BLOKK_31_11_5_12_5" localSheetId="6">#REF!</definedName>
    <definedName name="FKERES_BLOKK_31_11_5_12_5" localSheetId="7">#REF!</definedName>
    <definedName name="FKERES_BLOKK_31_11_5_12_5" localSheetId="8">#REF!</definedName>
    <definedName name="FKERES_BLOKK_31_11_5_12_5" localSheetId="9">#REF!</definedName>
    <definedName name="FKERES_BLOKK_31_11_5_12_5" localSheetId="10">#REF!</definedName>
    <definedName name="FKERES_BLOKK_31_11_5_12_5" localSheetId="11">#REF!</definedName>
    <definedName name="FKERES_BLOKK_31_11_5_12_5">#REF!</definedName>
    <definedName name="FKERES_BLOKK_31_11_5_12_5_1" localSheetId="3">#REF!</definedName>
    <definedName name="FKERES_BLOKK_31_11_5_12_5_1" localSheetId="4">#REF!</definedName>
    <definedName name="FKERES_BLOKK_31_11_5_12_5_1" localSheetId="5">#REF!</definedName>
    <definedName name="FKERES_BLOKK_31_11_5_12_5_1" localSheetId="6">#REF!</definedName>
    <definedName name="FKERES_BLOKK_31_11_5_12_5_1" localSheetId="7">#REF!</definedName>
    <definedName name="FKERES_BLOKK_31_11_5_12_5_1" localSheetId="8">#REF!</definedName>
    <definedName name="FKERES_BLOKK_31_11_5_12_5_1" localSheetId="9">#REF!</definedName>
    <definedName name="FKERES_BLOKK_31_11_5_12_5_1" localSheetId="10">#REF!</definedName>
    <definedName name="FKERES_BLOKK_31_11_5_12_5_1" localSheetId="11">#REF!</definedName>
    <definedName name="FKERES_BLOKK_31_11_5_12_5_1">#REF!</definedName>
    <definedName name="FKERES_BLOKK_31_11_5_2" localSheetId="3">#REF!</definedName>
    <definedName name="FKERES_BLOKK_31_11_5_2" localSheetId="4">#REF!</definedName>
    <definedName name="FKERES_BLOKK_31_11_5_2" localSheetId="5">#REF!</definedName>
    <definedName name="FKERES_BLOKK_31_11_5_2" localSheetId="6">#REF!</definedName>
    <definedName name="FKERES_BLOKK_31_11_5_2" localSheetId="7">#REF!</definedName>
    <definedName name="FKERES_BLOKK_31_11_5_2" localSheetId="8">#REF!</definedName>
    <definedName name="FKERES_BLOKK_31_11_5_2" localSheetId="9">#REF!</definedName>
    <definedName name="FKERES_BLOKK_31_11_5_2" localSheetId="10">#REF!</definedName>
    <definedName name="FKERES_BLOKK_31_11_5_2" localSheetId="11">#REF!</definedName>
    <definedName name="FKERES_BLOKK_31_11_5_2">#REF!</definedName>
    <definedName name="FKERES_BLOKK_31_11_5_2_1" localSheetId="3">#REF!</definedName>
    <definedName name="FKERES_BLOKK_31_11_5_2_1" localSheetId="4">#REF!</definedName>
    <definedName name="FKERES_BLOKK_31_11_5_2_1" localSheetId="5">#REF!</definedName>
    <definedName name="FKERES_BLOKK_31_11_5_2_1" localSheetId="6">#REF!</definedName>
    <definedName name="FKERES_BLOKK_31_11_5_2_1" localSheetId="7">#REF!</definedName>
    <definedName name="FKERES_BLOKK_31_11_5_2_1" localSheetId="8">#REF!</definedName>
    <definedName name="FKERES_BLOKK_31_11_5_2_1" localSheetId="9">#REF!</definedName>
    <definedName name="FKERES_BLOKK_31_11_5_2_1" localSheetId="10">#REF!</definedName>
    <definedName name="FKERES_BLOKK_31_11_5_2_1" localSheetId="11">#REF!</definedName>
    <definedName name="FKERES_BLOKK_31_11_5_2_1">#REF!</definedName>
    <definedName name="FKERES_BLOKK_31_11_5_2_5" localSheetId="3">#REF!</definedName>
    <definedName name="FKERES_BLOKK_31_11_5_2_5" localSheetId="4">#REF!</definedName>
    <definedName name="FKERES_BLOKK_31_11_5_2_5" localSheetId="5">#REF!</definedName>
    <definedName name="FKERES_BLOKK_31_11_5_2_5" localSheetId="6">#REF!</definedName>
    <definedName name="FKERES_BLOKK_31_11_5_2_5" localSheetId="7">#REF!</definedName>
    <definedName name="FKERES_BLOKK_31_11_5_2_5" localSheetId="8">#REF!</definedName>
    <definedName name="FKERES_BLOKK_31_11_5_2_5" localSheetId="9">#REF!</definedName>
    <definedName name="FKERES_BLOKK_31_11_5_2_5" localSheetId="10">#REF!</definedName>
    <definedName name="FKERES_BLOKK_31_11_5_2_5" localSheetId="11">#REF!</definedName>
    <definedName name="FKERES_BLOKK_31_11_5_2_5">#REF!</definedName>
    <definedName name="FKERES_BLOKK_31_11_5_2_5_1" localSheetId="3">#REF!</definedName>
    <definedName name="FKERES_BLOKK_31_11_5_2_5_1" localSheetId="4">#REF!</definedName>
    <definedName name="FKERES_BLOKK_31_11_5_2_5_1" localSheetId="5">#REF!</definedName>
    <definedName name="FKERES_BLOKK_31_11_5_2_5_1" localSheetId="6">#REF!</definedName>
    <definedName name="FKERES_BLOKK_31_11_5_2_5_1" localSheetId="7">#REF!</definedName>
    <definedName name="FKERES_BLOKK_31_11_5_2_5_1" localSheetId="8">#REF!</definedName>
    <definedName name="FKERES_BLOKK_31_11_5_2_5_1" localSheetId="9">#REF!</definedName>
    <definedName name="FKERES_BLOKK_31_11_5_2_5_1" localSheetId="10">#REF!</definedName>
    <definedName name="FKERES_BLOKK_31_11_5_2_5_1" localSheetId="11">#REF!</definedName>
    <definedName name="FKERES_BLOKK_31_11_5_2_5_1">#REF!</definedName>
    <definedName name="FKERES_BLOKK_31_11_5_5" localSheetId="3">#REF!</definedName>
    <definedName name="FKERES_BLOKK_31_11_5_5" localSheetId="4">#REF!</definedName>
    <definedName name="FKERES_BLOKK_31_11_5_5" localSheetId="5">#REF!</definedName>
    <definedName name="FKERES_BLOKK_31_11_5_5" localSheetId="6">#REF!</definedName>
    <definedName name="FKERES_BLOKK_31_11_5_5" localSheetId="7">#REF!</definedName>
    <definedName name="FKERES_BLOKK_31_11_5_5" localSheetId="8">#REF!</definedName>
    <definedName name="FKERES_BLOKK_31_11_5_5" localSheetId="9">#REF!</definedName>
    <definedName name="FKERES_BLOKK_31_11_5_5" localSheetId="10">#REF!</definedName>
    <definedName name="FKERES_BLOKK_31_11_5_5" localSheetId="11">#REF!</definedName>
    <definedName name="FKERES_BLOKK_31_11_5_5">#REF!</definedName>
    <definedName name="FKERES_BLOKK_31_11_5_5_1" localSheetId="3">#REF!</definedName>
    <definedName name="FKERES_BLOKK_31_11_5_5_1" localSheetId="4">#REF!</definedName>
    <definedName name="FKERES_BLOKK_31_11_5_5_1" localSheetId="5">#REF!</definedName>
    <definedName name="FKERES_BLOKK_31_11_5_5_1" localSheetId="6">#REF!</definedName>
    <definedName name="FKERES_BLOKK_31_11_5_5_1" localSheetId="7">#REF!</definedName>
    <definedName name="FKERES_BLOKK_31_11_5_5_1" localSheetId="8">#REF!</definedName>
    <definedName name="FKERES_BLOKK_31_11_5_5_1" localSheetId="9">#REF!</definedName>
    <definedName name="FKERES_BLOKK_31_11_5_5_1" localSheetId="10">#REF!</definedName>
    <definedName name="FKERES_BLOKK_31_11_5_5_1" localSheetId="11">#REF!</definedName>
    <definedName name="FKERES_BLOKK_31_11_5_5_1">#REF!</definedName>
    <definedName name="FKERES_BLOKK_31_11_5_7" localSheetId="3">#REF!</definedName>
    <definedName name="FKERES_BLOKK_31_11_5_7" localSheetId="4">#REF!</definedName>
    <definedName name="FKERES_BLOKK_31_11_5_7" localSheetId="5">#REF!</definedName>
    <definedName name="FKERES_BLOKK_31_11_5_7" localSheetId="6">#REF!</definedName>
    <definedName name="FKERES_BLOKK_31_11_5_7" localSheetId="7">#REF!</definedName>
    <definedName name="FKERES_BLOKK_31_11_5_7" localSheetId="8">#REF!</definedName>
    <definedName name="FKERES_BLOKK_31_11_5_7" localSheetId="9">#REF!</definedName>
    <definedName name="FKERES_BLOKK_31_11_5_7" localSheetId="10">#REF!</definedName>
    <definedName name="FKERES_BLOKK_31_11_5_7" localSheetId="11">#REF!</definedName>
    <definedName name="FKERES_BLOKK_31_11_5_7">#REF!</definedName>
    <definedName name="FKERES_BLOKK_31_11_5_7_1" localSheetId="3">#REF!</definedName>
    <definedName name="FKERES_BLOKK_31_11_5_7_1" localSheetId="4">#REF!</definedName>
    <definedName name="FKERES_BLOKK_31_11_5_7_1" localSheetId="5">#REF!</definedName>
    <definedName name="FKERES_BLOKK_31_11_5_7_1" localSheetId="6">#REF!</definedName>
    <definedName name="FKERES_BLOKK_31_11_5_7_1" localSheetId="7">#REF!</definedName>
    <definedName name="FKERES_BLOKK_31_11_5_7_1" localSheetId="8">#REF!</definedName>
    <definedName name="FKERES_BLOKK_31_11_5_7_1" localSheetId="9">#REF!</definedName>
    <definedName name="FKERES_BLOKK_31_11_5_7_1" localSheetId="10">#REF!</definedName>
    <definedName name="FKERES_BLOKK_31_11_5_7_1" localSheetId="11">#REF!</definedName>
    <definedName name="FKERES_BLOKK_31_11_5_7_1">#REF!</definedName>
    <definedName name="FKERES_BLOKK_31_11_5_7_5" localSheetId="3">#REF!</definedName>
    <definedName name="FKERES_BLOKK_31_11_5_7_5" localSheetId="4">#REF!</definedName>
    <definedName name="FKERES_BLOKK_31_11_5_7_5" localSheetId="5">#REF!</definedName>
    <definedName name="FKERES_BLOKK_31_11_5_7_5" localSheetId="6">#REF!</definedName>
    <definedName name="FKERES_BLOKK_31_11_5_7_5" localSheetId="7">#REF!</definedName>
    <definedName name="FKERES_BLOKK_31_11_5_7_5" localSheetId="8">#REF!</definedName>
    <definedName name="FKERES_BLOKK_31_11_5_7_5" localSheetId="9">#REF!</definedName>
    <definedName name="FKERES_BLOKK_31_11_5_7_5" localSheetId="10">#REF!</definedName>
    <definedName name="FKERES_BLOKK_31_11_5_7_5" localSheetId="11">#REF!</definedName>
    <definedName name="FKERES_BLOKK_31_11_5_7_5">#REF!</definedName>
    <definedName name="FKERES_BLOKK_31_11_5_7_5_1" localSheetId="3">#REF!</definedName>
    <definedName name="FKERES_BLOKK_31_11_5_7_5_1" localSheetId="4">#REF!</definedName>
    <definedName name="FKERES_BLOKK_31_11_5_7_5_1" localSheetId="5">#REF!</definedName>
    <definedName name="FKERES_BLOKK_31_11_5_7_5_1" localSheetId="6">#REF!</definedName>
    <definedName name="FKERES_BLOKK_31_11_5_7_5_1" localSheetId="7">#REF!</definedName>
    <definedName name="FKERES_BLOKK_31_11_5_7_5_1" localSheetId="8">#REF!</definedName>
    <definedName name="FKERES_BLOKK_31_11_5_7_5_1" localSheetId="9">#REF!</definedName>
    <definedName name="FKERES_BLOKK_31_11_5_7_5_1" localSheetId="10">#REF!</definedName>
    <definedName name="FKERES_BLOKK_31_11_5_7_5_1" localSheetId="11">#REF!</definedName>
    <definedName name="FKERES_BLOKK_31_11_5_7_5_1">#REF!</definedName>
    <definedName name="FKERES_BLOKK_31_11_5_8" localSheetId="3">#REF!</definedName>
    <definedName name="FKERES_BLOKK_31_11_5_8" localSheetId="4">#REF!</definedName>
    <definedName name="FKERES_BLOKK_31_11_5_8" localSheetId="5">#REF!</definedName>
    <definedName name="FKERES_BLOKK_31_11_5_8" localSheetId="6">#REF!</definedName>
    <definedName name="FKERES_BLOKK_31_11_5_8" localSheetId="7">#REF!</definedName>
    <definedName name="FKERES_BLOKK_31_11_5_8" localSheetId="8">#REF!</definedName>
    <definedName name="FKERES_BLOKK_31_11_5_8" localSheetId="9">#REF!</definedName>
    <definedName name="FKERES_BLOKK_31_11_5_8" localSheetId="10">#REF!</definedName>
    <definedName name="FKERES_BLOKK_31_11_5_8" localSheetId="11">#REF!</definedName>
    <definedName name="FKERES_BLOKK_31_11_5_8">#REF!</definedName>
    <definedName name="FKERES_BLOKK_31_11_5_8_1" localSheetId="3">#REF!</definedName>
    <definedName name="FKERES_BLOKK_31_11_5_8_1" localSheetId="4">#REF!</definedName>
    <definedName name="FKERES_BLOKK_31_11_5_8_1" localSheetId="5">#REF!</definedName>
    <definedName name="FKERES_BLOKK_31_11_5_8_1" localSheetId="6">#REF!</definedName>
    <definedName name="FKERES_BLOKK_31_11_5_8_1" localSheetId="7">#REF!</definedName>
    <definedName name="FKERES_BLOKK_31_11_5_8_1" localSheetId="8">#REF!</definedName>
    <definedName name="FKERES_BLOKK_31_11_5_8_1" localSheetId="9">#REF!</definedName>
    <definedName name="FKERES_BLOKK_31_11_5_8_1" localSheetId="10">#REF!</definedName>
    <definedName name="FKERES_BLOKK_31_11_5_8_1" localSheetId="11">#REF!</definedName>
    <definedName name="FKERES_BLOKK_31_11_5_8_1">#REF!</definedName>
    <definedName name="FKERES_BLOKK_31_11_5_8_5" localSheetId="3">#REF!</definedName>
    <definedName name="FKERES_BLOKK_31_11_5_8_5" localSheetId="4">#REF!</definedName>
    <definedName name="FKERES_BLOKK_31_11_5_8_5" localSheetId="5">#REF!</definedName>
    <definedName name="FKERES_BLOKK_31_11_5_8_5" localSheetId="6">#REF!</definedName>
    <definedName name="FKERES_BLOKK_31_11_5_8_5" localSheetId="7">#REF!</definedName>
    <definedName name="FKERES_BLOKK_31_11_5_8_5" localSheetId="8">#REF!</definedName>
    <definedName name="FKERES_BLOKK_31_11_5_8_5" localSheetId="9">#REF!</definedName>
    <definedName name="FKERES_BLOKK_31_11_5_8_5" localSheetId="10">#REF!</definedName>
    <definedName name="FKERES_BLOKK_31_11_5_8_5" localSheetId="11">#REF!</definedName>
    <definedName name="FKERES_BLOKK_31_11_5_8_5">#REF!</definedName>
    <definedName name="FKERES_BLOKK_31_11_5_8_5_1" localSheetId="3">#REF!</definedName>
    <definedName name="FKERES_BLOKK_31_11_5_8_5_1" localSheetId="4">#REF!</definedName>
    <definedName name="FKERES_BLOKK_31_11_5_8_5_1" localSheetId="5">#REF!</definedName>
    <definedName name="FKERES_BLOKK_31_11_5_8_5_1" localSheetId="6">#REF!</definedName>
    <definedName name="FKERES_BLOKK_31_11_5_8_5_1" localSheetId="7">#REF!</definedName>
    <definedName name="FKERES_BLOKK_31_11_5_8_5_1" localSheetId="8">#REF!</definedName>
    <definedName name="FKERES_BLOKK_31_11_5_8_5_1" localSheetId="9">#REF!</definedName>
    <definedName name="FKERES_BLOKK_31_11_5_8_5_1" localSheetId="10">#REF!</definedName>
    <definedName name="FKERES_BLOKK_31_11_5_8_5_1" localSheetId="11">#REF!</definedName>
    <definedName name="FKERES_BLOKK_31_11_5_8_5_1">#REF!</definedName>
    <definedName name="FKERES_BLOKK_31_11_7" localSheetId="3">#REF!</definedName>
    <definedName name="FKERES_BLOKK_31_11_7" localSheetId="4">#REF!</definedName>
    <definedName name="FKERES_BLOKK_31_11_7" localSheetId="5">#REF!</definedName>
    <definedName name="FKERES_BLOKK_31_11_7" localSheetId="6">#REF!</definedName>
    <definedName name="FKERES_BLOKK_31_11_7" localSheetId="7">#REF!</definedName>
    <definedName name="FKERES_BLOKK_31_11_7" localSheetId="8">#REF!</definedName>
    <definedName name="FKERES_BLOKK_31_11_7" localSheetId="9">#REF!</definedName>
    <definedName name="FKERES_BLOKK_31_11_7" localSheetId="10">#REF!</definedName>
    <definedName name="FKERES_BLOKK_31_11_7" localSheetId="11">#REF!</definedName>
    <definedName name="FKERES_BLOKK_31_11_7">#REF!</definedName>
    <definedName name="FKERES_BLOKK_31_11_7_1" localSheetId="3">#REF!</definedName>
    <definedName name="FKERES_BLOKK_31_11_7_1" localSheetId="4">#REF!</definedName>
    <definedName name="FKERES_BLOKK_31_11_7_1" localSheetId="5">#REF!</definedName>
    <definedName name="FKERES_BLOKK_31_11_7_1" localSheetId="6">#REF!</definedName>
    <definedName name="FKERES_BLOKK_31_11_7_1" localSheetId="7">#REF!</definedName>
    <definedName name="FKERES_BLOKK_31_11_7_1" localSheetId="8">#REF!</definedName>
    <definedName name="FKERES_BLOKK_31_11_7_1" localSheetId="9">#REF!</definedName>
    <definedName name="FKERES_BLOKK_31_11_7_1" localSheetId="10">#REF!</definedName>
    <definedName name="FKERES_BLOKK_31_11_7_1" localSheetId="11">#REF!</definedName>
    <definedName name="FKERES_BLOKK_31_11_7_1">#REF!</definedName>
    <definedName name="FKERES_BLOKK_31_11_8" localSheetId="3">#REF!</definedName>
    <definedName name="FKERES_BLOKK_31_11_8" localSheetId="4">#REF!</definedName>
    <definedName name="FKERES_BLOKK_31_11_8" localSheetId="5">#REF!</definedName>
    <definedName name="FKERES_BLOKK_31_11_8" localSheetId="6">#REF!</definedName>
    <definedName name="FKERES_BLOKK_31_11_8" localSheetId="7">#REF!</definedName>
    <definedName name="FKERES_BLOKK_31_11_8" localSheetId="8">#REF!</definedName>
    <definedName name="FKERES_BLOKK_31_11_8" localSheetId="9">#REF!</definedName>
    <definedName name="FKERES_BLOKK_31_11_8" localSheetId="10">#REF!</definedName>
    <definedName name="FKERES_BLOKK_31_11_8" localSheetId="11">#REF!</definedName>
    <definedName name="FKERES_BLOKK_31_11_8">#REF!</definedName>
    <definedName name="FKERES_BLOKK_31_11_8_1" localSheetId="3">#REF!</definedName>
    <definedName name="FKERES_BLOKK_31_11_8_1" localSheetId="4">#REF!</definedName>
    <definedName name="FKERES_BLOKK_31_11_8_1" localSheetId="5">#REF!</definedName>
    <definedName name="FKERES_BLOKK_31_11_8_1" localSheetId="6">#REF!</definedName>
    <definedName name="FKERES_BLOKK_31_11_8_1" localSheetId="7">#REF!</definedName>
    <definedName name="FKERES_BLOKK_31_11_8_1" localSheetId="8">#REF!</definedName>
    <definedName name="FKERES_BLOKK_31_11_8_1" localSheetId="9">#REF!</definedName>
    <definedName name="FKERES_BLOKK_31_11_8_1" localSheetId="10">#REF!</definedName>
    <definedName name="FKERES_BLOKK_31_11_8_1" localSheetId="11">#REF!</definedName>
    <definedName name="FKERES_BLOKK_31_11_8_1">#REF!</definedName>
    <definedName name="FKERES_BLOKK_31_11_8_5" localSheetId="3">#REF!</definedName>
    <definedName name="FKERES_BLOKK_31_11_8_5" localSheetId="4">#REF!</definedName>
    <definedName name="FKERES_BLOKK_31_11_8_5" localSheetId="5">#REF!</definedName>
    <definedName name="FKERES_BLOKK_31_11_8_5" localSheetId="6">#REF!</definedName>
    <definedName name="FKERES_BLOKK_31_11_8_5" localSheetId="7">#REF!</definedName>
    <definedName name="FKERES_BLOKK_31_11_8_5" localSheetId="8">#REF!</definedName>
    <definedName name="FKERES_BLOKK_31_11_8_5" localSheetId="9">#REF!</definedName>
    <definedName name="FKERES_BLOKK_31_11_8_5" localSheetId="10">#REF!</definedName>
    <definedName name="FKERES_BLOKK_31_11_8_5" localSheetId="11">#REF!</definedName>
    <definedName name="FKERES_BLOKK_31_11_8_5">#REF!</definedName>
    <definedName name="FKERES_BLOKK_31_11_8_5_1" localSheetId="3">#REF!</definedName>
    <definedName name="FKERES_BLOKK_31_11_8_5_1" localSheetId="4">#REF!</definedName>
    <definedName name="FKERES_BLOKK_31_11_8_5_1" localSheetId="5">#REF!</definedName>
    <definedName name="FKERES_BLOKK_31_11_8_5_1" localSheetId="6">#REF!</definedName>
    <definedName name="FKERES_BLOKK_31_11_8_5_1" localSheetId="7">#REF!</definedName>
    <definedName name="FKERES_BLOKK_31_11_8_5_1" localSheetId="8">#REF!</definedName>
    <definedName name="FKERES_BLOKK_31_11_8_5_1" localSheetId="9">#REF!</definedName>
    <definedName name="FKERES_BLOKK_31_11_8_5_1" localSheetId="10">#REF!</definedName>
    <definedName name="FKERES_BLOKK_31_11_8_5_1" localSheetId="11">#REF!</definedName>
    <definedName name="FKERES_BLOKK_31_11_8_5_1">#REF!</definedName>
    <definedName name="FKERES_BLOKK_31_12" localSheetId="3">#REF!</definedName>
    <definedName name="FKERES_BLOKK_31_12" localSheetId="4">#REF!</definedName>
    <definedName name="FKERES_BLOKK_31_12" localSheetId="5">#REF!</definedName>
    <definedName name="FKERES_BLOKK_31_12" localSheetId="6">#REF!</definedName>
    <definedName name="FKERES_BLOKK_31_12" localSheetId="7">#REF!</definedName>
    <definedName name="FKERES_BLOKK_31_12" localSheetId="8">#REF!</definedName>
    <definedName name="FKERES_BLOKK_31_12" localSheetId="9">#REF!</definedName>
    <definedName name="FKERES_BLOKK_31_12" localSheetId="10">#REF!</definedName>
    <definedName name="FKERES_BLOKK_31_12" localSheetId="11">#REF!</definedName>
    <definedName name="FKERES_BLOKK_31_12">#REF!</definedName>
    <definedName name="FKERES_BLOKK_31_12_1">NA()</definedName>
    <definedName name="FKERES_BLOKK_31_12_1_1" localSheetId="3">#REF!</definedName>
    <definedName name="FKERES_BLOKK_31_12_1_1" localSheetId="4">#REF!</definedName>
    <definedName name="FKERES_BLOKK_31_12_1_1" localSheetId="5">#REF!</definedName>
    <definedName name="FKERES_BLOKK_31_12_1_1" localSheetId="6">#REF!</definedName>
    <definedName name="FKERES_BLOKK_31_12_1_1" localSheetId="7">#REF!</definedName>
    <definedName name="FKERES_BLOKK_31_12_1_1" localSheetId="8">#REF!</definedName>
    <definedName name="FKERES_BLOKK_31_12_1_1" localSheetId="9">#REF!</definedName>
    <definedName name="FKERES_BLOKK_31_12_1_1" localSheetId="10">#REF!</definedName>
    <definedName name="FKERES_BLOKK_31_12_1_1" localSheetId="11">#REF!</definedName>
    <definedName name="FKERES_BLOKK_31_12_1_1">#REF!</definedName>
    <definedName name="FKERES_BLOKK_31_12_1_1_1" localSheetId="3">#REF!</definedName>
    <definedName name="FKERES_BLOKK_31_12_1_1_1" localSheetId="4">#REF!</definedName>
    <definedName name="FKERES_BLOKK_31_12_1_1_1" localSheetId="5">#REF!</definedName>
    <definedName name="FKERES_BLOKK_31_12_1_1_1" localSheetId="6">#REF!</definedName>
    <definedName name="FKERES_BLOKK_31_12_1_1_1" localSheetId="7">#REF!</definedName>
    <definedName name="FKERES_BLOKK_31_12_1_1_1" localSheetId="8">#REF!</definedName>
    <definedName name="FKERES_BLOKK_31_12_1_1_1" localSheetId="9">#REF!</definedName>
    <definedName name="FKERES_BLOKK_31_12_1_1_1" localSheetId="10">#REF!</definedName>
    <definedName name="FKERES_BLOKK_31_12_1_1_1" localSheetId="11">#REF!</definedName>
    <definedName name="FKERES_BLOKK_31_12_1_1_1">#REF!</definedName>
    <definedName name="FKERES_BLOKK_31_12_1_2">NA()</definedName>
    <definedName name="FKERES_BLOKK_31_12_10" localSheetId="3">#REF!</definedName>
    <definedName name="FKERES_BLOKK_31_12_10" localSheetId="4">#REF!</definedName>
    <definedName name="FKERES_BLOKK_31_12_10" localSheetId="5">#REF!</definedName>
    <definedName name="FKERES_BLOKK_31_12_10" localSheetId="6">#REF!</definedName>
    <definedName name="FKERES_BLOKK_31_12_10" localSheetId="7">#REF!</definedName>
    <definedName name="FKERES_BLOKK_31_12_10" localSheetId="8">#REF!</definedName>
    <definedName name="FKERES_BLOKK_31_12_10" localSheetId="9">#REF!</definedName>
    <definedName name="FKERES_BLOKK_31_12_10" localSheetId="10">#REF!</definedName>
    <definedName name="FKERES_BLOKK_31_12_10" localSheetId="11">#REF!</definedName>
    <definedName name="FKERES_BLOKK_31_12_10">#REF!</definedName>
    <definedName name="FKERES_BLOKK_31_12_10_1" localSheetId="3">#REF!</definedName>
    <definedName name="FKERES_BLOKK_31_12_10_1" localSheetId="4">#REF!</definedName>
    <definedName name="FKERES_BLOKK_31_12_10_1" localSheetId="5">#REF!</definedName>
    <definedName name="FKERES_BLOKK_31_12_10_1" localSheetId="6">#REF!</definedName>
    <definedName name="FKERES_BLOKK_31_12_10_1" localSheetId="7">#REF!</definedName>
    <definedName name="FKERES_BLOKK_31_12_10_1" localSheetId="8">#REF!</definedName>
    <definedName name="FKERES_BLOKK_31_12_10_1" localSheetId="9">#REF!</definedName>
    <definedName name="FKERES_BLOKK_31_12_10_1" localSheetId="10">#REF!</definedName>
    <definedName name="FKERES_BLOKK_31_12_10_1" localSheetId="11">#REF!</definedName>
    <definedName name="FKERES_BLOKK_31_12_10_1">#REF!</definedName>
    <definedName name="FKERES_BLOKK_31_12_10_12" localSheetId="3">#REF!</definedName>
    <definedName name="FKERES_BLOKK_31_12_10_12" localSheetId="4">#REF!</definedName>
    <definedName name="FKERES_BLOKK_31_12_10_12" localSheetId="5">#REF!</definedName>
    <definedName name="FKERES_BLOKK_31_12_10_12" localSheetId="6">#REF!</definedName>
    <definedName name="FKERES_BLOKK_31_12_10_12" localSheetId="7">#REF!</definedName>
    <definedName name="FKERES_BLOKK_31_12_10_12" localSheetId="8">#REF!</definedName>
    <definedName name="FKERES_BLOKK_31_12_10_12" localSheetId="9">#REF!</definedName>
    <definedName name="FKERES_BLOKK_31_12_10_12" localSheetId="10">#REF!</definedName>
    <definedName name="FKERES_BLOKK_31_12_10_12" localSheetId="11">#REF!</definedName>
    <definedName name="FKERES_BLOKK_31_12_10_12">#REF!</definedName>
    <definedName name="FKERES_BLOKK_31_12_10_12_1" localSheetId="3">#REF!</definedName>
    <definedName name="FKERES_BLOKK_31_12_10_12_1" localSheetId="4">#REF!</definedName>
    <definedName name="FKERES_BLOKK_31_12_10_12_1" localSheetId="5">#REF!</definedName>
    <definedName name="FKERES_BLOKK_31_12_10_12_1" localSheetId="6">#REF!</definedName>
    <definedName name="FKERES_BLOKK_31_12_10_12_1" localSheetId="7">#REF!</definedName>
    <definedName name="FKERES_BLOKK_31_12_10_12_1" localSheetId="8">#REF!</definedName>
    <definedName name="FKERES_BLOKK_31_12_10_12_1" localSheetId="9">#REF!</definedName>
    <definedName name="FKERES_BLOKK_31_12_10_12_1" localSheetId="10">#REF!</definedName>
    <definedName name="FKERES_BLOKK_31_12_10_12_1" localSheetId="11">#REF!</definedName>
    <definedName name="FKERES_BLOKK_31_12_10_12_1">#REF!</definedName>
    <definedName name="FKERES_BLOKK_31_12_10_7" localSheetId="3">#REF!</definedName>
    <definedName name="FKERES_BLOKK_31_12_10_7" localSheetId="4">#REF!</definedName>
    <definedName name="FKERES_BLOKK_31_12_10_7" localSheetId="5">#REF!</definedName>
    <definedName name="FKERES_BLOKK_31_12_10_7" localSheetId="6">#REF!</definedName>
    <definedName name="FKERES_BLOKK_31_12_10_7" localSheetId="7">#REF!</definedName>
    <definedName name="FKERES_BLOKK_31_12_10_7" localSheetId="8">#REF!</definedName>
    <definedName name="FKERES_BLOKK_31_12_10_7" localSheetId="9">#REF!</definedName>
    <definedName name="FKERES_BLOKK_31_12_10_7" localSheetId="10">#REF!</definedName>
    <definedName name="FKERES_BLOKK_31_12_10_7" localSheetId="11">#REF!</definedName>
    <definedName name="FKERES_BLOKK_31_12_10_7">#REF!</definedName>
    <definedName name="FKERES_BLOKK_31_12_10_7_1" localSheetId="3">#REF!</definedName>
    <definedName name="FKERES_BLOKK_31_12_10_7_1" localSheetId="4">#REF!</definedName>
    <definedName name="FKERES_BLOKK_31_12_10_7_1" localSheetId="5">#REF!</definedName>
    <definedName name="FKERES_BLOKK_31_12_10_7_1" localSheetId="6">#REF!</definedName>
    <definedName name="FKERES_BLOKK_31_12_10_7_1" localSheetId="7">#REF!</definedName>
    <definedName name="FKERES_BLOKK_31_12_10_7_1" localSheetId="8">#REF!</definedName>
    <definedName name="FKERES_BLOKK_31_12_10_7_1" localSheetId="9">#REF!</definedName>
    <definedName name="FKERES_BLOKK_31_12_10_7_1" localSheetId="10">#REF!</definedName>
    <definedName name="FKERES_BLOKK_31_12_10_7_1" localSheetId="11">#REF!</definedName>
    <definedName name="FKERES_BLOKK_31_12_10_7_1">#REF!</definedName>
    <definedName name="FKERES_BLOKK_31_12_10_8" localSheetId="3">#REF!</definedName>
    <definedName name="FKERES_BLOKK_31_12_10_8" localSheetId="4">#REF!</definedName>
    <definedName name="FKERES_BLOKK_31_12_10_8" localSheetId="5">#REF!</definedName>
    <definedName name="FKERES_BLOKK_31_12_10_8" localSheetId="6">#REF!</definedName>
    <definedName name="FKERES_BLOKK_31_12_10_8" localSheetId="7">#REF!</definedName>
    <definedName name="FKERES_BLOKK_31_12_10_8" localSheetId="8">#REF!</definedName>
    <definedName name="FKERES_BLOKK_31_12_10_8" localSheetId="9">#REF!</definedName>
    <definedName name="FKERES_BLOKK_31_12_10_8" localSheetId="10">#REF!</definedName>
    <definedName name="FKERES_BLOKK_31_12_10_8" localSheetId="11">#REF!</definedName>
    <definedName name="FKERES_BLOKK_31_12_10_8">#REF!</definedName>
    <definedName name="FKERES_BLOKK_31_12_10_8_1" localSheetId="3">#REF!</definedName>
    <definedName name="FKERES_BLOKK_31_12_10_8_1" localSheetId="4">#REF!</definedName>
    <definedName name="FKERES_BLOKK_31_12_10_8_1" localSheetId="5">#REF!</definedName>
    <definedName name="FKERES_BLOKK_31_12_10_8_1" localSheetId="6">#REF!</definedName>
    <definedName name="FKERES_BLOKK_31_12_10_8_1" localSheetId="7">#REF!</definedName>
    <definedName name="FKERES_BLOKK_31_12_10_8_1" localSheetId="8">#REF!</definedName>
    <definedName name="FKERES_BLOKK_31_12_10_8_1" localSheetId="9">#REF!</definedName>
    <definedName name="FKERES_BLOKK_31_12_10_8_1" localSheetId="10">#REF!</definedName>
    <definedName name="FKERES_BLOKK_31_12_10_8_1" localSheetId="11">#REF!</definedName>
    <definedName name="FKERES_BLOKK_31_12_10_8_1">#REF!</definedName>
    <definedName name="FKERES_BLOKK_31_12_12" localSheetId="3">#REF!</definedName>
    <definedName name="FKERES_BLOKK_31_12_12" localSheetId="4">#REF!</definedName>
    <definedName name="FKERES_BLOKK_31_12_12" localSheetId="5">#REF!</definedName>
    <definedName name="FKERES_BLOKK_31_12_12" localSheetId="6">#REF!</definedName>
    <definedName name="FKERES_BLOKK_31_12_12" localSheetId="7">#REF!</definedName>
    <definedName name="FKERES_BLOKK_31_12_12" localSheetId="8">#REF!</definedName>
    <definedName name="FKERES_BLOKK_31_12_12" localSheetId="9">#REF!</definedName>
    <definedName name="FKERES_BLOKK_31_12_12" localSheetId="10">#REF!</definedName>
    <definedName name="FKERES_BLOKK_31_12_12" localSheetId="11">#REF!</definedName>
    <definedName name="FKERES_BLOKK_31_12_12">#REF!</definedName>
    <definedName name="FKERES_BLOKK_31_12_12_1" localSheetId="3">#REF!</definedName>
    <definedName name="FKERES_BLOKK_31_12_12_1" localSheetId="4">#REF!</definedName>
    <definedName name="FKERES_BLOKK_31_12_12_1" localSheetId="5">#REF!</definedName>
    <definedName name="FKERES_BLOKK_31_12_12_1" localSheetId="6">#REF!</definedName>
    <definedName name="FKERES_BLOKK_31_12_12_1" localSheetId="7">#REF!</definedName>
    <definedName name="FKERES_BLOKK_31_12_12_1" localSheetId="8">#REF!</definedName>
    <definedName name="FKERES_BLOKK_31_12_12_1" localSheetId="9">#REF!</definedName>
    <definedName name="FKERES_BLOKK_31_12_12_1" localSheetId="10">#REF!</definedName>
    <definedName name="FKERES_BLOKK_31_12_12_1" localSheetId="11">#REF!</definedName>
    <definedName name="FKERES_BLOKK_31_12_12_1">#REF!</definedName>
    <definedName name="FKERES_BLOKK_31_12_7" localSheetId="3">#REF!</definedName>
    <definedName name="FKERES_BLOKK_31_12_7" localSheetId="4">#REF!</definedName>
    <definedName name="FKERES_BLOKK_31_12_7" localSheetId="5">#REF!</definedName>
    <definedName name="FKERES_BLOKK_31_12_7" localSheetId="6">#REF!</definedName>
    <definedName name="FKERES_BLOKK_31_12_7" localSheetId="7">#REF!</definedName>
    <definedName name="FKERES_BLOKK_31_12_7" localSheetId="8">#REF!</definedName>
    <definedName name="FKERES_BLOKK_31_12_7" localSheetId="9">#REF!</definedName>
    <definedName name="FKERES_BLOKK_31_12_7" localSheetId="10">#REF!</definedName>
    <definedName name="FKERES_BLOKK_31_12_7" localSheetId="11">#REF!</definedName>
    <definedName name="FKERES_BLOKK_31_12_7">#REF!</definedName>
    <definedName name="FKERES_BLOKK_31_12_7_1" localSheetId="3">#REF!</definedName>
    <definedName name="FKERES_BLOKK_31_12_7_1" localSheetId="4">#REF!</definedName>
    <definedName name="FKERES_BLOKK_31_12_7_1" localSheetId="5">#REF!</definedName>
    <definedName name="FKERES_BLOKK_31_12_7_1" localSheetId="6">#REF!</definedName>
    <definedName name="FKERES_BLOKK_31_12_7_1" localSheetId="7">#REF!</definedName>
    <definedName name="FKERES_BLOKK_31_12_7_1" localSheetId="8">#REF!</definedName>
    <definedName name="FKERES_BLOKK_31_12_7_1" localSheetId="9">#REF!</definedName>
    <definedName name="FKERES_BLOKK_31_12_7_1" localSheetId="10">#REF!</definedName>
    <definedName name="FKERES_BLOKK_31_12_7_1" localSheetId="11">#REF!</definedName>
    <definedName name="FKERES_BLOKK_31_12_7_1">#REF!</definedName>
    <definedName name="FKERES_BLOKK_31_12_8" localSheetId="3">#REF!</definedName>
    <definedName name="FKERES_BLOKK_31_12_8" localSheetId="4">#REF!</definedName>
    <definedName name="FKERES_BLOKK_31_12_8" localSheetId="5">#REF!</definedName>
    <definedName name="FKERES_BLOKK_31_12_8" localSheetId="6">#REF!</definedName>
    <definedName name="FKERES_BLOKK_31_12_8" localSheetId="7">#REF!</definedName>
    <definedName name="FKERES_BLOKK_31_12_8" localSheetId="8">#REF!</definedName>
    <definedName name="FKERES_BLOKK_31_12_8" localSheetId="9">#REF!</definedName>
    <definedName name="FKERES_BLOKK_31_12_8" localSheetId="10">#REF!</definedName>
    <definedName name="FKERES_BLOKK_31_12_8" localSheetId="11">#REF!</definedName>
    <definedName name="FKERES_BLOKK_31_12_8">#REF!</definedName>
    <definedName name="FKERES_BLOKK_31_12_8_1" localSheetId="3">#REF!</definedName>
    <definedName name="FKERES_BLOKK_31_12_8_1" localSheetId="4">#REF!</definedName>
    <definedName name="FKERES_BLOKK_31_12_8_1" localSheetId="5">#REF!</definedName>
    <definedName name="FKERES_BLOKK_31_12_8_1" localSheetId="6">#REF!</definedName>
    <definedName name="FKERES_BLOKK_31_12_8_1" localSheetId="7">#REF!</definedName>
    <definedName name="FKERES_BLOKK_31_12_8_1" localSheetId="8">#REF!</definedName>
    <definedName name="FKERES_BLOKK_31_12_8_1" localSheetId="9">#REF!</definedName>
    <definedName name="FKERES_BLOKK_31_12_8_1" localSheetId="10">#REF!</definedName>
    <definedName name="FKERES_BLOKK_31_12_8_1" localSheetId="11">#REF!</definedName>
    <definedName name="FKERES_BLOKK_31_12_8_1">#REF!</definedName>
    <definedName name="FKERES_BLOKK_31_2" localSheetId="3">#REF!</definedName>
    <definedName name="FKERES_BLOKK_31_2" localSheetId="4">#REF!</definedName>
    <definedName name="FKERES_BLOKK_31_2" localSheetId="5">#REF!</definedName>
    <definedName name="FKERES_BLOKK_31_2" localSheetId="6">#REF!</definedName>
    <definedName name="FKERES_BLOKK_31_2" localSheetId="7">#REF!</definedName>
    <definedName name="FKERES_BLOKK_31_2" localSheetId="8">#REF!</definedName>
    <definedName name="FKERES_BLOKK_31_2" localSheetId="9">#REF!</definedName>
    <definedName name="FKERES_BLOKK_31_2" localSheetId="10">#REF!</definedName>
    <definedName name="FKERES_BLOKK_31_2" localSheetId="11">#REF!</definedName>
    <definedName name="FKERES_BLOKK_31_2">#REF!</definedName>
    <definedName name="FKERES_BLOKK_31_3" localSheetId="3">#REF!</definedName>
    <definedName name="FKERES_BLOKK_31_3" localSheetId="4">#REF!</definedName>
    <definedName name="FKERES_BLOKK_31_3" localSheetId="5">#REF!</definedName>
    <definedName name="FKERES_BLOKK_31_3" localSheetId="6">#REF!</definedName>
    <definedName name="FKERES_BLOKK_31_3" localSheetId="7">#REF!</definedName>
    <definedName name="FKERES_BLOKK_31_3" localSheetId="8">#REF!</definedName>
    <definedName name="FKERES_BLOKK_31_3" localSheetId="9">#REF!</definedName>
    <definedName name="FKERES_BLOKK_31_3" localSheetId="10">#REF!</definedName>
    <definedName name="FKERES_BLOKK_31_3" localSheetId="11">#REF!</definedName>
    <definedName name="FKERES_BLOKK_31_3">#REF!</definedName>
    <definedName name="FKERES_BLOKK_31_4" localSheetId="3">#REF!</definedName>
    <definedName name="FKERES_BLOKK_31_4" localSheetId="4">#REF!</definedName>
    <definedName name="FKERES_BLOKK_31_4" localSheetId="5">#REF!</definedName>
    <definedName name="FKERES_BLOKK_31_4" localSheetId="6">#REF!</definedName>
    <definedName name="FKERES_BLOKK_31_4" localSheetId="7">#REF!</definedName>
    <definedName name="FKERES_BLOKK_31_4" localSheetId="8">#REF!</definedName>
    <definedName name="FKERES_BLOKK_31_4" localSheetId="9">#REF!</definedName>
    <definedName name="FKERES_BLOKK_31_4" localSheetId="10">#REF!</definedName>
    <definedName name="FKERES_BLOKK_31_4" localSheetId="11">#REF!</definedName>
    <definedName name="FKERES_BLOKK_31_4">#REF!</definedName>
    <definedName name="FKERES_BLOKK_31_4_1" localSheetId="3">#REF!</definedName>
    <definedName name="FKERES_BLOKK_31_4_1" localSheetId="4">#REF!</definedName>
    <definedName name="FKERES_BLOKK_31_4_1" localSheetId="5">#REF!</definedName>
    <definedName name="FKERES_BLOKK_31_4_1" localSheetId="6">#REF!</definedName>
    <definedName name="FKERES_BLOKK_31_4_1" localSheetId="7">#REF!</definedName>
    <definedName name="FKERES_BLOKK_31_4_1" localSheetId="8">#REF!</definedName>
    <definedName name="FKERES_BLOKK_31_4_1" localSheetId="9">#REF!</definedName>
    <definedName name="FKERES_BLOKK_31_4_1" localSheetId="10">#REF!</definedName>
    <definedName name="FKERES_BLOKK_31_4_1" localSheetId="11">#REF!</definedName>
    <definedName name="FKERES_BLOKK_31_4_1">#REF!</definedName>
    <definedName name="FKERES_BLOKK_31_7" localSheetId="3">#REF!</definedName>
    <definedName name="FKERES_BLOKK_31_7" localSheetId="4">#REF!</definedName>
    <definedName name="FKERES_BLOKK_31_7" localSheetId="5">#REF!</definedName>
    <definedName name="FKERES_BLOKK_31_7" localSheetId="6">#REF!</definedName>
    <definedName name="FKERES_BLOKK_31_7" localSheetId="7">#REF!</definedName>
    <definedName name="FKERES_BLOKK_31_7" localSheetId="8">#REF!</definedName>
    <definedName name="FKERES_BLOKK_31_7" localSheetId="9">#REF!</definedName>
    <definedName name="FKERES_BLOKK_31_7" localSheetId="10">#REF!</definedName>
    <definedName name="FKERES_BLOKK_31_7" localSheetId="11">#REF!</definedName>
    <definedName name="FKERES_BLOKK_31_7">#REF!</definedName>
    <definedName name="FKERES_BLOKK_31_7_1" localSheetId="3">#REF!</definedName>
    <definedName name="FKERES_BLOKK_31_7_1" localSheetId="4">#REF!</definedName>
    <definedName name="FKERES_BLOKK_31_7_1" localSheetId="5">#REF!</definedName>
    <definedName name="FKERES_BLOKK_31_7_1" localSheetId="6">#REF!</definedName>
    <definedName name="FKERES_BLOKK_31_7_1" localSheetId="7">#REF!</definedName>
    <definedName name="FKERES_BLOKK_31_7_1" localSheetId="8">#REF!</definedName>
    <definedName name="FKERES_BLOKK_31_7_1" localSheetId="9">#REF!</definedName>
    <definedName name="FKERES_BLOKK_31_7_1" localSheetId="10">#REF!</definedName>
    <definedName name="FKERES_BLOKK_31_7_1" localSheetId="11">#REF!</definedName>
    <definedName name="FKERES_BLOKK_31_7_1">#REF!</definedName>
    <definedName name="FKERES_BLOKK_31_8" localSheetId="3">#REF!</definedName>
    <definedName name="FKERES_BLOKK_31_8" localSheetId="4">#REF!</definedName>
    <definedName name="FKERES_BLOKK_31_8" localSheetId="5">#REF!</definedName>
    <definedName name="FKERES_BLOKK_31_8" localSheetId="6">#REF!</definedName>
    <definedName name="FKERES_BLOKK_31_8" localSheetId="7">#REF!</definedName>
    <definedName name="FKERES_BLOKK_31_8" localSheetId="8">#REF!</definedName>
    <definedName name="FKERES_BLOKK_31_8" localSheetId="9">#REF!</definedName>
    <definedName name="FKERES_BLOKK_31_8" localSheetId="10">#REF!</definedName>
    <definedName name="FKERES_BLOKK_31_8" localSheetId="11">#REF!</definedName>
    <definedName name="FKERES_BLOKK_31_8">#REF!</definedName>
    <definedName name="FKERES_BLOKK_31_8_1" localSheetId="3">#REF!</definedName>
    <definedName name="FKERES_BLOKK_31_8_1" localSheetId="4">#REF!</definedName>
    <definedName name="FKERES_BLOKK_31_8_1" localSheetId="5">#REF!</definedName>
    <definedName name="FKERES_BLOKK_31_8_1" localSheetId="6">#REF!</definedName>
    <definedName name="FKERES_BLOKK_31_8_1" localSheetId="7">#REF!</definedName>
    <definedName name="FKERES_BLOKK_31_8_1" localSheetId="8">#REF!</definedName>
    <definedName name="FKERES_BLOKK_31_8_1" localSheetId="9">#REF!</definedName>
    <definedName name="FKERES_BLOKK_31_8_1" localSheetId="10">#REF!</definedName>
    <definedName name="FKERES_BLOKK_31_8_1" localSheetId="11">#REF!</definedName>
    <definedName name="FKERES_BLOKK_31_8_1">#REF!</definedName>
    <definedName name="FKERES_BLOKK_31_9" localSheetId="3">#REF!</definedName>
    <definedName name="FKERES_BLOKK_31_9" localSheetId="4">#REF!</definedName>
    <definedName name="FKERES_BLOKK_31_9" localSheetId="5">#REF!</definedName>
    <definedName name="FKERES_BLOKK_31_9" localSheetId="6">#REF!</definedName>
    <definedName name="FKERES_BLOKK_31_9" localSheetId="7">#REF!</definedName>
    <definedName name="FKERES_BLOKK_31_9" localSheetId="8">#REF!</definedName>
    <definedName name="FKERES_BLOKK_31_9" localSheetId="9">#REF!</definedName>
    <definedName name="FKERES_BLOKK_31_9" localSheetId="10">#REF!</definedName>
    <definedName name="FKERES_BLOKK_31_9" localSheetId="11">#REF!</definedName>
    <definedName name="FKERES_BLOKK_31_9">#REF!</definedName>
    <definedName name="FKERES_BLOKK_31_9_1">NA()</definedName>
    <definedName name="FKERES_BLOKK_31_9_1_1">NA()</definedName>
    <definedName name="FKERES_BLOKK_31_9_12" localSheetId="3">#REF!</definedName>
    <definedName name="FKERES_BLOKK_31_9_12" localSheetId="4">#REF!</definedName>
    <definedName name="FKERES_BLOKK_31_9_12" localSheetId="5">#REF!</definedName>
    <definedName name="FKERES_BLOKK_31_9_12" localSheetId="6">#REF!</definedName>
    <definedName name="FKERES_BLOKK_31_9_12" localSheetId="7">#REF!</definedName>
    <definedName name="FKERES_BLOKK_31_9_12" localSheetId="8">#REF!</definedName>
    <definedName name="FKERES_BLOKK_31_9_12" localSheetId="9">#REF!</definedName>
    <definedName name="FKERES_BLOKK_31_9_12" localSheetId="10">#REF!</definedName>
    <definedName name="FKERES_BLOKK_31_9_12" localSheetId="11">#REF!</definedName>
    <definedName name="FKERES_BLOKK_31_9_12">#REF!</definedName>
    <definedName name="FKERES_BLOKK_31_9_12_1" localSheetId="3">#REF!</definedName>
    <definedName name="FKERES_BLOKK_31_9_12_1" localSheetId="4">#REF!</definedName>
    <definedName name="FKERES_BLOKK_31_9_12_1" localSheetId="5">#REF!</definedName>
    <definedName name="FKERES_BLOKK_31_9_12_1" localSheetId="6">#REF!</definedName>
    <definedName name="FKERES_BLOKK_31_9_12_1" localSheetId="7">#REF!</definedName>
    <definedName name="FKERES_BLOKK_31_9_12_1" localSheetId="8">#REF!</definedName>
    <definedName name="FKERES_BLOKK_31_9_12_1" localSheetId="9">#REF!</definedName>
    <definedName name="FKERES_BLOKK_31_9_12_1" localSheetId="10">#REF!</definedName>
    <definedName name="FKERES_BLOKK_31_9_12_1" localSheetId="11">#REF!</definedName>
    <definedName name="FKERES_BLOKK_31_9_12_1">#REF!</definedName>
    <definedName name="FKERES_BLOKK_31_9_7" localSheetId="3">#REF!</definedName>
    <definedName name="FKERES_BLOKK_31_9_7" localSheetId="4">#REF!</definedName>
    <definedName name="FKERES_BLOKK_31_9_7" localSheetId="5">#REF!</definedName>
    <definedName name="FKERES_BLOKK_31_9_7" localSheetId="6">#REF!</definedName>
    <definedName name="FKERES_BLOKK_31_9_7" localSheetId="7">#REF!</definedName>
    <definedName name="FKERES_BLOKK_31_9_7" localSheetId="8">#REF!</definedName>
    <definedName name="FKERES_BLOKK_31_9_7" localSheetId="9">#REF!</definedName>
    <definedName name="FKERES_BLOKK_31_9_7" localSheetId="10">#REF!</definedName>
    <definedName name="FKERES_BLOKK_31_9_7" localSheetId="11">#REF!</definedName>
    <definedName name="FKERES_BLOKK_31_9_7">#REF!</definedName>
    <definedName name="FKERES_BLOKK_31_9_7_1" localSheetId="3">#REF!</definedName>
    <definedName name="FKERES_BLOKK_31_9_7_1" localSheetId="4">#REF!</definedName>
    <definedName name="FKERES_BLOKK_31_9_7_1" localSheetId="5">#REF!</definedName>
    <definedName name="FKERES_BLOKK_31_9_7_1" localSheetId="6">#REF!</definedName>
    <definedName name="FKERES_BLOKK_31_9_7_1" localSheetId="7">#REF!</definedName>
    <definedName name="FKERES_BLOKK_31_9_7_1" localSheetId="8">#REF!</definedName>
    <definedName name="FKERES_BLOKK_31_9_7_1" localSheetId="9">#REF!</definedName>
    <definedName name="FKERES_BLOKK_31_9_7_1" localSheetId="10">#REF!</definedName>
    <definedName name="FKERES_BLOKK_31_9_7_1" localSheetId="11">#REF!</definedName>
    <definedName name="FKERES_BLOKK_31_9_7_1">#REF!</definedName>
    <definedName name="FKERES_BLOKK_31_9_8" localSheetId="3">#REF!</definedName>
    <definedName name="FKERES_BLOKK_31_9_8" localSheetId="4">#REF!</definedName>
    <definedName name="FKERES_BLOKK_31_9_8" localSheetId="5">#REF!</definedName>
    <definedName name="FKERES_BLOKK_31_9_8" localSheetId="6">#REF!</definedName>
    <definedName name="FKERES_BLOKK_31_9_8" localSheetId="7">#REF!</definedName>
    <definedName name="FKERES_BLOKK_31_9_8" localSheetId="8">#REF!</definedName>
    <definedName name="FKERES_BLOKK_31_9_8" localSheetId="9">#REF!</definedName>
    <definedName name="FKERES_BLOKK_31_9_8" localSheetId="10">#REF!</definedName>
    <definedName name="FKERES_BLOKK_31_9_8" localSheetId="11">#REF!</definedName>
    <definedName name="FKERES_BLOKK_31_9_8">#REF!</definedName>
    <definedName name="FKERES_BLOKK_31_9_8_1" localSheetId="3">#REF!</definedName>
    <definedName name="FKERES_BLOKK_31_9_8_1" localSheetId="4">#REF!</definedName>
    <definedName name="FKERES_BLOKK_31_9_8_1" localSheetId="5">#REF!</definedName>
    <definedName name="FKERES_BLOKK_31_9_8_1" localSheetId="6">#REF!</definedName>
    <definedName name="FKERES_BLOKK_31_9_8_1" localSheetId="7">#REF!</definedName>
    <definedName name="FKERES_BLOKK_31_9_8_1" localSheetId="8">#REF!</definedName>
    <definedName name="FKERES_BLOKK_31_9_8_1" localSheetId="9">#REF!</definedName>
    <definedName name="FKERES_BLOKK_31_9_8_1" localSheetId="10">#REF!</definedName>
    <definedName name="FKERES_BLOKK_31_9_8_1" localSheetId="11">#REF!</definedName>
    <definedName name="FKERES_BLOKK_31_9_8_1">#REF!</definedName>
    <definedName name="FKERES_BLOKK_4" localSheetId="3">#REF!</definedName>
    <definedName name="FKERES_BLOKK_4" localSheetId="4">#REF!</definedName>
    <definedName name="FKERES_BLOKK_4" localSheetId="5">#REF!</definedName>
    <definedName name="FKERES_BLOKK_4" localSheetId="6">#REF!</definedName>
    <definedName name="FKERES_BLOKK_4" localSheetId="7">#REF!</definedName>
    <definedName name="FKERES_BLOKK_4" localSheetId="8">#REF!</definedName>
    <definedName name="FKERES_BLOKK_4" localSheetId="9">#REF!</definedName>
    <definedName name="FKERES_BLOKK_4" localSheetId="10">#REF!</definedName>
    <definedName name="FKERES_BLOKK_4" localSheetId="11">#REF!</definedName>
    <definedName name="FKERES_BLOKK_4">#REF!</definedName>
    <definedName name="FKERES_BLOKK_4_1" localSheetId="3">#REF!</definedName>
    <definedName name="FKERES_BLOKK_4_1" localSheetId="4">#REF!</definedName>
    <definedName name="FKERES_BLOKK_4_1" localSheetId="5">#REF!</definedName>
    <definedName name="FKERES_BLOKK_4_1" localSheetId="6">#REF!</definedName>
    <definedName name="FKERES_BLOKK_4_1" localSheetId="7">#REF!</definedName>
    <definedName name="FKERES_BLOKK_4_1" localSheetId="8">#REF!</definedName>
    <definedName name="FKERES_BLOKK_4_1" localSheetId="9">#REF!</definedName>
    <definedName name="FKERES_BLOKK_4_1" localSheetId="10">#REF!</definedName>
    <definedName name="FKERES_BLOKK_4_1" localSheetId="11">#REF!</definedName>
    <definedName name="FKERES_BLOKK_4_1">#REF!</definedName>
    <definedName name="FKERES_BLOKK_7" localSheetId="3">#REF!</definedName>
    <definedName name="FKERES_BLOKK_7" localSheetId="4">#REF!</definedName>
    <definedName name="FKERES_BLOKK_7" localSheetId="5">#REF!</definedName>
    <definedName name="FKERES_BLOKK_7" localSheetId="6">#REF!</definedName>
    <definedName name="FKERES_BLOKK_7" localSheetId="7">#REF!</definedName>
    <definedName name="FKERES_BLOKK_7" localSheetId="8">#REF!</definedName>
    <definedName name="FKERES_BLOKK_7" localSheetId="9">#REF!</definedName>
    <definedName name="FKERES_BLOKK_7" localSheetId="10">#REF!</definedName>
    <definedName name="FKERES_BLOKK_7" localSheetId="11">#REF!</definedName>
    <definedName name="FKERES_BLOKK_7">#REF!</definedName>
    <definedName name="FKERES_BLOKK_7_1" localSheetId="3">#REF!</definedName>
    <definedName name="FKERES_BLOKK_7_1" localSheetId="4">#REF!</definedName>
    <definedName name="FKERES_BLOKK_7_1" localSheetId="5">#REF!</definedName>
    <definedName name="FKERES_BLOKK_7_1" localSheetId="6">#REF!</definedName>
    <definedName name="FKERES_BLOKK_7_1" localSheetId="7">#REF!</definedName>
    <definedName name="FKERES_BLOKK_7_1" localSheetId="8">#REF!</definedName>
    <definedName name="FKERES_BLOKK_7_1" localSheetId="9">#REF!</definedName>
    <definedName name="FKERES_BLOKK_7_1" localSheetId="10">#REF!</definedName>
    <definedName name="FKERES_BLOKK_7_1" localSheetId="11">#REF!</definedName>
    <definedName name="FKERES_BLOKK_7_1">#REF!</definedName>
    <definedName name="FKERES_BLOKK_8" localSheetId="3">#REF!</definedName>
    <definedName name="FKERES_BLOKK_8" localSheetId="4">#REF!</definedName>
    <definedName name="FKERES_BLOKK_8" localSheetId="5">#REF!</definedName>
    <definedName name="FKERES_BLOKK_8" localSheetId="6">#REF!</definedName>
    <definedName name="FKERES_BLOKK_8" localSheetId="7">#REF!</definedName>
    <definedName name="FKERES_BLOKK_8" localSheetId="8">#REF!</definedName>
    <definedName name="FKERES_BLOKK_8" localSheetId="9">#REF!</definedName>
    <definedName name="FKERES_BLOKK_8" localSheetId="10">#REF!</definedName>
    <definedName name="FKERES_BLOKK_8" localSheetId="11">#REF!</definedName>
    <definedName name="FKERES_BLOKK_8">#REF!</definedName>
    <definedName name="FKERES_BLOKK_8_1" localSheetId="3">#REF!</definedName>
    <definedName name="FKERES_BLOKK_8_1" localSheetId="4">#REF!</definedName>
    <definedName name="FKERES_BLOKK_8_1" localSheetId="5">#REF!</definedName>
    <definedName name="FKERES_BLOKK_8_1" localSheetId="6">#REF!</definedName>
    <definedName name="FKERES_BLOKK_8_1" localSheetId="7">#REF!</definedName>
    <definedName name="FKERES_BLOKK_8_1" localSheetId="8">#REF!</definedName>
    <definedName name="FKERES_BLOKK_8_1" localSheetId="9">#REF!</definedName>
    <definedName name="FKERES_BLOKK_8_1" localSheetId="10">#REF!</definedName>
    <definedName name="FKERES_BLOKK_8_1" localSheetId="11">#REF!</definedName>
    <definedName name="FKERES_BLOKK_8_1">#REF!</definedName>
    <definedName name="FKERES_BLOKK_9" localSheetId="3">#REF!</definedName>
    <definedName name="FKERES_BLOKK_9" localSheetId="4">#REF!</definedName>
    <definedName name="FKERES_BLOKK_9" localSheetId="5">#REF!</definedName>
    <definedName name="FKERES_BLOKK_9" localSheetId="6">#REF!</definedName>
    <definedName name="FKERES_BLOKK_9" localSheetId="7">#REF!</definedName>
    <definedName name="FKERES_BLOKK_9" localSheetId="8">#REF!</definedName>
    <definedName name="FKERES_BLOKK_9" localSheetId="9">#REF!</definedName>
    <definedName name="FKERES_BLOKK_9" localSheetId="10">#REF!</definedName>
    <definedName name="FKERES_BLOKK_9" localSheetId="11">#REF!</definedName>
    <definedName name="FKERES_BLOKK_9">#REF!</definedName>
    <definedName name="FKERES_BLOKK_9_1">NA()</definedName>
    <definedName name="FKERES_BLOKK_9_1_1">NA()</definedName>
    <definedName name="FKERES_BLOKK_9_12" localSheetId="3">#REF!</definedName>
    <definedName name="FKERES_BLOKK_9_12" localSheetId="4">#REF!</definedName>
    <definedName name="FKERES_BLOKK_9_12" localSheetId="5">#REF!</definedName>
    <definedName name="FKERES_BLOKK_9_12" localSheetId="6">#REF!</definedName>
    <definedName name="FKERES_BLOKK_9_12" localSheetId="7">#REF!</definedName>
    <definedName name="FKERES_BLOKK_9_12" localSheetId="8">#REF!</definedName>
    <definedName name="FKERES_BLOKK_9_12" localSheetId="9">#REF!</definedName>
    <definedName name="FKERES_BLOKK_9_12" localSheetId="10">#REF!</definedName>
    <definedName name="FKERES_BLOKK_9_12" localSheetId="11">#REF!</definedName>
    <definedName name="FKERES_BLOKK_9_12">#REF!</definedName>
    <definedName name="FKERES_BLOKK_9_12_1" localSheetId="3">#REF!</definedName>
    <definedName name="FKERES_BLOKK_9_12_1" localSheetId="4">#REF!</definedName>
    <definedName name="FKERES_BLOKK_9_12_1" localSheetId="5">#REF!</definedName>
    <definedName name="FKERES_BLOKK_9_12_1" localSheetId="6">#REF!</definedName>
    <definedName name="FKERES_BLOKK_9_12_1" localSheetId="7">#REF!</definedName>
    <definedName name="FKERES_BLOKK_9_12_1" localSheetId="8">#REF!</definedName>
    <definedName name="FKERES_BLOKK_9_12_1" localSheetId="9">#REF!</definedName>
    <definedName name="FKERES_BLOKK_9_12_1" localSheetId="10">#REF!</definedName>
    <definedName name="FKERES_BLOKK_9_12_1" localSheetId="11">#REF!</definedName>
    <definedName name="FKERES_BLOKK_9_12_1">#REF!</definedName>
    <definedName name="FKERES_BLOKK_9_7" localSheetId="3">#REF!</definedName>
    <definedName name="FKERES_BLOKK_9_7" localSheetId="4">#REF!</definedName>
    <definedName name="FKERES_BLOKK_9_7" localSheetId="5">#REF!</definedName>
    <definedName name="FKERES_BLOKK_9_7" localSheetId="6">#REF!</definedName>
    <definedName name="FKERES_BLOKK_9_7" localSheetId="7">#REF!</definedName>
    <definedName name="FKERES_BLOKK_9_7" localSheetId="8">#REF!</definedName>
    <definedName name="FKERES_BLOKK_9_7" localSheetId="9">#REF!</definedName>
    <definedName name="FKERES_BLOKK_9_7" localSheetId="10">#REF!</definedName>
    <definedName name="FKERES_BLOKK_9_7" localSheetId="11">#REF!</definedName>
    <definedName name="FKERES_BLOKK_9_7">#REF!</definedName>
    <definedName name="FKERES_BLOKK_9_7_1" localSheetId="3">#REF!</definedName>
    <definedName name="FKERES_BLOKK_9_7_1" localSheetId="4">#REF!</definedName>
    <definedName name="FKERES_BLOKK_9_7_1" localSheetId="5">#REF!</definedName>
    <definedName name="FKERES_BLOKK_9_7_1" localSheetId="6">#REF!</definedName>
    <definedName name="FKERES_BLOKK_9_7_1" localSheetId="7">#REF!</definedName>
    <definedName name="FKERES_BLOKK_9_7_1" localSheetId="8">#REF!</definedName>
    <definedName name="FKERES_BLOKK_9_7_1" localSheetId="9">#REF!</definedName>
    <definedName name="FKERES_BLOKK_9_7_1" localSheetId="10">#REF!</definedName>
    <definedName name="FKERES_BLOKK_9_7_1" localSheetId="11">#REF!</definedName>
    <definedName name="FKERES_BLOKK_9_7_1">#REF!</definedName>
    <definedName name="FKERES_BLOKK_9_8" localSheetId="3">#REF!</definedName>
    <definedName name="FKERES_BLOKK_9_8" localSheetId="4">#REF!</definedName>
    <definedName name="FKERES_BLOKK_9_8" localSheetId="5">#REF!</definedName>
    <definedName name="FKERES_BLOKK_9_8" localSheetId="6">#REF!</definedName>
    <definedName name="FKERES_BLOKK_9_8" localSheetId="7">#REF!</definedName>
    <definedName name="FKERES_BLOKK_9_8" localSheetId="8">#REF!</definedName>
    <definedName name="FKERES_BLOKK_9_8" localSheetId="9">#REF!</definedName>
    <definedName name="FKERES_BLOKK_9_8" localSheetId="10">#REF!</definedName>
    <definedName name="FKERES_BLOKK_9_8" localSheetId="11">#REF!</definedName>
    <definedName name="FKERES_BLOKK_9_8">#REF!</definedName>
    <definedName name="FKERES_BLOKK_9_8_1" localSheetId="3">#REF!</definedName>
    <definedName name="FKERES_BLOKK_9_8_1" localSheetId="4">#REF!</definedName>
    <definedName name="FKERES_BLOKK_9_8_1" localSheetId="5">#REF!</definedName>
    <definedName name="FKERES_BLOKK_9_8_1" localSheetId="6">#REF!</definedName>
    <definedName name="FKERES_BLOKK_9_8_1" localSheetId="7">#REF!</definedName>
    <definedName name="FKERES_BLOKK_9_8_1" localSheetId="8">#REF!</definedName>
    <definedName name="FKERES_BLOKK_9_8_1" localSheetId="9">#REF!</definedName>
    <definedName name="FKERES_BLOKK_9_8_1" localSheetId="10">#REF!</definedName>
    <definedName name="FKERES_BLOKK_9_8_1" localSheetId="11">#REF!</definedName>
    <definedName name="FKERES_BLOKK_9_8_1">#REF!</definedName>
    <definedName name="FKERES_II" localSheetId="3">#REF!</definedName>
    <definedName name="FKERES_II" localSheetId="4">#REF!</definedName>
    <definedName name="FKERES_II" localSheetId="5">'3.b.'!#REF!</definedName>
    <definedName name="FKERES_II" localSheetId="6">#REF!</definedName>
    <definedName name="FKERES_II" localSheetId="7">#REF!</definedName>
    <definedName name="FKERES_II" localSheetId="8">#REF!</definedName>
    <definedName name="FKERES_II" localSheetId="9">#REF!</definedName>
    <definedName name="FKERES_II" localSheetId="10">#REF!</definedName>
    <definedName name="FKERES_II" localSheetId="11">#REF!</definedName>
    <definedName name="FKERES_II">#REF!</definedName>
    <definedName name="FKERES_II_1">NA()</definedName>
    <definedName name="FKERES_II_1_1">NA()</definedName>
    <definedName name="FKERES_II_10" localSheetId="3">#REF!</definedName>
    <definedName name="FKERES_II_10" localSheetId="4">#REF!</definedName>
    <definedName name="FKERES_II_10" localSheetId="5">#REF!</definedName>
    <definedName name="FKERES_II_10" localSheetId="6">#REF!</definedName>
    <definedName name="FKERES_II_10" localSheetId="7">#REF!</definedName>
    <definedName name="FKERES_II_10" localSheetId="8">#REF!</definedName>
    <definedName name="FKERES_II_10" localSheetId="9">#REF!</definedName>
    <definedName name="FKERES_II_10" localSheetId="10">#REF!</definedName>
    <definedName name="FKERES_II_10" localSheetId="11">#REF!</definedName>
    <definedName name="FKERES_II_10">#REF!</definedName>
    <definedName name="FKERES_II_10_1" localSheetId="3">#REF!</definedName>
    <definedName name="FKERES_II_10_1" localSheetId="4">#REF!</definedName>
    <definedName name="FKERES_II_10_1" localSheetId="5">#REF!</definedName>
    <definedName name="FKERES_II_10_1" localSheetId="6">#REF!</definedName>
    <definedName name="FKERES_II_10_1" localSheetId="7">#REF!</definedName>
    <definedName name="FKERES_II_10_1" localSheetId="8">#REF!</definedName>
    <definedName name="FKERES_II_10_1" localSheetId="9">#REF!</definedName>
    <definedName name="FKERES_II_10_1" localSheetId="10">#REF!</definedName>
    <definedName name="FKERES_II_10_1" localSheetId="11">#REF!</definedName>
    <definedName name="FKERES_II_10_1">#REF!</definedName>
    <definedName name="FKERES_II_10_12" localSheetId="3">#REF!</definedName>
    <definedName name="FKERES_II_10_12" localSheetId="4">#REF!</definedName>
    <definedName name="FKERES_II_10_12" localSheetId="5">#REF!</definedName>
    <definedName name="FKERES_II_10_12" localSheetId="6">#REF!</definedName>
    <definedName name="FKERES_II_10_12" localSheetId="7">#REF!</definedName>
    <definedName name="FKERES_II_10_12" localSheetId="8">#REF!</definedName>
    <definedName name="FKERES_II_10_12" localSheetId="9">#REF!</definedName>
    <definedName name="FKERES_II_10_12" localSheetId="10">#REF!</definedName>
    <definedName name="FKERES_II_10_12" localSheetId="11">#REF!</definedName>
    <definedName name="FKERES_II_10_12">#REF!</definedName>
    <definedName name="FKERES_II_10_12_1" localSheetId="3">#REF!</definedName>
    <definedName name="FKERES_II_10_12_1" localSheetId="4">#REF!</definedName>
    <definedName name="FKERES_II_10_12_1" localSheetId="5">#REF!</definedName>
    <definedName name="FKERES_II_10_12_1" localSheetId="6">#REF!</definedName>
    <definedName name="FKERES_II_10_12_1" localSheetId="7">#REF!</definedName>
    <definedName name="FKERES_II_10_12_1" localSheetId="8">#REF!</definedName>
    <definedName name="FKERES_II_10_12_1" localSheetId="9">#REF!</definedName>
    <definedName name="FKERES_II_10_12_1" localSheetId="10">#REF!</definedName>
    <definedName name="FKERES_II_10_12_1" localSheetId="11">#REF!</definedName>
    <definedName name="FKERES_II_10_12_1">#REF!</definedName>
    <definedName name="FKERES_II_10_7" localSheetId="3">#REF!</definedName>
    <definedName name="FKERES_II_10_7" localSheetId="4">#REF!</definedName>
    <definedName name="FKERES_II_10_7" localSheetId="5">#REF!</definedName>
    <definedName name="FKERES_II_10_7" localSheetId="6">#REF!</definedName>
    <definedName name="FKERES_II_10_7" localSheetId="7">#REF!</definedName>
    <definedName name="FKERES_II_10_7" localSheetId="8">#REF!</definedName>
    <definedName name="FKERES_II_10_7" localSheetId="9">#REF!</definedName>
    <definedName name="FKERES_II_10_7" localSheetId="10">#REF!</definedName>
    <definedName name="FKERES_II_10_7" localSheetId="11">#REF!</definedName>
    <definedName name="FKERES_II_10_7">#REF!</definedName>
    <definedName name="FKERES_II_10_7_1" localSheetId="3">#REF!</definedName>
    <definedName name="FKERES_II_10_7_1" localSheetId="4">#REF!</definedName>
    <definedName name="FKERES_II_10_7_1" localSheetId="5">#REF!</definedName>
    <definedName name="FKERES_II_10_7_1" localSheetId="6">#REF!</definedName>
    <definedName name="FKERES_II_10_7_1" localSheetId="7">#REF!</definedName>
    <definedName name="FKERES_II_10_7_1" localSheetId="8">#REF!</definedName>
    <definedName name="FKERES_II_10_7_1" localSheetId="9">#REF!</definedName>
    <definedName name="FKERES_II_10_7_1" localSheetId="10">#REF!</definedName>
    <definedName name="FKERES_II_10_7_1" localSheetId="11">#REF!</definedName>
    <definedName name="FKERES_II_10_7_1">#REF!</definedName>
    <definedName name="FKERES_II_10_8" localSheetId="3">#REF!</definedName>
    <definedName name="FKERES_II_10_8" localSheetId="4">#REF!</definedName>
    <definedName name="FKERES_II_10_8" localSheetId="5">#REF!</definedName>
    <definedName name="FKERES_II_10_8" localSheetId="6">#REF!</definedName>
    <definedName name="FKERES_II_10_8" localSheetId="7">#REF!</definedName>
    <definedName name="FKERES_II_10_8" localSheetId="8">#REF!</definedName>
    <definedName name="FKERES_II_10_8" localSheetId="9">#REF!</definedName>
    <definedName name="FKERES_II_10_8" localSheetId="10">#REF!</definedName>
    <definedName name="FKERES_II_10_8" localSheetId="11">#REF!</definedName>
    <definedName name="FKERES_II_10_8">#REF!</definedName>
    <definedName name="FKERES_II_10_8_1" localSheetId="3">#REF!</definedName>
    <definedName name="FKERES_II_10_8_1" localSheetId="4">#REF!</definedName>
    <definedName name="FKERES_II_10_8_1" localSheetId="5">#REF!</definedName>
    <definedName name="FKERES_II_10_8_1" localSheetId="6">#REF!</definedName>
    <definedName name="FKERES_II_10_8_1" localSheetId="7">#REF!</definedName>
    <definedName name="FKERES_II_10_8_1" localSheetId="8">#REF!</definedName>
    <definedName name="FKERES_II_10_8_1" localSheetId="9">#REF!</definedName>
    <definedName name="FKERES_II_10_8_1" localSheetId="10">#REF!</definedName>
    <definedName name="FKERES_II_10_8_1" localSheetId="11">#REF!</definedName>
    <definedName name="FKERES_II_10_8_1">#REF!</definedName>
    <definedName name="FKERES_II_11" localSheetId="3">#REF!</definedName>
    <definedName name="FKERES_II_11" localSheetId="4">#REF!</definedName>
    <definedName name="FKERES_II_11" localSheetId="5">#REF!</definedName>
    <definedName name="FKERES_II_11" localSheetId="6">#REF!</definedName>
    <definedName name="FKERES_II_11" localSheetId="7">#REF!</definedName>
    <definedName name="FKERES_II_11" localSheetId="8">#REF!</definedName>
    <definedName name="FKERES_II_11" localSheetId="9">#REF!</definedName>
    <definedName name="FKERES_II_11" localSheetId="10">#REF!</definedName>
    <definedName name="FKERES_II_11" localSheetId="11">#REF!</definedName>
    <definedName name="FKERES_II_11">#REF!</definedName>
    <definedName name="FKERES_II_11_1" localSheetId="3">#REF!</definedName>
    <definedName name="FKERES_II_11_1" localSheetId="4">#REF!</definedName>
    <definedName name="FKERES_II_11_1" localSheetId="5">#REF!</definedName>
    <definedName name="FKERES_II_11_1" localSheetId="6">#REF!</definedName>
    <definedName name="FKERES_II_11_1" localSheetId="7">#REF!</definedName>
    <definedName name="FKERES_II_11_1" localSheetId="8">#REF!</definedName>
    <definedName name="FKERES_II_11_1" localSheetId="9">#REF!</definedName>
    <definedName name="FKERES_II_11_1" localSheetId="10">#REF!</definedName>
    <definedName name="FKERES_II_11_1" localSheetId="11">#REF!</definedName>
    <definedName name="FKERES_II_11_1">#REF!</definedName>
    <definedName name="FKERES_II_11_1_1" localSheetId="3">#REF!</definedName>
    <definedName name="FKERES_II_11_1_1" localSheetId="4">#REF!</definedName>
    <definedName name="FKERES_II_11_1_1" localSheetId="5">#REF!</definedName>
    <definedName name="FKERES_II_11_1_1" localSheetId="6">#REF!</definedName>
    <definedName name="FKERES_II_11_1_1" localSheetId="7">#REF!</definedName>
    <definedName name="FKERES_II_11_1_1" localSheetId="8">#REF!</definedName>
    <definedName name="FKERES_II_11_1_1" localSheetId="9">#REF!</definedName>
    <definedName name="FKERES_II_11_1_1" localSheetId="10">#REF!</definedName>
    <definedName name="FKERES_II_11_1_1" localSheetId="11">#REF!</definedName>
    <definedName name="FKERES_II_11_1_1">#REF!</definedName>
    <definedName name="FKERES_II_11_1_1_1">NA()</definedName>
    <definedName name="FKERES_II_11_1_1_1_1" localSheetId="3">#REF!</definedName>
    <definedName name="FKERES_II_11_1_1_1_1" localSheetId="4">#REF!</definedName>
    <definedName name="FKERES_II_11_1_1_1_1" localSheetId="5">#REF!</definedName>
    <definedName name="FKERES_II_11_1_1_1_1" localSheetId="6">#REF!</definedName>
    <definedName name="FKERES_II_11_1_1_1_1" localSheetId="7">#REF!</definedName>
    <definedName name="FKERES_II_11_1_1_1_1" localSheetId="8">#REF!</definedName>
    <definedName name="FKERES_II_11_1_1_1_1" localSheetId="9">#REF!</definedName>
    <definedName name="FKERES_II_11_1_1_1_1" localSheetId="10">#REF!</definedName>
    <definedName name="FKERES_II_11_1_1_1_1" localSheetId="11">#REF!</definedName>
    <definedName name="FKERES_II_11_1_1_1_1">#REF!</definedName>
    <definedName name="FKERES_II_11_1_1_1_1_1" localSheetId="3">#REF!</definedName>
    <definedName name="FKERES_II_11_1_1_1_1_1" localSheetId="4">#REF!</definedName>
    <definedName name="FKERES_II_11_1_1_1_1_1" localSheetId="5">#REF!</definedName>
    <definedName name="FKERES_II_11_1_1_1_1_1" localSheetId="6">#REF!</definedName>
    <definedName name="FKERES_II_11_1_1_1_1_1" localSheetId="7">#REF!</definedName>
    <definedName name="FKERES_II_11_1_1_1_1_1" localSheetId="8">#REF!</definedName>
    <definedName name="FKERES_II_11_1_1_1_1_1" localSheetId="9">#REF!</definedName>
    <definedName name="FKERES_II_11_1_1_1_1_1" localSheetId="10">#REF!</definedName>
    <definedName name="FKERES_II_11_1_1_1_1_1" localSheetId="11">#REF!</definedName>
    <definedName name="FKERES_II_11_1_1_1_1_1">#REF!</definedName>
    <definedName name="FKERES_II_11_1_1_1_1_1_1">NA()</definedName>
    <definedName name="FKERES_II_11_1_1_12" localSheetId="3">#REF!</definedName>
    <definedName name="FKERES_II_11_1_1_12" localSheetId="4">#REF!</definedName>
    <definedName name="FKERES_II_11_1_1_12" localSheetId="5">#REF!</definedName>
    <definedName name="FKERES_II_11_1_1_12" localSheetId="6">#REF!</definedName>
    <definedName name="FKERES_II_11_1_1_12" localSheetId="7">#REF!</definedName>
    <definedName name="FKERES_II_11_1_1_12" localSheetId="8">#REF!</definedName>
    <definedName name="FKERES_II_11_1_1_12" localSheetId="9">#REF!</definedName>
    <definedName name="FKERES_II_11_1_1_12" localSheetId="10">#REF!</definedName>
    <definedName name="FKERES_II_11_1_1_12" localSheetId="11">#REF!</definedName>
    <definedName name="FKERES_II_11_1_1_12">#REF!</definedName>
    <definedName name="FKERES_II_11_1_1_12_1" localSheetId="3">#REF!</definedName>
    <definedName name="FKERES_II_11_1_1_12_1" localSheetId="4">#REF!</definedName>
    <definedName name="FKERES_II_11_1_1_12_1" localSheetId="5">#REF!</definedName>
    <definedName name="FKERES_II_11_1_1_12_1" localSheetId="6">#REF!</definedName>
    <definedName name="FKERES_II_11_1_1_12_1" localSheetId="7">#REF!</definedName>
    <definedName name="FKERES_II_11_1_1_12_1" localSheetId="8">#REF!</definedName>
    <definedName name="FKERES_II_11_1_1_12_1" localSheetId="9">#REF!</definedName>
    <definedName name="FKERES_II_11_1_1_12_1" localSheetId="10">#REF!</definedName>
    <definedName name="FKERES_II_11_1_1_12_1" localSheetId="11">#REF!</definedName>
    <definedName name="FKERES_II_11_1_1_12_1">#REF!</definedName>
    <definedName name="FKERES_II_11_1_1_12_5" localSheetId="3">#REF!</definedName>
    <definedName name="FKERES_II_11_1_1_12_5" localSheetId="4">#REF!</definedName>
    <definedName name="FKERES_II_11_1_1_12_5" localSheetId="5">#REF!</definedName>
    <definedName name="FKERES_II_11_1_1_12_5" localSheetId="6">#REF!</definedName>
    <definedName name="FKERES_II_11_1_1_12_5" localSheetId="7">#REF!</definedName>
    <definedName name="FKERES_II_11_1_1_12_5" localSheetId="8">#REF!</definedName>
    <definedName name="FKERES_II_11_1_1_12_5" localSheetId="9">#REF!</definedName>
    <definedName name="FKERES_II_11_1_1_12_5" localSheetId="10">#REF!</definedName>
    <definedName name="FKERES_II_11_1_1_12_5" localSheetId="11">#REF!</definedName>
    <definedName name="FKERES_II_11_1_1_12_5">#REF!</definedName>
    <definedName name="FKERES_II_11_1_1_12_5_1" localSheetId="3">#REF!</definedName>
    <definedName name="FKERES_II_11_1_1_12_5_1" localSheetId="4">#REF!</definedName>
    <definedName name="FKERES_II_11_1_1_12_5_1" localSheetId="5">#REF!</definedName>
    <definedName name="FKERES_II_11_1_1_12_5_1" localSheetId="6">#REF!</definedName>
    <definedName name="FKERES_II_11_1_1_12_5_1" localSheetId="7">#REF!</definedName>
    <definedName name="FKERES_II_11_1_1_12_5_1" localSheetId="8">#REF!</definedName>
    <definedName name="FKERES_II_11_1_1_12_5_1" localSheetId="9">#REF!</definedName>
    <definedName name="FKERES_II_11_1_1_12_5_1" localSheetId="10">#REF!</definedName>
    <definedName name="FKERES_II_11_1_1_12_5_1" localSheetId="11">#REF!</definedName>
    <definedName name="FKERES_II_11_1_1_12_5_1">#REF!</definedName>
    <definedName name="FKERES_II_11_1_1_2" localSheetId="3">#REF!</definedName>
    <definedName name="FKERES_II_11_1_1_2" localSheetId="4">#REF!</definedName>
    <definedName name="FKERES_II_11_1_1_2" localSheetId="5">#REF!</definedName>
    <definedName name="FKERES_II_11_1_1_2" localSheetId="6">#REF!</definedName>
    <definedName name="FKERES_II_11_1_1_2" localSheetId="7">#REF!</definedName>
    <definedName name="FKERES_II_11_1_1_2" localSheetId="8">#REF!</definedName>
    <definedName name="FKERES_II_11_1_1_2" localSheetId="9">#REF!</definedName>
    <definedName name="FKERES_II_11_1_1_2" localSheetId="10">#REF!</definedName>
    <definedName name="FKERES_II_11_1_1_2" localSheetId="11">#REF!</definedName>
    <definedName name="FKERES_II_11_1_1_2">#REF!</definedName>
    <definedName name="FKERES_II_11_1_1_2_1" localSheetId="3">#REF!</definedName>
    <definedName name="FKERES_II_11_1_1_2_1" localSheetId="4">#REF!</definedName>
    <definedName name="FKERES_II_11_1_1_2_1" localSheetId="5">#REF!</definedName>
    <definedName name="FKERES_II_11_1_1_2_1" localSheetId="6">#REF!</definedName>
    <definedName name="FKERES_II_11_1_1_2_1" localSheetId="7">#REF!</definedName>
    <definedName name="FKERES_II_11_1_1_2_1" localSheetId="8">#REF!</definedName>
    <definedName name="FKERES_II_11_1_1_2_1" localSheetId="9">#REF!</definedName>
    <definedName name="FKERES_II_11_1_1_2_1" localSheetId="10">#REF!</definedName>
    <definedName name="FKERES_II_11_1_1_2_1" localSheetId="11">#REF!</definedName>
    <definedName name="FKERES_II_11_1_1_2_1">#REF!</definedName>
    <definedName name="FKERES_II_11_1_1_2_5" localSheetId="3">#REF!</definedName>
    <definedName name="FKERES_II_11_1_1_2_5" localSheetId="4">#REF!</definedName>
    <definedName name="FKERES_II_11_1_1_2_5" localSheetId="5">#REF!</definedName>
    <definedName name="FKERES_II_11_1_1_2_5" localSheetId="6">#REF!</definedName>
    <definedName name="FKERES_II_11_1_1_2_5" localSheetId="7">#REF!</definedName>
    <definedName name="FKERES_II_11_1_1_2_5" localSheetId="8">#REF!</definedName>
    <definedName name="FKERES_II_11_1_1_2_5" localSheetId="9">#REF!</definedName>
    <definedName name="FKERES_II_11_1_1_2_5" localSheetId="10">#REF!</definedName>
    <definedName name="FKERES_II_11_1_1_2_5" localSheetId="11">#REF!</definedName>
    <definedName name="FKERES_II_11_1_1_2_5">#REF!</definedName>
    <definedName name="FKERES_II_11_1_1_2_5_1" localSheetId="3">#REF!</definedName>
    <definedName name="FKERES_II_11_1_1_2_5_1" localSheetId="4">#REF!</definedName>
    <definedName name="FKERES_II_11_1_1_2_5_1" localSheetId="5">#REF!</definedName>
    <definedName name="FKERES_II_11_1_1_2_5_1" localSheetId="6">#REF!</definedName>
    <definedName name="FKERES_II_11_1_1_2_5_1" localSheetId="7">#REF!</definedName>
    <definedName name="FKERES_II_11_1_1_2_5_1" localSheetId="8">#REF!</definedName>
    <definedName name="FKERES_II_11_1_1_2_5_1" localSheetId="9">#REF!</definedName>
    <definedName name="FKERES_II_11_1_1_2_5_1" localSheetId="10">#REF!</definedName>
    <definedName name="FKERES_II_11_1_1_2_5_1" localSheetId="11">#REF!</definedName>
    <definedName name="FKERES_II_11_1_1_2_5_1">#REF!</definedName>
    <definedName name="FKERES_II_11_1_1_5" localSheetId="3">#REF!</definedName>
    <definedName name="FKERES_II_11_1_1_5" localSheetId="4">#REF!</definedName>
    <definedName name="FKERES_II_11_1_1_5" localSheetId="5">#REF!</definedName>
    <definedName name="FKERES_II_11_1_1_5" localSheetId="6">#REF!</definedName>
    <definedName name="FKERES_II_11_1_1_5" localSheetId="7">#REF!</definedName>
    <definedName name="FKERES_II_11_1_1_5" localSheetId="8">#REF!</definedName>
    <definedName name="FKERES_II_11_1_1_5" localSheetId="9">#REF!</definedName>
    <definedName name="FKERES_II_11_1_1_5" localSheetId="10">#REF!</definedName>
    <definedName name="FKERES_II_11_1_1_5" localSheetId="11">#REF!</definedName>
    <definedName name="FKERES_II_11_1_1_5">#REF!</definedName>
    <definedName name="FKERES_II_11_1_1_5_1" localSheetId="3">#REF!</definedName>
    <definedName name="FKERES_II_11_1_1_5_1" localSheetId="4">#REF!</definedName>
    <definedName name="FKERES_II_11_1_1_5_1" localSheetId="5">#REF!</definedName>
    <definedName name="FKERES_II_11_1_1_5_1" localSheetId="6">#REF!</definedName>
    <definedName name="FKERES_II_11_1_1_5_1" localSheetId="7">#REF!</definedName>
    <definedName name="FKERES_II_11_1_1_5_1" localSheetId="8">#REF!</definedName>
    <definedName name="FKERES_II_11_1_1_5_1" localSheetId="9">#REF!</definedName>
    <definedName name="FKERES_II_11_1_1_5_1" localSheetId="10">#REF!</definedName>
    <definedName name="FKERES_II_11_1_1_5_1" localSheetId="11">#REF!</definedName>
    <definedName name="FKERES_II_11_1_1_5_1">#REF!</definedName>
    <definedName name="FKERES_II_11_1_1_7" localSheetId="3">#REF!</definedName>
    <definedName name="FKERES_II_11_1_1_7" localSheetId="4">#REF!</definedName>
    <definedName name="FKERES_II_11_1_1_7" localSheetId="5">#REF!</definedName>
    <definedName name="FKERES_II_11_1_1_7" localSheetId="6">#REF!</definedName>
    <definedName name="FKERES_II_11_1_1_7" localSheetId="7">#REF!</definedName>
    <definedName name="FKERES_II_11_1_1_7" localSheetId="8">#REF!</definedName>
    <definedName name="FKERES_II_11_1_1_7" localSheetId="9">#REF!</definedName>
    <definedName name="FKERES_II_11_1_1_7" localSheetId="10">#REF!</definedName>
    <definedName name="FKERES_II_11_1_1_7" localSheetId="11">#REF!</definedName>
    <definedName name="FKERES_II_11_1_1_7">#REF!</definedName>
    <definedName name="FKERES_II_11_1_1_7_1" localSheetId="3">#REF!</definedName>
    <definedName name="FKERES_II_11_1_1_7_1" localSheetId="4">#REF!</definedName>
    <definedName name="FKERES_II_11_1_1_7_1" localSheetId="5">#REF!</definedName>
    <definedName name="FKERES_II_11_1_1_7_1" localSheetId="6">#REF!</definedName>
    <definedName name="FKERES_II_11_1_1_7_1" localSheetId="7">#REF!</definedName>
    <definedName name="FKERES_II_11_1_1_7_1" localSheetId="8">#REF!</definedName>
    <definedName name="FKERES_II_11_1_1_7_1" localSheetId="9">#REF!</definedName>
    <definedName name="FKERES_II_11_1_1_7_1" localSheetId="10">#REF!</definedName>
    <definedName name="FKERES_II_11_1_1_7_1" localSheetId="11">#REF!</definedName>
    <definedName name="FKERES_II_11_1_1_7_1">#REF!</definedName>
    <definedName name="FKERES_II_11_1_1_7_5" localSheetId="3">#REF!</definedName>
    <definedName name="FKERES_II_11_1_1_7_5" localSheetId="4">#REF!</definedName>
    <definedName name="FKERES_II_11_1_1_7_5" localSheetId="5">#REF!</definedName>
    <definedName name="FKERES_II_11_1_1_7_5" localSheetId="6">#REF!</definedName>
    <definedName name="FKERES_II_11_1_1_7_5" localSheetId="7">#REF!</definedName>
    <definedName name="FKERES_II_11_1_1_7_5" localSheetId="8">#REF!</definedName>
    <definedName name="FKERES_II_11_1_1_7_5" localSheetId="9">#REF!</definedName>
    <definedName name="FKERES_II_11_1_1_7_5" localSheetId="10">#REF!</definedName>
    <definedName name="FKERES_II_11_1_1_7_5" localSheetId="11">#REF!</definedName>
    <definedName name="FKERES_II_11_1_1_7_5">#REF!</definedName>
    <definedName name="FKERES_II_11_1_1_7_5_1" localSheetId="3">#REF!</definedName>
    <definedName name="FKERES_II_11_1_1_7_5_1" localSheetId="4">#REF!</definedName>
    <definedName name="FKERES_II_11_1_1_7_5_1" localSheetId="5">#REF!</definedName>
    <definedName name="FKERES_II_11_1_1_7_5_1" localSheetId="6">#REF!</definedName>
    <definedName name="FKERES_II_11_1_1_7_5_1" localSheetId="7">#REF!</definedName>
    <definedName name="FKERES_II_11_1_1_7_5_1" localSheetId="8">#REF!</definedName>
    <definedName name="FKERES_II_11_1_1_7_5_1" localSheetId="9">#REF!</definedName>
    <definedName name="FKERES_II_11_1_1_7_5_1" localSheetId="10">#REF!</definedName>
    <definedName name="FKERES_II_11_1_1_7_5_1" localSheetId="11">#REF!</definedName>
    <definedName name="FKERES_II_11_1_1_7_5_1">#REF!</definedName>
    <definedName name="FKERES_II_11_1_1_8" localSheetId="3">#REF!</definedName>
    <definedName name="FKERES_II_11_1_1_8" localSheetId="4">#REF!</definedName>
    <definedName name="FKERES_II_11_1_1_8" localSheetId="5">#REF!</definedName>
    <definedName name="FKERES_II_11_1_1_8" localSheetId="6">#REF!</definedName>
    <definedName name="FKERES_II_11_1_1_8" localSheetId="7">#REF!</definedName>
    <definedName name="FKERES_II_11_1_1_8" localSheetId="8">#REF!</definedName>
    <definedName name="FKERES_II_11_1_1_8" localSheetId="9">#REF!</definedName>
    <definedName name="FKERES_II_11_1_1_8" localSheetId="10">#REF!</definedName>
    <definedName name="FKERES_II_11_1_1_8" localSheetId="11">#REF!</definedName>
    <definedName name="FKERES_II_11_1_1_8">#REF!</definedName>
    <definedName name="FKERES_II_11_1_1_8_1" localSheetId="3">#REF!</definedName>
    <definedName name="FKERES_II_11_1_1_8_1" localSheetId="4">#REF!</definedName>
    <definedName name="FKERES_II_11_1_1_8_1" localSheetId="5">#REF!</definedName>
    <definedName name="FKERES_II_11_1_1_8_1" localSheetId="6">#REF!</definedName>
    <definedName name="FKERES_II_11_1_1_8_1" localSheetId="7">#REF!</definedName>
    <definedName name="FKERES_II_11_1_1_8_1" localSheetId="8">#REF!</definedName>
    <definedName name="FKERES_II_11_1_1_8_1" localSheetId="9">#REF!</definedName>
    <definedName name="FKERES_II_11_1_1_8_1" localSheetId="10">#REF!</definedName>
    <definedName name="FKERES_II_11_1_1_8_1" localSheetId="11">#REF!</definedName>
    <definedName name="FKERES_II_11_1_1_8_1">#REF!</definedName>
    <definedName name="FKERES_II_11_1_1_8_5" localSheetId="3">#REF!</definedName>
    <definedName name="FKERES_II_11_1_1_8_5" localSheetId="4">#REF!</definedName>
    <definedName name="FKERES_II_11_1_1_8_5" localSheetId="5">#REF!</definedName>
    <definedName name="FKERES_II_11_1_1_8_5" localSheetId="6">#REF!</definedName>
    <definedName name="FKERES_II_11_1_1_8_5" localSheetId="7">#REF!</definedName>
    <definedName name="FKERES_II_11_1_1_8_5" localSheetId="8">#REF!</definedName>
    <definedName name="FKERES_II_11_1_1_8_5" localSheetId="9">#REF!</definedName>
    <definedName name="FKERES_II_11_1_1_8_5" localSheetId="10">#REF!</definedName>
    <definedName name="FKERES_II_11_1_1_8_5" localSheetId="11">#REF!</definedName>
    <definedName name="FKERES_II_11_1_1_8_5">#REF!</definedName>
    <definedName name="FKERES_II_11_1_1_8_5_1" localSheetId="3">#REF!</definedName>
    <definedName name="FKERES_II_11_1_1_8_5_1" localSheetId="4">#REF!</definedName>
    <definedName name="FKERES_II_11_1_1_8_5_1" localSheetId="5">#REF!</definedName>
    <definedName name="FKERES_II_11_1_1_8_5_1" localSheetId="6">#REF!</definedName>
    <definedName name="FKERES_II_11_1_1_8_5_1" localSheetId="7">#REF!</definedName>
    <definedName name="FKERES_II_11_1_1_8_5_1" localSheetId="8">#REF!</definedName>
    <definedName name="FKERES_II_11_1_1_8_5_1" localSheetId="9">#REF!</definedName>
    <definedName name="FKERES_II_11_1_1_8_5_1" localSheetId="10">#REF!</definedName>
    <definedName name="FKERES_II_11_1_1_8_5_1" localSheetId="11">#REF!</definedName>
    <definedName name="FKERES_II_11_1_1_8_5_1">#REF!</definedName>
    <definedName name="FKERES_II_11_1_12" localSheetId="3">#REF!</definedName>
    <definedName name="FKERES_II_11_1_12" localSheetId="4">#REF!</definedName>
    <definedName name="FKERES_II_11_1_12" localSheetId="5">#REF!</definedName>
    <definedName name="FKERES_II_11_1_12" localSheetId="6">#REF!</definedName>
    <definedName name="FKERES_II_11_1_12" localSheetId="7">#REF!</definedName>
    <definedName name="FKERES_II_11_1_12" localSheetId="8">#REF!</definedName>
    <definedName name="FKERES_II_11_1_12" localSheetId="9">#REF!</definedName>
    <definedName name="FKERES_II_11_1_12" localSheetId="10">#REF!</definedName>
    <definedName name="FKERES_II_11_1_12" localSheetId="11">#REF!</definedName>
    <definedName name="FKERES_II_11_1_12">#REF!</definedName>
    <definedName name="FKERES_II_11_1_12_1" localSheetId="3">#REF!</definedName>
    <definedName name="FKERES_II_11_1_12_1" localSheetId="4">#REF!</definedName>
    <definedName name="FKERES_II_11_1_12_1" localSheetId="5">#REF!</definedName>
    <definedName name="FKERES_II_11_1_12_1" localSheetId="6">#REF!</definedName>
    <definedName name="FKERES_II_11_1_12_1" localSheetId="7">#REF!</definedName>
    <definedName name="FKERES_II_11_1_12_1" localSheetId="8">#REF!</definedName>
    <definedName name="FKERES_II_11_1_12_1" localSheetId="9">#REF!</definedName>
    <definedName name="FKERES_II_11_1_12_1" localSheetId="10">#REF!</definedName>
    <definedName name="FKERES_II_11_1_12_1" localSheetId="11">#REF!</definedName>
    <definedName name="FKERES_II_11_1_12_1">#REF!</definedName>
    <definedName name="FKERES_II_11_1_12_5" localSheetId="3">#REF!</definedName>
    <definedName name="FKERES_II_11_1_12_5" localSheetId="4">#REF!</definedName>
    <definedName name="FKERES_II_11_1_12_5" localSheetId="5">#REF!</definedName>
    <definedName name="FKERES_II_11_1_12_5" localSheetId="6">#REF!</definedName>
    <definedName name="FKERES_II_11_1_12_5" localSheetId="7">#REF!</definedName>
    <definedName name="FKERES_II_11_1_12_5" localSheetId="8">#REF!</definedName>
    <definedName name="FKERES_II_11_1_12_5" localSheetId="9">#REF!</definedName>
    <definedName name="FKERES_II_11_1_12_5" localSheetId="10">#REF!</definedName>
    <definedName name="FKERES_II_11_1_12_5" localSheetId="11">#REF!</definedName>
    <definedName name="FKERES_II_11_1_12_5">#REF!</definedName>
    <definedName name="FKERES_II_11_1_12_5_1" localSheetId="3">#REF!</definedName>
    <definedName name="FKERES_II_11_1_12_5_1" localSheetId="4">#REF!</definedName>
    <definedName name="FKERES_II_11_1_12_5_1" localSheetId="5">#REF!</definedName>
    <definedName name="FKERES_II_11_1_12_5_1" localSheetId="6">#REF!</definedName>
    <definedName name="FKERES_II_11_1_12_5_1" localSheetId="7">#REF!</definedName>
    <definedName name="FKERES_II_11_1_12_5_1" localSheetId="8">#REF!</definedName>
    <definedName name="FKERES_II_11_1_12_5_1" localSheetId="9">#REF!</definedName>
    <definedName name="FKERES_II_11_1_12_5_1" localSheetId="10">#REF!</definedName>
    <definedName name="FKERES_II_11_1_12_5_1" localSheetId="11">#REF!</definedName>
    <definedName name="FKERES_II_11_1_12_5_1">#REF!</definedName>
    <definedName name="FKERES_II_11_1_2" localSheetId="3">#REF!</definedName>
    <definedName name="FKERES_II_11_1_2" localSheetId="4">#REF!</definedName>
    <definedName name="FKERES_II_11_1_2" localSheetId="5">#REF!</definedName>
    <definedName name="FKERES_II_11_1_2" localSheetId="6">#REF!</definedName>
    <definedName name="FKERES_II_11_1_2" localSheetId="7">#REF!</definedName>
    <definedName name="FKERES_II_11_1_2" localSheetId="8">#REF!</definedName>
    <definedName name="FKERES_II_11_1_2" localSheetId="9">#REF!</definedName>
    <definedName name="FKERES_II_11_1_2" localSheetId="10">#REF!</definedName>
    <definedName name="FKERES_II_11_1_2" localSheetId="11">#REF!</definedName>
    <definedName name="FKERES_II_11_1_2">#REF!</definedName>
    <definedName name="FKERES_II_11_1_2_1" localSheetId="3">#REF!</definedName>
    <definedName name="FKERES_II_11_1_2_1" localSheetId="4">#REF!</definedName>
    <definedName name="FKERES_II_11_1_2_1" localSheetId="5">#REF!</definedName>
    <definedName name="FKERES_II_11_1_2_1" localSheetId="6">#REF!</definedName>
    <definedName name="FKERES_II_11_1_2_1" localSheetId="7">#REF!</definedName>
    <definedName name="FKERES_II_11_1_2_1" localSheetId="8">#REF!</definedName>
    <definedName name="FKERES_II_11_1_2_1" localSheetId="9">#REF!</definedName>
    <definedName name="FKERES_II_11_1_2_1" localSheetId="10">#REF!</definedName>
    <definedName name="FKERES_II_11_1_2_1" localSheetId="11">#REF!</definedName>
    <definedName name="FKERES_II_11_1_2_1">#REF!</definedName>
    <definedName name="FKERES_II_11_1_2_5" localSheetId="3">#REF!</definedName>
    <definedName name="FKERES_II_11_1_2_5" localSheetId="4">#REF!</definedName>
    <definedName name="FKERES_II_11_1_2_5" localSheetId="5">#REF!</definedName>
    <definedName name="FKERES_II_11_1_2_5" localSheetId="6">#REF!</definedName>
    <definedName name="FKERES_II_11_1_2_5" localSheetId="7">#REF!</definedName>
    <definedName name="FKERES_II_11_1_2_5" localSheetId="8">#REF!</definedName>
    <definedName name="FKERES_II_11_1_2_5" localSheetId="9">#REF!</definedName>
    <definedName name="FKERES_II_11_1_2_5" localSheetId="10">#REF!</definedName>
    <definedName name="FKERES_II_11_1_2_5" localSheetId="11">#REF!</definedName>
    <definedName name="FKERES_II_11_1_2_5">#REF!</definedName>
    <definedName name="FKERES_II_11_1_2_5_1" localSheetId="3">#REF!</definedName>
    <definedName name="FKERES_II_11_1_2_5_1" localSheetId="4">#REF!</definedName>
    <definedName name="FKERES_II_11_1_2_5_1" localSheetId="5">#REF!</definedName>
    <definedName name="FKERES_II_11_1_2_5_1" localSheetId="6">#REF!</definedName>
    <definedName name="FKERES_II_11_1_2_5_1" localSheetId="7">#REF!</definedName>
    <definedName name="FKERES_II_11_1_2_5_1" localSheetId="8">#REF!</definedName>
    <definedName name="FKERES_II_11_1_2_5_1" localSheetId="9">#REF!</definedName>
    <definedName name="FKERES_II_11_1_2_5_1" localSheetId="10">#REF!</definedName>
    <definedName name="FKERES_II_11_1_2_5_1" localSheetId="11">#REF!</definedName>
    <definedName name="FKERES_II_11_1_2_5_1">#REF!</definedName>
    <definedName name="FKERES_II_11_1_5" localSheetId="3">#REF!</definedName>
    <definedName name="FKERES_II_11_1_5" localSheetId="4">#REF!</definedName>
    <definedName name="FKERES_II_11_1_5" localSheetId="5">#REF!</definedName>
    <definedName name="FKERES_II_11_1_5" localSheetId="6">#REF!</definedName>
    <definedName name="FKERES_II_11_1_5" localSheetId="7">#REF!</definedName>
    <definedName name="FKERES_II_11_1_5" localSheetId="8">#REF!</definedName>
    <definedName name="FKERES_II_11_1_5" localSheetId="9">#REF!</definedName>
    <definedName name="FKERES_II_11_1_5" localSheetId="10">#REF!</definedName>
    <definedName name="FKERES_II_11_1_5" localSheetId="11">#REF!</definedName>
    <definedName name="FKERES_II_11_1_5">#REF!</definedName>
    <definedName name="FKERES_II_11_1_5_1" localSheetId="3">#REF!</definedName>
    <definedName name="FKERES_II_11_1_5_1" localSheetId="4">#REF!</definedName>
    <definedName name="FKERES_II_11_1_5_1" localSheetId="5">#REF!</definedName>
    <definedName name="FKERES_II_11_1_5_1" localSheetId="6">#REF!</definedName>
    <definedName name="FKERES_II_11_1_5_1" localSheetId="7">#REF!</definedName>
    <definedName name="FKERES_II_11_1_5_1" localSheetId="8">#REF!</definedName>
    <definedName name="FKERES_II_11_1_5_1" localSheetId="9">#REF!</definedName>
    <definedName name="FKERES_II_11_1_5_1" localSheetId="10">#REF!</definedName>
    <definedName name="FKERES_II_11_1_5_1" localSheetId="11">#REF!</definedName>
    <definedName name="FKERES_II_11_1_5_1">#REF!</definedName>
    <definedName name="FKERES_II_11_1_7" localSheetId="3">#REF!</definedName>
    <definedName name="FKERES_II_11_1_7" localSheetId="4">#REF!</definedName>
    <definedName name="FKERES_II_11_1_7" localSheetId="5">#REF!</definedName>
    <definedName name="FKERES_II_11_1_7" localSheetId="6">#REF!</definedName>
    <definedName name="FKERES_II_11_1_7" localSheetId="7">#REF!</definedName>
    <definedName name="FKERES_II_11_1_7" localSheetId="8">#REF!</definedName>
    <definedName name="FKERES_II_11_1_7" localSheetId="9">#REF!</definedName>
    <definedName name="FKERES_II_11_1_7" localSheetId="10">#REF!</definedName>
    <definedName name="FKERES_II_11_1_7" localSheetId="11">#REF!</definedName>
    <definedName name="FKERES_II_11_1_7">#REF!</definedName>
    <definedName name="FKERES_II_11_1_7_1" localSheetId="3">#REF!</definedName>
    <definedName name="FKERES_II_11_1_7_1" localSheetId="4">#REF!</definedName>
    <definedName name="FKERES_II_11_1_7_1" localSheetId="5">#REF!</definedName>
    <definedName name="FKERES_II_11_1_7_1" localSheetId="6">#REF!</definedName>
    <definedName name="FKERES_II_11_1_7_1" localSheetId="7">#REF!</definedName>
    <definedName name="FKERES_II_11_1_7_1" localSheetId="8">#REF!</definedName>
    <definedName name="FKERES_II_11_1_7_1" localSheetId="9">#REF!</definedName>
    <definedName name="FKERES_II_11_1_7_1" localSheetId="10">#REF!</definedName>
    <definedName name="FKERES_II_11_1_7_1" localSheetId="11">#REF!</definedName>
    <definedName name="FKERES_II_11_1_7_1">#REF!</definedName>
    <definedName name="FKERES_II_11_1_7_5" localSheetId="3">#REF!</definedName>
    <definedName name="FKERES_II_11_1_7_5" localSheetId="4">#REF!</definedName>
    <definedName name="FKERES_II_11_1_7_5" localSheetId="5">#REF!</definedName>
    <definedName name="FKERES_II_11_1_7_5" localSheetId="6">#REF!</definedName>
    <definedName name="FKERES_II_11_1_7_5" localSheetId="7">#REF!</definedName>
    <definedName name="FKERES_II_11_1_7_5" localSheetId="8">#REF!</definedName>
    <definedName name="FKERES_II_11_1_7_5" localSheetId="9">#REF!</definedName>
    <definedName name="FKERES_II_11_1_7_5" localSheetId="10">#REF!</definedName>
    <definedName name="FKERES_II_11_1_7_5" localSheetId="11">#REF!</definedName>
    <definedName name="FKERES_II_11_1_7_5">#REF!</definedName>
    <definedName name="FKERES_II_11_1_7_5_1" localSheetId="3">#REF!</definedName>
    <definedName name="FKERES_II_11_1_7_5_1" localSheetId="4">#REF!</definedName>
    <definedName name="FKERES_II_11_1_7_5_1" localSheetId="5">#REF!</definedName>
    <definedName name="FKERES_II_11_1_7_5_1" localSheetId="6">#REF!</definedName>
    <definedName name="FKERES_II_11_1_7_5_1" localSheetId="7">#REF!</definedName>
    <definedName name="FKERES_II_11_1_7_5_1" localSheetId="8">#REF!</definedName>
    <definedName name="FKERES_II_11_1_7_5_1" localSheetId="9">#REF!</definedName>
    <definedName name="FKERES_II_11_1_7_5_1" localSheetId="10">#REF!</definedName>
    <definedName name="FKERES_II_11_1_7_5_1" localSheetId="11">#REF!</definedName>
    <definedName name="FKERES_II_11_1_7_5_1">#REF!</definedName>
    <definedName name="FKERES_II_11_1_8" localSheetId="3">#REF!</definedName>
    <definedName name="FKERES_II_11_1_8" localSheetId="4">#REF!</definedName>
    <definedName name="FKERES_II_11_1_8" localSheetId="5">#REF!</definedName>
    <definedName name="FKERES_II_11_1_8" localSheetId="6">#REF!</definedName>
    <definedName name="FKERES_II_11_1_8" localSheetId="7">#REF!</definedName>
    <definedName name="FKERES_II_11_1_8" localSheetId="8">#REF!</definedName>
    <definedName name="FKERES_II_11_1_8" localSheetId="9">#REF!</definedName>
    <definedName name="FKERES_II_11_1_8" localSheetId="10">#REF!</definedName>
    <definedName name="FKERES_II_11_1_8" localSheetId="11">#REF!</definedName>
    <definedName name="FKERES_II_11_1_8">#REF!</definedName>
    <definedName name="FKERES_II_11_1_8_1" localSheetId="3">#REF!</definedName>
    <definedName name="FKERES_II_11_1_8_1" localSheetId="4">#REF!</definedName>
    <definedName name="FKERES_II_11_1_8_1" localSheetId="5">#REF!</definedName>
    <definedName name="FKERES_II_11_1_8_1" localSheetId="6">#REF!</definedName>
    <definedName name="FKERES_II_11_1_8_1" localSheetId="7">#REF!</definedName>
    <definedName name="FKERES_II_11_1_8_1" localSheetId="8">#REF!</definedName>
    <definedName name="FKERES_II_11_1_8_1" localSheetId="9">#REF!</definedName>
    <definedName name="FKERES_II_11_1_8_1" localSheetId="10">#REF!</definedName>
    <definedName name="FKERES_II_11_1_8_1" localSheetId="11">#REF!</definedName>
    <definedName name="FKERES_II_11_1_8_1">#REF!</definedName>
    <definedName name="FKERES_II_11_1_8_5" localSheetId="3">#REF!</definedName>
    <definedName name="FKERES_II_11_1_8_5" localSheetId="4">#REF!</definedName>
    <definedName name="FKERES_II_11_1_8_5" localSheetId="5">#REF!</definedName>
    <definedName name="FKERES_II_11_1_8_5" localSheetId="6">#REF!</definedName>
    <definedName name="FKERES_II_11_1_8_5" localSheetId="7">#REF!</definedName>
    <definedName name="FKERES_II_11_1_8_5" localSheetId="8">#REF!</definedName>
    <definedName name="FKERES_II_11_1_8_5" localSheetId="9">#REF!</definedName>
    <definedName name="FKERES_II_11_1_8_5" localSheetId="10">#REF!</definedName>
    <definedName name="FKERES_II_11_1_8_5" localSheetId="11">#REF!</definedName>
    <definedName name="FKERES_II_11_1_8_5">#REF!</definedName>
    <definedName name="FKERES_II_11_1_8_5_1" localSheetId="3">#REF!</definedName>
    <definedName name="FKERES_II_11_1_8_5_1" localSheetId="4">#REF!</definedName>
    <definedName name="FKERES_II_11_1_8_5_1" localSheetId="5">#REF!</definedName>
    <definedName name="FKERES_II_11_1_8_5_1" localSheetId="6">#REF!</definedName>
    <definedName name="FKERES_II_11_1_8_5_1" localSheetId="7">#REF!</definedName>
    <definedName name="FKERES_II_11_1_8_5_1" localSheetId="8">#REF!</definedName>
    <definedName name="FKERES_II_11_1_8_5_1" localSheetId="9">#REF!</definedName>
    <definedName name="FKERES_II_11_1_8_5_1" localSheetId="10">#REF!</definedName>
    <definedName name="FKERES_II_11_1_8_5_1" localSheetId="11">#REF!</definedName>
    <definedName name="FKERES_II_11_1_8_5_1">#REF!</definedName>
    <definedName name="FKERES_II_11_12" localSheetId="3">#REF!</definedName>
    <definedName name="FKERES_II_11_12" localSheetId="4">#REF!</definedName>
    <definedName name="FKERES_II_11_12" localSheetId="5">#REF!</definedName>
    <definedName name="FKERES_II_11_12" localSheetId="6">#REF!</definedName>
    <definedName name="FKERES_II_11_12" localSheetId="7">#REF!</definedName>
    <definedName name="FKERES_II_11_12" localSheetId="8">#REF!</definedName>
    <definedName name="FKERES_II_11_12" localSheetId="9">#REF!</definedName>
    <definedName name="FKERES_II_11_12" localSheetId="10">#REF!</definedName>
    <definedName name="FKERES_II_11_12" localSheetId="11">#REF!</definedName>
    <definedName name="FKERES_II_11_12">#REF!</definedName>
    <definedName name="FKERES_II_11_12_1" localSheetId="3">#REF!</definedName>
    <definedName name="FKERES_II_11_12_1" localSheetId="4">#REF!</definedName>
    <definedName name="FKERES_II_11_12_1" localSheetId="5">#REF!</definedName>
    <definedName name="FKERES_II_11_12_1" localSheetId="6">#REF!</definedName>
    <definedName name="FKERES_II_11_12_1" localSheetId="7">#REF!</definedName>
    <definedName name="FKERES_II_11_12_1" localSheetId="8">#REF!</definedName>
    <definedName name="FKERES_II_11_12_1" localSheetId="9">#REF!</definedName>
    <definedName name="FKERES_II_11_12_1" localSheetId="10">#REF!</definedName>
    <definedName name="FKERES_II_11_12_1" localSheetId="11">#REF!</definedName>
    <definedName name="FKERES_II_11_12_1">#REF!</definedName>
    <definedName name="FKERES_II_11_12_5" localSheetId="3">#REF!</definedName>
    <definedName name="FKERES_II_11_12_5" localSheetId="4">#REF!</definedName>
    <definedName name="FKERES_II_11_12_5" localSheetId="5">#REF!</definedName>
    <definedName name="FKERES_II_11_12_5" localSheetId="6">#REF!</definedName>
    <definedName name="FKERES_II_11_12_5" localSheetId="7">#REF!</definedName>
    <definedName name="FKERES_II_11_12_5" localSheetId="8">#REF!</definedName>
    <definedName name="FKERES_II_11_12_5" localSheetId="9">#REF!</definedName>
    <definedName name="FKERES_II_11_12_5" localSheetId="10">#REF!</definedName>
    <definedName name="FKERES_II_11_12_5" localSheetId="11">#REF!</definedName>
    <definedName name="FKERES_II_11_12_5">#REF!</definedName>
    <definedName name="FKERES_II_11_12_5_1" localSheetId="3">#REF!</definedName>
    <definedName name="FKERES_II_11_12_5_1" localSheetId="4">#REF!</definedName>
    <definedName name="FKERES_II_11_12_5_1" localSheetId="5">#REF!</definedName>
    <definedName name="FKERES_II_11_12_5_1" localSheetId="6">#REF!</definedName>
    <definedName name="FKERES_II_11_12_5_1" localSheetId="7">#REF!</definedName>
    <definedName name="FKERES_II_11_12_5_1" localSheetId="8">#REF!</definedName>
    <definedName name="FKERES_II_11_12_5_1" localSheetId="9">#REF!</definedName>
    <definedName name="FKERES_II_11_12_5_1" localSheetId="10">#REF!</definedName>
    <definedName name="FKERES_II_11_12_5_1" localSheetId="11">#REF!</definedName>
    <definedName name="FKERES_II_11_12_5_1">#REF!</definedName>
    <definedName name="FKERES_II_11_3" localSheetId="3">#REF!</definedName>
    <definedName name="FKERES_II_11_3" localSheetId="4">#REF!</definedName>
    <definedName name="FKERES_II_11_3" localSheetId="5">#REF!</definedName>
    <definedName name="FKERES_II_11_3" localSheetId="6">#REF!</definedName>
    <definedName name="FKERES_II_11_3" localSheetId="7">#REF!</definedName>
    <definedName name="FKERES_II_11_3" localSheetId="8">#REF!</definedName>
    <definedName name="FKERES_II_11_3" localSheetId="9">#REF!</definedName>
    <definedName name="FKERES_II_11_3" localSheetId="10">#REF!</definedName>
    <definedName name="FKERES_II_11_3" localSheetId="11">#REF!</definedName>
    <definedName name="FKERES_II_11_3">#REF!</definedName>
    <definedName name="FKERES_II_11_3_1" localSheetId="3">#REF!</definedName>
    <definedName name="FKERES_II_11_3_1" localSheetId="4">#REF!</definedName>
    <definedName name="FKERES_II_11_3_1" localSheetId="5">#REF!</definedName>
    <definedName name="FKERES_II_11_3_1" localSheetId="6">#REF!</definedName>
    <definedName name="FKERES_II_11_3_1" localSheetId="7">#REF!</definedName>
    <definedName name="FKERES_II_11_3_1" localSheetId="8">#REF!</definedName>
    <definedName name="FKERES_II_11_3_1" localSheetId="9">#REF!</definedName>
    <definedName name="FKERES_II_11_3_1" localSheetId="10">#REF!</definedName>
    <definedName name="FKERES_II_11_3_1" localSheetId="11">#REF!</definedName>
    <definedName name="FKERES_II_11_3_1">#REF!</definedName>
    <definedName name="FKERES_II_11_3_12" localSheetId="3">#REF!</definedName>
    <definedName name="FKERES_II_11_3_12" localSheetId="4">#REF!</definedName>
    <definedName name="FKERES_II_11_3_12" localSheetId="5">#REF!</definedName>
    <definedName name="FKERES_II_11_3_12" localSheetId="6">#REF!</definedName>
    <definedName name="FKERES_II_11_3_12" localSheetId="7">#REF!</definedName>
    <definedName name="FKERES_II_11_3_12" localSheetId="8">#REF!</definedName>
    <definedName name="FKERES_II_11_3_12" localSheetId="9">#REF!</definedName>
    <definedName name="FKERES_II_11_3_12" localSheetId="10">#REF!</definedName>
    <definedName name="FKERES_II_11_3_12" localSheetId="11">#REF!</definedName>
    <definedName name="FKERES_II_11_3_12">#REF!</definedName>
    <definedName name="FKERES_II_11_3_12_1" localSheetId="3">#REF!</definedName>
    <definedName name="FKERES_II_11_3_12_1" localSheetId="4">#REF!</definedName>
    <definedName name="FKERES_II_11_3_12_1" localSheetId="5">#REF!</definedName>
    <definedName name="FKERES_II_11_3_12_1" localSheetId="6">#REF!</definedName>
    <definedName name="FKERES_II_11_3_12_1" localSheetId="7">#REF!</definedName>
    <definedName name="FKERES_II_11_3_12_1" localSheetId="8">#REF!</definedName>
    <definedName name="FKERES_II_11_3_12_1" localSheetId="9">#REF!</definedName>
    <definedName name="FKERES_II_11_3_12_1" localSheetId="10">#REF!</definedName>
    <definedName name="FKERES_II_11_3_12_1" localSheetId="11">#REF!</definedName>
    <definedName name="FKERES_II_11_3_12_1">#REF!</definedName>
    <definedName name="FKERES_II_11_3_12_5" localSheetId="3">#REF!</definedName>
    <definedName name="FKERES_II_11_3_12_5" localSheetId="4">#REF!</definedName>
    <definedName name="FKERES_II_11_3_12_5" localSheetId="5">#REF!</definedName>
    <definedName name="FKERES_II_11_3_12_5" localSheetId="6">#REF!</definedName>
    <definedName name="FKERES_II_11_3_12_5" localSheetId="7">#REF!</definedName>
    <definedName name="FKERES_II_11_3_12_5" localSheetId="8">#REF!</definedName>
    <definedName name="FKERES_II_11_3_12_5" localSheetId="9">#REF!</definedName>
    <definedName name="FKERES_II_11_3_12_5" localSheetId="10">#REF!</definedName>
    <definedName name="FKERES_II_11_3_12_5" localSheetId="11">#REF!</definedName>
    <definedName name="FKERES_II_11_3_12_5">#REF!</definedName>
    <definedName name="FKERES_II_11_3_12_5_1" localSheetId="3">#REF!</definedName>
    <definedName name="FKERES_II_11_3_12_5_1" localSheetId="4">#REF!</definedName>
    <definedName name="FKERES_II_11_3_12_5_1" localSheetId="5">#REF!</definedName>
    <definedName name="FKERES_II_11_3_12_5_1" localSheetId="6">#REF!</definedName>
    <definedName name="FKERES_II_11_3_12_5_1" localSheetId="7">#REF!</definedName>
    <definedName name="FKERES_II_11_3_12_5_1" localSheetId="8">#REF!</definedName>
    <definedName name="FKERES_II_11_3_12_5_1" localSheetId="9">#REF!</definedName>
    <definedName name="FKERES_II_11_3_12_5_1" localSheetId="10">#REF!</definedName>
    <definedName name="FKERES_II_11_3_12_5_1" localSheetId="11">#REF!</definedName>
    <definedName name="FKERES_II_11_3_12_5_1">#REF!</definedName>
    <definedName name="FKERES_II_11_3_2" localSheetId="3">#REF!</definedName>
    <definedName name="FKERES_II_11_3_2" localSheetId="4">#REF!</definedName>
    <definedName name="FKERES_II_11_3_2" localSheetId="5">#REF!</definedName>
    <definedName name="FKERES_II_11_3_2" localSheetId="6">#REF!</definedName>
    <definedName name="FKERES_II_11_3_2" localSheetId="7">#REF!</definedName>
    <definedName name="FKERES_II_11_3_2" localSheetId="8">#REF!</definedName>
    <definedName name="FKERES_II_11_3_2" localSheetId="9">#REF!</definedName>
    <definedName name="FKERES_II_11_3_2" localSheetId="10">#REF!</definedName>
    <definedName name="FKERES_II_11_3_2" localSheetId="11">#REF!</definedName>
    <definedName name="FKERES_II_11_3_2">#REF!</definedName>
    <definedName name="FKERES_II_11_3_2_1" localSheetId="3">#REF!</definedName>
    <definedName name="FKERES_II_11_3_2_1" localSheetId="4">#REF!</definedName>
    <definedName name="FKERES_II_11_3_2_1" localSheetId="5">#REF!</definedName>
    <definedName name="FKERES_II_11_3_2_1" localSheetId="6">#REF!</definedName>
    <definedName name="FKERES_II_11_3_2_1" localSheetId="7">#REF!</definedName>
    <definedName name="FKERES_II_11_3_2_1" localSheetId="8">#REF!</definedName>
    <definedName name="FKERES_II_11_3_2_1" localSheetId="9">#REF!</definedName>
    <definedName name="FKERES_II_11_3_2_1" localSheetId="10">#REF!</definedName>
    <definedName name="FKERES_II_11_3_2_1" localSheetId="11">#REF!</definedName>
    <definedName name="FKERES_II_11_3_2_1">#REF!</definedName>
    <definedName name="FKERES_II_11_3_2_5" localSheetId="3">#REF!</definedName>
    <definedName name="FKERES_II_11_3_2_5" localSheetId="4">#REF!</definedName>
    <definedName name="FKERES_II_11_3_2_5" localSheetId="5">#REF!</definedName>
    <definedName name="FKERES_II_11_3_2_5" localSheetId="6">#REF!</definedName>
    <definedName name="FKERES_II_11_3_2_5" localSheetId="7">#REF!</definedName>
    <definedName name="FKERES_II_11_3_2_5" localSheetId="8">#REF!</definedName>
    <definedName name="FKERES_II_11_3_2_5" localSheetId="9">#REF!</definedName>
    <definedName name="FKERES_II_11_3_2_5" localSheetId="10">#REF!</definedName>
    <definedName name="FKERES_II_11_3_2_5" localSheetId="11">#REF!</definedName>
    <definedName name="FKERES_II_11_3_2_5">#REF!</definedName>
    <definedName name="FKERES_II_11_3_2_5_1" localSheetId="3">#REF!</definedName>
    <definedName name="FKERES_II_11_3_2_5_1" localSheetId="4">#REF!</definedName>
    <definedName name="FKERES_II_11_3_2_5_1" localSheetId="5">#REF!</definedName>
    <definedName name="FKERES_II_11_3_2_5_1" localSheetId="6">#REF!</definedName>
    <definedName name="FKERES_II_11_3_2_5_1" localSheetId="7">#REF!</definedName>
    <definedName name="FKERES_II_11_3_2_5_1" localSheetId="8">#REF!</definedName>
    <definedName name="FKERES_II_11_3_2_5_1" localSheetId="9">#REF!</definedName>
    <definedName name="FKERES_II_11_3_2_5_1" localSheetId="10">#REF!</definedName>
    <definedName name="FKERES_II_11_3_2_5_1" localSheetId="11">#REF!</definedName>
    <definedName name="FKERES_II_11_3_2_5_1">#REF!</definedName>
    <definedName name="FKERES_II_11_3_5" localSheetId="3">#REF!</definedName>
    <definedName name="FKERES_II_11_3_5" localSheetId="4">#REF!</definedName>
    <definedName name="FKERES_II_11_3_5" localSheetId="5">#REF!</definedName>
    <definedName name="FKERES_II_11_3_5" localSheetId="6">#REF!</definedName>
    <definedName name="FKERES_II_11_3_5" localSheetId="7">#REF!</definedName>
    <definedName name="FKERES_II_11_3_5" localSheetId="8">#REF!</definedName>
    <definedName name="FKERES_II_11_3_5" localSheetId="9">#REF!</definedName>
    <definedName name="FKERES_II_11_3_5" localSheetId="10">#REF!</definedName>
    <definedName name="FKERES_II_11_3_5" localSheetId="11">#REF!</definedName>
    <definedName name="FKERES_II_11_3_5">#REF!</definedName>
    <definedName name="FKERES_II_11_3_5_1" localSheetId="3">#REF!</definedName>
    <definedName name="FKERES_II_11_3_5_1" localSheetId="4">#REF!</definedName>
    <definedName name="FKERES_II_11_3_5_1" localSheetId="5">#REF!</definedName>
    <definedName name="FKERES_II_11_3_5_1" localSheetId="6">#REF!</definedName>
    <definedName name="FKERES_II_11_3_5_1" localSheetId="7">#REF!</definedName>
    <definedName name="FKERES_II_11_3_5_1" localSheetId="8">#REF!</definedName>
    <definedName name="FKERES_II_11_3_5_1" localSheetId="9">#REF!</definedName>
    <definedName name="FKERES_II_11_3_5_1" localSheetId="10">#REF!</definedName>
    <definedName name="FKERES_II_11_3_5_1" localSheetId="11">#REF!</definedName>
    <definedName name="FKERES_II_11_3_5_1">#REF!</definedName>
    <definedName name="FKERES_II_11_3_7" localSheetId="3">#REF!</definedName>
    <definedName name="FKERES_II_11_3_7" localSheetId="4">#REF!</definedName>
    <definedName name="FKERES_II_11_3_7" localSheetId="5">#REF!</definedName>
    <definedName name="FKERES_II_11_3_7" localSheetId="6">#REF!</definedName>
    <definedName name="FKERES_II_11_3_7" localSheetId="7">#REF!</definedName>
    <definedName name="FKERES_II_11_3_7" localSheetId="8">#REF!</definedName>
    <definedName name="FKERES_II_11_3_7" localSheetId="9">#REF!</definedName>
    <definedName name="FKERES_II_11_3_7" localSheetId="10">#REF!</definedName>
    <definedName name="FKERES_II_11_3_7" localSheetId="11">#REF!</definedName>
    <definedName name="FKERES_II_11_3_7">#REF!</definedName>
    <definedName name="FKERES_II_11_3_7_1" localSheetId="3">#REF!</definedName>
    <definedName name="FKERES_II_11_3_7_1" localSheetId="4">#REF!</definedName>
    <definedName name="FKERES_II_11_3_7_1" localSheetId="5">#REF!</definedName>
    <definedName name="FKERES_II_11_3_7_1" localSheetId="6">#REF!</definedName>
    <definedName name="FKERES_II_11_3_7_1" localSheetId="7">#REF!</definedName>
    <definedName name="FKERES_II_11_3_7_1" localSheetId="8">#REF!</definedName>
    <definedName name="FKERES_II_11_3_7_1" localSheetId="9">#REF!</definedName>
    <definedName name="FKERES_II_11_3_7_1" localSheetId="10">#REF!</definedName>
    <definedName name="FKERES_II_11_3_7_1" localSheetId="11">#REF!</definedName>
    <definedName name="FKERES_II_11_3_7_1">#REF!</definedName>
    <definedName name="FKERES_II_11_3_7_5" localSheetId="3">#REF!</definedName>
    <definedName name="FKERES_II_11_3_7_5" localSheetId="4">#REF!</definedName>
    <definedName name="FKERES_II_11_3_7_5" localSheetId="5">#REF!</definedName>
    <definedName name="FKERES_II_11_3_7_5" localSheetId="6">#REF!</definedName>
    <definedName name="FKERES_II_11_3_7_5" localSheetId="7">#REF!</definedName>
    <definedName name="FKERES_II_11_3_7_5" localSheetId="8">#REF!</definedName>
    <definedName name="FKERES_II_11_3_7_5" localSheetId="9">#REF!</definedName>
    <definedName name="FKERES_II_11_3_7_5" localSheetId="10">#REF!</definedName>
    <definedName name="FKERES_II_11_3_7_5" localSheetId="11">#REF!</definedName>
    <definedName name="FKERES_II_11_3_7_5">#REF!</definedName>
    <definedName name="FKERES_II_11_3_7_5_1" localSheetId="3">#REF!</definedName>
    <definedName name="FKERES_II_11_3_7_5_1" localSheetId="4">#REF!</definedName>
    <definedName name="FKERES_II_11_3_7_5_1" localSheetId="5">#REF!</definedName>
    <definedName name="FKERES_II_11_3_7_5_1" localSheetId="6">#REF!</definedName>
    <definedName name="FKERES_II_11_3_7_5_1" localSheetId="7">#REF!</definedName>
    <definedName name="FKERES_II_11_3_7_5_1" localSheetId="8">#REF!</definedName>
    <definedName name="FKERES_II_11_3_7_5_1" localSheetId="9">#REF!</definedName>
    <definedName name="FKERES_II_11_3_7_5_1" localSheetId="10">#REF!</definedName>
    <definedName name="FKERES_II_11_3_7_5_1" localSheetId="11">#REF!</definedName>
    <definedName name="FKERES_II_11_3_7_5_1">#REF!</definedName>
    <definedName name="FKERES_II_11_3_8" localSheetId="3">#REF!</definedName>
    <definedName name="FKERES_II_11_3_8" localSheetId="4">#REF!</definedName>
    <definedName name="FKERES_II_11_3_8" localSheetId="5">#REF!</definedName>
    <definedName name="FKERES_II_11_3_8" localSheetId="6">#REF!</definedName>
    <definedName name="FKERES_II_11_3_8" localSheetId="7">#REF!</definedName>
    <definedName name="FKERES_II_11_3_8" localSheetId="8">#REF!</definedName>
    <definedName name="FKERES_II_11_3_8" localSheetId="9">#REF!</definedName>
    <definedName name="FKERES_II_11_3_8" localSheetId="10">#REF!</definedName>
    <definedName name="FKERES_II_11_3_8" localSheetId="11">#REF!</definedName>
    <definedName name="FKERES_II_11_3_8">#REF!</definedName>
    <definedName name="FKERES_II_11_3_8_1" localSheetId="3">#REF!</definedName>
    <definedName name="FKERES_II_11_3_8_1" localSheetId="4">#REF!</definedName>
    <definedName name="FKERES_II_11_3_8_1" localSheetId="5">#REF!</definedName>
    <definedName name="FKERES_II_11_3_8_1" localSheetId="6">#REF!</definedName>
    <definedName name="FKERES_II_11_3_8_1" localSheetId="7">#REF!</definedName>
    <definedName name="FKERES_II_11_3_8_1" localSheetId="8">#REF!</definedName>
    <definedName name="FKERES_II_11_3_8_1" localSheetId="9">#REF!</definedName>
    <definedName name="FKERES_II_11_3_8_1" localSheetId="10">#REF!</definedName>
    <definedName name="FKERES_II_11_3_8_1" localSheetId="11">#REF!</definedName>
    <definedName name="FKERES_II_11_3_8_1">#REF!</definedName>
    <definedName name="FKERES_II_11_3_8_5" localSheetId="3">#REF!</definedName>
    <definedName name="FKERES_II_11_3_8_5" localSheetId="4">#REF!</definedName>
    <definedName name="FKERES_II_11_3_8_5" localSheetId="5">#REF!</definedName>
    <definedName name="FKERES_II_11_3_8_5" localSheetId="6">#REF!</definedName>
    <definedName name="FKERES_II_11_3_8_5" localSheetId="7">#REF!</definedName>
    <definedName name="FKERES_II_11_3_8_5" localSheetId="8">#REF!</definedName>
    <definedName name="FKERES_II_11_3_8_5" localSheetId="9">#REF!</definedName>
    <definedName name="FKERES_II_11_3_8_5" localSheetId="10">#REF!</definedName>
    <definedName name="FKERES_II_11_3_8_5" localSheetId="11">#REF!</definedName>
    <definedName name="FKERES_II_11_3_8_5">#REF!</definedName>
    <definedName name="FKERES_II_11_3_8_5_1" localSheetId="3">#REF!</definedName>
    <definedName name="FKERES_II_11_3_8_5_1" localSheetId="4">#REF!</definedName>
    <definedName name="FKERES_II_11_3_8_5_1" localSheetId="5">#REF!</definedName>
    <definedName name="FKERES_II_11_3_8_5_1" localSheetId="6">#REF!</definedName>
    <definedName name="FKERES_II_11_3_8_5_1" localSheetId="7">#REF!</definedName>
    <definedName name="FKERES_II_11_3_8_5_1" localSheetId="8">#REF!</definedName>
    <definedName name="FKERES_II_11_3_8_5_1" localSheetId="9">#REF!</definedName>
    <definedName name="FKERES_II_11_3_8_5_1" localSheetId="10">#REF!</definedName>
    <definedName name="FKERES_II_11_3_8_5_1" localSheetId="11">#REF!</definedName>
    <definedName name="FKERES_II_11_3_8_5_1">#REF!</definedName>
    <definedName name="FKERES_II_11_5" localSheetId="3">#REF!</definedName>
    <definedName name="FKERES_II_11_5" localSheetId="4">#REF!</definedName>
    <definedName name="FKERES_II_11_5" localSheetId="5">#REF!</definedName>
    <definedName name="FKERES_II_11_5" localSheetId="6">#REF!</definedName>
    <definedName name="FKERES_II_11_5" localSheetId="7">#REF!</definedName>
    <definedName name="FKERES_II_11_5" localSheetId="8">#REF!</definedName>
    <definedName name="FKERES_II_11_5" localSheetId="9">#REF!</definedName>
    <definedName name="FKERES_II_11_5" localSheetId="10">#REF!</definedName>
    <definedName name="FKERES_II_11_5" localSheetId="11">#REF!</definedName>
    <definedName name="FKERES_II_11_5">#REF!</definedName>
    <definedName name="FKERES_II_11_5_1" localSheetId="3">#REF!</definedName>
    <definedName name="FKERES_II_11_5_1" localSheetId="4">#REF!</definedName>
    <definedName name="FKERES_II_11_5_1" localSheetId="5">#REF!</definedName>
    <definedName name="FKERES_II_11_5_1" localSheetId="6">#REF!</definedName>
    <definedName name="FKERES_II_11_5_1" localSheetId="7">#REF!</definedName>
    <definedName name="FKERES_II_11_5_1" localSheetId="8">#REF!</definedName>
    <definedName name="FKERES_II_11_5_1" localSheetId="9">#REF!</definedName>
    <definedName name="FKERES_II_11_5_1" localSheetId="10">#REF!</definedName>
    <definedName name="FKERES_II_11_5_1" localSheetId="11">#REF!</definedName>
    <definedName name="FKERES_II_11_5_1">#REF!</definedName>
    <definedName name="FKERES_II_11_5_12" localSheetId="3">#REF!</definedName>
    <definedName name="FKERES_II_11_5_12" localSheetId="4">#REF!</definedName>
    <definedName name="FKERES_II_11_5_12" localSheetId="5">#REF!</definedName>
    <definedName name="FKERES_II_11_5_12" localSheetId="6">#REF!</definedName>
    <definedName name="FKERES_II_11_5_12" localSheetId="7">#REF!</definedName>
    <definedName name="FKERES_II_11_5_12" localSheetId="8">#REF!</definedName>
    <definedName name="FKERES_II_11_5_12" localSheetId="9">#REF!</definedName>
    <definedName name="FKERES_II_11_5_12" localSheetId="10">#REF!</definedName>
    <definedName name="FKERES_II_11_5_12" localSheetId="11">#REF!</definedName>
    <definedName name="FKERES_II_11_5_12">#REF!</definedName>
    <definedName name="FKERES_II_11_5_12_1" localSheetId="3">#REF!</definedName>
    <definedName name="FKERES_II_11_5_12_1" localSheetId="4">#REF!</definedName>
    <definedName name="FKERES_II_11_5_12_1" localSheetId="5">#REF!</definedName>
    <definedName name="FKERES_II_11_5_12_1" localSheetId="6">#REF!</definedName>
    <definedName name="FKERES_II_11_5_12_1" localSheetId="7">#REF!</definedName>
    <definedName name="FKERES_II_11_5_12_1" localSheetId="8">#REF!</definedName>
    <definedName name="FKERES_II_11_5_12_1" localSheetId="9">#REF!</definedName>
    <definedName name="FKERES_II_11_5_12_1" localSheetId="10">#REF!</definedName>
    <definedName name="FKERES_II_11_5_12_1" localSheetId="11">#REF!</definedName>
    <definedName name="FKERES_II_11_5_12_1">#REF!</definedName>
    <definedName name="FKERES_II_11_5_12_5" localSheetId="3">#REF!</definedName>
    <definedName name="FKERES_II_11_5_12_5" localSheetId="4">#REF!</definedName>
    <definedName name="FKERES_II_11_5_12_5" localSheetId="5">#REF!</definedName>
    <definedName name="FKERES_II_11_5_12_5" localSheetId="6">#REF!</definedName>
    <definedName name="FKERES_II_11_5_12_5" localSheetId="7">#REF!</definedName>
    <definedName name="FKERES_II_11_5_12_5" localSheetId="8">#REF!</definedName>
    <definedName name="FKERES_II_11_5_12_5" localSheetId="9">#REF!</definedName>
    <definedName name="FKERES_II_11_5_12_5" localSheetId="10">#REF!</definedName>
    <definedName name="FKERES_II_11_5_12_5" localSheetId="11">#REF!</definedName>
    <definedName name="FKERES_II_11_5_12_5">#REF!</definedName>
    <definedName name="FKERES_II_11_5_12_5_1" localSheetId="3">#REF!</definedName>
    <definedName name="FKERES_II_11_5_12_5_1" localSheetId="4">#REF!</definedName>
    <definedName name="FKERES_II_11_5_12_5_1" localSheetId="5">#REF!</definedName>
    <definedName name="FKERES_II_11_5_12_5_1" localSheetId="6">#REF!</definedName>
    <definedName name="FKERES_II_11_5_12_5_1" localSheetId="7">#REF!</definedName>
    <definedName name="FKERES_II_11_5_12_5_1" localSheetId="8">#REF!</definedName>
    <definedName name="FKERES_II_11_5_12_5_1" localSheetId="9">#REF!</definedName>
    <definedName name="FKERES_II_11_5_12_5_1" localSheetId="10">#REF!</definedName>
    <definedName name="FKERES_II_11_5_12_5_1" localSheetId="11">#REF!</definedName>
    <definedName name="FKERES_II_11_5_12_5_1">#REF!</definedName>
    <definedName name="FKERES_II_11_5_2" localSheetId="3">#REF!</definedName>
    <definedName name="FKERES_II_11_5_2" localSheetId="4">#REF!</definedName>
    <definedName name="FKERES_II_11_5_2" localSheetId="5">#REF!</definedName>
    <definedName name="FKERES_II_11_5_2" localSheetId="6">#REF!</definedName>
    <definedName name="FKERES_II_11_5_2" localSheetId="7">#REF!</definedName>
    <definedName name="FKERES_II_11_5_2" localSheetId="8">#REF!</definedName>
    <definedName name="FKERES_II_11_5_2" localSheetId="9">#REF!</definedName>
    <definedName name="FKERES_II_11_5_2" localSheetId="10">#REF!</definedName>
    <definedName name="FKERES_II_11_5_2" localSheetId="11">#REF!</definedName>
    <definedName name="FKERES_II_11_5_2">#REF!</definedName>
    <definedName name="FKERES_II_11_5_2_1" localSheetId="3">#REF!</definedName>
    <definedName name="FKERES_II_11_5_2_1" localSheetId="4">#REF!</definedName>
    <definedName name="FKERES_II_11_5_2_1" localSheetId="5">#REF!</definedName>
    <definedName name="FKERES_II_11_5_2_1" localSheetId="6">#REF!</definedName>
    <definedName name="FKERES_II_11_5_2_1" localSheetId="7">#REF!</definedName>
    <definedName name="FKERES_II_11_5_2_1" localSheetId="8">#REF!</definedName>
    <definedName name="FKERES_II_11_5_2_1" localSheetId="9">#REF!</definedName>
    <definedName name="FKERES_II_11_5_2_1" localSheetId="10">#REF!</definedName>
    <definedName name="FKERES_II_11_5_2_1" localSheetId="11">#REF!</definedName>
    <definedName name="FKERES_II_11_5_2_1">#REF!</definedName>
    <definedName name="FKERES_II_11_5_2_5" localSheetId="3">#REF!</definedName>
    <definedName name="FKERES_II_11_5_2_5" localSheetId="4">#REF!</definedName>
    <definedName name="FKERES_II_11_5_2_5" localSheetId="5">#REF!</definedName>
    <definedName name="FKERES_II_11_5_2_5" localSheetId="6">#REF!</definedName>
    <definedName name="FKERES_II_11_5_2_5" localSheetId="7">#REF!</definedName>
    <definedName name="FKERES_II_11_5_2_5" localSheetId="8">#REF!</definedName>
    <definedName name="FKERES_II_11_5_2_5" localSheetId="9">#REF!</definedName>
    <definedName name="FKERES_II_11_5_2_5" localSheetId="10">#REF!</definedName>
    <definedName name="FKERES_II_11_5_2_5" localSheetId="11">#REF!</definedName>
    <definedName name="FKERES_II_11_5_2_5">#REF!</definedName>
    <definedName name="FKERES_II_11_5_2_5_1" localSheetId="3">#REF!</definedName>
    <definedName name="FKERES_II_11_5_2_5_1" localSheetId="4">#REF!</definedName>
    <definedName name="FKERES_II_11_5_2_5_1" localSheetId="5">#REF!</definedName>
    <definedName name="FKERES_II_11_5_2_5_1" localSheetId="6">#REF!</definedName>
    <definedName name="FKERES_II_11_5_2_5_1" localSheetId="7">#REF!</definedName>
    <definedName name="FKERES_II_11_5_2_5_1" localSheetId="8">#REF!</definedName>
    <definedName name="FKERES_II_11_5_2_5_1" localSheetId="9">#REF!</definedName>
    <definedName name="FKERES_II_11_5_2_5_1" localSheetId="10">#REF!</definedName>
    <definedName name="FKERES_II_11_5_2_5_1" localSheetId="11">#REF!</definedName>
    <definedName name="FKERES_II_11_5_2_5_1">#REF!</definedName>
    <definedName name="FKERES_II_11_5_5" localSheetId="3">#REF!</definedName>
    <definedName name="FKERES_II_11_5_5" localSheetId="4">#REF!</definedName>
    <definedName name="FKERES_II_11_5_5" localSheetId="5">#REF!</definedName>
    <definedName name="FKERES_II_11_5_5" localSheetId="6">#REF!</definedName>
    <definedName name="FKERES_II_11_5_5" localSheetId="7">#REF!</definedName>
    <definedName name="FKERES_II_11_5_5" localSheetId="8">#REF!</definedName>
    <definedName name="FKERES_II_11_5_5" localSheetId="9">#REF!</definedName>
    <definedName name="FKERES_II_11_5_5" localSheetId="10">#REF!</definedName>
    <definedName name="FKERES_II_11_5_5" localSheetId="11">#REF!</definedName>
    <definedName name="FKERES_II_11_5_5">#REF!</definedName>
    <definedName name="FKERES_II_11_5_5_1" localSheetId="3">#REF!</definedName>
    <definedName name="FKERES_II_11_5_5_1" localSheetId="4">#REF!</definedName>
    <definedName name="FKERES_II_11_5_5_1" localSheetId="5">#REF!</definedName>
    <definedName name="FKERES_II_11_5_5_1" localSheetId="6">#REF!</definedName>
    <definedName name="FKERES_II_11_5_5_1" localSheetId="7">#REF!</definedName>
    <definedName name="FKERES_II_11_5_5_1" localSheetId="8">#REF!</definedName>
    <definedName name="FKERES_II_11_5_5_1" localSheetId="9">#REF!</definedName>
    <definedName name="FKERES_II_11_5_5_1" localSheetId="10">#REF!</definedName>
    <definedName name="FKERES_II_11_5_5_1" localSheetId="11">#REF!</definedName>
    <definedName name="FKERES_II_11_5_5_1">#REF!</definedName>
    <definedName name="FKERES_II_11_5_7" localSheetId="3">#REF!</definedName>
    <definedName name="FKERES_II_11_5_7" localSheetId="4">#REF!</definedName>
    <definedName name="FKERES_II_11_5_7" localSheetId="5">#REF!</definedName>
    <definedName name="FKERES_II_11_5_7" localSheetId="6">#REF!</definedName>
    <definedName name="FKERES_II_11_5_7" localSheetId="7">#REF!</definedName>
    <definedName name="FKERES_II_11_5_7" localSheetId="8">#REF!</definedName>
    <definedName name="FKERES_II_11_5_7" localSheetId="9">#REF!</definedName>
    <definedName name="FKERES_II_11_5_7" localSheetId="10">#REF!</definedName>
    <definedName name="FKERES_II_11_5_7" localSheetId="11">#REF!</definedName>
    <definedName name="FKERES_II_11_5_7">#REF!</definedName>
    <definedName name="FKERES_II_11_5_7_1" localSheetId="3">#REF!</definedName>
    <definedName name="FKERES_II_11_5_7_1" localSheetId="4">#REF!</definedName>
    <definedName name="FKERES_II_11_5_7_1" localSheetId="5">#REF!</definedName>
    <definedName name="FKERES_II_11_5_7_1" localSheetId="6">#REF!</definedName>
    <definedName name="FKERES_II_11_5_7_1" localSheetId="7">#REF!</definedName>
    <definedName name="FKERES_II_11_5_7_1" localSheetId="8">#REF!</definedName>
    <definedName name="FKERES_II_11_5_7_1" localSheetId="9">#REF!</definedName>
    <definedName name="FKERES_II_11_5_7_1" localSheetId="10">#REF!</definedName>
    <definedName name="FKERES_II_11_5_7_1" localSheetId="11">#REF!</definedName>
    <definedName name="FKERES_II_11_5_7_1">#REF!</definedName>
    <definedName name="FKERES_II_11_5_7_5" localSheetId="3">#REF!</definedName>
    <definedName name="FKERES_II_11_5_7_5" localSheetId="4">#REF!</definedName>
    <definedName name="FKERES_II_11_5_7_5" localSheetId="5">#REF!</definedName>
    <definedName name="FKERES_II_11_5_7_5" localSheetId="6">#REF!</definedName>
    <definedName name="FKERES_II_11_5_7_5" localSheetId="7">#REF!</definedName>
    <definedName name="FKERES_II_11_5_7_5" localSheetId="8">#REF!</definedName>
    <definedName name="FKERES_II_11_5_7_5" localSheetId="9">#REF!</definedName>
    <definedName name="FKERES_II_11_5_7_5" localSheetId="10">#REF!</definedName>
    <definedName name="FKERES_II_11_5_7_5" localSheetId="11">#REF!</definedName>
    <definedName name="FKERES_II_11_5_7_5">#REF!</definedName>
    <definedName name="FKERES_II_11_5_7_5_1" localSheetId="3">#REF!</definedName>
    <definedName name="FKERES_II_11_5_7_5_1" localSheetId="4">#REF!</definedName>
    <definedName name="FKERES_II_11_5_7_5_1" localSheetId="5">#REF!</definedName>
    <definedName name="FKERES_II_11_5_7_5_1" localSheetId="6">#REF!</definedName>
    <definedName name="FKERES_II_11_5_7_5_1" localSheetId="7">#REF!</definedName>
    <definedName name="FKERES_II_11_5_7_5_1" localSheetId="8">#REF!</definedName>
    <definedName name="FKERES_II_11_5_7_5_1" localSheetId="9">#REF!</definedName>
    <definedName name="FKERES_II_11_5_7_5_1" localSheetId="10">#REF!</definedName>
    <definedName name="FKERES_II_11_5_7_5_1" localSheetId="11">#REF!</definedName>
    <definedName name="FKERES_II_11_5_7_5_1">#REF!</definedName>
    <definedName name="FKERES_II_11_5_8" localSheetId="3">#REF!</definedName>
    <definedName name="FKERES_II_11_5_8" localSheetId="4">#REF!</definedName>
    <definedName name="FKERES_II_11_5_8" localSheetId="5">#REF!</definedName>
    <definedName name="FKERES_II_11_5_8" localSheetId="6">#REF!</definedName>
    <definedName name="FKERES_II_11_5_8" localSheetId="7">#REF!</definedName>
    <definedName name="FKERES_II_11_5_8" localSheetId="8">#REF!</definedName>
    <definedName name="FKERES_II_11_5_8" localSheetId="9">#REF!</definedName>
    <definedName name="FKERES_II_11_5_8" localSheetId="10">#REF!</definedName>
    <definedName name="FKERES_II_11_5_8" localSheetId="11">#REF!</definedName>
    <definedName name="FKERES_II_11_5_8">#REF!</definedName>
    <definedName name="FKERES_II_11_5_8_1" localSheetId="3">#REF!</definedName>
    <definedName name="FKERES_II_11_5_8_1" localSheetId="4">#REF!</definedName>
    <definedName name="FKERES_II_11_5_8_1" localSheetId="5">#REF!</definedName>
    <definedName name="FKERES_II_11_5_8_1" localSheetId="6">#REF!</definedName>
    <definedName name="FKERES_II_11_5_8_1" localSheetId="7">#REF!</definedName>
    <definedName name="FKERES_II_11_5_8_1" localSheetId="8">#REF!</definedName>
    <definedName name="FKERES_II_11_5_8_1" localSheetId="9">#REF!</definedName>
    <definedName name="FKERES_II_11_5_8_1" localSheetId="10">#REF!</definedName>
    <definedName name="FKERES_II_11_5_8_1" localSheetId="11">#REF!</definedName>
    <definedName name="FKERES_II_11_5_8_1">#REF!</definedName>
    <definedName name="FKERES_II_11_5_8_5" localSheetId="3">#REF!</definedName>
    <definedName name="FKERES_II_11_5_8_5" localSheetId="4">#REF!</definedName>
    <definedName name="FKERES_II_11_5_8_5" localSheetId="5">#REF!</definedName>
    <definedName name="FKERES_II_11_5_8_5" localSheetId="6">#REF!</definedName>
    <definedName name="FKERES_II_11_5_8_5" localSheetId="7">#REF!</definedName>
    <definedName name="FKERES_II_11_5_8_5" localSheetId="8">#REF!</definedName>
    <definedName name="FKERES_II_11_5_8_5" localSheetId="9">#REF!</definedName>
    <definedName name="FKERES_II_11_5_8_5" localSheetId="10">#REF!</definedName>
    <definedName name="FKERES_II_11_5_8_5" localSheetId="11">#REF!</definedName>
    <definedName name="FKERES_II_11_5_8_5">#REF!</definedName>
    <definedName name="FKERES_II_11_5_8_5_1" localSheetId="3">#REF!</definedName>
    <definedName name="FKERES_II_11_5_8_5_1" localSheetId="4">#REF!</definedName>
    <definedName name="FKERES_II_11_5_8_5_1" localSheetId="5">#REF!</definedName>
    <definedName name="FKERES_II_11_5_8_5_1" localSheetId="6">#REF!</definedName>
    <definedName name="FKERES_II_11_5_8_5_1" localSheetId="7">#REF!</definedName>
    <definedName name="FKERES_II_11_5_8_5_1" localSheetId="8">#REF!</definedName>
    <definedName name="FKERES_II_11_5_8_5_1" localSheetId="9">#REF!</definedName>
    <definedName name="FKERES_II_11_5_8_5_1" localSheetId="10">#REF!</definedName>
    <definedName name="FKERES_II_11_5_8_5_1" localSheetId="11">#REF!</definedName>
    <definedName name="FKERES_II_11_5_8_5_1">#REF!</definedName>
    <definedName name="FKERES_II_11_7" localSheetId="3">#REF!</definedName>
    <definedName name="FKERES_II_11_7" localSheetId="4">#REF!</definedName>
    <definedName name="FKERES_II_11_7" localSheetId="5">#REF!</definedName>
    <definedName name="FKERES_II_11_7" localSheetId="6">#REF!</definedName>
    <definedName name="FKERES_II_11_7" localSheetId="7">#REF!</definedName>
    <definedName name="FKERES_II_11_7" localSheetId="8">#REF!</definedName>
    <definedName name="FKERES_II_11_7" localSheetId="9">#REF!</definedName>
    <definedName name="FKERES_II_11_7" localSheetId="10">#REF!</definedName>
    <definedName name="FKERES_II_11_7" localSheetId="11">#REF!</definedName>
    <definedName name="FKERES_II_11_7">#REF!</definedName>
    <definedName name="FKERES_II_11_7_1" localSheetId="3">#REF!</definedName>
    <definedName name="FKERES_II_11_7_1" localSheetId="4">#REF!</definedName>
    <definedName name="FKERES_II_11_7_1" localSheetId="5">#REF!</definedName>
    <definedName name="FKERES_II_11_7_1" localSheetId="6">#REF!</definedName>
    <definedName name="FKERES_II_11_7_1" localSheetId="7">#REF!</definedName>
    <definedName name="FKERES_II_11_7_1" localSheetId="8">#REF!</definedName>
    <definedName name="FKERES_II_11_7_1" localSheetId="9">#REF!</definedName>
    <definedName name="FKERES_II_11_7_1" localSheetId="10">#REF!</definedName>
    <definedName name="FKERES_II_11_7_1" localSheetId="11">#REF!</definedName>
    <definedName name="FKERES_II_11_7_1">#REF!</definedName>
    <definedName name="FKERES_II_11_8" localSheetId="3">#REF!</definedName>
    <definedName name="FKERES_II_11_8" localSheetId="4">#REF!</definedName>
    <definedName name="FKERES_II_11_8" localSheetId="5">#REF!</definedName>
    <definedName name="FKERES_II_11_8" localSheetId="6">#REF!</definedName>
    <definedName name="FKERES_II_11_8" localSheetId="7">#REF!</definedName>
    <definedName name="FKERES_II_11_8" localSheetId="8">#REF!</definedName>
    <definedName name="FKERES_II_11_8" localSheetId="9">#REF!</definedName>
    <definedName name="FKERES_II_11_8" localSheetId="10">#REF!</definedName>
    <definedName name="FKERES_II_11_8" localSheetId="11">#REF!</definedName>
    <definedName name="FKERES_II_11_8">#REF!</definedName>
    <definedName name="FKERES_II_11_8_1" localSheetId="3">#REF!</definedName>
    <definedName name="FKERES_II_11_8_1" localSheetId="4">#REF!</definedName>
    <definedName name="FKERES_II_11_8_1" localSheetId="5">#REF!</definedName>
    <definedName name="FKERES_II_11_8_1" localSheetId="6">#REF!</definedName>
    <definedName name="FKERES_II_11_8_1" localSheetId="7">#REF!</definedName>
    <definedName name="FKERES_II_11_8_1" localSheetId="8">#REF!</definedName>
    <definedName name="FKERES_II_11_8_1" localSheetId="9">#REF!</definedName>
    <definedName name="FKERES_II_11_8_1" localSheetId="10">#REF!</definedName>
    <definedName name="FKERES_II_11_8_1" localSheetId="11">#REF!</definedName>
    <definedName name="FKERES_II_11_8_1">#REF!</definedName>
    <definedName name="FKERES_II_11_8_5" localSheetId="3">#REF!</definedName>
    <definedName name="FKERES_II_11_8_5" localSheetId="4">#REF!</definedName>
    <definedName name="FKERES_II_11_8_5" localSheetId="5">#REF!</definedName>
    <definedName name="FKERES_II_11_8_5" localSheetId="6">#REF!</definedName>
    <definedName name="FKERES_II_11_8_5" localSheetId="7">#REF!</definedName>
    <definedName name="FKERES_II_11_8_5" localSheetId="8">#REF!</definedName>
    <definedName name="FKERES_II_11_8_5" localSheetId="9">#REF!</definedName>
    <definedName name="FKERES_II_11_8_5" localSheetId="10">#REF!</definedName>
    <definedName name="FKERES_II_11_8_5" localSheetId="11">#REF!</definedName>
    <definedName name="FKERES_II_11_8_5">#REF!</definedName>
    <definedName name="FKERES_II_11_8_5_1" localSheetId="3">#REF!</definedName>
    <definedName name="FKERES_II_11_8_5_1" localSheetId="4">#REF!</definedName>
    <definedName name="FKERES_II_11_8_5_1" localSheetId="5">#REF!</definedName>
    <definedName name="FKERES_II_11_8_5_1" localSheetId="6">#REF!</definedName>
    <definedName name="FKERES_II_11_8_5_1" localSheetId="7">#REF!</definedName>
    <definedName name="FKERES_II_11_8_5_1" localSheetId="8">#REF!</definedName>
    <definedName name="FKERES_II_11_8_5_1" localSheetId="9">#REF!</definedName>
    <definedName name="FKERES_II_11_8_5_1" localSheetId="10">#REF!</definedName>
    <definedName name="FKERES_II_11_8_5_1" localSheetId="11">#REF!</definedName>
    <definedName name="FKERES_II_11_8_5_1">#REF!</definedName>
    <definedName name="FKERES_II_12" localSheetId="3">#REF!</definedName>
    <definedName name="FKERES_II_12" localSheetId="4">#REF!</definedName>
    <definedName name="FKERES_II_12" localSheetId="5">#REF!</definedName>
    <definedName name="FKERES_II_12" localSheetId="6">#REF!</definedName>
    <definedName name="FKERES_II_12" localSheetId="7">#REF!</definedName>
    <definedName name="FKERES_II_12" localSheetId="8">#REF!</definedName>
    <definedName name="FKERES_II_12" localSheetId="9">#REF!</definedName>
    <definedName name="FKERES_II_12" localSheetId="10">#REF!</definedName>
    <definedName name="FKERES_II_12" localSheetId="11">#REF!</definedName>
    <definedName name="FKERES_II_12">#REF!</definedName>
    <definedName name="FKERES_II_12_1">NA()</definedName>
    <definedName name="FKERES_II_12_1_1" localSheetId="3">#REF!</definedName>
    <definedName name="FKERES_II_12_1_1" localSheetId="4">#REF!</definedName>
    <definedName name="FKERES_II_12_1_1" localSheetId="5">#REF!</definedName>
    <definedName name="FKERES_II_12_1_1" localSheetId="6">#REF!</definedName>
    <definedName name="FKERES_II_12_1_1" localSheetId="7">#REF!</definedName>
    <definedName name="FKERES_II_12_1_1" localSheetId="8">#REF!</definedName>
    <definedName name="FKERES_II_12_1_1" localSheetId="9">#REF!</definedName>
    <definedName name="FKERES_II_12_1_1" localSheetId="10">#REF!</definedName>
    <definedName name="FKERES_II_12_1_1" localSheetId="11">#REF!</definedName>
    <definedName name="FKERES_II_12_1_1">#REF!</definedName>
    <definedName name="FKERES_II_12_1_1_1" localSheetId="3">#REF!</definedName>
    <definedName name="FKERES_II_12_1_1_1" localSheetId="4">#REF!</definedName>
    <definedName name="FKERES_II_12_1_1_1" localSheetId="5">#REF!</definedName>
    <definedName name="FKERES_II_12_1_1_1" localSheetId="6">#REF!</definedName>
    <definedName name="FKERES_II_12_1_1_1" localSheetId="7">#REF!</definedName>
    <definedName name="FKERES_II_12_1_1_1" localSheetId="8">#REF!</definedName>
    <definedName name="FKERES_II_12_1_1_1" localSheetId="9">#REF!</definedName>
    <definedName name="FKERES_II_12_1_1_1" localSheetId="10">#REF!</definedName>
    <definedName name="FKERES_II_12_1_1_1" localSheetId="11">#REF!</definedName>
    <definedName name="FKERES_II_12_1_1_1">#REF!</definedName>
    <definedName name="FKERES_II_12_1_2">NA()</definedName>
    <definedName name="FKERES_II_12_10" localSheetId="3">#REF!</definedName>
    <definedName name="FKERES_II_12_10" localSheetId="4">#REF!</definedName>
    <definedName name="FKERES_II_12_10" localSheetId="5">#REF!</definedName>
    <definedName name="FKERES_II_12_10" localSheetId="6">#REF!</definedName>
    <definedName name="FKERES_II_12_10" localSheetId="7">#REF!</definedName>
    <definedName name="FKERES_II_12_10" localSheetId="8">#REF!</definedName>
    <definedName name="FKERES_II_12_10" localSheetId="9">#REF!</definedName>
    <definedName name="FKERES_II_12_10" localSheetId="10">#REF!</definedName>
    <definedName name="FKERES_II_12_10" localSheetId="11">#REF!</definedName>
    <definedName name="FKERES_II_12_10">#REF!</definedName>
    <definedName name="FKERES_II_12_10_1" localSheetId="3">#REF!</definedName>
    <definedName name="FKERES_II_12_10_1" localSheetId="4">#REF!</definedName>
    <definedName name="FKERES_II_12_10_1" localSheetId="5">#REF!</definedName>
    <definedName name="FKERES_II_12_10_1" localSheetId="6">#REF!</definedName>
    <definedName name="FKERES_II_12_10_1" localSheetId="7">#REF!</definedName>
    <definedName name="FKERES_II_12_10_1" localSheetId="8">#REF!</definedName>
    <definedName name="FKERES_II_12_10_1" localSheetId="9">#REF!</definedName>
    <definedName name="FKERES_II_12_10_1" localSheetId="10">#REF!</definedName>
    <definedName name="FKERES_II_12_10_1" localSheetId="11">#REF!</definedName>
    <definedName name="FKERES_II_12_10_1">#REF!</definedName>
    <definedName name="FKERES_II_12_10_12" localSheetId="3">#REF!</definedName>
    <definedName name="FKERES_II_12_10_12" localSheetId="4">#REF!</definedName>
    <definedName name="FKERES_II_12_10_12" localSheetId="5">#REF!</definedName>
    <definedName name="FKERES_II_12_10_12" localSheetId="6">#REF!</definedName>
    <definedName name="FKERES_II_12_10_12" localSheetId="7">#REF!</definedName>
    <definedName name="FKERES_II_12_10_12" localSheetId="8">#REF!</definedName>
    <definedName name="FKERES_II_12_10_12" localSheetId="9">#REF!</definedName>
    <definedName name="FKERES_II_12_10_12" localSheetId="10">#REF!</definedName>
    <definedName name="FKERES_II_12_10_12" localSheetId="11">#REF!</definedName>
    <definedName name="FKERES_II_12_10_12">#REF!</definedName>
    <definedName name="FKERES_II_12_10_12_1" localSheetId="3">#REF!</definedName>
    <definedName name="FKERES_II_12_10_12_1" localSheetId="4">#REF!</definedName>
    <definedName name="FKERES_II_12_10_12_1" localSheetId="5">#REF!</definedName>
    <definedName name="FKERES_II_12_10_12_1" localSheetId="6">#REF!</definedName>
    <definedName name="FKERES_II_12_10_12_1" localSheetId="7">#REF!</definedName>
    <definedName name="FKERES_II_12_10_12_1" localSheetId="8">#REF!</definedName>
    <definedName name="FKERES_II_12_10_12_1" localSheetId="9">#REF!</definedName>
    <definedName name="FKERES_II_12_10_12_1" localSheetId="10">#REF!</definedName>
    <definedName name="FKERES_II_12_10_12_1" localSheetId="11">#REF!</definedName>
    <definedName name="FKERES_II_12_10_12_1">#REF!</definedName>
    <definedName name="FKERES_II_12_10_7" localSheetId="3">#REF!</definedName>
    <definedName name="FKERES_II_12_10_7" localSheetId="4">#REF!</definedName>
    <definedName name="FKERES_II_12_10_7" localSheetId="5">#REF!</definedName>
    <definedName name="FKERES_II_12_10_7" localSheetId="6">#REF!</definedName>
    <definedName name="FKERES_II_12_10_7" localSheetId="7">#REF!</definedName>
    <definedName name="FKERES_II_12_10_7" localSheetId="8">#REF!</definedName>
    <definedName name="FKERES_II_12_10_7" localSheetId="9">#REF!</definedName>
    <definedName name="FKERES_II_12_10_7" localSheetId="10">#REF!</definedName>
    <definedName name="FKERES_II_12_10_7" localSheetId="11">#REF!</definedName>
    <definedName name="FKERES_II_12_10_7">#REF!</definedName>
    <definedName name="FKERES_II_12_10_7_1" localSheetId="3">#REF!</definedName>
    <definedName name="FKERES_II_12_10_7_1" localSheetId="4">#REF!</definedName>
    <definedName name="FKERES_II_12_10_7_1" localSheetId="5">#REF!</definedName>
    <definedName name="FKERES_II_12_10_7_1" localSheetId="6">#REF!</definedName>
    <definedName name="FKERES_II_12_10_7_1" localSheetId="7">#REF!</definedName>
    <definedName name="FKERES_II_12_10_7_1" localSheetId="8">#REF!</definedName>
    <definedName name="FKERES_II_12_10_7_1" localSheetId="9">#REF!</definedName>
    <definedName name="FKERES_II_12_10_7_1" localSheetId="10">#REF!</definedName>
    <definedName name="FKERES_II_12_10_7_1" localSheetId="11">#REF!</definedName>
    <definedName name="FKERES_II_12_10_7_1">#REF!</definedName>
    <definedName name="FKERES_II_12_10_8" localSheetId="3">#REF!</definedName>
    <definedName name="FKERES_II_12_10_8" localSheetId="4">#REF!</definedName>
    <definedName name="FKERES_II_12_10_8" localSheetId="5">#REF!</definedName>
    <definedName name="FKERES_II_12_10_8" localSheetId="6">#REF!</definedName>
    <definedName name="FKERES_II_12_10_8" localSheetId="7">#REF!</definedName>
    <definedName name="FKERES_II_12_10_8" localSheetId="8">#REF!</definedName>
    <definedName name="FKERES_II_12_10_8" localSheetId="9">#REF!</definedName>
    <definedName name="FKERES_II_12_10_8" localSheetId="10">#REF!</definedName>
    <definedName name="FKERES_II_12_10_8" localSheetId="11">#REF!</definedName>
    <definedName name="FKERES_II_12_10_8">#REF!</definedName>
    <definedName name="FKERES_II_12_10_8_1" localSheetId="3">#REF!</definedName>
    <definedName name="FKERES_II_12_10_8_1" localSheetId="4">#REF!</definedName>
    <definedName name="FKERES_II_12_10_8_1" localSheetId="5">#REF!</definedName>
    <definedName name="FKERES_II_12_10_8_1" localSheetId="6">#REF!</definedName>
    <definedName name="FKERES_II_12_10_8_1" localSheetId="7">#REF!</definedName>
    <definedName name="FKERES_II_12_10_8_1" localSheetId="8">#REF!</definedName>
    <definedName name="FKERES_II_12_10_8_1" localSheetId="9">#REF!</definedName>
    <definedName name="FKERES_II_12_10_8_1" localSheetId="10">#REF!</definedName>
    <definedName name="FKERES_II_12_10_8_1" localSheetId="11">#REF!</definedName>
    <definedName name="FKERES_II_12_10_8_1">#REF!</definedName>
    <definedName name="FKERES_II_12_12" localSheetId="3">#REF!</definedName>
    <definedName name="FKERES_II_12_12" localSheetId="4">#REF!</definedName>
    <definedName name="FKERES_II_12_12" localSheetId="5">#REF!</definedName>
    <definedName name="FKERES_II_12_12" localSheetId="6">#REF!</definedName>
    <definedName name="FKERES_II_12_12" localSheetId="7">#REF!</definedName>
    <definedName name="FKERES_II_12_12" localSheetId="8">#REF!</definedName>
    <definedName name="FKERES_II_12_12" localSheetId="9">#REF!</definedName>
    <definedName name="FKERES_II_12_12" localSheetId="10">#REF!</definedName>
    <definedName name="FKERES_II_12_12" localSheetId="11">#REF!</definedName>
    <definedName name="FKERES_II_12_12">#REF!</definedName>
    <definedName name="FKERES_II_12_12_1" localSheetId="3">#REF!</definedName>
    <definedName name="FKERES_II_12_12_1" localSheetId="4">#REF!</definedName>
    <definedName name="FKERES_II_12_12_1" localSheetId="5">#REF!</definedName>
    <definedName name="FKERES_II_12_12_1" localSheetId="6">#REF!</definedName>
    <definedName name="FKERES_II_12_12_1" localSheetId="7">#REF!</definedName>
    <definedName name="FKERES_II_12_12_1" localSheetId="8">#REF!</definedName>
    <definedName name="FKERES_II_12_12_1" localSheetId="9">#REF!</definedName>
    <definedName name="FKERES_II_12_12_1" localSheetId="10">#REF!</definedName>
    <definedName name="FKERES_II_12_12_1" localSheetId="11">#REF!</definedName>
    <definedName name="FKERES_II_12_12_1">#REF!</definedName>
    <definedName name="FKERES_II_12_7" localSheetId="3">#REF!</definedName>
    <definedName name="FKERES_II_12_7" localSheetId="4">#REF!</definedName>
    <definedName name="FKERES_II_12_7" localSheetId="5">#REF!</definedName>
    <definedName name="FKERES_II_12_7" localSheetId="6">#REF!</definedName>
    <definedName name="FKERES_II_12_7" localSheetId="7">#REF!</definedName>
    <definedName name="FKERES_II_12_7" localSheetId="8">#REF!</definedName>
    <definedName name="FKERES_II_12_7" localSheetId="9">#REF!</definedName>
    <definedName name="FKERES_II_12_7" localSheetId="10">#REF!</definedName>
    <definedName name="FKERES_II_12_7" localSheetId="11">#REF!</definedName>
    <definedName name="FKERES_II_12_7">#REF!</definedName>
    <definedName name="FKERES_II_12_7_1" localSheetId="3">#REF!</definedName>
    <definedName name="FKERES_II_12_7_1" localSheetId="4">#REF!</definedName>
    <definedName name="FKERES_II_12_7_1" localSheetId="5">#REF!</definedName>
    <definedName name="FKERES_II_12_7_1" localSheetId="6">#REF!</definedName>
    <definedName name="FKERES_II_12_7_1" localSheetId="7">#REF!</definedName>
    <definedName name="FKERES_II_12_7_1" localSheetId="8">#REF!</definedName>
    <definedName name="FKERES_II_12_7_1" localSheetId="9">#REF!</definedName>
    <definedName name="FKERES_II_12_7_1" localSheetId="10">#REF!</definedName>
    <definedName name="FKERES_II_12_7_1" localSheetId="11">#REF!</definedName>
    <definedName name="FKERES_II_12_7_1">#REF!</definedName>
    <definedName name="FKERES_II_12_8" localSheetId="3">#REF!</definedName>
    <definedName name="FKERES_II_12_8" localSheetId="4">#REF!</definedName>
    <definedName name="FKERES_II_12_8" localSheetId="5">#REF!</definedName>
    <definedName name="FKERES_II_12_8" localSheetId="6">#REF!</definedName>
    <definedName name="FKERES_II_12_8" localSheetId="7">#REF!</definedName>
    <definedName name="FKERES_II_12_8" localSheetId="8">#REF!</definedName>
    <definedName name="FKERES_II_12_8" localSheetId="9">#REF!</definedName>
    <definedName name="FKERES_II_12_8" localSheetId="10">#REF!</definedName>
    <definedName name="FKERES_II_12_8" localSheetId="11">#REF!</definedName>
    <definedName name="FKERES_II_12_8">#REF!</definedName>
    <definedName name="FKERES_II_12_8_1" localSheetId="3">#REF!</definedName>
    <definedName name="FKERES_II_12_8_1" localSheetId="4">#REF!</definedName>
    <definedName name="FKERES_II_12_8_1" localSheetId="5">#REF!</definedName>
    <definedName name="FKERES_II_12_8_1" localSheetId="6">#REF!</definedName>
    <definedName name="FKERES_II_12_8_1" localSheetId="7">#REF!</definedName>
    <definedName name="FKERES_II_12_8_1" localSheetId="8">#REF!</definedName>
    <definedName name="FKERES_II_12_8_1" localSheetId="9">#REF!</definedName>
    <definedName name="FKERES_II_12_8_1" localSheetId="10">#REF!</definedName>
    <definedName name="FKERES_II_12_8_1" localSheetId="11">#REF!</definedName>
    <definedName name="FKERES_II_12_8_1">#REF!</definedName>
    <definedName name="FKERES_II_15" localSheetId="3">#REF!</definedName>
    <definedName name="FKERES_II_15" localSheetId="4">#REF!</definedName>
    <definedName name="FKERES_II_15" localSheetId="5">#REF!</definedName>
    <definedName name="FKERES_II_15" localSheetId="6">#REF!</definedName>
    <definedName name="FKERES_II_15" localSheetId="7">#REF!</definedName>
    <definedName name="FKERES_II_15" localSheetId="8">#REF!</definedName>
    <definedName name="FKERES_II_15" localSheetId="9">#REF!</definedName>
    <definedName name="FKERES_II_15" localSheetId="10">#REF!</definedName>
    <definedName name="FKERES_II_15" localSheetId="11">#REF!</definedName>
    <definedName name="FKERES_II_15">#REF!</definedName>
    <definedName name="FKERES_II_15_1">NA()</definedName>
    <definedName name="FKERES_II_15_1_1">NA()</definedName>
    <definedName name="FKERES_II_15_10" localSheetId="3">#REF!</definedName>
    <definedName name="FKERES_II_15_10" localSheetId="4">#REF!</definedName>
    <definedName name="FKERES_II_15_10" localSheetId="5">#REF!</definedName>
    <definedName name="FKERES_II_15_10" localSheetId="6">#REF!</definedName>
    <definedName name="FKERES_II_15_10" localSheetId="7">#REF!</definedName>
    <definedName name="FKERES_II_15_10" localSheetId="8">#REF!</definedName>
    <definedName name="FKERES_II_15_10" localSheetId="9">#REF!</definedName>
    <definedName name="FKERES_II_15_10" localSheetId="10">#REF!</definedName>
    <definedName name="FKERES_II_15_10" localSheetId="11">#REF!</definedName>
    <definedName name="FKERES_II_15_10">#REF!</definedName>
    <definedName name="FKERES_II_15_10_1" localSheetId="3">#REF!</definedName>
    <definedName name="FKERES_II_15_10_1" localSheetId="4">#REF!</definedName>
    <definedName name="FKERES_II_15_10_1" localSheetId="5">#REF!</definedName>
    <definedName name="FKERES_II_15_10_1" localSheetId="6">#REF!</definedName>
    <definedName name="FKERES_II_15_10_1" localSheetId="7">#REF!</definedName>
    <definedName name="FKERES_II_15_10_1" localSheetId="8">#REF!</definedName>
    <definedName name="FKERES_II_15_10_1" localSheetId="9">#REF!</definedName>
    <definedName name="FKERES_II_15_10_1" localSheetId="10">#REF!</definedName>
    <definedName name="FKERES_II_15_10_1" localSheetId="11">#REF!</definedName>
    <definedName name="FKERES_II_15_10_1">#REF!</definedName>
    <definedName name="FKERES_II_15_10_12" localSheetId="3">#REF!</definedName>
    <definedName name="FKERES_II_15_10_12" localSheetId="4">#REF!</definedName>
    <definedName name="FKERES_II_15_10_12" localSheetId="5">#REF!</definedName>
    <definedName name="FKERES_II_15_10_12" localSheetId="6">#REF!</definedName>
    <definedName name="FKERES_II_15_10_12" localSheetId="7">#REF!</definedName>
    <definedName name="FKERES_II_15_10_12" localSheetId="8">#REF!</definedName>
    <definedName name="FKERES_II_15_10_12" localSheetId="9">#REF!</definedName>
    <definedName name="FKERES_II_15_10_12" localSheetId="10">#REF!</definedName>
    <definedName name="FKERES_II_15_10_12" localSheetId="11">#REF!</definedName>
    <definedName name="FKERES_II_15_10_12">#REF!</definedName>
    <definedName name="FKERES_II_15_10_12_1" localSheetId="3">#REF!</definedName>
    <definedName name="FKERES_II_15_10_12_1" localSheetId="4">#REF!</definedName>
    <definedName name="FKERES_II_15_10_12_1" localSheetId="5">#REF!</definedName>
    <definedName name="FKERES_II_15_10_12_1" localSheetId="6">#REF!</definedName>
    <definedName name="FKERES_II_15_10_12_1" localSheetId="7">#REF!</definedName>
    <definedName name="FKERES_II_15_10_12_1" localSheetId="8">#REF!</definedName>
    <definedName name="FKERES_II_15_10_12_1" localSheetId="9">#REF!</definedName>
    <definedName name="FKERES_II_15_10_12_1" localSheetId="10">#REF!</definedName>
    <definedName name="FKERES_II_15_10_12_1" localSheetId="11">#REF!</definedName>
    <definedName name="FKERES_II_15_10_12_1">#REF!</definedName>
    <definedName name="FKERES_II_15_10_7" localSheetId="3">#REF!</definedName>
    <definedName name="FKERES_II_15_10_7" localSheetId="4">#REF!</definedName>
    <definedName name="FKERES_II_15_10_7" localSheetId="5">#REF!</definedName>
    <definedName name="FKERES_II_15_10_7" localSheetId="6">#REF!</definedName>
    <definedName name="FKERES_II_15_10_7" localSheetId="7">#REF!</definedName>
    <definedName name="FKERES_II_15_10_7" localSheetId="8">#REF!</definedName>
    <definedName name="FKERES_II_15_10_7" localSheetId="9">#REF!</definedName>
    <definedName name="FKERES_II_15_10_7" localSheetId="10">#REF!</definedName>
    <definedName name="FKERES_II_15_10_7" localSheetId="11">#REF!</definedName>
    <definedName name="FKERES_II_15_10_7">#REF!</definedName>
    <definedName name="FKERES_II_15_10_7_1" localSheetId="3">#REF!</definedName>
    <definedName name="FKERES_II_15_10_7_1" localSheetId="4">#REF!</definedName>
    <definedName name="FKERES_II_15_10_7_1" localSheetId="5">#REF!</definedName>
    <definedName name="FKERES_II_15_10_7_1" localSheetId="6">#REF!</definedName>
    <definedName name="FKERES_II_15_10_7_1" localSheetId="7">#REF!</definedName>
    <definedName name="FKERES_II_15_10_7_1" localSheetId="8">#REF!</definedName>
    <definedName name="FKERES_II_15_10_7_1" localSheetId="9">#REF!</definedName>
    <definedName name="FKERES_II_15_10_7_1" localSheetId="10">#REF!</definedName>
    <definedName name="FKERES_II_15_10_7_1" localSheetId="11">#REF!</definedName>
    <definedName name="FKERES_II_15_10_7_1">#REF!</definedName>
    <definedName name="FKERES_II_15_10_8" localSheetId="3">#REF!</definedName>
    <definedName name="FKERES_II_15_10_8" localSheetId="4">#REF!</definedName>
    <definedName name="FKERES_II_15_10_8" localSheetId="5">#REF!</definedName>
    <definedName name="FKERES_II_15_10_8" localSheetId="6">#REF!</definedName>
    <definedName name="FKERES_II_15_10_8" localSheetId="7">#REF!</definedName>
    <definedName name="FKERES_II_15_10_8" localSheetId="8">#REF!</definedName>
    <definedName name="FKERES_II_15_10_8" localSheetId="9">#REF!</definedName>
    <definedName name="FKERES_II_15_10_8" localSheetId="10">#REF!</definedName>
    <definedName name="FKERES_II_15_10_8" localSheetId="11">#REF!</definedName>
    <definedName name="FKERES_II_15_10_8">#REF!</definedName>
    <definedName name="FKERES_II_15_10_8_1" localSheetId="3">#REF!</definedName>
    <definedName name="FKERES_II_15_10_8_1" localSheetId="4">#REF!</definedName>
    <definedName name="FKERES_II_15_10_8_1" localSheetId="5">#REF!</definedName>
    <definedName name="FKERES_II_15_10_8_1" localSheetId="6">#REF!</definedName>
    <definedName name="FKERES_II_15_10_8_1" localSheetId="7">#REF!</definedName>
    <definedName name="FKERES_II_15_10_8_1" localSheetId="8">#REF!</definedName>
    <definedName name="FKERES_II_15_10_8_1" localSheetId="9">#REF!</definedName>
    <definedName name="FKERES_II_15_10_8_1" localSheetId="10">#REF!</definedName>
    <definedName name="FKERES_II_15_10_8_1" localSheetId="11">#REF!</definedName>
    <definedName name="FKERES_II_15_10_8_1">#REF!</definedName>
    <definedName name="FKERES_II_15_11" localSheetId="3">#REF!</definedName>
    <definedName name="FKERES_II_15_11" localSheetId="4">#REF!</definedName>
    <definedName name="FKERES_II_15_11" localSheetId="5">#REF!</definedName>
    <definedName name="FKERES_II_15_11" localSheetId="6">#REF!</definedName>
    <definedName name="FKERES_II_15_11" localSheetId="7">#REF!</definedName>
    <definedName name="FKERES_II_15_11" localSheetId="8">#REF!</definedName>
    <definedName name="FKERES_II_15_11" localSheetId="9">#REF!</definedName>
    <definedName name="FKERES_II_15_11" localSheetId="10">#REF!</definedName>
    <definedName name="FKERES_II_15_11" localSheetId="11">#REF!</definedName>
    <definedName name="FKERES_II_15_11">#REF!</definedName>
    <definedName name="FKERES_II_15_11_1" localSheetId="3">#REF!</definedName>
    <definedName name="FKERES_II_15_11_1" localSheetId="4">#REF!</definedName>
    <definedName name="FKERES_II_15_11_1" localSheetId="5">#REF!</definedName>
    <definedName name="FKERES_II_15_11_1" localSheetId="6">#REF!</definedName>
    <definedName name="FKERES_II_15_11_1" localSheetId="7">#REF!</definedName>
    <definedName name="FKERES_II_15_11_1" localSheetId="8">#REF!</definedName>
    <definedName name="FKERES_II_15_11_1" localSheetId="9">#REF!</definedName>
    <definedName name="FKERES_II_15_11_1" localSheetId="10">#REF!</definedName>
    <definedName name="FKERES_II_15_11_1" localSheetId="11">#REF!</definedName>
    <definedName name="FKERES_II_15_11_1">#REF!</definedName>
    <definedName name="FKERES_II_15_11_1_1" localSheetId="3">#REF!</definedName>
    <definedName name="FKERES_II_15_11_1_1" localSheetId="4">#REF!</definedName>
    <definedName name="FKERES_II_15_11_1_1" localSheetId="5">#REF!</definedName>
    <definedName name="FKERES_II_15_11_1_1" localSheetId="6">#REF!</definedName>
    <definedName name="FKERES_II_15_11_1_1" localSheetId="7">#REF!</definedName>
    <definedName name="FKERES_II_15_11_1_1" localSheetId="8">#REF!</definedName>
    <definedName name="FKERES_II_15_11_1_1" localSheetId="9">#REF!</definedName>
    <definedName name="FKERES_II_15_11_1_1" localSheetId="10">#REF!</definedName>
    <definedName name="FKERES_II_15_11_1_1" localSheetId="11">#REF!</definedName>
    <definedName name="FKERES_II_15_11_1_1">#REF!</definedName>
    <definedName name="FKERES_II_15_11_1_1_1">NA()</definedName>
    <definedName name="FKERES_II_15_11_1_1_1_1" localSheetId="3">#REF!</definedName>
    <definedName name="FKERES_II_15_11_1_1_1_1" localSheetId="4">#REF!</definedName>
    <definedName name="FKERES_II_15_11_1_1_1_1" localSheetId="5">#REF!</definedName>
    <definedName name="FKERES_II_15_11_1_1_1_1" localSheetId="6">#REF!</definedName>
    <definedName name="FKERES_II_15_11_1_1_1_1" localSheetId="7">#REF!</definedName>
    <definedName name="FKERES_II_15_11_1_1_1_1" localSheetId="8">#REF!</definedName>
    <definedName name="FKERES_II_15_11_1_1_1_1" localSheetId="9">#REF!</definedName>
    <definedName name="FKERES_II_15_11_1_1_1_1" localSheetId="10">#REF!</definedName>
    <definedName name="FKERES_II_15_11_1_1_1_1" localSheetId="11">#REF!</definedName>
    <definedName name="FKERES_II_15_11_1_1_1_1">#REF!</definedName>
    <definedName name="FKERES_II_15_11_1_1_1_1_1" localSheetId="3">#REF!</definedName>
    <definedName name="FKERES_II_15_11_1_1_1_1_1" localSheetId="4">#REF!</definedName>
    <definedName name="FKERES_II_15_11_1_1_1_1_1" localSheetId="5">#REF!</definedName>
    <definedName name="FKERES_II_15_11_1_1_1_1_1" localSheetId="6">#REF!</definedName>
    <definedName name="FKERES_II_15_11_1_1_1_1_1" localSheetId="7">#REF!</definedName>
    <definedName name="FKERES_II_15_11_1_1_1_1_1" localSheetId="8">#REF!</definedName>
    <definedName name="FKERES_II_15_11_1_1_1_1_1" localSheetId="9">#REF!</definedName>
    <definedName name="FKERES_II_15_11_1_1_1_1_1" localSheetId="10">#REF!</definedName>
    <definedName name="FKERES_II_15_11_1_1_1_1_1" localSheetId="11">#REF!</definedName>
    <definedName name="FKERES_II_15_11_1_1_1_1_1">#REF!</definedName>
    <definedName name="FKERES_II_15_11_1_1_1_1_1_1">NA()</definedName>
    <definedName name="FKERES_II_15_11_1_1_12" localSheetId="3">#REF!</definedName>
    <definedName name="FKERES_II_15_11_1_1_12" localSheetId="4">#REF!</definedName>
    <definedName name="FKERES_II_15_11_1_1_12" localSheetId="5">#REF!</definedName>
    <definedName name="FKERES_II_15_11_1_1_12" localSheetId="6">#REF!</definedName>
    <definedName name="FKERES_II_15_11_1_1_12" localSheetId="7">#REF!</definedName>
    <definedName name="FKERES_II_15_11_1_1_12" localSheetId="8">#REF!</definedName>
    <definedName name="FKERES_II_15_11_1_1_12" localSheetId="9">#REF!</definedName>
    <definedName name="FKERES_II_15_11_1_1_12" localSheetId="10">#REF!</definedName>
    <definedName name="FKERES_II_15_11_1_1_12" localSheetId="11">#REF!</definedName>
    <definedName name="FKERES_II_15_11_1_1_12">#REF!</definedName>
    <definedName name="FKERES_II_15_11_1_1_12_1" localSheetId="3">#REF!</definedName>
    <definedName name="FKERES_II_15_11_1_1_12_1" localSheetId="4">#REF!</definedName>
    <definedName name="FKERES_II_15_11_1_1_12_1" localSheetId="5">#REF!</definedName>
    <definedName name="FKERES_II_15_11_1_1_12_1" localSheetId="6">#REF!</definedName>
    <definedName name="FKERES_II_15_11_1_1_12_1" localSheetId="7">#REF!</definedName>
    <definedName name="FKERES_II_15_11_1_1_12_1" localSheetId="8">#REF!</definedName>
    <definedName name="FKERES_II_15_11_1_1_12_1" localSheetId="9">#REF!</definedName>
    <definedName name="FKERES_II_15_11_1_1_12_1" localSheetId="10">#REF!</definedName>
    <definedName name="FKERES_II_15_11_1_1_12_1" localSheetId="11">#REF!</definedName>
    <definedName name="FKERES_II_15_11_1_1_12_1">#REF!</definedName>
    <definedName name="FKERES_II_15_11_1_1_12_5" localSheetId="3">#REF!</definedName>
    <definedName name="FKERES_II_15_11_1_1_12_5" localSheetId="4">#REF!</definedName>
    <definedName name="FKERES_II_15_11_1_1_12_5" localSheetId="5">#REF!</definedName>
    <definedName name="FKERES_II_15_11_1_1_12_5" localSheetId="6">#REF!</definedName>
    <definedName name="FKERES_II_15_11_1_1_12_5" localSheetId="7">#REF!</definedName>
    <definedName name="FKERES_II_15_11_1_1_12_5" localSheetId="8">#REF!</definedName>
    <definedName name="FKERES_II_15_11_1_1_12_5" localSheetId="9">#REF!</definedName>
    <definedName name="FKERES_II_15_11_1_1_12_5" localSheetId="10">#REF!</definedName>
    <definedName name="FKERES_II_15_11_1_1_12_5" localSheetId="11">#REF!</definedName>
    <definedName name="FKERES_II_15_11_1_1_12_5">#REF!</definedName>
    <definedName name="FKERES_II_15_11_1_1_12_5_1" localSheetId="3">#REF!</definedName>
    <definedName name="FKERES_II_15_11_1_1_12_5_1" localSheetId="4">#REF!</definedName>
    <definedName name="FKERES_II_15_11_1_1_12_5_1" localSheetId="5">#REF!</definedName>
    <definedName name="FKERES_II_15_11_1_1_12_5_1" localSheetId="6">#REF!</definedName>
    <definedName name="FKERES_II_15_11_1_1_12_5_1" localSheetId="7">#REF!</definedName>
    <definedName name="FKERES_II_15_11_1_1_12_5_1" localSheetId="8">#REF!</definedName>
    <definedName name="FKERES_II_15_11_1_1_12_5_1" localSheetId="9">#REF!</definedName>
    <definedName name="FKERES_II_15_11_1_1_12_5_1" localSheetId="10">#REF!</definedName>
    <definedName name="FKERES_II_15_11_1_1_12_5_1" localSheetId="11">#REF!</definedName>
    <definedName name="FKERES_II_15_11_1_1_12_5_1">#REF!</definedName>
    <definedName name="FKERES_II_15_11_1_1_2" localSheetId="3">#REF!</definedName>
    <definedName name="FKERES_II_15_11_1_1_2" localSheetId="4">#REF!</definedName>
    <definedName name="FKERES_II_15_11_1_1_2" localSheetId="5">#REF!</definedName>
    <definedName name="FKERES_II_15_11_1_1_2" localSheetId="6">#REF!</definedName>
    <definedName name="FKERES_II_15_11_1_1_2" localSheetId="7">#REF!</definedName>
    <definedName name="FKERES_II_15_11_1_1_2" localSheetId="8">#REF!</definedName>
    <definedName name="FKERES_II_15_11_1_1_2" localSheetId="9">#REF!</definedName>
    <definedName name="FKERES_II_15_11_1_1_2" localSheetId="10">#REF!</definedName>
    <definedName name="FKERES_II_15_11_1_1_2" localSheetId="11">#REF!</definedName>
    <definedName name="FKERES_II_15_11_1_1_2">#REF!</definedName>
    <definedName name="FKERES_II_15_11_1_1_2_1" localSheetId="3">#REF!</definedName>
    <definedName name="FKERES_II_15_11_1_1_2_1" localSheetId="4">#REF!</definedName>
    <definedName name="FKERES_II_15_11_1_1_2_1" localSheetId="5">#REF!</definedName>
    <definedName name="FKERES_II_15_11_1_1_2_1" localSheetId="6">#REF!</definedName>
    <definedName name="FKERES_II_15_11_1_1_2_1" localSheetId="7">#REF!</definedName>
    <definedName name="FKERES_II_15_11_1_1_2_1" localSheetId="8">#REF!</definedName>
    <definedName name="FKERES_II_15_11_1_1_2_1" localSheetId="9">#REF!</definedName>
    <definedName name="FKERES_II_15_11_1_1_2_1" localSheetId="10">#REF!</definedName>
    <definedName name="FKERES_II_15_11_1_1_2_1" localSheetId="11">#REF!</definedName>
    <definedName name="FKERES_II_15_11_1_1_2_1">#REF!</definedName>
    <definedName name="FKERES_II_15_11_1_1_2_5" localSheetId="3">#REF!</definedName>
    <definedName name="FKERES_II_15_11_1_1_2_5" localSheetId="4">#REF!</definedName>
    <definedName name="FKERES_II_15_11_1_1_2_5" localSheetId="5">#REF!</definedName>
    <definedName name="FKERES_II_15_11_1_1_2_5" localSheetId="6">#REF!</definedName>
    <definedName name="FKERES_II_15_11_1_1_2_5" localSheetId="7">#REF!</definedName>
    <definedName name="FKERES_II_15_11_1_1_2_5" localSheetId="8">#REF!</definedName>
    <definedName name="FKERES_II_15_11_1_1_2_5" localSheetId="9">#REF!</definedName>
    <definedName name="FKERES_II_15_11_1_1_2_5" localSheetId="10">#REF!</definedName>
    <definedName name="FKERES_II_15_11_1_1_2_5" localSheetId="11">#REF!</definedName>
    <definedName name="FKERES_II_15_11_1_1_2_5">#REF!</definedName>
    <definedName name="FKERES_II_15_11_1_1_2_5_1" localSheetId="3">#REF!</definedName>
    <definedName name="FKERES_II_15_11_1_1_2_5_1" localSheetId="4">#REF!</definedName>
    <definedName name="FKERES_II_15_11_1_1_2_5_1" localSheetId="5">#REF!</definedName>
    <definedName name="FKERES_II_15_11_1_1_2_5_1" localSheetId="6">#REF!</definedName>
    <definedName name="FKERES_II_15_11_1_1_2_5_1" localSheetId="7">#REF!</definedName>
    <definedName name="FKERES_II_15_11_1_1_2_5_1" localSheetId="8">#REF!</definedName>
    <definedName name="FKERES_II_15_11_1_1_2_5_1" localSheetId="9">#REF!</definedName>
    <definedName name="FKERES_II_15_11_1_1_2_5_1" localSheetId="10">#REF!</definedName>
    <definedName name="FKERES_II_15_11_1_1_2_5_1" localSheetId="11">#REF!</definedName>
    <definedName name="FKERES_II_15_11_1_1_2_5_1">#REF!</definedName>
    <definedName name="FKERES_II_15_11_1_1_5" localSheetId="3">#REF!</definedName>
    <definedName name="FKERES_II_15_11_1_1_5" localSheetId="4">#REF!</definedName>
    <definedName name="FKERES_II_15_11_1_1_5" localSheetId="5">#REF!</definedName>
    <definedName name="FKERES_II_15_11_1_1_5" localSheetId="6">#REF!</definedName>
    <definedName name="FKERES_II_15_11_1_1_5" localSheetId="7">#REF!</definedName>
    <definedName name="FKERES_II_15_11_1_1_5" localSheetId="8">#REF!</definedName>
    <definedName name="FKERES_II_15_11_1_1_5" localSheetId="9">#REF!</definedName>
    <definedName name="FKERES_II_15_11_1_1_5" localSheetId="10">#REF!</definedName>
    <definedName name="FKERES_II_15_11_1_1_5" localSheetId="11">#REF!</definedName>
    <definedName name="FKERES_II_15_11_1_1_5">#REF!</definedName>
    <definedName name="FKERES_II_15_11_1_1_5_1" localSheetId="3">#REF!</definedName>
    <definedName name="FKERES_II_15_11_1_1_5_1" localSheetId="4">#REF!</definedName>
    <definedName name="FKERES_II_15_11_1_1_5_1" localSheetId="5">#REF!</definedName>
    <definedName name="FKERES_II_15_11_1_1_5_1" localSheetId="6">#REF!</definedName>
    <definedName name="FKERES_II_15_11_1_1_5_1" localSheetId="7">#REF!</definedName>
    <definedName name="FKERES_II_15_11_1_1_5_1" localSheetId="8">#REF!</definedName>
    <definedName name="FKERES_II_15_11_1_1_5_1" localSheetId="9">#REF!</definedName>
    <definedName name="FKERES_II_15_11_1_1_5_1" localSheetId="10">#REF!</definedName>
    <definedName name="FKERES_II_15_11_1_1_5_1" localSheetId="11">#REF!</definedName>
    <definedName name="FKERES_II_15_11_1_1_5_1">#REF!</definedName>
    <definedName name="FKERES_II_15_11_1_1_7" localSheetId="3">#REF!</definedName>
    <definedName name="FKERES_II_15_11_1_1_7" localSheetId="4">#REF!</definedName>
    <definedName name="FKERES_II_15_11_1_1_7" localSheetId="5">#REF!</definedName>
    <definedName name="FKERES_II_15_11_1_1_7" localSheetId="6">#REF!</definedName>
    <definedName name="FKERES_II_15_11_1_1_7" localSheetId="7">#REF!</definedName>
    <definedName name="FKERES_II_15_11_1_1_7" localSheetId="8">#REF!</definedName>
    <definedName name="FKERES_II_15_11_1_1_7" localSheetId="9">#REF!</definedName>
    <definedName name="FKERES_II_15_11_1_1_7" localSheetId="10">#REF!</definedName>
    <definedName name="FKERES_II_15_11_1_1_7" localSheetId="11">#REF!</definedName>
    <definedName name="FKERES_II_15_11_1_1_7">#REF!</definedName>
    <definedName name="FKERES_II_15_11_1_1_7_1" localSheetId="3">#REF!</definedName>
    <definedName name="FKERES_II_15_11_1_1_7_1" localSheetId="4">#REF!</definedName>
    <definedName name="FKERES_II_15_11_1_1_7_1" localSheetId="5">#REF!</definedName>
    <definedName name="FKERES_II_15_11_1_1_7_1" localSheetId="6">#REF!</definedName>
    <definedName name="FKERES_II_15_11_1_1_7_1" localSheetId="7">#REF!</definedName>
    <definedName name="FKERES_II_15_11_1_1_7_1" localSheetId="8">#REF!</definedName>
    <definedName name="FKERES_II_15_11_1_1_7_1" localSheetId="9">#REF!</definedName>
    <definedName name="FKERES_II_15_11_1_1_7_1" localSheetId="10">#REF!</definedName>
    <definedName name="FKERES_II_15_11_1_1_7_1" localSheetId="11">#REF!</definedName>
    <definedName name="FKERES_II_15_11_1_1_7_1">#REF!</definedName>
    <definedName name="FKERES_II_15_11_1_1_7_5" localSheetId="3">#REF!</definedName>
    <definedName name="FKERES_II_15_11_1_1_7_5" localSheetId="4">#REF!</definedName>
    <definedName name="FKERES_II_15_11_1_1_7_5" localSheetId="5">#REF!</definedName>
    <definedName name="FKERES_II_15_11_1_1_7_5" localSheetId="6">#REF!</definedName>
    <definedName name="FKERES_II_15_11_1_1_7_5" localSheetId="7">#REF!</definedName>
    <definedName name="FKERES_II_15_11_1_1_7_5" localSheetId="8">#REF!</definedName>
    <definedName name="FKERES_II_15_11_1_1_7_5" localSheetId="9">#REF!</definedName>
    <definedName name="FKERES_II_15_11_1_1_7_5" localSheetId="10">#REF!</definedName>
    <definedName name="FKERES_II_15_11_1_1_7_5" localSheetId="11">#REF!</definedName>
    <definedName name="FKERES_II_15_11_1_1_7_5">#REF!</definedName>
    <definedName name="FKERES_II_15_11_1_1_7_5_1" localSheetId="3">#REF!</definedName>
    <definedName name="FKERES_II_15_11_1_1_7_5_1" localSheetId="4">#REF!</definedName>
    <definedName name="FKERES_II_15_11_1_1_7_5_1" localSheetId="5">#REF!</definedName>
    <definedName name="FKERES_II_15_11_1_1_7_5_1" localSheetId="6">#REF!</definedName>
    <definedName name="FKERES_II_15_11_1_1_7_5_1" localSheetId="7">#REF!</definedName>
    <definedName name="FKERES_II_15_11_1_1_7_5_1" localSheetId="8">#REF!</definedName>
    <definedName name="FKERES_II_15_11_1_1_7_5_1" localSheetId="9">#REF!</definedName>
    <definedName name="FKERES_II_15_11_1_1_7_5_1" localSheetId="10">#REF!</definedName>
    <definedName name="FKERES_II_15_11_1_1_7_5_1" localSheetId="11">#REF!</definedName>
    <definedName name="FKERES_II_15_11_1_1_7_5_1">#REF!</definedName>
    <definedName name="FKERES_II_15_11_1_1_8" localSheetId="3">#REF!</definedName>
    <definedName name="FKERES_II_15_11_1_1_8" localSheetId="4">#REF!</definedName>
    <definedName name="FKERES_II_15_11_1_1_8" localSheetId="5">#REF!</definedName>
    <definedName name="FKERES_II_15_11_1_1_8" localSheetId="6">#REF!</definedName>
    <definedName name="FKERES_II_15_11_1_1_8" localSheetId="7">#REF!</definedName>
    <definedName name="FKERES_II_15_11_1_1_8" localSheetId="8">#REF!</definedName>
    <definedName name="FKERES_II_15_11_1_1_8" localSheetId="9">#REF!</definedName>
    <definedName name="FKERES_II_15_11_1_1_8" localSheetId="10">#REF!</definedName>
    <definedName name="FKERES_II_15_11_1_1_8" localSheetId="11">#REF!</definedName>
    <definedName name="FKERES_II_15_11_1_1_8">#REF!</definedName>
    <definedName name="FKERES_II_15_11_1_1_8_1" localSheetId="3">#REF!</definedName>
    <definedName name="FKERES_II_15_11_1_1_8_1" localSheetId="4">#REF!</definedName>
    <definedName name="FKERES_II_15_11_1_1_8_1" localSheetId="5">#REF!</definedName>
    <definedName name="FKERES_II_15_11_1_1_8_1" localSheetId="6">#REF!</definedName>
    <definedName name="FKERES_II_15_11_1_1_8_1" localSheetId="7">#REF!</definedName>
    <definedName name="FKERES_II_15_11_1_1_8_1" localSheetId="8">#REF!</definedName>
    <definedName name="FKERES_II_15_11_1_1_8_1" localSheetId="9">#REF!</definedName>
    <definedName name="FKERES_II_15_11_1_1_8_1" localSheetId="10">#REF!</definedName>
    <definedName name="FKERES_II_15_11_1_1_8_1" localSheetId="11">#REF!</definedName>
    <definedName name="FKERES_II_15_11_1_1_8_1">#REF!</definedName>
    <definedName name="FKERES_II_15_11_1_1_8_5" localSheetId="3">#REF!</definedName>
    <definedName name="FKERES_II_15_11_1_1_8_5" localSheetId="4">#REF!</definedName>
    <definedName name="FKERES_II_15_11_1_1_8_5" localSheetId="5">#REF!</definedName>
    <definedName name="FKERES_II_15_11_1_1_8_5" localSheetId="6">#REF!</definedName>
    <definedName name="FKERES_II_15_11_1_1_8_5" localSheetId="7">#REF!</definedName>
    <definedName name="FKERES_II_15_11_1_1_8_5" localSheetId="8">#REF!</definedName>
    <definedName name="FKERES_II_15_11_1_1_8_5" localSheetId="9">#REF!</definedName>
    <definedName name="FKERES_II_15_11_1_1_8_5" localSheetId="10">#REF!</definedName>
    <definedName name="FKERES_II_15_11_1_1_8_5" localSheetId="11">#REF!</definedName>
    <definedName name="FKERES_II_15_11_1_1_8_5">#REF!</definedName>
    <definedName name="FKERES_II_15_11_1_1_8_5_1" localSheetId="3">#REF!</definedName>
    <definedName name="FKERES_II_15_11_1_1_8_5_1" localSheetId="4">#REF!</definedName>
    <definedName name="FKERES_II_15_11_1_1_8_5_1" localSheetId="5">#REF!</definedName>
    <definedName name="FKERES_II_15_11_1_1_8_5_1" localSheetId="6">#REF!</definedName>
    <definedName name="FKERES_II_15_11_1_1_8_5_1" localSheetId="7">#REF!</definedName>
    <definedName name="FKERES_II_15_11_1_1_8_5_1" localSheetId="8">#REF!</definedName>
    <definedName name="FKERES_II_15_11_1_1_8_5_1" localSheetId="9">#REF!</definedName>
    <definedName name="FKERES_II_15_11_1_1_8_5_1" localSheetId="10">#REF!</definedName>
    <definedName name="FKERES_II_15_11_1_1_8_5_1" localSheetId="11">#REF!</definedName>
    <definedName name="FKERES_II_15_11_1_1_8_5_1">#REF!</definedName>
    <definedName name="FKERES_II_15_11_1_12" localSheetId="3">#REF!</definedName>
    <definedName name="FKERES_II_15_11_1_12" localSheetId="4">#REF!</definedName>
    <definedName name="FKERES_II_15_11_1_12" localSheetId="5">#REF!</definedName>
    <definedName name="FKERES_II_15_11_1_12" localSheetId="6">#REF!</definedName>
    <definedName name="FKERES_II_15_11_1_12" localSheetId="7">#REF!</definedName>
    <definedName name="FKERES_II_15_11_1_12" localSheetId="8">#REF!</definedName>
    <definedName name="FKERES_II_15_11_1_12" localSheetId="9">#REF!</definedName>
    <definedName name="FKERES_II_15_11_1_12" localSheetId="10">#REF!</definedName>
    <definedName name="FKERES_II_15_11_1_12" localSheetId="11">#REF!</definedName>
    <definedName name="FKERES_II_15_11_1_12">#REF!</definedName>
    <definedName name="FKERES_II_15_11_1_12_1" localSheetId="3">#REF!</definedName>
    <definedName name="FKERES_II_15_11_1_12_1" localSheetId="4">#REF!</definedName>
    <definedName name="FKERES_II_15_11_1_12_1" localSheetId="5">#REF!</definedName>
    <definedName name="FKERES_II_15_11_1_12_1" localSheetId="6">#REF!</definedName>
    <definedName name="FKERES_II_15_11_1_12_1" localSheetId="7">#REF!</definedName>
    <definedName name="FKERES_II_15_11_1_12_1" localSheetId="8">#REF!</definedName>
    <definedName name="FKERES_II_15_11_1_12_1" localSheetId="9">#REF!</definedName>
    <definedName name="FKERES_II_15_11_1_12_1" localSheetId="10">#REF!</definedName>
    <definedName name="FKERES_II_15_11_1_12_1" localSheetId="11">#REF!</definedName>
    <definedName name="FKERES_II_15_11_1_12_1">#REF!</definedName>
    <definedName name="FKERES_II_15_11_1_12_5" localSheetId="3">#REF!</definedName>
    <definedName name="FKERES_II_15_11_1_12_5" localSheetId="4">#REF!</definedName>
    <definedName name="FKERES_II_15_11_1_12_5" localSheetId="5">#REF!</definedName>
    <definedName name="FKERES_II_15_11_1_12_5" localSheetId="6">#REF!</definedName>
    <definedName name="FKERES_II_15_11_1_12_5" localSheetId="7">#REF!</definedName>
    <definedName name="FKERES_II_15_11_1_12_5" localSheetId="8">#REF!</definedName>
    <definedName name="FKERES_II_15_11_1_12_5" localSheetId="9">#REF!</definedName>
    <definedName name="FKERES_II_15_11_1_12_5" localSheetId="10">#REF!</definedName>
    <definedName name="FKERES_II_15_11_1_12_5" localSheetId="11">#REF!</definedName>
    <definedName name="FKERES_II_15_11_1_12_5">#REF!</definedName>
    <definedName name="FKERES_II_15_11_1_12_5_1" localSheetId="3">#REF!</definedName>
    <definedName name="FKERES_II_15_11_1_12_5_1" localSheetId="4">#REF!</definedName>
    <definedName name="FKERES_II_15_11_1_12_5_1" localSheetId="5">#REF!</definedName>
    <definedName name="FKERES_II_15_11_1_12_5_1" localSheetId="6">#REF!</definedName>
    <definedName name="FKERES_II_15_11_1_12_5_1" localSheetId="7">#REF!</definedName>
    <definedName name="FKERES_II_15_11_1_12_5_1" localSheetId="8">#REF!</definedName>
    <definedName name="FKERES_II_15_11_1_12_5_1" localSheetId="9">#REF!</definedName>
    <definedName name="FKERES_II_15_11_1_12_5_1" localSheetId="10">#REF!</definedName>
    <definedName name="FKERES_II_15_11_1_12_5_1" localSheetId="11">#REF!</definedName>
    <definedName name="FKERES_II_15_11_1_12_5_1">#REF!</definedName>
    <definedName name="FKERES_II_15_11_1_2" localSheetId="3">#REF!</definedName>
    <definedName name="FKERES_II_15_11_1_2" localSheetId="4">#REF!</definedName>
    <definedName name="FKERES_II_15_11_1_2" localSheetId="5">#REF!</definedName>
    <definedName name="FKERES_II_15_11_1_2" localSheetId="6">#REF!</definedName>
    <definedName name="FKERES_II_15_11_1_2" localSheetId="7">#REF!</definedName>
    <definedName name="FKERES_II_15_11_1_2" localSheetId="8">#REF!</definedName>
    <definedName name="FKERES_II_15_11_1_2" localSheetId="9">#REF!</definedName>
    <definedName name="FKERES_II_15_11_1_2" localSheetId="10">#REF!</definedName>
    <definedName name="FKERES_II_15_11_1_2" localSheetId="11">#REF!</definedName>
    <definedName name="FKERES_II_15_11_1_2">#REF!</definedName>
    <definedName name="FKERES_II_15_11_1_2_1" localSheetId="3">#REF!</definedName>
    <definedName name="FKERES_II_15_11_1_2_1" localSheetId="4">#REF!</definedName>
    <definedName name="FKERES_II_15_11_1_2_1" localSheetId="5">#REF!</definedName>
    <definedName name="FKERES_II_15_11_1_2_1" localSheetId="6">#REF!</definedName>
    <definedName name="FKERES_II_15_11_1_2_1" localSheetId="7">#REF!</definedName>
    <definedName name="FKERES_II_15_11_1_2_1" localSheetId="8">#REF!</definedName>
    <definedName name="FKERES_II_15_11_1_2_1" localSheetId="9">#REF!</definedName>
    <definedName name="FKERES_II_15_11_1_2_1" localSheetId="10">#REF!</definedName>
    <definedName name="FKERES_II_15_11_1_2_1" localSheetId="11">#REF!</definedName>
    <definedName name="FKERES_II_15_11_1_2_1">#REF!</definedName>
    <definedName name="FKERES_II_15_11_1_2_5" localSheetId="3">#REF!</definedName>
    <definedName name="FKERES_II_15_11_1_2_5" localSheetId="4">#REF!</definedName>
    <definedName name="FKERES_II_15_11_1_2_5" localSheetId="5">#REF!</definedName>
    <definedName name="FKERES_II_15_11_1_2_5" localSheetId="6">#REF!</definedName>
    <definedName name="FKERES_II_15_11_1_2_5" localSheetId="7">#REF!</definedName>
    <definedName name="FKERES_II_15_11_1_2_5" localSheetId="8">#REF!</definedName>
    <definedName name="FKERES_II_15_11_1_2_5" localSheetId="9">#REF!</definedName>
    <definedName name="FKERES_II_15_11_1_2_5" localSheetId="10">#REF!</definedName>
    <definedName name="FKERES_II_15_11_1_2_5" localSheetId="11">#REF!</definedName>
    <definedName name="FKERES_II_15_11_1_2_5">#REF!</definedName>
    <definedName name="FKERES_II_15_11_1_2_5_1" localSheetId="3">#REF!</definedName>
    <definedName name="FKERES_II_15_11_1_2_5_1" localSheetId="4">#REF!</definedName>
    <definedName name="FKERES_II_15_11_1_2_5_1" localSheetId="5">#REF!</definedName>
    <definedName name="FKERES_II_15_11_1_2_5_1" localSheetId="6">#REF!</definedName>
    <definedName name="FKERES_II_15_11_1_2_5_1" localSheetId="7">#REF!</definedName>
    <definedName name="FKERES_II_15_11_1_2_5_1" localSheetId="8">#REF!</definedName>
    <definedName name="FKERES_II_15_11_1_2_5_1" localSheetId="9">#REF!</definedName>
    <definedName name="FKERES_II_15_11_1_2_5_1" localSheetId="10">#REF!</definedName>
    <definedName name="FKERES_II_15_11_1_2_5_1" localSheetId="11">#REF!</definedName>
    <definedName name="FKERES_II_15_11_1_2_5_1">#REF!</definedName>
    <definedName name="FKERES_II_15_11_1_5" localSheetId="3">#REF!</definedName>
    <definedName name="FKERES_II_15_11_1_5" localSheetId="4">#REF!</definedName>
    <definedName name="FKERES_II_15_11_1_5" localSheetId="5">#REF!</definedName>
    <definedName name="FKERES_II_15_11_1_5" localSheetId="6">#REF!</definedName>
    <definedName name="FKERES_II_15_11_1_5" localSheetId="7">#REF!</definedName>
    <definedName name="FKERES_II_15_11_1_5" localSheetId="8">#REF!</definedName>
    <definedName name="FKERES_II_15_11_1_5" localSheetId="9">#REF!</definedName>
    <definedName name="FKERES_II_15_11_1_5" localSheetId="10">#REF!</definedName>
    <definedName name="FKERES_II_15_11_1_5" localSheetId="11">#REF!</definedName>
    <definedName name="FKERES_II_15_11_1_5">#REF!</definedName>
    <definedName name="FKERES_II_15_11_1_5_1" localSheetId="3">#REF!</definedName>
    <definedName name="FKERES_II_15_11_1_5_1" localSheetId="4">#REF!</definedName>
    <definedName name="FKERES_II_15_11_1_5_1" localSheetId="5">#REF!</definedName>
    <definedName name="FKERES_II_15_11_1_5_1" localSheetId="6">#REF!</definedName>
    <definedName name="FKERES_II_15_11_1_5_1" localSheetId="7">#REF!</definedName>
    <definedName name="FKERES_II_15_11_1_5_1" localSheetId="8">#REF!</definedName>
    <definedName name="FKERES_II_15_11_1_5_1" localSheetId="9">#REF!</definedName>
    <definedName name="FKERES_II_15_11_1_5_1" localSheetId="10">#REF!</definedName>
    <definedName name="FKERES_II_15_11_1_5_1" localSheetId="11">#REF!</definedName>
    <definedName name="FKERES_II_15_11_1_5_1">#REF!</definedName>
    <definedName name="FKERES_II_15_11_1_7" localSheetId="3">#REF!</definedName>
    <definedName name="FKERES_II_15_11_1_7" localSheetId="4">#REF!</definedName>
    <definedName name="FKERES_II_15_11_1_7" localSheetId="5">#REF!</definedName>
    <definedName name="FKERES_II_15_11_1_7" localSheetId="6">#REF!</definedName>
    <definedName name="FKERES_II_15_11_1_7" localSheetId="7">#REF!</definedName>
    <definedName name="FKERES_II_15_11_1_7" localSheetId="8">#REF!</definedName>
    <definedName name="FKERES_II_15_11_1_7" localSheetId="9">#REF!</definedName>
    <definedName name="FKERES_II_15_11_1_7" localSheetId="10">#REF!</definedName>
    <definedName name="FKERES_II_15_11_1_7" localSheetId="11">#REF!</definedName>
    <definedName name="FKERES_II_15_11_1_7">#REF!</definedName>
    <definedName name="FKERES_II_15_11_1_7_1" localSheetId="3">#REF!</definedName>
    <definedName name="FKERES_II_15_11_1_7_1" localSheetId="4">#REF!</definedName>
    <definedName name="FKERES_II_15_11_1_7_1" localSheetId="5">#REF!</definedName>
    <definedName name="FKERES_II_15_11_1_7_1" localSheetId="6">#REF!</definedName>
    <definedName name="FKERES_II_15_11_1_7_1" localSheetId="7">#REF!</definedName>
    <definedName name="FKERES_II_15_11_1_7_1" localSheetId="8">#REF!</definedName>
    <definedName name="FKERES_II_15_11_1_7_1" localSheetId="9">#REF!</definedName>
    <definedName name="FKERES_II_15_11_1_7_1" localSheetId="10">#REF!</definedName>
    <definedName name="FKERES_II_15_11_1_7_1" localSheetId="11">#REF!</definedName>
    <definedName name="FKERES_II_15_11_1_7_1">#REF!</definedName>
    <definedName name="FKERES_II_15_11_1_7_5" localSheetId="3">#REF!</definedName>
    <definedName name="FKERES_II_15_11_1_7_5" localSheetId="4">#REF!</definedName>
    <definedName name="FKERES_II_15_11_1_7_5" localSheetId="5">#REF!</definedName>
    <definedName name="FKERES_II_15_11_1_7_5" localSheetId="6">#REF!</definedName>
    <definedName name="FKERES_II_15_11_1_7_5" localSheetId="7">#REF!</definedName>
    <definedName name="FKERES_II_15_11_1_7_5" localSheetId="8">#REF!</definedName>
    <definedName name="FKERES_II_15_11_1_7_5" localSheetId="9">#REF!</definedName>
    <definedName name="FKERES_II_15_11_1_7_5" localSheetId="10">#REF!</definedName>
    <definedName name="FKERES_II_15_11_1_7_5" localSheetId="11">#REF!</definedName>
    <definedName name="FKERES_II_15_11_1_7_5">#REF!</definedName>
    <definedName name="FKERES_II_15_11_1_7_5_1" localSheetId="3">#REF!</definedName>
    <definedName name="FKERES_II_15_11_1_7_5_1" localSheetId="4">#REF!</definedName>
    <definedName name="FKERES_II_15_11_1_7_5_1" localSheetId="5">#REF!</definedName>
    <definedName name="FKERES_II_15_11_1_7_5_1" localSheetId="6">#REF!</definedName>
    <definedName name="FKERES_II_15_11_1_7_5_1" localSheetId="7">#REF!</definedName>
    <definedName name="FKERES_II_15_11_1_7_5_1" localSheetId="8">#REF!</definedName>
    <definedName name="FKERES_II_15_11_1_7_5_1" localSheetId="9">#REF!</definedName>
    <definedName name="FKERES_II_15_11_1_7_5_1" localSheetId="10">#REF!</definedName>
    <definedName name="FKERES_II_15_11_1_7_5_1" localSheetId="11">#REF!</definedName>
    <definedName name="FKERES_II_15_11_1_7_5_1">#REF!</definedName>
    <definedName name="FKERES_II_15_11_1_8" localSheetId="3">#REF!</definedName>
    <definedName name="FKERES_II_15_11_1_8" localSheetId="4">#REF!</definedName>
    <definedName name="FKERES_II_15_11_1_8" localSheetId="5">#REF!</definedName>
    <definedName name="FKERES_II_15_11_1_8" localSheetId="6">#REF!</definedName>
    <definedName name="FKERES_II_15_11_1_8" localSheetId="7">#REF!</definedName>
    <definedName name="FKERES_II_15_11_1_8" localSheetId="8">#REF!</definedName>
    <definedName name="FKERES_II_15_11_1_8" localSheetId="9">#REF!</definedName>
    <definedName name="FKERES_II_15_11_1_8" localSheetId="10">#REF!</definedName>
    <definedName name="FKERES_II_15_11_1_8" localSheetId="11">#REF!</definedName>
    <definedName name="FKERES_II_15_11_1_8">#REF!</definedName>
    <definedName name="FKERES_II_15_11_1_8_1" localSheetId="3">#REF!</definedName>
    <definedName name="FKERES_II_15_11_1_8_1" localSheetId="4">#REF!</definedName>
    <definedName name="FKERES_II_15_11_1_8_1" localSheetId="5">#REF!</definedName>
    <definedName name="FKERES_II_15_11_1_8_1" localSheetId="6">#REF!</definedName>
    <definedName name="FKERES_II_15_11_1_8_1" localSheetId="7">#REF!</definedName>
    <definedName name="FKERES_II_15_11_1_8_1" localSheetId="8">#REF!</definedName>
    <definedName name="FKERES_II_15_11_1_8_1" localSheetId="9">#REF!</definedName>
    <definedName name="FKERES_II_15_11_1_8_1" localSheetId="10">#REF!</definedName>
    <definedName name="FKERES_II_15_11_1_8_1" localSheetId="11">#REF!</definedName>
    <definedName name="FKERES_II_15_11_1_8_1">#REF!</definedName>
    <definedName name="FKERES_II_15_11_1_8_5" localSheetId="3">#REF!</definedName>
    <definedName name="FKERES_II_15_11_1_8_5" localSheetId="4">#REF!</definedName>
    <definedName name="FKERES_II_15_11_1_8_5" localSheetId="5">#REF!</definedName>
    <definedName name="FKERES_II_15_11_1_8_5" localSheetId="6">#REF!</definedName>
    <definedName name="FKERES_II_15_11_1_8_5" localSheetId="7">#REF!</definedName>
    <definedName name="FKERES_II_15_11_1_8_5" localSheetId="8">#REF!</definedName>
    <definedName name="FKERES_II_15_11_1_8_5" localSheetId="9">#REF!</definedName>
    <definedName name="FKERES_II_15_11_1_8_5" localSheetId="10">#REF!</definedName>
    <definedName name="FKERES_II_15_11_1_8_5" localSheetId="11">#REF!</definedName>
    <definedName name="FKERES_II_15_11_1_8_5">#REF!</definedName>
    <definedName name="FKERES_II_15_11_1_8_5_1" localSheetId="3">#REF!</definedName>
    <definedName name="FKERES_II_15_11_1_8_5_1" localSheetId="4">#REF!</definedName>
    <definedName name="FKERES_II_15_11_1_8_5_1" localSheetId="5">#REF!</definedName>
    <definedName name="FKERES_II_15_11_1_8_5_1" localSheetId="6">#REF!</definedName>
    <definedName name="FKERES_II_15_11_1_8_5_1" localSheetId="7">#REF!</definedName>
    <definedName name="FKERES_II_15_11_1_8_5_1" localSheetId="8">#REF!</definedName>
    <definedName name="FKERES_II_15_11_1_8_5_1" localSheetId="9">#REF!</definedName>
    <definedName name="FKERES_II_15_11_1_8_5_1" localSheetId="10">#REF!</definedName>
    <definedName name="FKERES_II_15_11_1_8_5_1" localSheetId="11">#REF!</definedName>
    <definedName name="FKERES_II_15_11_1_8_5_1">#REF!</definedName>
    <definedName name="FKERES_II_15_11_12" localSheetId="3">#REF!</definedName>
    <definedName name="FKERES_II_15_11_12" localSheetId="4">#REF!</definedName>
    <definedName name="FKERES_II_15_11_12" localSheetId="5">#REF!</definedName>
    <definedName name="FKERES_II_15_11_12" localSheetId="6">#REF!</definedName>
    <definedName name="FKERES_II_15_11_12" localSheetId="7">#REF!</definedName>
    <definedName name="FKERES_II_15_11_12" localSheetId="8">#REF!</definedName>
    <definedName name="FKERES_II_15_11_12" localSheetId="9">#REF!</definedName>
    <definedName name="FKERES_II_15_11_12" localSheetId="10">#REF!</definedName>
    <definedName name="FKERES_II_15_11_12" localSheetId="11">#REF!</definedName>
    <definedName name="FKERES_II_15_11_12">#REF!</definedName>
    <definedName name="FKERES_II_15_11_12_1" localSheetId="3">#REF!</definedName>
    <definedName name="FKERES_II_15_11_12_1" localSheetId="4">#REF!</definedName>
    <definedName name="FKERES_II_15_11_12_1" localSheetId="5">#REF!</definedName>
    <definedName name="FKERES_II_15_11_12_1" localSheetId="6">#REF!</definedName>
    <definedName name="FKERES_II_15_11_12_1" localSheetId="7">#REF!</definedName>
    <definedName name="FKERES_II_15_11_12_1" localSheetId="8">#REF!</definedName>
    <definedName name="FKERES_II_15_11_12_1" localSheetId="9">#REF!</definedName>
    <definedName name="FKERES_II_15_11_12_1" localSheetId="10">#REF!</definedName>
    <definedName name="FKERES_II_15_11_12_1" localSheetId="11">#REF!</definedName>
    <definedName name="FKERES_II_15_11_12_1">#REF!</definedName>
    <definedName name="FKERES_II_15_11_12_5" localSheetId="3">#REF!</definedName>
    <definedName name="FKERES_II_15_11_12_5" localSheetId="4">#REF!</definedName>
    <definedName name="FKERES_II_15_11_12_5" localSheetId="5">#REF!</definedName>
    <definedName name="FKERES_II_15_11_12_5" localSheetId="6">#REF!</definedName>
    <definedName name="FKERES_II_15_11_12_5" localSheetId="7">#REF!</definedName>
    <definedName name="FKERES_II_15_11_12_5" localSheetId="8">#REF!</definedName>
    <definedName name="FKERES_II_15_11_12_5" localSheetId="9">#REF!</definedName>
    <definedName name="FKERES_II_15_11_12_5" localSheetId="10">#REF!</definedName>
    <definedName name="FKERES_II_15_11_12_5" localSheetId="11">#REF!</definedName>
    <definedName name="FKERES_II_15_11_12_5">#REF!</definedName>
    <definedName name="FKERES_II_15_11_12_5_1" localSheetId="3">#REF!</definedName>
    <definedName name="FKERES_II_15_11_12_5_1" localSheetId="4">#REF!</definedName>
    <definedName name="FKERES_II_15_11_12_5_1" localSheetId="5">#REF!</definedName>
    <definedName name="FKERES_II_15_11_12_5_1" localSheetId="6">#REF!</definedName>
    <definedName name="FKERES_II_15_11_12_5_1" localSheetId="7">#REF!</definedName>
    <definedName name="FKERES_II_15_11_12_5_1" localSheetId="8">#REF!</definedName>
    <definedName name="FKERES_II_15_11_12_5_1" localSheetId="9">#REF!</definedName>
    <definedName name="FKERES_II_15_11_12_5_1" localSheetId="10">#REF!</definedName>
    <definedName name="FKERES_II_15_11_12_5_1" localSheetId="11">#REF!</definedName>
    <definedName name="FKERES_II_15_11_12_5_1">#REF!</definedName>
    <definedName name="FKERES_II_15_11_3" localSheetId="3">#REF!</definedName>
    <definedName name="FKERES_II_15_11_3" localSheetId="4">#REF!</definedName>
    <definedName name="FKERES_II_15_11_3" localSheetId="5">#REF!</definedName>
    <definedName name="FKERES_II_15_11_3" localSheetId="6">#REF!</definedName>
    <definedName name="FKERES_II_15_11_3" localSheetId="7">#REF!</definedName>
    <definedName name="FKERES_II_15_11_3" localSheetId="8">#REF!</definedName>
    <definedName name="FKERES_II_15_11_3" localSheetId="9">#REF!</definedName>
    <definedName name="FKERES_II_15_11_3" localSheetId="10">#REF!</definedName>
    <definedName name="FKERES_II_15_11_3" localSheetId="11">#REF!</definedName>
    <definedName name="FKERES_II_15_11_3">#REF!</definedName>
    <definedName name="FKERES_II_15_11_3_1" localSheetId="3">#REF!</definedName>
    <definedName name="FKERES_II_15_11_3_1" localSheetId="4">#REF!</definedName>
    <definedName name="FKERES_II_15_11_3_1" localSheetId="5">#REF!</definedName>
    <definedName name="FKERES_II_15_11_3_1" localSheetId="6">#REF!</definedName>
    <definedName name="FKERES_II_15_11_3_1" localSheetId="7">#REF!</definedName>
    <definedName name="FKERES_II_15_11_3_1" localSheetId="8">#REF!</definedName>
    <definedName name="FKERES_II_15_11_3_1" localSheetId="9">#REF!</definedName>
    <definedName name="FKERES_II_15_11_3_1" localSheetId="10">#REF!</definedName>
    <definedName name="FKERES_II_15_11_3_1" localSheetId="11">#REF!</definedName>
    <definedName name="FKERES_II_15_11_3_1">#REF!</definedName>
    <definedName name="FKERES_II_15_11_3_12" localSheetId="3">#REF!</definedName>
    <definedName name="FKERES_II_15_11_3_12" localSheetId="4">#REF!</definedName>
    <definedName name="FKERES_II_15_11_3_12" localSheetId="5">#REF!</definedName>
    <definedName name="FKERES_II_15_11_3_12" localSheetId="6">#REF!</definedName>
    <definedName name="FKERES_II_15_11_3_12" localSheetId="7">#REF!</definedName>
    <definedName name="FKERES_II_15_11_3_12" localSheetId="8">#REF!</definedName>
    <definedName name="FKERES_II_15_11_3_12" localSheetId="9">#REF!</definedName>
    <definedName name="FKERES_II_15_11_3_12" localSheetId="10">#REF!</definedName>
    <definedName name="FKERES_II_15_11_3_12" localSheetId="11">#REF!</definedName>
    <definedName name="FKERES_II_15_11_3_12">#REF!</definedName>
    <definedName name="FKERES_II_15_11_3_12_1" localSheetId="3">#REF!</definedName>
    <definedName name="FKERES_II_15_11_3_12_1" localSheetId="4">#REF!</definedName>
    <definedName name="FKERES_II_15_11_3_12_1" localSheetId="5">#REF!</definedName>
    <definedName name="FKERES_II_15_11_3_12_1" localSheetId="6">#REF!</definedName>
    <definedName name="FKERES_II_15_11_3_12_1" localSheetId="7">#REF!</definedName>
    <definedName name="FKERES_II_15_11_3_12_1" localSheetId="8">#REF!</definedName>
    <definedName name="FKERES_II_15_11_3_12_1" localSheetId="9">#REF!</definedName>
    <definedName name="FKERES_II_15_11_3_12_1" localSheetId="10">#REF!</definedName>
    <definedName name="FKERES_II_15_11_3_12_1" localSheetId="11">#REF!</definedName>
    <definedName name="FKERES_II_15_11_3_12_1">#REF!</definedName>
    <definedName name="FKERES_II_15_11_3_12_5" localSheetId="3">#REF!</definedName>
    <definedName name="FKERES_II_15_11_3_12_5" localSheetId="4">#REF!</definedName>
    <definedName name="FKERES_II_15_11_3_12_5" localSheetId="5">#REF!</definedName>
    <definedName name="FKERES_II_15_11_3_12_5" localSheetId="6">#REF!</definedName>
    <definedName name="FKERES_II_15_11_3_12_5" localSheetId="7">#REF!</definedName>
    <definedName name="FKERES_II_15_11_3_12_5" localSheetId="8">#REF!</definedName>
    <definedName name="FKERES_II_15_11_3_12_5" localSheetId="9">#REF!</definedName>
    <definedName name="FKERES_II_15_11_3_12_5" localSheetId="10">#REF!</definedName>
    <definedName name="FKERES_II_15_11_3_12_5" localSheetId="11">#REF!</definedName>
    <definedName name="FKERES_II_15_11_3_12_5">#REF!</definedName>
    <definedName name="FKERES_II_15_11_3_12_5_1" localSheetId="3">#REF!</definedName>
    <definedName name="FKERES_II_15_11_3_12_5_1" localSheetId="4">#REF!</definedName>
    <definedName name="FKERES_II_15_11_3_12_5_1" localSheetId="5">#REF!</definedName>
    <definedName name="FKERES_II_15_11_3_12_5_1" localSheetId="6">#REF!</definedName>
    <definedName name="FKERES_II_15_11_3_12_5_1" localSheetId="7">#REF!</definedName>
    <definedName name="FKERES_II_15_11_3_12_5_1" localSheetId="8">#REF!</definedName>
    <definedName name="FKERES_II_15_11_3_12_5_1" localSheetId="9">#REF!</definedName>
    <definedName name="FKERES_II_15_11_3_12_5_1" localSheetId="10">#REF!</definedName>
    <definedName name="FKERES_II_15_11_3_12_5_1" localSheetId="11">#REF!</definedName>
    <definedName name="FKERES_II_15_11_3_12_5_1">#REF!</definedName>
    <definedName name="FKERES_II_15_11_3_2" localSheetId="3">#REF!</definedName>
    <definedName name="FKERES_II_15_11_3_2" localSheetId="4">#REF!</definedName>
    <definedName name="FKERES_II_15_11_3_2" localSheetId="5">#REF!</definedName>
    <definedName name="FKERES_II_15_11_3_2" localSheetId="6">#REF!</definedName>
    <definedName name="FKERES_II_15_11_3_2" localSheetId="7">#REF!</definedName>
    <definedName name="FKERES_II_15_11_3_2" localSheetId="8">#REF!</definedName>
    <definedName name="FKERES_II_15_11_3_2" localSheetId="9">#REF!</definedName>
    <definedName name="FKERES_II_15_11_3_2" localSheetId="10">#REF!</definedName>
    <definedName name="FKERES_II_15_11_3_2" localSheetId="11">#REF!</definedName>
    <definedName name="FKERES_II_15_11_3_2">#REF!</definedName>
    <definedName name="FKERES_II_15_11_3_2_1" localSheetId="3">#REF!</definedName>
    <definedName name="FKERES_II_15_11_3_2_1" localSheetId="4">#REF!</definedName>
    <definedName name="FKERES_II_15_11_3_2_1" localSheetId="5">#REF!</definedName>
    <definedName name="FKERES_II_15_11_3_2_1" localSheetId="6">#REF!</definedName>
    <definedName name="FKERES_II_15_11_3_2_1" localSheetId="7">#REF!</definedName>
    <definedName name="FKERES_II_15_11_3_2_1" localSheetId="8">#REF!</definedName>
    <definedName name="FKERES_II_15_11_3_2_1" localSheetId="9">#REF!</definedName>
    <definedName name="FKERES_II_15_11_3_2_1" localSheetId="10">#REF!</definedName>
    <definedName name="FKERES_II_15_11_3_2_1" localSheetId="11">#REF!</definedName>
    <definedName name="FKERES_II_15_11_3_2_1">#REF!</definedName>
    <definedName name="FKERES_II_15_11_3_2_5" localSheetId="3">#REF!</definedName>
    <definedName name="FKERES_II_15_11_3_2_5" localSheetId="4">#REF!</definedName>
    <definedName name="FKERES_II_15_11_3_2_5" localSheetId="5">#REF!</definedName>
    <definedName name="FKERES_II_15_11_3_2_5" localSheetId="6">#REF!</definedName>
    <definedName name="FKERES_II_15_11_3_2_5" localSheetId="7">#REF!</definedName>
    <definedName name="FKERES_II_15_11_3_2_5" localSheetId="8">#REF!</definedName>
    <definedName name="FKERES_II_15_11_3_2_5" localSheetId="9">#REF!</definedName>
    <definedName name="FKERES_II_15_11_3_2_5" localSheetId="10">#REF!</definedName>
    <definedName name="FKERES_II_15_11_3_2_5" localSheetId="11">#REF!</definedName>
    <definedName name="FKERES_II_15_11_3_2_5">#REF!</definedName>
    <definedName name="FKERES_II_15_11_3_2_5_1" localSheetId="3">#REF!</definedName>
    <definedName name="FKERES_II_15_11_3_2_5_1" localSheetId="4">#REF!</definedName>
    <definedName name="FKERES_II_15_11_3_2_5_1" localSheetId="5">#REF!</definedName>
    <definedName name="FKERES_II_15_11_3_2_5_1" localSheetId="6">#REF!</definedName>
    <definedName name="FKERES_II_15_11_3_2_5_1" localSheetId="7">#REF!</definedName>
    <definedName name="FKERES_II_15_11_3_2_5_1" localSheetId="8">#REF!</definedName>
    <definedName name="FKERES_II_15_11_3_2_5_1" localSheetId="9">#REF!</definedName>
    <definedName name="FKERES_II_15_11_3_2_5_1" localSheetId="10">#REF!</definedName>
    <definedName name="FKERES_II_15_11_3_2_5_1" localSheetId="11">#REF!</definedName>
    <definedName name="FKERES_II_15_11_3_2_5_1">#REF!</definedName>
    <definedName name="FKERES_II_15_11_3_5" localSheetId="3">#REF!</definedName>
    <definedName name="FKERES_II_15_11_3_5" localSheetId="4">#REF!</definedName>
    <definedName name="FKERES_II_15_11_3_5" localSheetId="5">#REF!</definedName>
    <definedName name="FKERES_II_15_11_3_5" localSheetId="6">#REF!</definedName>
    <definedName name="FKERES_II_15_11_3_5" localSheetId="7">#REF!</definedName>
    <definedName name="FKERES_II_15_11_3_5" localSheetId="8">#REF!</definedName>
    <definedName name="FKERES_II_15_11_3_5" localSheetId="9">#REF!</definedName>
    <definedName name="FKERES_II_15_11_3_5" localSheetId="10">#REF!</definedName>
    <definedName name="FKERES_II_15_11_3_5" localSheetId="11">#REF!</definedName>
    <definedName name="FKERES_II_15_11_3_5">#REF!</definedName>
    <definedName name="FKERES_II_15_11_3_5_1" localSheetId="3">#REF!</definedName>
    <definedName name="FKERES_II_15_11_3_5_1" localSheetId="4">#REF!</definedName>
    <definedName name="FKERES_II_15_11_3_5_1" localSheetId="5">#REF!</definedName>
    <definedName name="FKERES_II_15_11_3_5_1" localSheetId="6">#REF!</definedName>
    <definedName name="FKERES_II_15_11_3_5_1" localSheetId="7">#REF!</definedName>
    <definedName name="FKERES_II_15_11_3_5_1" localSheetId="8">#REF!</definedName>
    <definedName name="FKERES_II_15_11_3_5_1" localSheetId="9">#REF!</definedName>
    <definedName name="FKERES_II_15_11_3_5_1" localSheetId="10">#REF!</definedName>
    <definedName name="FKERES_II_15_11_3_5_1" localSheetId="11">#REF!</definedName>
    <definedName name="FKERES_II_15_11_3_5_1">#REF!</definedName>
    <definedName name="FKERES_II_15_11_3_7" localSheetId="3">#REF!</definedName>
    <definedName name="FKERES_II_15_11_3_7" localSheetId="4">#REF!</definedName>
    <definedName name="FKERES_II_15_11_3_7" localSheetId="5">#REF!</definedName>
    <definedName name="FKERES_II_15_11_3_7" localSheetId="6">#REF!</definedName>
    <definedName name="FKERES_II_15_11_3_7" localSheetId="7">#REF!</definedName>
    <definedName name="FKERES_II_15_11_3_7" localSheetId="8">#REF!</definedName>
    <definedName name="FKERES_II_15_11_3_7" localSheetId="9">#REF!</definedName>
    <definedName name="FKERES_II_15_11_3_7" localSheetId="10">#REF!</definedName>
    <definedName name="FKERES_II_15_11_3_7" localSheetId="11">#REF!</definedName>
    <definedName name="FKERES_II_15_11_3_7">#REF!</definedName>
    <definedName name="FKERES_II_15_11_3_7_1" localSheetId="3">#REF!</definedName>
    <definedName name="FKERES_II_15_11_3_7_1" localSheetId="4">#REF!</definedName>
    <definedName name="FKERES_II_15_11_3_7_1" localSheetId="5">#REF!</definedName>
    <definedName name="FKERES_II_15_11_3_7_1" localSheetId="6">#REF!</definedName>
    <definedName name="FKERES_II_15_11_3_7_1" localSheetId="7">#REF!</definedName>
    <definedName name="FKERES_II_15_11_3_7_1" localSheetId="8">#REF!</definedName>
    <definedName name="FKERES_II_15_11_3_7_1" localSheetId="9">#REF!</definedName>
    <definedName name="FKERES_II_15_11_3_7_1" localSheetId="10">#REF!</definedName>
    <definedName name="FKERES_II_15_11_3_7_1" localSheetId="11">#REF!</definedName>
    <definedName name="FKERES_II_15_11_3_7_1">#REF!</definedName>
    <definedName name="FKERES_II_15_11_3_7_5" localSheetId="3">#REF!</definedName>
    <definedName name="FKERES_II_15_11_3_7_5" localSheetId="4">#REF!</definedName>
    <definedName name="FKERES_II_15_11_3_7_5" localSheetId="5">#REF!</definedName>
    <definedName name="FKERES_II_15_11_3_7_5" localSheetId="6">#REF!</definedName>
    <definedName name="FKERES_II_15_11_3_7_5" localSheetId="7">#REF!</definedName>
    <definedName name="FKERES_II_15_11_3_7_5" localSheetId="8">#REF!</definedName>
    <definedName name="FKERES_II_15_11_3_7_5" localSheetId="9">#REF!</definedName>
    <definedName name="FKERES_II_15_11_3_7_5" localSheetId="10">#REF!</definedName>
    <definedName name="FKERES_II_15_11_3_7_5" localSheetId="11">#REF!</definedName>
    <definedName name="FKERES_II_15_11_3_7_5">#REF!</definedName>
    <definedName name="FKERES_II_15_11_3_7_5_1" localSheetId="3">#REF!</definedName>
    <definedName name="FKERES_II_15_11_3_7_5_1" localSheetId="4">#REF!</definedName>
    <definedName name="FKERES_II_15_11_3_7_5_1" localSheetId="5">#REF!</definedName>
    <definedName name="FKERES_II_15_11_3_7_5_1" localSheetId="6">#REF!</definedName>
    <definedName name="FKERES_II_15_11_3_7_5_1" localSheetId="7">#REF!</definedName>
    <definedName name="FKERES_II_15_11_3_7_5_1" localSheetId="8">#REF!</definedName>
    <definedName name="FKERES_II_15_11_3_7_5_1" localSheetId="9">#REF!</definedName>
    <definedName name="FKERES_II_15_11_3_7_5_1" localSheetId="10">#REF!</definedName>
    <definedName name="FKERES_II_15_11_3_7_5_1" localSheetId="11">#REF!</definedName>
    <definedName name="FKERES_II_15_11_3_7_5_1">#REF!</definedName>
    <definedName name="FKERES_II_15_11_3_8" localSheetId="3">#REF!</definedName>
    <definedName name="FKERES_II_15_11_3_8" localSheetId="4">#REF!</definedName>
    <definedName name="FKERES_II_15_11_3_8" localSheetId="5">#REF!</definedName>
    <definedName name="FKERES_II_15_11_3_8" localSheetId="6">#REF!</definedName>
    <definedName name="FKERES_II_15_11_3_8" localSheetId="7">#REF!</definedName>
    <definedName name="FKERES_II_15_11_3_8" localSheetId="8">#REF!</definedName>
    <definedName name="FKERES_II_15_11_3_8" localSheetId="9">#REF!</definedName>
    <definedName name="FKERES_II_15_11_3_8" localSheetId="10">#REF!</definedName>
    <definedName name="FKERES_II_15_11_3_8" localSheetId="11">#REF!</definedName>
    <definedName name="FKERES_II_15_11_3_8">#REF!</definedName>
    <definedName name="FKERES_II_15_11_3_8_1" localSheetId="3">#REF!</definedName>
    <definedName name="FKERES_II_15_11_3_8_1" localSheetId="4">#REF!</definedName>
    <definedName name="FKERES_II_15_11_3_8_1" localSheetId="5">#REF!</definedName>
    <definedName name="FKERES_II_15_11_3_8_1" localSheetId="6">#REF!</definedName>
    <definedName name="FKERES_II_15_11_3_8_1" localSheetId="7">#REF!</definedName>
    <definedName name="FKERES_II_15_11_3_8_1" localSheetId="8">#REF!</definedName>
    <definedName name="FKERES_II_15_11_3_8_1" localSheetId="9">#REF!</definedName>
    <definedName name="FKERES_II_15_11_3_8_1" localSheetId="10">#REF!</definedName>
    <definedName name="FKERES_II_15_11_3_8_1" localSheetId="11">#REF!</definedName>
    <definedName name="FKERES_II_15_11_3_8_1">#REF!</definedName>
    <definedName name="FKERES_II_15_11_3_8_5" localSheetId="3">#REF!</definedName>
    <definedName name="FKERES_II_15_11_3_8_5" localSheetId="4">#REF!</definedName>
    <definedName name="FKERES_II_15_11_3_8_5" localSheetId="5">#REF!</definedName>
    <definedName name="FKERES_II_15_11_3_8_5" localSheetId="6">#REF!</definedName>
    <definedName name="FKERES_II_15_11_3_8_5" localSheetId="7">#REF!</definedName>
    <definedName name="FKERES_II_15_11_3_8_5" localSheetId="8">#REF!</definedName>
    <definedName name="FKERES_II_15_11_3_8_5" localSheetId="9">#REF!</definedName>
    <definedName name="FKERES_II_15_11_3_8_5" localSheetId="10">#REF!</definedName>
    <definedName name="FKERES_II_15_11_3_8_5" localSheetId="11">#REF!</definedName>
    <definedName name="FKERES_II_15_11_3_8_5">#REF!</definedName>
    <definedName name="FKERES_II_15_11_3_8_5_1" localSheetId="3">#REF!</definedName>
    <definedName name="FKERES_II_15_11_3_8_5_1" localSheetId="4">#REF!</definedName>
    <definedName name="FKERES_II_15_11_3_8_5_1" localSheetId="5">#REF!</definedName>
    <definedName name="FKERES_II_15_11_3_8_5_1" localSheetId="6">#REF!</definedName>
    <definedName name="FKERES_II_15_11_3_8_5_1" localSheetId="7">#REF!</definedName>
    <definedName name="FKERES_II_15_11_3_8_5_1" localSheetId="8">#REF!</definedName>
    <definedName name="FKERES_II_15_11_3_8_5_1" localSheetId="9">#REF!</definedName>
    <definedName name="FKERES_II_15_11_3_8_5_1" localSheetId="10">#REF!</definedName>
    <definedName name="FKERES_II_15_11_3_8_5_1" localSheetId="11">#REF!</definedName>
    <definedName name="FKERES_II_15_11_3_8_5_1">#REF!</definedName>
    <definedName name="FKERES_II_15_11_5" localSheetId="3">#REF!</definedName>
    <definedName name="FKERES_II_15_11_5" localSheetId="4">#REF!</definedName>
    <definedName name="FKERES_II_15_11_5" localSheetId="5">#REF!</definedName>
    <definedName name="FKERES_II_15_11_5" localSheetId="6">#REF!</definedName>
    <definedName name="FKERES_II_15_11_5" localSheetId="7">#REF!</definedName>
    <definedName name="FKERES_II_15_11_5" localSheetId="8">#REF!</definedName>
    <definedName name="FKERES_II_15_11_5" localSheetId="9">#REF!</definedName>
    <definedName name="FKERES_II_15_11_5" localSheetId="10">#REF!</definedName>
    <definedName name="FKERES_II_15_11_5" localSheetId="11">#REF!</definedName>
    <definedName name="FKERES_II_15_11_5">#REF!</definedName>
    <definedName name="FKERES_II_15_11_5_1" localSheetId="3">#REF!</definedName>
    <definedName name="FKERES_II_15_11_5_1" localSheetId="4">#REF!</definedName>
    <definedName name="FKERES_II_15_11_5_1" localSheetId="5">#REF!</definedName>
    <definedName name="FKERES_II_15_11_5_1" localSheetId="6">#REF!</definedName>
    <definedName name="FKERES_II_15_11_5_1" localSheetId="7">#REF!</definedName>
    <definedName name="FKERES_II_15_11_5_1" localSheetId="8">#REF!</definedName>
    <definedName name="FKERES_II_15_11_5_1" localSheetId="9">#REF!</definedName>
    <definedName name="FKERES_II_15_11_5_1" localSheetId="10">#REF!</definedName>
    <definedName name="FKERES_II_15_11_5_1" localSheetId="11">#REF!</definedName>
    <definedName name="FKERES_II_15_11_5_1">#REF!</definedName>
    <definedName name="FKERES_II_15_11_5_12" localSheetId="3">#REF!</definedName>
    <definedName name="FKERES_II_15_11_5_12" localSheetId="4">#REF!</definedName>
    <definedName name="FKERES_II_15_11_5_12" localSheetId="5">#REF!</definedName>
    <definedName name="FKERES_II_15_11_5_12" localSheetId="6">#REF!</definedName>
    <definedName name="FKERES_II_15_11_5_12" localSheetId="7">#REF!</definedName>
    <definedName name="FKERES_II_15_11_5_12" localSheetId="8">#REF!</definedName>
    <definedName name="FKERES_II_15_11_5_12" localSheetId="9">#REF!</definedName>
    <definedName name="FKERES_II_15_11_5_12" localSheetId="10">#REF!</definedName>
    <definedName name="FKERES_II_15_11_5_12" localSheetId="11">#REF!</definedName>
    <definedName name="FKERES_II_15_11_5_12">#REF!</definedName>
    <definedName name="FKERES_II_15_11_5_12_1" localSheetId="3">#REF!</definedName>
    <definedName name="FKERES_II_15_11_5_12_1" localSheetId="4">#REF!</definedName>
    <definedName name="FKERES_II_15_11_5_12_1" localSheetId="5">#REF!</definedName>
    <definedName name="FKERES_II_15_11_5_12_1" localSheetId="6">#REF!</definedName>
    <definedName name="FKERES_II_15_11_5_12_1" localSheetId="7">#REF!</definedName>
    <definedName name="FKERES_II_15_11_5_12_1" localSheetId="8">#REF!</definedName>
    <definedName name="FKERES_II_15_11_5_12_1" localSheetId="9">#REF!</definedName>
    <definedName name="FKERES_II_15_11_5_12_1" localSheetId="10">#REF!</definedName>
    <definedName name="FKERES_II_15_11_5_12_1" localSheetId="11">#REF!</definedName>
    <definedName name="FKERES_II_15_11_5_12_1">#REF!</definedName>
    <definedName name="FKERES_II_15_11_5_12_5" localSheetId="3">#REF!</definedName>
    <definedName name="FKERES_II_15_11_5_12_5" localSheetId="4">#REF!</definedName>
    <definedName name="FKERES_II_15_11_5_12_5" localSheetId="5">#REF!</definedName>
    <definedName name="FKERES_II_15_11_5_12_5" localSheetId="6">#REF!</definedName>
    <definedName name="FKERES_II_15_11_5_12_5" localSheetId="7">#REF!</definedName>
    <definedName name="FKERES_II_15_11_5_12_5" localSheetId="8">#REF!</definedName>
    <definedName name="FKERES_II_15_11_5_12_5" localSheetId="9">#REF!</definedName>
    <definedName name="FKERES_II_15_11_5_12_5" localSheetId="10">#REF!</definedName>
    <definedName name="FKERES_II_15_11_5_12_5" localSheetId="11">#REF!</definedName>
    <definedName name="FKERES_II_15_11_5_12_5">#REF!</definedName>
    <definedName name="FKERES_II_15_11_5_12_5_1" localSheetId="3">#REF!</definedName>
    <definedName name="FKERES_II_15_11_5_12_5_1" localSheetId="4">#REF!</definedName>
    <definedName name="FKERES_II_15_11_5_12_5_1" localSheetId="5">#REF!</definedName>
    <definedName name="FKERES_II_15_11_5_12_5_1" localSheetId="6">#REF!</definedName>
    <definedName name="FKERES_II_15_11_5_12_5_1" localSheetId="7">#REF!</definedName>
    <definedName name="FKERES_II_15_11_5_12_5_1" localSheetId="8">#REF!</definedName>
    <definedName name="FKERES_II_15_11_5_12_5_1" localSheetId="9">#REF!</definedName>
    <definedName name="FKERES_II_15_11_5_12_5_1" localSheetId="10">#REF!</definedName>
    <definedName name="FKERES_II_15_11_5_12_5_1" localSheetId="11">#REF!</definedName>
    <definedName name="FKERES_II_15_11_5_12_5_1">#REF!</definedName>
    <definedName name="FKERES_II_15_11_5_2" localSheetId="3">#REF!</definedName>
    <definedName name="FKERES_II_15_11_5_2" localSheetId="4">#REF!</definedName>
    <definedName name="FKERES_II_15_11_5_2" localSheetId="5">#REF!</definedName>
    <definedName name="FKERES_II_15_11_5_2" localSheetId="6">#REF!</definedName>
    <definedName name="FKERES_II_15_11_5_2" localSheetId="7">#REF!</definedName>
    <definedName name="FKERES_II_15_11_5_2" localSheetId="8">#REF!</definedName>
    <definedName name="FKERES_II_15_11_5_2" localSheetId="9">#REF!</definedName>
    <definedName name="FKERES_II_15_11_5_2" localSheetId="10">#REF!</definedName>
    <definedName name="FKERES_II_15_11_5_2" localSheetId="11">#REF!</definedName>
    <definedName name="FKERES_II_15_11_5_2">#REF!</definedName>
    <definedName name="FKERES_II_15_11_5_2_1" localSheetId="3">#REF!</definedName>
    <definedName name="FKERES_II_15_11_5_2_1" localSheetId="4">#REF!</definedName>
    <definedName name="FKERES_II_15_11_5_2_1" localSheetId="5">#REF!</definedName>
    <definedName name="FKERES_II_15_11_5_2_1" localSheetId="6">#REF!</definedName>
    <definedName name="FKERES_II_15_11_5_2_1" localSheetId="7">#REF!</definedName>
    <definedName name="FKERES_II_15_11_5_2_1" localSheetId="8">#REF!</definedName>
    <definedName name="FKERES_II_15_11_5_2_1" localSheetId="9">#REF!</definedName>
    <definedName name="FKERES_II_15_11_5_2_1" localSheetId="10">#REF!</definedName>
    <definedName name="FKERES_II_15_11_5_2_1" localSheetId="11">#REF!</definedName>
    <definedName name="FKERES_II_15_11_5_2_1">#REF!</definedName>
    <definedName name="FKERES_II_15_11_5_2_5" localSheetId="3">#REF!</definedName>
    <definedName name="FKERES_II_15_11_5_2_5" localSheetId="4">#REF!</definedName>
    <definedName name="FKERES_II_15_11_5_2_5" localSheetId="5">#REF!</definedName>
    <definedName name="FKERES_II_15_11_5_2_5" localSheetId="6">#REF!</definedName>
    <definedName name="FKERES_II_15_11_5_2_5" localSheetId="7">#REF!</definedName>
    <definedName name="FKERES_II_15_11_5_2_5" localSheetId="8">#REF!</definedName>
    <definedName name="FKERES_II_15_11_5_2_5" localSheetId="9">#REF!</definedName>
    <definedName name="FKERES_II_15_11_5_2_5" localSheetId="10">#REF!</definedName>
    <definedName name="FKERES_II_15_11_5_2_5" localSheetId="11">#REF!</definedName>
    <definedName name="FKERES_II_15_11_5_2_5">#REF!</definedName>
    <definedName name="FKERES_II_15_11_5_2_5_1" localSheetId="3">#REF!</definedName>
    <definedName name="FKERES_II_15_11_5_2_5_1" localSheetId="4">#REF!</definedName>
    <definedName name="FKERES_II_15_11_5_2_5_1" localSheetId="5">#REF!</definedName>
    <definedName name="FKERES_II_15_11_5_2_5_1" localSheetId="6">#REF!</definedName>
    <definedName name="FKERES_II_15_11_5_2_5_1" localSheetId="7">#REF!</definedName>
    <definedName name="FKERES_II_15_11_5_2_5_1" localSheetId="8">#REF!</definedName>
    <definedName name="FKERES_II_15_11_5_2_5_1" localSheetId="9">#REF!</definedName>
    <definedName name="FKERES_II_15_11_5_2_5_1" localSheetId="10">#REF!</definedName>
    <definedName name="FKERES_II_15_11_5_2_5_1" localSheetId="11">#REF!</definedName>
    <definedName name="FKERES_II_15_11_5_2_5_1">#REF!</definedName>
    <definedName name="FKERES_II_15_11_5_5" localSheetId="3">#REF!</definedName>
    <definedName name="FKERES_II_15_11_5_5" localSheetId="4">#REF!</definedName>
    <definedName name="FKERES_II_15_11_5_5" localSheetId="5">#REF!</definedName>
    <definedName name="FKERES_II_15_11_5_5" localSheetId="6">#REF!</definedName>
    <definedName name="FKERES_II_15_11_5_5" localSheetId="7">#REF!</definedName>
    <definedName name="FKERES_II_15_11_5_5" localSheetId="8">#REF!</definedName>
    <definedName name="FKERES_II_15_11_5_5" localSheetId="9">#REF!</definedName>
    <definedName name="FKERES_II_15_11_5_5" localSheetId="10">#REF!</definedName>
    <definedName name="FKERES_II_15_11_5_5" localSheetId="11">#REF!</definedName>
    <definedName name="FKERES_II_15_11_5_5">#REF!</definedName>
    <definedName name="FKERES_II_15_11_5_5_1" localSheetId="3">#REF!</definedName>
    <definedName name="FKERES_II_15_11_5_5_1" localSheetId="4">#REF!</definedName>
    <definedName name="FKERES_II_15_11_5_5_1" localSheetId="5">#REF!</definedName>
    <definedName name="FKERES_II_15_11_5_5_1" localSheetId="6">#REF!</definedName>
    <definedName name="FKERES_II_15_11_5_5_1" localSheetId="7">#REF!</definedName>
    <definedName name="FKERES_II_15_11_5_5_1" localSheetId="8">#REF!</definedName>
    <definedName name="FKERES_II_15_11_5_5_1" localSheetId="9">#REF!</definedName>
    <definedName name="FKERES_II_15_11_5_5_1" localSheetId="10">#REF!</definedName>
    <definedName name="FKERES_II_15_11_5_5_1" localSheetId="11">#REF!</definedName>
    <definedName name="FKERES_II_15_11_5_5_1">#REF!</definedName>
    <definedName name="FKERES_II_15_11_5_7" localSheetId="3">#REF!</definedName>
    <definedName name="FKERES_II_15_11_5_7" localSheetId="4">#REF!</definedName>
    <definedName name="FKERES_II_15_11_5_7" localSheetId="5">#REF!</definedName>
    <definedName name="FKERES_II_15_11_5_7" localSheetId="6">#REF!</definedName>
    <definedName name="FKERES_II_15_11_5_7" localSheetId="7">#REF!</definedName>
    <definedName name="FKERES_II_15_11_5_7" localSheetId="8">#REF!</definedName>
    <definedName name="FKERES_II_15_11_5_7" localSheetId="9">#REF!</definedName>
    <definedName name="FKERES_II_15_11_5_7" localSheetId="10">#REF!</definedName>
    <definedName name="FKERES_II_15_11_5_7" localSheetId="11">#REF!</definedName>
    <definedName name="FKERES_II_15_11_5_7">#REF!</definedName>
    <definedName name="FKERES_II_15_11_5_7_1" localSheetId="3">#REF!</definedName>
    <definedName name="FKERES_II_15_11_5_7_1" localSheetId="4">#REF!</definedName>
    <definedName name="FKERES_II_15_11_5_7_1" localSheetId="5">#REF!</definedName>
    <definedName name="FKERES_II_15_11_5_7_1" localSheetId="6">#REF!</definedName>
    <definedName name="FKERES_II_15_11_5_7_1" localSheetId="7">#REF!</definedName>
    <definedName name="FKERES_II_15_11_5_7_1" localSheetId="8">#REF!</definedName>
    <definedName name="FKERES_II_15_11_5_7_1" localSheetId="9">#REF!</definedName>
    <definedName name="FKERES_II_15_11_5_7_1" localSheetId="10">#REF!</definedName>
    <definedName name="FKERES_II_15_11_5_7_1" localSheetId="11">#REF!</definedName>
    <definedName name="FKERES_II_15_11_5_7_1">#REF!</definedName>
    <definedName name="FKERES_II_15_11_5_7_5" localSheetId="3">#REF!</definedName>
    <definedName name="FKERES_II_15_11_5_7_5" localSheetId="4">#REF!</definedName>
    <definedName name="FKERES_II_15_11_5_7_5" localSheetId="5">#REF!</definedName>
    <definedName name="FKERES_II_15_11_5_7_5" localSheetId="6">#REF!</definedName>
    <definedName name="FKERES_II_15_11_5_7_5" localSheetId="7">#REF!</definedName>
    <definedName name="FKERES_II_15_11_5_7_5" localSheetId="8">#REF!</definedName>
    <definedName name="FKERES_II_15_11_5_7_5" localSheetId="9">#REF!</definedName>
    <definedName name="FKERES_II_15_11_5_7_5" localSheetId="10">#REF!</definedName>
    <definedName name="FKERES_II_15_11_5_7_5" localSheetId="11">#REF!</definedName>
    <definedName name="FKERES_II_15_11_5_7_5">#REF!</definedName>
    <definedName name="FKERES_II_15_11_5_7_5_1" localSheetId="3">#REF!</definedName>
    <definedName name="FKERES_II_15_11_5_7_5_1" localSheetId="4">#REF!</definedName>
    <definedName name="FKERES_II_15_11_5_7_5_1" localSheetId="5">#REF!</definedName>
    <definedName name="FKERES_II_15_11_5_7_5_1" localSheetId="6">#REF!</definedName>
    <definedName name="FKERES_II_15_11_5_7_5_1" localSheetId="7">#REF!</definedName>
    <definedName name="FKERES_II_15_11_5_7_5_1" localSheetId="8">#REF!</definedName>
    <definedName name="FKERES_II_15_11_5_7_5_1" localSheetId="9">#REF!</definedName>
    <definedName name="FKERES_II_15_11_5_7_5_1" localSheetId="10">#REF!</definedName>
    <definedName name="FKERES_II_15_11_5_7_5_1" localSheetId="11">#REF!</definedName>
    <definedName name="FKERES_II_15_11_5_7_5_1">#REF!</definedName>
    <definedName name="FKERES_II_15_11_5_8" localSheetId="3">#REF!</definedName>
    <definedName name="FKERES_II_15_11_5_8" localSheetId="4">#REF!</definedName>
    <definedName name="FKERES_II_15_11_5_8" localSheetId="5">#REF!</definedName>
    <definedName name="FKERES_II_15_11_5_8" localSheetId="6">#REF!</definedName>
    <definedName name="FKERES_II_15_11_5_8" localSheetId="7">#REF!</definedName>
    <definedName name="FKERES_II_15_11_5_8" localSheetId="8">#REF!</definedName>
    <definedName name="FKERES_II_15_11_5_8" localSheetId="9">#REF!</definedName>
    <definedName name="FKERES_II_15_11_5_8" localSheetId="10">#REF!</definedName>
    <definedName name="FKERES_II_15_11_5_8" localSheetId="11">#REF!</definedName>
    <definedName name="FKERES_II_15_11_5_8">#REF!</definedName>
    <definedName name="FKERES_II_15_11_5_8_1" localSheetId="3">#REF!</definedName>
    <definedName name="FKERES_II_15_11_5_8_1" localSheetId="4">#REF!</definedName>
    <definedName name="FKERES_II_15_11_5_8_1" localSheetId="5">#REF!</definedName>
    <definedName name="FKERES_II_15_11_5_8_1" localSheetId="6">#REF!</definedName>
    <definedName name="FKERES_II_15_11_5_8_1" localSheetId="7">#REF!</definedName>
    <definedName name="FKERES_II_15_11_5_8_1" localSheetId="8">#REF!</definedName>
    <definedName name="FKERES_II_15_11_5_8_1" localSheetId="9">#REF!</definedName>
    <definedName name="FKERES_II_15_11_5_8_1" localSheetId="10">#REF!</definedName>
    <definedName name="FKERES_II_15_11_5_8_1" localSheetId="11">#REF!</definedName>
    <definedName name="FKERES_II_15_11_5_8_1">#REF!</definedName>
    <definedName name="FKERES_II_15_11_5_8_5" localSheetId="3">#REF!</definedName>
    <definedName name="FKERES_II_15_11_5_8_5" localSheetId="4">#REF!</definedName>
    <definedName name="FKERES_II_15_11_5_8_5" localSheetId="5">#REF!</definedName>
    <definedName name="FKERES_II_15_11_5_8_5" localSheetId="6">#REF!</definedName>
    <definedName name="FKERES_II_15_11_5_8_5" localSheetId="7">#REF!</definedName>
    <definedName name="FKERES_II_15_11_5_8_5" localSheetId="8">#REF!</definedName>
    <definedName name="FKERES_II_15_11_5_8_5" localSheetId="9">#REF!</definedName>
    <definedName name="FKERES_II_15_11_5_8_5" localSheetId="10">#REF!</definedName>
    <definedName name="FKERES_II_15_11_5_8_5" localSheetId="11">#REF!</definedName>
    <definedName name="FKERES_II_15_11_5_8_5">#REF!</definedName>
    <definedName name="FKERES_II_15_11_5_8_5_1" localSheetId="3">#REF!</definedName>
    <definedName name="FKERES_II_15_11_5_8_5_1" localSheetId="4">#REF!</definedName>
    <definedName name="FKERES_II_15_11_5_8_5_1" localSheetId="5">#REF!</definedName>
    <definedName name="FKERES_II_15_11_5_8_5_1" localSheetId="6">#REF!</definedName>
    <definedName name="FKERES_II_15_11_5_8_5_1" localSheetId="7">#REF!</definedName>
    <definedName name="FKERES_II_15_11_5_8_5_1" localSheetId="8">#REF!</definedName>
    <definedName name="FKERES_II_15_11_5_8_5_1" localSheetId="9">#REF!</definedName>
    <definedName name="FKERES_II_15_11_5_8_5_1" localSheetId="10">#REF!</definedName>
    <definedName name="FKERES_II_15_11_5_8_5_1" localSheetId="11">#REF!</definedName>
    <definedName name="FKERES_II_15_11_5_8_5_1">#REF!</definedName>
    <definedName name="FKERES_II_15_11_7" localSheetId="3">#REF!</definedName>
    <definedName name="FKERES_II_15_11_7" localSheetId="4">#REF!</definedName>
    <definedName name="FKERES_II_15_11_7" localSheetId="5">#REF!</definedName>
    <definedName name="FKERES_II_15_11_7" localSheetId="6">#REF!</definedName>
    <definedName name="FKERES_II_15_11_7" localSheetId="7">#REF!</definedName>
    <definedName name="FKERES_II_15_11_7" localSheetId="8">#REF!</definedName>
    <definedName name="FKERES_II_15_11_7" localSheetId="9">#REF!</definedName>
    <definedName name="FKERES_II_15_11_7" localSheetId="10">#REF!</definedName>
    <definedName name="FKERES_II_15_11_7" localSheetId="11">#REF!</definedName>
    <definedName name="FKERES_II_15_11_7">#REF!</definedName>
    <definedName name="FKERES_II_15_11_7_1" localSheetId="3">#REF!</definedName>
    <definedName name="FKERES_II_15_11_7_1" localSheetId="4">#REF!</definedName>
    <definedName name="FKERES_II_15_11_7_1" localSheetId="5">#REF!</definedName>
    <definedName name="FKERES_II_15_11_7_1" localSheetId="6">#REF!</definedName>
    <definedName name="FKERES_II_15_11_7_1" localSheetId="7">#REF!</definedName>
    <definedName name="FKERES_II_15_11_7_1" localSheetId="8">#REF!</definedName>
    <definedName name="FKERES_II_15_11_7_1" localSheetId="9">#REF!</definedName>
    <definedName name="FKERES_II_15_11_7_1" localSheetId="10">#REF!</definedName>
    <definedName name="FKERES_II_15_11_7_1" localSheetId="11">#REF!</definedName>
    <definedName name="FKERES_II_15_11_7_1">#REF!</definedName>
    <definedName name="FKERES_II_15_11_8" localSheetId="3">#REF!</definedName>
    <definedName name="FKERES_II_15_11_8" localSheetId="4">#REF!</definedName>
    <definedName name="FKERES_II_15_11_8" localSheetId="5">#REF!</definedName>
    <definedName name="FKERES_II_15_11_8" localSheetId="6">#REF!</definedName>
    <definedName name="FKERES_II_15_11_8" localSheetId="7">#REF!</definedName>
    <definedName name="FKERES_II_15_11_8" localSheetId="8">#REF!</definedName>
    <definedName name="FKERES_II_15_11_8" localSheetId="9">#REF!</definedName>
    <definedName name="FKERES_II_15_11_8" localSheetId="10">#REF!</definedName>
    <definedName name="FKERES_II_15_11_8" localSheetId="11">#REF!</definedName>
    <definedName name="FKERES_II_15_11_8">#REF!</definedName>
    <definedName name="FKERES_II_15_11_8_1" localSheetId="3">#REF!</definedName>
    <definedName name="FKERES_II_15_11_8_1" localSheetId="4">#REF!</definedName>
    <definedName name="FKERES_II_15_11_8_1" localSheetId="5">#REF!</definedName>
    <definedName name="FKERES_II_15_11_8_1" localSheetId="6">#REF!</definedName>
    <definedName name="FKERES_II_15_11_8_1" localSheetId="7">#REF!</definedName>
    <definedName name="FKERES_II_15_11_8_1" localSheetId="8">#REF!</definedName>
    <definedName name="FKERES_II_15_11_8_1" localSheetId="9">#REF!</definedName>
    <definedName name="FKERES_II_15_11_8_1" localSheetId="10">#REF!</definedName>
    <definedName name="FKERES_II_15_11_8_1" localSheetId="11">#REF!</definedName>
    <definedName name="FKERES_II_15_11_8_1">#REF!</definedName>
    <definedName name="FKERES_II_15_11_8_5" localSheetId="3">#REF!</definedName>
    <definedName name="FKERES_II_15_11_8_5" localSheetId="4">#REF!</definedName>
    <definedName name="FKERES_II_15_11_8_5" localSheetId="5">#REF!</definedName>
    <definedName name="FKERES_II_15_11_8_5" localSheetId="6">#REF!</definedName>
    <definedName name="FKERES_II_15_11_8_5" localSheetId="7">#REF!</definedName>
    <definedName name="FKERES_II_15_11_8_5" localSheetId="8">#REF!</definedName>
    <definedName name="FKERES_II_15_11_8_5" localSheetId="9">#REF!</definedName>
    <definedName name="FKERES_II_15_11_8_5" localSheetId="10">#REF!</definedName>
    <definedName name="FKERES_II_15_11_8_5" localSheetId="11">#REF!</definedName>
    <definedName name="FKERES_II_15_11_8_5">#REF!</definedName>
    <definedName name="FKERES_II_15_11_8_5_1" localSheetId="3">#REF!</definedName>
    <definedName name="FKERES_II_15_11_8_5_1" localSheetId="4">#REF!</definedName>
    <definedName name="FKERES_II_15_11_8_5_1" localSheetId="5">#REF!</definedName>
    <definedName name="FKERES_II_15_11_8_5_1" localSheetId="6">#REF!</definedName>
    <definedName name="FKERES_II_15_11_8_5_1" localSheetId="7">#REF!</definedName>
    <definedName name="FKERES_II_15_11_8_5_1" localSheetId="8">#REF!</definedName>
    <definedName name="FKERES_II_15_11_8_5_1" localSheetId="9">#REF!</definedName>
    <definedName name="FKERES_II_15_11_8_5_1" localSheetId="10">#REF!</definedName>
    <definedName name="FKERES_II_15_11_8_5_1" localSheetId="11">#REF!</definedName>
    <definedName name="FKERES_II_15_11_8_5_1">#REF!</definedName>
    <definedName name="FKERES_II_15_12" localSheetId="3">#REF!</definedName>
    <definedName name="FKERES_II_15_12" localSheetId="4">#REF!</definedName>
    <definedName name="FKERES_II_15_12" localSheetId="5">#REF!</definedName>
    <definedName name="FKERES_II_15_12" localSheetId="6">#REF!</definedName>
    <definedName name="FKERES_II_15_12" localSheetId="7">#REF!</definedName>
    <definedName name="FKERES_II_15_12" localSheetId="8">#REF!</definedName>
    <definedName name="FKERES_II_15_12" localSheetId="9">#REF!</definedName>
    <definedName name="FKERES_II_15_12" localSheetId="10">#REF!</definedName>
    <definedName name="FKERES_II_15_12" localSheetId="11">#REF!</definedName>
    <definedName name="FKERES_II_15_12">#REF!</definedName>
    <definedName name="FKERES_II_15_12_1">NA()</definedName>
    <definedName name="FKERES_II_15_12_1_1" localSheetId="3">#REF!</definedName>
    <definedName name="FKERES_II_15_12_1_1" localSheetId="4">#REF!</definedName>
    <definedName name="FKERES_II_15_12_1_1" localSheetId="5">#REF!</definedName>
    <definedName name="FKERES_II_15_12_1_1" localSheetId="6">#REF!</definedName>
    <definedName name="FKERES_II_15_12_1_1" localSheetId="7">#REF!</definedName>
    <definedName name="FKERES_II_15_12_1_1" localSheetId="8">#REF!</definedName>
    <definedName name="FKERES_II_15_12_1_1" localSheetId="9">#REF!</definedName>
    <definedName name="FKERES_II_15_12_1_1" localSheetId="10">#REF!</definedName>
    <definedName name="FKERES_II_15_12_1_1" localSheetId="11">#REF!</definedName>
    <definedName name="FKERES_II_15_12_1_1">#REF!</definedName>
    <definedName name="FKERES_II_15_12_1_1_1" localSheetId="3">#REF!</definedName>
    <definedName name="FKERES_II_15_12_1_1_1" localSheetId="4">#REF!</definedName>
    <definedName name="FKERES_II_15_12_1_1_1" localSheetId="5">#REF!</definedName>
    <definedName name="FKERES_II_15_12_1_1_1" localSheetId="6">#REF!</definedName>
    <definedName name="FKERES_II_15_12_1_1_1" localSheetId="7">#REF!</definedName>
    <definedName name="FKERES_II_15_12_1_1_1" localSheetId="8">#REF!</definedName>
    <definedName name="FKERES_II_15_12_1_1_1" localSheetId="9">#REF!</definedName>
    <definedName name="FKERES_II_15_12_1_1_1" localSheetId="10">#REF!</definedName>
    <definedName name="FKERES_II_15_12_1_1_1" localSheetId="11">#REF!</definedName>
    <definedName name="FKERES_II_15_12_1_1_1">#REF!</definedName>
    <definedName name="FKERES_II_15_12_1_2">NA()</definedName>
    <definedName name="FKERES_II_15_12_10" localSheetId="3">#REF!</definedName>
    <definedName name="FKERES_II_15_12_10" localSheetId="4">#REF!</definedName>
    <definedName name="FKERES_II_15_12_10" localSheetId="5">#REF!</definedName>
    <definedName name="FKERES_II_15_12_10" localSheetId="6">#REF!</definedName>
    <definedName name="FKERES_II_15_12_10" localSheetId="7">#REF!</definedName>
    <definedName name="FKERES_II_15_12_10" localSheetId="8">#REF!</definedName>
    <definedName name="FKERES_II_15_12_10" localSheetId="9">#REF!</definedName>
    <definedName name="FKERES_II_15_12_10" localSheetId="10">#REF!</definedName>
    <definedName name="FKERES_II_15_12_10" localSheetId="11">#REF!</definedName>
    <definedName name="FKERES_II_15_12_10">#REF!</definedName>
    <definedName name="FKERES_II_15_12_10_1" localSheetId="3">#REF!</definedName>
    <definedName name="FKERES_II_15_12_10_1" localSheetId="4">#REF!</definedName>
    <definedName name="FKERES_II_15_12_10_1" localSheetId="5">#REF!</definedName>
    <definedName name="FKERES_II_15_12_10_1" localSheetId="6">#REF!</definedName>
    <definedName name="FKERES_II_15_12_10_1" localSheetId="7">#REF!</definedName>
    <definedName name="FKERES_II_15_12_10_1" localSheetId="8">#REF!</definedName>
    <definedName name="FKERES_II_15_12_10_1" localSheetId="9">#REF!</definedName>
    <definedName name="FKERES_II_15_12_10_1" localSheetId="10">#REF!</definedName>
    <definedName name="FKERES_II_15_12_10_1" localSheetId="11">#REF!</definedName>
    <definedName name="FKERES_II_15_12_10_1">#REF!</definedName>
    <definedName name="FKERES_II_15_12_10_12" localSheetId="3">#REF!</definedName>
    <definedName name="FKERES_II_15_12_10_12" localSheetId="4">#REF!</definedName>
    <definedName name="FKERES_II_15_12_10_12" localSheetId="5">#REF!</definedName>
    <definedName name="FKERES_II_15_12_10_12" localSheetId="6">#REF!</definedName>
    <definedName name="FKERES_II_15_12_10_12" localSheetId="7">#REF!</definedName>
    <definedName name="FKERES_II_15_12_10_12" localSheetId="8">#REF!</definedName>
    <definedName name="FKERES_II_15_12_10_12" localSheetId="9">#REF!</definedName>
    <definedName name="FKERES_II_15_12_10_12" localSheetId="10">#REF!</definedName>
    <definedName name="FKERES_II_15_12_10_12" localSheetId="11">#REF!</definedName>
    <definedName name="FKERES_II_15_12_10_12">#REF!</definedName>
    <definedName name="FKERES_II_15_12_10_12_1" localSheetId="3">#REF!</definedName>
    <definedName name="FKERES_II_15_12_10_12_1" localSheetId="4">#REF!</definedName>
    <definedName name="FKERES_II_15_12_10_12_1" localSheetId="5">#REF!</definedName>
    <definedName name="FKERES_II_15_12_10_12_1" localSheetId="6">#REF!</definedName>
    <definedName name="FKERES_II_15_12_10_12_1" localSheetId="7">#REF!</definedName>
    <definedName name="FKERES_II_15_12_10_12_1" localSheetId="8">#REF!</definedName>
    <definedName name="FKERES_II_15_12_10_12_1" localSheetId="9">#REF!</definedName>
    <definedName name="FKERES_II_15_12_10_12_1" localSheetId="10">#REF!</definedName>
    <definedName name="FKERES_II_15_12_10_12_1" localSheetId="11">#REF!</definedName>
    <definedName name="FKERES_II_15_12_10_12_1">#REF!</definedName>
    <definedName name="FKERES_II_15_12_10_7" localSheetId="3">#REF!</definedName>
    <definedName name="FKERES_II_15_12_10_7" localSheetId="4">#REF!</definedName>
    <definedName name="FKERES_II_15_12_10_7" localSheetId="5">#REF!</definedName>
    <definedName name="FKERES_II_15_12_10_7" localSheetId="6">#REF!</definedName>
    <definedName name="FKERES_II_15_12_10_7" localSheetId="7">#REF!</definedName>
    <definedName name="FKERES_II_15_12_10_7" localSheetId="8">#REF!</definedName>
    <definedName name="FKERES_II_15_12_10_7" localSheetId="9">#REF!</definedName>
    <definedName name="FKERES_II_15_12_10_7" localSheetId="10">#REF!</definedName>
    <definedName name="FKERES_II_15_12_10_7" localSheetId="11">#REF!</definedName>
    <definedName name="FKERES_II_15_12_10_7">#REF!</definedName>
    <definedName name="FKERES_II_15_12_10_7_1" localSheetId="3">#REF!</definedName>
    <definedName name="FKERES_II_15_12_10_7_1" localSheetId="4">#REF!</definedName>
    <definedName name="FKERES_II_15_12_10_7_1" localSheetId="5">#REF!</definedName>
    <definedName name="FKERES_II_15_12_10_7_1" localSheetId="6">#REF!</definedName>
    <definedName name="FKERES_II_15_12_10_7_1" localSheetId="7">#REF!</definedName>
    <definedName name="FKERES_II_15_12_10_7_1" localSheetId="8">#REF!</definedName>
    <definedName name="FKERES_II_15_12_10_7_1" localSheetId="9">#REF!</definedName>
    <definedName name="FKERES_II_15_12_10_7_1" localSheetId="10">#REF!</definedName>
    <definedName name="FKERES_II_15_12_10_7_1" localSheetId="11">#REF!</definedName>
    <definedName name="FKERES_II_15_12_10_7_1">#REF!</definedName>
    <definedName name="FKERES_II_15_12_10_8" localSheetId="3">#REF!</definedName>
    <definedName name="FKERES_II_15_12_10_8" localSheetId="4">#REF!</definedName>
    <definedName name="FKERES_II_15_12_10_8" localSheetId="5">#REF!</definedName>
    <definedName name="FKERES_II_15_12_10_8" localSheetId="6">#REF!</definedName>
    <definedName name="FKERES_II_15_12_10_8" localSheetId="7">#REF!</definedName>
    <definedName name="FKERES_II_15_12_10_8" localSheetId="8">#REF!</definedName>
    <definedName name="FKERES_II_15_12_10_8" localSheetId="9">#REF!</definedName>
    <definedName name="FKERES_II_15_12_10_8" localSheetId="10">#REF!</definedName>
    <definedName name="FKERES_II_15_12_10_8" localSheetId="11">#REF!</definedName>
    <definedName name="FKERES_II_15_12_10_8">#REF!</definedName>
    <definedName name="FKERES_II_15_12_10_8_1" localSheetId="3">#REF!</definedName>
    <definedName name="FKERES_II_15_12_10_8_1" localSheetId="4">#REF!</definedName>
    <definedName name="FKERES_II_15_12_10_8_1" localSheetId="5">#REF!</definedName>
    <definedName name="FKERES_II_15_12_10_8_1" localSheetId="6">#REF!</definedName>
    <definedName name="FKERES_II_15_12_10_8_1" localSheetId="7">#REF!</definedName>
    <definedName name="FKERES_II_15_12_10_8_1" localSheetId="8">#REF!</definedName>
    <definedName name="FKERES_II_15_12_10_8_1" localSheetId="9">#REF!</definedName>
    <definedName name="FKERES_II_15_12_10_8_1" localSheetId="10">#REF!</definedName>
    <definedName name="FKERES_II_15_12_10_8_1" localSheetId="11">#REF!</definedName>
    <definedName name="FKERES_II_15_12_10_8_1">#REF!</definedName>
    <definedName name="FKERES_II_15_12_12" localSheetId="3">#REF!</definedName>
    <definedName name="FKERES_II_15_12_12" localSheetId="4">#REF!</definedName>
    <definedName name="FKERES_II_15_12_12" localSheetId="5">#REF!</definedName>
    <definedName name="FKERES_II_15_12_12" localSheetId="6">#REF!</definedName>
    <definedName name="FKERES_II_15_12_12" localSheetId="7">#REF!</definedName>
    <definedName name="FKERES_II_15_12_12" localSheetId="8">#REF!</definedName>
    <definedName name="FKERES_II_15_12_12" localSheetId="9">#REF!</definedName>
    <definedName name="FKERES_II_15_12_12" localSheetId="10">#REF!</definedName>
    <definedName name="FKERES_II_15_12_12" localSheetId="11">#REF!</definedName>
    <definedName name="FKERES_II_15_12_12">#REF!</definedName>
    <definedName name="FKERES_II_15_12_12_1" localSheetId="3">#REF!</definedName>
    <definedName name="FKERES_II_15_12_12_1" localSheetId="4">#REF!</definedName>
    <definedName name="FKERES_II_15_12_12_1" localSheetId="5">#REF!</definedName>
    <definedName name="FKERES_II_15_12_12_1" localSheetId="6">#REF!</definedName>
    <definedName name="FKERES_II_15_12_12_1" localSheetId="7">#REF!</definedName>
    <definedName name="FKERES_II_15_12_12_1" localSheetId="8">#REF!</definedName>
    <definedName name="FKERES_II_15_12_12_1" localSheetId="9">#REF!</definedName>
    <definedName name="FKERES_II_15_12_12_1" localSheetId="10">#REF!</definedName>
    <definedName name="FKERES_II_15_12_12_1" localSheetId="11">#REF!</definedName>
    <definedName name="FKERES_II_15_12_12_1">#REF!</definedName>
    <definedName name="FKERES_II_15_12_7" localSheetId="3">#REF!</definedName>
    <definedName name="FKERES_II_15_12_7" localSheetId="4">#REF!</definedName>
    <definedName name="FKERES_II_15_12_7" localSheetId="5">#REF!</definedName>
    <definedName name="FKERES_II_15_12_7" localSheetId="6">#REF!</definedName>
    <definedName name="FKERES_II_15_12_7" localSheetId="7">#REF!</definedName>
    <definedName name="FKERES_II_15_12_7" localSheetId="8">#REF!</definedName>
    <definedName name="FKERES_II_15_12_7" localSheetId="9">#REF!</definedName>
    <definedName name="FKERES_II_15_12_7" localSheetId="10">#REF!</definedName>
    <definedName name="FKERES_II_15_12_7" localSheetId="11">#REF!</definedName>
    <definedName name="FKERES_II_15_12_7">#REF!</definedName>
    <definedName name="FKERES_II_15_12_7_1" localSheetId="3">#REF!</definedName>
    <definedName name="FKERES_II_15_12_7_1" localSheetId="4">#REF!</definedName>
    <definedName name="FKERES_II_15_12_7_1" localSheetId="5">#REF!</definedName>
    <definedName name="FKERES_II_15_12_7_1" localSheetId="6">#REF!</definedName>
    <definedName name="FKERES_II_15_12_7_1" localSheetId="7">#REF!</definedName>
    <definedName name="FKERES_II_15_12_7_1" localSheetId="8">#REF!</definedName>
    <definedName name="FKERES_II_15_12_7_1" localSheetId="9">#REF!</definedName>
    <definedName name="FKERES_II_15_12_7_1" localSheetId="10">#REF!</definedName>
    <definedName name="FKERES_II_15_12_7_1" localSheetId="11">#REF!</definedName>
    <definedName name="FKERES_II_15_12_7_1">#REF!</definedName>
    <definedName name="FKERES_II_15_12_8" localSheetId="3">#REF!</definedName>
    <definedName name="FKERES_II_15_12_8" localSheetId="4">#REF!</definedName>
    <definedName name="FKERES_II_15_12_8" localSheetId="5">#REF!</definedName>
    <definedName name="FKERES_II_15_12_8" localSheetId="6">#REF!</definedName>
    <definedName name="FKERES_II_15_12_8" localSheetId="7">#REF!</definedName>
    <definedName name="FKERES_II_15_12_8" localSheetId="8">#REF!</definedName>
    <definedName name="FKERES_II_15_12_8" localSheetId="9">#REF!</definedName>
    <definedName name="FKERES_II_15_12_8" localSheetId="10">#REF!</definedName>
    <definedName name="FKERES_II_15_12_8" localSheetId="11">#REF!</definedName>
    <definedName name="FKERES_II_15_12_8">#REF!</definedName>
    <definedName name="FKERES_II_15_12_8_1" localSheetId="3">#REF!</definedName>
    <definedName name="FKERES_II_15_12_8_1" localSheetId="4">#REF!</definedName>
    <definedName name="FKERES_II_15_12_8_1" localSheetId="5">#REF!</definedName>
    <definedName name="FKERES_II_15_12_8_1" localSheetId="6">#REF!</definedName>
    <definedName name="FKERES_II_15_12_8_1" localSheetId="7">#REF!</definedName>
    <definedName name="FKERES_II_15_12_8_1" localSheetId="8">#REF!</definedName>
    <definedName name="FKERES_II_15_12_8_1" localSheetId="9">#REF!</definedName>
    <definedName name="FKERES_II_15_12_8_1" localSheetId="10">#REF!</definedName>
    <definedName name="FKERES_II_15_12_8_1" localSheetId="11">#REF!</definedName>
    <definedName name="FKERES_II_15_12_8_1">#REF!</definedName>
    <definedName name="FKERES_II_15_2" localSheetId="3">#REF!</definedName>
    <definedName name="FKERES_II_15_2" localSheetId="4">#REF!</definedName>
    <definedName name="FKERES_II_15_2" localSheetId="5">#REF!</definedName>
    <definedName name="FKERES_II_15_2" localSheetId="6">#REF!</definedName>
    <definedName name="FKERES_II_15_2" localSheetId="7">#REF!</definedName>
    <definedName name="FKERES_II_15_2" localSheetId="8">#REF!</definedName>
    <definedName name="FKERES_II_15_2" localSheetId="9">#REF!</definedName>
    <definedName name="FKERES_II_15_2" localSheetId="10">#REF!</definedName>
    <definedName name="FKERES_II_15_2" localSheetId="11">#REF!</definedName>
    <definedName name="FKERES_II_15_2">#REF!</definedName>
    <definedName name="FKERES_II_15_3" localSheetId="3">#REF!</definedName>
    <definedName name="FKERES_II_15_3" localSheetId="4">#REF!</definedName>
    <definedName name="FKERES_II_15_3" localSheetId="5">#REF!</definedName>
    <definedName name="FKERES_II_15_3" localSheetId="6">#REF!</definedName>
    <definedName name="FKERES_II_15_3" localSheetId="7">#REF!</definedName>
    <definedName name="FKERES_II_15_3" localSheetId="8">#REF!</definedName>
    <definedName name="FKERES_II_15_3" localSheetId="9">#REF!</definedName>
    <definedName name="FKERES_II_15_3" localSheetId="10">#REF!</definedName>
    <definedName name="FKERES_II_15_3" localSheetId="11">#REF!</definedName>
    <definedName name="FKERES_II_15_3">#REF!</definedName>
    <definedName name="FKERES_II_15_4" localSheetId="3">#REF!</definedName>
    <definedName name="FKERES_II_15_4" localSheetId="4">#REF!</definedName>
    <definedName name="FKERES_II_15_4" localSheetId="5">#REF!</definedName>
    <definedName name="FKERES_II_15_4" localSheetId="6">#REF!</definedName>
    <definedName name="FKERES_II_15_4" localSheetId="7">#REF!</definedName>
    <definedName name="FKERES_II_15_4" localSheetId="8">#REF!</definedName>
    <definedName name="FKERES_II_15_4" localSheetId="9">#REF!</definedName>
    <definedName name="FKERES_II_15_4" localSheetId="10">#REF!</definedName>
    <definedName name="FKERES_II_15_4" localSheetId="11">#REF!</definedName>
    <definedName name="FKERES_II_15_4">#REF!</definedName>
    <definedName name="FKERES_II_15_4_1" localSheetId="3">#REF!</definedName>
    <definedName name="FKERES_II_15_4_1" localSheetId="4">#REF!</definedName>
    <definedName name="FKERES_II_15_4_1" localSheetId="5">#REF!</definedName>
    <definedName name="FKERES_II_15_4_1" localSheetId="6">#REF!</definedName>
    <definedName name="FKERES_II_15_4_1" localSheetId="7">#REF!</definedName>
    <definedName name="FKERES_II_15_4_1" localSheetId="8">#REF!</definedName>
    <definedName name="FKERES_II_15_4_1" localSheetId="9">#REF!</definedName>
    <definedName name="FKERES_II_15_4_1" localSheetId="10">#REF!</definedName>
    <definedName name="FKERES_II_15_4_1" localSheetId="11">#REF!</definedName>
    <definedName name="FKERES_II_15_4_1">#REF!</definedName>
    <definedName name="FKERES_II_15_7" localSheetId="3">#REF!</definedName>
    <definedName name="FKERES_II_15_7" localSheetId="4">#REF!</definedName>
    <definedName name="FKERES_II_15_7" localSheetId="5">#REF!</definedName>
    <definedName name="FKERES_II_15_7" localSheetId="6">#REF!</definedName>
    <definedName name="FKERES_II_15_7" localSheetId="7">#REF!</definedName>
    <definedName name="FKERES_II_15_7" localSheetId="8">#REF!</definedName>
    <definedName name="FKERES_II_15_7" localSheetId="9">#REF!</definedName>
    <definedName name="FKERES_II_15_7" localSheetId="10">#REF!</definedName>
    <definedName name="FKERES_II_15_7" localSheetId="11">#REF!</definedName>
    <definedName name="FKERES_II_15_7">#REF!</definedName>
    <definedName name="FKERES_II_15_7_1" localSheetId="3">#REF!</definedName>
    <definedName name="FKERES_II_15_7_1" localSheetId="4">#REF!</definedName>
    <definedName name="FKERES_II_15_7_1" localSheetId="5">#REF!</definedName>
    <definedName name="FKERES_II_15_7_1" localSheetId="6">#REF!</definedName>
    <definedName name="FKERES_II_15_7_1" localSheetId="7">#REF!</definedName>
    <definedName name="FKERES_II_15_7_1" localSheetId="8">#REF!</definedName>
    <definedName name="FKERES_II_15_7_1" localSheetId="9">#REF!</definedName>
    <definedName name="FKERES_II_15_7_1" localSheetId="10">#REF!</definedName>
    <definedName name="FKERES_II_15_7_1" localSheetId="11">#REF!</definedName>
    <definedName name="FKERES_II_15_7_1">#REF!</definedName>
    <definedName name="FKERES_II_15_8" localSheetId="3">#REF!</definedName>
    <definedName name="FKERES_II_15_8" localSheetId="4">#REF!</definedName>
    <definedName name="FKERES_II_15_8" localSheetId="5">#REF!</definedName>
    <definedName name="FKERES_II_15_8" localSheetId="6">#REF!</definedName>
    <definedName name="FKERES_II_15_8" localSheetId="7">#REF!</definedName>
    <definedName name="FKERES_II_15_8" localSheetId="8">#REF!</definedName>
    <definedName name="FKERES_II_15_8" localSheetId="9">#REF!</definedName>
    <definedName name="FKERES_II_15_8" localSheetId="10">#REF!</definedName>
    <definedName name="FKERES_II_15_8" localSheetId="11">#REF!</definedName>
    <definedName name="FKERES_II_15_8">#REF!</definedName>
    <definedName name="FKERES_II_15_8_1" localSheetId="3">#REF!</definedName>
    <definedName name="FKERES_II_15_8_1" localSheetId="4">#REF!</definedName>
    <definedName name="FKERES_II_15_8_1" localSheetId="5">#REF!</definedName>
    <definedName name="FKERES_II_15_8_1" localSheetId="6">#REF!</definedName>
    <definedName name="FKERES_II_15_8_1" localSheetId="7">#REF!</definedName>
    <definedName name="FKERES_II_15_8_1" localSheetId="8">#REF!</definedName>
    <definedName name="FKERES_II_15_8_1" localSheetId="9">#REF!</definedName>
    <definedName name="FKERES_II_15_8_1" localSheetId="10">#REF!</definedName>
    <definedName name="FKERES_II_15_8_1" localSheetId="11">#REF!</definedName>
    <definedName name="FKERES_II_15_8_1">#REF!</definedName>
    <definedName name="FKERES_II_15_9" localSheetId="3">#REF!</definedName>
    <definedName name="FKERES_II_15_9" localSheetId="4">#REF!</definedName>
    <definedName name="FKERES_II_15_9" localSheetId="5">#REF!</definedName>
    <definedName name="FKERES_II_15_9" localSheetId="6">#REF!</definedName>
    <definedName name="FKERES_II_15_9" localSheetId="7">#REF!</definedName>
    <definedName name="FKERES_II_15_9" localSheetId="8">#REF!</definedName>
    <definedName name="FKERES_II_15_9" localSheetId="9">#REF!</definedName>
    <definedName name="FKERES_II_15_9" localSheetId="10">#REF!</definedName>
    <definedName name="FKERES_II_15_9" localSheetId="11">#REF!</definedName>
    <definedName name="FKERES_II_15_9">#REF!</definedName>
    <definedName name="FKERES_II_15_9_1">NA()</definedName>
    <definedName name="FKERES_II_15_9_1_1">NA()</definedName>
    <definedName name="FKERES_II_15_9_12" localSheetId="3">#REF!</definedName>
    <definedName name="FKERES_II_15_9_12" localSheetId="4">#REF!</definedName>
    <definedName name="FKERES_II_15_9_12" localSheetId="5">#REF!</definedName>
    <definedName name="FKERES_II_15_9_12" localSheetId="6">#REF!</definedName>
    <definedName name="FKERES_II_15_9_12" localSheetId="7">#REF!</definedName>
    <definedName name="FKERES_II_15_9_12" localSheetId="8">#REF!</definedName>
    <definedName name="FKERES_II_15_9_12" localSheetId="9">#REF!</definedName>
    <definedName name="FKERES_II_15_9_12" localSheetId="10">#REF!</definedName>
    <definedName name="FKERES_II_15_9_12" localSheetId="11">#REF!</definedName>
    <definedName name="FKERES_II_15_9_12">#REF!</definedName>
    <definedName name="FKERES_II_15_9_12_1" localSheetId="3">#REF!</definedName>
    <definedName name="FKERES_II_15_9_12_1" localSheetId="4">#REF!</definedName>
    <definedName name="FKERES_II_15_9_12_1" localSheetId="5">#REF!</definedName>
    <definedName name="FKERES_II_15_9_12_1" localSheetId="6">#REF!</definedName>
    <definedName name="FKERES_II_15_9_12_1" localSheetId="7">#REF!</definedName>
    <definedName name="FKERES_II_15_9_12_1" localSheetId="8">#REF!</definedName>
    <definedName name="FKERES_II_15_9_12_1" localSheetId="9">#REF!</definedName>
    <definedName name="FKERES_II_15_9_12_1" localSheetId="10">#REF!</definedName>
    <definedName name="FKERES_II_15_9_12_1" localSheetId="11">#REF!</definedName>
    <definedName name="FKERES_II_15_9_12_1">#REF!</definedName>
    <definedName name="FKERES_II_15_9_7" localSheetId="3">#REF!</definedName>
    <definedName name="FKERES_II_15_9_7" localSheetId="4">#REF!</definedName>
    <definedName name="FKERES_II_15_9_7" localSheetId="5">#REF!</definedName>
    <definedName name="FKERES_II_15_9_7" localSheetId="6">#REF!</definedName>
    <definedName name="FKERES_II_15_9_7" localSheetId="7">#REF!</definedName>
    <definedName name="FKERES_II_15_9_7" localSheetId="8">#REF!</definedName>
    <definedName name="FKERES_II_15_9_7" localSheetId="9">#REF!</definedName>
    <definedName name="FKERES_II_15_9_7" localSheetId="10">#REF!</definedName>
    <definedName name="FKERES_II_15_9_7" localSheetId="11">#REF!</definedName>
    <definedName name="FKERES_II_15_9_7">#REF!</definedName>
    <definedName name="FKERES_II_15_9_7_1" localSheetId="3">#REF!</definedName>
    <definedName name="FKERES_II_15_9_7_1" localSheetId="4">#REF!</definedName>
    <definedName name="FKERES_II_15_9_7_1" localSheetId="5">#REF!</definedName>
    <definedName name="FKERES_II_15_9_7_1" localSheetId="6">#REF!</definedName>
    <definedName name="FKERES_II_15_9_7_1" localSheetId="7">#REF!</definedName>
    <definedName name="FKERES_II_15_9_7_1" localSheetId="8">#REF!</definedName>
    <definedName name="FKERES_II_15_9_7_1" localSheetId="9">#REF!</definedName>
    <definedName name="FKERES_II_15_9_7_1" localSheetId="10">#REF!</definedName>
    <definedName name="FKERES_II_15_9_7_1" localSheetId="11">#REF!</definedName>
    <definedName name="FKERES_II_15_9_7_1">#REF!</definedName>
    <definedName name="FKERES_II_15_9_8" localSheetId="3">#REF!</definedName>
    <definedName name="FKERES_II_15_9_8" localSheetId="4">#REF!</definedName>
    <definedName name="FKERES_II_15_9_8" localSheetId="5">#REF!</definedName>
    <definedName name="FKERES_II_15_9_8" localSheetId="6">#REF!</definedName>
    <definedName name="FKERES_II_15_9_8" localSheetId="7">#REF!</definedName>
    <definedName name="FKERES_II_15_9_8" localSheetId="8">#REF!</definedName>
    <definedName name="FKERES_II_15_9_8" localSheetId="9">#REF!</definedName>
    <definedName name="FKERES_II_15_9_8" localSheetId="10">#REF!</definedName>
    <definedName name="FKERES_II_15_9_8" localSheetId="11">#REF!</definedName>
    <definedName name="FKERES_II_15_9_8">#REF!</definedName>
    <definedName name="FKERES_II_15_9_8_1" localSheetId="3">#REF!</definedName>
    <definedName name="FKERES_II_15_9_8_1" localSheetId="4">#REF!</definedName>
    <definedName name="FKERES_II_15_9_8_1" localSheetId="5">#REF!</definedName>
    <definedName name="FKERES_II_15_9_8_1" localSheetId="6">#REF!</definedName>
    <definedName name="FKERES_II_15_9_8_1" localSheetId="7">#REF!</definedName>
    <definedName name="FKERES_II_15_9_8_1" localSheetId="8">#REF!</definedName>
    <definedName name="FKERES_II_15_9_8_1" localSheetId="9">#REF!</definedName>
    <definedName name="FKERES_II_15_9_8_1" localSheetId="10">#REF!</definedName>
    <definedName name="FKERES_II_15_9_8_1" localSheetId="11">#REF!</definedName>
    <definedName name="FKERES_II_15_9_8_1">#REF!</definedName>
    <definedName name="FKERES_II_2" localSheetId="3">#REF!</definedName>
    <definedName name="FKERES_II_2" localSheetId="4">#REF!</definedName>
    <definedName name="FKERES_II_2" localSheetId="5">#REF!</definedName>
    <definedName name="FKERES_II_2" localSheetId="6">#REF!</definedName>
    <definedName name="FKERES_II_2" localSheetId="7">#REF!</definedName>
    <definedName name="FKERES_II_2" localSheetId="8">#REF!</definedName>
    <definedName name="FKERES_II_2" localSheetId="9">#REF!</definedName>
    <definedName name="FKERES_II_2" localSheetId="10">#REF!</definedName>
    <definedName name="FKERES_II_2" localSheetId="11">#REF!</definedName>
    <definedName name="FKERES_II_2">#REF!</definedName>
    <definedName name="FKERES_II_2_1">NA()</definedName>
    <definedName name="FKERES_II_2_1_1" localSheetId="3">#REF!</definedName>
    <definedName name="FKERES_II_2_1_1" localSheetId="4">#REF!</definedName>
    <definedName name="FKERES_II_2_1_1" localSheetId="5">#REF!</definedName>
    <definedName name="FKERES_II_2_1_1" localSheetId="6">#REF!</definedName>
    <definedName name="FKERES_II_2_1_1" localSheetId="7">#REF!</definedName>
    <definedName name="FKERES_II_2_1_1" localSheetId="8">#REF!</definedName>
    <definedName name="FKERES_II_2_1_1" localSheetId="9">#REF!</definedName>
    <definedName name="FKERES_II_2_1_1" localSheetId="10">#REF!</definedName>
    <definedName name="FKERES_II_2_1_1" localSheetId="11">#REF!</definedName>
    <definedName name="FKERES_II_2_1_1">#REF!</definedName>
    <definedName name="FKERES_II_2_1_1_1" localSheetId="3">#REF!</definedName>
    <definedName name="FKERES_II_2_1_1_1" localSheetId="4">#REF!</definedName>
    <definedName name="FKERES_II_2_1_1_1" localSheetId="5">#REF!</definedName>
    <definedName name="FKERES_II_2_1_1_1" localSheetId="6">#REF!</definedName>
    <definedName name="FKERES_II_2_1_1_1" localSheetId="7">#REF!</definedName>
    <definedName name="FKERES_II_2_1_1_1" localSheetId="8">#REF!</definedName>
    <definedName name="FKERES_II_2_1_1_1" localSheetId="9">#REF!</definedName>
    <definedName name="FKERES_II_2_1_1_1" localSheetId="10">#REF!</definedName>
    <definedName name="FKERES_II_2_1_1_1" localSheetId="11">#REF!</definedName>
    <definedName name="FKERES_II_2_1_1_1">#REF!</definedName>
    <definedName name="FKERES_II_2_1_1_1_1" localSheetId="3">#REF!</definedName>
    <definedName name="FKERES_II_2_1_1_1_1" localSheetId="4">#REF!</definedName>
    <definedName name="FKERES_II_2_1_1_1_1" localSheetId="5">#REF!</definedName>
    <definedName name="FKERES_II_2_1_1_1_1" localSheetId="6">#REF!</definedName>
    <definedName name="FKERES_II_2_1_1_1_1" localSheetId="7">#REF!</definedName>
    <definedName name="FKERES_II_2_1_1_1_1" localSheetId="8">#REF!</definedName>
    <definedName name="FKERES_II_2_1_1_1_1" localSheetId="9">#REF!</definedName>
    <definedName name="FKERES_II_2_1_1_1_1" localSheetId="10">#REF!</definedName>
    <definedName name="FKERES_II_2_1_1_1_1" localSheetId="11">#REF!</definedName>
    <definedName name="FKERES_II_2_1_1_1_1">#REF!</definedName>
    <definedName name="FKERES_II_2_10" localSheetId="3">#REF!</definedName>
    <definedName name="FKERES_II_2_10" localSheetId="4">#REF!</definedName>
    <definedName name="FKERES_II_2_10" localSheetId="5">#REF!</definedName>
    <definedName name="FKERES_II_2_10" localSheetId="6">#REF!</definedName>
    <definedName name="FKERES_II_2_10" localSheetId="7">#REF!</definedName>
    <definedName name="FKERES_II_2_10" localSheetId="8">#REF!</definedName>
    <definedName name="FKERES_II_2_10" localSheetId="9">#REF!</definedName>
    <definedName name="FKERES_II_2_10" localSheetId="10">#REF!</definedName>
    <definedName name="FKERES_II_2_10" localSheetId="11">#REF!</definedName>
    <definedName name="FKERES_II_2_10">#REF!</definedName>
    <definedName name="FKERES_II_2_10_1" localSheetId="3">#REF!</definedName>
    <definedName name="FKERES_II_2_10_1" localSheetId="4">#REF!</definedName>
    <definedName name="FKERES_II_2_10_1" localSheetId="5">#REF!</definedName>
    <definedName name="FKERES_II_2_10_1" localSheetId="6">#REF!</definedName>
    <definedName name="FKERES_II_2_10_1" localSheetId="7">#REF!</definedName>
    <definedName name="FKERES_II_2_10_1" localSheetId="8">#REF!</definedName>
    <definedName name="FKERES_II_2_10_1" localSheetId="9">#REF!</definedName>
    <definedName name="FKERES_II_2_10_1" localSheetId="10">#REF!</definedName>
    <definedName name="FKERES_II_2_10_1" localSheetId="11">#REF!</definedName>
    <definedName name="FKERES_II_2_10_1">#REF!</definedName>
    <definedName name="FKERES_II_2_10_12" localSheetId="3">#REF!</definedName>
    <definedName name="FKERES_II_2_10_12" localSheetId="4">#REF!</definedName>
    <definedName name="FKERES_II_2_10_12" localSheetId="5">#REF!</definedName>
    <definedName name="FKERES_II_2_10_12" localSheetId="6">#REF!</definedName>
    <definedName name="FKERES_II_2_10_12" localSheetId="7">#REF!</definedName>
    <definedName name="FKERES_II_2_10_12" localSheetId="8">#REF!</definedName>
    <definedName name="FKERES_II_2_10_12" localSheetId="9">#REF!</definedName>
    <definedName name="FKERES_II_2_10_12" localSheetId="10">#REF!</definedName>
    <definedName name="FKERES_II_2_10_12" localSheetId="11">#REF!</definedName>
    <definedName name="FKERES_II_2_10_12">#REF!</definedName>
    <definedName name="FKERES_II_2_10_12_1" localSheetId="3">#REF!</definedName>
    <definedName name="FKERES_II_2_10_12_1" localSheetId="4">#REF!</definedName>
    <definedName name="FKERES_II_2_10_12_1" localSheetId="5">#REF!</definedName>
    <definedName name="FKERES_II_2_10_12_1" localSheetId="6">#REF!</definedName>
    <definedName name="FKERES_II_2_10_12_1" localSheetId="7">#REF!</definedName>
    <definedName name="FKERES_II_2_10_12_1" localSheetId="8">#REF!</definedName>
    <definedName name="FKERES_II_2_10_12_1" localSheetId="9">#REF!</definedName>
    <definedName name="FKERES_II_2_10_12_1" localSheetId="10">#REF!</definedName>
    <definedName name="FKERES_II_2_10_12_1" localSheetId="11">#REF!</definedName>
    <definedName name="FKERES_II_2_10_12_1">#REF!</definedName>
    <definedName name="FKERES_II_2_10_7" localSheetId="3">#REF!</definedName>
    <definedName name="FKERES_II_2_10_7" localSheetId="4">#REF!</definedName>
    <definedName name="FKERES_II_2_10_7" localSheetId="5">#REF!</definedName>
    <definedName name="FKERES_II_2_10_7" localSheetId="6">#REF!</definedName>
    <definedName name="FKERES_II_2_10_7" localSheetId="7">#REF!</definedName>
    <definedName name="FKERES_II_2_10_7" localSheetId="8">#REF!</definedName>
    <definedName name="FKERES_II_2_10_7" localSheetId="9">#REF!</definedName>
    <definedName name="FKERES_II_2_10_7" localSheetId="10">#REF!</definedName>
    <definedName name="FKERES_II_2_10_7" localSheetId="11">#REF!</definedName>
    <definedName name="FKERES_II_2_10_7">#REF!</definedName>
    <definedName name="FKERES_II_2_10_7_1" localSheetId="3">#REF!</definedName>
    <definedName name="FKERES_II_2_10_7_1" localSheetId="4">#REF!</definedName>
    <definedName name="FKERES_II_2_10_7_1" localSheetId="5">#REF!</definedName>
    <definedName name="FKERES_II_2_10_7_1" localSheetId="6">#REF!</definedName>
    <definedName name="FKERES_II_2_10_7_1" localSheetId="7">#REF!</definedName>
    <definedName name="FKERES_II_2_10_7_1" localSheetId="8">#REF!</definedName>
    <definedName name="FKERES_II_2_10_7_1" localSheetId="9">#REF!</definedName>
    <definedName name="FKERES_II_2_10_7_1" localSheetId="10">#REF!</definedName>
    <definedName name="FKERES_II_2_10_7_1" localSheetId="11">#REF!</definedName>
    <definedName name="FKERES_II_2_10_7_1">#REF!</definedName>
    <definedName name="FKERES_II_2_10_8" localSheetId="3">#REF!</definedName>
    <definedName name="FKERES_II_2_10_8" localSheetId="4">#REF!</definedName>
    <definedName name="FKERES_II_2_10_8" localSheetId="5">#REF!</definedName>
    <definedName name="FKERES_II_2_10_8" localSheetId="6">#REF!</definedName>
    <definedName name="FKERES_II_2_10_8" localSheetId="7">#REF!</definedName>
    <definedName name="FKERES_II_2_10_8" localSheetId="8">#REF!</definedName>
    <definedName name="FKERES_II_2_10_8" localSheetId="9">#REF!</definedName>
    <definedName name="FKERES_II_2_10_8" localSheetId="10">#REF!</definedName>
    <definedName name="FKERES_II_2_10_8" localSheetId="11">#REF!</definedName>
    <definedName name="FKERES_II_2_10_8">#REF!</definedName>
    <definedName name="FKERES_II_2_10_8_1" localSheetId="3">#REF!</definedName>
    <definedName name="FKERES_II_2_10_8_1" localSheetId="4">#REF!</definedName>
    <definedName name="FKERES_II_2_10_8_1" localSheetId="5">#REF!</definedName>
    <definedName name="FKERES_II_2_10_8_1" localSheetId="6">#REF!</definedName>
    <definedName name="FKERES_II_2_10_8_1" localSheetId="7">#REF!</definedName>
    <definedName name="FKERES_II_2_10_8_1" localSheetId="8">#REF!</definedName>
    <definedName name="FKERES_II_2_10_8_1" localSheetId="9">#REF!</definedName>
    <definedName name="FKERES_II_2_10_8_1" localSheetId="10">#REF!</definedName>
    <definedName name="FKERES_II_2_10_8_1" localSheetId="11">#REF!</definedName>
    <definedName name="FKERES_II_2_10_8_1">#REF!</definedName>
    <definedName name="FKERES_II_2_11" localSheetId="3">#REF!</definedName>
    <definedName name="FKERES_II_2_11" localSheetId="4">#REF!</definedName>
    <definedName name="FKERES_II_2_11" localSheetId="5">#REF!</definedName>
    <definedName name="FKERES_II_2_11" localSheetId="6">#REF!</definedName>
    <definedName name="FKERES_II_2_11" localSheetId="7">#REF!</definedName>
    <definedName name="FKERES_II_2_11" localSheetId="8">#REF!</definedName>
    <definedName name="FKERES_II_2_11" localSheetId="9">#REF!</definedName>
    <definedName name="FKERES_II_2_11" localSheetId="10">#REF!</definedName>
    <definedName name="FKERES_II_2_11" localSheetId="11">#REF!</definedName>
    <definedName name="FKERES_II_2_11">#REF!</definedName>
    <definedName name="FKERES_II_2_11_1" localSheetId="3">#REF!</definedName>
    <definedName name="FKERES_II_2_11_1" localSheetId="4">#REF!</definedName>
    <definedName name="FKERES_II_2_11_1" localSheetId="5">#REF!</definedName>
    <definedName name="FKERES_II_2_11_1" localSheetId="6">#REF!</definedName>
    <definedName name="FKERES_II_2_11_1" localSheetId="7">#REF!</definedName>
    <definedName name="FKERES_II_2_11_1" localSheetId="8">#REF!</definedName>
    <definedName name="FKERES_II_2_11_1" localSheetId="9">#REF!</definedName>
    <definedName name="FKERES_II_2_11_1" localSheetId="10">#REF!</definedName>
    <definedName name="FKERES_II_2_11_1" localSheetId="11">#REF!</definedName>
    <definedName name="FKERES_II_2_11_1">#REF!</definedName>
    <definedName name="FKERES_II_2_11_1_1" localSheetId="3">#REF!</definedName>
    <definedName name="FKERES_II_2_11_1_1" localSheetId="4">#REF!</definedName>
    <definedName name="FKERES_II_2_11_1_1" localSheetId="5">#REF!</definedName>
    <definedName name="FKERES_II_2_11_1_1" localSheetId="6">#REF!</definedName>
    <definedName name="FKERES_II_2_11_1_1" localSheetId="7">#REF!</definedName>
    <definedName name="FKERES_II_2_11_1_1" localSheetId="8">#REF!</definedName>
    <definedName name="FKERES_II_2_11_1_1" localSheetId="9">#REF!</definedName>
    <definedName name="FKERES_II_2_11_1_1" localSheetId="10">#REF!</definedName>
    <definedName name="FKERES_II_2_11_1_1" localSheetId="11">#REF!</definedName>
    <definedName name="FKERES_II_2_11_1_1">#REF!</definedName>
    <definedName name="FKERES_II_2_11_1_1_1">NA()</definedName>
    <definedName name="FKERES_II_2_11_1_1_1_1" localSheetId="3">#REF!</definedName>
    <definedName name="FKERES_II_2_11_1_1_1_1" localSheetId="4">#REF!</definedName>
    <definedName name="FKERES_II_2_11_1_1_1_1" localSheetId="5">#REF!</definedName>
    <definedName name="FKERES_II_2_11_1_1_1_1" localSheetId="6">#REF!</definedName>
    <definedName name="FKERES_II_2_11_1_1_1_1" localSheetId="7">#REF!</definedName>
    <definedName name="FKERES_II_2_11_1_1_1_1" localSheetId="8">#REF!</definedName>
    <definedName name="FKERES_II_2_11_1_1_1_1" localSheetId="9">#REF!</definedName>
    <definedName name="FKERES_II_2_11_1_1_1_1" localSheetId="10">#REF!</definedName>
    <definedName name="FKERES_II_2_11_1_1_1_1" localSheetId="11">#REF!</definedName>
    <definedName name="FKERES_II_2_11_1_1_1_1">#REF!</definedName>
    <definedName name="FKERES_II_2_11_1_1_1_1_1" localSheetId="3">#REF!</definedName>
    <definedName name="FKERES_II_2_11_1_1_1_1_1" localSheetId="4">#REF!</definedName>
    <definedName name="FKERES_II_2_11_1_1_1_1_1" localSheetId="5">#REF!</definedName>
    <definedName name="FKERES_II_2_11_1_1_1_1_1" localSheetId="6">#REF!</definedName>
    <definedName name="FKERES_II_2_11_1_1_1_1_1" localSheetId="7">#REF!</definedName>
    <definedName name="FKERES_II_2_11_1_1_1_1_1" localSheetId="8">#REF!</definedName>
    <definedName name="FKERES_II_2_11_1_1_1_1_1" localSheetId="9">#REF!</definedName>
    <definedName name="FKERES_II_2_11_1_1_1_1_1" localSheetId="10">#REF!</definedName>
    <definedName name="FKERES_II_2_11_1_1_1_1_1" localSheetId="11">#REF!</definedName>
    <definedName name="FKERES_II_2_11_1_1_1_1_1">#REF!</definedName>
    <definedName name="FKERES_II_2_11_1_1_1_1_1_1">NA()</definedName>
    <definedName name="FKERES_II_2_11_1_1_12" localSheetId="3">#REF!</definedName>
    <definedName name="FKERES_II_2_11_1_1_12" localSheetId="4">#REF!</definedName>
    <definedName name="FKERES_II_2_11_1_1_12" localSheetId="5">#REF!</definedName>
    <definedName name="FKERES_II_2_11_1_1_12" localSheetId="6">#REF!</definedName>
    <definedName name="FKERES_II_2_11_1_1_12" localSheetId="7">#REF!</definedName>
    <definedName name="FKERES_II_2_11_1_1_12" localSheetId="8">#REF!</definedName>
    <definedName name="FKERES_II_2_11_1_1_12" localSheetId="9">#REF!</definedName>
    <definedName name="FKERES_II_2_11_1_1_12" localSheetId="10">#REF!</definedName>
    <definedName name="FKERES_II_2_11_1_1_12" localSheetId="11">#REF!</definedName>
    <definedName name="FKERES_II_2_11_1_1_12">#REF!</definedName>
    <definedName name="FKERES_II_2_11_1_1_12_1" localSheetId="3">#REF!</definedName>
    <definedName name="FKERES_II_2_11_1_1_12_1" localSheetId="4">#REF!</definedName>
    <definedName name="FKERES_II_2_11_1_1_12_1" localSheetId="5">#REF!</definedName>
    <definedName name="FKERES_II_2_11_1_1_12_1" localSheetId="6">#REF!</definedName>
    <definedName name="FKERES_II_2_11_1_1_12_1" localSheetId="7">#REF!</definedName>
    <definedName name="FKERES_II_2_11_1_1_12_1" localSheetId="8">#REF!</definedName>
    <definedName name="FKERES_II_2_11_1_1_12_1" localSheetId="9">#REF!</definedName>
    <definedName name="FKERES_II_2_11_1_1_12_1" localSheetId="10">#REF!</definedName>
    <definedName name="FKERES_II_2_11_1_1_12_1" localSheetId="11">#REF!</definedName>
    <definedName name="FKERES_II_2_11_1_1_12_1">#REF!</definedName>
    <definedName name="FKERES_II_2_11_1_1_12_5" localSheetId="3">#REF!</definedName>
    <definedName name="FKERES_II_2_11_1_1_12_5" localSheetId="4">#REF!</definedName>
    <definedName name="FKERES_II_2_11_1_1_12_5" localSheetId="5">#REF!</definedName>
    <definedName name="FKERES_II_2_11_1_1_12_5" localSheetId="6">#REF!</definedName>
    <definedName name="FKERES_II_2_11_1_1_12_5" localSheetId="7">#REF!</definedName>
    <definedName name="FKERES_II_2_11_1_1_12_5" localSheetId="8">#REF!</definedName>
    <definedName name="FKERES_II_2_11_1_1_12_5" localSheetId="9">#REF!</definedName>
    <definedName name="FKERES_II_2_11_1_1_12_5" localSheetId="10">#REF!</definedName>
    <definedName name="FKERES_II_2_11_1_1_12_5" localSheetId="11">#REF!</definedName>
    <definedName name="FKERES_II_2_11_1_1_12_5">#REF!</definedName>
    <definedName name="FKERES_II_2_11_1_1_12_5_1" localSheetId="3">#REF!</definedName>
    <definedName name="FKERES_II_2_11_1_1_12_5_1" localSheetId="4">#REF!</definedName>
    <definedName name="FKERES_II_2_11_1_1_12_5_1" localSheetId="5">#REF!</definedName>
    <definedName name="FKERES_II_2_11_1_1_12_5_1" localSheetId="6">#REF!</definedName>
    <definedName name="FKERES_II_2_11_1_1_12_5_1" localSheetId="7">#REF!</definedName>
    <definedName name="FKERES_II_2_11_1_1_12_5_1" localSheetId="8">#REF!</definedName>
    <definedName name="FKERES_II_2_11_1_1_12_5_1" localSheetId="9">#REF!</definedName>
    <definedName name="FKERES_II_2_11_1_1_12_5_1" localSheetId="10">#REF!</definedName>
    <definedName name="FKERES_II_2_11_1_1_12_5_1" localSheetId="11">#REF!</definedName>
    <definedName name="FKERES_II_2_11_1_1_12_5_1">#REF!</definedName>
    <definedName name="FKERES_II_2_11_1_1_2" localSheetId="3">#REF!</definedName>
    <definedName name="FKERES_II_2_11_1_1_2" localSheetId="4">#REF!</definedName>
    <definedName name="FKERES_II_2_11_1_1_2" localSheetId="5">#REF!</definedName>
    <definedName name="FKERES_II_2_11_1_1_2" localSheetId="6">#REF!</definedName>
    <definedName name="FKERES_II_2_11_1_1_2" localSheetId="7">#REF!</definedName>
    <definedName name="FKERES_II_2_11_1_1_2" localSheetId="8">#REF!</definedName>
    <definedName name="FKERES_II_2_11_1_1_2" localSheetId="9">#REF!</definedName>
    <definedName name="FKERES_II_2_11_1_1_2" localSheetId="10">#REF!</definedName>
    <definedName name="FKERES_II_2_11_1_1_2" localSheetId="11">#REF!</definedName>
    <definedName name="FKERES_II_2_11_1_1_2">#REF!</definedName>
    <definedName name="FKERES_II_2_11_1_1_2_1" localSheetId="3">#REF!</definedName>
    <definedName name="FKERES_II_2_11_1_1_2_1" localSheetId="4">#REF!</definedName>
    <definedName name="FKERES_II_2_11_1_1_2_1" localSheetId="5">#REF!</definedName>
    <definedName name="FKERES_II_2_11_1_1_2_1" localSheetId="6">#REF!</definedName>
    <definedName name="FKERES_II_2_11_1_1_2_1" localSheetId="7">#REF!</definedName>
    <definedName name="FKERES_II_2_11_1_1_2_1" localSheetId="8">#REF!</definedName>
    <definedName name="FKERES_II_2_11_1_1_2_1" localSheetId="9">#REF!</definedName>
    <definedName name="FKERES_II_2_11_1_1_2_1" localSheetId="10">#REF!</definedName>
    <definedName name="FKERES_II_2_11_1_1_2_1" localSheetId="11">#REF!</definedName>
    <definedName name="FKERES_II_2_11_1_1_2_1">#REF!</definedName>
    <definedName name="FKERES_II_2_11_1_1_2_5" localSheetId="3">#REF!</definedName>
    <definedName name="FKERES_II_2_11_1_1_2_5" localSheetId="4">#REF!</definedName>
    <definedName name="FKERES_II_2_11_1_1_2_5" localSheetId="5">#REF!</definedName>
    <definedName name="FKERES_II_2_11_1_1_2_5" localSheetId="6">#REF!</definedName>
    <definedName name="FKERES_II_2_11_1_1_2_5" localSheetId="7">#REF!</definedName>
    <definedName name="FKERES_II_2_11_1_1_2_5" localSheetId="8">#REF!</definedName>
    <definedName name="FKERES_II_2_11_1_1_2_5" localSheetId="9">#REF!</definedName>
    <definedName name="FKERES_II_2_11_1_1_2_5" localSheetId="10">#REF!</definedName>
    <definedName name="FKERES_II_2_11_1_1_2_5" localSheetId="11">#REF!</definedName>
    <definedName name="FKERES_II_2_11_1_1_2_5">#REF!</definedName>
    <definedName name="FKERES_II_2_11_1_1_2_5_1" localSheetId="3">#REF!</definedName>
    <definedName name="FKERES_II_2_11_1_1_2_5_1" localSheetId="4">#REF!</definedName>
    <definedName name="FKERES_II_2_11_1_1_2_5_1" localSheetId="5">#REF!</definedName>
    <definedName name="FKERES_II_2_11_1_1_2_5_1" localSheetId="6">#REF!</definedName>
    <definedName name="FKERES_II_2_11_1_1_2_5_1" localSheetId="7">#REF!</definedName>
    <definedName name="FKERES_II_2_11_1_1_2_5_1" localSheetId="8">#REF!</definedName>
    <definedName name="FKERES_II_2_11_1_1_2_5_1" localSheetId="9">#REF!</definedName>
    <definedName name="FKERES_II_2_11_1_1_2_5_1" localSheetId="10">#REF!</definedName>
    <definedName name="FKERES_II_2_11_1_1_2_5_1" localSheetId="11">#REF!</definedName>
    <definedName name="FKERES_II_2_11_1_1_2_5_1">#REF!</definedName>
    <definedName name="FKERES_II_2_11_1_1_5" localSheetId="3">#REF!</definedName>
    <definedName name="FKERES_II_2_11_1_1_5" localSheetId="4">#REF!</definedName>
    <definedName name="FKERES_II_2_11_1_1_5" localSheetId="5">#REF!</definedName>
    <definedName name="FKERES_II_2_11_1_1_5" localSheetId="6">#REF!</definedName>
    <definedName name="FKERES_II_2_11_1_1_5" localSheetId="7">#REF!</definedName>
    <definedName name="FKERES_II_2_11_1_1_5" localSheetId="8">#REF!</definedName>
    <definedName name="FKERES_II_2_11_1_1_5" localSheetId="9">#REF!</definedName>
    <definedName name="FKERES_II_2_11_1_1_5" localSheetId="10">#REF!</definedName>
    <definedName name="FKERES_II_2_11_1_1_5" localSheetId="11">#REF!</definedName>
    <definedName name="FKERES_II_2_11_1_1_5">#REF!</definedName>
    <definedName name="FKERES_II_2_11_1_1_5_1" localSheetId="3">#REF!</definedName>
    <definedName name="FKERES_II_2_11_1_1_5_1" localSheetId="4">#REF!</definedName>
    <definedName name="FKERES_II_2_11_1_1_5_1" localSheetId="5">#REF!</definedName>
    <definedName name="FKERES_II_2_11_1_1_5_1" localSheetId="6">#REF!</definedName>
    <definedName name="FKERES_II_2_11_1_1_5_1" localSheetId="7">#REF!</definedName>
    <definedName name="FKERES_II_2_11_1_1_5_1" localSheetId="8">#REF!</definedName>
    <definedName name="FKERES_II_2_11_1_1_5_1" localSheetId="9">#REF!</definedName>
    <definedName name="FKERES_II_2_11_1_1_5_1" localSheetId="10">#REF!</definedName>
    <definedName name="FKERES_II_2_11_1_1_5_1" localSheetId="11">#REF!</definedName>
    <definedName name="FKERES_II_2_11_1_1_5_1">#REF!</definedName>
    <definedName name="FKERES_II_2_11_1_1_7" localSheetId="3">#REF!</definedName>
    <definedName name="FKERES_II_2_11_1_1_7" localSheetId="4">#REF!</definedName>
    <definedName name="FKERES_II_2_11_1_1_7" localSheetId="5">#REF!</definedName>
    <definedName name="FKERES_II_2_11_1_1_7" localSheetId="6">#REF!</definedName>
    <definedName name="FKERES_II_2_11_1_1_7" localSheetId="7">#REF!</definedName>
    <definedName name="FKERES_II_2_11_1_1_7" localSheetId="8">#REF!</definedName>
    <definedName name="FKERES_II_2_11_1_1_7" localSheetId="9">#REF!</definedName>
    <definedName name="FKERES_II_2_11_1_1_7" localSheetId="10">#REF!</definedName>
    <definedName name="FKERES_II_2_11_1_1_7" localSheetId="11">#REF!</definedName>
    <definedName name="FKERES_II_2_11_1_1_7">#REF!</definedName>
    <definedName name="FKERES_II_2_11_1_1_7_1" localSheetId="3">#REF!</definedName>
    <definedName name="FKERES_II_2_11_1_1_7_1" localSheetId="4">#REF!</definedName>
    <definedName name="FKERES_II_2_11_1_1_7_1" localSheetId="5">#REF!</definedName>
    <definedName name="FKERES_II_2_11_1_1_7_1" localSheetId="6">#REF!</definedName>
    <definedName name="FKERES_II_2_11_1_1_7_1" localSheetId="7">#REF!</definedName>
    <definedName name="FKERES_II_2_11_1_1_7_1" localSheetId="8">#REF!</definedName>
    <definedName name="FKERES_II_2_11_1_1_7_1" localSheetId="9">#REF!</definedName>
    <definedName name="FKERES_II_2_11_1_1_7_1" localSheetId="10">#REF!</definedName>
    <definedName name="FKERES_II_2_11_1_1_7_1" localSheetId="11">#REF!</definedName>
    <definedName name="FKERES_II_2_11_1_1_7_1">#REF!</definedName>
    <definedName name="FKERES_II_2_11_1_1_7_5" localSheetId="3">#REF!</definedName>
    <definedName name="FKERES_II_2_11_1_1_7_5" localSheetId="4">#REF!</definedName>
    <definedName name="FKERES_II_2_11_1_1_7_5" localSheetId="5">#REF!</definedName>
    <definedName name="FKERES_II_2_11_1_1_7_5" localSheetId="6">#REF!</definedName>
    <definedName name="FKERES_II_2_11_1_1_7_5" localSheetId="7">#REF!</definedName>
    <definedName name="FKERES_II_2_11_1_1_7_5" localSheetId="8">#REF!</definedName>
    <definedName name="FKERES_II_2_11_1_1_7_5" localSheetId="9">#REF!</definedName>
    <definedName name="FKERES_II_2_11_1_1_7_5" localSheetId="10">#REF!</definedName>
    <definedName name="FKERES_II_2_11_1_1_7_5" localSheetId="11">#REF!</definedName>
    <definedName name="FKERES_II_2_11_1_1_7_5">#REF!</definedName>
    <definedName name="FKERES_II_2_11_1_1_7_5_1" localSheetId="3">#REF!</definedName>
    <definedName name="FKERES_II_2_11_1_1_7_5_1" localSheetId="4">#REF!</definedName>
    <definedName name="FKERES_II_2_11_1_1_7_5_1" localSheetId="5">#REF!</definedName>
    <definedName name="FKERES_II_2_11_1_1_7_5_1" localSheetId="6">#REF!</definedName>
    <definedName name="FKERES_II_2_11_1_1_7_5_1" localSheetId="7">#REF!</definedName>
    <definedName name="FKERES_II_2_11_1_1_7_5_1" localSheetId="8">#REF!</definedName>
    <definedName name="FKERES_II_2_11_1_1_7_5_1" localSheetId="9">#REF!</definedName>
    <definedName name="FKERES_II_2_11_1_1_7_5_1" localSheetId="10">#REF!</definedName>
    <definedName name="FKERES_II_2_11_1_1_7_5_1" localSheetId="11">#REF!</definedName>
    <definedName name="FKERES_II_2_11_1_1_7_5_1">#REF!</definedName>
    <definedName name="FKERES_II_2_11_1_1_8" localSheetId="3">#REF!</definedName>
    <definedName name="FKERES_II_2_11_1_1_8" localSheetId="4">#REF!</definedName>
    <definedName name="FKERES_II_2_11_1_1_8" localSheetId="5">#REF!</definedName>
    <definedName name="FKERES_II_2_11_1_1_8" localSheetId="6">#REF!</definedName>
    <definedName name="FKERES_II_2_11_1_1_8" localSheetId="7">#REF!</definedName>
    <definedName name="FKERES_II_2_11_1_1_8" localSheetId="8">#REF!</definedName>
    <definedName name="FKERES_II_2_11_1_1_8" localSheetId="9">#REF!</definedName>
    <definedName name="FKERES_II_2_11_1_1_8" localSheetId="10">#REF!</definedName>
    <definedName name="FKERES_II_2_11_1_1_8" localSheetId="11">#REF!</definedName>
    <definedName name="FKERES_II_2_11_1_1_8">#REF!</definedName>
    <definedName name="FKERES_II_2_11_1_1_8_1" localSheetId="3">#REF!</definedName>
    <definedName name="FKERES_II_2_11_1_1_8_1" localSheetId="4">#REF!</definedName>
    <definedName name="FKERES_II_2_11_1_1_8_1" localSheetId="5">#REF!</definedName>
    <definedName name="FKERES_II_2_11_1_1_8_1" localSheetId="6">#REF!</definedName>
    <definedName name="FKERES_II_2_11_1_1_8_1" localSheetId="7">#REF!</definedName>
    <definedName name="FKERES_II_2_11_1_1_8_1" localSheetId="8">#REF!</definedName>
    <definedName name="FKERES_II_2_11_1_1_8_1" localSheetId="9">#REF!</definedName>
    <definedName name="FKERES_II_2_11_1_1_8_1" localSheetId="10">#REF!</definedName>
    <definedName name="FKERES_II_2_11_1_1_8_1" localSheetId="11">#REF!</definedName>
    <definedName name="FKERES_II_2_11_1_1_8_1">#REF!</definedName>
    <definedName name="FKERES_II_2_11_1_1_8_5" localSheetId="3">#REF!</definedName>
    <definedName name="FKERES_II_2_11_1_1_8_5" localSheetId="4">#REF!</definedName>
    <definedName name="FKERES_II_2_11_1_1_8_5" localSheetId="5">#REF!</definedName>
    <definedName name="FKERES_II_2_11_1_1_8_5" localSheetId="6">#REF!</definedName>
    <definedName name="FKERES_II_2_11_1_1_8_5" localSheetId="7">#REF!</definedName>
    <definedName name="FKERES_II_2_11_1_1_8_5" localSheetId="8">#REF!</definedName>
    <definedName name="FKERES_II_2_11_1_1_8_5" localSheetId="9">#REF!</definedName>
    <definedName name="FKERES_II_2_11_1_1_8_5" localSheetId="10">#REF!</definedName>
    <definedName name="FKERES_II_2_11_1_1_8_5" localSheetId="11">#REF!</definedName>
    <definedName name="FKERES_II_2_11_1_1_8_5">#REF!</definedName>
    <definedName name="FKERES_II_2_11_1_1_8_5_1" localSheetId="3">#REF!</definedName>
    <definedName name="FKERES_II_2_11_1_1_8_5_1" localSheetId="4">#REF!</definedName>
    <definedName name="FKERES_II_2_11_1_1_8_5_1" localSheetId="5">#REF!</definedName>
    <definedName name="FKERES_II_2_11_1_1_8_5_1" localSheetId="6">#REF!</definedName>
    <definedName name="FKERES_II_2_11_1_1_8_5_1" localSheetId="7">#REF!</definedName>
    <definedName name="FKERES_II_2_11_1_1_8_5_1" localSheetId="8">#REF!</definedName>
    <definedName name="FKERES_II_2_11_1_1_8_5_1" localSheetId="9">#REF!</definedName>
    <definedName name="FKERES_II_2_11_1_1_8_5_1" localSheetId="10">#REF!</definedName>
    <definedName name="FKERES_II_2_11_1_1_8_5_1" localSheetId="11">#REF!</definedName>
    <definedName name="FKERES_II_2_11_1_1_8_5_1">#REF!</definedName>
    <definedName name="FKERES_II_2_11_1_12" localSheetId="3">#REF!</definedName>
    <definedName name="FKERES_II_2_11_1_12" localSheetId="4">#REF!</definedName>
    <definedName name="FKERES_II_2_11_1_12" localSheetId="5">#REF!</definedName>
    <definedName name="FKERES_II_2_11_1_12" localSheetId="6">#REF!</definedName>
    <definedName name="FKERES_II_2_11_1_12" localSheetId="7">#REF!</definedName>
    <definedName name="FKERES_II_2_11_1_12" localSheetId="8">#REF!</definedName>
    <definedName name="FKERES_II_2_11_1_12" localSheetId="9">#REF!</definedName>
    <definedName name="FKERES_II_2_11_1_12" localSheetId="10">#REF!</definedName>
    <definedName name="FKERES_II_2_11_1_12" localSheetId="11">#REF!</definedName>
    <definedName name="FKERES_II_2_11_1_12">#REF!</definedName>
    <definedName name="FKERES_II_2_11_1_12_1" localSheetId="3">#REF!</definedName>
    <definedName name="FKERES_II_2_11_1_12_1" localSheetId="4">#REF!</definedName>
    <definedName name="FKERES_II_2_11_1_12_1" localSheetId="5">#REF!</definedName>
    <definedName name="FKERES_II_2_11_1_12_1" localSheetId="6">#REF!</definedName>
    <definedName name="FKERES_II_2_11_1_12_1" localSheetId="7">#REF!</definedName>
    <definedName name="FKERES_II_2_11_1_12_1" localSheetId="8">#REF!</definedName>
    <definedName name="FKERES_II_2_11_1_12_1" localSheetId="9">#REF!</definedName>
    <definedName name="FKERES_II_2_11_1_12_1" localSheetId="10">#REF!</definedName>
    <definedName name="FKERES_II_2_11_1_12_1" localSheetId="11">#REF!</definedName>
    <definedName name="FKERES_II_2_11_1_12_1">#REF!</definedName>
    <definedName name="FKERES_II_2_11_1_12_5" localSheetId="3">#REF!</definedName>
    <definedName name="FKERES_II_2_11_1_12_5" localSheetId="4">#REF!</definedName>
    <definedName name="FKERES_II_2_11_1_12_5" localSheetId="5">#REF!</definedName>
    <definedName name="FKERES_II_2_11_1_12_5" localSheetId="6">#REF!</definedName>
    <definedName name="FKERES_II_2_11_1_12_5" localSheetId="7">#REF!</definedName>
    <definedName name="FKERES_II_2_11_1_12_5" localSheetId="8">#REF!</definedName>
    <definedName name="FKERES_II_2_11_1_12_5" localSheetId="9">#REF!</definedName>
    <definedName name="FKERES_II_2_11_1_12_5" localSheetId="10">#REF!</definedName>
    <definedName name="FKERES_II_2_11_1_12_5" localSheetId="11">#REF!</definedName>
    <definedName name="FKERES_II_2_11_1_12_5">#REF!</definedName>
    <definedName name="FKERES_II_2_11_1_12_5_1" localSheetId="3">#REF!</definedName>
    <definedName name="FKERES_II_2_11_1_12_5_1" localSheetId="4">#REF!</definedName>
    <definedName name="FKERES_II_2_11_1_12_5_1" localSheetId="5">#REF!</definedName>
    <definedName name="FKERES_II_2_11_1_12_5_1" localSheetId="6">#REF!</definedName>
    <definedName name="FKERES_II_2_11_1_12_5_1" localSheetId="7">#REF!</definedName>
    <definedName name="FKERES_II_2_11_1_12_5_1" localSheetId="8">#REF!</definedName>
    <definedName name="FKERES_II_2_11_1_12_5_1" localSheetId="9">#REF!</definedName>
    <definedName name="FKERES_II_2_11_1_12_5_1" localSheetId="10">#REF!</definedName>
    <definedName name="FKERES_II_2_11_1_12_5_1" localSheetId="11">#REF!</definedName>
    <definedName name="FKERES_II_2_11_1_12_5_1">#REF!</definedName>
    <definedName name="FKERES_II_2_11_1_2" localSheetId="3">#REF!</definedName>
    <definedName name="FKERES_II_2_11_1_2" localSheetId="4">#REF!</definedName>
    <definedName name="FKERES_II_2_11_1_2" localSheetId="5">#REF!</definedName>
    <definedName name="FKERES_II_2_11_1_2" localSheetId="6">#REF!</definedName>
    <definedName name="FKERES_II_2_11_1_2" localSheetId="7">#REF!</definedName>
    <definedName name="FKERES_II_2_11_1_2" localSheetId="8">#REF!</definedName>
    <definedName name="FKERES_II_2_11_1_2" localSheetId="9">#REF!</definedName>
    <definedName name="FKERES_II_2_11_1_2" localSheetId="10">#REF!</definedName>
    <definedName name="FKERES_II_2_11_1_2" localSheetId="11">#REF!</definedName>
    <definedName name="FKERES_II_2_11_1_2">#REF!</definedName>
    <definedName name="FKERES_II_2_11_1_2_1" localSheetId="3">#REF!</definedName>
    <definedName name="FKERES_II_2_11_1_2_1" localSheetId="4">#REF!</definedName>
    <definedName name="FKERES_II_2_11_1_2_1" localSheetId="5">#REF!</definedName>
    <definedName name="FKERES_II_2_11_1_2_1" localSheetId="6">#REF!</definedName>
    <definedName name="FKERES_II_2_11_1_2_1" localSheetId="7">#REF!</definedName>
    <definedName name="FKERES_II_2_11_1_2_1" localSheetId="8">#REF!</definedName>
    <definedName name="FKERES_II_2_11_1_2_1" localSheetId="9">#REF!</definedName>
    <definedName name="FKERES_II_2_11_1_2_1" localSheetId="10">#REF!</definedName>
    <definedName name="FKERES_II_2_11_1_2_1" localSheetId="11">#REF!</definedName>
    <definedName name="FKERES_II_2_11_1_2_1">#REF!</definedName>
    <definedName name="FKERES_II_2_11_1_2_5" localSheetId="3">#REF!</definedName>
    <definedName name="FKERES_II_2_11_1_2_5" localSheetId="4">#REF!</definedName>
    <definedName name="FKERES_II_2_11_1_2_5" localSheetId="5">#REF!</definedName>
    <definedName name="FKERES_II_2_11_1_2_5" localSheetId="6">#REF!</definedName>
    <definedName name="FKERES_II_2_11_1_2_5" localSheetId="7">#REF!</definedName>
    <definedName name="FKERES_II_2_11_1_2_5" localSheetId="8">#REF!</definedName>
    <definedName name="FKERES_II_2_11_1_2_5" localSheetId="9">#REF!</definedName>
    <definedName name="FKERES_II_2_11_1_2_5" localSheetId="10">#REF!</definedName>
    <definedName name="FKERES_II_2_11_1_2_5" localSheetId="11">#REF!</definedName>
    <definedName name="FKERES_II_2_11_1_2_5">#REF!</definedName>
    <definedName name="FKERES_II_2_11_1_2_5_1" localSheetId="3">#REF!</definedName>
    <definedName name="FKERES_II_2_11_1_2_5_1" localSheetId="4">#REF!</definedName>
    <definedName name="FKERES_II_2_11_1_2_5_1" localSheetId="5">#REF!</definedName>
    <definedName name="FKERES_II_2_11_1_2_5_1" localSheetId="6">#REF!</definedName>
    <definedName name="FKERES_II_2_11_1_2_5_1" localSheetId="7">#REF!</definedName>
    <definedName name="FKERES_II_2_11_1_2_5_1" localSheetId="8">#REF!</definedName>
    <definedName name="FKERES_II_2_11_1_2_5_1" localSheetId="9">#REF!</definedName>
    <definedName name="FKERES_II_2_11_1_2_5_1" localSheetId="10">#REF!</definedName>
    <definedName name="FKERES_II_2_11_1_2_5_1" localSheetId="11">#REF!</definedName>
    <definedName name="FKERES_II_2_11_1_2_5_1">#REF!</definedName>
    <definedName name="FKERES_II_2_11_1_5" localSheetId="3">#REF!</definedName>
    <definedName name="FKERES_II_2_11_1_5" localSheetId="4">#REF!</definedName>
    <definedName name="FKERES_II_2_11_1_5" localSheetId="5">#REF!</definedName>
    <definedName name="FKERES_II_2_11_1_5" localSheetId="6">#REF!</definedName>
    <definedName name="FKERES_II_2_11_1_5" localSheetId="7">#REF!</definedName>
    <definedName name="FKERES_II_2_11_1_5" localSheetId="8">#REF!</definedName>
    <definedName name="FKERES_II_2_11_1_5" localSheetId="9">#REF!</definedName>
    <definedName name="FKERES_II_2_11_1_5" localSheetId="10">#REF!</definedName>
    <definedName name="FKERES_II_2_11_1_5" localSheetId="11">#REF!</definedName>
    <definedName name="FKERES_II_2_11_1_5">#REF!</definedName>
    <definedName name="FKERES_II_2_11_1_5_1" localSheetId="3">#REF!</definedName>
    <definedName name="FKERES_II_2_11_1_5_1" localSheetId="4">#REF!</definedName>
    <definedName name="FKERES_II_2_11_1_5_1" localSheetId="5">#REF!</definedName>
    <definedName name="FKERES_II_2_11_1_5_1" localSheetId="6">#REF!</definedName>
    <definedName name="FKERES_II_2_11_1_5_1" localSheetId="7">#REF!</definedName>
    <definedName name="FKERES_II_2_11_1_5_1" localSheetId="8">#REF!</definedName>
    <definedName name="FKERES_II_2_11_1_5_1" localSheetId="9">#REF!</definedName>
    <definedName name="FKERES_II_2_11_1_5_1" localSheetId="10">#REF!</definedName>
    <definedName name="FKERES_II_2_11_1_5_1" localSheetId="11">#REF!</definedName>
    <definedName name="FKERES_II_2_11_1_5_1">#REF!</definedName>
    <definedName name="FKERES_II_2_11_1_7" localSheetId="3">#REF!</definedName>
    <definedName name="FKERES_II_2_11_1_7" localSheetId="4">#REF!</definedName>
    <definedName name="FKERES_II_2_11_1_7" localSheetId="5">#REF!</definedName>
    <definedName name="FKERES_II_2_11_1_7" localSheetId="6">#REF!</definedName>
    <definedName name="FKERES_II_2_11_1_7" localSheetId="7">#REF!</definedName>
    <definedName name="FKERES_II_2_11_1_7" localSheetId="8">#REF!</definedName>
    <definedName name="FKERES_II_2_11_1_7" localSheetId="9">#REF!</definedName>
    <definedName name="FKERES_II_2_11_1_7" localSheetId="10">#REF!</definedName>
    <definedName name="FKERES_II_2_11_1_7" localSheetId="11">#REF!</definedName>
    <definedName name="FKERES_II_2_11_1_7">#REF!</definedName>
    <definedName name="FKERES_II_2_11_1_7_1" localSheetId="3">#REF!</definedName>
    <definedName name="FKERES_II_2_11_1_7_1" localSheetId="4">#REF!</definedName>
    <definedName name="FKERES_II_2_11_1_7_1" localSheetId="5">#REF!</definedName>
    <definedName name="FKERES_II_2_11_1_7_1" localSheetId="6">#REF!</definedName>
    <definedName name="FKERES_II_2_11_1_7_1" localSheetId="7">#REF!</definedName>
    <definedName name="FKERES_II_2_11_1_7_1" localSheetId="8">#REF!</definedName>
    <definedName name="FKERES_II_2_11_1_7_1" localSheetId="9">#REF!</definedName>
    <definedName name="FKERES_II_2_11_1_7_1" localSheetId="10">#REF!</definedName>
    <definedName name="FKERES_II_2_11_1_7_1" localSheetId="11">#REF!</definedName>
    <definedName name="FKERES_II_2_11_1_7_1">#REF!</definedName>
    <definedName name="FKERES_II_2_11_1_7_5" localSheetId="3">#REF!</definedName>
    <definedName name="FKERES_II_2_11_1_7_5" localSheetId="4">#REF!</definedName>
    <definedName name="FKERES_II_2_11_1_7_5" localSheetId="5">#REF!</definedName>
    <definedName name="FKERES_II_2_11_1_7_5" localSheetId="6">#REF!</definedName>
    <definedName name="FKERES_II_2_11_1_7_5" localSheetId="7">#REF!</definedName>
    <definedName name="FKERES_II_2_11_1_7_5" localSheetId="8">#REF!</definedName>
    <definedName name="FKERES_II_2_11_1_7_5" localSheetId="9">#REF!</definedName>
    <definedName name="FKERES_II_2_11_1_7_5" localSheetId="10">#REF!</definedName>
    <definedName name="FKERES_II_2_11_1_7_5" localSheetId="11">#REF!</definedName>
    <definedName name="FKERES_II_2_11_1_7_5">#REF!</definedName>
    <definedName name="FKERES_II_2_11_1_7_5_1" localSheetId="3">#REF!</definedName>
    <definedName name="FKERES_II_2_11_1_7_5_1" localSheetId="4">#REF!</definedName>
    <definedName name="FKERES_II_2_11_1_7_5_1" localSheetId="5">#REF!</definedName>
    <definedName name="FKERES_II_2_11_1_7_5_1" localSheetId="6">#REF!</definedName>
    <definedName name="FKERES_II_2_11_1_7_5_1" localSheetId="7">#REF!</definedName>
    <definedName name="FKERES_II_2_11_1_7_5_1" localSheetId="8">#REF!</definedName>
    <definedName name="FKERES_II_2_11_1_7_5_1" localSheetId="9">#REF!</definedName>
    <definedName name="FKERES_II_2_11_1_7_5_1" localSheetId="10">#REF!</definedName>
    <definedName name="FKERES_II_2_11_1_7_5_1" localSheetId="11">#REF!</definedName>
    <definedName name="FKERES_II_2_11_1_7_5_1">#REF!</definedName>
    <definedName name="FKERES_II_2_11_1_8" localSheetId="3">#REF!</definedName>
    <definedName name="FKERES_II_2_11_1_8" localSheetId="4">#REF!</definedName>
    <definedName name="FKERES_II_2_11_1_8" localSheetId="5">#REF!</definedName>
    <definedName name="FKERES_II_2_11_1_8" localSheetId="6">#REF!</definedName>
    <definedName name="FKERES_II_2_11_1_8" localSheetId="7">#REF!</definedName>
    <definedName name="FKERES_II_2_11_1_8" localSheetId="8">#REF!</definedName>
    <definedName name="FKERES_II_2_11_1_8" localSheetId="9">#REF!</definedName>
    <definedName name="FKERES_II_2_11_1_8" localSheetId="10">#REF!</definedName>
    <definedName name="FKERES_II_2_11_1_8" localSheetId="11">#REF!</definedName>
    <definedName name="FKERES_II_2_11_1_8">#REF!</definedName>
    <definedName name="FKERES_II_2_11_1_8_1" localSheetId="3">#REF!</definedName>
    <definedName name="FKERES_II_2_11_1_8_1" localSheetId="4">#REF!</definedName>
    <definedName name="FKERES_II_2_11_1_8_1" localSheetId="5">#REF!</definedName>
    <definedName name="FKERES_II_2_11_1_8_1" localSheetId="6">#REF!</definedName>
    <definedName name="FKERES_II_2_11_1_8_1" localSheetId="7">#REF!</definedName>
    <definedName name="FKERES_II_2_11_1_8_1" localSheetId="8">#REF!</definedName>
    <definedName name="FKERES_II_2_11_1_8_1" localSheetId="9">#REF!</definedName>
    <definedName name="FKERES_II_2_11_1_8_1" localSheetId="10">#REF!</definedName>
    <definedName name="FKERES_II_2_11_1_8_1" localSheetId="11">#REF!</definedName>
    <definedName name="FKERES_II_2_11_1_8_1">#REF!</definedName>
    <definedName name="FKERES_II_2_11_1_8_5" localSheetId="3">#REF!</definedName>
    <definedName name="FKERES_II_2_11_1_8_5" localSheetId="4">#REF!</definedName>
    <definedName name="FKERES_II_2_11_1_8_5" localSheetId="5">#REF!</definedName>
    <definedName name="FKERES_II_2_11_1_8_5" localSheetId="6">#REF!</definedName>
    <definedName name="FKERES_II_2_11_1_8_5" localSheetId="7">#REF!</definedName>
    <definedName name="FKERES_II_2_11_1_8_5" localSheetId="8">#REF!</definedName>
    <definedName name="FKERES_II_2_11_1_8_5" localSheetId="9">#REF!</definedName>
    <definedName name="FKERES_II_2_11_1_8_5" localSheetId="10">#REF!</definedName>
    <definedName name="FKERES_II_2_11_1_8_5" localSheetId="11">#REF!</definedName>
    <definedName name="FKERES_II_2_11_1_8_5">#REF!</definedName>
    <definedName name="FKERES_II_2_11_1_8_5_1" localSheetId="3">#REF!</definedName>
    <definedName name="FKERES_II_2_11_1_8_5_1" localSheetId="4">#REF!</definedName>
    <definedName name="FKERES_II_2_11_1_8_5_1" localSheetId="5">#REF!</definedName>
    <definedName name="FKERES_II_2_11_1_8_5_1" localSheetId="6">#REF!</definedName>
    <definedName name="FKERES_II_2_11_1_8_5_1" localSheetId="7">#REF!</definedName>
    <definedName name="FKERES_II_2_11_1_8_5_1" localSheetId="8">#REF!</definedName>
    <definedName name="FKERES_II_2_11_1_8_5_1" localSheetId="9">#REF!</definedName>
    <definedName name="FKERES_II_2_11_1_8_5_1" localSheetId="10">#REF!</definedName>
    <definedName name="FKERES_II_2_11_1_8_5_1" localSheetId="11">#REF!</definedName>
    <definedName name="FKERES_II_2_11_1_8_5_1">#REF!</definedName>
    <definedName name="FKERES_II_2_11_12" localSheetId="3">#REF!</definedName>
    <definedName name="FKERES_II_2_11_12" localSheetId="4">#REF!</definedName>
    <definedName name="FKERES_II_2_11_12" localSheetId="5">#REF!</definedName>
    <definedName name="FKERES_II_2_11_12" localSheetId="6">#REF!</definedName>
    <definedName name="FKERES_II_2_11_12" localSheetId="7">#REF!</definedName>
    <definedName name="FKERES_II_2_11_12" localSheetId="8">#REF!</definedName>
    <definedName name="FKERES_II_2_11_12" localSheetId="9">#REF!</definedName>
    <definedName name="FKERES_II_2_11_12" localSheetId="10">#REF!</definedName>
    <definedName name="FKERES_II_2_11_12" localSheetId="11">#REF!</definedName>
    <definedName name="FKERES_II_2_11_12">#REF!</definedName>
    <definedName name="FKERES_II_2_11_12_1" localSheetId="3">#REF!</definedName>
    <definedName name="FKERES_II_2_11_12_1" localSheetId="4">#REF!</definedName>
    <definedName name="FKERES_II_2_11_12_1" localSheetId="5">#REF!</definedName>
    <definedName name="FKERES_II_2_11_12_1" localSheetId="6">#REF!</definedName>
    <definedName name="FKERES_II_2_11_12_1" localSheetId="7">#REF!</definedName>
    <definedName name="FKERES_II_2_11_12_1" localSheetId="8">#REF!</definedName>
    <definedName name="FKERES_II_2_11_12_1" localSheetId="9">#REF!</definedName>
    <definedName name="FKERES_II_2_11_12_1" localSheetId="10">#REF!</definedName>
    <definedName name="FKERES_II_2_11_12_1" localSheetId="11">#REF!</definedName>
    <definedName name="FKERES_II_2_11_12_1">#REF!</definedName>
    <definedName name="FKERES_II_2_11_12_5" localSheetId="3">#REF!</definedName>
    <definedName name="FKERES_II_2_11_12_5" localSheetId="4">#REF!</definedName>
    <definedName name="FKERES_II_2_11_12_5" localSheetId="5">#REF!</definedName>
    <definedName name="FKERES_II_2_11_12_5" localSheetId="6">#REF!</definedName>
    <definedName name="FKERES_II_2_11_12_5" localSheetId="7">#REF!</definedName>
    <definedName name="FKERES_II_2_11_12_5" localSheetId="8">#REF!</definedName>
    <definedName name="FKERES_II_2_11_12_5" localSheetId="9">#REF!</definedName>
    <definedName name="FKERES_II_2_11_12_5" localSheetId="10">#REF!</definedName>
    <definedName name="FKERES_II_2_11_12_5" localSheetId="11">#REF!</definedName>
    <definedName name="FKERES_II_2_11_12_5">#REF!</definedName>
    <definedName name="FKERES_II_2_11_12_5_1" localSheetId="3">#REF!</definedName>
    <definedName name="FKERES_II_2_11_12_5_1" localSheetId="4">#REF!</definedName>
    <definedName name="FKERES_II_2_11_12_5_1" localSheetId="5">#REF!</definedName>
    <definedName name="FKERES_II_2_11_12_5_1" localSheetId="6">#REF!</definedName>
    <definedName name="FKERES_II_2_11_12_5_1" localSheetId="7">#REF!</definedName>
    <definedName name="FKERES_II_2_11_12_5_1" localSheetId="8">#REF!</definedName>
    <definedName name="FKERES_II_2_11_12_5_1" localSheetId="9">#REF!</definedName>
    <definedName name="FKERES_II_2_11_12_5_1" localSheetId="10">#REF!</definedName>
    <definedName name="FKERES_II_2_11_12_5_1" localSheetId="11">#REF!</definedName>
    <definedName name="FKERES_II_2_11_12_5_1">#REF!</definedName>
    <definedName name="FKERES_II_2_11_3" localSheetId="3">#REF!</definedName>
    <definedName name="FKERES_II_2_11_3" localSheetId="4">#REF!</definedName>
    <definedName name="FKERES_II_2_11_3" localSheetId="5">#REF!</definedName>
    <definedName name="FKERES_II_2_11_3" localSheetId="6">#REF!</definedName>
    <definedName name="FKERES_II_2_11_3" localSheetId="7">#REF!</definedName>
    <definedName name="FKERES_II_2_11_3" localSheetId="8">#REF!</definedName>
    <definedName name="FKERES_II_2_11_3" localSheetId="9">#REF!</definedName>
    <definedName name="FKERES_II_2_11_3" localSheetId="10">#REF!</definedName>
    <definedName name="FKERES_II_2_11_3" localSheetId="11">#REF!</definedName>
    <definedName name="FKERES_II_2_11_3">#REF!</definedName>
    <definedName name="FKERES_II_2_11_3_1" localSheetId="3">#REF!</definedName>
    <definedName name="FKERES_II_2_11_3_1" localSheetId="4">#REF!</definedName>
    <definedName name="FKERES_II_2_11_3_1" localSheetId="5">#REF!</definedName>
    <definedName name="FKERES_II_2_11_3_1" localSheetId="6">#REF!</definedName>
    <definedName name="FKERES_II_2_11_3_1" localSheetId="7">#REF!</definedName>
    <definedName name="FKERES_II_2_11_3_1" localSheetId="8">#REF!</definedName>
    <definedName name="FKERES_II_2_11_3_1" localSheetId="9">#REF!</definedName>
    <definedName name="FKERES_II_2_11_3_1" localSheetId="10">#REF!</definedName>
    <definedName name="FKERES_II_2_11_3_1" localSheetId="11">#REF!</definedName>
    <definedName name="FKERES_II_2_11_3_1">#REF!</definedName>
    <definedName name="FKERES_II_2_11_3_12" localSheetId="3">#REF!</definedName>
    <definedName name="FKERES_II_2_11_3_12" localSheetId="4">#REF!</definedName>
    <definedName name="FKERES_II_2_11_3_12" localSheetId="5">#REF!</definedName>
    <definedName name="FKERES_II_2_11_3_12" localSheetId="6">#REF!</definedName>
    <definedName name="FKERES_II_2_11_3_12" localSheetId="7">#REF!</definedName>
    <definedName name="FKERES_II_2_11_3_12" localSheetId="8">#REF!</definedName>
    <definedName name="FKERES_II_2_11_3_12" localSheetId="9">#REF!</definedName>
    <definedName name="FKERES_II_2_11_3_12" localSheetId="10">#REF!</definedName>
    <definedName name="FKERES_II_2_11_3_12" localSheetId="11">#REF!</definedName>
    <definedName name="FKERES_II_2_11_3_12">#REF!</definedName>
    <definedName name="FKERES_II_2_11_3_12_1" localSheetId="3">#REF!</definedName>
    <definedName name="FKERES_II_2_11_3_12_1" localSheetId="4">#REF!</definedName>
    <definedName name="FKERES_II_2_11_3_12_1" localSheetId="5">#REF!</definedName>
    <definedName name="FKERES_II_2_11_3_12_1" localSheetId="6">#REF!</definedName>
    <definedName name="FKERES_II_2_11_3_12_1" localSheetId="7">#REF!</definedName>
    <definedName name="FKERES_II_2_11_3_12_1" localSheetId="8">#REF!</definedName>
    <definedName name="FKERES_II_2_11_3_12_1" localSheetId="9">#REF!</definedName>
    <definedName name="FKERES_II_2_11_3_12_1" localSheetId="10">#REF!</definedName>
    <definedName name="FKERES_II_2_11_3_12_1" localSheetId="11">#REF!</definedName>
    <definedName name="FKERES_II_2_11_3_12_1">#REF!</definedName>
    <definedName name="FKERES_II_2_11_3_12_5" localSheetId="3">#REF!</definedName>
    <definedName name="FKERES_II_2_11_3_12_5" localSheetId="4">#REF!</definedName>
    <definedName name="FKERES_II_2_11_3_12_5" localSheetId="5">#REF!</definedName>
    <definedName name="FKERES_II_2_11_3_12_5" localSheetId="6">#REF!</definedName>
    <definedName name="FKERES_II_2_11_3_12_5" localSheetId="7">#REF!</definedName>
    <definedName name="FKERES_II_2_11_3_12_5" localSheetId="8">#REF!</definedName>
    <definedName name="FKERES_II_2_11_3_12_5" localSheetId="9">#REF!</definedName>
    <definedName name="FKERES_II_2_11_3_12_5" localSheetId="10">#REF!</definedName>
    <definedName name="FKERES_II_2_11_3_12_5" localSheetId="11">#REF!</definedName>
    <definedName name="FKERES_II_2_11_3_12_5">#REF!</definedName>
    <definedName name="FKERES_II_2_11_3_12_5_1" localSheetId="3">#REF!</definedName>
    <definedName name="FKERES_II_2_11_3_12_5_1" localSheetId="4">#REF!</definedName>
    <definedName name="FKERES_II_2_11_3_12_5_1" localSheetId="5">#REF!</definedName>
    <definedName name="FKERES_II_2_11_3_12_5_1" localSheetId="6">#REF!</definedName>
    <definedName name="FKERES_II_2_11_3_12_5_1" localSheetId="7">#REF!</definedName>
    <definedName name="FKERES_II_2_11_3_12_5_1" localSheetId="8">#REF!</definedName>
    <definedName name="FKERES_II_2_11_3_12_5_1" localSheetId="9">#REF!</definedName>
    <definedName name="FKERES_II_2_11_3_12_5_1" localSheetId="10">#REF!</definedName>
    <definedName name="FKERES_II_2_11_3_12_5_1" localSheetId="11">#REF!</definedName>
    <definedName name="FKERES_II_2_11_3_12_5_1">#REF!</definedName>
    <definedName name="FKERES_II_2_11_3_2" localSheetId="3">#REF!</definedName>
    <definedName name="FKERES_II_2_11_3_2" localSheetId="4">#REF!</definedName>
    <definedName name="FKERES_II_2_11_3_2" localSheetId="5">#REF!</definedName>
    <definedName name="FKERES_II_2_11_3_2" localSheetId="6">#REF!</definedName>
    <definedName name="FKERES_II_2_11_3_2" localSheetId="7">#REF!</definedName>
    <definedName name="FKERES_II_2_11_3_2" localSheetId="8">#REF!</definedName>
    <definedName name="FKERES_II_2_11_3_2" localSheetId="9">#REF!</definedName>
    <definedName name="FKERES_II_2_11_3_2" localSheetId="10">#REF!</definedName>
    <definedName name="FKERES_II_2_11_3_2" localSheetId="11">#REF!</definedName>
    <definedName name="FKERES_II_2_11_3_2">#REF!</definedName>
    <definedName name="FKERES_II_2_11_3_2_1" localSheetId="3">#REF!</definedName>
    <definedName name="FKERES_II_2_11_3_2_1" localSheetId="4">#REF!</definedName>
    <definedName name="FKERES_II_2_11_3_2_1" localSheetId="5">#REF!</definedName>
    <definedName name="FKERES_II_2_11_3_2_1" localSheetId="6">#REF!</definedName>
    <definedName name="FKERES_II_2_11_3_2_1" localSheetId="7">#REF!</definedName>
    <definedName name="FKERES_II_2_11_3_2_1" localSheetId="8">#REF!</definedName>
    <definedName name="FKERES_II_2_11_3_2_1" localSheetId="9">#REF!</definedName>
    <definedName name="FKERES_II_2_11_3_2_1" localSheetId="10">#REF!</definedName>
    <definedName name="FKERES_II_2_11_3_2_1" localSheetId="11">#REF!</definedName>
    <definedName name="FKERES_II_2_11_3_2_1">#REF!</definedName>
    <definedName name="FKERES_II_2_11_3_2_5" localSheetId="3">#REF!</definedName>
    <definedName name="FKERES_II_2_11_3_2_5" localSheetId="4">#REF!</definedName>
    <definedName name="FKERES_II_2_11_3_2_5" localSheetId="5">#REF!</definedName>
    <definedName name="FKERES_II_2_11_3_2_5" localSheetId="6">#REF!</definedName>
    <definedName name="FKERES_II_2_11_3_2_5" localSheetId="7">#REF!</definedName>
    <definedName name="FKERES_II_2_11_3_2_5" localSheetId="8">#REF!</definedName>
    <definedName name="FKERES_II_2_11_3_2_5" localSheetId="9">#REF!</definedName>
    <definedName name="FKERES_II_2_11_3_2_5" localSheetId="10">#REF!</definedName>
    <definedName name="FKERES_II_2_11_3_2_5" localSheetId="11">#REF!</definedName>
    <definedName name="FKERES_II_2_11_3_2_5">#REF!</definedName>
    <definedName name="FKERES_II_2_11_3_2_5_1" localSheetId="3">#REF!</definedName>
    <definedName name="FKERES_II_2_11_3_2_5_1" localSheetId="4">#REF!</definedName>
    <definedName name="FKERES_II_2_11_3_2_5_1" localSheetId="5">#REF!</definedName>
    <definedName name="FKERES_II_2_11_3_2_5_1" localSheetId="6">#REF!</definedName>
    <definedName name="FKERES_II_2_11_3_2_5_1" localSheetId="7">#REF!</definedName>
    <definedName name="FKERES_II_2_11_3_2_5_1" localSheetId="8">#REF!</definedName>
    <definedName name="FKERES_II_2_11_3_2_5_1" localSheetId="9">#REF!</definedName>
    <definedName name="FKERES_II_2_11_3_2_5_1" localSheetId="10">#REF!</definedName>
    <definedName name="FKERES_II_2_11_3_2_5_1" localSheetId="11">#REF!</definedName>
    <definedName name="FKERES_II_2_11_3_2_5_1">#REF!</definedName>
    <definedName name="FKERES_II_2_11_3_5" localSheetId="3">#REF!</definedName>
    <definedName name="FKERES_II_2_11_3_5" localSheetId="4">#REF!</definedName>
    <definedName name="FKERES_II_2_11_3_5" localSheetId="5">#REF!</definedName>
    <definedName name="FKERES_II_2_11_3_5" localSheetId="6">#REF!</definedName>
    <definedName name="FKERES_II_2_11_3_5" localSheetId="7">#REF!</definedName>
    <definedName name="FKERES_II_2_11_3_5" localSheetId="8">#REF!</definedName>
    <definedName name="FKERES_II_2_11_3_5" localSheetId="9">#REF!</definedName>
    <definedName name="FKERES_II_2_11_3_5" localSheetId="10">#REF!</definedName>
    <definedName name="FKERES_II_2_11_3_5" localSheetId="11">#REF!</definedName>
    <definedName name="FKERES_II_2_11_3_5">#REF!</definedName>
    <definedName name="FKERES_II_2_11_3_5_1" localSheetId="3">#REF!</definedName>
    <definedName name="FKERES_II_2_11_3_5_1" localSheetId="4">#REF!</definedName>
    <definedName name="FKERES_II_2_11_3_5_1" localSheetId="5">#REF!</definedName>
    <definedName name="FKERES_II_2_11_3_5_1" localSheetId="6">#REF!</definedName>
    <definedName name="FKERES_II_2_11_3_5_1" localSheetId="7">#REF!</definedName>
    <definedName name="FKERES_II_2_11_3_5_1" localSheetId="8">#REF!</definedName>
    <definedName name="FKERES_II_2_11_3_5_1" localSheetId="9">#REF!</definedName>
    <definedName name="FKERES_II_2_11_3_5_1" localSheetId="10">#REF!</definedName>
    <definedName name="FKERES_II_2_11_3_5_1" localSheetId="11">#REF!</definedName>
    <definedName name="FKERES_II_2_11_3_5_1">#REF!</definedName>
    <definedName name="FKERES_II_2_11_3_7" localSheetId="3">#REF!</definedName>
    <definedName name="FKERES_II_2_11_3_7" localSheetId="4">#REF!</definedName>
    <definedName name="FKERES_II_2_11_3_7" localSheetId="5">#REF!</definedName>
    <definedName name="FKERES_II_2_11_3_7" localSheetId="6">#REF!</definedName>
    <definedName name="FKERES_II_2_11_3_7" localSheetId="7">#REF!</definedName>
    <definedName name="FKERES_II_2_11_3_7" localSheetId="8">#REF!</definedName>
    <definedName name="FKERES_II_2_11_3_7" localSheetId="9">#REF!</definedName>
    <definedName name="FKERES_II_2_11_3_7" localSheetId="10">#REF!</definedName>
    <definedName name="FKERES_II_2_11_3_7" localSheetId="11">#REF!</definedName>
    <definedName name="FKERES_II_2_11_3_7">#REF!</definedName>
    <definedName name="FKERES_II_2_11_3_7_1" localSheetId="3">#REF!</definedName>
    <definedName name="FKERES_II_2_11_3_7_1" localSheetId="4">#REF!</definedName>
    <definedName name="FKERES_II_2_11_3_7_1" localSheetId="5">#REF!</definedName>
    <definedName name="FKERES_II_2_11_3_7_1" localSheetId="6">#REF!</definedName>
    <definedName name="FKERES_II_2_11_3_7_1" localSheetId="7">#REF!</definedName>
    <definedName name="FKERES_II_2_11_3_7_1" localSheetId="8">#REF!</definedName>
    <definedName name="FKERES_II_2_11_3_7_1" localSheetId="9">#REF!</definedName>
    <definedName name="FKERES_II_2_11_3_7_1" localSheetId="10">#REF!</definedName>
    <definedName name="FKERES_II_2_11_3_7_1" localSheetId="11">#REF!</definedName>
    <definedName name="FKERES_II_2_11_3_7_1">#REF!</definedName>
    <definedName name="FKERES_II_2_11_3_7_5" localSheetId="3">#REF!</definedName>
    <definedName name="FKERES_II_2_11_3_7_5" localSheetId="4">#REF!</definedName>
    <definedName name="FKERES_II_2_11_3_7_5" localSheetId="5">#REF!</definedName>
    <definedName name="FKERES_II_2_11_3_7_5" localSheetId="6">#REF!</definedName>
    <definedName name="FKERES_II_2_11_3_7_5" localSheetId="7">#REF!</definedName>
    <definedName name="FKERES_II_2_11_3_7_5" localSheetId="8">#REF!</definedName>
    <definedName name="FKERES_II_2_11_3_7_5" localSheetId="9">#REF!</definedName>
    <definedName name="FKERES_II_2_11_3_7_5" localSheetId="10">#REF!</definedName>
    <definedName name="FKERES_II_2_11_3_7_5" localSheetId="11">#REF!</definedName>
    <definedName name="FKERES_II_2_11_3_7_5">#REF!</definedName>
    <definedName name="FKERES_II_2_11_3_7_5_1" localSheetId="3">#REF!</definedName>
    <definedName name="FKERES_II_2_11_3_7_5_1" localSheetId="4">#REF!</definedName>
    <definedName name="FKERES_II_2_11_3_7_5_1" localSheetId="5">#REF!</definedName>
    <definedName name="FKERES_II_2_11_3_7_5_1" localSheetId="6">#REF!</definedName>
    <definedName name="FKERES_II_2_11_3_7_5_1" localSheetId="7">#REF!</definedName>
    <definedName name="FKERES_II_2_11_3_7_5_1" localSheetId="8">#REF!</definedName>
    <definedName name="FKERES_II_2_11_3_7_5_1" localSheetId="9">#REF!</definedName>
    <definedName name="FKERES_II_2_11_3_7_5_1" localSheetId="10">#REF!</definedName>
    <definedName name="FKERES_II_2_11_3_7_5_1" localSheetId="11">#REF!</definedName>
    <definedName name="FKERES_II_2_11_3_7_5_1">#REF!</definedName>
    <definedName name="FKERES_II_2_11_3_8" localSheetId="3">#REF!</definedName>
    <definedName name="FKERES_II_2_11_3_8" localSheetId="4">#REF!</definedName>
    <definedName name="FKERES_II_2_11_3_8" localSheetId="5">#REF!</definedName>
    <definedName name="FKERES_II_2_11_3_8" localSheetId="6">#REF!</definedName>
    <definedName name="FKERES_II_2_11_3_8" localSheetId="7">#REF!</definedName>
    <definedName name="FKERES_II_2_11_3_8" localSheetId="8">#REF!</definedName>
    <definedName name="FKERES_II_2_11_3_8" localSheetId="9">#REF!</definedName>
    <definedName name="FKERES_II_2_11_3_8" localSheetId="10">#REF!</definedName>
    <definedName name="FKERES_II_2_11_3_8" localSheetId="11">#REF!</definedName>
    <definedName name="FKERES_II_2_11_3_8">#REF!</definedName>
    <definedName name="FKERES_II_2_11_3_8_1" localSheetId="3">#REF!</definedName>
    <definedName name="FKERES_II_2_11_3_8_1" localSheetId="4">#REF!</definedName>
    <definedName name="FKERES_II_2_11_3_8_1" localSheetId="5">#REF!</definedName>
    <definedName name="FKERES_II_2_11_3_8_1" localSheetId="6">#REF!</definedName>
    <definedName name="FKERES_II_2_11_3_8_1" localSheetId="7">#REF!</definedName>
    <definedName name="FKERES_II_2_11_3_8_1" localSheetId="8">#REF!</definedName>
    <definedName name="FKERES_II_2_11_3_8_1" localSheetId="9">#REF!</definedName>
    <definedName name="FKERES_II_2_11_3_8_1" localSheetId="10">#REF!</definedName>
    <definedName name="FKERES_II_2_11_3_8_1" localSheetId="11">#REF!</definedName>
    <definedName name="FKERES_II_2_11_3_8_1">#REF!</definedName>
    <definedName name="FKERES_II_2_11_3_8_5" localSheetId="3">#REF!</definedName>
    <definedName name="FKERES_II_2_11_3_8_5" localSheetId="4">#REF!</definedName>
    <definedName name="FKERES_II_2_11_3_8_5" localSheetId="5">#REF!</definedName>
    <definedName name="FKERES_II_2_11_3_8_5" localSheetId="6">#REF!</definedName>
    <definedName name="FKERES_II_2_11_3_8_5" localSheetId="7">#REF!</definedName>
    <definedName name="FKERES_II_2_11_3_8_5" localSheetId="8">#REF!</definedName>
    <definedName name="FKERES_II_2_11_3_8_5" localSheetId="9">#REF!</definedName>
    <definedName name="FKERES_II_2_11_3_8_5" localSheetId="10">#REF!</definedName>
    <definedName name="FKERES_II_2_11_3_8_5" localSheetId="11">#REF!</definedName>
    <definedName name="FKERES_II_2_11_3_8_5">#REF!</definedName>
    <definedName name="FKERES_II_2_11_3_8_5_1" localSheetId="3">#REF!</definedName>
    <definedName name="FKERES_II_2_11_3_8_5_1" localSheetId="4">#REF!</definedName>
    <definedName name="FKERES_II_2_11_3_8_5_1" localSheetId="5">#REF!</definedName>
    <definedName name="FKERES_II_2_11_3_8_5_1" localSheetId="6">#REF!</definedName>
    <definedName name="FKERES_II_2_11_3_8_5_1" localSheetId="7">#REF!</definedName>
    <definedName name="FKERES_II_2_11_3_8_5_1" localSheetId="8">#REF!</definedName>
    <definedName name="FKERES_II_2_11_3_8_5_1" localSheetId="9">#REF!</definedName>
    <definedName name="FKERES_II_2_11_3_8_5_1" localSheetId="10">#REF!</definedName>
    <definedName name="FKERES_II_2_11_3_8_5_1" localSheetId="11">#REF!</definedName>
    <definedName name="FKERES_II_2_11_3_8_5_1">#REF!</definedName>
    <definedName name="FKERES_II_2_11_5" localSheetId="3">#REF!</definedName>
    <definedName name="FKERES_II_2_11_5" localSheetId="4">#REF!</definedName>
    <definedName name="FKERES_II_2_11_5" localSheetId="5">#REF!</definedName>
    <definedName name="FKERES_II_2_11_5" localSheetId="6">#REF!</definedName>
    <definedName name="FKERES_II_2_11_5" localSheetId="7">#REF!</definedName>
    <definedName name="FKERES_II_2_11_5" localSheetId="8">#REF!</definedName>
    <definedName name="FKERES_II_2_11_5" localSheetId="9">#REF!</definedName>
    <definedName name="FKERES_II_2_11_5" localSheetId="10">#REF!</definedName>
    <definedName name="FKERES_II_2_11_5" localSheetId="11">#REF!</definedName>
    <definedName name="FKERES_II_2_11_5">#REF!</definedName>
    <definedName name="FKERES_II_2_11_5_1" localSheetId="3">#REF!</definedName>
    <definedName name="FKERES_II_2_11_5_1" localSheetId="4">#REF!</definedName>
    <definedName name="FKERES_II_2_11_5_1" localSheetId="5">#REF!</definedName>
    <definedName name="FKERES_II_2_11_5_1" localSheetId="6">#REF!</definedName>
    <definedName name="FKERES_II_2_11_5_1" localSheetId="7">#REF!</definedName>
    <definedName name="FKERES_II_2_11_5_1" localSheetId="8">#REF!</definedName>
    <definedName name="FKERES_II_2_11_5_1" localSheetId="9">#REF!</definedName>
    <definedName name="FKERES_II_2_11_5_1" localSheetId="10">#REF!</definedName>
    <definedName name="FKERES_II_2_11_5_1" localSheetId="11">#REF!</definedName>
    <definedName name="FKERES_II_2_11_5_1">#REF!</definedName>
    <definedName name="FKERES_II_2_11_5_12" localSheetId="3">#REF!</definedName>
    <definedName name="FKERES_II_2_11_5_12" localSheetId="4">#REF!</definedName>
    <definedName name="FKERES_II_2_11_5_12" localSheetId="5">#REF!</definedName>
    <definedName name="FKERES_II_2_11_5_12" localSheetId="6">#REF!</definedName>
    <definedName name="FKERES_II_2_11_5_12" localSheetId="7">#REF!</definedName>
    <definedName name="FKERES_II_2_11_5_12" localSheetId="8">#REF!</definedName>
    <definedName name="FKERES_II_2_11_5_12" localSheetId="9">#REF!</definedName>
    <definedName name="FKERES_II_2_11_5_12" localSheetId="10">#REF!</definedName>
    <definedName name="FKERES_II_2_11_5_12" localSheetId="11">#REF!</definedName>
    <definedName name="FKERES_II_2_11_5_12">#REF!</definedName>
    <definedName name="FKERES_II_2_11_5_12_1" localSheetId="3">#REF!</definedName>
    <definedName name="FKERES_II_2_11_5_12_1" localSheetId="4">#REF!</definedName>
    <definedName name="FKERES_II_2_11_5_12_1" localSheetId="5">#REF!</definedName>
    <definedName name="FKERES_II_2_11_5_12_1" localSheetId="6">#REF!</definedName>
    <definedName name="FKERES_II_2_11_5_12_1" localSheetId="7">#REF!</definedName>
    <definedName name="FKERES_II_2_11_5_12_1" localSheetId="8">#REF!</definedName>
    <definedName name="FKERES_II_2_11_5_12_1" localSheetId="9">#REF!</definedName>
    <definedName name="FKERES_II_2_11_5_12_1" localSheetId="10">#REF!</definedName>
    <definedName name="FKERES_II_2_11_5_12_1" localSheetId="11">#REF!</definedName>
    <definedName name="FKERES_II_2_11_5_12_1">#REF!</definedName>
    <definedName name="FKERES_II_2_11_5_12_5" localSheetId="3">#REF!</definedName>
    <definedName name="FKERES_II_2_11_5_12_5" localSheetId="4">#REF!</definedName>
    <definedName name="FKERES_II_2_11_5_12_5" localSheetId="5">#REF!</definedName>
    <definedName name="FKERES_II_2_11_5_12_5" localSheetId="6">#REF!</definedName>
    <definedName name="FKERES_II_2_11_5_12_5" localSheetId="7">#REF!</definedName>
    <definedName name="FKERES_II_2_11_5_12_5" localSheetId="8">#REF!</definedName>
    <definedName name="FKERES_II_2_11_5_12_5" localSheetId="9">#REF!</definedName>
    <definedName name="FKERES_II_2_11_5_12_5" localSheetId="10">#REF!</definedName>
    <definedName name="FKERES_II_2_11_5_12_5" localSheetId="11">#REF!</definedName>
    <definedName name="FKERES_II_2_11_5_12_5">#REF!</definedName>
    <definedName name="FKERES_II_2_11_5_12_5_1" localSheetId="3">#REF!</definedName>
    <definedName name="FKERES_II_2_11_5_12_5_1" localSheetId="4">#REF!</definedName>
    <definedName name="FKERES_II_2_11_5_12_5_1" localSheetId="5">#REF!</definedName>
    <definedName name="FKERES_II_2_11_5_12_5_1" localSheetId="6">#REF!</definedName>
    <definedName name="FKERES_II_2_11_5_12_5_1" localSheetId="7">#REF!</definedName>
    <definedName name="FKERES_II_2_11_5_12_5_1" localSheetId="8">#REF!</definedName>
    <definedName name="FKERES_II_2_11_5_12_5_1" localSheetId="9">#REF!</definedName>
    <definedName name="FKERES_II_2_11_5_12_5_1" localSheetId="10">#REF!</definedName>
    <definedName name="FKERES_II_2_11_5_12_5_1" localSheetId="11">#REF!</definedName>
    <definedName name="FKERES_II_2_11_5_12_5_1">#REF!</definedName>
    <definedName name="FKERES_II_2_11_5_2" localSheetId="3">#REF!</definedName>
    <definedName name="FKERES_II_2_11_5_2" localSheetId="4">#REF!</definedName>
    <definedName name="FKERES_II_2_11_5_2" localSheetId="5">#REF!</definedName>
    <definedName name="FKERES_II_2_11_5_2" localSheetId="6">#REF!</definedName>
    <definedName name="FKERES_II_2_11_5_2" localSheetId="7">#REF!</definedName>
    <definedName name="FKERES_II_2_11_5_2" localSheetId="8">#REF!</definedName>
    <definedName name="FKERES_II_2_11_5_2" localSheetId="9">#REF!</definedName>
    <definedName name="FKERES_II_2_11_5_2" localSheetId="10">#REF!</definedName>
    <definedName name="FKERES_II_2_11_5_2" localSheetId="11">#REF!</definedName>
    <definedName name="FKERES_II_2_11_5_2">#REF!</definedName>
    <definedName name="FKERES_II_2_11_5_2_1" localSheetId="3">#REF!</definedName>
    <definedName name="FKERES_II_2_11_5_2_1" localSheetId="4">#REF!</definedName>
    <definedName name="FKERES_II_2_11_5_2_1" localSheetId="5">#REF!</definedName>
    <definedName name="FKERES_II_2_11_5_2_1" localSheetId="6">#REF!</definedName>
    <definedName name="FKERES_II_2_11_5_2_1" localSheetId="7">#REF!</definedName>
    <definedName name="FKERES_II_2_11_5_2_1" localSheetId="8">#REF!</definedName>
    <definedName name="FKERES_II_2_11_5_2_1" localSheetId="9">#REF!</definedName>
    <definedName name="FKERES_II_2_11_5_2_1" localSheetId="10">#REF!</definedName>
    <definedName name="FKERES_II_2_11_5_2_1" localSheetId="11">#REF!</definedName>
    <definedName name="FKERES_II_2_11_5_2_1">#REF!</definedName>
    <definedName name="FKERES_II_2_11_5_2_5" localSheetId="3">#REF!</definedName>
    <definedName name="FKERES_II_2_11_5_2_5" localSheetId="4">#REF!</definedName>
    <definedName name="FKERES_II_2_11_5_2_5" localSheetId="5">#REF!</definedName>
    <definedName name="FKERES_II_2_11_5_2_5" localSheetId="6">#REF!</definedName>
    <definedName name="FKERES_II_2_11_5_2_5" localSheetId="7">#REF!</definedName>
    <definedName name="FKERES_II_2_11_5_2_5" localSheetId="8">#REF!</definedName>
    <definedName name="FKERES_II_2_11_5_2_5" localSheetId="9">#REF!</definedName>
    <definedName name="FKERES_II_2_11_5_2_5" localSheetId="10">#REF!</definedName>
    <definedName name="FKERES_II_2_11_5_2_5" localSheetId="11">#REF!</definedName>
    <definedName name="FKERES_II_2_11_5_2_5">#REF!</definedName>
    <definedName name="FKERES_II_2_11_5_2_5_1" localSheetId="3">#REF!</definedName>
    <definedName name="FKERES_II_2_11_5_2_5_1" localSheetId="4">#REF!</definedName>
    <definedName name="FKERES_II_2_11_5_2_5_1" localSheetId="5">#REF!</definedName>
    <definedName name="FKERES_II_2_11_5_2_5_1" localSheetId="6">#REF!</definedName>
    <definedName name="FKERES_II_2_11_5_2_5_1" localSheetId="7">#REF!</definedName>
    <definedName name="FKERES_II_2_11_5_2_5_1" localSheetId="8">#REF!</definedName>
    <definedName name="FKERES_II_2_11_5_2_5_1" localSheetId="9">#REF!</definedName>
    <definedName name="FKERES_II_2_11_5_2_5_1" localSheetId="10">#REF!</definedName>
    <definedName name="FKERES_II_2_11_5_2_5_1" localSheetId="11">#REF!</definedName>
    <definedName name="FKERES_II_2_11_5_2_5_1">#REF!</definedName>
    <definedName name="FKERES_II_2_11_5_5" localSheetId="3">#REF!</definedName>
    <definedName name="FKERES_II_2_11_5_5" localSheetId="4">#REF!</definedName>
    <definedName name="FKERES_II_2_11_5_5" localSheetId="5">#REF!</definedName>
    <definedName name="FKERES_II_2_11_5_5" localSheetId="6">#REF!</definedName>
    <definedName name="FKERES_II_2_11_5_5" localSheetId="7">#REF!</definedName>
    <definedName name="FKERES_II_2_11_5_5" localSheetId="8">#REF!</definedName>
    <definedName name="FKERES_II_2_11_5_5" localSheetId="9">#REF!</definedName>
    <definedName name="FKERES_II_2_11_5_5" localSheetId="10">#REF!</definedName>
    <definedName name="FKERES_II_2_11_5_5" localSheetId="11">#REF!</definedName>
    <definedName name="FKERES_II_2_11_5_5">#REF!</definedName>
    <definedName name="FKERES_II_2_11_5_5_1" localSheetId="3">#REF!</definedName>
    <definedName name="FKERES_II_2_11_5_5_1" localSheetId="4">#REF!</definedName>
    <definedName name="FKERES_II_2_11_5_5_1" localSheetId="5">#REF!</definedName>
    <definedName name="FKERES_II_2_11_5_5_1" localSheetId="6">#REF!</definedName>
    <definedName name="FKERES_II_2_11_5_5_1" localSheetId="7">#REF!</definedName>
    <definedName name="FKERES_II_2_11_5_5_1" localSheetId="8">#REF!</definedName>
    <definedName name="FKERES_II_2_11_5_5_1" localSheetId="9">#REF!</definedName>
    <definedName name="FKERES_II_2_11_5_5_1" localSheetId="10">#REF!</definedName>
    <definedName name="FKERES_II_2_11_5_5_1" localSheetId="11">#REF!</definedName>
    <definedName name="FKERES_II_2_11_5_5_1">#REF!</definedName>
    <definedName name="FKERES_II_2_11_5_7" localSheetId="3">#REF!</definedName>
    <definedName name="FKERES_II_2_11_5_7" localSheetId="4">#REF!</definedName>
    <definedName name="FKERES_II_2_11_5_7" localSheetId="5">#REF!</definedName>
    <definedName name="FKERES_II_2_11_5_7" localSheetId="6">#REF!</definedName>
    <definedName name="FKERES_II_2_11_5_7" localSheetId="7">#REF!</definedName>
    <definedName name="FKERES_II_2_11_5_7" localSheetId="8">#REF!</definedName>
    <definedName name="FKERES_II_2_11_5_7" localSheetId="9">#REF!</definedName>
    <definedName name="FKERES_II_2_11_5_7" localSheetId="10">#REF!</definedName>
    <definedName name="FKERES_II_2_11_5_7" localSheetId="11">#REF!</definedName>
    <definedName name="FKERES_II_2_11_5_7">#REF!</definedName>
    <definedName name="FKERES_II_2_11_5_7_1" localSheetId="3">#REF!</definedName>
    <definedName name="FKERES_II_2_11_5_7_1" localSheetId="4">#REF!</definedName>
    <definedName name="FKERES_II_2_11_5_7_1" localSheetId="5">#REF!</definedName>
    <definedName name="FKERES_II_2_11_5_7_1" localSheetId="6">#REF!</definedName>
    <definedName name="FKERES_II_2_11_5_7_1" localSheetId="7">#REF!</definedName>
    <definedName name="FKERES_II_2_11_5_7_1" localSheetId="8">#REF!</definedName>
    <definedName name="FKERES_II_2_11_5_7_1" localSheetId="9">#REF!</definedName>
    <definedName name="FKERES_II_2_11_5_7_1" localSheetId="10">#REF!</definedName>
    <definedName name="FKERES_II_2_11_5_7_1" localSheetId="11">#REF!</definedName>
    <definedName name="FKERES_II_2_11_5_7_1">#REF!</definedName>
    <definedName name="FKERES_II_2_11_5_7_5" localSheetId="3">#REF!</definedName>
    <definedName name="FKERES_II_2_11_5_7_5" localSheetId="4">#REF!</definedName>
    <definedName name="FKERES_II_2_11_5_7_5" localSheetId="5">#REF!</definedName>
    <definedName name="FKERES_II_2_11_5_7_5" localSheetId="6">#REF!</definedName>
    <definedName name="FKERES_II_2_11_5_7_5" localSheetId="7">#REF!</definedName>
    <definedName name="FKERES_II_2_11_5_7_5" localSheetId="8">#REF!</definedName>
    <definedName name="FKERES_II_2_11_5_7_5" localSheetId="9">#REF!</definedName>
    <definedName name="FKERES_II_2_11_5_7_5" localSheetId="10">#REF!</definedName>
    <definedName name="FKERES_II_2_11_5_7_5" localSheetId="11">#REF!</definedName>
    <definedName name="FKERES_II_2_11_5_7_5">#REF!</definedName>
    <definedName name="FKERES_II_2_11_5_7_5_1" localSheetId="3">#REF!</definedName>
    <definedName name="FKERES_II_2_11_5_7_5_1" localSheetId="4">#REF!</definedName>
    <definedName name="FKERES_II_2_11_5_7_5_1" localSheetId="5">#REF!</definedName>
    <definedName name="FKERES_II_2_11_5_7_5_1" localSheetId="6">#REF!</definedName>
    <definedName name="FKERES_II_2_11_5_7_5_1" localSheetId="7">#REF!</definedName>
    <definedName name="FKERES_II_2_11_5_7_5_1" localSheetId="8">#REF!</definedName>
    <definedName name="FKERES_II_2_11_5_7_5_1" localSheetId="9">#REF!</definedName>
    <definedName name="FKERES_II_2_11_5_7_5_1" localSheetId="10">#REF!</definedName>
    <definedName name="FKERES_II_2_11_5_7_5_1" localSheetId="11">#REF!</definedName>
    <definedName name="FKERES_II_2_11_5_7_5_1">#REF!</definedName>
    <definedName name="FKERES_II_2_11_5_8" localSheetId="3">#REF!</definedName>
    <definedName name="FKERES_II_2_11_5_8" localSheetId="4">#REF!</definedName>
    <definedName name="FKERES_II_2_11_5_8" localSheetId="5">#REF!</definedName>
    <definedName name="FKERES_II_2_11_5_8" localSheetId="6">#REF!</definedName>
    <definedName name="FKERES_II_2_11_5_8" localSheetId="7">#REF!</definedName>
    <definedName name="FKERES_II_2_11_5_8" localSheetId="8">#REF!</definedName>
    <definedName name="FKERES_II_2_11_5_8" localSheetId="9">#REF!</definedName>
    <definedName name="FKERES_II_2_11_5_8" localSheetId="10">#REF!</definedName>
    <definedName name="FKERES_II_2_11_5_8" localSheetId="11">#REF!</definedName>
    <definedName name="FKERES_II_2_11_5_8">#REF!</definedName>
    <definedName name="FKERES_II_2_11_5_8_1" localSheetId="3">#REF!</definedName>
    <definedName name="FKERES_II_2_11_5_8_1" localSheetId="4">#REF!</definedName>
    <definedName name="FKERES_II_2_11_5_8_1" localSheetId="5">#REF!</definedName>
    <definedName name="FKERES_II_2_11_5_8_1" localSheetId="6">#REF!</definedName>
    <definedName name="FKERES_II_2_11_5_8_1" localSheetId="7">#REF!</definedName>
    <definedName name="FKERES_II_2_11_5_8_1" localSheetId="8">#REF!</definedName>
    <definedName name="FKERES_II_2_11_5_8_1" localSheetId="9">#REF!</definedName>
    <definedName name="FKERES_II_2_11_5_8_1" localSheetId="10">#REF!</definedName>
    <definedName name="FKERES_II_2_11_5_8_1" localSheetId="11">#REF!</definedName>
    <definedName name="FKERES_II_2_11_5_8_1">#REF!</definedName>
    <definedName name="FKERES_II_2_11_5_8_5" localSheetId="3">#REF!</definedName>
    <definedName name="FKERES_II_2_11_5_8_5" localSheetId="4">#REF!</definedName>
    <definedName name="FKERES_II_2_11_5_8_5" localSheetId="5">#REF!</definedName>
    <definedName name="FKERES_II_2_11_5_8_5" localSheetId="6">#REF!</definedName>
    <definedName name="FKERES_II_2_11_5_8_5" localSheetId="7">#REF!</definedName>
    <definedName name="FKERES_II_2_11_5_8_5" localSheetId="8">#REF!</definedName>
    <definedName name="FKERES_II_2_11_5_8_5" localSheetId="9">#REF!</definedName>
    <definedName name="FKERES_II_2_11_5_8_5" localSheetId="10">#REF!</definedName>
    <definedName name="FKERES_II_2_11_5_8_5" localSheetId="11">#REF!</definedName>
    <definedName name="FKERES_II_2_11_5_8_5">#REF!</definedName>
    <definedName name="FKERES_II_2_11_5_8_5_1" localSheetId="3">#REF!</definedName>
    <definedName name="FKERES_II_2_11_5_8_5_1" localSheetId="4">#REF!</definedName>
    <definedName name="FKERES_II_2_11_5_8_5_1" localSheetId="5">#REF!</definedName>
    <definedName name="FKERES_II_2_11_5_8_5_1" localSheetId="6">#REF!</definedName>
    <definedName name="FKERES_II_2_11_5_8_5_1" localSheetId="7">#REF!</definedName>
    <definedName name="FKERES_II_2_11_5_8_5_1" localSheetId="8">#REF!</definedName>
    <definedName name="FKERES_II_2_11_5_8_5_1" localSheetId="9">#REF!</definedName>
    <definedName name="FKERES_II_2_11_5_8_5_1" localSheetId="10">#REF!</definedName>
    <definedName name="FKERES_II_2_11_5_8_5_1" localSheetId="11">#REF!</definedName>
    <definedName name="FKERES_II_2_11_5_8_5_1">#REF!</definedName>
    <definedName name="FKERES_II_2_11_7" localSheetId="3">#REF!</definedName>
    <definedName name="FKERES_II_2_11_7" localSheetId="4">#REF!</definedName>
    <definedName name="FKERES_II_2_11_7" localSheetId="5">#REF!</definedName>
    <definedName name="FKERES_II_2_11_7" localSheetId="6">#REF!</definedName>
    <definedName name="FKERES_II_2_11_7" localSheetId="7">#REF!</definedName>
    <definedName name="FKERES_II_2_11_7" localSheetId="8">#REF!</definedName>
    <definedName name="FKERES_II_2_11_7" localSheetId="9">#REF!</definedName>
    <definedName name="FKERES_II_2_11_7" localSheetId="10">#REF!</definedName>
    <definedName name="FKERES_II_2_11_7" localSheetId="11">#REF!</definedName>
    <definedName name="FKERES_II_2_11_7">#REF!</definedName>
    <definedName name="FKERES_II_2_11_7_1" localSheetId="3">#REF!</definedName>
    <definedName name="FKERES_II_2_11_7_1" localSheetId="4">#REF!</definedName>
    <definedName name="FKERES_II_2_11_7_1" localSheetId="5">#REF!</definedName>
    <definedName name="FKERES_II_2_11_7_1" localSheetId="6">#REF!</definedName>
    <definedName name="FKERES_II_2_11_7_1" localSheetId="7">#REF!</definedName>
    <definedName name="FKERES_II_2_11_7_1" localSheetId="8">#REF!</definedName>
    <definedName name="FKERES_II_2_11_7_1" localSheetId="9">#REF!</definedName>
    <definedName name="FKERES_II_2_11_7_1" localSheetId="10">#REF!</definedName>
    <definedName name="FKERES_II_2_11_7_1" localSheetId="11">#REF!</definedName>
    <definedName name="FKERES_II_2_11_7_1">#REF!</definedName>
    <definedName name="FKERES_II_2_11_8" localSheetId="3">#REF!</definedName>
    <definedName name="FKERES_II_2_11_8" localSheetId="4">#REF!</definedName>
    <definedName name="FKERES_II_2_11_8" localSheetId="5">#REF!</definedName>
    <definedName name="FKERES_II_2_11_8" localSheetId="6">#REF!</definedName>
    <definedName name="FKERES_II_2_11_8" localSheetId="7">#REF!</definedName>
    <definedName name="FKERES_II_2_11_8" localSheetId="8">#REF!</definedName>
    <definedName name="FKERES_II_2_11_8" localSheetId="9">#REF!</definedName>
    <definedName name="FKERES_II_2_11_8" localSheetId="10">#REF!</definedName>
    <definedName name="FKERES_II_2_11_8" localSheetId="11">#REF!</definedName>
    <definedName name="FKERES_II_2_11_8">#REF!</definedName>
    <definedName name="FKERES_II_2_11_8_1" localSheetId="3">#REF!</definedName>
    <definedName name="FKERES_II_2_11_8_1" localSheetId="4">#REF!</definedName>
    <definedName name="FKERES_II_2_11_8_1" localSheetId="5">#REF!</definedName>
    <definedName name="FKERES_II_2_11_8_1" localSheetId="6">#REF!</definedName>
    <definedName name="FKERES_II_2_11_8_1" localSheetId="7">#REF!</definedName>
    <definedName name="FKERES_II_2_11_8_1" localSheetId="8">#REF!</definedName>
    <definedName name="FKERES_II_2_11_8_1" localSheetId="9">#REF!</definedName>
    <definedName name="FKERES_II_2_11_8_1" localSheetId="10">#REF!</definedName>
    <definedName name="FKERES_II_2_11_8_1" localSheetId="11">#REF!</definedName>
    <definedName name="FKERES_II_2_11_8_1">#REF!</definedName>
    <definedName name="FKERES_II_2_11_8_5" localSheetId="3">#REF!</definedName>
    <definedName name="FKERES_II_2_11_8_5" localSheetId="4">#REF!</definedName>
    <definedName name="FKERES_II_2_11_8_5" localSheetId="5">#REF!</definedName>
    <definedName name="FKERES_II_2_11_8_5" localSheetId="6">#REF!</definedName>
    <definedName name="FKERES_II_2_11_8_5" localSheetId="7">#REF!</definedName>
    <definedName name="FKERES_II_2_11_8_5" localSheetId="8">#REF!</definedName>
    <definedName name="FKERES_II_2_11_8_5" localSheetId="9">#REF!</definedName>
    <definedName name="FKERES_II_2_11_8_5" localSheetId="10">#REF!</definedName>
    <definedName name="FKERES_II_2_11_8_5" localSheetId="11">#REF!</definedName>
    <definedName name="FKERES_II_2_11_8_5">#REF!</definedName>
    <definedName name="FKERES_II_2_11_8_5_1" localSheetId="3">#REF!</definedName>
    <definedName name="FKERES_II_2_11_8_5_1" localSheetId="4">#REF!</definedName>
    <definedName name="FKERES_II_2_11_8_5_1" localSheetId="5">#REF!</definedName>
    <definedName name="FKERES_II_2_11_8_5_1" localSheetId="6">#REF!</definedName>
    <definedName name="FKERES_II_2_11_8_5_1" localSheetId="7">#REF!</definedName>
    <definedName name="FKERES_II_2_11_8_5_1" localSheetId="8">#REF!</definedName>
    <definedName name="FKERES_II_2_11_8_5_1" localSheetId="9">#REF!</definedName>
    <definedName name="FKERES_II_2_11_8_5_1" localSheetId="10">#REF!</definedName>
    <definedName name="FKERES_II_2_11_8_5_1" localSheetId="11">#REF!</definedName>
    <definedName name="FKERES_II_2_11_8_5_1">#REF!</definedName>
    <definedName name="FKERES_II_2_12" localSheetId="3">#REF!</definedName>
    <definedName name="FKERES_II_2_12" localSheetId="4">#REF!</definedName>
    <definedName name="FKERES_II_2_12" localSheetId="5">#REF!</definedName>
    <definedName name="FKERES_II_2_12" localSheetId="6">#REF!</definedName>
    <definedName name="FKERES_II_2_12" localSheetId="7">#REF!</definedName>
    <definedName name="FKERES_II_2_12" localSheetId="8">#REF!</definedName>
    <definedName name="FKERES_II_2_12" localSheetId="9">#REF!</definedName>
    <definedName name="FKERES_II_2_12" localSheetId="10">#REF!</definedName>
    <definedName name="FKERES_II_2_12" localSheetId="11">#REF!</definedName>
    <definedName name="FKERES_II_2_12">#REF!</definedName>
    <definedName name="FKERES_II_2_12_1" localSheetId="3">#REF!</definedName>
    <definedName name="FKERES_II_2_12_1" localSheetId="4">#REF!</definedName>
    <definedName name="FKERES_II_2_12_1" localSheetId="5">#REF!</definedName>
    <definedName name="FKERES_II_2_12_1" localSheetId="6">#REF!</definedName>
    <definedName name="FKERES_II_2_12_1" localSheetId="7">#REF!</definedName>
    <definedName name="FKERES_II_2_12_1" localSheetId="8">#REF!</definedName>
    <definedName name="FKERES_II_2_12_1" localSheetId="9">#REF!</definedName>
    <definedName name="FKERES_II_2_12_1" localSheetId="10">#REF!</definedName>
    <definedName name="FKERES_II_2_12_1" localSheetId="11">#REF!</definedName>
    <definedName name="FKERES_II_2_12_1">#REF!</definedName>
    <definedName name="FKERES_II_2_2" localSheetId="3">#REF!</definedName>
    <definedName name="FKERES_II_2_2" localSheetId="4">#REF!</definedName>
    <definedName name="FKERES_II_2_2" localSheetId="5">#REF!</definedName>
    <definedName name="FKERES_II_2_2" localSheetId="6">#REF!</definedName>
    <definedName name="FKERES_II_2_2" localSheetId="7">#REF!</definedName>
    <definedName name="FKERES_II_2_2" localSheetId="8">#REF!</definedName>
    <definedName name="FKERES_II_2_2" localSheetId="9">#REF!</definedName>
    <definedName name="FKERES_II_2_2" localSheetId="10">#REF!</definedName>
    <definedName name="FKERES_II_2_2" localSheetId="11">#REF!</definedName>
    <definedName name="FKERES_II_2_2">#REF!</definedName>
    <definedName name="FKERES_II_2_3" localSheetId="3">#REF!</definedName>
    <definedName name="FKERES_II_2_3" localSheetId="4">#REF!</definedName>
    <definedName name="FKERES_II_2_3" localSheetId="5">#REF!</definedName>
    <definedName name="FKERES_II_2_3" localSheetId="6">#REF!</definedName>
    <definedName name="FKERES_II_2_3" localSheetId="7">#REF!</definedName>
    <definedName name="FKERES_II_2_3" localSheetId="8">#REF!</definedName>
    <definedName name="FKERES_II_2_3" localSheetId="9">#REF!</definedName>
    <definedName name="FKERES_II_2_3" localSheetId="10">#REF!</definedName>
    <definedName name="FKERES_II_2_3" localSheetId="11">#REF!</definedName>
    <definedName name="FKERES_II_2_3">#REF!</definedName>
    <definedName name="FKERES_II_2_4" localSheetId="3">#REF!</definedName>
    <definedName name="FKERES_II_2_4" localSheetId="4">#REF!</definedName>
    <definedName name="FKERES_II_2_4" localSheetId="5">#REF!</definedName>
    <definedName name="FKERES_II_2_4" localSheetId="6">#REF!</definedName>
    <definedName name="FKERES_II_2_4" localSheetId="7">#REF!</definedName>
    <definedName name="FKERES_II_2_4" localSheetId="8">#REF!</definedName>
    <definedName name="FKERES_II_2_4" localSheetId="9">#REF!</definedName>
    <definedName name="FKERES_II_2_4" localSheetId="10">#REF!</definedName>
    <definedName name="FKERES_II_2_4" localSheetId="11">#REF!</definedName>
    <definedName name="FKERES_II_2_4">#REF!</definedName>
    <definedName name="FKERES_II_2_4_1" localSheetId="3">#REF!</definedName>
    <definedName name="FKERES_II_2_4_1" localSheetId="4">#REF!</definedName>
    <definedName name="FKERES_II_2_4_1" localSheetId="5">#REF!</definedName>
    <definedName name="FKERES_II_2_4_1" localSheetId="6">#REF!</definedName>
    <definedName name="FKERES_II_2_4_1" localSheetId="7">#REF!</definedName>
    <definedName name="FKERES_II_2_4_1" localSheetId="8">#REF!</definedName>
    <definedName name="FKERES_II_2_4_1" localSheetId="9">#REF!</definedName>
    <definedName name="FKERES_II_2_4_1" localSheetId="10">#REF!</definedName>
    <definedName name="FKERES_II_2_4_1" localSheetId="11">#REF!</definedName>
    <definedName name="FKERES_II_2_4_1">#REF!</definedName>
    <definedName name="FKERES_II_2_7" localSheetId="3">#REF!</definedName>
    <definedName name="FKERES_II_2_7" localSheetId="4">#REF!</definedName>
    <definedName name="FKERES_II_2_7" localSheetId="5">#REF!</definedName>
    <definedName name="FKERES_II_2_7" localSheetId="6">#REF!</definedName>
    <definedName name="FKERES_II_2_7" localSheetId="7">#REF!</definedName>
    <definedName name="FKERES_II_2_7" localSheetId="8">#REF!</definedName>
    <definedName name="FKERES_II_2_7" localSheetId="9">#REF!</definedName>
    <definedName name="FKERES_II_2_7" localSheetId="10">#REF!</definedName>
    <definedName name="FKERES_II_2_7" localSheetId="11">#REF!</definedName>
    <definedName name="FKERES_II_2_7">#REF!</definedName>
    <definedName name="FKERES_II_2_7_1" localSheetId="3">#REF!</definedName>
    <definedName name="FKERES_II_2_7_1" localSheetId="4">#REF!</definedName>
    <definedName name="FKERES_II_2_7_1" localSheetId="5">#REF!</definedName>
    <definedName name="FKERES_II_2_7_1" localSheetId="6">#REF!</definedName>
    <definedName name="FKERES_II_2_7_1" localSheetId="7">#REF!</definedName>
    <definedName name="FKERES_II_2_7_1" localSheetId="8">#REF!</definedName>
    <definedName name="FKERES_II_2_7_1" localSheetId="9">#REF!</definedName>
    <definedName name="FKERES_II_2_7_1" localSheetId="10">#REF!</definedName>
    <definedName name="FKERES_II_2_7_1" localSheetId="11">#REF!</definedName>
    <definedName name="FKERES_II_2_7_1">#REF!</definedName>
    <definedName name="FKERES_II_2_8" localSheetId="3">#REF!</definedName>
    <definedName name="FKERES_II_2_8" localSheetId="4">#REF!</definedName>
    <definedName name="FKERES_II_2_8" localSheetId="5">#REF!</definedName>
    <definedName name="FKERES_II_2_8" localSheetId="6">#REF!</definedName>
    <definedName name="FKERES_II_2_8" localSheetId="7">#REF!</definedName>
    <definedName name="FKERES_II_2_8" localSheetId="8">#REF!</definedName>
    <definedName name="FKERES_II_2_8" localSheetId="9">#REF!</definedName>
    <definedName name="FKERES_II_2_8" localSheetId="10">#REF!</definedName>
    <definedName name="FKERES_II_2_8" localSheetId="11">#REF!</definedName>
    <definedName name="FKERES_II_2_8">#REF!</definedName>
    <definedName name="FKERES_II_2_8_1" localSheetId="3">#REF!</definedName>
    <definedName name="FKERES_II_2_8_1" localSheetId="4">#REF!</definedName>
    <definedName name="FKERES_II_2_8_1" localSheetId="5">#REF!</definedName>
    <definedName name="FKERES_II_2_8_1" localSheetId="6">#REF!</definedName>
    <definedName name="FKERES_II_2_8_1" localSheetId="7">#REF!</definedName>
    <definedName name="FKERES_II_2_8_1" localSheetId="8">#REF!</definedName>
    <definedName name="FKERES_II_2_8_1" localSheetId="9">#REF!</definedName>
    <definedName name="FKERES_II_2_8_1" localSheetId="10">#REF!</definedName>
    <definedName name="FKERES_II_2_8_1" localSheetId="11">#REF!</definedName>
    <definedName name="FKERES_II_2_8_1">#REF!</definedName>
    <definedName name="FKERES_II_20" localSheetId="3">#REF!</definedName>
    <definedName name="FKERES_II_20" localSheetId="4">#REF!</definedName>
    <definedName name="FKERES_II_20" localSheetId="5">#REF!</definedName>
    <definedName name="FKERES_II_20" localSheetId="6">#REF!</definedName>
    <definedName name="FKERES_II_20" localSheetId="7">#REF!</definedName>
    <definedName name="FKERES_II_20" localSheetId="8">#REF!</definedName>
    <definedName name="FKERES_II_20" localSheetId="9">#REF!</definedName>
    <definedName name="FKERES_II_20" localSheetId="10">#REF!</definedName>
    <definedName name="FKERES_II_20" localSheetId="11">#REF!</definedName>
    <definedName name="FKERES_II_20">#REF!</definedName>
    <definedName name="FKERES_II_20_1">NA()</definedName>
    <definedName name="FKERES_II_20_1_1">NA()</definedName>
    <definedName name="FKERES_II_20_10" localSheetId="3">#REF!</definedName>
    <definedName name="FKERES_II_20_10" localSheetId="4">#REF!</definedName>
    <definedName name="FKERES_II_20_10" localSheetId="5">#REF!</definedName>
    <definedName name="FKERES_II_20_10" localSheetId="6">#REF!</definedName>
    <definedName name="FKERES_II_20_10" localSheetId="7">#REF!</definedName>
    <definedName name="FKERES_II_20_10" localSheetId="8">#REF!</definedName>
    <definedName name="FKERES_II_20_10" localSheetId="9">#REF!</definedName>
    <definedName name="FKERES_II_20_10" localSheetId="10">#REF!</definedName>
    <definedName name="FKERES_II_20_10" localSheetId="11">#REF!</definedName>
    <definedName name="FKERES_II_20_10">#REF!</definedName>
    <definedName name="FKERES_II_20_10_1" localSheetId="3">#REF!</definedName>
    <definedName name="FKERES_II_20_10_1" localSheetId="4">#REF!</definedName>
    <definedName name="FKERES_II_20_10_1" localSheetId="5">#REF!</definedName>
    <definedName name="FKERES_II_20_10_1" localSheetId="6">#REF!</definedName>
    <definedName name="FKERES_II_20_10_1" localSheetId="7">#REF!</definedName>
    <definedName name="FKERES_II_20_10_1" localSheetId="8">#REF!</definedName>
    <definedName name="FKERES_II_20_10_1" localSheetId="9">#REF!</definedName>
    <definedName name="FKERES_II_20_10_1" localSheetId="10">#REF!</definedName>
    <definedName name="FKERES_II_20_10_1" localSheetId="11">#REF!</definedName>
    <definedName name="FKERES_II_20_10_1">#REF!</definedName>
    <definedName name="FKERES_II_20_10_12" localSheetId="3">#REF!</definedName>
    <definedName name="FKERES_II_20_10_12" localSheetId="4">#REF!</definedName>
    <definedName name="FKERES_II_20_10_12" localSheetId="5">#REF!</definedName>
    <definedName name="FKERES_II_20_10_12" localSheetId="6">#REF!</definedName>
    <definedName name="FKERES_II_20_10_12" localSheetId="7">#REF!</definedName>
    <definedName name="FKERES_II_20_10_12" localSheetId="8">#REF!</definedName>
    <definedName name="FKERES_II_20_10_12" localSheetId="9">#REF!</definedName>
    <definedName name="FKERES_II_20_10_12" localSheetId="10">#REF!</definedName>
    <definedName name="FKERES_II_20_10_12" localSheetId="11">#REF!</definedName>
    <definedName name="FKERES_II_20_10_12">#REF!</definedName>
    <definedName name="FKERES_II_20_10_12_1" localSheetId="3">#REF!</definedName>
    <definedName name="FKERES_II_20_10_12_1" localSheetId="4">#REF!</definedName>
    <definedName name="FKERES_II_20_10_12_1" localSheetId="5">#REF!</definedName>
    <definedName name="FKERES_II_20_10_12_1" localSheetId="6">#REF!</definedName>
    <definedName name="FKERES_II_20_10_12_1" localSheetId="7">#REF!</definedName>
    <definedName name="FKERES_II_20_10_12_1" localSheetId="8">#REF!</definedName>
    <definedName name="FKERES_II_20_10_12_1" localSheetId="9">#REF!</definedName>
    <definedName name="FKERES_II_20_10_12_1" localSheetId="10">#REF!</definedName>
    <definedName name="FKERES_II_20_10_12_1" localSheetId="11">#REF!</definedName>
    <definedName name="FKERES_II_20_10_12_1">#REF!</definedName>
    <definedName name="FKERES_II_20_10_7" localSheetId="3">#REF!</definedName>
    <definedName name="FKERES_II_20_10_7" localSheetId="4">#REF!</definedName>
    <definedName name="FKERES_II_20_10_7" localSheetId="5">#REF!</definedName>
    <definedName name="FKERES_II_20_10_7" localSheetId="6">#REF!</definedName>
    <definedName name="FKERES_II_20_10_7" localSheetId="7">#REF!</definedName>
    <definedName name="FKERES_II_20_10_7" localSheetId="8">#REF!</definedName>
    <definedName name="FKERES_II_20_10_7" localSheetId="9">#REF!</definedName>
    <definedName name="FKERES_II_20_10_7" localSheetId="10">#REF!</definedName>
    <definedName name="FKERES_II_20_10_7" localSheetId="11">#REF!</definedName>
    <definedName name="FKERES_II_20_10_7">#REF!</definedName>
    <definedName name="FKERES_II_20_10_7_1" localSheetId="3">#REF!</definedName>
    <definedName name="FKERES_II_20_10_7_1" localSheetId="4">#REF!</definedName>
    <definedName name="FKERES_II_20_10_7_1" localSheetId="5">#REF!</definedName>
    <definedName name="FKERES_II_20_10_7_1" localSheetId="6">#REF!</definedName>
    <definedName name="FKERES_II_20_10_7_1" localSheetId="7">#REF!</definedName>
    <definedName name="FKERES_II_20_10_7_1" localSheetId="8">#REF!</definedName>
    <definedName name="FKERES_II_20_10_7_1" localSheetId="9">#REF!</definedName>
    <definedName name="FKERES_II_20_10_7_1" localSheetId="10">#REF!</definedName>
    <definedName name="FKERES_II_20_10_7_1" localSheetId="11">#REF!</definedName>
    <definedName name="FKERES_II_20_10_7_1">#REF!</definedName>
    <definedName name="FKERES_II_20_10_8" localSheetId="3">#REF!</definedName>
    <definedName name="FKERES_II_20_10_8" localSheetId="4">#REF!</definedName>
    <definedName name="FKERES_II_20_10_8" localSheetId="5">#REF!</definedName>
    <definedName name="FKERES_II_20_10_8" localSheetId="6">#REF!</definedName>
    <definedName name="FKERES_II_20_10_8" localSheetId="7">#REF!</definedName>
    <definedName name="FKERES_II_20_10_8" localSheetId="8">#REF!</definedName>
    <definedName name="FKERES_II_20_10_8" localSheetId="9">#REF!</definedName>
    <definedName name="FKERES_II_20_10_8" localSheetId="10">#REF!</definedName>
    <definedName name="FKERES_II_20_10_8" localSheetId="11">#REF!</definedName>
    <definedName name="FKERES_II_20_10_8">#REF!</definedName>
    <definedName name="FKERES_II_20_10_8_1" localSheetId="3">#REF!</definedName>
    <definedName name="FKERES_II_20_10_8_1" localSheetId="4">#REF!</definedName>
    <definedName name="FKERES_II_20_10_8_1" localSheetId="5">#REF!</definedName>
    <definedName name="FKERES_II_20_10_8_1" localSheetId="6">#REF!</definedName>
    <definedName name="FKERES_II_20_10_8_1" localSheetId="7">#REF!</definedName>
    <definedName name="FKERES_II_20_10_8_1" localSheetId="8">#REF!</definedName>
    <definedName name="FKERES_II_20_10_8_1" localSheetId="9">#REF!</definedName>
    <definedName name="FKERES_II_20_10_8_1" localSheetId="10">#REF!</definedName>
    <definedName name="FKERES_II_20_10_8_1" localSheetId="11">#REF!</definedName>
    <definedName name="FKERES_II_20_10_8_1">#REF!</definedName>
    <definedName name="FKERES_II_20_11" localSheetId="3">#REF!</definedName>
    <definedName name="FKERES_II_20_11" localSheetId="4">#REF!</definedName>
    <definedName name="FKERES_II_20_11" localSheetId="5">#REF!</definedName>
    <definedName name="FKERES_II_20_11" localSheetId="6">#REF!</definedName>
    <definedName name="FKERES_II_20_11" localSheetId="7">#REF!</definedName>
    <definedName name="FKERES_II_20_11" localSheetId="8">#REF!</definedName>
    <definedName name="FKERES_II_20_11" localSheetId="9">#REF!</definedName>
    <definedName name="FKERES_II_20_11" localSheetId="10">#REF!</definedName>
    <definedName name="FKERES_II_20_11" localSheetId="11">#REF!</definedName>
    <definedName name="FKERES_II_20_11">#REF!</definedName>
    <definedName name="FKERES_II_20_11_1" localSheetId="3">#REF!</definedName>
    <definedName name="FKERES_II_20_11_1" localSheetId="4">#REF!</definedName>
    <definedName name="FKERES_II_20_11_1" localSheetId="5">#REF!</definedName>
    <definedName name="FKERES_II_20_11_1" localSheetId="6">#REF!</definedName>
    <definedName name="FKERES_II_20_11_1" localSheetId="7">#REF!</definedName>
    <definedName name="FKERES_II_20_11_1" localSheetId="8">#REF!</definedName>
    <definedName name="FKERES_II_20_11_1" localSheetId="9">#REF!</definedName>
    <definedName name="FKERES_II_20_11_1" localSheetId="10">#REF!</definedName>
    <definedName name="FKERES_II_20_11_1" localSheetId="11">#REF!</definedName>
    <definedName name="FKERES_II_20_11_1">#REF!</definedName>
    <definedName name="FKERES_II_20_11_1_1" localSheetId="3">#REF!</definedName>
    <definedName name="FKERES_II_20_11_1_1" localSheetId="4">#REF!</definedName>
    <definedName name="FKERES_II_20_11_1_1" localSheetId="5">#REF!</definedName>
    <definedName name="FKERES_II_20_11_1_1" localSheetId="6">#REF!</definedName>
    <definedName name="FKERES_II_20_11_1_1" localSheetId="7">#REF!</definedName>
    <definedName name="FKERES_II_20_11_1_1" localSheetId="8">#REF!</definedName>
    <definedName name="FKERES_II_20_11_1_1" localSheetId="9">#REF!</definedName>
    <definedName name="FKERES_II_20_11_1_1" localSheetId="10">#REF!</definedName>
    <definedName name="FKERES_II_20_11_1_1" localSheetId="11">#REF!</definedName>
    <definedName name="FKERES_II_20_11_1_1">#REF!</definedName>
    <definedName name="FKERES_II_20_11_1_1_1">NA()</definedName>
    <definedName name="FKERES_II_20_11_1_1_1_1" localSheetId="3">#REF!</definedName>
    <definedName name="FKERES_II_20_11_1_1_1_1" localSheetId="4">#REF!</definedName>
    <definedName name="FKERES_II_20_11_1_1_1_1" localSheetId="5">#REF!</definedName>
    <definedName name="FKERES_II_20_11_1_1_1_1" localSheetId="6">#REF!</definedName>
    <definedName name="FKERES_II_20_11_1_1_1_1" localSheetId="7">#REF!</definedName>
    <definedName name="FKERES_II_20_11_1_1_1_1" localSheetId="8">#REF!</definedName>
    <definedName name="FKERES_II_20_11_1_1_1_1" localSheetId="9">#REF!</definedName>
    <definedName name="FKERES_II_20_11_1_1_1_1" localSheetId="10">#REF!</definedName>
    <definedName name="FKERES_II_20_11_1_1_1_1" localSheetId="11">#REF!</definedName>
    <definedName name="FKERES_II_20_11_1_1_1_1">#REF!</definedName>
    <definedName name="FKERES_II_20_11_1_1_1_1_1" localSheetId="3">#REF!</definedName>
    <definedName name="FKERES_II_20_11_1_1_1_1_1" localSheetId="4">#REF!</definedName>
    <definedName name="FKERES_II_20_11_1_1_1_1_1" localSheetId="5">#REF!</definedName>
    <definedName name="FKERES_II_20_11_1_1_1_1_1" localSheetId="6">#REF!</definedName>
    <definedName name="FKERES_II_20_11_1_1_1_1_1" localSheetId="7">#REF!</definedName>
    <definedName name="FKERES_II_20_11_1_1_1_1_1" localSheetId="8">#REF!</definedName>
    <definedName name="FKERES_II_20_11_1_1_1_1_1" localSheetId="9">#REF!</definedName>
    <definedName name="FKERES_II_20_11_1_1_1_1_1" localSheetId="10">#REF!</definedName>
    <definedName name="FKERES_II_20_11_1_1_1_1_1" localSheetId="11">#REF!</definedName>
    <definedName name="FKERES_II_20_11_1_1_1_1_1">#REF!</definedName>
    <definedName name="FKERES_II_20_11_1_1_1_1_1_1">NA()</definedName>
    <definedName name="FKERES_II_20_11_1_1_12" localSheetId="3">#REF!</definedName>
    <definedName name="FKERES_II_20_11_1_1_12" localSheetId="4">#REF!</definedName>
    <definedName name="FKERES_II_20_11_1_1_12" localSheetId="5">#REF!</definedName>
    <definedName name="FKERES_II_20_11_1_1_12" localSheetId="6">#REF!</definedName>
    <definedName name="FKERES_II_20_11_1_1_12" localSheetId="7">#REF!</definedName>
    <definedName name="FKERES_II_20_11_1_1_12" localSheetId="8">#REF!</definedName>
    <definedName name="FKERES_II_20_11_1_1_12" localSheetId="9">#REF!</definedName>
    <definedName name="FKERES_II_20_11_1_1_12" localSheetId="10">#REF!</definedName>
    <definedName name="FKERES_II_20_11_1_1_12" localSheetId="11">#REF!</definedName>
    <definedName name="FKERES_II_20_11_1_1_12">#REF!</definedName>
    <definedName name="FKERES_II_20_11_1_1_12_1" localSheetId="3">#REF!</definedName>
    <definedName name="FKERES_II_20_11_1_1_12_1" localSheetId="4">#REF!</definedName>
    <definedName name="FKERES_II_20_11_1_1_12_1" localSheetId="5">#REF!</definedName>
    <definedName name="FKERES_II_20_11_1_1_12_1" localSheetId="6">#REF!</definedName>
    <definedName name="FKERES_II_20_11_1_1_12_1" localSheetId="7">#REF!</definedName>
    <definedName name="FKERES_II_20_11_1_1_12_1" localSheetId="8">#REF!</definedName>
    <definedName name="FKERES_II_20_11_1_1_12_1" localSheetId="9">#REF!</definedName>
    <definedName name="FKERES_II_20_11_1_1_12_1" localSheetId="10">#REF!</definedName>
    <definedName name="FKERES_II_20_11_1_1_12_1" localSheetId="11">#REF!</definedName>
    <definedName name="FKERES_II_20_11_1_1_12_1">#REF!</definedName>
    <definedName name="FKERES_II_20_11_1_1_12_5" localSheetId="3">#REF!</definedName>
    <definedName name="FKERES_II_20_11_1_1_12_5" localSheetId="4">#REF!</definedName>
    <definedName name="FKERES_II_20_11_1_1_12_5" localSheetId="5">#REF!</definedName>
    <definedName name="FKERES_II_20_11_1_1_12_5" localSheetId="6">#REF!</definedName>
    <definedName name="FKERES_II_20_11_1_1_12_5" localSheetId="7">#REF!</definedName>
    <definedName name="FKERES_II_20_11_1_1_12_5" localSheetId="8">#REF!</definedName>
    <definedName name="FKERES_II_20_11_1_1_12_5" localSheetId="9">#REF!</definedName>
    <definedName name="FKERES_II_20_11_1_1_12_5" localSheetId="10">#REF!</definedName>
    <definedName name="FKERES_II_20_11_1_1_12_5" localSheetId="11">#REF!</definedName>
    <definedName name="FKERES_II_20_11_1_1_12_5">#REF!</definedName>
    <definedName name="FKERES_II_20_11_1_1_12_5_1" localSheetId="3">#REF!</definedName>
    <definedName name="FKERES_II_20_11_1_1_12_5_1" localSheetId="4">#REF!</definedName>
    <definedName name="FKERES_II_20_11_1_1_12_5_1" localSheetId="5">#REF!</definedName>
    <definedName name="FKERES_II_20_11_1_1_12_5_1" localSheetId="6">#REF!</definedName>
    <definedName name="FKERES_II_20_11_1_1_12_5_1" localSheetId="7">#REF!</definedName>
    <definedName name="FKERES_II_20_11_1_1_12_5_1" localSheetId="8">#REF!</definedName>
    <definedName name="FKERES_II_20_11_1_1_12_5_1" localSheetId="9">#REF!</definedName>
    <definedName name="FKERES_II_20_11_1_1_12_5_1" localSheetId="10">#REF!</definedName>
    <definedName name="FKERES_II_20_11_1_1_12_5_1" localSheetId="11">#REF!</definedName>
    <definedName name="FKERES_II_20_11_1_1_12_5_1">#REF!</definedName>
    <definedName name="FKERES_II_20_11_1_1_2" localSheetId="3">#REF!</definedName>
    <definedName name="FKERES_II_20_11_1_1_2" localSheetId="4">#REF!</definedName>
    <definedName name="FKERES_II_20_11_1_1_2" localSheetId="5">#REF!</definedName>
    <definedName name="FKERES_II_20_11_1_1_2" localSheetId="6">#REF!</definedName>
    <definedName name="FKERES_II_20_11_1_1_2" localSheetId="7">#REF!</definedName>
    <definedName name="FKERES_II_20_11_1_1_2" localSheetId="8">#REF!</definedName>
    <definedName name="FKERES_II_20_11_1_1_2" localSheetId="9">#REF!</definedName>
    <definedName name="FKERES_II_20_11_1_1_2" localSheetId="10">#REF!</definedName>
    <definedName name="FKERES_II_20_11_1_1_2" localSheetId="11">#REF!</definedName>
    <definedName name="FKERES_II_20_11_1_1_2">#REF!</definedName>
    <definedName name="FKERES_II_20_11_1_1_2_1" localSheetId="3">#REF!</definedName>
    <definedName name="FKERES_II_20_11_1_1_2_1" localSheetId="4">#REF!</definedName>
    <definedName name="FKERES_II_20_11_1_1_2_1" localSheetId="5">#REF!</definedName>
    <definedName name="FKERES_II_20_11_1_1_2_1" localSheetId="6">#REF!</definedName>
    <definedName name="FKERES_II_20_11_1_1_2_1" localSheetId="7">#REF!</definedName>
    <definedName name="FKERES_II_20_11_1_1_2_1" localSheetId="8">#REF!</definedName>
    <definedName name="FKERES_II_20_11_1_1_2_1" localSheetId="9">#REF!</definedName>
    <definedName name="FKERES_II_20_11_1_1_2_1" localSheetId="10">#REF!</definedName>
    <definedName name="FKERES_II_20_11_1_1_2_1" localSheetId="11">#REF!</definedName>
    <definedName name="FKERES_II_20_11_1_1_2_1">#REF!</definedName>
    <definedName name="FKERES_II_20_11_1_1_2_5" localSheetId="3">#REF!</definedName>
    <definedName name="FKERES_II_20_11_1_1_2_5" localSheetId="4">#REF!</definedName>
    <definedName name="FKERES_II_20_11_1_1_2_5" localSheetId="5">#REF!</definedName>
    <definedName name="FKERES_II_20_11_1_1_2_5" localSheetId="6">#REF!</definedName>
    <definedName name="FKERES_II_20_11_1_1_2_5" localSheetId="7">#REF!</definedName>
    <definedName name="FKERES_II_20_11_1_1_2_5" localSheetId="8">#REF!</definedName>
    <definedName name="FKERES_II_20_11_1_1_2_5" localSheetId="9">#REF!</definedName>
    <definedName name="FKERES_II_20_11_1_1_2_5" localSheetId="10">#REF!</definedName>
    <definedName name="FKERES_II_20_11_1_1_2_5" localSheetId="11">#REF!</definedName>
    <definedName name="FKERES_II_20_11_1_1_2_5">#REF!</definedName>
    <definedName name="FKERES_II_20_11_1_1_2_5_1" localSheetId="3">#REF!</definedName>
    <definedName name="FKERES_II_20_11_1_1_2_5_1" localSheetId="4">#REF!</definedName>
    <definedName name="FKERES_II_20_11_1_1_2_5_1" localSheetId="5">#REF!</definedName>
    <definedName name="FKERES_II_20_11_1_1_2_5_1" localSheetId="6">#REF!</definedName>
    <definedName name="FKERES_II_20_11_1_1_2_5_1" localSheetId="7">#REF!</definedName>
    <definedName name="FKERES_II_20_11_1_1_2_5_1" localSheetId="8">#REF!</definedName>
    <definedName name="FKERES_II_20_11_1_1_2_5_1" localSheetId="9">#REF!</definedName>
    <definedName name="FKERES_II_20_11_1_1_2_5_1" localSheetId="10">#REF!</definedName>
    <definedName name="FKERES_II_20_11_1_1_2_5_1" localSheetId="11">#REF!</definedName>
    <definedName name="FKERES_II_20_11_1_1_2_5_1">#REF!</definedName>
    <definedName name="FKERES_II_20_11_1_1_5" localSheetId="3">#REF!</definedName>
    <definedName name="FKERES_II_20_11_1_1_5" localSheetId="4">#REF!</definedName>
    <definedName name="FKERES_II_20_11_1_1_5" localSheetId="5">#REF!</definedName>
    <definedName name="FKERES_II_20_11_1_1_5" localSheetId="6">#REF!</definedName>
    <definedName name="FKERES_II_20_11_1_1_5" localSheetId="7">#REF!</definedName>
    <definedName name="FKERES_II_20_11_1_1_5" localSheetId="8">#REF!</definedName>
    <definedName name="FKERES_II_20_11_1_1_5" localSheetId="9">#REF!</definedName>
    <definedName name="FKERES_II_20_11_1_1_5" localSheetId="10">#REF!</definedName>
    <definedName name="FKERES_II_20_11_1_1_5" localSheetId="11">#REF!</definedName>
    <definedName name="FKERES_II_20_11_1_1_5">#REF!</definedName>
    <definedName name="FKERES_II_20_11_1_1_5_1" localSheetId="3">#REF!</definedName>
    <definedName name="FKERES_II_20_11_1_1_5_1" localSheetId="4">#REF!</definedName>
    <definedName name="FKERES_II_20_11_1_1_5_1" localSheetId="5">#REF!</definedName>
    <definedName name="FKERES_II_20_11_1_1_5_1" localSheetId="6">#REF!</definedName>
    <definedName name="FKERES_II_20_11_1_1_5_1" localSheetId="7">#REF!</definedName>
    <definedName name="FKERES_II_20_11_1_1_5_1" localSheetId="8">#REF!</definedName>
    <definedName name="FKERES_II_20_11_1_1_5_1" localSheetId="9">#REF!</definedName>
    <definedName name="FKERES_II_20_11_1_1_5_1" localSheetId="10">#REF!</definedName>
    <definedName name="FKERES_II_20_11_1_1_5_1" localSheetId="11">#REF!</definedName>
    <definedName name="FKERES_II_20_11_1_1_5_1">#REF!</definedName>
    <definedName name="FKERES_II_20_11_1_1_7" localSheetId="3">#REF!</definedName>
    <definedName name="FKERES_II_20_11_1_1_7" localSheetId="4">#REF!</definedName>
    <definedName name="FKERES_II_20_11_1_1_7" localSheetId="5">#REF!</definedName>
    <definedName name="FKERES_II_20_11_1_1_7" localSheetId="6">#REF!</definedName>
    <definedName name="FKERES_II_20_11_1_1_7" localSheetId="7">#REF!</definedName>
    <definedName name="FKERES_II_20_11_1_1_7" localSheetId="8">#REF!</definedName>
    <definedName name="FKERES_II_20_11_1_1_7" localSheetId="9">#REF!</definedName>
    <definedName name="FKERES_II_20_11_1_1_7" localSheetId="10">#REF!</definedName>
    <definedName name="FKERES_II_20_11_1_1_7" localSheetId="11">#REF!</definedName>
    <definedName name="FKERES_II_20_11_1_1_7">#REF!</definedName>
    <definedName name="FKERES_II_20_11_1_1_7_1" localSheetId="3">#REF!</definedName>
    <definedName name="FKERES_II_20_11_1_1_7_1" localSheetId="4">#REF!</definedName>
    <definedName name="FKERES_II_20_11_1_1_7_1" localSheetId="5">#REF!</definedName>
    <definedName name="FKERES_II_20_11_1_1_7_1" localSheetId="6">#REF!</definedName>
    <definedName name="FKERES_II_20_11_1_1_7_1" localSheetId="7">#REF!</definedName>
    <definedName name="FKERES_II_20_11_1_1_7_1" localSheetId="8">#REF!</definedName>
    <definedName name="FKERES_II_20_11_1_1_7_1" localSheetId="9">#REF!</definedName>
    <definedName name="FKERES_II_20_11_1_1_7_1" localSheetId="10">#REF!</definedName>
    <definedName name="FKERES_II_20_11_1_1_7_1" localSheetId="11">#REF!</definedName>
    <definedName name="FKERES_II_20_11_1_1_7_1">#REF!</definedName>
    <definedName name="FKERES_II_20_11_1_1_7_5" localSheetId="3">#REF!</definedName>
    <definedName name="FKERES_II_20_11_1_1_7_5" localSheetId="4">#REF!</definedName>
    <definedName name="FKERES_II_20_11_1_1_7_5" localSheetId="5">#REF!</definedName>
    <definedName name="FKERES_II_20_11_1_1_7_5" localSheetId="6">#REF!</definedName>
    <definedName name="FKERES_II_20_11_1_1_7_5" localSheetId="7">#REF!</definedName>
    <definedName name="FKERES_II_20_11_1_1_7_5" localSheetId="8">#REF!</definedName>
    <definedName name="FKERES_II_20_11_1_1_7_5" localSheetId="9">#REF!</definedName>
    <definedName name="FKERES_II_20_11_1_1_7_5" localSheetId="10">#REF!</definedName>
    <definedName name="FKERES_II_20_11_1_1_7_5" localSheetId="11">#REF!</definedName>
    <definedName name="FKERES_II_20_11_1_1_7_5">#REF!</definedName>
    <definedName name="FKERES_II_20_11_1_1_7_5_1" localSheetId="3">#REF!</definedName>
    <definedName name="FKERES_II_20_11_1_1_7_5_1" localSheetId="4">#REF!</definedName>
    <definedName name="FKERES_II_20_11_1_1_7_5_1" localSheetId="5">#REF!</definedName>
    <definedName name="FKERES_II_20_11_1_1_7_5_1" localSheetId="6">#REF!</definedName>
    <definedName name="FKERES_II_20_11_1_1_7_5_1" localSheetId="7">#REF!</definedName>
    <definedName name="FKERES_II_20_11_1_1_7_5_1" localSheetId="8">#REF!</definedName>
    <definedName name="FKERES_II_20_11_1_1_7_5_1" localSheetId="9">#REF!</definedName>
    <definedName name="FKERES_II_20_11_1_1_7_5_1" localSheetId="10">#REF!</definedName>
    <definedName name="FKERES_II_20_11_1_1_7_5_1" localSheetId="11">#REF!</definedName>
    <definedName name="FKERES_II_20_11_1_1_7_5_1">#REF!</definedName>
    <definedName name="FKERES_II_20_11_1_1_8" localSheetId="3">#REF!</definedName>
    <definedName name="FKERES_II_20_11_1_1_8" localSheetId="4">#REF!</definedName>
    <definedName name="FKERES_II_20_11_1_1_8" localSheetId="5">#REF!</definedName>
    <definedName name="FKERES_II_20_11_1_1_8" localSheetId="6">#REF!</definedName>
    <definedName name="FKERES_II_20_11_1_1_8" localSheetId="7">#REF!</definedName>
    <definedName name="FKERES_II_20_11_1_1_8" localSheetId="8">#REF!</definedName>
    <definedName name="FKERES_II_20_11_1_1_8" localSheetId="9">#REF!</definedName>
    <definedName name="FKERES_II_20_11_1_1_8" localSheetId="10">#REF!</definedName>
    <definedName name="FKERES_II_20_11_1_1_8" localSheetId="11">#REF!</definedName>
    <definedName name="FKERES_II_20_11_1_1_8">#REF!</definedName>
    <definedName name="FKERES_II_20_11_1_1_8_1" localSheetId="3">#REF!</definedName>
    <definedName name="FKERES_II_20_11_1_1_8_1" localSheetId="4">#REF!</definedName>
    <definedName name="FKERES_II_20_11_1_1_8_1" localSheetId="5">#REF!</definedName>
    <definedName name="FKERES_II_20_11_1_1_8_1" localSheetId="6">#REF!</definedName>
    <definedName name="FKERES_II_20_11_1_1_8_1" localSheetId="7">#REF!</definedName>
    <definedName name="FKERES_II_20_11_1_1_8_1" localSheetId="8">#REF!</definedName>
    <definedName name="FKERES_II_20_11_1_1_8_1" localSheetId="9">#REF!</definedName>
    <definedName name="FKERES_II_20_11_1_1_8_1" localSheetId="10">#REF!</definedName>
    <definedName name="FKERES_II_20_11_1_1_8_1" localSheetId="11">#REF!</definedName>
    <definedName name="FKERES_II_20_11_1_1_8_1">#REF!</definedName>
    <definedName name="FKERES_II_20_11_1_1_8_5" localSheetId="3">#REF!</definedName>
    <definedName name="FKERES_II_20_11_1_1_8_5" localSheetId="4">#REF!</definedName>
    <definedName name="FKERES_II_20_11_1_1_8_5" localSheetId="5">#REF!</definedName>
    <definedName name="FKERES_II_20_11_1_1_8_5" localSheetId="6">#REF!</definedName>
    <definedName name="FKERES_II_20_11_1_1_8_5" localSheetId="7">#REF!</definedName>
    <definedName name="FKERES_II_20_11_1_1_8_5" localSheetId="8">#REF!</definedName>
    <definedName name="FKERES_II_20_11_1_1_8_5" localSheetId="9">#REF!</definedName>
    <definedName name="FKERES_II_20_11_1_1_8_5" localSheetId="10">#REF!</definedName>
    <definedName name="FKERES_II_20_11_1_1_8_5" localSheetId="11">#REF!</definedName>
    <definedName name="FKERES_II_20_11_1_1_8_5">#REF!</definedName>
    <definedName name="FKERES_II_20_11_1_1_8_5_1" localSheetId="3">#REF!</definedName>
    <definedName name="FKERES_II_20_11_1_1_8_5_1" localSheetId="4">#REF!</definedName>
    <definedName name="FKERES_II_20_11_1_1_8_5_1" localSheetId="5">#REF!</definedName>
    <definedName name="FKERES_II_20_11_1_1_8_5_1" localSheetId="6">#REF!</definedName>
    <definedName name="FKERES_II_20_11_1_1_8_5_1" localSheetId="7">#REF!</definedName>
    <definedName name="FKERES_II_20_11_1_1_8_5_1" localSheetId="8">#REF!</definedName>
    <definedName name="FKERES_II_20_11_1_1_8_5_1" localSheetId="9">#REF!</definedName>
    <definedName name="FKERES_II_20_11_1_1_8_5_1" localSheetId="10">#REF!</definedName>
    <definedName name="FKERES_II_20_11_1_1_8_5_1" localSheetId="11">#REF!</definedName>
    <definedName name="FKERES_II_20_11_1_1_8_5_1">#REF!</definedName>
    <definedName name="FKERES_II_20_11_1_12" localSheetId="3">#REF!</definedName>
    <definedName name="FKERES_II_20_11_1_12" localSheetId="4">#REF!</definedName>
    <definedName name="FKERES_II_20_11_1_12" localSheetId="5">#REF!</definedName>
    <definedName name="FKERES_II_20_11_1_12" localSheetId="6">#REF!</definedName>
    <definedName name="FKERES_II_20_11_1_12" localSheetId="7">#REF!</definedName>
    <definedName name="FKERES_II_20_11_1_12" localSheetId="8">#REF!</definedName>
    <definedName name="FKERES_II_20_11_1_12" localSheetId="9">#REF!</definedName>
    <definedName name="FKERES_II_20_11_1_12" localSheetId="10">#REF!</definedName>
    <definedName name="FKERES_II_20_11_1_12" localSheetId="11">#REF!</definedName>
    <definedName name="FKERES_II_20_11_1_12">#REF!</definedName>
    <definedName name="FKERES_II_20_11_1_12_1" localSheetId="3">#REF!</definedName>
    <definedName name="FKERES_II_20_11_1_12_1" localSheetId="4">#REF!</definedName>
    <definedName name="FKERES_II_20_11_1_12_1" localSheetId="5">#REF!</definedName>
    <definedName name="FKERES_II_20_11_1_12_1" localSheetId="6">#REF!</definedName>
    <definedName name="FKERES_II_20_11_1_12_1" localSheetId="7">#REF!</definedName>
    <definedName name="FKERES_II_20_11_1_12_1" localSheetId="8">#REF!</definedName>
    <definedName name="FKERES_II_20_11_1_12_1" localSheetId="9">#REF!</definedName>
    <definedName name="FKERES_II_20_11_1_12_1" localSheetId="10">#REF!</definedName>
    <definedName name="FKERES_II_20_11_1_12_1" localSheetId="11">#REF!</definedName>
    <definedName name="FKERES_II_20_11_1_12_1">#REF!</definedName>
    <definedName name="FKERES_II_20_11_1_12_5" localSheetId="3">#REF!</definedName>
    <definedName name="FKERES_II_20_11_1_12_5" localSheetId="4">#REF!</definedName>
    <definedName name="FKERES_II_20_11_1_12_5" localSheetId="5">#REF!</definedName>
    <definedName name="FKERES_II_20_11_1_12_5" localSheetId="6">#REF!</definedName>
    <definedName name="FKERES_II_20_11_1_12_5" localSheetId="7">#REF!</definedName>
    <definedName name="FKERES_II_20_11_1_12_5" localSheetId="8">#REF!</definedName>
    <definedName name="FKERES_II_20_11_1_12_5" localSheetId="9">#REF!</definedName>
    <definedName name="FKERES_II_20_11_1_12_5" localSheetId="10">#REF!</definedName>
    <definedName name="FKERES_II_20_11_1_12_5" localSheetId="11">#REF!</definedName>
    <definedName name="FKERES_II_20_11_1_12_5">#REF!</definedName>
    <definedName name="FKERES_II_20_11_1_12_5_1" localSheetId="3">#REF!</definedName>
    <definedName name="FKERES_II_20_11_1_12_5_1" localSheetId="4">#REF!</definedName>
    <definedName name="FKERES_II_20_11_1_12_5_1" localSheetId="5">#REF!</definedName>
    <definedName name="FKERES_II_20_11_1_12_5_1" localSheetId="6">#REF!</definedName>
    <definedName name="FKERES_II_20_11_1_12_5_1" localSheetId="7">#REF!</definedName>
    <definedName name="FKERES_II_20_11_1_12_5_1" localSheetId="8">#REF!</definedName>
    <definedName name="FKERES_II_20_11_1_12_5_1" localSheetId="9">#REF!</definedName>
    <definedName name="FKERES_II_20_11_1_12_5_1" localSheetId="10">#REF!</definedName>
    <definedName name="FKERES_II_20_11_1_12_5_1" localSheetId="11">#REF!</definedName>
    <definedName name="FKERES_II_20_11_1_12_5_1">#REF!</definedName>
    <definedName name="FKERES_II_20_11_1_2" localSheetId="3">#REF!</definedName>
    <definedName name="FKERES_II_20_11_1_2" localSheetId="4">#REF!</definedName>
    <definedName name="FKERES_II_20_11_1_2" localSheetId="5">#REF!</definedName>
    <definedName name="FKERES_II_20_11_1_2" localSheetId="6">#REF!</definedName>
    <definedName name="FKERES_II_20_11_1_2" localSheetId="7">#REF!</definedName>
    <definedName name="FKERES_II_20_11_1_2" localSheetId="8">#REF!</definedName>
    <definedName name="FKERES_II_20_11_1_2" localSheetId="9">#REF!</definedName>
    <definedName name="FKERES_II_20_11_1_2" localSheetId="10">#REF!</definedName>
    <definedName name="FKERES_II_20_11_1_2" localSheetId="11">#REF!</definedName>
    <definedName name="FKERES_II_20_11_1_2">#REF!</definedName>
    <definedName name="FKERES_II_20_11_1_2_1" localSheetId="3">#REF!</definedName>
    <definedName name="FKERES_II_20_11_1_2_1" localSheetId="4">#REF!</definedName>
    <definedName name="FKERES_II_20_11_1_2_1" localSheetId="5">#REF!</definedName>
    <definedName name="FKERES_II_20_11_1_2_1" localSheetId="6">#REF!</definedName>
    <definedName name="FKERES_II_20_11_1_2_1" localSheetId="7">#REF!</definedName>
    <definedName name="FKERES_II_20_11_1_2_1" localSheetId="8">#REF!</definedName>
    <definedName name="FKERES_II_20_11_1_2_1" localSheetId="9">#REF!</definedName>
    <definedName name="FKERES_II_20_11_1_2_1" localSheetId="10">#REF!</definedName>
    <definedName name="FKERES_II_20_11_1_2_1" localSheetId="11">#REF!</definedName>
    <definedName name="FKERES_II_20_11_1_2_1">#REF!</definedName>
    <definedName name="FKERES_II_20_11_1_2_5" localSheetId="3">#REF!</definedName>
    <definedName name="FKERES_II_20_11_1_2_5" localSheetId="4">#REF!</definedName>
    <definedName name="FKERES_II_20_11_1_2_5" localSheetId="5">#REF!</definedName>
    <definedName name="FKERES_II_20_11_1_2_5" localSheetId="6">#REF!</definedName>
    <definedName name="FKERES_II_20_11_1_2_5" localSheetId="7">#REF!</definedName>
    <definedName name="FKERES_II_20_11_1_2_5" localSheetId="8">#REF!</definedName>
    <definedName name="FKERES_II_20_11_1_2_5" localSheetId="9">#REF!</definedName>
    <definedName name="FKERES_II_20_11_1_2_5" localSheetId="10">#REF!</definedName>
    <definedName name="FKERES_II_20_11_1_2_5" localSheetId="11">#REF!</definedName>
    <definedName name="FKERES_II_20_11_1_2_5">#REF!</definedName>
    <definedName name="FKERES_II_20_11_1_2_5_1" localSheetId="3">#REF!</definedName>
    <definedName name="FKERES_II_20_11_1_2_5_1" localSheetId="4">#REF!</definedName>
    <definedName name="FKERES_II_20_11_1_2_5_1" localSheetId="5">#REF!</definedName>
    <definedName name="FKERES_II_20_11_1_2_5_1" localSheetId="6">#REF!</definedName>
    <definedName name="FKERES_II_20_11_1_2_5_1" localSheetId="7">#REF!</definedName>
    <definedName name="FKERES_II_20_11_1_2_5_1" localSheetId="8">#REF!</definedName>
    <definedName name="FKERES_II_20_11_1_2_5_1" localSheetId="9">#REF!</definedName>
    <definedName name="FKERES_II_20_11_1_2_5_1" localSheetId="10">#REF!</definedName>
    <definedName name="FKERES_II_20_11_1_2_5_1" localSheetId="11">#REF!</definedName>
    <definedName name="FKERES_II_20_11_1_2_5_1">#REF!</definedName>
    <definedName name="FKERES_II_20_11_1_5" localSheetId="3">#REF!</definedName>
    <definedName name="FKERES_II_20_11_1_5" localSheetId="4">#REF!</definedName>
    <definedName name="FKERES_II_20_11_1_5" localSheetId="5">#REF!</definedName>
    <definedName name="FKERES_II_20_11_1_5" localSheetId="6">#REF!</definedName>
    <definedName name="FKERES_II_20_11_1_5" localSheetId="7">#REF!</definedName>
    <definedName name="FKERES_II_20_11_1_5" localSheetId="8">#REF!</definedName>
    <definedName name="FKERES_II_20_11_1_5" localSheetId="9">#REF!</definedName>
    <definedName name="FKERES_II_20_11_1_5" localSheetId="10">#REF!</definedName>
    <definedName name="FKERES_II_20_11_1_5" localSheetId="11">#REF!</definedName>
    <definedName name="FKERES_II_20_11_1_5">#REF!</definedName>
    <definedName name="FKERES_II_20_11_1_5_1" localSheetId="3">#REF!</definedName>
    <definedName name="FKERES_II_20_11_1_5_1" localSheetId="4">#REF!</definedName>
    <definedName name="FKERES_II_20_11_1_5_1" localSheetId="5">#REF!</definedName>
    <definedName name="FKERES_II_20_11_1_5_1" localSheetId="6">#REF!</definedName>
    <definedName name="FKERES_II_20_11_1_5_1" localSheetId="7">#REF!</definedName>
    <definedName name="FKERES_II_20_11_1_5_1" localSheetId="8">#REF!</definedName>
    <definedName name="FKERES_II_20_11_1_5_1" localSheetId="9">#REF!</definedName>
    <definedName name="FKERES_II_20_11_1_5_1" localSheetId="10">#REF!</definedName>
    <definedName name="FKERES_II_20_11_1_5_1" localSheetId="11">#REF!</definedName>
    <definedName name="FKERES_II_20_11_1_5_1">#REF!</definedName>
    <definedName name="FKERES_II_20_11_1_7" localSheetId="3">#REF!</definedName>
    <definedName name="FKERES_II_20_11_1_7" localSheetId="4">#REF!</definedName>
    <definedName name="FKERES_II_20_11_1_7" localSheetId="5">#REF!</definedName>
    <definedName name="FKERES_II_20_11_1_7" localSheetId="6">#REF!</definedName>
    <definedName name="FKERES_II_20_11_1_7" localSheetId="7">#REF!</definedName>
    <definedName name="FKERES_II_20_11_1_7" localSheetId="8">#REF!</definedName>
    <definedName name="FKERES_II_20_11_1_7" localSheetId="9">#REF!</definedName>
    <definedName name="FKERES_II_20_11_1_7" localSheetId="10">#REF!</definedName>
    <definedName name="FKERES_II_20_11_1_7" localSheetId="11">#REF!</definedName>
    <definedName name="FKERES_II_20_11_1_7">#REF!</definedName>
    <definedName name="FKERES_II_20_11_1_7_1" localSheetId="3">#REF!</definedName>
    <definedName name="FKERES_II_20_11_1_7_1" localSheetId="4">#REF!</definedName>
    <definedName name="FKERES_II_20_11_1_7_1" localSheetId="5">#REF!</definedName>
    <definedName name="FKERES_II_20_11_1_7_1" localSheetId="6">#REF!</definedName>
    <definedName name="FKERES_II_20_11_1_7_1" localSheetId="7">#REF!</definedName>
    <definedName name="FKERES_II_20_11_1_7_1" localSheetId="8">#REF!</definedName>
    <definedName name="FKERES_II_20_11_1_7_1" localSheetId="9">#REF!</definedName>
    <definedName name="FKERES_II_20_11_1_7_1" localSheetId="10">#REF!</definedName>
    <definedName name="FKERES_II_20_11_1_7_1" localSheetId="11">#REF!</definedName>
    <definedName name="FKERES_II_20_11_1_7_1">#REF!</definedName>
    <definedName name="FKERES_II_20_11_1_7_5" localSheetId="3">#REF!</definedName>
    <definedName name="FKERES_II_20_11_1_7_5" localSheetId="4">#REF!</definedName>
    <definedName name="FKERES_II_20_11_1_7_5" localSheetId="5">#REF!</definedName>
    <definedName name="FKERES_II_20_11_1_7_5" localSheetId="6">#REF!</definedName>
    <definedName name="FKERES_II_20_11_1_7_5" localSheetId="7">#REF!</definedName>
    <definedName name="FKERES_II_20_11_1_7_5" localSheetId="8">#REF!</definedName>
    <definedName name="FKERES_II_20_11_1_7_5" localSheetId="9">#REF!</definedName>
    <definedName name="FKERES_II_20_11_1_7_5" localSheetId="10">#REF!</definedName>
    <definedName name="FKERES_II_20_11_1_7_5" localSheetId="11">#REF!</definedName>
    <definedName name="FKERES_II_20_11_1_7_5">#REF!</definedName>
    <definedName name="FKERES_II_20_11_1_7_5_1" localSheetId="3">#REF!</definedName>
    <definedName name="FKERES_II_20_11_1_7_5_1" localSheetId="4">#REF!</definedName>
    <definedName name="FKERES_II_20_11_1_7_5_1" localSheetId="5">#REF!</definedName>
    <definedName name="FKERES_II_20_11_1_7_5_1" localSheetId="6">#REF!</definedName>
    <definedName name="FKERES_II_20_11_1_7_5_1" localSheetId="7">#REF!</definedName>
    <definedName name="FKERES_II_20_11_1_7_5_1" localSheetId="8">#REF!</definedName>
    <definedName name="FKERES_II_20_11_1_7_5_1" localSheetId="9">#REF!</definedName>
    <definedName name="FKERES_II_20_11_1_7_5_1" localSheetId="10">#REF!</definedName>
    <definedName name="FKERES_II_20_11_1_7_5_1" localSheetId="11">#REF!</definedName>
    <definedName name="FKERES_II_20_11_1_7_5_1">#REF!</definedName>
    <definedName name="FKERES_II_20_11_1_8" localSheetId="3">#REF!</definedName>
    <definedName name="FKERES_II_20_11_1_8" localSheetId="4">#REF!</definedName>
    <definedName name="FKERES_II_20_11_1_8" localSheetId="5">#REF!</definedName>
    <definedName name="FKERES_II_20_11_1_8" localSheetId="6">#REF!</definedName>
    <definedName name="FKERES_II_20_11_1_8" localSheetId="7">#REF!</definedName>
    <definedName name="FKERES_II_20_11_1_8" localSheetId="8">#REF!</definedName>
    <definedName name="FKERES_II_20_11_1_8" localSheetId="9">#REF!</definedName>
    <definedName name="FKERES_II_20_11_1_8" localSheetId="10">#REF!</definedName>
    <definedName name="FKERES_II_20_11_1_8" localSheetId="11">#REF!</definedName>
    <definedName name="FKERES_II_20_11_1_8">#REF!</definedName>
    <definedName name="FKERES_II_20_11_1_8_1" localSheetId="3">#REF!</definedName>
    <definedName name="FKERES_II_20_11_1_8_1" localSheetId="4">#REF!</definedName>
    <definedName name="FKERES_II_20_11_1_8_1" localSheetId="5">#REF!</definedName>
    <definedName name="FKERES_II_20_11_1_8_1" localSheetId="6">#REF!</definedName>
    <definedName name="FKERES_II_20_11_1_8_1" localSheetId="7">#REF!</definedName>
    <definedName name="FKERES_II_20_11_1_8_1" localSheetId="8">#REF!</definedName>
    <definedName name="FKERES_II_20_11_1_8_1" localSheetId="9">#REF!</definedName>
    <definedName name="FKERES_II_20_11_1_8_1" localSheetId="10">#REF!</definedName>
    <definedName name="FKERES_II_20_11_1_8_1" localSheetId="11">#REF!</definedName>
    <definedName name="FKERES_II_20_11_1_8_1">#REF!</definedName>
    <definedName name="FKERES_II_20_11_1_8_5" localSheetId="3">#REF!</definedName>
    <definedName name="FKERES_II_20_11_1_8_5" localSheetId="4">#REF!</definedName>
    <definedName name="FKERES_II_20_11_1_8_5" localSheetId="5">#REF!</definedName>
    <definedName name="FKERES_II_20_11_1_8_5" localSheetId="6">#REF!</definedName>
    <definedName name="FKERES_II_20_11_1_8_5" localSheetId="7">#REF!</definedName>
    <definedName name="FKERES_II_20_11_1_8_5" localSheetId="8">#REF!</definedName>
    <definedName name="FKERES_II_20_11_1_8_5" localSheetId="9">#REF!</definedName>
    <definedName name="FKERES_II_20_11_1_8_5" localSheetId="10">#REF!</definedName>
    <definedName name="FKERES_II_20_11_1_8_5" localSheetId="11">#REF!</definedName>
    <definedName name="FKERES_II_20_11_1_8_5">#REF!</definedName>
    <definedName name="FKERES_II_20_11_1_8_5_1" localSheetId="3">#REF!</definedName>
    <definedName name="FKERES_II_20_11_1_8_5_1" localSheetId="4">#REF!</definedName>
    <definedName name="FKERES_II_20_11_1_8_5_1" localSheetId="5">#REF!</definedName>
    <definedName name="FKERES_II_20_11_1_8_5_1" localSheetId="6">#REF!</definedName>
    <definedName name="FKERES_II_20_11_1_8_5_1" localSheetId="7">#REF!</definedName>
    <definedName name="FKERES_II_20_11_1_8_5_1" localSheetId="8">#REF!</definedName>
    <definedName name="FKERES_II_20_11_1_8_5_1" localSheetId="9">#REF!</definedName>
    <definedName name="FKERES_II_20_11_1_8_5_1" localSheetId="10">#REF!</definedName>
    <definedName name="FKERES_II_20_11_1_8_5_1" localSheetId="11">#REF!</definedName>
    <definedName name="FKERES_II_20_11_1_8_5_1">#REF!</definedName>
    <definedName name="FKERES_II_20_11_12" localSheetId="3">#REF!</definedName>
    <definedName name="FKERES_II_20_11_12" localSheetId="4">#REF!</definedName>
    <definedName name="FKERES_II_20_11_12" localSheetId="5">#REF!</definedName>
    <definedName name="FKERES_II_20_11_12" localSheetId="6">#REF!</definedName>
    <definedName name="FKERES_II_20_11_12" localSheetId="7">#REF!</definedName>
    <definedName name="FKERES_II_20_11_12" localSheetId="8">#REF!</definedName>
    <definedName name="FKERES_II_20_11_12" localSheetId="9">#REF!</definedName>
    <definedName name="FKERES_II_20_11_12" localSheetId="10">#REF!</definedName>
    <definedName name="FKERES_II_20_11_12" localSheetId="11">#REF!</definedName>
    <definedName name="FKERES_II_20_11_12">#REF!</definedName>
    <definedName name="FKERES_II_20_11_12_1" localSheetId="3">#REF!</definedName>
    <definedName name="FKERES_II_20_11_12_1" localSheetId="4">#REF!</definedName>
    <definedName name="FKERES_II_20_11_12_1" localSheetId="5">#REF!</definedName>
    <definedName name="FKERES_II_20_11_12_1" localSheetId="6">#REF!</definedName>
    <definedName name="FKERES_II_20_11_12_1" localSheetId="7">#REF!</definedName>
    <definedName name="FKERES_II_20_11_12_1" localSheetId="8">#REF!</definedName>
    <definedName name="FKERES_II_20_11_12_1" localSheetId="9">#REF!</definedName>
    <definedName name="FKERES_II_20_11_12_1" localSheetId="10">#REF!</definedName>
    <definedName name="FKERES_II_20_11_12_1" localSheetId="11">#REF!</definedName>
    <definedName name="FKERES_II_20_11_12_1">#REF!</definedName>
    <definedName name="FKERES_II_20_11_12_5" localSheetId="3">#REF!</definedName>
    <definedName name="FKERES_II_20_11_12_5" localSheetId="4">#REF!</definedName>
    <definedName name="FKERES_II_20_11_12_5" localSheetId="5">#REF!</definedName>
    <definedName name="FKERES_II_20_11_12_5" localSheetId="6">#REF!</definedName>
    <definedName name="FKERES_II_20_11_12_5" localSheetId="7">#REF!</definedName>
    <definedName name="FKERES_II_20_11_12_5" localSheetId="8">#REF!</definedName>
    <definedName name="FKERES_II_20_11_12_5" localSheetId="9">#REF!</definedName>
    <definedName name="FKERES_II_20_11_12_5" localSheetId="10">#REF!</definedName>
    <definedName name="FKERES_II_20_11_12_5" localSheetId="11">#REF!</definedName>
    <definedName name="FKERES_II_20_11_12_5">#REF!</definedName>
    <definedName name="FKERES_II_20_11_12_5_1" localSheetId="3">#REF!</definedName>
    <definedName name="FKERES_II_20_11_12_5_1" localSheetId="4">#REF!</definedName>
    <definedName name="FKERES_II_20_11_12_5_1" localSheetId="5">#REF!</definedName>
    <definedName name="FKERES_II_20_11_12_5_1" localSheetId="6">#REF!</definedName>
    <definedName name="FKERES_II_20_11_12_5_1" localSheetId="7">#REF!</definedName>
    <definedName name="FKERES_II_20_11_12_5_1" localSheetId="8">#REF!</definedName>
    <definedName name="FKERES_II_20_11_12_5_1" localSheetId="9">#REF!</definedName>
    <definedName name="FKERES_II_20_11_12_5_1" localSheetId="10">#REF!</definedName>
    <definedName name="FKERES_II_20_11_12_5_1" localSheetId="11">#REF!</definedName>
    <definedName name="FKERES_II_20_11_12_5_1">#REF!</definedName>
    <definedName name="FKERES_II_20_11_3" localSheetId="3">#REF!</definedName>
    <definedName name="FKERES_II_20_11_3" localSheetId="4">#REF!</definedName>
    <definedName name="FKERES_II_20_11_3" localSheetId="5">#REF!</definedName>
    <definedName name="FKERES_II_20_11_3" localSheetId="6">#REF!</definedName>
    <definedName name="FKERES_II_20_11_3" localSheetId="7">#REF!</definedName>
    <definedName name="FKERES_II_20_11_3" localSheetId="8">#REF!</definedName>
    <definedName name="FKERES_II_20_11_3" localSheetId="9">#REF!</definedName>
    <definedName name="FKERES_II_20_11_3" localSheetId="10">#REF!</definedName>
    <definedName name="FKERES_II_20_11_3" localSheetId="11">#REF!</definedName>
    <definedName name="FKERES_II_20_11_3">#REF!</definedName>
    <definedName name="FKERES_II_20_11_3_1" localSheetId="3">#REF!</definedName>
    <definedName name="FKERES_II_20_11_3_1" localSheetId="4">#REF!</definedName>
    <definedName name="FKERES_II_20_11_3_1" localSheetId="5">#REF!</definedName>
    <definedName name="FKERES_II_20_11_3_1" localSheetId="6">#REF!</definedName>
    <definedName name="FKERES_II_20_11_3_1" localSheetId="7">#REF!</definedName>
    <definedName name="FKERES_II_20_11_3_1" localSheetId="8">#REF!</definedName>
    <definedName name="FKERES_II_20_11_3_1" localSheetId="9">#REF!</definedName>
    <definedName name="FKERES_II_20_11_3_1" localSheetId="10">#REF!</definedName>
    <definedName name="FKERES_II_20_11_3_1" localSheetId="11">#REF!</definedName>
    <definedName name="FKERES_II_20_11_3_1">#REF!</definedName>
    <definedName name="FKERES_II_20_11_3_12" localSheetId="3">#REF!</definedName>
    <definedName name="FKERES_II_20_11_3_12" localSheetId="4">#REF!</definedName>
    <definedName name="FKERES_II_20_11_3_12" localSheetId="5">#REF!</definedName>
    <definedName name="FKERES_II_20_11_3_12" localSheetId="6">#REF!</definedName>
    <definedName name="FKERES_II_20_11_3_12" localSheetId="7">#REF!</definedName>
    <definedName name="FKERES_II_20_11_3_12" localSheetId="8">#REF!</definedName>
    <definedName name="FKERES_II_20_11_3_12" localSheetId="9">#REF!</definedName>
    <definedName name="FKERES_II_20_11_3_12" localSheetId="10">#REF!</definedName>
    <definedName name="FKERES_II_20_11_3_12" localSheetId="11">#REF!</definedName>
    <definedName name="FKERES_II_20_11_3_12">#REF!</definedName>
    <definedName name="FKERES_II_20_11_3_12_1" localSheetId="3">#REF!</definedName>
    <definedName name="FKERES_II_20_11_3_12_1" localSheetId="4">#REF!</definedName>
    <definedName name="FKERES_II_20_11_3_12_1" localSheetId="5">#REF!</definedName>
    <definedName name="FKERES_II_20_11_3_12_1" localSheetId="6">#REF!</definedName>
    <definedName name="FKERES_II_20_11_3_12_1" localSheetId="7">#REF!</definedName>
    <definedName name="FKERES_II_20_11_3_12_1" localSheetId="8">#REF!</definedName>
    <definedName name="FKERES_II_20_11_3_12_1" localSheetId="9">#REF!</definedName>
    <definedName name="FKERES_II_20_11_3_12_1" localSheetId="10">#REF!</definedName>
    <definedName name="FKERES_II_20_11_3_12_1" localSheetId="11">#REF!</definedName>
    <definedName name="FKERES_II_20_11_3_12_1">#REF!</definedName>
    <definedName name="FKERES_II_20_11_3_12_5" localSheetId="3">#REF!</definedName>
    <definedName name="FKERES_II_20_11_3_12_5" localSheetId="4">#REF!</definedName>
    <definedName name="FKERES_II_20_11_3_12_5" localSheetId="5">#REF!</definedName>
    <definedName name="FKERES_II_20_11_3_12_5" localSheetId="6">#REF!</definedName>
    <definedName name="FKERES_II_20_11_3_12_5" localSheetId="7">#REF!</definedName>
    <definedName name="FKERES_II_20_11_3_12_5" localSheetId="8">#REF!</definedName>
    <definedName name="FKERES_II_20_11_3_12_5" localSheetId="9">#REF!</definedName>
    <definedName name="FKERES_II_20_11_3_12_5" localSheetId="10">#REF!</definedName>
    <definedName name="FKERES_II_20_11_3_12_5" localSheetId="11">#REF!</definedName>
    <definedName name="FKERES_II_20_11_3_12_5">#REF!</definedName>
    <definedName name="FKERES_II_20_11_3_12_5_1" localSheetId="3">#REF!</definedName>
    <definedName name="FKERES_II_20_11_3_12_5_1" localSheetId="4">#REF!</definedName>
    <definedName name="FKERES_II_20_11_3_12_5_1" localSheetId="5">#REF!</definedName>
    <definedName name="FKERES_II_20_11_3_12_5_1" localSheetId="6">#REF!</definedName>
    <definedName name="FKERES_II_20_11_3_12_5_1" localSheetId="7">#REF!</definedName>
    <definedName name="FKERES_II_20_11_3_12_5_1" localSheetId="8">#REF!</definedName>
    <definedName name="FKERES_II_20_11_3_12_5_1" localSheetId="9">#REF!</definedName>
    <definedName name="FKERES_II_20_11_3_12_5_1" localSheetId="10">#REF!</definedName>
    <definedName name="FKERES_II_20_11_3_12_5_1" localSheetId="11">#REF!</definedName>
    <definedName name="FKERES_II_20_11_3_12_5_1">#REF!</definedName>
    <definedName name="FKERES_II_20_11_3_2" localSheetId="3">#REF!</definedName>
    <definedName name="FKERES_II_20_11_3_2" localSheetId="4">#REF!</definedName>
    <definedName name="FKERES_II_20_11_3_2" localSheetId="5">#REF!</definedName>
    <definedName name="FKERES_II_20_11_3_2" localSheetId="6">#REF!</definedName>
    <definedName name="FKERES_II_20_11_3_2" localSheetId="7">#REF!</definedName>
    <definedName name="FKERES_II_20_11_3_2" localSheetId="8">#REF!</definedName>
    <definedName name="FKERES_II_20_11_3_2" localSheetId="9">#REF!</definedName>
    <definedName name="FKERES_II_20_11_3_2" localSheetId="10">#REF!</definedName>
    <definedName name="FKERES_II_20_11_3_2" localSheetId="11">#REF!</definedName>
    <definedName name="FKERES_II_20_11_3_2">#REF!</definedName>
    <definedName name="FKERES_II_20_11_3_2_1" localSheetId="3">#REF!</definedName>
    <definedName name="FKERES_II_20_11_3_2_1" localSheetId="4">#REF!</definedName>
    <definedName name="FKERES_II_20_11_3_2_1" localSheetId="5">#REF!</definedName>
    <definedName name="FKERES_II_20_11_3_2_1" localSheetId="6">#REF!</definedName>
    <definedName name="FKERES_II_20_11_3_2_1" localSheetId="7">#REF!</definedName>
    <definedName name="FKERES_II_20_11_3_2_1" localSheetId="8">#REF!</definedName>
    <definedName name="FKERES_II_20_11_3_2_1" localSheetId="9">#REF!</definedName>
    <definedName name="FKERES_II_20_11_3_2_1" localSheetId="10">#REF!</definedName>
    <definedName name="FKERES_II_20_11_3_2_1" localSheetId="11">#REF!</definedName>
    <definedName name="FKERES_II_20_11_3_2_1">#REF!</definedName>
    <definedName name="FKERES_II_20_11_3_2_5" localSheetId="3">#REF!</definedName>
    <definedName name="FKERES_II_20_11_3_2_5" localSheetId="4">#REF!</definedName>
    <definedName name="FKERES_II_20_11_3_2_5" localSheetId="5">#REF!</definedName>
    <definedName name="FKERES_II_20_11_3_2_5" localSheetId="6">#REF!</definedName>
    <definedName name="FKERES_II_20_11_3_2_5" localSheetId="7">#REF!</definedName>
    <definedName name="FKERES_II_20_11_3_2_5" localSheetId="8">#REF!</definedName>
    <definedName name="FKERES_II_20_11_3_2_5" localSheetId="9">#REF!</definedName>
    <definedName name="FKERES_II_20_11_3_2_5" localSheetId="10">#REF!</definedName>
    <definedName name="FKERES_II_20_11_3_2_5" localSheetId="11">#REF!</definedName>
    <definedName name="FKERES_II_20_11_3_2_5">#REF!</definedName>
    <definedName name="FKERES_II_20_11_3_2_5_1" localSheetId="3">#REF!</definedName>
    <definedName name="FKERES_II_20_11_3_2_5_1" localSheetId="4">#REF!</definedName>
    <definedName name="FKERES_II_20_11_3_2_5_1" localSheetId="5">#REF!</definedName>
    <definedName name="FKERES_II_20_11_3_2_5_1" localSheetId="6">#REF!</definedName>
    <definedName name="FKERES_II_20_11_3_2_5_1" localSheetId="7">#REF!</definedName>
    <definedName name="FKERES_II_20_11_3_2_5_1" localSheetId="8">#REF!</definedName>
    <definedName name="FKERES_II_20_11_3_2_5_1" localSheetId="9">#REF!</definedName>
    <definedName name="FKERES_II_20_11_3_2_5_1" localSheetId="10">#REF!</definedName>
    <definedName name="FKERES_II_20_11_3_2_5_1" localSheetId="11">#REF!</definedName>
    <definedName name="FKERES_II_20_11_3_2_5_1">#REF!</definedName>
    <definedName name="FKERES_II_20_11_3_5" localSheetId="3">#REF!</definedName>
    <definedName name="FKERES_II_20_11_3_5" localSheetId="4">#REF!</definedName>
    <definedName name="FKERES_II_20_11_3_5" localSheetId="5">#REF!</definedName>
    <definedName name="FKERES_II_20_11_3_5" localSheetId="6">#REF!</definedName>
    <definedName name="FKERES_II_20_11_3_5" localSheetId="7">#REF!</definedName>
    <definedName name="FKERES_II_20_11_3_5" localSheetId="8">#REF!</definedName>
    <definedName name="FKERES_II_20_11_3_5" localSheetId="9">#REF!</definedName>
    <definedName name="FKERES_II_20_11_3_5" localSheetId="10">#REF!</definedName>
    <definedName name="FKERES_II_20_11_3_5" localSheetId="11">#REF!</definedName>
    <definedName name="FKERES_II_20_11_3_5">#REF!</definedName>
    <definedName name="FKERES_II_20_11_3_5_1" localSheetId="3">#REF!</definedName>
    <definedName name="FKERES_II_20_11_3_5_1" localSheetId="4">#REF!</definedName>
    <definedName name="FKERES_II_20_11_3_5_1" localSheetId="5">#REF!</definedName>
    <definedName name="FKERES_II_20_11_3_5_1" localSheetId="6">#REF!</definedName>
    <definedName name="FKERES_II_20_11_3_5_1" localSheetId="7">#REF!</definedName>
    <definedName name="FKERES_II_20_11_3_5_1" localSheetId="8">#REF!</definedName>
    <definedName name="FKERES_II_20_11_3_5_1" localSheetId="9">#REF!</definedName>
    <definedName name="FKERES_II_20_11_3_5_1" localSheetId="10">#REF!</definedName>
    <definedName name="FKERES_II_20_11_3_5_1" localSheetId="11">#REF!</definedName>
    <definedName name="FKERES_II_20_11_3_5_1">#REF!</definedName>
    <definedName name="FKERES_II_20_11_3_7" localSheetId="3">#REF!</definedName>
    <definedName name="FKERES_II_20_11_3_7" localSheetId="4">#REF!</definedName>
    <definedName name="FKERES_II_20_11_3_7" localSheetId="5">#REF!</definedName>
    <definedName name="FKERES_II_20_11_3_7" localSheetId="6">#REF!</definedName>
    <definedName name="FKERES_II_20_11_3_7" localSheetId="7">#REF!</definedName>
    <definedName name="FKERES_II_20_11_3_7" localSheetId="8">#REF!</definedName>
    <definedName name="FKERES_II_20_11_3_7" localSheetId="9">#REF!</definedName>
    <definedName name="FKERES_II_20_11_3_7" localSheetId="10">#REF!</definedName>
    <definedName name="FKERES_II_20_11_3_7" localSheetId="11">#REF!</definedName>
    <definedName name="FKERES_II_20_11_3_7">#REF!</definedName>
    <definedName name="FKERES_II_20_11_3_7_1" localSheetId="3">#REF!</definedName>
    <definedName name="FKERES_II_20_11_3_7_1" localSheetId="4">#REF!</definedName>
    <definedName name="FKERES_II_20_11_3_7_1" localSheetId="5">#REF!</definedName>
    <definedName name="FKERES_II_20_11_3_7_1" localSheetId="6">#REF!</definedName>
    <definedName name="FKERES_II_20_11_3_7_1" localSheetId="7">#REF!</definedName>
    <definedName name="FKERES_II_20_11_3_7_1" localSheetId="8">#REF!</definedName>
    <definedName name="FKERES_II_20_11_3_7_1" localSheetId="9">#REF!</definedName>
    <definedName name="FKERES_II_20_11_3_7_1" localSheetId="10">#REF!</definedName>
    <definedName name="FKERES_II_20_11_3_7_1" localSheetId="11">#REF!</definedName>
    <definedName name="FKERES_II_20_11_3_7_1">#REF!</definedName>
    <definedName name="FKERES_II_20_11_3_7_5" localSheetId="3">#REF!</definedName>
    <definedName name="FKERES_II_20_11_3_7_5" localSheetId="4">#REF!</definedName>
    <definedName name="FKERES_II_20_11_3_7_5" localSheetId="5">#REF!</definedName>
    <definedName name="FKERES_II_20_11_3_7_5" localSheetId="6">#REF!</definedName>
    <definedName name="FKERES_II_20_11_3_7_5" localSheetId="7">#REF!</definedName>
    <definedName name="FKERES_II_20_11_3_7_5" localSheetId="8">#REF!</definedName>
    <definedName name="FKERES_II_20_11_3_7_5" localSheetId="9">#REF!</definedName>
    <definedName name="FKERES_II_20_11_3_7_5" localSheetId="10">#REF!</definedName>
    <definedName name="FKERES_II_20_11_3_7_5" localSheetId="11">#REF!</definedName>
    <definedName name="FKERES_II_20_11_3_7_5">#REF!</definedName>
    <definedName name="FKERES_II_20_11_3_7_5_1" localSheetId="3">#REF!</definedName>
    <definedName name="FKERES_II_20_11_3_7_5_1" localSheetId="4">#REF!</definedName>
    <definedName name="FKERES_II_20_11_3_7_5_1" localSheetId="5">#REF!</definedName>
    <definedName name="FKERES_II_20_11_3_7_5_1" localSheetId="6">#REF!</definedName>
    <definedName name="FKERES_II_20_11_3_7_5_1" localSheetId="7">#REF!</definedName>
    <definedName name="FKERES_II_20_11_3_7_5_1" localSheetId="8">#REF!</definedName>
    <definedName name="FKERES_II_20_11_3_7_5_1" localSheetId="9">#REF!</definedName>
    <definedName name="FKERES_II_20_11_3_7_5_1" localSheetId="10">#REF!</definedName>
    <definedName name="FKERES_II_20_11_3_7_5_1" localSheetId="11">#REF!</definedName>
    <definedName name="FKERES_II_20_11_3_7_5_1">#REF!</definedName>
    <definedName name="FKERES_II_20_11_3_8" localSheetId="3">#REF!</definedName>
    <definedName name="FKERES_II_20_11_3_8" localSheetId="4">#REF!</definedName>
    <definedName name="FKERES_II_20_11_3_8" localSheetId="5">#REF!</definedName>
    <definedName name="FKERES_II_20_11_3_8" localSheetId="6">#REF!</definedName>
    <definedName name="FKERES_II_20_11_3_8" localSheetId="7">#REF!</definedName>
    <definedName name="FKERES_II_20_11_3_8" localSheetId="8">#REF!</definedName>
    <definedName name="FKERES_II_20_11_3_8" localSheetId="9">#REF!</definedName>
    <definedName name="FKERES_II_20_11_3_8" localSheetId="10">#REF!</definedName>
    <definedName name="FKERES_II_20_11_3_8" localSheetId="11">#REF!</definedName>
    <definedName name="FKERES_II_20_11_3_8">#REF!</definedName>
    <definedName name="FKERES_II_20_11_3_8_1" localSheetId="3">#REF!</definedName>
    <definedName name="FKERES_II_20_11_3_8_1" localSheetId="4">#REF!</definedName>
    <definedName name="FKERES_II_20_11_3_8_1" localSheetId="5">#REF!</definedName>
    <definedName name="FKERES_II_20_11_3_8_1" localSheetId="6">#REF!</definedName>
    <definedName name="FKERES_II_20_11_3_8_1" localSheetId="7">#REF!</definedName>
    <definedName name="FKERES_II_20_11_3_8_1" localSheetId="8">#REF!</definedName>
    <definedName name="FKERES_II_20_11_3_8_1" localSheetId="9">#REF!</definedName>
    <definedName name="FKERES_II_20_11_3_8_1" localSheetId="10">#REF!</definedName>
    <definedName name="FKERES_II_20_11_3_8_1" localSheetId="11">#REF!</definedName>
    <definedName name="FKERES_II_20_11_3_8_1">#REF!</definedName>
    <definedName name="FKERES_II_20_11_3_8_5" localSheetId="3">#REF!</definedName>
    <definedName name="FKERES_II_20_11_3_8_5" localSheetId="4">#REF!</definedName>
    <definedName name="FKERES_II_20_11_3_8_5" localSheetId="5">#REF!</definedName>
    <definedName name="FKERES_II_20_11_3_8_5" localSheetId="6">#REF!</definedName>
    <definedName name="FKERES_II_20_11_3_8_5" localSheetId="7">#REF!</definedName>
    <definedName name="FKERES_II_20_11_3_8_5" localSheetId="8">#REF!</definedName>
    <definedName name="FKERES_II_20_11_3_8_5" localSheetId="9">#REF!</definedName>
    <definedName name="FKERES_II_20_11_3_8_5" localSheetId="10">#REF!</definedName>
    <definedName name="FKERES_II_20_11_3_8_5" localSheetId="11">#REF!</definedName>
    <definedName name="FKERES_II_20_11_3_8_5">#REF!</definedName>
    <definedName name="FKERES_II_20_11_3_8_5_1" localSheetId="3">#REF!</definedName>
    <definedName name="FKERES_II_20_11_3_8_5_1" localSheetId="4">#REF!</definedName>
    <definedName name="FKERES_II_20_11_3_8_5_1" localSheetId="5">#REF!</definedName>
    <definedName name="FKERES_II_20_11_3_8_5_1" localSheetId="6">#REF!</definedName>
    <definedName name="FKERES_II_20_11_3_8_5_1" localSheetId="7">#REF!</definedName>
    <definedName name="FKERES_II_20_11_3_8_5_1" localSheetId="8">#REF!</definedName>
    <definedName name="FKERES_II_20_11_3_8_5_1" localSheetId="9">#REF!</definedName>
    <definedName name="FKERES_II_20_11_3_8_5_1" localSheetId="10">#REF!</definedName>
    <definedName name="FKERES_II_20_11_3_8_5_1" localSheetId="11">#REF!</definedName>
    <definedName name="FKERES_II_20_11_3_8_5_1">#REF!</definedName>
    <definedName name="FKERES_II_20_11_5" localSheetId="3">#REF!</definedName>
    <definedName name="FKERES_II_20_11_5" localSheetId="4">#REF!</definedName>
    <definedName name="FKERES_II_20_11_5" localSheetId="5">#REF!</definedName>
    <definedName name="FKERES_II_20_11_5" localSheetId="6">#REF!</definedName>
    <definedName name="FKERES_II_20_11_5" localSheetId="7">#REF!</definedName>
    <definedName name="FKERES_II_20_11_5" localSheetId="8">#REF!</definedName>
    <definedName name="FKERES_II_20_11_5" localSheetId="9">#REF!</definedName>
    <definedName name="FKERES_II_20_11_5" localSheetId="10">#REF!</definedName>
    <definedName name="FKERES_II_20_11_5" localSheetId="11">#REF!</definedName>
    <definedName name="FKERES_II_20_11_5">#REF!</definedName>
    <definedName name="FKERES_II_20_11_5_1" localSheetId="3">#REF!</definedName>
    <definedName name="FKERES_II_20_11_5_1" localSheetId="4">#REF!</definedName>
    <definedName name="FKERES_II_20_11_5_1" localSheetId="5">#REF!</definedName>
    <definedName name="FKERES_II_20_11_5_1" localSheetId="6">#REF!</definedName>
    <definedName name="FKERES_II_20_11_5_1" localSheetId="7">#REF!</definedName>
    <definedName name="FKERES_II_20_11_5_1" localSheetId="8">#REF!</definedName>
    <definedName name="FKERES_II_20_11_5_1" localSheetId="9">#REF!</definedName>
    <definedName name="FKERES_II_20_11_5_1" localSheetId="10">#REF!</definedName>
    <definedName name="FKERES_II_20_11_5_1" localSheetId="11">#REF!</definedName>
    <definedName name="FKERES_II_20_11_5_1">#REF!</definedName>
    <definedName name="FKERES_II_20_11_5_12" localSheetId="3">#REF!</definedName>
    <definedName name="FKERES_II_20_11_5_12" localSheetId="4">#REF!</definedName>
    <definedName name="FKERES_II_20_11_5_12" localSheetId="5">#REF!</definedName>
    <definedName name="FKERES_II_20_11_5_12" localSheetId="6">#REF!</definedName>
    <definedName name="FKERES_II_20_11_5_12" localSheetId="7">#REF!</definedName>
    <definedName name="FKERES_II_20_11_5_12" localSheetId="8">#REF!</definedName>
    <definedName name="FKERES_II_20_11_5_12" localSheetId="9">#REF!</definedName>
    <definedName name="FKERES_II_20_11_5_12" localSheetId="10">#REF!</definedName>
    <definedName name="FKERES_II_20_11_5_12" localSheetId="11">#REF!</definedName>
    <definedName name="FKERES_II_20_11_5_12">#REF!</definedName>
    <definedName name="FKERES_II_20_11_5_12_1" localSheetId="3">#REF!</definedName>
    <definedName name="FKERES_II_20_11_5_12_1" localSheetId="4">#REF!</definedName>
    <definedName name="FKERES_II_20_11_5_12_1" localSheetId="5">#REF!</definedName>
    <definedName name="FKERES_II_20_11_5_12_1" localSheetId="6">#REF!</definedName>
    <definedName name="FKERES_II_20_11_5_12_1" localSheetId="7">#REF!</definedName>
    <definedName name="FKERES_II_20_11_5_12_1" localSheetId="8">#REF!</definedName>
    <definedName name="FKERES_II_20_11_5_12_1" localSheetId="9">#REF!</definedName>
    <definedName name="FKERES_II_20_11_5_12_1" localSheetId="10">#REF!</definedName>
    <definedName name="FKERES_II_20_11_5_12_1" localSheetId="11">#REF!</definedName>
    <definedName name="FKERES_II_20_11_5_12_1">#REF!</definedName>
    <definedName name="FKERES_II_20_11_5_12_5" localSheetId="3">#REF!</definedName>
    <definedName name="FKERES_II_20_11_5_12_5" localSheetId="4">#REF!</definedName>
    <definedName name="FKERES_II_20_11_5_12_5" localSheetId="5">#REF!</definedName>
    <definedName name="FKERES_II_20_11_5_12_5" localSheetId="6">#REF!</definedName>
    <definedName name="FKERES_II_20_11_5_12_5" localSheetId="7">#REF!</definedName>
    <definedName name="FKERES_II_20_11_5_12_5" localSheetId="8">#REF!</definedName>
    <definedName name="FKERES_II_20_11_5_12_5" localSheetId="9">#REF!</definedName>
    <definedName name="FKERES_II_20_11_5_12_5" localSheetId="10">#REF!</definedName>
    <definedName name="FKERES_II_20_11_5_12_5" localSheetId="11">#REF!</definedName>
    <definedName name="FKERES_II_20_11_5_12_5">#REF!</definedName>
    <definedName name="FKERES_II_20_11_5_12_5_1" localSheetId="3">#REF!</definedName>
    <definedName name="FKERES_II_20_11_5_12_5_1" localSheetId="4">#REF!</definedName>
    <definedName name="FKERES_II_20_11_5_12_5_1" localSheetId="5">#REF!</definedName>
    <definedName name="FKERES_II_20_11_5_12_5_1" localSheetId="6">#REF!</definedName>
    <definedName name="FKERES_II_20_11_5_12_5_1" localSheetId="7">#REF!</definedName>
    <definedName name="FKERES_II_20_11_5_12_5_1" localSheetId="8">#REF!</definedName>
    <definedName name="FKERES_II_20_11_5_12_5_1" localSheetId="9">#REF!</definedName>
    <definedName name="FKERES_II_20_11_5_12_5_1" localSheetId="10">#REF!</definedName>
    <definedName name="FKERES_II_20_11_5_12_5_1" localSheetId="11">#REF!</definedName>
    <definedName name="FKERES_II_20_11_5_12_5_1">#REF!</definedName>
    <definedName name="FKERES_II_20_11_5_2" localSheetId="3">#REF!</definedName>
    <definedName name="FKERES_II_20_11_5_2" localSheetId="4">#REF!</definedName>
    <definedName name="FKERES_II_20_11_5_2" localSheetId="5">#REF!</definedName>
    <definedName name="FKERES_II_20_11_5_2" localSheetId="6">#REF!</definedName>
    <definedName name="FKERES_II_20_11_5_2" localSheetId="7">#REF!</definedName>
    <definedName name="FKERES_II_20_11_5_2" localSheetId="8">#REF!</definedName>
    <definedName name="FKERES_II_20_11_5_2" localSheetId="9">#REF!</definedName>
    <definedName name="FKERES_II_20_11_5_2" localSheetId="10">#REF!</definedName>
    <definedName name="FKERES_II_20_11_5_2" localSheetId="11">#REF!</definedName>
    <definedName name="FKERES_II_20_11_5_2">#REF!</definedName>
    <definedName name="FKERES_II_20_11_5_2_1" localSheetId="3">#REF!</definedName>
    <definedName name="FKERES_II_20_11_5_2_1" localSheetId="4">#REF!</definedName>
    <definedName name="FKERES_II_20_11_5_2_1" localSheetId="5">#REF!</definedName>
    <definedName name="FKERES_II_20_11_5_2_1" localSheetId="6">#REF!</definedName>
    <definedName name="FKERES_II_20_11_5_2_1" localSheetId="7">#REF!</definedName>
    <definedName name="FKERES_II_20_11_5_2_1" localSheetId="8">#REF!</definedName>
    <definedName name="FKERES_II_20_11_5_2_1" localSheetId="9">#REF!</definedName>
    <definedName name="FKERES_II_20_11_5_2_1" localSheetId="10">#REF!</definedName>
    <definedName name="FKERES_II_20_11_5_2_1" localSheetId="11">#REF!</definedName>
    <definedName name="FKERES_II_20_11_5_2_1">#REF!</definedName>
    <definedName name="FKERES_II_20_11_5_2_5" localSheetId="3">#REF!</definedName>
    <definedName name="FKERES_II_20_11_5_2_5" localSheetId="4">#REF!</definedName>
    <definedName name="FKERES_II_20_11_5_2_5" localSheetId="5">#REF!</definedName>
    <definedName name="FKERES_II_20_11_5_2_5" localSheetId="6">#REF!</definedName>
    <definedName name="FKERES_II_20_11_5_2_5" localSheetId="7">#REF!</definedName>
    <definedName name="FKERES_II_20_11_5_2_5" localSheetId="8">#REF!</definedName>
    <definedName name="FKERES_II_20_11_5_2_5" localSheetId="9">#REF!</definedName>
    <definedName name="FKERES_II_20_11_5_2_5" localSheetId="10">#REF!</definedName>
    <definedName name="FKERES_II_20_11_5_2_5" localSheetId="11">#REF!</definedName>
    <definedName name="FKERES_II_20_11_5_2_5">#REF!</definedName>
    <definedName name="FKERES_II_20_11_5_2_5_1" localSheetId="3">#REF!</definedName>
    <definedName name="FKERES_II_20_11_5_2_5_1" localSheetId="4">#REF!</definedName>
    <definedName name="FKERES_II_20_11_5_2_5_1" localSheetId="5">#REF!</definedName>
    <definedName name="FKERES_II_20_11_5_2_5_1" localSheetId="6">#REF!</definedName>
    <definedName name="FKERES_II_20_11_5_2_5_1" localSheetId="7">#REF!</definedName>
    <definedName name="FKERES_II_20_11_5_2_5_1" localSheetId="8">#REF!</definedName>
    <definedName name="FKERES_II_20_11_5_2_5_1" localSheetId="9">#REF!</definedName>
    <definedName name="FKERES_II_20_11_5_2_5_1" localSheetId="10">#REF!</definedName>
    <definedName name="FKERES_II_20_11_5_2_5_1" localSheetId="11">#REF!</definedName>
    <definedName name="FKERES_II_20_11_5_2_5_1">#REF!</definedName>
    <definedName name="FKERES_II_20_11_5_5" localSheetId="3">#REF!</definedName>
    <definedName name="FKERES_II_20_11_5_5" localSheetId="4">#REF!</definedName>
    <definedName name="FKERES_II_20_11_5_5" localSheetId="5">#REF!</definedName>
    <definedName name="FKERES_II_20_11_5_5" localSheetId="6">#REF!</definedName>
    <definedName name="FKERES_II_20_11_5_5" localSheetId="7">#REF!</definedName>
    <definedName name="FKERES_II_20_11_5_5" localSheetId="8">#REF!</definedName>
    <definedName name="FKERES_II_20_11_5_5" localSheetId="9">#REF!</definedName>
    <definedName name="FKERES_II_20_11_5_5" localSheetId="10">#REF!</definedName>
    <definedName name="FKERES_II_20_11_5_5" localSheetId="11">#REF!</definedName>
    <definedName name="FKERES_II_20_11_5_5">#REF!</definedName>
    <definedName name="FKERES_II_20_11_5_5_1" localSheetId="3">#REF!</definedName>
    <definedName name="FKERES_II_20_11_5_5_1" localSheetId="4">#REF!</definedName>
    <definedName name="FKERES_II_20_11_5_5_1" localSheetId="5">#REF!</definedName>
    <definedName name="FKERES_II_20_11_5_5_1" localSheetId="6">#REF!</definedName>
    <definedName name="FKERES_II_20_11_5_5_1" localSheetId="7">#REF!</definedName>
    <definedName name="FKERES_II_20_11_5_5_1" localSheetId="8">#REF!</definedName>
    <definedName name="FKERES_II_20_11_5_5_1" localSheetId="9">#REF!</definedName>
    <definedName name="FKERES_II_20_11_5_5_1" localSheetId="10">#REF!</definedName>
    <definedName name="FKERES_II_20_11_5_5_1" localSheetId="11">#REF!</definedName>
    <definedName name="FKERES_II_20_11_5_5_1">#REF!</definedName>
    <definedName name="FKERES_II_20_11_5_7" localSheetId="3">#REF!</definedName>
    <definedName name="FKERES_II_20_11_5_7" localSheetId="4">#REF!</definedName>
    <definedName name="FKERES_II_20_11_5_7" localSheetId="5">#REF!</definedName>
    <definedName name="FKERES_II_20_11_5_7" localSheetId="6">#REF!</definedName>
    <definedName name="FKERES_II_20_11_5_7" localSheetId="7">#REF!</definedName>
    <definedName name="FKERES_II_20_11_5_7" localSheetId="8">#REF!</definedName>
    <definedName name="FKERES_II_20_11_5_7" localSheetId="9">#REF!</definedName>
    <definedName name="FKERES_II_20_11_5_7" localSheetId="10">#REF!</definedName>
    <definedName name="FKERES_II_20_11_5_7" localSheetId="11">#REF!</definedName>
    <definedName name="FKERES_II_20_11_5_7">#REF!</definedName>
    <definedName name="FKERES_II_20_11_5_7_1" localSheetId="3">#REF!</definedName>
    <definedName name="FKERES_II_20_11_5_7_1" localSheetId="4">#REF!</definedName>
    <definedName name="FKERES_II_20_11_5_7_1" localSheetId="5">#REF!</definedName>
    <definedName name="FKERES_II_20_11_5_7_1" localSheetId="6">#REF!</definedName>
    <definedName name="FKERES_II_20_11_5_7_1" localSheetId="7">#REF!</definedName>
    <definedName name="FKERES_II_20_11_5_7_1" localSheetId="8">#REF!</definedName>
    <definedName name="FKERES_II_20_11_5_7_1" localSheetId="9">#REF!</definedName>
    <definedName name="FKERES_II_20_11_5_7_1" localSheetId="10">#REF!</definedName>
    <definedName name="FKERES_II_20_11_5_7_1" localSheetId="11">#REF!</definedName>
    <definedName name="FKERES_II_20_11_5_7_1">#REF!</definedName>
    <definedName name="FKERES_II_20_11_5_7_5" localSheetId="3">#REF!</definedName>
    <definedName name="FKERES_II_20_11_5_7_5" localSheetId="4">#REF!</definedName>
    <definedName name="FKERES_II_20_11_5_7_5" localSheetId="5">#REF!</definedName>
    <definedName name="FKERES_II_20_11_5_7_5" localSheetId="6">#REF!</definedName>
    <definedName name="FKERES_II_20_11_5_7_5" localSheetId="7">#REF!</definedName>
    <definedName name="FKERES_II_20_11_5_7_5" localSheetId="8">#REF!</definedName>
    <definedName name="FKERES_II_20_11_5_7_5" localSheetId="9">#REF!</definedName>
    <definedName name="FKERES_II_20_11_5_7_5" localSheetId="10">#REF!</definedName>
    <definedName name="FKERES_II_20_11_5_7_5" localSheetId="11">#REF!</definedName>
    <definedName name="FKERES_II_20_11_5_7_5">#REF!</definedName>
    <definedName name="FKERES_II_20_11_5_7_5_1" localSheetId="3">#REF!</definedName>
    <definedName name="FKERES_II_20_11_5_7_5_1" localSheetId="4">#REF!</definedName>
    <definedName name="FKERES_II_20_11_5_7_5_1" localSheetId="5">#REF!</definedName>
    <definedName name="FKERES_II_20_11_5_7_5_1" localSheetId="6">#REF!</definedName>
    <definedName name="FKERES_II_20_11_5_7_5_1" localSheetId="7">#REF!</definedName>
    <definedName name="FKERES_II_20_11_5_7_5_1" localSheetId="8">#REF!</definedName>
    <definedName name="FKERES_II_20_11_5_7_5_1" localSheetId="9">#REF!</definedName>
    <definedName name="FKERES_II_20_11_5_7_5_1" localSheetId="10">#REF!</definedName>
    <definedName name="FKERES_II_20_11_5_7_5_1" localSheetId="11">#REF!</definedName>
    <definedName name="FKERES_II_20_11_5_7_5_1">#REF!</definedName>
    <definedName name="FKERES_II_20_11_5_8" localSheetId="3">#REF!</definedName>
    <definedName name="FKERES_II_20_11_5_8" localSheetId="4">#REF!</definedName>
    <definedName name="FKERES_II_20_11_5_8" localSheetId="5">#REF!</definedName>
    <definedName name="FKERES_II_20_11_5_8" localSheetId="6">#REF!</definedName>
    <definedName name="FKERES_II_20_11_5_8" localSheetId="7">#REF!</definedName>
    <definedName name="FKERES_II_20_11_5_8" localSheetId="8">#REF!</definedName>
    <definedName name="FKERES_II_20_11_5_8" localSheetId="9">#REF!</definedName>
    <definedName name="FKERES_II_20_11_5_8" localSheetId="10">#REF!</definedName>
    <definedName name="FKERES_II_20_11_5_8" localSheetId="11">#REF!</definedName>
    <definedName name="FKERES_II_20_11_5_8">#REF!</definedName>
    <definedName name="FKERES_II_20_11_5_8_1" localSheetId="3">#REF!</definedName>
    <definedName name="FKERES_II_20_11_5_8_1" localSheetId="4">#REF!</definedName>
    <definedName name="FKERES_II_20_11_5_8_1" localSheetId="5">#REF!</definedName>
    <definedName name="FKERES_II_20_11_5_8_1" localSheetId="6">#REF!</definedName>
    <definedName name="FKERES_II_20_11_5_8_1" localSheetId="7">#REF!</definedName>
    <definedName name="FKERES_II_20_11_5_8_1" localSheetId="8">#REF!</definedName>
    <definedName name="FKERES_II_20_11_5_8_1" localSheetId="9">#REF!</definedName>
    <definedName name="FKERES_II_20_11_5_8_1" localSheetId="10">#REF!</definedName>
    <definedName name="FKERES_II_20_11_5_8_1" localSheetId="11">#REF!</definedName>
    <definedName name="FKERES_II_20_11_5_8_1">#REF!</definedName>
    <definedName name="FKERES_II_20_11_5_8_5" localSheetId="3">#REF!</definedName>
    <definedName name="FKERES_II_20_11_5_8_5" localSheetId="4">#REF!</definedName>
    <definedName name="FKERES_II_20_11_5_8_5" localSheetId="5">#REF!</definedName>
    <definedName name="FKERES_II_20_11_5_8_5" localSheetId="6">#REF!</definedName>
    <definedName name="FKERES_II_20_11_5_8_5" localSheetId="7">#REF!</definedName>
    <definedName name="FKERES_II_20_11_5_8_5" localSheetId="8">#REF!</definedName>
    <definedName name="FKERES_II_20_11_5_8_5" localSheetId="9">#REF!</definedName>
    <definedName name="FKERES_II_20_11_5_8_5" localSheetId="10">#REF!</definedName>
    <definedName name="FKERES_II_20_11_5_8_5" localSheetId="11">#REF!</definedName>
    <definedName name="FKERES_II_20_11_5_8_5">#REF!</definedName>
    <definedName name="FKERES_II_20_11_5_8_5_1" localSheetId="3">#REF!</definedName>
    <definedName name="FKERES_II_20_11_5_8_5_1" localSheetId="4">#REF!</definedName>
    <definedName name="FKERES_II_20_11_5_8_5_1" localSheetId="5">#REF!</definedName>
    <definedName name="FKERES_II_20_11_5_8_5_1" localSheetId="6">#REF!</definedName>
    <definedName name="FKERES_II_20_11_5_8_5_1" localSheetId="7">#REF!</definedName>
    <definedName name="FKERES_II_20_11_5_8_5_1" localSheetId="8">#REF!</definedName>
    <definedName name="FKERES_II_20_11_5_8_5_1" localSheetId="9">#REF!</definedName>
    <definedName name="FKERES_II_20_11_5_8_5_1" localSheetId="10">#REF!</definedName>
    <definedName name="FKERES_II_20_11_5_8_5_1" localSheetId="11">#REF!</definedName>
    <definedName name="FKERES_II_20_11_5_8_5_1">#REF!</definedName>
    <definedName name="FKERES_II_20_11_7" localSheetId="3">#REF!</definedName>
    <definedName name="FKERES_II_20_11_7" localSheetId="4">#REF!</definedName>
    <definedName name="FKERES_II_20_11_7" localSheetId="5">#REF!</definedName>
    <definedName name="FKERES_II_20_11_7" localSheetId="6">#REF!</definedName>
    <definedName name="FKERES_II_20_11_7" localSheetId="7">#REF!</definedName>
    <definedName name="FKERES_II_20_11_7" localSheetId="8">#REF!</definedName>
    <definedName name="FKERES_II_20_11_7" localSheetId="9">#REF!</definedName>
    <definedName name="FKERES_II_20_11_7" localSheetId="10">#REF!</definedName>
    <definedName name="FKERES_II_20_11_7" localSheetId="11">#REF!</definedName>
    <definedName name="FKERES_II_20_11_7">#REF!</definedName>
    <definedName name="FKERES_II_20_11_7_1" localSheetId="3">#REF!</definedName>
    <definedName name="FKERES_II_20_11_7_1" localSheetId="4">#REF!</definedName>
    <definedName name="FKERES_II_20_11_7_1" localSheetId="5">#REF!</definedName>
    <definedName name="FKERES_II_20_11_7_1" localSheetId="6">#REF!</definedName>
    <definedName name="FKERES_II_20_11_7_1" localSheetId="7">#REF!</definedName>
    <definedName name="FKERES_II_20_11_7_1" localSheetId="8">#REF!</definedName>
    <definedName name="FKERES_II_20_11_7_1" localSheetId="9">#REF!</definedName>
    <definedName name="FKERES_II_20_11_7_1" localSheetId="10">#REF!</definedName>
    <definedName name="FKERES_II_20_11_7_1" localSheetId="11">#REF!</definedName>
    <definedName name="FKERES_II_20_11_7_1">#REF!</definedName>
    <definedName name="FKERES_II_20_11_8" localSheetId="3">#REF!</definedName>
    <definedName name="FKERES_II_20_11_8" localSheetId="4">#REF!</definedName>
    <definedName name="FKERES_II_20_11_8" localSheetId="5">#REF!</definedName>
    <definedName name="FKERES_II_20_11_8" localSheetId="6">#REF!</definedName>
    <definedName name="FKERES_II_20_11_8" localSheetId="7">#REF!</definedName>
    <definedName name="FKERES_II_20_11_8" localSheetId="8">#REF!</definedName>
    <definedName name="FKERES_II_20_11_8" localSheetId="9">#REF!</definedName>
    <definedName name="FKERES_II_20_11_8" localSheetId="10">#REF!</definedName>
    <definedName name="FKERES_II_20_11_8" localSheetId="11">#REF!</definedName>
    <definedName name="FKERES_II_20_11_8">#REF!</definedName>
    <definedName name="FKERES_II_20_11_8_1" localSheetId="3">#REF!</definedName>
    <definedName name="FKERES_II_20_11_8_1" localSheetId="4">#REF!</definedName>
    <definedName name="FKERES_II_20_11_8_1" localSheetId="5">#REF!</definedName>
    <definedName name="FKERES_II_20_11_8_1" localSheetId="6">#REF!</definedName>
    <definedName name="FKERES_II_20_11_8_1" localSheetId="7">#REF!</definedName>
    <definedName name="FKERES_II_20_11_8_1" localSheetId="8">#REF!</definedName>
    <definedName name="FKERES_II_20_11_8_1" localSheetId="9">#REF!</definedName>
    <definedName name="FKERES_II_20_11_8_1" localSheetId="10">#REF!</definedName>
    <definedName name="FKERES_II_20_11_8_1" localSheetId="11">#REF!</definedName>
    <definedName name="FKERES_II_20_11_8_1">#REF!</definedName>
    <definedName name="FKERES_II_20_11_8_5" localSheetId="3">#REF!</definedName>
    <definedName name="FKERES_II_20_11_8_5" localSheetId="4">#REF!</definedName>
    <definedName name="FKERES_II_20_11_8_5" localSheetId="5">#REF!</definedName>
    <definedName name="FKERES_II_20_11_8_5" localSheetId="6">#REF!</definedName>
    <definedName name="FKERES_II_20_11_8_5" localSheetId="7">#REF!</definedName>
    <definedName name="FKERES_II_20_11_8_5" localSheetId="8">#REF!</definedName>
    <definedName name="FKERES_II_20_11_8_5" localSheetId="9">#REF!</definedName>
    <definedName name="FKERES_II_20_11_8_5" localSheetId="10">#REF!</definedName>
    <definedName name="FKERES_II_20_11_8_5" localSheetId="11">#REF!</definedName>
    <definedName name="FKERES_II_20_11_8_5">#REF!</definedName>
    <definedName name="FKERES_II_20_11_8_5_1" localSheetId="3">#REF!</definedName>
    <definedName name="FKERES_II_20_11_8_5_1" localSheetId="4">#REF!</definedName>
    <definedName name="FKERES_II_20_11_8_5_1" localSheetId="5">#REF!</definedName>
    <definedName name="FKERES_II_20_11_8_5_1" localSheetId="6">#REF!</definedName>
    <definedName name="FKERES_II_20_11_8_5_1" localSheetId="7">#REF!</definedName>
    <definedName name="FKERES_II_20_11_8_5_1" localSheetId="8">#REF!</definedName>
    <definedName name="FKERES_II_20_11_8_5_1" localSheetId="9">#REF!</definedName>
    <definedName name="FKERES_II_20_11_8_5_1" localSheetId="10">#REF!</definedName>
    <definedName name="FKERES_II_20_11_8_5_1" localSheetId="11">#REF!</definedName>
    <definedName name="FKERES_II_20_11_8_5_1">#REF!</definedName>
    <definedName name="FKERES_II_20_12" localSheetId="3">#REF!</definedName>
    <definedName name="FKERES_II_20_12" localSheetId="4">#REF!</definedName>
    <definedName name="FKERES_II_20_12" localSheetId="5">#REF!</definedName>
    <definedName name="FKERES_II_20_12" localSheetId="6">#REF!</definedName>
    <definedName name="FKERES_II_20_12" localSheetId="7">#REF!</definedName>
    <definedName name="FKERES_II_20_12" localSheetId="8">#REF!</definedName>
    <definedName name="FKERES_II_20_12" localSheetId="9">#REF!</definedName>
    <definedName name="FKERES_II_20_12" localSheetId="10">#REF!</definedName>
    <definedName name="FKERES_II_20_12" localSheetId="11">#REF!</definedName>
    <definedName name="FKERES_II_20_12">#REF!</definedName>
    <definedName name="FKERES_II_20_12_1">NA()</definedName>
    <definedName name="FKERES_II_20_12_1_1" localSheetId="3">#REF!</definedName>
    <definedName name="FKERES_II_20_12_1_1" localSheetId="4">#REF!</definedName>
    <definedName name="FKERES_II_20_12_1_1" localSheetId="5">#REF!</definedName>
    <definedName name="FKERES_II_20_12_1_1" localSheetId="6">#REF!</definedName>
    <definedName name="FKERES_II_20_12_1_1" localSheetId="7">#REF!</definedName>
    <definedName name="FKERES_II_20_12_1_1" localSheetId="8">#REF!</definedName>
    <definedName name="FKERES_II_20_12_1_1" localSheetId="9">#REF!</definedName>
    <definedName name="FKERES_II_20_12_1_1" localSheetId="10">#REF!</definedName>
    <definedName name="FKERES_II_20_12_1_1" localSheetId="11">#REF!</definedName>
    <definedName name="FKERES_II_20_12_1_1">#REF!</definedName>
    <definedName name="FKERES_II_20_12_1_1_1" localSheetId="3">#REF!</definedName>
    <definedName name="FKERES_II_20_12_1_1_1" localSheetId="4">#REF!</definedName>
    <definedName name="FKERES_II_20_12_1_1_1" localSheetId="5">#REF!</definedName>
    <definedName name="FKERES_II_20_12_1_1_1" localSheetId="6">#REF!</definedName>
    <definedName name="FKERES_II_20_12_1_1_1" localSheetId="7">#REF!</definedName>
    <definedName name="FKERES_II_20_12_1_1_1" localSheetId="8">#REF!</definedName>
    <definedName name="FKERES_II_20_12_1_1_1" localSheetId="9">#REF!</definedName>
    <definedName name="FKERES_II_20_12_1_1_1" localSheetId="10">#REF!</definedName>
    <definedName name="FKERES_II_20_12_1_1_1" localSheetId="11">#REF!</definedName>
    <definedName name="FKERES_II_20_12_1_1_1">#REF!</definedName>
    <definedName name="FKERES_II_20_12_1_2">NA()</definedName>
    <definedName name="FKERES_II_20_12_10" localSheetId="3">#REF!</definedName>
    <definedName name="FKERES_II_20_12_10" localSheetId="4">#REF!</definedName>
    <definedName name="FKERES_II_20_12_10" localSheetId="5">#REF!</definedName>
    <definedName name="FKERES_II_20_12_10" localSheetId="6">#REF!</definedName>
    <definedName name="FKERES_II_20_12_10" localSheetId="7">#REF!</definedName>
    <definedName name="FKERES_II_20_12_10" localSheetId="8">#REF!</definedName>
    <definedName name="FKERES_II_20_12_10" localSheetId="9">#REF!</definedName>
    <definedName name="FKERES_II_20_12_10" localSheetId="10">#REF!</definedName>
    <definedName name="FKERES_II_20_12_10" localSheetId="11">#REF!</definedName>
    <definedName name="FKERES_II_20_12_10">#REF!</definedName>
    <definedName name="FKERES_II_20_12_10_1" localSheetId="3">#REF!</definedName>
    <definedName name="FKERES_II_20_12_10_1" localSheetId="4">#REF!</definedName>
    <definedName name="FKERES_II_20_12_10_1" localSheetId="5">#REF!</definedName>
    <definedName name="FKERES_II_20_12_10_1" localSheetId="6">#REF!</definedName>
    <definedName name="FKERES_II_20_12_10_1" localSheetId="7">#REF!</definedName>
    <definedName name="FKERES_II_20_12_10_1" localSheetId="8">#REF!</definedName>
    <definedName name="FKERES_II_20_12_10_1" localSheetId="9">#REF!</definedName>
    <definedName name="FKERES_II_20_12_10_1" localSheetId="10">#REF!</definedName>
    <definedName name="FKERES_II_20_12_10_1" localSheetId="11">#REF!</definedName>
    <definedName name="FKERES_II_20_12_10_1">#REF!</definedName>
    <definedName name="FKERES_II_20_12_10_12" localSheetId="3">#REF!</definedName>
    <definedName name="FKERES_II_20_12_10_12" localSheetId="4">#REF!</definedName>
    <definedName name="FKERES_II_20_12_10_12" localSheetId="5">#REF!</definedName>
    <definedName name="FKERES_II_20_12_10_12" localSheetId="6">#REF!</definedName>
    <definedName name="FKERES_II_20_12_10_12" localSheetId="7">#REF!</definedName>
    <definedName name="FKERES_II_20_12_10_12" localSheetId="8">#REF!</definedName>
    <definedName name="FKERES_II_20_12_10_12" localSheetId="9">#REF!</definedName>
    <definedName name="FKERES_II_20_12_10_12" localSheetId="10">#REF!</definedName>
    <definedName name="FKERES_II_20_12_10_12" localSheetId="11">#REF!</definedName>
    <definedName name="FKERES_II_20_12_10_12">#REF!</definedName>
    <definedName name="FKERES_II_20_12_10_12_1" localSheetId="3">#REF!</definedName>
    <definedName name="FKERES_II_20_12_10_12_1" localSheetId="4">#REF!</definedName>
    <definedName name="FKERES_II_20_12_10_12_1" localSheetId="5">#REF!</definedName>
    <definedName name="FKERES_II_20_12_10_12_1" localSheetId="6">#REF!</definedName>
    <definedName name="FKERES_II_20_12_10_12_1" localSheetId="7">#REF!</definedName>
    <definedName name="FKERES_II_20_12_10_12_1" localSheetId="8">#REF!</definedName>
    <definedName name="FKERES_II_20_12_10_12_1" localSheetId="9">#REF!</definedName>
    <definedName name="FKERES_II_20_12_10_12_1" localSheetId="10">#REF!</definedName>
    <definedName name="FKERES_II_20_12_10_12_1" localSheetId="11">#REF!</definedName>
    <definedName name="FKERES_II_20_12_10_12_1">#REF!</definedName>
    <definedName name="FKERES_II_20_12_10_7" localSheetId="3">#REF!</definedName>
    <definedName name="FKERES_II_20_12_10_7" localSheetId="4">#REF!</definedName>
    <definedName name="FKERES_II_20_12_10_7" localSheetId="5">#REF!</definedName>
    <definedName name="FKERES_II_20_12_10_7" localSheetId="6">#REF!</definedName>
    <definedName name="FKERES_II_20_12_10_7" localSheetId="7">#REF!</definedName>
    <definedName name="FKERES_II_20_12_10_7" localSheetId="8">#REF!</definedName>
    <definedName name="FKERES_II_20_12_10_7" localSheetId="9">#REF!</definedName>
    <definedName name="FKERES_II_20_12_10_7" localSheetId="10">#REF!</definedName>
    <definedName name="FKERES_II_20_12_10_7" localSheetId="11">#REF!</definedName>
    <definedName name="FKERES_II_20_12_10_7">#REF!</definedName>
    <definedName name="FKERES_II_20_12_10_7_1" localSheetId="3">#REF!</definedName>
    <definedName name="FKERES_II_20_12_10_7_1" localSheetId="4">#REF!</definedName>
    <definedName name="FKERES_II_20_12_10_7_1" localSheetId="5">#REF!</definedName>
    <definedName name="FKERES_II_20_12_10_7_1" localSheetId="6">#REF!</definedName>
    <definedName name="FKERES_II_20_12_10_7_1" localSheetId="7">#REF!</definedName>
    <definedName name="FKERES_II_20_12_10_7_1" localSheetId="8">#REF!</definedName>
    <definedName name="FKERES_II_20_12_10_7_1" localSheetId="9">#REF!</definedName>
    <definedName name="FKERES_II_20_12_10_7_1" localSheetId="10">#REF!</definedName>
    <definedName name="FKERES_II_20_12_10_7_1" localSheetId="11">#REF!</definedName>
    <definedName name="FKERES_II_20_12_10_7_1">#REF!</definedName>
    <definedName name="FKERES_II_20_12_10_8" localSheetId="3">#REF!</definedName>
    <definedName name="FKERES_II_20_12_10_8" localSheetId="4">#REF!</definedName>
    <definedName name="FKERES_II_20_12_10_8" localSheetId="5">#REF!</definedName>
    <definedName name="FKERES_II_20_12_10_8" localSheetId="6">#REF!</definedName>
    <definedName name="FKERES_II_20_12_10_8" localSheetId="7">#REF!</definedName>
    <definedName name="FKERES_II_20_12_10_8" localSheetId="8">#REF!</definedName>
    <definedName name="FKERES_II_20_12_10_8" localSheetId="9">#REF!</definedName>
    <definedName name="FKERES_II_20_12_10_8" localSheetId="10">#REF!</definedName>
    <definedName name="FKERES_II_20_12_10_8" localSheetId="11">#REF!</definedName>
    <definedName name="FKERES_II_20_12_10_8">#REF!</definedName>
    <definedName name="FKERES_II_20_12_10_8_1" localSheetId="3">#REF!</definedName>
    <definedName name="FKERES_II_20_12_10_8_1" localSheetId="4">#REF!</definedName>
    <definedName name="FKERES_II_20_12_10_8_1" localSheetId="5">#REF!</definedName>
    <definedName name="FKERES_II_20_12_10_8_1" localSheetId="6">#REF!</definedName>
    <definedName name="FKERES_II_20_12_10_8_1" localSheetId="7">#REF!</definedName>
    <definedName name="FKERES_II_20_12_10_8_1" localSheetId="8">#REF!</definedName>
    <definedName name="FKERES_II_20_12_10_8_1" localSheetId="9">#REF!</definedName>
    <definedName name="FKERES_II_20_12_10_8_1" localSheetId="10">#REF!</definedName>
    <definedName name="FKERES_II_20_12_10_8_1" localSheetId="11">#REF!</definedName>
    <definedName name="FKERES_II_20_12_10_8_1">#REF!</definedName>
    <definedName name="FKERES_II_20_12_12" localSheetId="3">#REF!</definedName>
    <definedName name="FKERES_II_20_12_12" localSheetId="4">#REF!</definedName>
    <definedName name="FKERES_II_20_12_12" localSheetId="5">#REF!</definedName>
    <definedName name="FKERES_II_20_12_12" localSheetId="6">#REF!</definedName>
    <definedName name="FKERES_II_20_12_12" localSheetId="7">#REF!</definedName>
    <definedName name="FKERES_II_20_12_12" localSheetId="8">#REF!</definedName>
    <definedName name="FKERES_II_20_12_12" localSheetId="9">#REF!</definedName>
    <definedName name="FKERES_II_20_12_12" localSheetId="10">#REF!</definedName>
    <definedName name="FKERES_II_20_12_12" localSheetId="11">#REF!</definedName>
    <definedName name="FKERES_II_20_12_12">#REF!</definedName>
    <definedName name="FKERES_II_20_12_12_1" localSheetId="3">#REF!</definedName>
    <definedName name="FKERES_II_20_12_12_1" localSheetId="4">#REF!</definedName>
    <definedName name="FKERES_II_20_12_12_1" localSheetId="5">#REF!</definedName>
    <definedName name="FKERES_II_20_12_12_1" localSheetId="6">#REF!</definedName>
    <definedName name="FKERES_II_20_12_12_1" localSheetId="7">#REF!</definedName>
    <definedName name="FKERES_II_20_12_12_1" localSheetId="8">#REF!</definedName>
    <definedName name="FKERES_II_20_12_12_1" localSheetId="9">#REF!</definedName>
    <definedName name="FKERES_II_20_12_12_1" localSheetId="10">#REF!</definedName>
    <definedName name="FKERES_II_20_12_12_1" localSheetId="11">#REF!</definedName>
    <definedName name="FKERES_II_20_12_12_1">#REF!</definedName>
    <definedName name="FKERES_II_20_12_7" localSheetId="3">#REF!</definedName>
    <definedName name="FKERES_II_20_12_7" localSheetId="4">#REF!</definedName>
    <definedName name="FKERES_II_20_12_7" localSheetId="5">#REF!</definedName>
    <definedName name="FKERES_II_20_12_7" localSheetId="6">#REF!</definedName>
    <definedName name="FKERES_II_20_12_7" localSheetId="7">#REF!</definedName>
    <definedName name="FKERES_II_20_12_7" localSheetId="8">#REF!</definedName>
    <definedName name="FKERES_II_20_12_7" localSheetId="9">#REF!</definedName>
    <definedName name="FKERES_II_20_12_7" localSheetId="10">#REF!</definedName>
    <definedName name="FKERES_II_20_12_7" localSheetId="11">#REF!</definedName>
    <definedName name="FKERES_II_20_12_7">#REF!</definedName>
    <definedName name="FKERES_II_20_12_7_1" localSheetId="3">#REF!</definedName>
    <definedName name="FKERES_II_20_12_7_1" localSheetId="4">#REF!</definedName>
    <definedName name="FKERES_II_20_12_7_1" localSheetId="5">#REF!</definedName>
    <definedName name="FKERES_II_20_12_7_1" localSheetId="6">#REF!</definedName>
    <definedName name="FKERES_II_20_12_7_1" localSheetId="7">#REF!</definedName>
    <definedName name="FKERES_II_20_12_7_1" localSheetId="8">#REF!</definedName>
    <definedName name="FKERES_II_20_12_7_1" localSheetId="9">#REF!</definedName>
    <definedName name="FKERES_II_20_12_7_1" localSheetId="10">#REF!</definedName>
    <definedName name="FKERES_II_20_12_7_1" localSheetId="11">#REF!</definedName>
    <definedName name="FKERES_II_20_12_7_1">#REF!</definedName>
    <definedName name="FKERES_II_20_12_8" localSheetId="3">#REF!</definedName>
    <definedName name="FKERES_II_20_12_8" localSheetId="4">#REF!</definedName>
    <definedName name="FKERES_II_20_12_8" localSheetId="5">#REF!</definedName>
    <definedName name="FKERES_II_20_12_8" localSheetId="6">#REF!</definedName>
    <definedName name="FKERES_II_20_12_8" localSheetId="7">#REF!</definedName>
    <definedName name="FKERES_II_20_12_8" localSheetId="8">#REF!</definedName>
    <definedName name="FKERES_II_20_12_8" localSheetId="9">#REF!</definedName>
    <definedName name="FKERES_II_20_12_8" localSheetId="10">#REF!</definedName>
    <definedName name="FKERES_II_20_12_8" localSheetId="11">#REF!</definedName>
    <definedName name="FKERES_II_20_12_8">#REF!</definedName>
    <definedName name="FKERES_II_20_12_8_1" localSheetId="3">#REF!</definedName>
    <definedName name="FKERES_II_20_12_8_1" localSheetId="4">#REF!</definedName>
    <definedName name="FKERES_II_20_12_8_1" localSheetId="5">#REF!</definedName>
    <definedName name="FKERES_II_20_12_8_1" localSheetId="6">#REF!</definedName>
    <definedName name="FKERES_II_20_12_8_1" localSheetId="7">#REF!</definedName>
    <definedName name="FKERES_II_20_12_8_1" localSheetId="8">#REF!</definedName>
    <definedName name="FKERES_II_20_12_8_1" localSheetId="9">#REF!</definedName>
    <definedName name="FKERES_II_20_12_8_1" localSheetId="10">#REF!</definedName>
    <definedName name="FKERES_II_20_12_8_1" localSheetId="11">#REF!</definedName>
    <definedName name="FKERES_II_20_12_8_1">#REF!</definedName>
    <definedName name="FKERES_II_20_2" localSheetId="3">#REF!</definedName>
    <definedName name="FKERES_II_20_2" localSheetId="4">#REF!</definedName>
    <definedName name="FKERES_II_20_2" localSheetId="5">#REF!</definedName>
    <definedName name="FKERES_II_20_2" localSheetId="6">#REF!</definedName>
    <definedName name="FKERES_II_20_2" localSheetId="7">#REF!</definedName>
    <definedName name="FKERES_II_20_2" localSheetId="8">#REF!</definedName>
    <definedName name="FKERES_II_20_2" localSheetId="9">#REF!</definedName>
    <definedName name="FKERES_II_20_2" localSheetId="10">#REF!</definedName>
    <definedName name="FKERES_II_20_2" localSheetId="11">#REF!</definedName>
    <definedName name="FKERES_II_20_2">#REF!</definedName>
    <definedName name="FKERES_II_20_3" localSheetId="3">#REF!</definedName>
    <definedName name="FKERES_II_20_3" localSheetId="4">#REF!</definedName>
    <definedName name="FKERES_II_20_3" localSheetId="5">#REF!</definedName>
    <definedName name="FKERES_II_20_3" localSheetId="6">#REF!</definedName>
    <definedName name="FKERES_II_20_3" localSheetId="7">#REF!</definedName>
    <definedName name="FKERES_II_20_3" localSheetId="8">#REF!</definedName>
    <definedName name="FKERES_II_20_3" localSheetId="9">#REF!</definedName>
    <definedName name="FKERES_II_20_3" localSheetId="10">#REF!</definedName>
    <definedName name="FKERES_II_20_3" localSheetId="11">#REF!</definedName>
    <definedName name="FKERES_II_20_3">#REF!</definedName>
    <definedName name="FKERES_II_20_4" localSheetId="3">#REF!</definedName>
    <definedName name="FKERES_II_20_4" localSheetId="4">#REF!</definedName>
    <definedName name="FKERES_II_20_4" localSheetId="5">#REF!</definedName>
    <definedName name="FKERES_II_20_4" localSheetId="6">#REF!</definedName>
    <definedName name="FKERES_II_20_4" localSheetId="7">#REF!</definedName>
    <definedName name="FKERES_II_20_4" localSheetId="8">#REF!</definedName>
    <definedName name="FKERES_II_20_4" localSheetId="9">#REF!</definedName>
    <definedName name="FKERES_II_20_4" localSheetId="10">#REF!</definedName>
    <definedName name="FKERES_II_20_4" localSheetId="11">#REF!</definedName>
    <definedName name="FKERES_II_20_4">#REF!</definedName>
    <definedName name="FKERES_II_20_4_1" localSheetId="3">#REF!</definedName>
    <definedName name="FKERES_II_20_4_1" localSheetId="4">#REF!</definedName>
    <definedName name="FKERES_II_20_4_1" localSheetId="5">#REF!</definedName>
    <definedName name="FKERES_II_20_4_1" localSheetId="6">#REF!</definedName>
    <definedName name="FKERES_II_20_4_1" localSheetId="7">#REF!</definedName>
    <definedName name="FKERES_II_20_4_1" localSheetId="8">#REF!</definedName>
    <definedName name="FKERES_II_20_4_1" localSheetId="9">#REF!</definedName>
    <definedName name="FKERES_II_20_4_1" localSheetId="10">#REF!</definedName>
    <definedName name="FKERES_II_20_4_1" localSheetId="11">#REF!</definedName>
    <definedName name="FKERES_II_20_4_1">#REF!</definedName>
    <definedName name="FKERES_II_20_7" localSheetId="3">#REF!</definedName>
    <definedName name="FKERES_II_20_7" localSheetId="4">#REF!</definedName>
    <definedName name="FKERES_II_20_7" localSheetId="5">#REF!</definedName>
    <definedName name="FKERES_II_20_7" localSheetId="6">#REF!</definedName>
    <definedName name="FKERES_II_20_7" localSheetId="7">#REF!</definedName>
    <definedName name="FKERES_II_20_7" localSheetId="8">#REF!</definedName>
    <definedName name="FKERES_II_20_7" localSheetId="9">#REF!</definedName>
    <definedName name="FKERES_II_20_7" localSheetId="10">#REF!</definedName>
    <definedName name="FKERES_II_20_7" localSheetId="11">#REF!</definedName>
    <definedName name="FKERES_II_20_7">#REF!</definedName>
    <definedName name="FKERES_II_20_7_1" localSheetId="3">#REF!</definedName>
    <definedName name="FKERES_II_20_7_1" localSheetId="4">#REF!</definedName>
    <definedName name="FKERES_II_20_7_1" localSheetId="5">#REF!</definedName>
    <definedName name="FKERES_II_20_7_1" localSheetId="6">#REF!</definedName>
    <definedName name="FKERES_II_20_7_1" localSheetId="7">#REF!</definedName>
    <definedName name="FKERES_II_20_7_1" localSheetId="8">#REF!</definedName>
    <definedName name="FKERES_II_20_7_1" localSheetId="9">#REF!</definedName>
    <definedName name="FKERES_II_20_7_1" localSheetId="10">#REF!</definedName>
    <definedName name="FKERES_II_20_7_1" localSheetId="11">#REF!</definedName>
    <definedName name="FKERES_II_20_7_1">#REF!</definedName>
    <definedName name="FKERES_II_20_8" localSheetId="3">#REF!</definedName>
    <definedName name="FKERES_II_20_8" localSheetId="4">#REF!</definedName>
    <definedName name="FKERES_II_20_8" localSheetId="5">#REF!</definedName>
    <definedName name="FKERES_II_20_8" localSheetId="6">#REF!</definedName>
    <definedName name="FKERES_II_20_8" localSheetId="7">#REF!</definedName>
    <definedName name="FKERES_II_20_8" localSheetId="8">#REF!</definedName>
    <definedName name="FKERES_II_20_8" localSheetId="9">#REF!</definedName>
    <definedName name="FKERES_II_20_8" localSheetId="10">#REF!</definedName>
    <definedName name="FKERES_II_20_8" localSheetId="11">#REF!</definedName>
    <definedName name="FKERES_II_20_8">#REF!</definedName>
    <definedName name="FKERES_II_20_8_1" localSheetId="3">#REF!</definedName>
    <definedName name="FKERES_II_20_8_1" localSheetId="4">#REF!</definedName>
    <definedName name="FKERES_II_20_8_1" localSheetId="5">#REF!</definedName>
    <definedName name="FKERES_II_20_8_1" localSheetId="6">#REF!</definedName>
    <definedName name="FKERES_II_20_8_1" localSheetId="7">#REF!</definedName>
    <definedName name="FKERES_II_20_8_1" localSheetId="8">#REF!</definedName>
    <definedName name="FKERES_II_20_8_1" localSheetId="9">#REF!</definedName>
    <definedName name="FKERES_II_20_8_1" localSheetId="10">#REF!</definedName>
    <definedName name="FKERES_II_20_8_1" localSheetId="11">#REF!</definedName>
    <definedName name="FKERES_II_20_8_1">#REF!</definedName>
    <definedName name="FKERES_II_20_9" localSheetId="3">#REF!</definedName>
    <definedName name="FKERES_II_20_9" localSheetId="4">#REF!</definedName>
    <definedName name="FKERES_II_20_9" localSheetId="5">#REF!</definedName>
    <definedName name="FKERES_II_20_9" localSheetId="6">#REF!</definedName>
    <definedName name="FKERES_II_20_9" localSheetId="7">#REF!</definedName>
    <definedName name="FKERES_II_20_9" localSheetId="8">#REF!</definedName>
    <definedName name="FKERES_II_20_9" localSheetId="9">#REF!</definedName>
    <definedName name="FKERES_II_20_9" localSheetId="10">#REF!</definedName>
    <definedName name="FKERES_II_20_9" localSheetId="11">#REF!</definedName>
    <definedName name="FKERES_II_20_9">#REF!</definedName>
    <definedName name="FKERES_II_20_9_1">NA()</definedName>
    <definedName name="FKERES_II_20_9_1_1">NA()</definedName>
    <definedName name="FKERES_II_20_9_12" localSheetId="3">#REF!</definedName>
    <definedName name="FKERES_II_20_9_12" localSheetId="4">#REF!</definedName>
    <definedName name="FKERES_II_20_9_12" localSheetId="5">#REF!</definedName>
    <definedName name="FKERES_II_20_9_12" localSheetId="6">#REF!</definedName>
    <definedName name="FKERES_II_20_9_12" localSheetId="7">#REF!</definedName>
    <definedName name="FKERES_II_20_9_12" localSheetId="8">#REF!</definedName>
    <definedName name="FKERES_II_20_9_12" localSheetId="9">#REF!</definedName>
    <definedName name="FKERES_II_20_9_12" localSheetId="10">#REF!</definedName>
    <definedName name="FKERES_II_20_9_12" localSheetId="11">#REF!</definedName>
    <definedName name="FKERES_II_20_9_12">#REF!</definedName>
    <definedName name="FKERES_II_20_9_12_1" localSheetId="3">#REF!</definedName>
    <definedName name="FKERES_II_20_9_12_1" localSheetId="4">#REF!</definedName>
    <definedName name="FKERES_II_20_9_12_1" localSheetId="5">#REF!</definedName>
    <definedName name="FKERES_II_20_9_12_1" localSheetId="6">#REF!</definedName>
    <definedName name="FKERES_II_20_9_12_1" localSheetId="7">#REF!</definedName>
    <definedName name="FKERES_II_20_9_12_1" localSheetId="8">#REF!</definedName>
    <definedName name="FKERES_II_20_9_12_1" localSheetId="9">#REF!</definedName>
    <definedName name="FKERES_II_20_9_12_1" localSheetId="10">#REF!</definedName>
    <definedName name="FKERES_II_20_9_12_1" localSheetId="11">#REF!</definedName>
    <definedName name="FKERES_II_20_9_12_1">#REF!</definedName>
    <definedName name="FKERES_II_20_9_7" localSheetId="3">#REF!</definedName>
    <definedName name="FKERES_II_20_9_7" localSheetId="4">#REF!</definedName>
    <definedName name="FKERES_II_20_9_7" localSheetId="5">#REF!</definedName>
    <definedName name="FKERES_II_20_9_7" localSheetId="6">#REF!</definedName>
    <definedName name="FKERES_II_20_9_7" localSheetId="7">#REF!</definedName>
    <definedName name="FKERES_II_20_9_7" localSheetId="8">#REF!</definedName>
    <definedName name="FKERES_II_20_9_7" localSheetId="9">#REF!</definedName>
    <definedName name="FKERES_II_20_9_7" localSheetId="10">#REF!</definedName>
    <definedName name="FKERES_II_20_9_7" localSheetId="11">#REF!</definedName>
    <definedName name="FKERES_II_20_9_7">#REF!</definedName>
    <definedName name="FKERES_II_20_9_7_1" localSheetId="3">#REF!</definedName>
    <definedName name="FKERES_II_20_9_7_1" localSheetId="4">#REF!</definedName>
    <definedName name="FKERES_II_20_9_7_1" localSheetId="5">#REF!</definedName>
    <definedName name="FKERES_II_20_9_7_1" localSheetId="6">#REF!</definedName>
    <definedName name="FKERES_II_20_9_7_1" localSheetId="7">#REF!</definedName>
    <definedName name="FKERES_II_20_9_7_1" localSheetId="8">#REF!</definedName>
    <definedName name="FKERES_II_20_9_7_1" localSheetId="9">#REF!</definedName>
    <definedName name="FKERES_II_20_9_7_1" localSheetId="10">#REF!</definedName>
    <definedName name="FKERES_II_20_9_7_1" localSheetId="11">#REF!</definedName>
    <definedName name="FKERES_II_20_9_7_1">#REF!</definedName>
    <definedName name="FKERES_II_20_9_8" localSheetId="3">#REF!</definedName>
    <definedName name="FKERES_II_20_9_8" localSheetId="4">#REF!</definedName>
    <definedName name="FKERES_II_20_9_8" localSheetId="5">#REF!</definedName>
    <definedName name="FKERES_II_20_9_8" localSheetId="6">#REF!</definedName>
    <definedName name="FKERES_II_20_9_8" localSheetId="7">#REF!</definedName>
    <definedName name="FKERES_II_20_9_8" localSheetId="8">#REF!</definedName>
    <definedName name="FKERES_II_20_9_8" localSheetId="9">#REF!</definedName>
    <definedName name="FKERES_II_20_9_8" localSheetId="10">#REF!</definedName>
    <definedName name="FKERES_II_20_9_8" localSheetId="11">#REF!</definedName>
    <definedName name="FKERES_II_20_9_8">#REF!</definedName>
    <definedName name="FKERES_II_20_9_8_1" localSheetId="3">#REF!</definedName>
    <definedName name="FKERES_II_20_9_8_1" localSheetId="4">#REF!</definedName>
    <definedName name="FKERES_II_20_9_8_1" localSheetId="5">#REF!</definedName>
    <definedName name="FKERES_II_20_9_8_1" localSheetId="6">#REF!</definedName>
    <definedName name="FKERES_II_20_9_8_1" localSheetId="7">#REF!</definedName>
    <definedName name="FKERES_II_20_9_8_1" localSheetId="8">#REF!</definedName>
    <definedName name="FKERES_II_20_9_8_1" localSheetId="9">#REF!</definedName>
    <definedName name="FKERES_II_20_9_8_1" localSheetId="10">#REF!</definedName>
    <definedName name="FKERES_II_20_9_8_1" localSheetId="11">#REF!</definedName>
    <definedName name="FKERES_II_20_9_8_1">#REF!</definedName>
    <definedName name="FKERES_II_24" localSheetId="3">#REF!</definedName>
    <definedName name="FKERES_II_24" localSheetId="4">#REF!</definedName>
    <definedName name="FKERES_II_24" localSheetId="5">#REF!</definedName>
    <definedName name="FKERES_II_24" localSheetId="6">#REF!</definedName>
    <definedName name="FKERES_II_24" localSheetId="7">#REF!</definedName>
    <definedName name="FKERES_II_24" localSheetId="8">#REF!</definedName>
    <definedName name="FKERES_II_24" localSheetId="9">#REF!</definedName>
    <definedName name="FKERES_II_24" localSheetId="10">#REF!</definedName>
    <definedName name="FKERES_II_24" localSheetId="11">#REF!</definedName>
    <definedName name="FKERES_II_24">#REF!</definedName>
    <definedName name="FKERES_II_24_1">NA()</definedName>
    <definedName name="FKERES_II_24_1_1">NA()</definedName>
    <definedName name="FKERES_II_24_10" localSheetId="3">#REF!</definedName>
    <definedName name="FKERES_II_24_10" localSheetId="4">#REF!</definedName>
    <definedName name="FKERES_II_24_10" localSheetId="5">#REF!</definedName>
    <definedName name="FKERES_II_24_10" localSheetId="6">#REF!</definedName>
    <definedName name="FKERES_II_24_10" localSheetId="7">#REF!</definedName>
    <definedName name="FKERES_II_24_10" localSheetId="8">#REF!</definedName>
    <definedName name="FKERES_II_24_10" localSheetId="9">#REF!</definedName>
    <definedName name="FKERES_II_24_10" localSheetId="10">#REF!</definedName>
    <definedName name="FKERES_II_24_10" localSheetId="11">#REF!</definedName>
    <definedName name="FKERES_II_24_10">#REF!</definedName>
    <definedName name="FKERES_II_24_10_1" localSheetId="3">#REF!</definedName>
    <definedName name="FKERES_II_24_10_1" localSheetId="4">#REF!</definedName>
    <definedName name="FKERES_II_24_10_1" localSheetId="5">#REF!</definedName>
    <definedName name="FKERES_II_24_10_1" localSheetId="6">#REF!</definedName>
    <definedName name="FKERES_II_24_10_1" localSheetId="7">#REF!</definedName>
    <definedName name="FKERES_II_24_10_1" localSheetId="8">#REF!</definedName>
    <definedName name="FKERES_II_24_10_1" localSheetId="9">#REF!</definedName>
    <definedName name="FKERES_II_24_10_1" localSheetId="10">#REF!</definedName>
    <definedName name="FKERES_II_24_10_1" localSheetId="11">#REF!</definedName>
    <definedName name="FKERES_II_24_10_1">#REF!</definedName>
    <definedName name="FKERES_II_24_10_12" localSheetId="3">#REF!</definedName>
    <definedName name="FKERES_II_24_10_12" localSheetId="4">#REF!</definedName>
    <definedName name="FKERES_II_24_10_12" localSheetId="5">#REF!</definedName>
    <definedName name="FKERES_II_24_10_12" localSheetId="6">#REF!</definedName>
    <definedName name="FKERES_II_24_10_12" localSheetId="7">#REF!</definedName>
    <definedName name="FKERES_II_24_10_12" localSheetId="8">#REF!</definedName>
    <definedName name="FKERES_II_24_10_12" localSheetId="9">#REF!</definedName>
    <definedName name="FKERES_II_24_10_12" localSheetId="10">#REF!</definedName>
    <definedName name="FKERES_II_24_10_12" localSheetId="11">#REF!</definedName>
    <definedName name="FKERES_II_24_10_12">#REF!</definedName>
    <definedName name="FKERES_II_24_10_12_1" localSheetId="3">#REF!</definedName>
    <definedName name="FKERES_II_24_10_12_1" localSheetId="4">#REF!</definedName>
    <definedName name="FKERES_II_24_10_12_1" localSheetId="5">#REF!</definedName>
    <definedName name="FKERES_II_24_10_12_1" localSheetId="6">#REF!</definedName>
    <definedName name="FKERES_II_24_10_12_1" localSheetId="7">#REF!</definedName>
    <definedName name="FKERES_II_24_10_12_1" localSheetId="8">#REF!</definedName>
    <definedName name="FKERES_II_24_10_12_1" localSheetId="9">#REF!</definedName>
    <definedName name="FKERES_II_24_10_12_1" localSheetId="10">#REF!</definedName>
    <definedName name="FKERES_II_24_10_12_1" localSheetId="11">#REF!</definedName>
    <definedName name="FKERES_II_24_10_12_1">#REF!</definedName>
    <definedName name="FKERES_II_24_10_7" localSheetId="3">#REF!</definedName>
    <definedName name="FKERES_II_24_10_7" localSheetId="4">#REF!</definedName>
    <definedName name="FKERES_II_24_10_7" localSheetId="5">#REF!</definedName>
    <definedName name="FKERES_II_24_10_7" localSheetId="6">#REF!</definedName>
    <definedName name="FKERES_II_24_10_7" localSheetId="7">#REF!</definedName>
    <definedName name="FKERES_II_24_10_7" localSheetId="8">#REF!</definedName>
    <definedName name="FKERES_II_24_10_7" localSheetId="9">#REF!</definedName>
    <definedName name="FKERES_II_24_10_7" localSheetId="10">#REF!</definedName>
    <definedName name="FKERES_II_24_10_7" localSheetId="11">#REF!</definedName>
    <definedName name="FKERES_II_24_10_7">#REF!</definedName>
    <definedName name="FKERES_II_24_10_7_1" localSheetId="3">#REF!</definedName>
    <definedName name="FKERES_II_24_10_7_1" localSheetId="4">#REF!</definedName>
    <definedName name="FKERES_II_24_10_7_1" localSheetId="5">#REF!</definedName>
    <definedName name="FKERES_II_24_10_7_1" localSheetId="6">#REF!</definedName>
    <definedName name="FKERES_II_24_10_7_1" localSheetId="7">#REF!</definedName>
    <definedName name="FKERES_II_24_10_7_1" localSheetId="8">#REF!</definedName>
    <definedName name="FKERES_II_24_10_7_1" localSheetId="9">#REF!</definedName>
    <definedName name="FKERES_II_24_10_7_1" localSheetId="10">#REF!</definedName>
    <definedName name="FKERES_II_24_10_7_1" localSheetId="11">#REF!</definedName>
    <definedName name="FKERES_II_24_10_7_1">#REF!</definedName>
    <definedName name="FKERES_II_24_10_8" localSheetId="3">#REF!</definedName>
    <definedName name="FKERES_II_24_10_8" localSheetId="4">#REF!</definedName>
    <definedName name="FKERES_II_24_10_8" localSheetId="5">#REF!</definedName>
    <definedName name="FKERES_II_24_10_8" localSheetId="6">#REF!</definedName>
    <definedName name="FKERES_II_24_10_8" localSheetId="7">#REF!</definedName>
    <definedName name="FKERES_II_24_10_8" localSheetId="8">#REF!</definedName>
    <definedName name="FKERES_II_24_10_8" localSheetId="9">#REF!</definedName>
    <definedName name="FKERES_II_24_10_8" localSheetId="10">#REF!</definedName>
    <definedName name="FKERES_II_24_10_8" localSheetId="11">#REF!</definedName>
    <definedName name="FKERES_II_24_10_8">#REF!</definedName>
    <definedName name="FKERES_II_24_10_8_1" localSheetId="3">#REF!</definedName>
    <definedName name="FKERES_II_24_10_8_1" localSheetId="4">#REF!</definedName>
    <definedName name="FKERES_II_24_10_8_1" localSheetId="5">#REF!</definedName>
    <definedName name="FKERES_II_24_10_8_1" localSheetId="6">#REF!</definedName>
    <definedName name="FKERES_II_24_10_8_1" localSheetId="7">#REF!</definedName>
    <definedName name="FKERES_II_24_10_8_1" localSheetId="8">#REF!</definedName>
    <definedName name="FKERES_II_24_10_8_1" localSheetId="9">#REF!</definedName>
    <definedName name="FKERES_II_24_10_8_1" localSheetId="10">#REF!</definedName>
    <definedName name="FKERES_II_24_10_8_1" localSheetId="11">#REF!</definedName>
    <definedName name="FKERES_II_24_10_8_1">#REF!</definedName>
    <definedName name="FKERES_II_24_11" localSheetId="3">#REF!</definedName>
    <definedName name="FKERES_II_24_11" localSheetId="4">#REF!</definedName>
    <definedName name="FKERES_II_24_11" localSheetId="5">#REF!</definedName>
    <definedName name="FKERES_II_24_11" localSheetId="6">#REF!</definedName>
    <definedName name="FKERES_II_24_11" localSheetId="7">#REF!</definedName>
    <definedName name="FKERES_II_24_11" localSheetId="8">#REF!</definedName>
    <definedName name="FKERES_II_24_11" localSheetId="9">#REF!</definedName>
    <definedName name="FKERES_II_24_11" localSheetId="10">#REF!</definedName>
    <definedName name="FKERES_II_24_11" localSheetId="11">#REF!</definedName>
    <definedName name="FKERES_II_24_11">#REF!</definedName>
    <definedName name="FKERES_II_24_11_1" localSheetId="3">#REF!</definedName>
    <definedName name="FKERES_II_24_11_1" localSheetId="4">#REF!</definedName>
    <definedName name="FKERES_II_24_11_1" localSheetId="5">#REF!</definedName>
    <definedName name="FKERES_II_24_11_1" localSheetId="6">#REF!</definedName>
    <definedName name="FKERES_II_24_11_1" localSheetId="7">#REF!</definedName>
    <definedName name="FKERES_II_24_11_1" localSheetId="8">#REF!</definedName>
    <definedName name="FKERES_II_24_11_1" localSheetId="9">#REF!</definedName>
    <definedName name="FKERES_II_24_11_1" localSheetId="10">#REF!</definedName>
    <definedName name="FKERES_II_24_11_1" localSheetId="11">#REF!</definedName>
    <definedName name="FKERES_II_24_11_1">#REF!</definedName>
    <definedName name="FKERES_II_24_11_1_1" localSheetId="3">#REF!</definedName>
    <definedName name="FKERES_II_24_11_1_1" localSheetId="4">#REF!</definedName>
    <definedName name="FKERES_II_24_11_1_1" localSheetId="5">#REF!</definedName>
    <definedName name="FKERES_II_24_11_1_1" localSheetId="6">#REF!</definedName>
    <definedName name="FKERES_II_24_11_1_1" localSheetId="7">#REF!</definedName>
    <definedName name="FKERES_II_24_11_1_1" localSheetId="8">#REF!</definedName>
    <definedName name="FKERES_II_24_11_1_1" localSheetId="9">#REF!</definedName>
    <definedName name="FKERES_II_24_11_1_1" localSheetId="10">#REF!</definedName>
    <definedName name="FKERES_II_24_11_1_1" localSheetId="11">#REF!</definedName>
    <definedName name="FKERES_II_24_11_1_1">#REF!</definedName>
    <definedName name="FKERES_II_24_11_1_1_1">NA()</definedName>
    <definedName name="FKERES_II_24_11_1_1_1_1" localSheetId="3">#REF!</definedName>
    <definedName name="FKERES_II_24_11_1_1_1_1" localSheetId="4">#REF!</definedName>
    <definedName name="FKERES_II_24_11_1_1_1_1" localSheetId="5">#REF!</definedName>
    <definedName name="FKERES_II_24_11_1_1_1_1" localSheetId="6">#REF!</definedName>
    <definedName name="FKERES_II_24_11_1_1_1_1" localSheetId="7">#REF!</definedName>
    <definedName name="FKERES_II_24_11_1_1_1_1" localSheetId="8">#REF!</definedName>
    <definedName name="FKERES_II_24_11_1_1_1_1" localSheetId="9">#REF!</definedName>
    <definedName name="FKERES_II_24_11_1_1_1_1" localSheetId="10">#REF!</definedName>
    <definedName name="FKERES_II_24_11_1_1_1_1" localSheetId="11">#REF!</definedName>
    <definedName name="FKERES_II_24_11_1_1_1_1">#REF!</definedName>
    <definedName name="FKERES_II_24_11_1_1_1_1_1" localSheetId="3">#REF!</definedName>
    <definedName name="FKERES_II_24_11_1_1_1_1_1" localSheetId="4">#REF!</definedName>
    <definedName name="FKERES_II_24_11_1_1_1_1_1" localSheetId="5">#REF!</definedName>
    <definedName name="FKERES_II_24_11_1_1_1_1_1" localSheetId="6">#REF!</definedName>
    <definedName name="FKERES_II_24_11_1_1_1_1_1" localSheetId="7">#REF!</definedName>
    <definedName name="FKERES_II_24_11_1_1_1_1_1" localSheetId="8">#REF!</definedName>
    <definedName name="FKERES_II_24_11_1_1_1_1_1" localSheetId="9">#REF!</definedName>
    <definedName name="FKERES_II_24_11_1_1_1_1_1" localSheetId="10">#REF!</definedName>
    <definedName name="FKERES_II_24_11_1_1_1_1_1" localSheetId="11">#REF!</definedName>
    <definedName name="FKERES_II_24_11_1_1_1_1_1">#REF!</definedName>
    <definedName name="FKERES_II_24_11_1_1_1_1_1_1">NA()</definedName>
    <definedName name="FKERES_II_24_11_1_1_12" localSheetId="3">#REF!</definedName>
    <definedName name="FKERES_II_24_11_1_1_12" localSheetId="4">#REF!</definedName>
    <definedName name="FKERES_II_24_11_1_1_12" localSheetId="5">#REF!</definedName>
    <definedName name="FKERES_II_24_11_1_1_12" localSheetId="6">#REF!</definedName>
    <definedName name="FKERES_II_24_11_1_1_12" localSheetId="7">#REF!</definedName>
    <definedName name="FKERES_II_24_11_1_1_12" localSheetId="8">#REF!</definedName>
    <definedName name="FKERES_II_24_11_1_1_12" localSheetId="9">#REF!</definedName>
    <definedName name="FKERES_II_24_11_1_1_12" localSheetId="10">#REF!</definedName>
    <definedName name="FKERES_II_24_11_1_1_12" localSheetId="11">#REF!</definedName>
    <definedName name="FKERES_II_24_11_1_1_12">#REF!</definedName>
    <definedName name="FKERES_II_24_11_1_1_12_1" localSheetId="3">#REF!</definedName>
    <definedName name="FKERES_II_24_11_1_1_12_1" localSheetId="4">#REF!</definedName>
    <definedName name="FKERES_II_24_11_1_1_12_1" localSheetId="5">#REF!</definedName>
    <definedName name="FKERES_II_24_11_1_1_12_1" localSheetId="6">#REF!</definedName>
    <definedName name="FKERES_II_24_11_1_1_12_1" localSheetId="7">#REF!</definedName>
    <definedName name="FKERES_II_24_11_1_1_12_1" localSheetId="8">#REF!</definedName>
    <definedName name="FKERES_II_24_11_1_1_12_1" localSheetId="9">#REF!</definedName>
    <definedName name="FKERES_II_24_11_1_1_12_1" localSheetId="10">#REF!</definedName>
    <definedName name="FKERES_II_24_11_1_1_12_1" localSheetId="11">#REF!</definedName>
    <definedName name="FKERES_II_24_11_1_1_12_1">#REF!</definedName>
    <definedName name="FKERES_II_24_11_1_1_12_5" localSheetId="3">#REF!</definedName>
    <definedName name="FKERES_II_24_11_1_1_12_5" localSheetId="4">#REF!</definedName>
    <definedName name="FKERES_II_24_11_1_1_12_5" localSheetId="5">#REF!</definedName>
    <definedName name="FKERES_II_24_11_1_1_12_5" localSheetId="6">#REF!</definedName>
    <definedName name="FKERES_II_24_11_1_1_12_5" localSheetId="7">#REF!</definedName>
    <definedName name="FKERES_II_24_11_1_1_12_5" localSheetId="8">#REF!</definedName>
    <definedName name="FKERES_II_24_11_1_1_12_5" localSheetId="9">#REF!</definedName>
    <definedName name="FKERES_II_24_11_1_1_12_5" localSheetId="10">#REF!</definedName>
    <definedName name="FKERES_II_24_11_1_1_12_5" localSheetId="11">#REF!</definedName>
    <definedName name="FKERES_II_24_11_1_1_12_5">#REF!</definedName>
    <definedName name="FKERES_II_24_11_1_1_12_5_1" localSheetId="3">#REF!</definedName>
    <definedName name="FKERES_II_24_11_1_1_12_5_1" localSheetId="4">#REF!</definedName>
    <definedName name="FKERES_II_24_11_1_1_12_5_1" localSheetId="5">#REF!</definedName>
    <definedName name="FKERES_II_24_11_1_1_12_5_1" localSheetId="6">#REF!</definedName>
    <definedName name="FKERES_II_24_11_1_1_12_5_1" localSheetId="7">#REF!</definedName>
    <definedName name="FKERES_II_24_11_1_1_12_5_1" localSheetId="8">#REF!</definedName>
    <definedName name="FKERES_II_24_11_1_1_12_5_1" localSheetId="9">#REF!</definedName>
    <definedName name="FKERES_II_24_11_1_1_12_5_1" localSheetId="10">#REF!</definedName>
    <definedName name="FKERES_II_24_11_1_1_12_5_1" localSheetId="11">#REF!</definedName>
    <definedName name="FKERES_II_24_11_1_1_12_5_1">#REF!</definedName>
    <definedName name="FKERES_II_24_11_1_1_2" localSheetId="3">#REF!</definedName>
    <definedName name="FKERES_II_24_11_1_1_2" localSheetId="4">#REF!</definedName>
    <definedName name="FKERES_II_24_11_1_1_2" localSheetId="5">#REF!</definedName>
    <definedName name="FKERES_II_24_11_1_1_2" localSheetId="6">#REF!</definedName>
    <definedName name="FKERES_II_24_11_1_1_2" localSheetId="7">#REF!</definedName>
    <definedName name="FKERES_II_24_11_1_1_2" localSheetId="8">#REF!</definedName>
    <definedName name="FKERES_II_24_11_1_1_2" localSheetId="9">#REF!</definedName>
    <definedName name="FKERES_II_24_11_1_1_2" localSheetId="10">#REF!</definedName>
    <definedName name="FKERES_II_24_11_1_1_2" localSheetId="11">#REF!</definedName>
    <definedName name="FKERES_II_24_11_1_1_2">#REF!</definedName>
    <definedName name="FKERES_II_24_11_1_1_2_1" localSheetId="3">#REF!</definedName>
    <definedName name="FKERES_II_24_11_1_1_2_1" localSheetId="4">#REF!</definedName>
    <definedName name="FKERES_II_24_11_1_1_2_1" localSheetId="5">#REF!</definedName>
    <definedName name="FKERES_II_24_11_1_1_2_1" localSheetId="6">#REF!</definedName>
    <definedName name="FKERES_II_24_11_1_1_2_1" localSheetId="7">#REF!</definedName>
    <definedName name="FKERES_II_24_11_1_1_2_1" localSheetId="8">#REF!</definedName>
    <definedName name="FKERES_II_24_11_1_1_2_1" localSheetId="9">#REF!</definedName>
    <definedName name="FKERES_II_24_11_1_1_2_1" localSheetId="10">#REF!</definedName>
    <definedName name="FKERES_II_24_11_1_1_2_1" localSheetId="11">#REF!</definedName>
    <definedName name="FKERES_II_24_11_1_1_2_1">#REF!</definedName>
    <definedName name="FKERES_II_24_11_1_1_2_5" localSheetId="3">#REF!</definedName>
    <definedName name="FKERES_II_24_11_1_1_2_5" localSheetId="4">#REF!</definedName>
    <definedName name="FKERES_II_24_11_1_1_2_5" localSheetId="5">#REF!</definedName>
    <definedName name="FKERES_II_24_11_1_1_2_5" localSheetId="6">#REF!</definedName>
    <definedName name="FKERES_II_24_11_1_1_2_5" localSheetId="7">#REF!</definedName>
    <definedName name="FKERES_II_24_11_1_1_2_5" localSheetId="8">#REF!</definedName>
    <definedName name="FKERES_II_24_11_1_1_2_5" localSheetId="9">#REF!</definedName>
    <definedName name="FKERES_II_24_11_1_1_2_5" localSheetId="10">#REF!</definedName>
    <definedName name="FKERES_II_24_11_1_1_2_5" localSheetId="11">#REF!</definedName>
    <definedName name="FKERES_II_24_11_1_1_2_5">#REF!</definedName>
    <definedName name="FKERES_II_24_11_1_1_2_5_1" localSheetId="3">#REF!</definedName>
    <definedName name="FKERES_II_24_11_1_1_2_5_1" localSheetId="4">#REF!</definedName>
    <definedName name="FKERES_II_24_11_1_1_2_5_1" localSheetId="5">#REF!</definedName>
    <definedName name="FKERES_II_24_11_1_1_2_5_1" localSheetId="6">#REF!</definedName>
    <definedName name="FKERES_II_24_11_1_1_2_5_1" localSheetId="7">#REF!</definedName>
    <definedName name="FKERES_II_24_11_1_1_2_5_1" localSheetId="8">#REF!</definedName>
    <definedName name="FKERES_II_24_11_1_1_2_5_1" localSheetId="9">#REF!</definedName>
    <definedName name="FKERES_II_24_11_1_1_2_5_1" localSheetId="10">#REF!</definedName>
    <definedName name="FKERES_II_24_11_1_1_2_5_1" localSheetId="11">#REF!</definedName>
    <definedName name="FKERES_II_24_11_1_1_2_5_1">#REF!</definedName>
    <definedName name="FKERES_II_24_11_1_1_5" localSheetId="3">#REF!</definedName>
    <definedName name="FKERES_II_24_11_1_1_5" localSheetId="4">#REF!</definedName>
    <definedName name="FKERES_II_24_11_1_1_5" localSheetId="5">#REF!</definedName>
    <definedName name="FKERES_II_24_11_1_1_5" localSheetId="6">#REF!</definedName>
    <definedName name="FKERES_II_24_11_1_1_5" localSheetId="7">#REF!</definedName>
    <definedName name="FKERES_II_24_11_1_1_5" localSheetId="8">#REF!</definedName>
    <definedName name="FKERES_II_24_11_1_1_5" localSheetId="9">#REF!</definedName>
    <definedName name="FKERES_II_24_11_1_1_5" localSheetId="10">#REF!</definedName>
    <definedName name="FKERES_II_24_11_1_1_5" localSheetId="11">#REF!</definedName>
    <definedName name="FKERES_II_24_11_1_1_5">#REF!</definedName>
    <definedName name="FKERES_II_24_11_1_1_5_1" localSheetId="3">#REF!</definedName>
    <definedName name="FKERES_II_24_11_1_1_5_1" localSheetId="4">#REF!</definedName>
    <definedName name="FKERES_II_24_11_1_1_5_1" localSheetId="5">#REF!</definedName>
    <definedName name="FKERES_II_24_11_1_1_5_1" localSheetId="6">#REF!</definedName>
    <definedName name="FKERES_II_24_11_1_1_5_1" localSheetId="7">#REF!</definedName>
    <definedName name="FKERES_II_24_11_1_1_5_1" localSheetId="8">#REF!</definedName>
    <definedName name="FKERES_II_24_11_1_1_5_1" localSheetId="9">#REF!</definedName>
    <definedName name="FKERES_II_24_11_1_1_5_1" localSheetId="10">#REF!</definedName>
    <definedName name="FKERES_II_24_11_1_1_5_1" localSheetId="11">#REF!</definedName>
    <definedName name="FKERES_II_24_11_1_1_5_1">#REF!</definedName>
    <definedName name="FKERES_II_24_11_1_1_7" localSheetId="3">#REF!</definedName>
    <definedName name="FKERES_II_24_11_1_1_7" localSheetId="4">#REF!</definedName>
    <definedName name="FKERES_II_24_11_1_1_7" localSheetId="5">#REF!</definedName>
    <definedName name="FKERES_II_24_11_1_1_7" localSheetId="6">#REF!</definedName>
    <definedName name="FKERES_II_24_11_1_1_7" localSheetId="7">#REF!</definedName>
    <definedName name="FKERES_II_24_11_1_1_7" localSheetId="8">#REF!</definedName>
    <definedName name="FKERES_II_24_11_1_1_7" localSheetId="9">#REF!</definedName>
    <definedName name="FKERES_II_24_11_1_1_7" localSheetId="10">#REF!</definedName>
    <definedName name="FKERES_II_24_11_1_1_7" localSheetId="11">#REF!</definedName>
    <definedName name="FKERES_II_24_11_1_1_7">#REF!</definedName>
    <definedName name="FKERES_II_24_11_1_1_7_1" localSheetId="3">#REF!</definedName>
    <definedName name="FKERES_II_24_11_1_1_7_1" localSheetId="4">#REF!</definedName>
    <definedName name="FKERES_II_24_11_1_1_7_1" localSheetId="5">#REF!</definedName>
    <definedName name="FKERES_II_24_11_1_1_7_1" localSheetId="6">#REF!</definedName>
    <definedName name="FKERES_II_24_11_1_1_7_1" localSheetId="7">#REF!</definedName>
    <definedName name="FKERES_II_24_11_1_1_7_1" localSheetId="8">#REF!</definedName>
    <definedName name="FKERES_II_24_11_1_1_7_1" localSheetId="9">#REF!</definedName>
    <definedName name="FKERES_II_24_11_1_1_7_1" localSheetId="10">#REF!</definedName>
    <definedName name="FKERES_II_24_11_1_1_7_1" localSheetId="11">#REF!</definedName>
    <definedName name="FKERES_II_24_11_1_1_7_1">#REF!</definedName>
    <definedName name="FKERES_II_24_11_1_1_7_5" localSheetId="3">#REF!</definedName>
    <definedName name="FKERES_II_24_11_1_1_7_5" localSheetId="4">#REF!</definedName>
    <definedName name="FKERES_II_24_11_1_1_7_5" localSheetId="5">#REF!</definedName>
    <definedName name="FKERES_II_24_11_1_1_7_5" localSheetId="6">#REF!</definedName>
    <definedName name="FKERES_II_24_11_1_1_7_5" localSheetId="7">#REF!</definedName>
    <definedName name="FKERES_II_24_11_1_1_7_5" localSheetId="8">#REF!</definedName>
    <definedName name="FKERES_II_24_11_1_1_7_5" localSheetId="9">#REF!</definedName>
    <definedName name="FKERES_II_24_11_1_1_7_5" localSheetId="10">#REF!</definedName>
    <definedName name="FKERES_II_24_11_1_1_7_5" localSheetId="11">#REF!</definedName>
    <definedName name="FKERES_II_24_11_1_1_7_5">#REF!</definedName>
    <definedName name="FKERES_II_24_11_1_1_7_5_1" localSheetId="3">#REF!</definedName>
    <definedName name="FKERES_II_24_11_1_1_7_5_1" localSheetId="4">#REF!</definedName>
    <definedName name="FKERES_II_24_11_1_1_7_5_1" localSheetId="5">#REF!</definedName>
    <definedName name="FKERES_II_24_11_1_1_7_5_1" localSheetId="6">#REF!</definedName>
    <definedName name="FKERES_II_24_11_1_1_7_5_1" localSheetId="7">#REF!</definedName>
    <definedName name="FKERES_II_24_11_1_1_7_5_1" localSheetId="8">#REF!</definedName>
    <definedName name="FKERES_II_24_11_1_1_7_5_1" localSheetId="9">#REF!</definedName>
    <definedName name="FKERES_II_24_11_1_1_7_5_1" localSheetId="10">#REF!</definedName>
    <definedName name="FKERES_II_24_11_1_1_7_5_1" localSheetId="11">#REF!</definedName>
    <definedName name="FKERES_II_24_11_1_1_7_5_1">#REF!</definedName>
    <definedName name="FKERES_II_24_11_1_1_8" localSheetId="3">#REF!</definedName>
    <definedName name="FKERES_II_24_11_1_1_8" localSheetId="4">#REF!</definedName>
    <definedName name="FKERES_II_24_11_1_1_8" localSheetId="5">#REF!</definedName>
    <definedName name="FKERES_II_24_11_1_1_8" localSheetId="6">#REF!</definedName>
    <definedName name="FKERES_II_24_11_1_1_8" localSheetId="7">#REF!</definedName>
    <definedName name="FKERES_II_24_11_1_1_8" localSheetId="8">#REF!</definedName>
    <definedName name="FKERES_II_24_11_1_1_8" localSheetId="9">#REF!</definedName>
    <definedName name="FKERES_II_24_11_1_1_8" localSheetId="10">#REF!</definedName>
    <definedName name="FKERES_II_24_11_1_1_8" localSheetId="11">#REF!</definedName>
    <definedName name="FKERES_II_24_11_1_1_8">#REF!</definedName>
    <definedName name="FKERES_II_24_11_1_1_8_1" localSheetId="3">#REF!</definedName>
    <definedName name="FKERES_II_24_11_1_1_8_1" localSheetId="4">#REF!</definedName>
    <definedName name="FKERES_II_24_11_1_1_8_1" localSheetId="5">#REF!</definedName>
    <definedName name="FKERES_II_24_11_1_1_8_1" localSheetId="6">#REF!</definedName>
    <definedName name="FKERES_II_24_11_1_1_8_1" localSheetId="7">#REF!</definedName>
    <definedName name="FKERES_II_24_11_1_1_8_1" localSheetId="8">#REF!</definedName>
    <definedName name="FKERES_II_24_11_1_1_8_1" localSheetId="9">#REF!</definedName>
    <definedName name="FKERES_II_24_11_1_1_8_1" localSheetId="10">#REF!</definedName>
    <definedName name="FKERES_II_24_11_1_1_8_1" localSheetId="11">#REF!</definedName>
    <definedName name="FKERES_II_24_11_1_1_8_1">#REF!</definedName>
    <definedName name="FKERES_II_24_11_1_1_8_5" localSheetId="3">#REF!</definedName>
    <definedName name="FKERES_II_24_11_1_1_8_5" localSheetId="4">#REF!</definedName>
    <definedName name="FKERES_II_24_11_1_1_8_5" localSheetId="5">#REF!</definedName>
    <definedName name="FKERES_II_24_11_1_1_8_5" localSheetId="6">#REF!</definedName>
    <definedName name="FKERES_II_24_11_1_1_8_5" localSheetId="7">#REF!</definedName>
    <definedName name="FKERES_II_24_11_1_1_8_5" localSheetId="8">#REF!</definedName>
    <definedName name="FKERES_II_24_11_1_1_8_5" localSheetId="9">#REF!</definedName>
    <definedName name="FKERES_II_24_11_1_1_8_5" localSheetId="10">#REF!</definedName>
    <definedName name="FKERES_II_24_11_1_1_8_5" localSheetId="11">#REF!</definedName>
    <definedName name="FKERES_II_24_11_1_1_8_5">#REF!</definedName>
    <definedName name="FKERES_II_24_11_1_1_8_5_1" localSheetId="3">#REF!</definedName>
    <definedName name="FKERES_II_24_11_1_1_8_5_1" localSheetId="4">#REF!</definedName>
    <definedName name="FKERES_II_24_11_1_1_8_5_1" localSheetId="5">#REF!</definedName>
    <definedName name="FKERES_II_24_11_1_1_8_5_1" localSheetId="6">#REF!</definedName>
    <definedName name="FKERES_II_24_11_1_1_8_5_1" localSheetId="7">#REF!</definedName>
    <definedName name="FKERES_II_24_11_1_1_8_5_1" localSheetId="8">#REF!</definedName>
    <definedName name="FKERES_II_24_11_1_1_8_5_1" localSheetId="9">#REF!</definedName>
    <definedName name="FKERES_II_24_11_1_1_8_5_1" localSheetId="10">#REF!</definedName>
    <definedName name="FKERES_II_24_11_1_1_8_5_1" localSheetId="11">#REF!</definedName>
    <definedName name="FKERES_II_24_11_1_1_8_5_1">#REF!</definedName>
    <definedName name="FKERES_II_24_11_1_12" localSheetId="3">#REF!</definedName>
    <definedName name="FKERES_II_24_11_1_12" localSheetId="4">#REF!</definedName>
    <definedName name="FKERES_II_24_11_1_12" localSheetId="5">#REF!</definedName>
    <definedName name="FKERES_II_24_11_1_12" localSheetId="6">#REF!</definedName>
    <definedName name="FKERES_II_24_11_1_12" localSheetId="7">#REF!</definedName>
    <definedName name="FKERES_II_24_11_1_12" localSheetId="8">#REF!</definedName>
    <definedName name="FKERES_II_24_11_1_12" localSheetId="9">#REF!</definedName>
    <definedName name="FKERES_II_24_11_1_12" localSheetId="10">#REF!</definedName>
    <definedName name="FKERES_II_24_11_1_12" localSheetId="11">#REF!</definedName>
    <definedName name="FKERES_II_24_11_1_12">#REF!</definedName>
    <definedName name="FKERES_II_24_11_1_12_1" localSheetId="3">#REF!</definedName>
    <definedName name="FKERES_II_24_11_1_12_1" localSheetId="4">#REF!</definedName>
    <definedName name="FKERES_II_24_11_1_12_1" localSheetId="5">#REF!</definedName>
    <definedName name="FKERES_II_24_11_1_12_1" localSheetId="6">#REF!</definedName>
    <definedName name="FKERES_II_24_11_1_12_1" localSheetId="7">#REF!</definedName>
    <definedName name="FKERES_II_24_11_1_12_1" localSheetId="8">#REF!</definedName>
    <definedName name="FKERES_II_24_11_1_12_1" localSheetId="9">#REF!</definedName>
    <definedName name="FKERES_II_24_11_1_12_1" localSheetId="10">#REF!</definedName>
    <definedName name="FKERES_II_24_11_1_12_1" localSheetId="11">#REF!</definedName>
    <definedName name="FKERES_II_24_11_1_12_1">#REF!</definedName>
    <definedName name="FKERES_II_24_11_1_12_5" localSheetId="3">#REF!</definedName>
    <definedName name="FKERES_II_24_11_1_12_5" localSheetId="4">#REF!</definedName>
    <definedName name="FKERES_II_24_11_1_12_5" localSheetId="5">#REF!</definedName>
    <definedName name="FKERES_II_24_11_1_12_5" localSheetId="6">#REF!</definedName>
    <definedName name="FKERES_II_24_11_1_12_5" localSheetId="7">#REF!</definedName>
    <definedName name="FKERES_II_24_11_1_12_5" localSheetId="8">#REF!</definedName>
    <definedName name="FKERES_II_24_11_1_12_5" localSheetId="9">#REF!</definedName>
    <definedName name="FKERES_II_24_11_1_12_5" localSheetId="10">#REF!</definedName>
    <definedName name="FKERES_II_24_11_1_12_5" localSheetId="11">#REF!</definedName>
    <definedName name="FKERES_II_24_11_1_12_5">#REF!</definedName>
    <definedName name="FKERES_II_24_11_1_12_5_1" localSheetId="3">#REF!</definedName>
    <definedName name="FKERES_II_24_11_1_12_5_1" localSheetId="4">#REF!</definedName>
    <definedName name="FKERES_II_24_11_1_12_5_1" localSheetId="5">#REF!</definedName>
    <definedName name="FKERES_II_24_11_1_12_5_1" localSheetId="6">#REF!</definedName>
    <definedName name="FKERES_II_24_11_1_12_5_1" localSheetId="7">#REF!</definedName>
    <definedName name="FKERES_II_24_11_1_12_5_1" localSheetId="8">#REF!</definedName>
    <definedName name="FKERES_II_24_11_1_12_5_1" localSheetId="9">#REF!</definedName>
    <definedName name="FKERES_II_24_11_1_12_5_1" localSheetId="10">#REF!</definedName>
    <definedName name="FKERES_II_24_11_1_12_5_1" localSheetId="11">#REF!</definedName>
    <definedName name="FKERES_II_24_11_1_12_5_1">#REF!</definedName>
    <definedName name="FKERES_II_24_11_1_2" localSheetId="3">#REF!</definedName>
    <definedName name="FKERES_II_24_11_1_2" localSheetId="4">#REF!</definedName>
    <definedName name="FKERES_II_24_11_1_2" localSheetId="5">#REF!</definedName>
    <definedName name="FKERES_II_24_11_1_2" localSheetId="6">#REF!</definedName>
    <definedName name="FKERES_II_24_11_1_2" localSheetId="7">#REF!</definedName>
    <definedName name="FKERES_II_24_11_1_2" localSheetId="8">#REF!</definedName>
    <definedName name="FKERES_II_24_11_1_2" localSheetId="9">#REF!</definedName>
    <definedName name="FKERES_II_24_11_1_2" localSheetId="10">#REF!</definedName>
    <definedName name="FKERES_II_24_11_1_2" localSheetId="11">#REF!</definedName>
    <definedName name="FKERES_II_24_11_1_2">#REF!</definedName>
    <definedName name="FKERES_II_24_11_1_2_1" localSheetId="3">#REF!</definedName>
    <definedName name="FKERES_II_24_11_1_2_1" localSheetId="4">#REF!</definedName>
    <definedName name="FKERES_II_24_11_1_2_1" localSheetId="5">#REF!</definedName>
    <definedName name="FKERES_II_24_11_1_2_1" localSheetId="6">#REF!</definedName>
    <definedName name="FKERES_II_24_11_1_2_1" localSheetId="7">#REF!</definedName>
    <definedName name="FKERES_II_24_11_1_2_1" localSheetId="8">#REF!</definedName>
    <definedName name="FKERES_II_24_11_1_2_1" localSheetId="9">#REF!</definedName>
    <definedName name="FKERES_II_24_11_1_2_1" localSheetId="10">#REF!</definedName>
    <definedName name="FKERES_II_24_11_1_2_1" localSheetId="11">#REF!</definedName>
    <definedName name="FKERES_II_24_11_1_2_1">#REF!</definedName>
    <definedName name="FKERES_II_24_11_1_2_5" localSheetId="3">#REF!</definedName>
    <definedName name="FKERES_II_24_11_1_2_5" localSheetId="4">#REF!</definedName>
    <definedName name="FKERES_II_24_11_1_2_5" localSheetId="5">#REF!</definedName>
    <definedName name="FKERES_II_24_11_1_2_5" localSheetId="6">#REF!</definedName>
    <definedName name="FKERES_II_24_11_1_2_5" localSheetId="7">#REF!</definedName>
    <definedName name="FKERES_II_24_11_1_2_5" localSheetId="8">#REF!</definedName>
    <definedName name="FKERES_II_24_11_1_2_5" localSheetId="9">#REF!</definedName>
    <definedName name="FKERES_II_24_11_1_2_5" localSheetId="10">#REF!</definedName>
    <definedName name="FKERES_II_24_11_1_2_5" localSheetId="11">#REF!</definedName>
    <definedName name="FKERES_II_24_11_1_2_5">#REF!</definedName>
    <definedName name="FKERES_II_24_11_1_2_5_1" localSheetId="3">#REF!</definedName>
    <definedName name="FKERES_II_24_11_1_2_5_1" localSheetId="4">#REF!</definedName>
    <definedName name="FKERES_II_24_11_1_2_5_1" localSheetId="5">#REF!</definedName>
    <definedName name="FKERES_II_24_11_1_2_5_1" localSheetId="6">#REF!</definedName>
    <definedName name="FKERES_II_24_11_1_2_5_1" localSheetId="7">#REF!</definedName>
    <definedName name="FKERES_II_24_11_1_2_5_1" localSheetId="8">#REF!</definedName>
    <definedName name="FKERES_II_24_11_1_2_5_1" localSheetId="9">#REF!</definedName>
    <definedName name="FKERES_II_24_11_1_2_5_1" localSheetId="10">#REF!</definedName>
    <definedName name="FKERES_II_24_11_1_2_5_1" localSheetId="11">#REF!</definedName>
    <definedName name="FKERES_II_24_11_1_2_5_1">#REF!</definedName>
    <definedName name="FKERES_II_24_11_1_5" localSheetId="3">#REF!</definedName>
    <definedName name="FKERES_II_24_11_1_5" localSheetId="4">#REF!</definedName>
    <definedName name="FKERES_II_24_11_1_5" localSheetId="5">#REF!</definedName>
    <definedName name="FKERES_II_24_11_1_5" localSheetId="6">#REF!</definedName>
    <definedName name="FKERES_II_24_11_1_5" localSheetId="7">#REF!</definedName>
    <definedName name="FKERES_II_24_11_1_5" localSheetId="8">#REF!</definedName>
    <definedName name="FKERES_II_24_11_1_5" localSheetId="9">#REF!</definedName>
    <definedName name="FKERES_II_24_11_1_5" localSheetId="10">#REF!</definedName>
    <definedName name="FKERES_II_24_11_1_5" localSheetId="11">#REF!</definedName>
    <definedName name="FKERES_II_24_11_1_5">#REF!</definedName>
    <definedName name="FKERES_II_24_11_1_5_1" localSheetId="3">#REF!</definedName>
    <definedName name="FKERES_II_24_11_1_5_1" localSheetId="4">#REF!</definedName>
    <definedName name="FKERES_II_24_11_1_5_1" localSheetId="5">#REF!</definedName>
    <definedName name="FKERES_II_24_11_1_5_1" localSheetId="6">#REF!</definedName>
    <definedName name="FKERES_II_24_11_1_5_1" localSheetId="7">#REF!</definedName>
    <definedName name="FKERES_II_24_11_1_5_1" localSheetId="8">#REF!</definedName>
    <definedName name="FKERES_II_24_11_1_5_1" localSheetId="9">#REF!</definedName>
    <definedName name="FKERES_II_24_11_1_5_1" localSheetId="10">#REF!</definedName>
    <definedName name="FKERES_II_24_11_1_5_1" localSheetId="11">#REF!</definedName>
    <definedName name="FKERES_II_24_11_1_5_1">#REF!</definedName>
    <definedName name="FKERES_II_24_11_1_7" localSheetId="3">#REF!</definedName>
    <definedName name="FKERES_II_24_11_1_7" localSheetId="4">#REF!</definedName>
    <definedName name="FKERES_II_24_11_1_7" localSheetId="5">#REF!</definedName>
    <definedName name="FKERES_II_24_11_1_7" localSheetId="6">#REF!</definedName>
    <definedName name="FKERES_II_24_11_1_7" localSheetId="7">#REF!</definedName>
    <definedName name="FKERES_II_24_11_1_7" localSheetId="8">#REF!</definedName>
    <definedName name="FKERES_II_24_11_1_7" localSheetId="9">#REF!</definedName>
    <definedName name="FKERES_II_24_11_1_7" localSheetId="10">#REF!</definedName>
    <definedName name="FKERES_II_24_11_1_7" localSheetId="11">#REF!</definedName>
    <definedName name="FKERES_II_24_11_1_7">#REF!</definedName>
    <definedName name="FKERES_II_24_11_1_7_1" localSheetId="3">#REF!</definedName>
    <definedName name="FKERES_II_24_11_1_7_1" localSheetId="4">#REF!</definedName>
    <definedName name="FKERES_II_24_11_1_7_1" localSheetId="5">#REF!</definedName>
    <definedName name="FKERES_II_24_11_1_7_1" localSheetId="6">#REF!</definedName>
    <definedName name="FKERES_II_24_11_1_7_1" localSheetId="7">#REF!</definedName>
    <definedName name="FKERES_II_24_11_1_7_1" localSheetId="8">#REF!</definedName>
    <definedName name="FKERES_II_24_11_1_7_1" localSheetId="9">#REF!</definedName>
    <definedName name="FKERES_II_24_11_1_7_1" localSheetId="10">#REF!</definedName>
    <definedName name="FKERES_II_24_11_1_7_1" localSheetId="11">#REF!</definedName>
    <definedName name="FKERES_II_24_11_1_7_1">#REF!</definedName>
    <definedName name="FKERES_II_24_11_1_7_5" localSheetId="3">#REF!</definedName>
    <definedName name="FKERES_II_24_11_1_7_5" localSheetId="4">#REF!</definedName>
    <definedName name="FKERES_II_24_11_1_7_5" localSheetId="5">#REF!</definedName>
    <definedName name="FKERES_II_24_11_1_7_5" localSheetId="6">#REF!</definedName>
    <definedName name="FKERES_II_24_11_1_7_5" localSheetId="7">#REF!</definedName>
    <definedName name="FKERES_II_24_11_1_7_5" localSheetId="8">#REF!</definedName>
    <definedName name="FKERES_II_24_11_1_7_5" localSheetId="9">#REF!</definedName>
    <definedName name="FKERES_II_24_11_1_7_5" localSheetId="10">#REF!</definedName>
    <definedName name="FKERES_II_24_11_1_7_5" localSheetId="11">#REF!</definedName>
    <definedName name="FKERES_II_24_11_1_7_5">#REF!</definedName>
    <definedName name="FKERES_II_24_11_1_7_5_1" localSheetId="3">#REF!</definedName>
    <definedName name="FKERES_II_24_11_1_7_5_1" localSheetId="4">#REF!</definedName>
    <definedName name="FKERES_II_24_11_1_7_5_1" localSheetId="5">#REF!</definedName>
    <definedName name="FKERES_II_24_11_1_7_5_1" localSheetId="6">#REF!</definedName>
    <definedName name="FKERES_II_24_11_1_7_5_1" localSheetId="7">#REF!</definedName>
    <definedName name="FKERES_II_24_11_1_7_5_1" localSheetId="8">#REF!</definedName>
    <definedName name="FKERES_II_24_11_1_7_5_1" localSheetId="9">#REF!</definedName>
    <definedName name="FKERES_II_24_11_1_7_5_1" localSheetId="10">#REF!</definedName>
    <definedName name="FKERES_II_24_11_1_7_5_1" localSheetId="11">#REF!</definedName>
    <definedName name="FKERES_II_24_11_1_7_5_1">#REF!</definedName>
    <definedName name="FKERES_II_24_11_1_8" localSheetId="3">#REF!</definedName>
    <definedName name="FKERES_II_24_11_1_8" localSheetId="4">#REF!</definedName>
    <definedName name="FKERES_II_24_11_1_8" localSheetId="5">#REF!</definedName>
    <definedName name="FKERES_II_24_11_1_8" localSheetId="6">#REF!</definedName>
    <definedName name="FKERES_II_24_11_1_8" localSheetId="7">#REF!</definedName>
    <definedName name="FKERES_II_24_11_1_8" localSheetId="8">#REF!</definedName>
    <definedName name="FKERES_II_24_11_1_8" localSheetId="9">#REF!</definedName>
    <definedName name="FKERES_II_24_11_1_8" localSheetId="10">#REF!</definedName>
    <definedName name="FKERES_II_24_11_1_8" localSheetId="11">#REF!</definedName>
    <definedName name="FKERES_II_24_11_1_8">#REF!</definedName>
    <definedName name="FKERES_II_24_11_1_8_1" localSheetId="3">#REF!</definedName>
    <definedName name="FKERES_II_24_11_1_8_1" localSheetId="4">#REF!</definedName>
    <definedName name="FKERES_II_24_11_1_8_1" localSheetId="5">#REF!</definedName>
    <definedName name="FKERES_II_24_11_1_8_1" localSheetId="6">#REF!</definedName>
    <definedName name="FKERES_II_24_11_1_8_1" localSheetId="7">#REF!</definedName>
    <definedName name="FKERES_II_24_11_1_8_1" localSheetId="8">#REF!</definedName>
    <definedName name="FKERES_II_24_11_1_8_1" localSheetId="9">#REF!</definedName>
    <definedName name="FKERES_II_24_11_1_8_1" localSheetId="10">#REF!</definedName>
    <definedName name="FKERES_II_24_11_1_8_1" localSheetId="11">#REF!</definedName>
    <definedName name="FKERES_II_24_11_1_8_1">#REF!</definedName>
    <definedName name="FKERES_II_24_11_1_8_5" localSheetId="3">#REF!</definedName>
    <definedName name="FKERES_II_24_11_1_8_5" localSheetId="4">#REF!</definedName>
    <definedName name="FKERES_II_24_11_1_8_5" localSheetId="5">#REF!</definedName>
    <definedName name="FKERES_II_24_11_1_8_5" localSheetId="6">#REF!</definedName>
    <definedName name="FKERES_II_24_11_1_8_5" localSheetId="7">#REF!</definedName>
    <definedName name="FKERES_II_24_11_1_8_5" localSheetId="8">#REF!</definedName>
    <definedName name="FKERES_II_24_11_1_8_5" localSheetId="9">#REF!</definedName>
    <definedName name="FKERES_II_24_11_1_8_5" localSheetId="10">#REF!</definedName>
    <definedName name="FKERES_II_24_11_1_8_5" localSheetId="11">#REF!</definedName>
    <definedName name="FKERES_II_24_11_1_8_5">#REF!</definedName>
    <definedName name="FKERES_II_24_11_1_8_5_1" localSheetId="3">#REF!</definedName>
    <definedName name="FKERES_II_24_11_1_8_5_1" localSheetId="4">#REF!</definedName>
    <definedName name="FKERES_II_24_11_1_8_5_1" localSheetId="5">#REF!</definedName>
    <definedName name="FKERES_II_24_11_1_8_5_1" localSheetId="6">#REF!</definedName>
    <definedName name="FKERES_II_24_11_1_8_5_1" localSheetId="7">#REF!</definedName>
    <definedName name="FKERES_II_24_11_1_8_5_1" localSheetId="8">#REF!</definedName>
    <definedName name="FKERES_II_24_11_1_8_5_1" localSheetId="9">#REF!</definedName>
    <definedName name="FKERES_II_24_11_1_8_5_1" localSheetId="10">#REF!</definedName>
    <definedName name="FKERES_II_24_11_1_8_5_1" localSheetId="11">#REF!</definedName>
    <definedName name="FKERES_II_24_11_1_8_5_1">#REF!</definedName>
    <definedName name="FKERES_II_24_11_12" localSheetId="3">#REF!</definedName>
    <definedName name="FKERES_II_24_11_12" localSheetId="4">#REF!</definedName>
    <definedName name="FKERES_II_24_11_12" localSheetId="5">#REF!</definedName>
    <definedName name="FKERES_II_24_11_12" localSheetId="6">#REF!</definedName>
    <definedName name="FKERES_II_24_11_12" localSheetId="7">#REF!</definedName>
    <definedName name="FKERES_II_24_11_12" localSheetId="8">#REF!</definedName>
    <definedName name="FKERES_II_24_11_12" localSheetId="9">#REF!</definedName>
    <definedName name="FKERES_II_24_11_12" localSheetId="10">#REF!</definedName>
    <definedName name="FKERES_II_24_11_12" localSheetId="11">#REF!</definedName>
    <definedName name="FKERES_II_24_11_12">#REF!</definedName>
    <definedName name="FKERES_II_24_11_12_1" localSheetId="3">#REF!</definedName>
    <definedName name="FKERES_II_24_11_12_1" localSheetId="4">#REF!</definedName>
    <definedName name="FKERES_II_24_11_12_1" localSheetId="5">#REF!</definedName>
    <definedName name="FKERES_II_24_11_12_1" localSheetId="6">#REF!</definedName>
    <definedName name="FKERES_II_24_11_12_1" localSheetId="7">#REF!</definedName>
    <definedName name="FKERES_II_24_11_12_1" localSheetId="8">#REF!</definedName>
    <definedName name="FKERES_II_24_11_12_1" localSheetId="9">#REF!</definedName>
    <definedName name="FKERES_II_24_11_12_1" localSheetId="10">#REF!</definedName>
    <definedName name="FKERES_II_24_11_12_1" localSheetId="11">#REF!</definedName>
    <definedName name="FKERES_II_24_11_12_1">#REF!</definedName>
    <definedName name="FKERES_II_24_11_12_5" localSheetId="3">#REF!</definedName>
    <definedName name="FKERES_II_24_11_12_5" localSheetId="4">#REF!</definedName>
    <definedName name="FKERES_II_24_11_12_5" localSheetId="5">#REF!</definedName>
    <definedName name="FKERES_II_24_11_12_5" localSheetId="6">#REF!</definedName>
    <definedName name="FKERES_II_24_11_12_5" localSheetId="7">#REF!</definedName>
    <definedName name="FKERES_II_24_11_12_5" localSheetId="8">#REF!</definedName>
    <definedName name="FKERES_II_24_11_12_5" localSheetId="9">#REF!</definedName>
    <definedName name="FKERES_II_24_11_12_5" localSheetId="10">#REF!</definedName>
    <definedName name="FKERES_II_24_11_12_5" localSheetId="11">#REF!</definedName>
    <definedName name="FKERES_II_24_11_12_5">#REF!</definedName>
    <definedName name="FKERES_II_24_11_12_5_1" localSheetId="3">#REF!</definedName>
    <definedName name="FKERES_II_24_11_12_5_1" localSheetId="4">#REF!</definedName>
    <definedName name="FKERES_II_24_11_12_5_1" localSheetId="5">#REF!</definedName>
    <definedName name="FKERES_II_24_11_12_5_1" localSheetId="6">#REF!</definedName>
    <definedName name="FKERES_II_24_11_12_5_1" localSheetId="7">#REF!</definedName>
    <definedName name="FKERES_II_24_11_12_5_1" localSheetId="8">#REF!</definedName>
    <definedName name="FKERES_II_24_11_12_5_1" localSheetId="9">#REF!</definedName>
    <definedName name="FKERES_II_24_11_12_5_1" localSheetId="10">#REF!</definedName>
    <definedName name="FKERES_II_24_11_12_5_1" localSheetId="11">#REF!</definedName>
    <definedName name="FKERES_II_24_11_12_5_1">#REF!</definedName>
    <definedName name="FKERES_II_24_11_3" localSheetId="3">#REF!</definedName>
    <definedName name="FKERES_II_24_11_3" localSheetId="4">#REF!</definedName>
    <definedName name="FKERES_II_24_11_3" localSheetId="5">#REF!</definedName>
    <definedName name="FKERES_II_24_11_3" localSheetId="6">#REF!</definedName>
    <definedName name="FKERES_II_24_11_3" localSheetId="7">#REF!</definedName>
    <definedName name="FKERES_II_24_11_3" localSheetId="8">#REF!</definedName>
    <definedName name="FKERES_II_24_11_3" localSheetId="9">#REF!</definedName>
    <definedName name="FKERES_II_24_11_3" localSheetId="10">#REF!</definedName>
    <definedName name="FKERES_II_24_11_3" localSheetId="11">#REF!</definedName>
    <definedName name="FKERES_II_24_11_3">#REF!</definedName>
    <definedName name="FKERES_II_24_11_3_1" localSheetId="3">#REF!</definedName>
    <definedName name="FKERES_II_24_11_3_1" localSheetId="4">#REF!</definedName>
    <definedName name="FKERES_II_24_11_3_1" localSheetId="5">#REF!</definedName>
    <definedName name="FKERES_II_24_11_3_1" localSheetId="6">#REF!</definedName>
    <definedName name="FKERES_II_24_11_3_1" localSheetId="7">#REF!</definedName>
    <definedName name="FKERES_II_24_11_3_1" localSheetId="8">#REF!</definedName>
    <definedName name="FKERES_II_24_11_3_1" localSheetId="9">#REF!</definedName>
    <definedName name="FKERES_II_24_11_3_1" localSheetId="10">#REF!</definedName>
    <definedName name="FKERES_II_24_11_3_1" localSheetId="11">#REF!</definedName>
    <definedName name="FKERES_II_24_11_3_1">#REF!</definedName>
    <definedName name="FKERES_II_24_11_3_12" localSheetId="3">#REF!</definedName>
    <definedName name="FKERES_II_24_11_3_12" localSheetId="4">#REF!</definedName>
    <definedName name="FKERES_II_24_11_3_12" localSheetId="5">#REF!</definedName>
    <definedName name="FKERES_II_24_11_3_12" localSheetId="6">#REF!</definedName>
    <definedName name="FKERES_II_24_11_3_12" localSheetId="7">#REF!</definedName>
    <definedName name="FKERES_II_24_11_3_12" localSheetId="8">#REF!</definedName>
    <definedName name="FKERES_II_24_11_3_12" localSheetId="9">#REF!</definedName>
    <definedName name="FKERES_II_24_11_3_12" localSheetId="10">#REF!</definedName>
    <definedName name="FKERES_II_24_11_3_12" localSheetId="11">#REF!</definedName>
    <definedName name="FKERES_II_24_11_3_12">#REF!</definedName>
    <definedName name="FKERES_II_24_11_3_12_1" localSheetId="3">#REF!</definedName>
    <definedName name="FKERES_II_24_11_3_12_1" localSheetId="4">#REF!</definedName>
    <definedName name="FKERES_II_24_11_3_12_1" localSheetId="5">#REF!</definedName>
    <definedName name="FKERES_II_24_11_3_12_1" localSheetId="6">#REF!</definedName>
    <definedName name="FKERES_II_24_11_3_12_1" localSheetId="7">#REF!</definedName>
    <definedName name="FKERES_II_24_11_3_12_1" localSheetId="8">#REF!</definedName>
    <definedName name="FKERES_II_24_11_3_12_1" localSheetId="9">#REF!</definedName>
    <definedName name="FKERES_II_24_11_3_12_1" localSheetId="10">#REF!</definedName>
    <definedName name="FKERES_II_24_11_3_12_1" localSheetId="11">#REF!</definedName>
    <definedName name="FKERES_II_24_11_3_12_1">#REF!</definedName>
    <definedName name="FKERES_II_24_11_3_12_5" localSheetId="3">#REF!</definedName>
    <definedName name="FKERES_II_24_11_3_12_5" localSheetId="4">#REF!</definedName>
    <definedName name="FKERES_II_24_11_3_12_5" localSheetId="5">#REF!</definedName>
    <definedName name="FKERES_II_24_11_3_12_5" localSheetId="6">#REF!</definedName>
    <definedName name="FKERES_II_24_11_3_12_5" localSheetId="7">#REF!</definedName>
    <definedName name="FKERES_II_24_11_3_12_5" localSheetId="8">#REF!</definedName>
    <definedName name="FKERES_II_24_11_3_12_5" localSheetId="9">#REF!</definedName>
    <definedName name="FKERES_II_24_11_3_12_5" localSheetId="10">#REF!</definedName>
    <definedName name="FKERES_II_24_11_3_12_5" localSheetId="11">#REF!</definedName>
    <definedName name="FKERES_II_24_11_3_12_5">#REF!</definedName>
    <definedName name="FKERES_II_24_11_3_12_5_1" localSheetId="3">#REF!</definedName>
    <definedName name="FKERES_II_24_11_3_12_5_1" localSheetId="4">#REF!</definedName>
    <definedName name="FKERES_II_24_11_3_12_5_1" localSheetId="5">#REF!</definedName>
    <definedName name="FKERES_II_24_11_3_12_5_1" localSheetId="6">#REF!</definedName>
    <definedName name="FKERES_II_24_11_3_12_5_1" localSheetId="7">#REF!</definedName>
    <definedName name="FKERES_II_24_11_3_12_5_1" localSheetId="8">#REF!</definedName>
    <definedName name="FKERES_II_24_11_3_12_5_1" localSheetId="9">#REF!</definedName>
    <definedName name="FKERES_II_24_11_3_12_5_1" localSheetId="10">#REF!</definedName>
    <definedName name="FKERES_II_24_11_3_12_5_1" localSheetId="11">#REF!</definedName>
    <definedName name="FKERES_II_24_11_3_12_5_1">#REF!</definedName>
    <definedName name="FKERES_II_24_11_3_2" localSheetId="3">#REF!</definedName>
    <definedName name="FKERES_II_24_11_3_2" localSheetId="4">#REF!</definedName>
    <definedName name="FKERES_II_24_11_3_2" localSheetId="5">#REF!</definedName>
    <definedName name="FKERES_II_24_11_3_2" localSheetId="6">#REF!</definedName>
    <definedName name="FKERES_II_24_11_3_2" localSheetId="7">#REF!</definedName>
    <definedName name="FKERES_II_24_11_3_2" localSheetId="8">#REF!</definedName>
    <definedName name="FKERES_II_24_11_3_2" localSheetId="9">#REF!</definedName>
    <definedName name="FKERES_II_24_11_3_2" localSheetId="10">#REF!</definedName>
    <definedName name="FKERES_II_24_11_3_2" localSheetId="11">#REF!</definedName>
    <definedName name="FKERES_II_24_11_3_2">#REF!</definedName>
    <definedName name="FKERES_II_24_11_3_2_1" localSheetId="3">#REF!</definedName>
    <definedName name="FKERES_II_24_11_3_2_1" localSheetId="4">#REF!</definedName>
    <definedName name="FKERES_II_24_11_3_2_1" localSheetId="5">#REF!</definedName>
    <definedName name="FKERES_II_24_11_3_2_1" localSheetId="6">#REF!</definedName>
    <definedName name="FKERES_II_24_11_3_2_1" localSheetId="7">#REF!</definedName>
    <definedName name="FKERES_II_24_11_3_2_1" localSheetId="8">#REF!</definedName>
    <definedName name="FKERES_II_24_11_3_2_1" localSheetId="9">#REF!</definedName>
    <definedName name="FKERES_II_24_11_3_2_1" localSheetId="10">#REF!</definedName>
    <definedName name="FKERES_II_24_11_3_2_1" localSheetId="11">#REF!</definedName>
    <definedName name="FKERES_II_24_11_3_2_1">#REF!</definedName>
    <definedName name="FKERES_II_24_11_3_2_5" localSheetId="3">#REF!</definedName>
    <definedName name="FKERES_II_24_11_3_2_5" localSheetId="4">#REF!</definedName>
    <definedName name="FKERES_II_24_11_3_2_5" localSheetId="5">#REF!</definedName>
    <definedName name="FKERES_II_24_11_3_2_5" localSheetId="6">#REF!</definedName>
    <definedName name="FKERES_II_24_11_3_2_5" localSheetId="7">#REF!</definedName>
    <definedName name="FKERES_II_24_11_3_2_5" localSheetId="8">#REF!</definedName>
    <definedName name="FKERES_II_24_11_3_2_5" localSheetId="9">#REF!</definedName>
    <definedName name="FKERES_II_24_11_3_2_5" localSheetId="10">#REF!</definedName>
    <definedName name="FKERES_II_24_11_3_2_5" localSheetId="11">#REF!</definedName>
    <definedName name="FKERES_II_24_11_3_2_5">#REF!</definedName>
    <definedName name="FKERES_II_24_11_3_2_5_1" localSheetId="3">#REF!</definedName>
    <definedName name="FKERES_II_24_11_3_2_5_1" localSheetId="4">#REF!</definedName>
    <definedName name="FKERES_II_24_11_3_2_5_1" localSheetId="5">#REF!</definedName>
    <definedName name="FKERES_II_24_11_3_2_5_1" localSheetId="6">#REF!</definedName>
    <definedName name="FKERES_II_24_11_3_2_5_1" localSheetId="7">#REF!</definedName>
    <definedName name="FKERES_II_24_11_3_2_5_1" localSheetId="8">#REF!</definedName>
    <definedName name="FKERES_II_24_11_3_2_5_1" localSheetId="9">#REF!</definedName>
    <definedName name="FKERES_II_24_11_3_2_5_1" localSheetId="10">#REF!</definedName>
    <definedName name="FKERES_II_24_11_3_2_5_1" localSheetId="11">#REF!</definedName>
    <definedName name="FKERES_II_24_11_3_2_5_1">#REF!</definedName>
    <definedName name="FKERES_II_24_11_3_5" localSheetId="3">#REF!</definedName>
    <definedName name="FKERES_II_24_11_3_5" localSheetId="4">#REF!</definedName>
    <definedName name="FKERES_II_24_11_3_5" localSheetId="5">#REF!</definedName>
    <definedName name="FKERES_II_24_11_3_5" localSheetId="6">#REF!</definedName>
    <definedName name="FKERES_II_24_11_3_5" localSheetId="7">#REF!</definedName>
    <definedName name="FKERES_II_24_11_3_5" localSheetId="8">#REF!</definedName>
    <definedName name="FKERES_II_24_11_3_5" localSheetId="9">#REF!</definedName>
    <definedName name="FKERES_II_24_11_3_5" localSheetId="10">#REF!</definedName>
    <definedName name="FKERES_II_24_11_3_5" localSheetId="11">#REF!</definedName>
    <definedName name="FKERES_II_24_11_3_5">#REF!</definedName>
    <definedName name="FKERES_II_24_11_3_5_1" localSheetId="3">#REF!</definedName>
    <definedName name="FKERES_II_24_11_3_5_1" localSheetId="4">#REF!</definedName>
    <definedName name="FKERES_II_24_11_3_5_1" localSheetId="5">#REF!</definedName>
    <definedName name="FKERES_II_24_11_3_5_1" localSheetId="6">#REF!</definedName>
    <definedName name="FKERES_II_24_11_3_5_1" localSheetId="7">#REF!</definedName>
    <definedName name="FKERES_II_24_11_3_5_1" localSheetId="8">#REF!</definedName>
    <definedName name="FKERES_II_24_11_3_5_1" localSheetId="9">#REF!</definedName>
    <definedName name="FKERES_II_24_11_3_5_1" localSheetId="10">#REF!</definedName>
    <definedName name="FKERES_II_24_11_3_5_1" localSheetId="11">#REF!</definedName>
    <definedName name="FKERES_II_24_11_3_5_1">#REF!</definedName>
    <definedName name="FKERES_II_24_11_3_7" localSheetId="3">#REF!</definedName>
    <definedName name="FKERES_II_24_11_3_7" localSheetId="4">#REF!</definedName>
    <definedName name="FKERES_II_24_11_3_7" localSheetId="5">#REF!</definedName>
    <definedName name="FKERES_II_24_11_3_7" localSheetId="6">#REF!</definedName>
    <definedName name="FKERES_II_24_11_3_7" localSheetId="7">#REF!</definedName>
    <definedName name="FKERES_II_24_11_3_7" localSheetId="8">#REF!</definedName>
    <definedName name="FKERES_II_24_11_3_7" localSheetId="9">#REF!</definedName>
    <definedName name="FKERES_II_24_11_3_7" localSheetId="10">#REF!</definedName>
    <definedName name="FKERES_II_24_11_3_7" localSheetId="11">#REF!</definedName>
    <definedName name="FKERES_II_24_11_3_7">#REF!</definedName>
    <definedName name="FKERES_II_24_11_3_7_1" localSheetId="3">#REF!</definedName>
    <definedName name="FKERES_II_24_11_3_7_1" localSheetId="4">#REF!</definedName>
    <definedName name="FKERES_II_24_11_3_7_1" localSheetId="5">#REF!</definedName>
    <definedName name="FKERES_II_24_11_3_7_1" localSheetId="6">#REF!</definedName>
    <definedName name="FKERES_II_24_11_3_7_1" localSheetId="7">#REF!</definedName>
    <definedName name="FKERES_II_24_11_3_7_1" localSheetId="8">#REF!</definedName>
    <definedName name="FKERES_II_24_11_3_7_1" localSheetId="9">#REF!</definedName>
    <definedName name="FKERES_II_24_11_3_7_1" localSheetId="10">#REF!</definedName>
    <definedName name="FKERES_II_24_11_3_7_1" localSheetId="11">#REF!</definedName>
    <definedName name="FKERES_II_24_11_3_7_1">#REF!</definedName>
    <definedName name="FKERES_II_24_11_3_7_5" localSheetId="3">#REF!</definedName>
    <definedName name="FKERES_II_24_11_3_7_5" localSheetId="4">#REF!</definedName>
    <definedName name="FKERES_II_24_11_3_7_5" localSheetId="5">#REF!</definedName>
    <definedName name="FKERES_II_24_11_3_7_5" localSheetId="6">#REF!</definedName>
    <definedName name="FKERES_II_24_11_3_7_5" localSheetId="7">#REF!</definedName>
    <definedName name="FKERES_II_24_11_3_7_5" localSheetId="8">#REF!</definedName>
    <definedName name="FKERES_II_24_11_3_7_5" localSheetId="9">#REF!</definedName>
    <definedName name="FKERES_II_24_11_3_7_5" localSheetId="10">#REF!</definedName>
    <definedName name="FKERES_II_24_11_3_7_5" localSheetId="11">#REF!</definedName>
    <definedName name="FKERES_II_24_11_3_7_5">#REF!</definedName>
    <definedName name="FKERES_II_24_11_3_7_5_1" localSheetId="3">#REF!</definedName>
    <definedName name="FKERES_II_24_11_3_7_5_1" localSheetId="4">#REF!</definedName>
    <definedName name="FKERES_II_24_11_3_7_5_1" localSheetId="5">#REF!</definedName>
    <definedName name="FKERES_II_24_11_3_7_5_1" localSheetId="6">#REF!</definedName>
    <definedName name="FKERES_II_24_11_3_7_5_1" localSheetId="7">#REF!</definedName>
    <definedName name="FKERES_II_24_11_3_7_5_1" localSheetId="8">#REF!</definedName>
    <definedName name="FKERES_II_24_11_3_7_5_1" localSheetId="9">#REF!</definedName>
    <definedName name="FKERES_II_24_11_3_7_5_1" localSheetId="10">#REF!</definedName>
    <definedName name="FKERES_II_24_11_3_7_5_1" localSheetId="11">#REF!</definedName>
    <definedName name="FKERES_II_24_11_3_7_5_1">#REF!</definedName>
    <definedName name="FKERES_II_24_11_3_8" localSheetId="3">#REF!</definedName>
    <definedName name="FKERES_II_24_11_3_8" localSheetId="4">#REF!</definedName>
    <definedName name="FKERES_II_24_11_3_8" localSheetId="5">#REF!</definedName>
    <definedName name="FKERES_II_24_11_3_8" localSheetId="6">#REF!</definedName>
    <definedName name="FKERES_II_24_11_3_8" localSheetId="7">#REF!</definedName>
    <definedName name="FKERES_II_24_11_3_8" localSheetId="8">#REF!</definedName>
    <definedName name="FKERES_II_24_11_3_8" localSheetId="9">#REF!</definedName>
    <definedName name="FKERES_II_24_11_3_8" localSheetId="10">#REF!</definedName>
    <definedName name="FKERES_II_24_11_3_8" localSheetId="11">#REF!</definedName>
    <definedName name="FKERES_II_24_11_3_8">#REF!</definedName>
    <definedName name="FKERES_II_24_11_3_8_1" localSheetId="3">#REF!</definedName>
    <definedName name="FKERES_II_24_11_3_8_1" localSheetId="4">#REF!</definedName>
    <definedName name="FKERES_II_24_11_3_8_1" localSheetId="5">#REF!</definedName>
    <definedName name="FKERES_II_24_11_3_8_1" localSheetId="6">#REF!</definedName>
    <definedName name="FKERES_II_24_11_3_8_1" localSheetId="7">#REF!</definedName>
    <definedName name="FKERES_II_24_11_3_8_1" localSheetId="8">#REF!</definedName>
    <definedName name="FKERES_II_24_11_3_8_1" localSheetId="9">#REF!</definedName>
    <definedName name="FKERES_II_24_11_3_8_1" localSheetId="10">#REF!</definedName>
    <definedName name="FKERES_II_24_11_3_8_1" localSheetId="11">#REF!</definedName>
    <definedName name="FKERES_II_24_11_3_8_1">#REF!</definedName>
    <definedName name="FKERES_II_24_11_3_8_5" localSheetId="3">#REF!</definedName>
    <definedName name="FKERES_II_24_11_3_8_5" localSheetId="4">#REF!</definedName>
    <definedName name="FKERES_II_24_11_3_8_5" localSheetId="5">#REF!</definedName>
    <definedName name="FKERES_II_24_11_3_8_5" localSheetId="6">#REF!</definedName>
    <definedName name="FKERES_II_24_11_3_8_5" localSheetId="7">#REF!</definedName>
    <definedName name="FKERES_II_24_11_3_8_5" localSheetId="8">#REF!</definedName>
    <definedName name="FKERES_II_24_11_3_8_5" localSheetId="9">#REF!</definedName>
    <definedName name="FKERES_II_24_11_3_8_5" localSheetId="10">#REF!</definedName>
    <definedName name="FKERES_II_24_11_3_8_5" localSheetId="11">#REF!</definedName>
    <definedName name="FKERES_II_24_11_3_8_5">#REF!</definedName>
    <definedName name="FKERES_II_24_11_3_8_5_1" localSheetId="3">#REF!</definedName>
    <definedName name="FKERES_II_24_11_3_8_5_1" localSheetId="4">#REF!</definedName>
    <definedName name="FKERES_II_24_11_3_8_5_1" localSheetId="5">#REF!</definedName>
    <definedName name="FKERES_II_24_11_3_8_5_1" localSheetId="6">#REF!</definedName>
    <definedName name="FKERES_II_24_11_3_8_5_1" localSheetId="7">#REF!</definedName>
    <definedName name="FKERES_II_24_11_3_8_5_1" localSheetId="8">#REF!</definedName>
    <definedName name="FKERES_II_24_11_3_8_5_1" localSheetId="9">#REF!</definedName>
    <definedName name="FKERES_II_24_11_3_8_5_1" localSheetId="10">#REF!</definedName>
    <definedName name="FKERES_II_24_11_3_8_5_1" localSheetId="11">#REF!</definedName>
    <definedName name="FKERES_II_24_11_3_8_5_1">#REF!</definedName>
    <definedName name="FKERES_II_24_11_5" localSheetId="3">#REF!</definedName>
    <definedName name="FKERES_II_24_11_5" localSheetId="4">#REF!</definedName>
    <definedName name="FKERES_II_24_11_5" localSheetId="5">#REF!</definedName>
    <definedName name="FKERES_II_24_11_5" localSheetId="6">#REF!</definedName>
    <definedName name="FKERES_II_24_11_5" localSheetId="7">#REF!</definedName>
    <definedName name="FKERES_II_24_11_5" localSheetId="8">#REF!</definedName>
    <definedName name="FKERES_II_24_11_5" localSheetId="9">#REF!</definedName>
    <definedName name="FKERES_II_24_11_5" localSheetId="10">#REF!</definedName>
    <definedName name="FKERES_II_24_11_5" localSheetId="11">#REF!</definedName>
    <definedName name="FKERES_II_24_11_5">#REF!</definedName>
    <definedName name="FKERES_II_24_11_5_1" localSheetId="3">#REF!</definedName>
    <definedName name="FKERES_II_24_11_5_1" localSheetId="4">#REF!</definedName>
    <definedName name="FKERES_II_24_11_5_1" localSheetId="5">#REF!</definedName>
    <definedName name="FKERES_II_24_11_5_1" localSheetId="6">#REF!</definedName>
    <definedName name="FKERES_II_24_11_5_1" localSheetId="7">#REF!</definedName>
    <definedName name="FKERES_II_24_11_5_1" localSheetId="8">#REF!</definedName>
    <definedName name="FKERES_II_24_11_5_1" localSheetId="9">#REF!</definedName>
    <definedName name="FKERES_II_24_11_5_1" localSheetId="10">#REF!</definedName>
    <definedName name="FKERES_II_24_11_5_1" localSheetId="11">#REF!</definedName>
    <definedName name="FKERES_II_24_11_5_1">#REF!</definedName>
    <definedName name="FKERES_II_24_11_5_12" localSheetId="3">#REF!</definedName>
    <definedName name="FKERES_II_24_11_5_12" localSheetId="4">#REF!</definedName>
    <definedName name="FKERES_II_24_11_5_12" localSheetId="5">#REF!</definedName>
    <definedName name="FKERES_II_24_11_5_12" localSheetId="6">#REF!</definedName>
    <definedName name="FKERES_II_24_11_5_12" localSheetId="7">#REF!</definedName>
    <definedName name="FKERES_II_24_11_5_12" localSheetId="8">#REF!</definedName>
    <definedName name="FKERES_II_24_11_5_12" localSheetId="9">#REF!</definedName>
    <definedName name="FKERES_II_24_11_5_12" localSheetId="10">#REF!</definedName>
    <definedName name="FKERES_II_24_11_5_12" localSheetId="11">#REF!</definedName>
    <definedName name="FKERES_II_24_11_5_12">#REF!</definedName>
    <definedName name="FKERES_II_24_11_5_12_1" localSheetId="3">#REF!</definedName>
    <definedName name="FKERES_II_24_11_5_12_1" localSheetId="4">#REF!</definedName>
    <definedName name="FKERES_II_24_11_5_12_1" localSheetId="5">#REF!</definedName>
    <definedName name="FKERES_II_24_11_5_12_1" localSheetId="6">#REF!</definedName>
    <definedName name="FKERES_II_24_11_5_12_1" localSheetId="7">#REF!</definedName>
    <definedName name="FKERES_II_24_11_5_12_1" localSheetId="8">#REF!</definedName>
    <definedName name="FKERES_II_24_11_5_12_1" localSheetId="9">#REF!</definedName>
    <definedName name="FKERES_II_24_11_5_12_1" localSheetId="10">#REF!</definedName>
    <definedName name="FKERES_II_24_11_5_12_1" localSheetId="11">#REF!</definedName>
    <definedName name="FKERES_II_24_11_5_12_1">#REF!</definedName>
    <definedName name="FKERES_II_24_11_5_12_5" localSheetId="3">#REF!</definedName>
    <definedName name="FKERES_II_24_11_5_12_5" localSheetId="4">#REF!</definedName>
    <definedName name="FKERES_II_24_11_5_12_5" localSheetId="5">#REF!</definedName>
    <definedName name="FKERES_II_24_11_5_12_5" localSheetId="6">#REF!</definedName>
    <definedName name="FKERES_II_24_11_5_12_5" localSheetId="7">#REF!</definedName>
    <definedName name="FKERES_II_24_11_5_12_5" localSheetId="8">#REF!</definedName>
    <definedName name="FKERES_II_24_11_5_12_5" localSheetId="9">#REF!</definedName>
    <definedName name="FKERES_II_24_11_5_12_5" localSheetId="10">#REF!</definedName>
    <definedName name="FKERES_II_24_11_5_12_5" localSheetId="11">#REF!</definedName>
    <definedName name="FKERES_II_24_11_5_12_5">#REF!</definedName>
    <definedName name="FKERES_II_24_11_5_12_5_1" localSheetId="3">#REF!</definedName>
    <definedName name="FKERES_II_24_11_5_12_5_1" localSheetId="4">#REF!</definedName>
    <definedName name="FKERES_II_24_11_5_12_5_1" localSheetId="5">#REF!</definedName>
    <definedName name="FKERES_II_24_11_5_12_5_1" localSheetId="6">#REF!</definedName>
    <definedName name="FKERES_II_24_11_5_12_5_1" localSheetId="7">#REF!</definedName>
    <definedName name="FKERES_II_24_11_5_12_5_1" localSheetId="8">#REF!</definedName>
    <definedName name="FKERES_II_24_11_5_12_5_1" localSheetId="9">#REF!</definedName>
    <definedName name="FKERES_II_24_11_5_12_5_1" localSheetId="10">#REF!</definedName>
    <definedName name="FKERES_II_24_11_5_12_5_1" localSheetId="11">#REF!</definedName>
    <definedName name="FKERES_II_24_11_5_12_5_1">#REF!</definedName>
    <definedName name="FKERES_II_24_11_5_2" localSheetId="3">#REF!</definedName>
    <definedName name="FKERES_II_24_11_5_2" localSheetId="4">#REF!</definedName>
    <definedName name="FKERES_II_24_11_5_2" localSheetId="5">#REF!</definedName>
    <definedName name="FKERES_II_24_11_5_2" localSheetId="6">#REF!</definedName>
    <definedName name="FKERES_II_24_11_5_2" localSheetId="7">#REF!</definedName>
    <definedName name="FKERES_II_24_11_5_2" localSheetId="8">#REF!</definedName>
    <definedName name="FKERES_II_24_11_5_2" localSheetId="9">#REF!</definedName>
    <definedName name="FKERES_II_24_11_5_2" localSheetId="10">#REF!</definedName>
    <definedName name="FKERES_II_24_11_5_2" localSheetId="11">#REF!</definedName>
    <definedName name="FKERES_II_24_11_5_2">#REF!</definedName>
    <definedName name="FKERES_II_24_11_5_2_1" localSheetId="3">#REF!</definedName>
    <definedName name="FKERES_II_24_11_5_2_1" localSheetId="4">#REF!</definedName>
    <definedName name="FKERES_II_24_11_5_2_1" localSheetId="5">#REF!</definedName>
    <definedName name="FKERES_II_24_11_5_2_1" localSheetId="6">#REF!</definedName>
    <definedName name="FKERES_II_24_11_5_2_1" localSheetId="7">#REF!</definedName>
    <definedName name="FKERES_II_24_11_5_2_1" localSheetId="8">#REF!</definedName>
    <definedName name="FKERES_II_24_11_5_2_1" localSheetId="9">#REF!</definedName>
    <definedName name="FKERES_II_24_11_5_2_1" localSheetId="10">#REF!</definedName>
    <definedName name="FKERES_II_24_11_5_2_1" localSheetId="11">#REF!</definedName>
    <definedName name="FKERES_II_24_11_5_2_1">#REF!</definedName>
    <definedName name="FKERES_II_24_11_5_2_5" localSheetId="3">#REF!</definedName>
    <definedName name="FKERES_II_24_11_5_2_5" localSheetId="4">#REF!</definedName>
    <definedName name="FKERES_II_24_11_5_2_5" localSheetId="5">#REF!</definedName>
    <definedName name="FKERES_II_24_11_5_2_5" localSheetId="6">#REF!</definedName>
    <definedName name="FKERES_II_24_11_5_2_5" localSheetId="7">#REF!</definedName>
    <definedName name="FKERES_II_24_11_5_2_5" localSheetId="8">#REF!</definedName>
    <definedName name="FKERES_II_24_11_5_2_5" localSheetId="9">#REF!</definedName>
    <definedName name="FKERES_II_24_11_5_2_5" localSheetId="10">#REF!</definedName>
    <definedName name="FKERES_II_24_11_5_2_5" localSheetId="11">#REF!</definedName>
    <definedName name="FKERES_II_24_11_5_2_5">#REF!</definedName>
    <definedName name="FKERES_II_24_11_5_2_5_1" localSheetId="3">#REF!</definedName>
    <definedName name="FKERES_II_24_11_5_2_5_1" localSheetId="4">#REF!</definedName>
    <definedName name="FKERES_II_24_11_5_2_5_1" localSheetId="5">#REF!</definedName>
    <definedName name="FKERES_II_24_11_5_2_5_1" localSheetId="6">#REF!</definedName>
    <definedName name="FKERES_II_24_11_5_2_5_1" localSheetId="7">#REF!</definedName>
    <definedName name="FKERES_II_24_11_5_2_5_1" localSheetId="8">#REF!</definedName>
    <definedName name="FKERES_II_24_11_5_2_5_1" localSheetId="9">#REF!</definedName>
    <definedName name="FKERES_II_24_11_5_2_5_1" localSheetId="10">#REF!</definedName>
    <definedName name="FKERES_II_24_11_5_2_5_1" localSheetId="11">#REF!</definedName>
    <definedName name="FKERES_II_24_11_5_2_5_1">#REF!</definedName>
    <definedName name="FKERES_II_24_11_5_5" localSheetId="3">#REF!</definedName>
    <definedName name="FKERES_II_24_11_5_5" localSheetId="4">#REF!</definedName>
    <definedName name="FKERES_II_24_11_5_5" localSheetId="5">#REF!</definedName>
    <definedName name="FKERES_II_24_11_5_5" localSheetId="6">#REF!</definedName>
    <definedName name="FKERES_II_24_11_5_5" localSheetId="7">#REF!</definedName>
    <definedName name="FKERES_II_24_11_5_5" localSheetId="8">#REF!</definedName>
    <definedName name="FKERES_II_24_11_5_5" localSheetId="9">#REF!</definedName>
    <definedName name="FKERES_II_24_11_5_5" localSheetId="10">#REF!</definedName>
    <definedName name="FKERES_II_24_11_5_5" localSheetId="11">#REF!</definedName>
    <definedName name="FKERES_II_24_11_5_5">#REF!</definedName>
    <definedName name="FKERES_II_24_11_5_5_1" localSheetId="3">#REF!</definedName>
    <definedName name="FKERES_II_24_11_5_5_1" localSheetId="4">#REF!</definedName>
    <definedName name="FKERES_II_24_11_5_5_1" localSheetId="5">#REF!</definedName>
    <definedName name="FKERES_II_24_11_5_5_1" localSheetId="6">#REF!</definedName>
    <definedName name="FKERES_II_24_11_5_5_1" localSheetId="7">#REF!</definedName>
    <definedName name="FKERES_II_24_11_5_5_1" localSheetId="8">#REF!</definedName>
    <definedName name="FKERES_II_24_11_5_5_1" localSheetId="9">#REF!</definedName>
    <definedName name="FKERES_II_24_11_5_5_1" localSheetId="10">#REF!</definedName>
    <definedName name="FKERES_II_24_11_5_5_1" localSheetId="11">#REF!</definedName>
    <definedName name="FKERES_II_24_11_5_5_1">#REF!</definedName>
    <definedName name="FKERES_II_24_11_5_7" localSheetId="3">#REF!</definedName>
    <definedName name="FKERES_II_24_11_5_7" localSheetId="4">#REF!</definedName>
    <definedName name="FKERES_II_24_11_5_7" localSheetId="5">#REF!</definedName>
    <definedName name="FKERES_II_24_11_5_7" localSheetId="6">#REF!</definedName>
    <definedName name="FKERES_II_24_11_5_7" localSheetId="7">#REF!</definedName>
    <definedName name="FKERES_II_24_11_5_7" localSheetId="8">#REF!</definedName>
    <definedName name="FKERES_II_24_11_5_7" localSheetId="9">#REF!</definedName>
    <definedName name="FKERES_II_24_11_5_7" localSheetId="10">#REF!</definedName>
    <definedName name="FKERES_II_24_11_5_7" localSheetId="11">#REF!</definedName>
    <definedName name="FKERES_II_24_11_5_7">#REF!</definedName>
    <definedName name="FKERES_II_24_11_5_7_1" localSheetId="3">#REF!</definedName>
    <definedName name="FKERES_II_24_11_5_7_1" localSheetId="4">#REF!</definedName>
    <definedName name="FKERES_II_24_11_5_7_1" localSheetId="5">#REF!</definedName>
    <definedName name="FKERES_II_24_11_5_7_1" localSheetId="6">#REF!</definedName>
    <definedName name="FKERES_II_24_11_5_7_1" localSheetId="7">#REF!</definedName>
    <definedName name="FKERES_II_24_11_5_7_1" localSheetId="8">#REF!</definedName>
    <definedName name="FKERES_II_24_11_5_7_1" localSheetId="9">#REF!</definedName>
    <definedName name="FKERES_II_24_11_5_7_1" localSheetId="10">#REF!</definedName>
    <definedName name="FKERES_II_24_11_5_7_1" localSheetId="11">#REF!</definedName>
    <definedName name="FKERES_II_24_11_5_7_1">#REF!</definedName>
    <definedName name="FKERES_II_24_11_5_7_5" localSheetId="3">#REF!</definedName>
    <definedName name="FKERES_II_24_11_5_7_5" localSheetId="4">#REF!</definedName>
    <definedName name="FKERES_II_24_11_5_7_5" localSheetId="5">#REF!</definedName>
    <definedName name="FKERES_II_24_11_5_7_5" localSheetId="6">#REF!</definedName>
    <definedName name="FKERES_II_24_11_5_7_5" localSheetId="7">#REF!</definedName>
    <definedName name="FKERES_II_24_11_5_7_5" localSheetId="8">#REF!</definedName>
    <definedName name="FKERES_II_24_11_5_7_5" localSheetId="9">#REF!</definedName>
    <definedName name="FKERES_II_24_11_5_7_5" localSheetId="10">#REF!</definedName>
    <definedName name="FKERES_II_24_11_5_7_5" localSheetId="11">#REF!</definedName>
    <definedName name="FKERES_II_24_11_5_7_5">#REF!</definedName>
    <definedName name="FKERES_II_24_11_5_7_5_1" localSheetId="3">#REF!</definedName>
    <definedName name="FKERES_II_24_11_5_7_5_1" localSheetId="4">#REF!</definedName>
    <definedName name="FKERES_II_24_11_5_7_5_1" localSheetId="5">#REF!</definedName>
    <definedName name="FKERES_II_24_11_5_7_5_1" localSheetId="6">#REF!</definedName>
    <definedName name="FKERES_II_24_11_5_7_5_1" localSheetId="7">#REF!</definedName>
    <definedName name="FKERES_II_24_11_5_7_5_1" localSheetId="8">#REF!</definedName>
    <definedName name="FKERES_II_24_11_5_7_5_1" localSheetId="9">#REF!</definedName>
    <definedName name="FKERES_II_24_11_5_7_5_1" localSheetId="10">#REF!</definedName>
    <definedName name="FKERES_II_24_11_5_7_5_1" localSheetId="11">#REF!</definedName>
    <definedName name="FKERES_II_24_11_5_7_5_1">#REF!</definedName>
    <definedName name="FKERES_II_24_11_5_8" localSheetId="3">#REF!</definedName>
    <definedName name="FKERES_II_24_11_5_8" localSheetId="4">#REF!</definedName>
    <definedName name="FKERES_II_24_11_5_8" localSheetId="5">#REF!</definedName>
    <definedName name="FKERES_II_24_11_5_8" localSheetId="6">#REF!</definedName>
    <definedName name="FKERES_II_24_11_5_8" localSheetId="7">#REF!</definedName>
    <definedName name="FKERES_II_24_11_5_8" localSheetId="8">#REF!</definedName>
    <definedName name="FKERES_II_24_11_5_8" localSheetId="9">#REF!</definedName>
    <definedName name="FKERES_II_24_11_5_8" localSheetId="10">#REF!</definedName>
    <definedName name="FKERES_II_24_11_5_8" localSheetId="11">#REF!</definedName>
    <definedName name="FKERES_II_24_11_5_8">#REF!</definedName>
    <definedName name="FKERES_II_24_11_5_8_1" localSheetId="3">#REF!</definedName>
    <definedName name="FKERES_II_24_11_5_8_1" localSheetId="4">#REF!</definedName>
    <definedName name="FKERES_II_24_11_5_8_1" localSheetId="5">#REF!</definedName>
    <definedName name="FKERES_II_24_11_5_8_1" localSheetId="6">#REF!</definedName>
    <definedName name="FKERES_II_24_11_5_8_1" localSheetId="7">#REF!</definedName>
    <definedName name="FKERES_II_24_11_5_8_1" localSheetId="8">#REF!</definedName>
    <definedName name="FKERES_II_24_11_5_8_1" localSheetId="9">#REF!</definedName>
    <definedName name="FKERES_II_24_11_5_8_1" localSheetId="10">#REF!</definedName>
    <definedName name="FKERES_II_24_11_5_8_1" localSheetId="11">#REF!</definedName>
    <definedName name="FKERES_II_24_11_5_8_1">#REF!</definedName>
    <definedName name="FKERES_II_24_11_5_8_5" localSheetId="3">#REF!</definedName>
    <definedName name="FKERES_II_24_11_5_8_5" localSheetId="4">#REF!</definedName>
    <definedName name="FKERES_II_24_11_5_8_5" localSheetId="5">#REF!</definedName>
    <definedName name="FKERES_II_24_11_5_8_5" localSheetId="6">#REF!</definedName>
    <definedName name="FKERES_II_24_11_5_8_5" localSheetId="7">#REF!</definedName>
    <definedName name="FKERES_II_24_11_5_8_5" localSheetId="8">#REF!</definedName>
    <definedName name="FKERES_II_24_11_5_8_5" localSheetId="9">#REF!</definedName>
    <definedName name="FKERES_II_24_11_5_8_5" localSheetId="10">#REF!</definedName>
    <definedName name="FKERES_II_24_11_5_8_5" localSheetId="11">#REF!</definedName>
    <definedName name="FKERES_II_24_11_5_8_5">#REF!</definedName>
    <definedName name="FKERES_II_24_11_5_8_5_1" localSheetId="3">#REF!</definedName>
    <definedName name="FKERES_II_24_11_5_8_5_1" localSheetId="4">#REF!</definedName>
    <definedName name="FKERES_II_24_11_5_8_5_1" localSheetId="5">#REF!</definedName>
    <definedName name="FKERES_II_24_11_5_8_5_1" localSheetId="6">#REF!</definedName>
    <definedName name="FKERES_II_24_11_5_8_5_1" localSheetId="7">#REF!</definedName>
    <definedName name="FKERES_II_24_11_5_8_5_1" localSheetId="8">#REF!</definedName>
    <definedName name="FKERES_II_24_11_5_8_5_1" localSheetId="9">#REF!</definedName>
    <definedName name="FKERES_II_24_11_5_8_5_1" localSheetId="10">#REF!</definedName>
    <definedName name="FKERES_II_24_11_5_8_5_1" localSheetId="11">#REF!</definedName>
    <definedName name="FKERES_II_24_11_5_8_5_1">#REF!</definedName>
    <definedName name="FKERES_II_24_11_7" localSheetId="3">#REF!</definedName>
    <definedName name="FKERES_II_24_11_7" localSheetId="4">#REF!</definedName>
    <definedName name="FKERES_II_24_11_7" localSheetId="5">#REF!</definedName>
    <definedName name="FKERES_II_24_11_7" localSheetId="6">#REF!</definedName>
    <definedName name="FKERES_II_24_11_7" localSheetId="7">#REF!</definedName>
    <definedName name="FKERES_II_24_11_7" localSheetId="8">#REF!</definedName>
    <definedName name="FKERES_II_24_11_7" localSheetId="9">#REF!</definedName>
    <definedName name="FKERES_II_24_11_7" localSheetId="10">#REF!</definedName>
    <definedName name="FKERES_II_24_11_7" localSheetId="11">#REF!</definedName>
    <definedName name="FKERES_II_24_11_7">#REF!</definedName>
    <definedName name="FKERES_II_24_11_7_1" localSheetId="3">#REF!</definedName>
    <definedName name="FKERES_II_24_11_7_1" localSheetId="4">#REF!</definedName>
    <definedName name="FKERES_II_24_11_7_1" localSheetId="5">#REF!</definedName>
    <definedName name="FKERES_II_24_11_7_1" localSheetId="6">#REF!</definedName>
    <definedName name="FKERES_II_24_11_7_1" localSheetId="7">#REF!</definedName>
    <definedName name="FKERES_II_24_11_7_1" localSheetId="8">#REF!</definedName>
    <definedName name="FKERES_II_24_11_7_1" localSheetId="9">#REF!</definedName>
    <definedName name="FKERES_II_24_11_7_1" localSheetId="10">#REF!</definedName>
    <definedName name="FKERES_II_24_11_7_1" localSheetId="11">#REF!</definedName>
    <definedName name="FKERES_II_24_11_7_1">#REF!</definedName>
    <definedName name="FKERES_II_24_11_8" localSheetId="3">#REF!</definedName>
    <definedName name="FKERES_II_24_11_8" localSheetId="4">#REF!</definedName>
    <definedName name="FKERES_II_24_11_8" localSheetId="5">#REF!</definedName>
    <definedName name="FKERES_II_24_11_8" localSheetId="6">#REF!</definedName>
    <definedName name="FKERES_II_24_11_8" localSheetId="7">#REF!</definedName>
    <definedName name="FKERES_II_24_11_8" localSheetId="8">#REF!</definedName>
    <definedName name="FKERES_II_24_11_8" localSheetId="9">#REF!</definedName>
    <definedName name="FKERES_II_24_11_8" localSheetId="10">#REF!</definedName>
    <definedName name="FKERES_II_24_11_8" localSheetId="11">#REF!</definedName>
    <definedName name="FKERES_II_24_11_8">#REF!</definedName>
    <definedName name="FKERES_II_24_11_8_1" localSheetId="3">#REF!</definedName>
    <definedName name="FKERES_II_24_11_8_1" localSheetId="4">#REF!</definedName>
    <definedName name="FKERES_II_24_11_8_1" localSheetId="5">#REF!</definedName>
    <definedName name="FKERES_II_24_11_8_1" localSheetId="6">#REF!</definedName>
    <definedName name="FKERES_II_24_11_8_1" localSheetId="7">#REF!</definedName>
    <definedName name="FKERES_II_24_11_8_1" localSheetId="8">#REF!</definedName>
    <definedName name="FKERES_II_24_11_8_1" localSheetId="9">#REF!</definedName>
    <definedName name="FKERES_II_24_11_8_1" localSheetId="10">#REF!</definedName>
    <definedName name="FKERES_II_24_11_8_1" localSheetId="11">#REF!</definedName>
    <definedName name="FKERES_II_24_11_8_1">#REF!</definedName>
    <definedName name="FKERES_II_24_11_8_5" localSheetId="3">#REF!</definedName>
    <definedName name="FKERES_II_24_11_8_5" localSheetId="4">#REF!</definedName>
    <definedName name="FKERES_II_24_11_8_5" localSheetId="5">#REF!</definedName>
    <definedName name="FKERES_II_24_11_8_5" localSheetId="6">#REF!</definedName>
    <definedName name="FKERES_II_24_11_8_5" localSheetId="7">#REF!</definedName>
    <definedName name="FKERES_II_24_11_8_5" localSheetId="8">#REF!</definedName>
    <definedName name="FKERES_II_24_11_8_5" localSheetId="9">#REF!</definedName>
    <definedName name="FKERES_II_24_11_8_5" localSheetId="10">#REF!</definedName>
    <definedName name="FKERES_II_24_11_8_5" localSheetId="11">#REF!</definedName>
    <definedName name="FKERES_II_24_11_8_5">#REF!</definedName>
    <definedName name="FKERES_II_24_11_8_5_1" localSheetId="3">#REF!</definedName>
    <definedName name="FKERES_II_24_11_8_5_1" localSheetId="4">#REF!</definedName>
    <definedName name="FKERES_II_24_11_8_5_1" localSheetId="5">#REF!</definedName>
    <definedName name="FKERES_II_24_11_8_5_1" localSheetId="6">#REF!</definedName>
    <definedName name="FKERES_II_24_11_8_5_1" localSheetId="7">#REF!</definedName>
    <definedName name="FKERES_II_24_11_8_5_1" localSheetId="8">#REF!</definedName>
    <definedName name="FKERES_II_24_11_8_5_1" localSheetId="9">#REF!</definedName>
    <definedName name="FKERES_II_24_11_8_5_1" localSheetId="10">#REF!</definedName>
    <definedName name="FKERES_II_24_11_8_5_1" localSheetId="11">#REF!</definedName>
    <definedName name="FKERES_II_24_11_8_5_1">#REF!</definedName>
    <definedName name="FKERES_II_24_12" localSheetId="3">#REF!</definedName>
    <definedName name="FKERES_II_24_12" localSheetId="4">#REF!</definedName>
    <definedName name="FKERES_II_24_12" localSheetId="5">#REF!</definedName>
    <definedName name="FKERES_II_24_12" localSheetId="6">#REF!</definedName>
    <definedName name="FKERES_II_24_12" localSheetId="7">#REF!</definedName>
    <definedName name="FKERES_II_24_12" localSheetId="8">#REF!</definedName>
    <definedName name="FKERES_II_24_12" localSheetId="9">#REF!</definedName>
    <definedName name="FKERES_II_24_12" localSheetId="10">#REF!</definedName>
    <definedName name="FKERES_II_24_12" localSheetId="11">#REF!</definedName>
    <definedName name="FKERES_II_24_12">#REF!</definedName>
    <definedName name="FKERES_II_24_12_1">NA()</definedName>
    <definedName name="FKERES_II_24_12_1_1" localSheetId="3">#REF!</definedName>
    <definedName name="FKERES_II_24_12_1_1" localSheetId="4">#REF!</definedName>
    <definedName name="FKERES_II_24_12_1_1" localSheetId="5">#REF!</definedName>
    <definedName name="FKERES_II_24_12_1_1" localSheetId="6">#REF!</definedName>
    <definedName name="FKERES_II_24_12_1_1" localSheetId="7">#REF!</definedName>
    <definedName name="FKERES_II_24_12_1_1" localSheetId="8">#REF!</definedName>
    <definedName name="FKERES_II_24_12_1_1" localSheetId="9">#REF!</definedName>
    <definedName name="FKERES_II_24_12_1_1" localSheetId="10">#REF!</definedName>
    <definedName name="FKERES_II_24_12_1_1" localSheetId="11">#REF!</definedName>
    <definedName name="FKERES_II_24_12_1_1">#REF!</definedName>
    <definedName name="FKERES_II_24_12_1_1_1" localSheetId="3">#REF!</definedName>
    <definedName name="FKERES_II_24_12_1_1_1" localSheetId="4">#REF!</definedName>
    <definedName name="FKERES_II_24_12_1_1_1" localSheetId="5">#REF!</definedName>
    <definedName name="FKERES_II_24_12_1_1_1" localSheetId="6">#REF!</definedName>
    <definedName name="FKERES_II_24_12_1_1_1" localSheetId="7">#REF!</definedName>
    <definedName name="FKERES_II_24_12_1_1_1" localSheetId="8">#REF!</definedName>
    <definedName name="FKERES_II_24_12_1_1_1" localSheetId="9">#REF!</definedName>
    <definedName name="FKERES_II_24_12_1_1_1" localSheetId="10">#REF!</definedName>
    <definedName name="FKERES_II_24_12_1_1_1" localSheetId="11">#REF!</definedName>
    <definedName name="FKERES_II_24_12_1_1_1">#REF!</definedName>
    <definedName name="FKERES_II_24_12_1_2">NA()</definedName>
    <definedName name="FKERES_II_24_12_10" localSheetId="3">#REF!</definedName>
    <definedName name="FKERES_II_24_12_10" localSheetId="4">#REF!</definedName>
    <definedName name="FKERES_II_24_12_10" localSheetId="5">#REF!</definedName>
    <definedName name="FKERES_II_24_12_10" localSheetId="6">#REF!</definedName>
    <definedName name="FKERES_II_24_12_10" localSheetId="7">#REF!</definedName>
    <definedName name="FKERES_II_24_12_10" localSheetId="8">#REF!</definedName>
    <definedName name="FKERES_II_24_12_10" localSheetId="9">#REF!</definedName>
    <definedName name="FKERES_II_24_12_10" localSheetId="10">#REF!</definedName>
    <definedName name="FKERES_II_24_12_10" localSheetId="11">#REF!</definedName>
    <definedName name="FKERES_II_24_12_10">#REF!</definedName>
    <definedName name="FKERES_II_24_12_10_1" localSheetId="3">#REF!</definedName>
    <definedName name="FKERES_II_24_12_10_1" localSheetId="4">#REF!</definedName>
    <definedName name="FKERES_II_24_12_10_1" localSheetId="5">#REF!</definedName>
    <definedName name="FKERES_II_24_12_10_1" localSheetId="6">#REF!</definedName>
    <definedName name="FKERES_II_24_12_10_1" localSheetId="7">#REF!</definedName>
    <definedName name="FKERES_II_24_12_10_1" localSheetId="8">#REF!</definedName>
    <definedName name="FKERES_II_24_12_10_1" localSheetId="9">#REF!</definedName>
    <definedName name="FKERES_II_24_12_10_1" localSheetId="10">#REF!</definedName>
    <definedName name="FKERES_II_24_12_10_1" localSheetId="11">#REF!</definedName>
    <definedName name="FKERES_II_24_12_10_1">#REF!</definedName>
    <definedName name="FKERES_II_24_12_10_12" localSheetId="3">#REF!</definedName>
    <definedName name="FKERES_II_24_12_10_12" localSheetId="4">#REF!</definedName>
    <definedName name="FKERES_II_24_12_10_12" localSheetId="5">#REF!</definedName>
    <definedName name="FKERES_II_24_12_10_12" localSheetId="6">#REF!</definedName>
    <definedName name="FKERES_II_24_12_10_12" localSheetId="7">#REF!</definedName>
    <definedName name="FKERES_II_24_12_10_12" localSheetId="8">#REF!</definedName>
    <definedName name="FKERES_II_24_12_10_12" localSheetId="9">#REF!</definedName>
    <definedName name="FKERES_II_24_12_10_12" localSheetId="10">#REF!</definedName>
    <definedName name="FKERES_II_24_12_10_12" localSheetId="11">#REF!</definedName>
    <definedName name="FKERES_II_24_12_10_12">#REF!</definedName>
    <definedName name="FKERES_II_24_12_10_12_1" localSheetId="3">#REF!</definedName>
    <definedName name="FKERES_II_24_12_10_12_1" localSheetId="4">#REF!</definedName>
    <definedName name="FKERES_II_24_12_10_12_1" localSheetId="5">#REF!</definedName>
    <definedName name="FKERES_II_24_12_10_12_1" localSheetId="6">#REF!</definedName>
    <definedName name="FKERES_II_24_12_10_12_1" localSheetId="7">#REF!</definedName>
    <definedName name="FKERES_II_24_12_10_12_1" localSheetId="8">#REF!</definedName>
    <definedName name="FKERES_II_24_12_10_12_1" localSheetId="9">#REF!</definedName>
    <definedName name="FKERES_II_24_12_10_12_1" localSheetId="10">#REF!</definedName>
    <definedName name="FKERES_II_24_12_10_12_1" localSheetId="11">#REF!</definedName>
    <definedName name="FKERES_II_24_12_10_12_1">#REF!</definedName>
    <definedName name="FKERES_II_24_12_10_7" localSheetId="3">#REF!</definedName>
    <definedName name="FKERES_II_24_12_10_7" localSheetId="4">#REF!</definedName>
    <definedName name="FKERES_II_24_12_10_7" localSheetId="5">#REF!</definedName>
    <definedName name="FKERES_II_24_12_10_7" localSheetId="6">#REF!</definedName>
    <definedName name="FKERES_II_24_12_10_7" localSheetId="7">#REF!</definedName>
    <definedName name="FKERES_II_24_12_10_7" localSheetId="8">#REF!</definedName>
    <definedName name="FKERES_II_24_12_10_7" localSheetId="9">#REF!</definedName>
    <definedName name="FKERES_II_24_12_10_7" localSheetId="10">#REF!</definedName>
    <definedName name="FKERES_II_24_12_10_7" localSheetId="11">#REF!</definedName>
    <definedName name="FKERES_II_24_12_10_7">#REF!</definedName>
    <definedName name="FKERES_II_24_12_10_7_1" localSheetId="3">#REF!</definedName>
    <definedName name="FKERES_II_24_12_10_7_1" localSheetId="4">#REF!</definedName>
    <definedName name="FKERES_II_24_12_10_7_1" localSheetId="5">#REF!</definedName>
    <definedName name="FKERES_II_24_12_10_7_1" localSheetId="6">#REF!</definedName>
    <definedName name="FKERES_II_24_12_10_7_1" localSheetId="7">#REF!</definedName>
    <definedName name="FKERES_II_24_12_10_7_1" localSheetId="8">#REF!</definedName>
    <definedName name="FKERES_II_24_12_10_7_1" localSheetId="9">#REF!</definedName>
    <definedName name="FKERES_II_24_12_10_7_1" localSheetId="10">#REF!</definedName>
    <definedName name="FKERES_II_24_12_10_7_1" localSheetId="11">#REF!</definedName>
    <definedName name="FKERES_II_24_12_10_7_1">#REF!</definedName>
    <definedName name="FKERES_II_24_12_10_8" localSheetId="3">#REF!</definedName>
    <definedName name="FKERES_II_24_12_10_8" localSheetId="4">#REF!</definedName>
    <definedName name="FKERES_II_24_12_10_8" localSheetId="5">#REF!</definedName>
    <definedName name="FKERES_II_24_12_10_8" localSheetId="6">#REF!</definedName>
    <definedName name="FKERES_II_24_12_10_8" localSheetId="7">#REF!</definedName>
    <definedName name="FKERES_II_24_12_10_8" localSheetId="8">#REF!</definedName>
    <definedName name="FKERES_II_24_12_10_8" localSheetId="9">#REF!</definedName>
    <definedName name="FKERES_II_24_12_10_8" localSheetId="10">#REF!</definedName>
    <definedName name="FKERES_II_24_12_10_8" localSheetId="11">#REF!</definedName>
    <definedName name="FKERES_II_24_12_10_8">#REF!</definedName>
    <definedName name="FKERES_II_24_12_10_8_1" localSheetId="3">#REF!</definedName>
    <definedName name="FKERES_II_24_12_10_8_1" localSheetId="4">#REF!</definedName>
    <definedName name="FKERES_II_24_12_10_8_1" localSheetId="5">#REF!</definedName>
    <definedName name="FKERES_II_24_12_10_8_1" localSheetId="6">#REF!</definedName>
    <definedName name="FKERES_II_24_12_10_8_1" localSheetId="7">#REF!</definedName>
    <definedName name="FKERES_II_24_12_10_8_1" localSheetId="8">#REF!</definedName>
    <definedName name="FKERES_II_24_12_10_8_1" localSheetId="9">#REF!</definedName>
    <definedName name="FKERES_II_24_12_10_8_1" localSheetId="10">#REF!</definedName>
    <definedName name="FKERES_II_24_12_10_8_1" localSheetId="11">#REF!</definedName>
    <definedName name="FKERES_II_24_12_10_8_1">#REF!</definedName>
    <definedName name="FKERES_II_24_12_12" localSheetId="3">#REF!</definedName>
    <definedName name="FKERES_II_24_12_12" localSheetId="4">#REF!</definedName>
    <definedName name="FKERES_II_24_12_12" localSheetId="5">#REF!</definedName>
    <definedName name="FKERES_II_24_12_12" localSheetId="6">#REF!</definedName>
    <definedName name="FKERES_II_24_12_12" localSheetId="7">#REF!</definedName>
    <definedName name="FKERES_II_24_12_12" localSheetId="8">#REF!</definedName>
    <definedName name="FKERES_II_24_12_12" localSheetId="9">#REF!</definedName>
    <definedName name="FKERES_II_24_12_12" localSheetId="10">#REF!</definedName>
    <definedName name="FKERES_II_24_12_12" localSheetId="11">#REF!</definedName>
    <definedName name="FKERES_II_24_12_12">#REF!</definedName>
    <definedName name="FKERES_II_24_12_12_1" localSheetId="3">#REF!</definedName>
    <definedName name="FKERES_II_24_12_12_1" localSheetId="4">#REF!</definedName>
    <definedName name="FKERES_II_24_12_12_1" localSheetId="5">#REF!</definedName>
    <definedName name="FKERES_II_24_12_12_1" localSheetId="6">#REF!</definedName>
    <definedName name="FKERES_II_24_12_12_1" localSheetId="7">#REF!</definedName>
    <definedName name="FKERES_II_24_12_12_1" localSheetId="8">#REF!</definedName>
    <definedName name="FKERES_II_24_12_12_1" localSheetId="9">#REF!</definedName>
    <definedName name="FKERES_II_24_12_12_1" localSheetId="10">#REF!</definedName>
    <definedName name="FKERES_II_24_12_12_1" localSheetId="11">#REF!</definedName>
    <definedName name="FKERES_II_24_12_12_1">#REF!</definedName>
    <definedName name="FKERES_II_24_12_7" localSheetId="3">#REF!</definedName>
    <definedName name="FKERES_II_24_12_7" localSheetId="4">#REF!</definedName>
    <definedName name="FKERES_II_24_12_7" localSheetId="5">#REF!</definedName>
    <definedName name="FKERES_II_24_12_7" localSheetId="6">#REF!</definedName>
    <definedName name="FKERES_II_24_12_7" localSheetId="7">#REF!</definedName>
    <definedName name="FKERES_II_24_12_7" localSheetId="8">#REF!</definedName>
    <definedName name="FKERES_II_24_12_7" localSheetId="9">#REF!</definedName>
    <definedName name="FKERES_II_24_12_7" localSheetId="10">#REF!</definedName>
    <definedName name="FKERES_II_24_12_7" localSheetId="11">#REF!</definedName>
    <definedName name="FKERES_II_24_12_7">#REF!</definedName>
    <definedName name="FKERES_II_24_12_7_1" localSheetId="3">#REF!</definedName>
    <definedName name="FKERES_II_24_12_7_1" localSheetId="4">#REF!</definedName>
    <definedName name="FKERES_II_24_12_7_1" localSheetId="5">#REF!</definedName>
    <definedName name="FKERES_II_24_12_7_1" localSheetId="6">#REF!</definedName>
    <definedName name="FKERES_II_24_12_7_1" localSheetId="7">#REF!</definedName>
    <definedName name="FKERES_II_24_12_7_1" localSheetId="8">#REF!</definedName>
    <definedName name="FKERES_II_24_12_7_1" localSheetId="9">#REF!</definedName>
    <definedName name="FKERES_II_24_12_7_1" localSheetId="10">#REF!</definedName>
    <definedName name="FKERES_II_24_12_7_1" localSheetId="11">#REF!</definedName>
    <definedName name="FKERES_II_24_12_7_1">#REF!</definedName>
    <definedName name="FKERES_II_24_12_8" localSheetId="3">#REF!</definedName>
    <definedName name="FKERES_II_24_12_8" localSheetId="4">#REF!</definedName>
    <definedName name="FKERES_II_24_12_8" localSheetId="5">#REF!</definedName>
    <definedName name="FKERES_II_24_12_8" localSheetId="6">#REF!</definedName>
    <definedName name="FKERES_II_24_12_8" localSheetId="7">#REF!</definedName>
    <definedName name="FKERES_II_24_12_8" localSheetId="8">#REF!</definedName>
    <definedName name="FKERES_II_24_12_8" localSheetId="9">#REF!</definedName>
    <definedName name="FKERES_II_24_12_8" localSheetId="10">#REF!</definedName>
    <definedName name="FKERES_II_24_12_8" localSheetId="11">#REF!</definedName>
    <definedName name="FKERES_II_24_12_8">#REF!</definedName>
    <definedName name="FKERES_II_24_12_8_1" localSheetId="3">#REF!</definedName>
    <definedName name="FKERES_II_24_12_8_1" localSheetId="4">#REF!</definedName>
    <definedName name="FKERES_II_24_12_8_1" localSheetId="5">#REF!</definedName>
    <definedName name="FKERES_II_24_12_8_1" localSheetId="6">#REF!</definedName>
    <definedName name="FKERES_II_24_12_8_1" localSheetId="7">#REF!</definedName>
    <definedName name="FKERES_II_24_12_8_1" localSheetId="8">#REF!</definedName>
    <definedName name="FKERES_II_24_12_8_1" localSheetId="9">#REF!</definedName>
    <definedName name="FKERES_II_24_12_8_1" localSheetId="10">#REF!</definedName>
    <definedName name="FKERES_II_24_12_8_1" localSheetId="11">#REF!</definedName>
    <definedName name="FKERES_II_24_12_8_1">#REF!</definedName>
    <definedName name="FKERES_II_24_2" localSheetId="3">#REF!</definedName>
    <definedName name="FKERES_II_24_2" localSheetId="4">#REF!</definedName>
    <definedName name="FKERES_II_24_2" localSheetId="5">#REF!</definedName>
    <definedName name="FKERES_II_24_2" localSheetId="6">#REF!</definedName>
    <definedName name="FKERES_II_24_2" localSheetId="7">#REF!</definedName>
    <definedName name="FKERES_II_24_2" localSheetId="8">#REF!</definedName>
    <definedName name="FKERES_II_24_2" localSheetId="9">#REF!</definedName>
    <definedName name="FKERES_II_24_2" localSheetId="10">#REF!</definedName>
    <definedName name="FKERES_II_24_2" localSheetId="11">#REF!</definedName>
    <definedName name="FKERES_II_24_2">#REF!</definedName>
    <definedName name="FKERES_II_24_3" localSheetId="3">#REF!</definedName>
    <definedName name="FKERES_II_24_3" localSheetId="4">#REF!</definedName>
    <definedName name="FKERES_II_24_3" localSheetId="5">#REF!</definedName>
    <definedName name="FKERES_II_24_3" localSheetId="6">#REF!</definedName>
    <definedName name="FKERES_II_24_3" localSheetId="7">#REF!</definedName>
    <definedName name="FKERES_II_24_3" localSheetId="8">#REF!</definedName>
    <definedName name="FKERES_II_24_3" localSheetId="9">#REF!</definedName>
    <definedName name="FKERES_II_24_3" localSheetId="10">#REF!</definedName>
    <definedName name="FKERES_II_24_3" localSheetId="11">#REF!</definedName>
    <definedName name="FKERES_II_24_3">#REF!</definedName>
    <definedName name="FKERES_II_24_4" localSheetId="3">#REF!</definedName>
    <definedName name="FKERES_II_24_4" localSheetId="4">#REF!</definedName>
    <definedName name="FKERES_II_24_4" localSheetId="5">#REF!</definedName>
    <definedName name="FKERES_II_24_4" localSheetId="6">#REF!</definedName>
    <definedName name="FKERES_II_24_4" localSheetId="7">#REF!</definedName>
    <definedName name="FKERES_II_24_4" localSheetId="8">#REF!</definedName>
    <definedName name="FKERES_II_24_4" localSheetId="9">#REF!</definedName>
    <definedName name="FKERES_II_24_4" localSheetId="10">#REF!</definedName>
    <definedName name="FKERES_II_24_4" localSheetId="11">#REF!</definedName>
    <definedName name="FKERES_II_24_4">#REF!</definedName>
    <definedName name="FKERES_II_24_4_1" localSheetId="3">#REF!</definedName>
    <definedName name="FKERES_II_24_4_1" localSheetId="4">#REF!</definedName>
    <definedName name="FKERES_II_24_4_1" localSheetId="5">#REF!</definedName>
    <definedName name="FKERES_II_24_4_1" localSheetId="6">#REF!</definedName>
    <definedName name="FKERES_II_24_4_1" localSheetId="7">#REF!</definedName>
    <definedName name="FKERES_II_24_4_1" localSheetId="8">#REF!</definedName>
    <definedName name="FKERES_II_24_4_1" localSheetId="9">#REF!</definedName>
    <definedName name="FKERES_II_24_4_1" localSheetId="10">#REF!</definedName>
    <definedName name="FKERES_II_24_4_1" localSheetId="11">#REF!</definedName>
    <definedName name="FKERES_II_24_4_1">#REF!</definedName>
    <definedName name="FKERES_II_24_7" localSheetId="3">#REF!</definedName>
    <definedName name="FKERES_II_24_7" localSheetId="4">#REF!</definedName>
    <definedName name="FKERES_II_24_7" localSheetId="5">#REF!</definedName>
    <definedName name="FKERES_II_24_7" localSheetId="6">#REF!</definedName>
    <definedName name="FKERES_II_24_7" localSheetId="7">#REF!</definedName>
    <definedName name="FKERES_II_24_7" localSheetId="8">#REF!</definedName>
    <definedName name="FKERES_II_24_7" localSheetId="9">#REF!</definedName>
    <definedName name="FKERES_II_24_7" localSheetId="10">#REF!</definedName>
    <definedName name="FKERES_II_24_7" localSheetId="11">#REF!</definedName>
    <definedName name="FKERES_II_24_7">#REF!</definedName>
    <definedName name="FKERES_II_24_7_1" localSheetId="3">#REF!</definedName>
    <definedName name="FKERES_II_24_7_1" localSheetId="4">#REF!</definedName>
    <definedName name="FKERES_II_24_7_1" localSheetId="5">#REF!</definedName>
    <definedName name="FKERES_II_24_7_1" localSheetId="6">#REF!</definedName>
    <definedName name="FKERES_II_24_7_1" localSheetId="7">#REF!</definedName>
    <definedName name="FKERES_II_24_7_1" localSheetId="8">#REF!</definedName>
    <definedName name="FKERES_II_24_7_1" localSheetId="9">#REF!</definedName>
    <definedName name="FKERES_II_24_7_1" localSheetId="10">#REF!</definedName>
    <definedName name="FKERES_II_24_7_1" localSheetId="11">#REF!</definedName>
    <definedName name="FKERES_II_24_7_1">#REF!</definedName>
    <definedName name="FKERES_II_24_8" localSheetId="3">#REF!</definedName>
    <definedName name="FKERES_II_24_8" localSheetId="4">#REF!</definedName>
    <definedName name="FKERES_II_24_8" localSheetId="5">#REF!</definedName>
    <definedName name="FKERES_II_24_8" localSheetId="6">#REF!</definedName>
    <definedName name="FKERES_II_24_8" localSheetId="7">#REF!</definedName>
    <definedName name="FKERES_II_24_8" localSheetId="8">#REF!</definedName>
    <definedName name="FKERES_II_24_8" localSheetId="9">#REF!</definedName>
    <definedName name="FKERES_II_24_8" localSheetId="10">#REF!</definedName>
    <definedName name="FKERES_II_24_8" localSheetId="11">#REF!</definedName>
    <definedName name="FKERES_II_24_8">#REF!</definedName>
    <definedName name="FKERES_II_24_8_1" localSheetId="3">#REF!</definedName>
    <definedName name="FKERES_II_24_8_1" localSheetId="4">#REF!</definedName>
    <definedName name="FKERES_II_24_8_1" localSheetId="5">#REF!</definedName>
    <definedName name="FKERES_II_24_8_1" localSheetId="6">#REF!</definedName>
    <definedName name="FKERES_II_24_8_1" localSheetId="7">#REF!</definedName>
    <definedName name="FKERES_II_24_8_1" localSheetId="8">#REF!</definedName>
    <definedName name="FKERES_II_24_8_1" localSheetId="9">#REF!</definedName>
    <definedName name="FKERES_II_24_8_1" localSheetId="10">#REF!</definedName>
    <definedName name="FKERES_II_24_8_1" localSheetId="11">#REF!</definedName>
    <definedName name="FKERES_II_24_8_1">#REF!</definedName>
    <definedName name="FKERES_II_24_9" localSheetId="3">#REF!</definedName>
    <definedName name="FKERES_II_24_9" localSheetId="4">#REF!</definedName>
    <definedName name="FKERES_II_24_9" localSheetId="5">#REF!</definedName>
    <definedName name="FKERES_II_24_9" localSheetId="6">#REF!</definedName>
    <definedName name="FKERES_II_24_9" localSheetId="7">#REF!</definedName>
    <definedName name="FKERES_II_24_9" localSheetId="8">#REF!</definedName>
    <definedName name="FKERES_II_24_9" localSheetId="9">#REF!</definedName>
    <definedName name="FKERES_II_24_9" localSheetId="10">#REF!</definedName>
    <definedName name="FKERES_II_24_9" localSheetId="11">#REF!</definedName>
    <definedName name="FKERES_II_24_9">#REF!</definedName>
    <definedName name="FKERES_II_24_9_1">NA()</definedName>
    <definedName name="FKERES_II_24_9_1_1">NA()</definedName>
    <definedName name="FKERES_II_24_9_12" localSheetId="3">#REF!</definedName>
    <definedName name="FKERES_II_24_9_12" localSheetId="4">#REF!</definedName>
    <definedName name="FKERES_II_24_9_12" localSheetId="5">#REF!</definedName>
    <definedName name="FKERES_II_24_9_12" localSheetId="6">#REF!</definedName>
    <definedName name="FKERES_II_24_9_12" localSheetId="7">#REF!</definedName>
    <definedName name="FKERES_II_24_9_12" localSheetId="8">#REF!</definedName>
    <definedName name="FKERES_II_24_9_12" localSheetId="9">#REF!</definedName>
    <definedName name="FKERES_II_24_9_12" localSheetId="10">#REF!</definedName>
    <definedName name="FKERES_II_24_9_12" localSheetId="11">#REF!</definedName>
    <definedName name="FKERES_II_24_9_12">#REF!</definedName>
    <definedName name="FKERES_II_24_9_12_1" localSheetId="3">#REF!</definedName>
    <definedName name="FKERES_II_24_9_12_1" localSheetId="4">#REF!</definedName>
    <definedName name="FKERES_II_24_9_12_1" localSheetId="5">#REF!</definedName>
    <definedName name="FKERES_II_24_9_12_1" localSheetId="6">#REF!</definedName>
    <definedName name="FKERES_II_24_9_12_1" localSheetId="7">#REF!</definedName>
    <definedName name="FKERES_II_24_9_12_1" localSheetId="8">#REF!</definedName>
    <definedName name="FKERES_II_24_9_12_1" localSheetId="9">#REF!</definedName>
    <definedName name="FKERES_II_24_9_12_1" localSheetId="10">#REF!</definedName>
    <definedName name="FKERES_II_24_9_12_1" localSheetId="11">#REF!</definedName>
    <definedName name="FKERES_II_24_9_12_1">#REF!</definedName>
    <definedName name="FKERES_II_24_9_7" localSheetId="3">#REF!</definedName>
    <definedName name="FKERES_II_24_9_7" localSheetId="4">#REF!</definedName>
    <definedName name="FKERES_II_24_9_7" localSheetId="5">#REF!</definedName>
    <definedName name="FKERES_II_24_9_7" localSheetId="6">#REF!</definedName>
    <definedName name="FKERES_II_24_9_7" localSheetId="7">#REF!</definedName>
    <definedName name="FKERES_II_24_9_7" localSheetId="8">#REF!</definedName>
    <definedName name="FKERES_II_24_9_7" localSheetId="9">#REF!</definedName>
    <definedName name="FKERES_II_24_9_7" localSheetId="10">#REF!</definedName>
    <definedName name="FKERES_II_24_9_7" localSheetId="11">#REF!</definedName>
    <definedName name="FKERES_II_24_9_7">#REF!</definedName>
    <definedName name="FKERES_II_24_9_7_1" localSheetId="3">#REF!</definedName>
    <definedName name="FKERES_II_24_9_7_1" localSheetId="4">#REF!</definedName>
    <definedName name="FKERES_II_24_9_7_1" localSheetId="5">#REF!</definedName>
    <definedName name="FKERES_II_24_9_7_1" localSheetId="6">#REF!</definedName>
    <definedName name="FKERES_II_24_9_7_1" localSheetId="7">#REF!</definedName>
    <definedName name="FKERES_II_24_9_7_1" localSheetId="8">#REF!</definedName>
    <definedName name="FKERES_II_24_9_7_1" localSheetId="9">#REF!</definedName>
    <definedName name="FKERES_II_24_9_7_1" localSheetId="10">#REF!</definedName>
    <definedName name="FKERES_II_24_9_7_1" localSheetId="11">#REF!</definedName>
    <definedName name="FKERES_II_24_9_7_1">#REF!</definedName>
    <definedName name="FKERES_II_24_9_8" localSheetId="3">#REF!</definedName>
    <definedName name="FKERES_II_24_9_8" localSheetId="4">#REF!</definedName>
    <definedName name="FKERES_II_24_9_8" localSheetId="5">#REF!</definedName>
    <definedName name="FKERES_II_24_9_8" localSheetId="6">#REF!</definedName>
    <definedName name="FKERES_II_24_9_8" localSheetId="7">#REF!</definedName>
    <definedName name="FKERES_II_24_9_8" localSheetId="8">#REF!</definedName>
    <definedName name="FKERES_II_24_9_8" localSheetId="9">#REF!</definedName>
    <definedName name="FKERES_II_24_9_8" localSheetId="10">#REF!</definedName>
    <definedName name="FKERES_II_24_9_8" localSheetId="11">#REF!</definedName>
    <definedName name="FKERES_II_24_9_8">#REF!</definedName>
    <definedName name="FKERES_II_24_9_8_1" localSheetId="3">#REF!</definedName>
    <definedName name="FKERES_II_24_9_8_1" localSheetId="4">#REF!</definedName>
    <definedName name="FKERES_II_24_9_8_1" localSheetId="5">#REF!</definedName>
    <definedName name="FKERES_II_24_9_8_1" localSheetId="6">#REF!</definedName>
    <definedName name="FKERES_II_24_9_8_1" localSheetId="7">#REF!</definedName>
    <definedName name="FKERES_II_24_9_8_1" localSheetId="8">#REF!</definedName>
    <definedName name="FKERES_II_24_9_8_1" localSheetId="9">#REF!</definedName>
    <definedName name="FKERES_II_24_9_8_1" localSheetId="10">#REF!</definedName>
    <definedName name="FKERES_II_24_9_8_1" localSheetId="11">#REF!</definedName>
    <definedName name="FKERES_II_24_9_8_1">#REF!</definedName>
    <definedName name="FKERES_II_28" localSheetId="3">#REF!</definedName>
    <definedName name="FKERES_II_28" localSheetId="4">#REF!</definedName>
    <definedName name="FKERES_II_28" localSheetId="5">#REF!</definedName>
    <definedName name="FKERES_II_28" localSheetId="6">#REF!</definedName>
    <definedName name="FKERES_II_28" localSheetId="7">#REF!</definedName>
    <definedName name="FKERES_II_28" localSheetId="8">#REF!</definedName>
    <definedName name="FKERES_II_28" localSheetId="9">#REF!</definedName>
    <definedName name="FKERES_II_28" localSheetId="10">#REF!</definedName>
    <definedName name="FKERES_II_28" localSheetId="11">#REF!</definedName>
    <definedName name="FKERES_II_28">#REF!</definedName>
    <definedName name="FKERES_II_28_1">NA()</definedName>
    <definedName name="FKERES_II_28_1_1">NA()</definedName>
    <definedName name="FKERES_II_28_10" localSheetId="3">#REF!</definedName>
    <definedName name="FKERES_II_28_10" localSheetId="4">#REF!</definedName>
    <definedName name="FKERES_II_28_10" localSheetId="5">#REF!</definedName>
    <definedName name="FKERES_II_28_10" localSheetId="6">#REF!</definedName>
    <definedName name="FKERES_II_28_10" localSheetId="7">#REF!</definedName>
    <definedName name="FKERES_II_28_10" localSheetId="8">#REF!</definedName>
    <definedName name="FKERES_II_28_10" localSheetId="9">#REF!</definedName>
    <definedName name="FKERES_II_28_10" localSheetId="10">#REF!</definedName>
    <definedName name="FKERES_II_28_10" localSheetId="11">#REF!</definedName>
    <definedName name="FKERES_II_28_10">#REF!</definedName>
    <definedName name="FKERES_II_28_10_1" localSheetId="3">#REF!</definedName>
    <definedName name="FKERES_II_28_10_1" localSheetId="4">#REF!</definedName>
    <definedName name="FKERES_II_28_10_1" localSheetId="5">#REF!</definedName>
    <definedName name="FKERES_II_28_10_1" localSheetId="6">#REF!</definedName>
    <definedName name="FKERES_II_28_10_1" localSheetId="7">#REF!</definedName>
    <definedName name="FKERES_II_28_10_1" localSheetId="8">#REF!</definedName>
    <definedName name="FKERES_II_28_10_1" localSheetId="9">#REF!</definedName>
    <definedName name="FKERES_II_28_10_1" localSheetId="10">#REF!</definedName>
    <definedName name="FKERES_II_28_10_1" localSheetId="11">#REF!</definedName>
    <definedName name="FKERES_II_28_10_1">#REF!</definedName>
    <definedName name="FKERES_II_28_10_12" localSheetId="3">#REF!</definedName>
    <definedName name="FKERES_II_28_10_12" localSheetId="4">#REF!</definedName>
    <definedName name="FKERES_II_28_10_12" localSheetId="5">#REF!</definedName>
    <definedName name="FKERES_II_28_10_12" localSheetId="6">#REF!</definedName>
    <definedName name="FKERES_II_28_10_12" localSheetId="7">#REF!</definedName>
    <definedName name="FKERES_II_28_10_12" localSheetId="8">#REF!</definedName>
    <definedName name="FKERES_II_28_10_12" localSheetId="9">#REF!</definedName>
    <definedName name="FKERES_II_28_10_12" localSheetId="10">#REF!</definedName>
    <definedName name="FKERES_II_28_10_12" localSheetId="11">#REF!</definedName>
    <definedName name="FKERES_II_28_10_12">#REF!</definedName>
    <definedName name="FKERES_II_28_10_12_1" localSheetId="3">#REF!</definedName>
    <definedName name="FKERES_II_28_10_12_1" localSheetId="4">#REF!</definedName>
    <definedName name="FKERES_II_28_10_12_1" localSheetId="5">#REF!</definedName>
    <definedName name="FKERES_II_28_10_12_1" localSheetId="6">#REF!</definedName>
    <definedName name="FKERES_II_28_10_12_1" localSheetId="7">#REF!</definedName>
    <definedName name="FKERES_II_28_10_12_1" localSheetId="8">#REF!</definedName>
    <definedName name="FKERES_II_28_10_12_1" localSheetId="9">#REF!</definedName>
    <definedName name="FKERES_II_28_10_12_1" localSheetId="10">#REF!</definedName>
    <definedName name="FKERES_II_28_10_12_1" localSheetId="11">#REF!</definedName>
    <definedName name="FKERES_II_28_10_12_1">#REF!</definedName>
    <definedName name="FKERES_II_28_10_7" localSheetId="3">#REF!</definedName>
    <definedName name="FKERES_II_28_10_7" localSheetId="4">#REF!</definedName>
    <definedName name="FKERES_II_28_10_7" localSheetId="5">#REF!</definedName>
    <definedName name="FKERES_II_28_10_7" localSheetId="6">#REF!</definedName>
    <definedName name="FKERES_II_28_10_7" localSheetId="7">#REF!</definedName>
    <definedName name="FKERES_II_28_10_7" localSheetId="8">#REF!</definedName>
    <definedName name="FKERES_II_28_10_7" localSheetId="9">#REF!</definedName>
    <definedName name="FKERES_II_28_10_7" localSheetId="10">#REF!</definedName>
    <definedName name="FKERES_II_28_10_7" localSheetId="11">#REF!</definedName>
    <definedName name="FKERES_II_28_10_7">#REF!</definedName>
    <definedName name="FKERES_II_28_10_7_1" localSheetId="3">#REF!</definedName>
    <definedName name="FKERES_II_28_10_7_1" localSheetId="4">#REF!</definedName>
    <definedName name="FKERES_II_28_10_7_1" localSheetId="5">#REF!</definedName>
    <definedName name="FKERES_II_28_10_7_1" localSheetId="6">#REF!</definedName>
    <definedName name="FKERES_II_28_10_7_1" localSheetId="7">#REF!</definedName>
    <definedName name="FKERES_II_28_10_7_1" localSheetId="8">#REF!</definedName>
    <definedName name="FKERES_II_28_10_7_1" localSheetId="9">#REF!</definedName>
    <definedName name="FKERES_II_28_10_7_1" localSheetId="10">#REF!</definedName>
    <definedName name="FKERES_II_28_10_7_1" localSheetId="11">#REF!</definedName>
    <definedName name="FKERES_II_28_10_7_1">#REF!</definedName>
    <definedName name="FKERES_II_28_10_8" localSheetId="3">#REF!</definedName>
    <definedName name="FKERES_II_28_10_8" localSheetId="4">#REF!</definedName>
    <definedName name="FKERES_II_28_10_8" localSheetId="5">#REF!</definedName>
    <definedName name="FKERES_II_28_10_8" localSheetId="6">#REF!</definedName>
    <definedName name="FKERES_II_28_10_8" localSheetId="7">#REF!</definedName>
    <definedName name="FKERES_II_28_10_8" localSheetId="8">#REF!</definedName>
    <definedName name="FKERES_II_28_10_8" localSheetId="9">#REF!</definedName>
    <definedName name="FKERES_II_28_10_8" localSheetId="10">#REF!</definedName>
    <definedName name="FKERES_II_28_10_8" localSheetId="11">#REF!</definedName>
    <definedName name="FKERES_II_28_10_8">#REF!</definedName>
    <definedName name="FKERES_II_28_10_8_1" localSheetId="3">#REF!</definedName>
    <definedName name="FKERES_II_28_10_8_1" localSheetId="4">#REF!</definedName>
    <definedName name="FKERES_II_28_10_8_1" localSheetId="5">#REF!</definedName>
    <definedName name="FKERES_II_28_10_8_1" localSheetId="6">#REF!</definedName>
    <definedName name="FKERES_II_28_10_8_1" localSheetId="7">#REF!</definedName>
    <definedName name="FKERES_II_28_10_8_1" localSheetId="8">#REF!</definedName>
    <definedName name="FKERES_II_28_10_8_1" localSheetId="9">#REF!</definedName>
    <definedName name="FKERES_II_28_10_8_1" localSheetId="10">#REF!</definedName>
    <definedName name="FKERES_II_28_10_8_1" localSheetId="11">#REF!</definedName>
    <definedName name="FKERES_II_28_10_8_1">#REF!</definedName>
    <definedName name="FKERES_II_28_11" localSheetId="3">#REF!</definedName>
    <definedName name="FKERES_II_28_11" localSheetId="4">#REF!</definedName>
    <definedName name="FKERES_II_28_11" localSheetId="5">#REF!</definedName>
    <definedName name="FKERES_II_28_11" localSheetId="6">#REF!</definedName>
    <definedName name="FKERES_II_28_11" localSheetId="7">#REF!</definedName>
    <definedName name="FKERES_II_28_11" localSheetId="8">#REF!</definedName>
    <definedName name="FKERES_II_28_11" localSheetId="9">#REF!</definedName>
    <definedName name="FKERES_II_28_11" localSheetId="10">#REF!</definedName>
    <definedName name="FKERES_II_28_11" localSheetId="11">#REF!</definedName>
    <definedName name="FKERES_II_28_11">#REF!</definedName>
    <definedName name="FKERES_II_28_11_1" localSheetId="3">#REF!</definedName>
    <definedName name="FKERES_II_28_11_1" localSheetId="4">#REF!</definedName>
    <definedName name="FKERES_II_28_11_1" localSheetId="5">#REF!</definedName>
    <definedName name="FKERES_II_28_11_1" localSheetId="6">#REF!</definedName>
    <definedName name="FKERES_II_28_11_1" localSheetId="7">#REF!</definedName>
    <definedName name="FKERES_II_28_11_1" localSheetId="8">#REF!</definedName>
    <definedName name="FKERES_II_28_11_1" localSheetId="9">#REF!</definedName>
    <definedName name="FKERES_II_28_11_1" localSheetId="10">#REF!</definedName>
    <definedName name="FKERES_II_28_11_1" localSheetId="11">#REF!</definedName>
    <definedName name="FKERES_II_28_11_1">#REF!</definedName>
    <definedName name="FKERES_II_28_11_1_1" localSheetId="3">#REF!</definedName>
    <definedName name="FKERES_II_28_11_1_1" localSheetId="4">#REF!</definedName>
    <definedName name="FKERES_II_28_11_1_1" localSheetId="5">#REF!</definedName>
    <definedName name="FKERES_II_28_11_1_1" localSheetId="6">#REF!</definedName>
    <definedName name="FKERES_II_28_11_1_1" localSheetId="7">#REF!</definedName>
    <definedName name="FKERES_II_28_11_1_1" localSheetId="8">#REF!</definedName>
    <definedName name="FKERES_II_28_11_1_1" localSheetId="9">#REF!</definedName>
    <definedName name="FKERES_II_28_11_1_1" localSheetId="10">#REF!</definedName>
    <definedName name="FKERES_II_28_11_1_1" localSheetId="11">#REF!</definedName>
    <definedName name="FKERES_II_28_11_1_1">#REF!</definedName>
    <definedName name="FKERES_II_28_11_1_1_1">NA()</definedName>
    <definedName name="FKERES_II_28_11_1_1_1_1" localSheetId="3">#REF!</definedName>
    <definedName name="FKERES_II_28_11_1_1_1_1" localSheetId="4">#REF!</definedName>
    <definedName name="FKERES_II_28_11_1_1_1_1" localSheetId="5">#REF!</definedName>
    <definedName name="FKERES_II_28_11_1_1_1_1" localSheetId="6">#REF!</definedName>
    <definedName name="FKERES_II_28_11_1_1_1_1" localSheetId="7">#REF!</definedName>
    <definedName name="FKERES_II_28_11_1_1_1_1" localSheetId="8">#REF!</definedName>
    <definedName name="FKERES_II_28_11_1_1_1_1" localSheetId="9">#REF!</definedName>
    <definedName name="FKERES_II_28_11_1_1_1_1" localSheetId="10">#REF!</definedName>
    <definedName name="FKERES_II_28_11_1_1_1_1" localSheetId="11">#REF!</definedName>
    <definedName name="FKERES_II_28_11_1_1_1_1">#REF!</definedName>
    <definedName name="FKERES_II_28_11_1_1_1_1_1" localSheetId="3">#REF!</definedName>
    <definedName name="FKERES_II_28_11_1_1_1_1_1" localSheetId="4">#REF!</definedName>
    <definedName name="FKERES_II_28_11_1_1_1_1_1" localSheetId="5">#REF!</definedName>
    <definedName name="FKERES_II_28_11_1_1_1_1_1" localSheetId="6">#REF!</definedName>
    <definedName name="FKERES_II_28_11_1_1_1_1_1" localSheetId="7">#REF!</definedName>
    <definedName name="FKERES_II_28_11_1_1_1_1_1" localSheetId="8">#REF!</definedName>
    <definedName name="FKERES_II_28_11_1_1_1_1_1" localSheetId="9">#REF!</definedName>
    <definedName name="FKERES_II_28_11_1_1_1_1_1" localSheetId="10">#REF!</definedName>
    <definedName name="FKERES_II_28_11_1_1_1_1_1" localSheetId="11">#REF!</definedName>
    <definedName name="FKERES_II_28_11_1_1_1_1_1">#REF!</definedName>
    <definedName name="FKERES_II_28_11_1_1_1_1_1_1">NA()</definedName>
    <definedName name="FKERES_II_28_11_1_1_12" localSheetId="3">#REF!</definedName>
    <definedName name="FKERES_II_28_11_1_1_12" localSheetId="4">#REF!</definedName>
    <definedName name="FKERES_II_28_11_1_1_12" localSheetId="5">#REF!</definedName>
    <definedName name="FKERES_II_28_11_1_1_12" localSheetId="6">#REF!</definedName>
    <definedName name="FKERES_II_28_11_1_1_12" localSheetId="7">#REF!</definedName>
    <definedName name="FKERES_II_28_11_1_1_12" localSheetId="8">#REF!</definedName>
    <definedName name="FKERES_II_28_11_1_1_12" localSheetId="9">#REF!</definedName>
    <definedName name="FKERES_II_28_11_1_1_12" localSheetId="10">#REF!</definedName>
    <definedName name="FKERES_II_28_11_1_1_12" localSheetId="11">#REF!</definedName>
    <definedName name="FKERES_II_28_11_1_1_12">#REF!</definedName>
    <definedName name="FKERES_II_28_11_1_1_12_1" localSheetId="3">#REF!</definedName>
    <definedName name="FKERES_II_28_11_1_1_12_1" localSheetId="4">#REF!</definedName>
    <definedName name="FKERES_II_28_11_1_1_12_1" localSheetId="5">#REF!</definedName>
    <definedName name="FKERES_II_28_11_1_1_12_1" localSheetId="6">#REF!</definedName>
    <definedName name="FKERES_II_28_11_1_1_12_1" localSheetId="7">#REF!</definedName>
    <definedName name="FKERES_II_28_11_1_1_12_1" localSheetId="8">#REF!</definedName>
    <definedName name="FKERES_II_28_11_1_1_12_1" localSheetId="9">#REF!</definedName>
    <definedName name="FKERES_II_28_11_1_1_12_1" localSheetId="10">#REF!</definedName>
    <definedName name="FKERES_II_28_11_1_1_12_1" localSheetId="11">#REF!</definedName>
    <definedName name="FKERES_II_28_11_1_1_12_1">#REF!</definedName>
    <definedName name="FKERES_II_28_11_1_1_12_5" localSheetId="3">#REF!</definedName>
    <definedName name="FKERES_II_28_11_1_1_12_5" localSheetId="4">#REF!</definedName>
    <definedName name="FKERES_II_28_11_1_1_12_5" localSheetId="5">#REF!</definedName>
    <definedName name="FKERES_II_28_11_1_1_12_5" localSheetId="6">#REF!</definedName>
    <definedName name="FKERES_II_28_11_1_1_12_5" localSheetId="7">#REF!</definedName>
    <definedName name="FKERES_II_28_11_1_1_12_5" localSheetId="8">#REF!</definedName>
    <definedName name="FKERES_II_28_11_1_1_12_5" localSheetId="9">#REF!</definedName>
    <definedName name="FKERES_II_28_11_1_1_12_5" localSheetId="10">#REF!</definedName>
    <definedName name="FKERES_II_28_11_1_1_12_5" localSheetId="11">#REF!</definedName>
    <definedName name="FKERES_II_28_11_1_1_12_5">#REF!</definedName>
    <definedName name="FKERES_II_28_11_1_1_12_5_1" localSheetId="3">#REF!</definedName>
    <definedName name="FKERES_II_28_11_1_1_12_5_1" localSheetId="4">#REF!</definedName>
    <definedName name="FKERES_II_28_11_1_1_12_5_1" localSheetId="5">#REF!</definedName>
    <definedName name="FKERES_II_28_11_1_1_12_5_1" localSheetId="6">#REF!</definedName>
    <definedName name="FKERES_II_28_11_1_1_12_5_1" localSheetId="7">#REF!</definedName>
    <definedName name="FKERES_II_28_11_1_1_12_5_1" localSheetId="8">#REF!</definedName>
    <definedName name="FKERES_II_28_11_1_1_12_5_1" localSheetId="9">#REF!</definedName>
    <definedName name="FKERES_II_28_11_1_1_12_5_1" localSheetId="10">#REF!</definedName>
    <definedName name="FKERES_II_28_11_1_1_12_5_1" localSheetId="11">#REF!</definedName>
    <definedName name="FKERES_II_28_11_1_1_12_5_1">#REF!</definedName>
    <definedName name="FKERES_II_28_11_1_1_2" localSheetId="3">#REF!</definedName>
    <definedName name="FKERES_II_28_11_1_1_2" localSheetId="4">#REF!</definedName>
    <definedName name="FKERES_II_28_11_1_1_2" localSheetId="5">#REF!</definedName>
    <definedName name="FKERES_II_28_11_1_1_2" localSheetId="6">#REF!</definedName>
    <definedName name="FKERES_II_28_11_1_1_2" localSheetId="7">#REF!</definedName>
    <definedName name="FKERES_II_28_11_1_1_2" localSheetId="8">#REF!</definedName>
    <definedName name="FKERES_II_28_11_1_1_2" localSheetId="9">#REF!</definedName>
    <definedName name="FKERES_II_28_11_1_1_2" localSheetId="10">#REF!</definedName>
    <definedName name="FKERES_II_28_11_1_1_2" localSheetId="11">#REF!</definedName>
    <definedName name="FKERES_II_28_11_1_1_2">#REF!</definedName>
    <definedName name="FKERES_II_28_11_1_1_2_1" localSheetId="3">#REF!</definedName>
    <definedName name="FKERES_II_28_11_1_1_2_1" localSheetId="4">#REF!</definedName>
    <definedName name="FKERES_II_28_11_1_1_2_1" localSheetId="5">#REF!</definedName>
    <definedName name="FKERES_II_28_11_1_1_2_1" localSheetId="6">#REF!</definedName>
    <definedName name="FKERES_II_28_11_1_1_2_1" localSheetId="7">#REF!</definedName>
    <definedName name="FKERES_II_28_11_1_1_2_1" localSheetId="8">#REF!</definedName>
    <definedName name="FKERES_II_28_11_1_1_2_1" localSheetId="9">#REF!</definedName>
    <definedName name="FKERES_II_28_11_1_1_2_1" localSheetId="10">#REF!</definedName>
    <definedName name="FKERES_II_28_11_1_1_2_1" localSheetId="11">#REF!</definedName>
    <definedName name="FKERES_II_28_11_1_1_2_1">#REF!</definedName>
    <definedName name="FKERES_II_28_11_1_1_2_5" localSheetId="3">#REF!</definedName>
    <definedName name="FKERES_II_28_11_1_1_2_5" localSheetId="4">#REF!</definedName>
    <definedName name="FKERES_II_28_11_1_1_2_5" localSheetId="5">#REF!</definedName>
    <definedName name="FKERES_II_28_11_1_1_2_5" localSheetId="6">#REF!</definedName>
    <definedName name="FKERES_II_28_11_1_1_2_5" localSheetId="7">#REF!</definedName>
    <definedName name="FKERES_II_28_11_1_1_2_5" localSheetId="8">#REF!</definedName>
    <definedName name="FKERES_II_28_11_1_1_2_5" localSheetId="9">#REF!</definedName>
    <definedName name="FKERES_II_28_11_1_1_2_5" localSheetId="10">#REF!</definedName>
    <definedName name="FKERES_II_28_11_1_1_2_5" localSheetId="11">#REF!</definedName>
    <definedName name="FKERES_II_28_11_1_1_2_5">#REF!</definedName>
    <definedName name="FKERES_II_28_11_1_1_2_5_1" localSheetId="3">#REF!</definedName>
    <definedName name="FKERES_II_28_11_1_1_2_5_1" localSheetId="4">#REF!</definedName>
    <definedName name="FKERES_II_28_11_1_1_2_5_1" localSheetId="5">#REF!</definedName>
    <definedName name="FKERES_II_28_11_1_1_2_5_1" localSheetId="6">#REF!</definedName>
    <definedName name="FKERES_II_28_11_1_1_2_5_1" localSheetId="7">#REF!</definedName>
    <definedName name="FKERES_II_28_11_1_1_2_5_1" localSheetId="8">#REF!</definedName>
    <definedName name="FKERES_II_28_11_1_1_2_5_1" localSheetId="9">#REF!</definedName>
    <definedName name="FKERES_II_28_11_1_1_2_5_1" localSheetId="10">#REF!</definedName>
    <definedName name="FKERES_II_28_11_1_1_2_5_1" localSheetId="11">#REF!</definedName>
    <definedName name="FKERES_II_28_11_1_1_2_5_1">#REF!</definedName>
    <definedName name="FKERES_II_28_11_1_1_5" localSheetId="3">#REF!</definedName>
    <definedName name="FKERES_II_28_11_1_1_5" localSheetId="4">#REF!</definedName>
    <definedName name="FKERES_II_28_11_1_1_5" localSheetId="5">#REF!</definedName>
    <definedName name="FKERES_II_28_11_1_1_5" localSheetId="6">#REF!</definedName>
    <definedName name="FKERES_II_28_11_1_1_5" localSheetId="7">#REF!</definedName>
    <definedName name="FKERES_II_28_11_1_1_5" localSheetId="8">#REF!</definedName>
    <definedName name="FKERES_II_28_11_1_1_5" localSheetId="9">#REF!</definedName>
    <definedName name="FKERES_II_28_11_1_1_5" localSheetId="10">#REF!</definedName>
    <definedName name="FKERES_II_28_11_1_1_5" localSheetId="11">#REF!</definedName>
    <definedName name="FKERES_II_28_11_1_1_5">#REF!</definedName>
    <definedName name="FKERES_II_28_11_1_1_5_1" localSheetId="3">#REF!</definedName>
    <definedName name="FKERES_II_28_11_1_1_5_1" localSheetId="4">#REF!</definedName>
    <definedName name="FKERES_II_28_11_1_1_5_1" localSheetId="5">#REF!</definedName>
    <definedName name="FKERES_II_28_11_1_1_5_1" localSheetId="6">#REF!</definedName>
    <definedName name="FKERES_II_28_11_1_1_5_1" localSheetId="7">#REF!</definedName>
    <definedName name="FKERES_II_28_11_1_1_5_1" localSheetId="8">#REF!</definedName>
    <definedName name="FKERES_II_28_11_1_1_5_1" localSheetId="9">#REF!</definedName>
    <definedName name="FKERES_II_28_11_1_1_5_1" localSheetId="10">#REF!</definedName>
    <definedName name="FKERES_II_28_11_1_1_5_1" localSheetId="11">#REF!</definedName>
    <definedName name="FKERES_II_28_11_1_1_5_1">#REF!</definedName>
    <definedName name="FKERES_II_28_11_1_1_7" localSheetId="3">#REF!</definedName>
    <definedName name="FKERES_II_28_11_1_1_7" localSheetId="4">#REF!</definedName>
    <definedName name="FKERES_II_28_11_1_1_7" localSheetId="5">#REF!</definedName>
    <definedName name="FKERES_II_28_11_1_1_7" localSheetId="6">#REF!</definedName>
    <definedName name="FKERES_II_28_11_1_1_7" localSheetId="7">#REF!</definedName>
    <definedName name="FKERES_II_28_11_1_1_7" localSheetId="8">#REF!</definedName>
    <definedName name="FKERES_II_28_11_1_1_7" localSheetId="9">#REF!</definedName>
    <definedName name="FKERES_II_28_11_1_1_7" localSheetId="10">#REF!</definedName>
    <definedName name="FKERES_II_28_11_1_1_7" localSheetId="11">#REF!</definedName>
    <definedName name="FKERES_II_28_11_1_1_7">#REF!</definedName>
    <definedName name="FKERES_II_28_11_1_1_7_1" localSheetId="3">#REF!</definedName>
    <definedName name="FKERES_II_28_11_1_1_7_1" localSheetId="4">#REF!</definedName>
    <definedName name="FKERES_II_28_11_1_1_7_1" localSheetId="5">#REF!</definedName>
    <definedName name="FKERES_II_28_11_1_1_7_1" localSheetId="6">#REF!</definedName>
    <definedName name="FKERES_II_28_11_1_1_7_1" localSheetId="7">#REF!</definedName>
    <definedName name="FKERES_II_28_11_1_1_7_1" localSheetId="8">#REF!</definedName>
    <definedName name="FKERES_II_28_11_1_1_7_1" localSheetId="9">#REF!</definedName>
    <definedName name="FKERES_II_28_11_1_1_7_1" localSheetId="10">#REF!</definedName>
    <definedName name="FKERES_II_28_11_1_1_7_1" localSheetId="11">#REF!</definedName>
    <definedName name="FKERES_II_28_11_1_1_7_1">#REF!</definedName>
    <definedName name="FKERES_II_28_11_1_1_7_5" localSheetId="3">#REF!</definedName>
    <definedName name="FKERES_II_28_11_1_1_7_5" localSheetId="4">#REF!</definedName>
    <definedName name="FKERES_II_28_11_1_1_7_5" localSheetId="5">#REF!</definedName>
    <definedName name="FKERES_II_28_11_1_1_7_5" localSheetId="6">#REF!</definedName>
    <definedName name="FKERES_II_28_11_1_1_7_5" localSheetId="7">#REF!</definedName>
    <definedName name="FKERES_II_28_11_1_1_7_5" localSheetId="8">#REF!</definedName>
    <definedName name="FKERES_II_28_11_1_1_7_5" localSheetId="9">#REF!</definedName>
    <definedName name="FKERES_II_28_11_1_1_7_5" localSheetId="10">#REF!</definedName>
    <definedName name="FKERES_II_28_11_1_1_7_5" localSheetId="11">#REF!</definedName>
    <definedName name="FKERES_II_28_11_1_1_7_5">#REF!</definedName>
    <definedName name="FKERES_II_28_11_1_1_7_5_1" localSheetId="3">#REF!</definedName>
    <definedName name="FKERES_II_28_11_1_1_7_5_1" localSheetId="4">#REF!</definedName>
    <definedName name="FKERES_II_28_11_1_1_7_5_1" localSheetId="5">#REF!</definedName>
    <definedName name="FKERES_II_28_11_1_1_7_5_1" localSheetId="6">#REF!</definedName>
    <definedName name="FKERES_II_28_11_1_1_7_5_1" localSheetId="7">#REF!</definedName>
    <definedName name="FKERES_II_28_11_1_1_7_5_1" localSheetId="8">#REF!</definedName>
    <definedName name="FKERES_II_28_11_1_1_7_5_1" localSheetId="9">#REF!</definedName>
    <definedName name="FKERES_II_28_11_1_1_7_5_1" localSheetId="10">#REF!</definedName>
    <definedName name="FKERES_II_28_11_1_1_7_5_1" localSheetId="11">#REF!</definedName>
    <definedName name="FKERES_II_28_11_1_1_7_5_1">#REF!</definedName>
    <definedName name="FKERES_II_28_11_1_1_8" localSheetId="3">#REF!</definedName>
    <definedName name="FKERES_II_28_11_1_1_8" localSheetId="4">#REF!</definedName>
    <definedName name="FKERES_II_28_11_1_1_8" localSheetId="5">#REF!</definedName>
    <definedName name="FKERES_II_28_11_1_1_8" localSheetId="6">#REF!</definedName>
    <definedName name="FKERES_II_28_11_1_1_8" localSheetId="7">#REF!</definedName>
    <definedName name="FKERES_II_28_11_1_1_8" localSheetId="8">#REF!</definedName>
    <definedName name="FKERES_II_28_11_1_1_8" localSheetId="9">#REF!</definedName>
    <definedName name="FKERES_II_28_11_1_1_8" localSheetId="10">#REF!</definedName>
    <definedName name="FKERES_II_28_11_1_1_8" localSheetId="11">#REF!</definedName>
    <definedName name="FKERES_II_28_11_1_1_8">#REF!</definedName>
    <definedName name="FKERES_II_28_11_1_1_8_1" localSheetId="3">#REF!</definedName>
    <definedName name="FKERES_II_28_11_1_1_8_1" localSheetId="4">#REF!</definedName>
    <definedName name="FKERES_II_28_11_1_1_8_1" localSheetId="5">#REF!</definedName>
    <definedName name="FKERES_II_28_11_1_1_8_1" localSheetId="6">#REF!</definedName>
    <definedName name="FKERES_II_28_11_1_1_8_1" localSheetId="7">#REF!</definedName>
    <definedName name="FKERES_II_28_11_1_1_8_1" localSheetId="8">#REF!</definedName>
    <definedName name="FKERES_II_28_11_1_1_8_1" localSheetId="9">#REF!</definedName>
    <definedName name="FKERES_II_28_11_1_1_8_1" localSheetId="10">#REF!</definedName>
    <definedName name="FKERES_II_28_11_1_1_8_1" localSheetId="11">#REF!</definedName>
    <definedName name="FKERES_II_28_11_1_1_8_1">#REF!</definedName>
    <definedName name="FKERES_II_28_11_1_1_8_5" localSheetId="3">#REF!</definedName>
    <definedName name="FKERES_II_28_11_1_1_8_5" localSheetId="4">#REF!</definedName>
    <definedName name="FKERES_II_28_11_1_1_8_5" localSheetId="5">#REF!</definedName>
    <definedName name="FKERES_II_28_11_1_1_8_5" localSheetId="6">#REF!</definedName>
    <definedName name="FKERES_II_28_11_1_1_8_5" localSheetId="7">#REF!</definedName>
    <definedName name="FKERES_II_28_11_1_1_8_5" localSheetId="8">#REF!</definedName>
    <definedName name="FKERES_II_28_11_1_1_8_5" localSheetId="9">#REF!</definedName>
    <definedName name="FKERES_II_28_11_1_1_8_5" localSheetId="10">#REF!</definedName>
    <definedName name="FKERES_II_28_11_1_1_8_5" localSheetId="11">#REF!</definedName>
    <definedName name="FKERES_II_28_11_1_1_8_5">#REF!</definedName>
    <definedName name="FKERES_II_28_11_1_1_8_5_1" localSheetId="3">#REF!</definedName>
    <definedName name="FKERES_II_28_11_1_1_8_5_1" localSheetId="4">#REF!</definedName>
    <definedName name="FKERES_II_28_11_1_1_8_5_1" localSheetId="5">#REF!</definedName>
    <definedName name="FKERES_II_28_11_1_1_8_5_1" localSheetId="6">#REF!</definedName>
    <definedName name="FKERES_II_28_11_1_1_8_5_1" localSheetId="7">#REF!</definedName>
    <definedName name="FKERES_II_28_11_1_1_8_5_1" localSheetId="8">#REF!</definedName>
    <definedName name="FKERES_II_28_11_1_1_8_5_1" localSheetId="9">#REF!</definedName>
    <definedName name="FKERES_II_28_11_1_1_8_5_1" localSheetId="10">#REF!</definedName>
    <definedName name="FKERES_II_28_11_1_1_8_5_1" localSheetId="11">#REF!</definedName>
    <definedName name="FKERES_II_28_11_1_1_8_5_1">#REF!</definedName>
    <definedName name="FKERES_II_28_11_1_12" localSheetId="3">#REF!</definedName>
    <definedName name="FKERES_II_28_11_1_12" localSheetId="4">#REF!</definedName>
    <definedName name="FKERES_II_28_11_1_12" localSheetId="5">#REF!</definedName>
    <definedName name="FKERES_II_28_11_1_12" localSheetId="6">#REF!</definedName>
    <definedName name="FKERES_II_28_11_1_12" localSheetId="7">#REF!</definedName>
    <definedName name="FKERES_II_28_11_1_12" localSheetId="8">#REF!</definedName>
    <definedName name="FKERES_II_28_11_1_12" localSheetId="9">#REF!</definedName>
    <definedName name="FKERES_II_28_11_1_12" localSheetId="10">#REF!</definedName>
    <definedName name="FKERES_II_28_11_1_12" localSheetId="11">#REF!</definedName>
    <definedName name="FKERES_II_28_11_1_12">#REF!</definedName>
    <definedName name="FKERES_II_28_11_1_12_1" localSheetId="3">#REF!</definedName>
    <definedName name="FKERES_II_28_11_1_12_1" localSheetId="4">#REF!</definedName>
    <definedName name="FKERES_II_28_11_1_12_1" localSheetId="5">#REF!</definedName>
    <definedName name="FKERES_II_28_11_1_12_1" localSheetId="6">#REF!</definedName>
    <definedName name="FKERES_II_28_11_1_12_1" localSheetId="7">#REF!</definedName>
    <definedName name="FKERES_II_28_11_1_12_1" localSheetId="8">#REF!</definedName>
    <definedName name="FKERES_II_28_11_1_12_1" localSheetId="9">#REF!</definedName>
    <definedName name="FKERES_II_28_11_1_12_1" localSheetId="10">#REF!</definedName>
    <definedName name="FKERES_II_28_11_1_12_1" localSheetId="11">#REF!</definedName>
    <definedName name="FKERES_II_28_11_1_12_1">#REF!</definedName>
    <definedName name="FKERES_II_28_11_1_12_5" localSheetId="3">#REF!</definedName>
    <definedName name="FKERES_II_28_11_1_12_5" localSheetId="4">#REF!</definedName>
    <definedName name="FKERES_II_28_11_1_12_5" localSheetId="5">#REF!</definedName>
    <definedName name="FKERES_II_28_11_1_12_5" localSheetId="6">#REF!</definedName>
    <definedName name="FKERES_II_28_11_1_12_5" localSheetId="7">#REF!</definedName>
    <definedName name="FKERES_II_28_11_1_12_5" localSheetId="8">#REF!</definedName>
    <definedName name="FKERES_II_28_11_1_12_5" localSheetId="9">#REF!</definedName>
    <definedName name="FKERES_II_28_11_1_12_5" localSheetId="10">#REF!</definedName>
    <definedName name="FKERES_II_28_11_1_12_5" localSheetId="11">#REF!</definedName>
    <definedName name="FKERES_II_28_11_1_12_5">#REF!</definedName>
    <definedName name="FKERES_II_28_11_1_12_5_1" localSheetId="3">#REF!</definedName>
    <definedName name="FKERES_II_28_11_1_12_5_1" localSheetId="4">#REF!</definedName>
    <definedName name="FKERES_II_28_11_1_12_5_1" localSheetId="5">#REF!</definedName>
    <definedName name="FKERES_II_28_11_1_12_5_1" localSheetId="6">#REF!</definedName>
    <definedName name="FKERES_II_28_11_1_12_5_1" localSheetId="7">#REF!</definedName>
    <definedName name="FKERES_II_28_11_1_12_5_1" localSheetId="8">#REF!</definedName>
    <definedName name="FKERES_II_28_11_1_12_5_1" localSheetId="9">#REF!</definedName>
    <definedName name="FKERES_II_28_11_1_12_5_1" localSheetId="10">#REF!</definedName>
    <definedName name="FKERES_II_28_11_1_12_5_1" localSheetId="11">#REF!</definedName>
    <definedName name="FKERES_II_28_11_1_12_5_1">#REF!</definedName>
    <definedName name="FKERES_II_28_11_1_2" localSheetId="3">#REF!</definedName>
    <definedName name="FKERES_II_28_11_1_2" localSheetId="4">#REF!</definedName>
    <definedName name="FKERES_II_28_11_1_2" localSheetId="5">#REF!</definedName>
    <definedName name="FKERES_II_28_11_1_2" localSheetId="6">#REF!</definedName>
    <definedName name="FKERES_II_28_11_1_2" localSheetId="7">#REF!</definedName>
    <definedName name="FKERES_II_28_11_1_2" localSheetId="8">#REF!</definedName>
    <definedName name="FKERES_II_28_11_1_2" localSheetId="9">#REF!</definedName>
    <definedName name="FKERES_II_28_11_1_2" localSheetId="10">#REF!</definedName>
    <definedName name="FKERES_II_28_11_1_2" localSheetId="11">#REF!</definedName>
    <definedName name="FKERES_II_28_11_1_2">#REF!</definedName>
    <definedName name="FKERES_II_28_11_1_2_1" localSheetId="3">#REF!</definedName>
    <definedName name="FKERES_II_28_11_1_2_1" localSheetId="4">#REF!</definedName>
    <definedName name="FKERES_II_28_11_1_2_1" localSheetId="5">#REF!</definedName>
    <definedName name="FKERES_II_28_11_1_2_1" localSheetId="6">#REF!</definedName>
    <definedName name="FKERES_II_28_11_1_2_1" localSheetId="7">#REF!</definedName>
    <definedName name="FKERES_II_28_11_1_2_1" localSheetId="8">#REF!</definedName>
    <definedName name="FKERES_II_28_11_1_2_1" localSheetId="9">#REF!</definedName>
    <definedName name="FKERES_II_28_11_1_2_1" localSheetId="10">#REF!</definedName>
    <definedName name="FKERES_II_28_11_1_2_1" localSheetId="11">#REF!</definedName>
    <definedName name="FKERES_II_28_11_1_2_1">#REF!</definedName>
    <definedName name="FKERES_II_28_11_1_2_5" localSheetId="3">#REF!</definedName>
    <definedName name="FKERES_II_28_11_1_2_5" localSheetId="4">#REF!</definedName>
    <definedName name="FKERES_II_28_11_1_2_5" localSheetId="5">#REF!</definedName>
    <definedName name="FKERES_II_28_11_1_2_5" localSheetId="6">#REF!</definedName>
    <definedName name="FKERES_II_28_11_1_2_5" localSheetId="7">#REF!</definedName>
    <definedName name="FKERES_II_28_11_1_2_5" localSheetId="8">#REF!</definedName>
    <definedName name="FKERES_II_28_11_1_2_5" localSheetId="9">#REF!</definedName>
    <definedName name="FKERES_II_28_11_1_2_5" localSheetId="10">#REF!</definedName>
    <definedName name="FKERES_II_28_11_1_2_5" localSheetId="11">#REF!</definedName>
    <definedName name="FKERES_II_28_11_1_2_5">#REF!</definedName>
    <definedName name="FKERES_II_28_11_1_2_5_1" localSheetId="3">#REF!</definedName>
    <definedName name="FKERES_II_28_11_1_2_5_1" localSheetId="4">#REF!</definedName>
    <definedName name="FKERES_II_28_11_1_2_5_1" localSheetId="5">#REF!</definedName>
    <definedName name="FKERES_II_28_11_1_2_5_1" localSheetId="6">#REF!</definedName>
    <definedName name="FKERES_II_28_11_1_2_5_1" localSheetId="7">#REF!</definedName>
    <definedName name="FKERES_II_28_11_1_2_5_1" localSheetId="8">#REF!</definedName>
    <definedName name="FKERES_II_28_11_1_2_5_1" localSheetId="9">#REF!</definedName>
    <definedName name="FKERES_II_28_11_1_2_5_1" localSheetId="10">#REF!</definedName>
    <definedName name="FKERES_II_28_11_1_2_5_1" localSheetId="11">#REF!</definedName>
    <definedName name="FKERES_II_28_11_1_2_5_1">#REF!</definedName>
    <definedName name="FKERES_II_28_11_1_5" localSheetId="3">#REF!</definedName>
    <definedName name="FKERES_II_28_11_1_5" localSheetId="4">#REF!</definedName>
    <definedName name="FKERES_II_28_11_1_5" localSheetId="5">#REF!</definedName>
    <definedName name="FKERES_II_28_11_1_5" localSheetId="6">#REF!</definedName>
    <definedName name="FKERES_II_28_11_1_5" localSheetId="7">#REF!</definedName>
    <definedName name="FKERES_II_28_11_1_5" localSheetId="8">#REF!</definedName>
    <definedName name="FKERES_II_28_11_1_5" localSheetId="9">#REF!</definedName>
    <definedName name="FKERES_II_28_11_1_5" localSheetId="10">#REF!</definedName>
    <definedName name="FKERES_II_28_11_1_5" localSheetId="11">#REF!</definedName>
    <definedName name="FKERES_II_28_11_1_5">#REF!</definedName>
    <definedName name="FKERES_II_28_11_1_5_1" localSheetId="3">#REF!</definedName>
    <definedName name="FKERES_II_28_11_1_5_1" localSheetId="4">#REF!</definedName>
    <definedName name="FKERES_II_28_11_1_5_1" localSheetId="5">#REF!</definedName>
    <definedName name="FKERES_II_28_11_1_5_1" localSheetId="6">#REF!</definedName>
    <definedName name="FKERES_II_28_11_1_5_1" localSheetId="7">#REF!</definedName>
    <definedName name="FKERES_II_28_11_1_5_1" localSheetId="8">#REF!</definedName>
    <definedName name="FKERES_II_28_11_1_5_1" localSheetId="9">#REF!</definedName>
    <definedName name="FKERES_II_28_11_1_5_1" localSheetId="10">#REF!</definedName>
    <definedName name="FKERES_II_28_11_1_5_1" localSheetId="11">#REF!</definedName>
    <definedName name="FKERES_II_28_11_1_5_1">#REF!</definedName>
    <definedName name="FKERES_II_28_11_1_7" localSheetId="3">#REF!</definedName>
    <definedName name="FKERES_II_28_11_1_7" localSheetId="4">#REF!</definedName>
    <definedName name="FKERES_II_28_11_1_7" localSheetId="5">#REF!</definedName>
    <definedName name="FKERES_II_28_11_1_7" localSheetId="6">#REF!</definedName>
    <definedName name="FKERES_II_28_11_1_7" localSheetId="7">#REF!</definedName>
    <definedName name="FKERES_II_28_11_1_7" localSheetId="8">#REF!</definedName>
    <definedName name="FKERES_II_28_11_1_7" localSheetId="9">#REF!</definedName>
    <definedName name="FKERES_II_28_11_1_7" localSheetId="10">#REF!</definedName>
    <definedName name="FKERES_II_28_11_1_7" localSheetId="11">#REF!</definedName>
    <definedName name="FKERES_II_28_11_1_7">#REF!</definedName>
    <definedName name="FKERES_II_28_11_1_7_1" localSheetId="3">#REF!</definedName>
    <definedName name="FKERES_II_28_11_1_7_1" localSheetId="4">#REF!</definedName>
    <definedName name="FKERES_II_28_11_1_7_1" localSheetId="5">#REF!</definedName>
    <definedName name="FKERES_II_28_11_1_7_1" localSheetId="6">#REF!</definedName>
    <definedName name="FKERES_II_28_11_1_7_1" localSheetId="7">#REF!</definedName>
    <definedName name="FKERES_II_28_11_1_7_1" localSheetId="8">#REF!</definedName>
    <definedName name="FKERES_II_28_11_1_7_1" localSheetId="9">#REF!</definedName>
    <definedName name="FKERES_II_28_11_1_7_1" localSheetId="10">#REF!</definedName>
    <definedName name="FKERES_II_28_11_1_7_1" localSheetId="11">#REF!</definedName>
    <definedName name="FKERES_II_28_11_1_7_1">#REF!</definedName>
    <definedName name="FKERES_II_28_11_1_7_5" localSheetId="3">#REF!</definedName>
    <definedName name="FKERES_II_28_11_1_7_5" localSheetId="4">#REF!</definedName>
    <definedName name="FKERES_II_28_11_1_7_5" localSheetId="5">#REF!</definedName>
    <definedName name="FKERES_II_28_11_1_7_5" localSheetId="6">#REF!</definedName>
    <definedName name="FKERES_II_28_11_1_7_5" localSheetId="7">#REF!</definedName>
    <definedName name="FKERES_II_28_11_1_7_5" localSheetId="8">#REF!</definedName>
    <definedName name="FKERES_II_28_11_1_7_5" localSheetId="9">#REF!</definedName>
    <definedName name="FKERES_II_28_11_1_7_5" localSheetId="10">#REF!</definedName>
    <definedName name="FKERES_II_28_11_1_7_5" localSheetId="11">#REF!</definedName>
    <definedName name="FKERES_II_28_11_1_7_5">#REF!</definedName>
    <definedName name="FKERES_II_28_11_1_7_5_1" localSheetId="3">#REF!</definedName>
    <definedName name="FKERES_II_28_11_1_7_5_1" localSheetId="4">#REF!</definedName>
    <definedName name="FKERES_II_28_11_1_7_5_1" localSheetId="5">#REF!</definedName>
    <definedName name="FKERES_II_28_11_1_7_5_1" localSheetId="6">#REF!</definedName>
    <definedName name="FKERES_II_28_11_1_7_5_1" localSheetId="7">#REF!</definedName>
    <definedName name="FKERES_II_28_11_1_7_5_1" localSheetId="8">#REF!</definedName>
    <definedName name="FKERES_II_28_11_1_7_5_1" localSheetId="9">#REF!</definedName>
    <definedName name="FKERES_II_28_11_1_7_5_1" localSheetId="10">#REF!</definedName>
    <definedName name="FKERES_II_28_11_1_7_5_1" localSheetId="11">#REF!</definedName>
    <definedName name="FKERES_II_28_11_1_7_5_1">#REF!</definedName>
    <definedName name="FKERES_II_28_11_1_8" localSheetId="3">#REF!</definedName>
    <definedName name="FKERES_II_28_11_1_8" localSheetId="4">#REF!</definedName>
    <definedName name="FKERES_II_28_11_1_8" localSheetId="5">#REF!</definedName>
    <definedName name="FKERES_II_28_11_1_8" localSheetId="6">#REF!</definedName>
    <definedName name="FKERES_II_28_11_1_8" localSheetId="7">#REF!</definedName>
    <definedName name="FKERES_II_28_11_1_8" localSheetId="8">#REF!</definedName>
    <definedName name="FKERES_II_28_11_1_8" localSheetId="9">#REF!</definedName>
    <definedName name="FKERES_II_28_11_1_8" localSheetId="10">#REF!</definedName>
    <definedName name="FKERES_II_28_11_1_8" localSheetId="11">#REF!</definedName>
    <definedName name="FKERES_II_28_11_1_8">#REF!</definedName>
    <definedName name="FKERES_II_28_11_1_8_1" localSheetId="3">#REF!</definedName>
    <definedName name="FKERES_II_28_11_1_8_1" localSheetId="4">#REF!</definedName>
    <definedName name="FKERES_II_28_11_1_8_1" localSheetId="5">#REF!</definedName>
    <definedName name="FKERES_II_28_11_1_8_1" localSheetId="6">#REF!</definedName>
    <definedName name="FKERES_II_28_11_1_8_1" localSheetId="7">#REF!</definedName>
    <definedName name="FKERES_II_28_11_1_8_1" localSheetId="8">#REF!</definedName>
    <definedName name="FKERES_II_28_11_1_8_1" localSheetId="9">#REF!</definedName>
    <definedName name="FKERES_II_28_11_1_8_1" localSheetId="10">#REF!</definedName>
    <definedName name="FKERES_II_28_11_1_8_1" localSheetId="11">#REF!</definedName>
    <definedName name="FKERES_II_28_11_1_8_1">#REF!</definedName>
    <definedName name="FKERES_II_28_11_1_8_5" localSheetId="3">#REF!</definedName>
    <definedName name="FKERES_II_28_11_1_8_5" localSheetId="4">#REF!</definedName>
    <definedName name="FKERES_II_28_11_1_8_5" localSheetId="5">#REF!</definedName>
    <definedName name="FKERES_II_28_11_1_8_5" localSheetId="6">#REF!</definedName>
    <definedName name="FKERES_II_28_11_1_8_5" localSheetId="7">#REF!</definedName>
    <definedName name="FKERES_II_28_11_1_8_5" localSheetId="8">#REF!</definedName>
    <definedName name="FKERES_II_28_11_1_8_5" localSheetId="9">#REF!</definedName>
    <definedName name="FKERES_II_28_11_1_8_5" localSheetId="10">#REF!</definedName>
    <definedName name="FKERES_II_28_11_1_8_5" localSheetId="11">#REF!</definedName>
    <definedName name="FKERES_II_28_11_1_8_5">#REF!</definedName>
    <definedName name="FKERES_II_28_11_1_8_5_1" localSheetId="3">#REF!</definedName>
    <definedName name="FKERES_II_28_11_1_8_5_1" localSheetId="4">#REF!</definedName>
    <definedName name="FKERES_II_28_11_1_8_5_1" localSheetId="5">#REF!</definedName>
    <definedName name="FKERES_II_28_11_1_8_5_1" localSheetId="6">#REF!</definedName>
    <definedName name="FKERES_II_28_11_1_8_5_1" localSheetId="7">#REF!</definedName>
    <definedName name="FKERES_II_28_11_1_8_5_1" localSheetId="8">#REF!</definedName>
    <definedName name="FKERES_II_28_11_1_8_5_1" localSheetId="9">#REF!</definedName>
    <definedName name="FKERES_II_28_11_1_8_5_1" localSheetId="10">#REF!</definedName>
    <definedName name="FKERES_II_28_11_1_8_5_1" localSheetId="11">#REF!</definedName>
    <definedName name="FKERES_II_28_11_1_8_5_1">#REF!</definedName>
    <definedName name="FKERES_II_28_11_12" localSheetId="3">#REF!</definedName>
    <definedName name="FKERES_II_28_11_12" localSheetId="4">#REF!</definedName>
    <definedName name="FKERES_II_28_11_12" localSheetId="5">#REF!</definedName>
    <definedName name="FKERES_II_28_11_12" localSheetId="6">#REF!</definedName>
    <definedName name="FKERES_II_28_11_12" localSheetId="7">#REF!</definedName>
    <definedName name="FKERES_II_28_11_12" localSheetId="8">#REF!</definedName>
    <definedName name="FKERES_II_28_11_12" localSheetId="9">#REF!</definedName>
    <definedName name="FKERES_II_28_11_12" localSheetId="10">#REF!</definedName>
    <definedName name="FKERES_II_28_11_12" localSheetId="11">#REF!</definedName>
    <definedName name="FKERES_II_28_11_12">#REF!</definedName>
    <definedName name="FKERES_II_28_11_12_1" localSheetId="3">#REF!</definedName>
    <definedName name="FKERES_II_28_11_12_1" localSheetId="4">#REF!</definedName>
    <definedName name="FKERES_II_28_11_12_1" localSheetId="5">#REF!</definedName>
    <definedName name="FKERES_II_28_11_12_1" localSheetId="6">#REF!</definedName>
    <definedName name="FKERES_II_28_11_12_1" localSheetId="7">#REF!</definedName>
    <definedName name="FKERES_II_28_11_12_1" localSheetId="8">#REF!</definedName>
    <definedName name="FKERES_II_28_11_12_1" localSheetId="9">#REF!</definedName>
    <definedName name="FKERES_II_28_11_12_1" localSheetId="10">#REF!</definedName>
    <definedName name="FKERES_II_28_11_12_1" localSheetId="11">#REF!</definedName>
    <definedName name="FKERES_II_28_11_12_1">#REF!</definedName>
    <definedName name="FKERES_II_28_11_12_5" localSheetId="3">#REF!</definedName>
    <definedName name="FKERES_II_28_11_12_5" localSheetId="4">#REF!</definedName>
    <definedName name="FKERES_II_28_11_12_5" localSheetId="5">#REF!</definedName>
    <definedName name="FKERES_II_28_11_12_5" localSheetId="6">#REF!</definedName>
    <definedName name="FKERES_II_28_11_12_5" localSheetId="7">#REF!</definedName>
    <definedName name="FKERES_II_28_11_12_5" localSheetId="8">#REF!</definedName>
    <definedName name="FKERES_II_28_11_12_5" localSheetId="9">#REF!</definedName>
    <definedName name="FKERES_II_28_11_12_5" localSheetId="10">#REF!</definedName>
    <definedName name="FKERES_II_28_11_12_5" localSheetId="11">#REF!</definedName>
    <definedName name="FKERES_II_28_11_12_5">#REF!</definedName>
    <definedName name="FKERES_II_28_11_12_5_1" localSheetId="3">#REF!</definedName>
    <definedName name="FKERES_II_28_11_12_5_1" localSheetId="4">#REF!</definedName>
    <definedName name="FKERES_II_28_11_12_5_1" localSheetId="5">#REF!</definedName>
    <definedName name="FKERES_II_28_11_12_5_1" localSheetId="6">#REF!</definedName>
    <definedName name="FKERES_II_28_11_12_5_1" localSheetId="7">#REF!</definedName>
    <definedName name="FKERES_II_28_11_12_5_1" localSheetId="8">#REF!</definedName>
    <definedName name="FKERES_II_28_11_12_5_1" localSheetId="9">#REF!</definedName>
    <definedName name="FKERES_II_28_11_12_5_1" localSheetId="10">#REF!</definedName>
    <definedName name="FKERES_II_28_11_12_5_1" localSheetId="11">#REF!</definedName>
    <definedName name="FKERES_II_28_11_12_5_1">#REF!</definedName>
    <definedName name="FKERES_II_28_11_3" localSheetId="3">#REF!</definedName>
    <definedName name="FKERES_II_28_11_3" localSheetId="4">#REF!</definedName>
    <definedName name="FKERES_II_28_11_3" localSheetId="5">#REF!</definedName>
    <definedName name="FKERES_II_28_11_3" localSheetId="6">#REF!</definedName>
    <definedName name="FKERES_II_28_11_3" localSheetId="7">#REF!</definedName>
    <definedName name="FKERES_II_28_11_3" localSheetId="8">#REF!</definedName>
    <definedName name="FKERES_II_28_11_3" localSheetId="9">#REF!</definedName>
    <definedName name="FKERES_II_28_11_3" localSheetId="10">#REF!</definedName>
    <definedName name="FKERES_II_28_11_3" localSheetId="11">#REF!</definedName>
    <definedName name="FKERES_II_28_11_3">#REF!</definedName>
    <definedName name="FKERES_II_28_11_3_1" localSheetId="3">#REF!</definedName>
    <definedName name="FKERES_II_28_11_3_1" localSheetId="4">#REF!</definedName>
    <definedName name="FKERES_II_28_11_3_1" localSheetId="5">#REF!</definedName>
    <definedName name="FKERES_II_28_11_3_1" localSheetId="6">#REF!</definedName>
    <definedName name="FKERES_II_28_11_3_1" localSheetId="7">#REF!</definedName>
    <definedName name="FKERES_II_28_11_3_1" localSheetId="8">#REF!</definedName>
    <definedName name="FKERES_II_28_11_3_1" localSheetId="9">#REF!</definedName>
    <definedName name="FKERES_II_28_11_3_1" localSheetId="10">#REF!</definedName>
    <definedName name="FKERES_II_28_11_3_1" localSheetId="11">#REF!</definedName>
    <definedName name="FKERES_II_28_11_3_1">#REF!</definedName>
    <definedName name="FKERES_II_28_11_3_12" localSheetId="3">#REF!</definedName>
    <definedName name="FKERES_II_28_11_3_12" localSheetId="4">#REF!</definedName>
    <definedName name="FKERES_II_28_11_3_12" localSheetId="5">#REF!</definedName>
    <definedName name="FKERES_II_28_11_3_12" localSheetId="6">#REF!</definedName>
    <definedName name="FKERES_II_28_11_3_12" localSheetId="7">#REF!</definedName>
    <definedName name="FKERES_II_28_11_3_12" localSheetId="8">#REF!</definedName>
    <definedName name="FKERES_II_28_11_3_12" localSheetId="9">#REF!</definedName>
    <definedName name="FKERES_II_28_11_3_12" localSheetId="10">#REF!</definedName>
    <definedName name="FKERES_II_28_11_3_12" localSheetId="11">#REF!</definedName>
    <definedName name="FKERES_II_28_11_3_12">#REF!</definedName>
    <definedName name="FKERES_II_28_11_3_12_1" localSheetId="3">#REF!</definedName>
    <definedName name="FKERES_II_28_11_3_12_1" localSheetId="4">#REF!</definedName>
    <definedName name="FKERES_II_28_11_3_12_1" localSheetId="5">#REF!</definedName>
    <definedName name="FKERES_II_28_11_3_12_1" localSheetId="6">#REF!</definedName>
    <definedName name="FKERES_II_28_11_3_12_1" localSheetId="7">#REF!</definedName>
    <definedName name="FKERES_II_28_11_3_12_1" localSheetId="8">#REF!</definedName>
    <definedName name="FKERES_II_28_11_3_12_1" localSheetId="9">#REF!</definedName>
    <definedName name="FKERES_II_28_11_3_12_1" localSheetId="10">#REF!</definedName>
    <definedName name="FKERES_II_28_11_3_12_1" localSheetId="11">#REF!</definedName>
    <definedName name="FKERES_II_28_11_3_12_1">#REF!</definedName>
    <definedName name="FKERES_II_28_11_3_12_5" localSheetId="3">#REF!</definedName>
    <definedName name="FKERES_II_28_11_3_12_5" localSheetId="4">#REF!</definedName>
    <definedName name="FKERES_II_28_11_3_12_5" localSheetId="5">#REF!</definedName>
    <definedName name="FKERES_II_28_11_3_12_5" localSheetId="6">#REF!</definedName>
    <definedName name="FKERES_II_28_11_3_12_5" localSheetId="7">#REF!</definedName>
    <definedName name="FKERES_II_28_11_3_12_5" localSheetId="8">#REF!</definedName>
    <definedName name="FKERES_II_28_11_3_12_5" localSheetId="9">#REF!</definedName>
    <definedName name="FKERES_II_28_11_3_12_5" localSheetId="10">#REF!</definedName>
    <definedName name="FKERES_II_28_11_3_12_5" localSheetId="11">#REF!</definedName>
    <definedName name="FKERES_II_28_11_3_12_5">#REF!</definedName>
    <definedName name="FKERES_II_28_11_3_12_5_1" localSheetId="3">#REF!</definedName>
    <definedName name="FKERES_II_28_11_3_12_5_1" localSheetId="4">#REF!</definedName>
    <definedName name="FKERES_II_28_11_3_12_5_1" localSheetId="5">#REF!</definedName>
    <definedName name="FKERES_II_28_11_3_12_5_1" localSheetId="6">#REF!</definedName>
    <definedName name="FKERES_II_28_11_3_12_5_1" localSheetId="7">#REF!</definedName>
    <definedName name="FKERES_II_28_11_3_12_5_1" localSheetId="8">#REF!</definedName>
    <definedName name="FKERES_II_28_11_3_12_5_1" localSheetId="9">#REF!</definedName>
    <definedName name="FKERES_II_28_11_3_12_5_1" localSheetId="10">#REF!</definedName>
    <definedName name="FKERES_II_28_11_3_12_5_1" localSheetId="11">#REF!</definedName>
    <definedName name="FKERES_II_28_11_3_12_5_1">#REF!</definedName>
    <definedName name="FKERES_II_28_11_3_2" localSheetId="3">#REF!</definedName>
    <definedName name="FKERES_II_28_11_3_2" localSheetId="4">#REF!</definedName>
    <definedName name="FKERES_II_28_11_3_2" localSheetId="5">#REF!</definedName>
    <definedName name="FKERES_II_28_11_3_2" localSheetId="6">#REF!</definedName>
    <definedName name="FKERES_II_28_11_3_2" localSheetId="7">#REF!</definedName>
    <definedName name="FKERES_II_28_11_3_2" localSheetId="8">#REF!</definedName>
    <definedName name="FKERES_II_28_11_3_2" localSheetId="9">#REF!</definedName>
    <definedName name="FKERES_II_28_11_3_2" localSheetId="10">#REF!</definedName>
    <definedName name="FKERES_II_28_11_3_2" localSheetId="11">#REF!</definedName>
    <definedName name="FKERES_II_28_11_3_2">#REF!</definedName>
    <definedName name="FKERES_II_28_11_3_2_1" localSheetId="3">#REF!</definedName>
    <definedName name="FKERES_II_28_11_3_2_1" localSheetId="4">#REF!</definedName>
    <definedName name="FKERES_II_28_11_3_2_1" localSheetId="5">#REF!</definedName>
    <definedName name="FKERES_II_28_11_3_2_1" localSheetId="6">#REF!</definedName>
    <definedName name="FKERES_II_28_11_3_2_1" localSheetId="7">#REF!</definedName>
    <definedName name="FKERES_II_28_11_3_2_1" localSheetId="8">#REF!</definedName>
    <definedName name="FKERES_II_28_11_3_2_1" localSheetId="9">#REF!</definedName>
    <definedName name="FKERES_II_28_11_3_2_1" localSheetId="10">#REF!</definedName>
    <definedName name="FKERES_II_28_11_3_2_1" localSheetId="11">#REF!</definedName>
    <definedName name="FKERES_II_28_11_3_2_1">#REF!</definedName>
    <definedName name="FKERES_II_28_11_3_2_5" localSheetId="3">#REF!</definedName>
    <definedName name="FKERES_II_28_11_3_2_5" localSheetId="4">#REF!</definedName>
    <definedName name="FKERES_II_28_11_3_2_5" localSheetId="5">#REF!</definedName>
    <definedName name="FKERES_II_28_11_3_2_5" localSheetId="6">#REF!</definedName>
    <definedName name="FKERES_II_28_11_3_2_5" localSheetId="7">#REF!</definedName>
    <definedName name="FKERES_II_28_11_3_2_5" localSheetId="8">#REF!</definedName>
    <definedName name="FKERES_II_28_11_3_2_5" localSheetId="9">#REF!</definedName>
    <definedName name="FKERES_II_28_11_3_2_5" localSheetId="10">#REF!</definedName>
    <definedName name="FKERES_II_28_11_3_2_5" localSheetId="11">#REF!</definedName>
    <definedName name="FKERES_II_28_11_3_2_5">#REF!</definedName>
    <definedName name="FKERES_II_28_11_3_2_5_1" localSheetId="3">#REF!</definedName>
    <definedName name="FKERES_II_28_11_3_2_5_1" localSheetId="4">#REF!</definedName>
    <definedName name="FKERES_II_28_11_3_2_5_1" localSheetId="5">#REF!</definedName>
    <definedName name="FKERES_II_28_11_3_2_5_1" localSheetId="6">#REF!</definedName>
    <definedName name="FKERES_II_28_11_3_2_5_1" localSheetId="7">#REF!</definedName>
    <definedName name="FKERES_II_28_11_3_2_5_1" localSheetId="8">#REF!</definedName>
    <definedName name="FKERES_II_28_11_3_2_5_1" localSheetId="9">#REF!</definedName>
    <definedName name="FKERES_II_28_11_3_2_5_1" localSheetId="10">#REF!</definedName>
    <definedName name="FKERES_II_28_11_3_2_5_1" localSheetId="11">#REF!</definedName>
    <definedName name="FKERES_II_28_11_3_2_5_1">#REF!</definedName>
    <definedName name="FKERES_II_28_11_3_5" localSheetId="3">#REF!</definedName>
    <definedName name="FKERES_II_28_11_3_5" localSheetId="4">#REF!</definedName>
    <definedName name="FKERES_II_28_11_3_5" localSheetId="5">#REF!</definedName>
    <definedName name="FKERES_II_28_11_3_5" localSheetId="6">#REF!</definedName>
    <definedName name="FKERES_II_28_11_3_5" localSheetId="7">#REF!</definedName>
    <definedName name="FKERES_II_28_11_3_5" localSheetId="8">#REF!</definedName>
    <definedName name="FKERES_II_28_11_3_5" localSheetId="9">#REF!</definedName>
    <definedName name="FKERES_II_28_11_3_5" localSheetId="10">#REF!</definedName>
    <definedName name="FKERES_II_28_11_3_5" localSheetId="11">#REF!</definedName>
    <definedName name="FKERES_II_28_11_3_5">#REF!</definedName>
    <definedName name="FKERES_II_28_11_3_5_1" localSheetId="3">#REF!</definedName>
    <definedName name="FKERES_II_28_11_3_5_1" localSheetId="4">#REF!</definedName>
    <definedName name="FKERES_II_28_11_3_5_1" localSheetId="5">#REF!</definedName>
    <definedName name="FKERES_II_28_11_3_5_1" localSheetId="6">#REF!</definedName>
    <definedName name="FKERES_II_28_11_3_5_1" localSheetId="7">#REF!</definedName>
    <definedName name="FKERES_II_28_11_3_5_1" localSheetId="8">#REF!</definedName>
    <definedName name="FKERES_II_28_11_3_5_1" localSheetId="9">#REF!</definedName>
    <definedName name="FKERES_II_28_11_3_5_1" localSheetId="10">#REF!</definedName>
    <definedName name="FKERES_II_28_11_3_5_1" localSheetId="11">#REF!</definedName>
    <definedName name="FKERES_II_28_11_3_5_1">#REF!</definedName>
    <definedName name="FKERES_II_28_11_3_7" localSheetId="3">#REF!</definedName>
    <definedName name="FKERES_II_28_11_3_7" localSheetId="4">#REF!</definedName>
    <definedName name="FKERES_II_28_11_3_7" localSheetId="5">#REF!</definedName>
    <definedName name="FKERES_II_28_11_3_7" localSheetId="6">#REF!</definedName>
    <definedName name="FKERES_II_28_11_3_7" localSheetId="7">#REF!</definedName>
    <definedName name="FKERES_II_28_11_3_7" localSheetId="8">#REF!</definedName>
    <definedName name="FKERES_II_28_11_3_7" localSheetId="9">#REF!</definedName>
    <definedName name="FKERES_II_28_11_3_7" localSheetId="10">#REF!</definedName>
    <definedName name="FKERES_II_28_11_3_7" localSheetId="11">#REF!</definedName>
    <definedName name="FKERES_II_28_11_3_7">#REF!</definedName>
    <definedName name="FKERES_II_28_11_3_7_1" localSheetId="3">#REF!</definedName>
    <definedName name="FKERES_II_28_11_3_7_1" localSheetId="4">#REF!</definedName>
    <definedName name="FKERES_II_28_11_3_7_1" localSheetId="5">#REF!</definedName>
    <definedName name="FKERES_II_28_11_3_7_1" localSheetId="6">#REF!</definedName>
    <definedName name="FKERES_II_28_11_3_7_1" localSheetId="7">#REF!</definedName>
    <definedName name="FKERES_II_28_11_3_7_1" localSheetId="8">#REF!</definedName>
    <definedName name="FKERES_II_28_11_3_7_1" localSheetId="9">#REF!</definedName>
    <definedName name="FKERES_II_28_11_3_7_1" localSheetId="10">#REF!</definedName>
    <definedName name="FKERES_II_28_11_3_7_1" localSheetId="11">#REF!</definedName>
    <definedName name="FKERES_II_28_11_3_7_1">#REF!</definedName>
    <definedName name="FKERES_II_28_11_3_7_5" localSheetId="3">#REF!</definedName>
    <definedName name="FKERES_II_28_11_3_7_5" localSheetId="4">#REF!</definedName>
    <definedName name="FKERES_II_28_11_3_7_5" localSheetId="5">#REF!</definedName>
    <definedName name="FKERES_II_28_11_3_7_5" localSheetId="6">#REF!</definedName>
    <definedName name="FKERES_II_28_11_3_7_5" localSheetId="7">#REF!</definedName>
    <definedName name="FKERES_II_28_11_3_7_5" localSheetId="8">#REF!</definedName>
    <definedName name="FKERES_II_28_11_3_7_5" localSheetId="9">#REF!</definedName>
    <definedName name="FKERES_II_28_11_3_7_5" localSheetId="10">#REF!</definedName>
    <definedName name="FKERES_II_28_11_3_7_5" localSheetId="11">#REF!</definedName>
    <definedName name="FKERES_II_28_11_3_7_5">#REF!</definedName>
    <definedName name="FKERES_II_28_11_3_7_5_1" localSheetId="3">#REF!</definedName>
    <definedName name="FKERES_II_28_11_3_7_5_1" localSheetId="4">#REF!</definedName>
    <definedName name="FKERES_II_28_11_3_7_5_1" localSheetId="5">#REF!</definedName>
    <definedName name="FKERES_II_28_11_3_7_5_1" localSheetId="6">#REF!</definedName>
    <definedName name="FKERES_II_28_11_3_7_5_1" localSheetId="7">#REF!</definedName>
    <definedName name="FKERES_II_28_11_3_7_5_1" localSheetId="8">#REF!</definedName>
    <definedName name="FKERES_II_28_11_3_7_5_1" localSheetId="9">#REF!</definedName>
    <definedName name="FKERES_II_28_11_3_7_5_1" localSheetId="10">#REF!</definedName>
    <definedName name="FKERES_II_28_11_3_7_5_1" localSheetId="11">#REF!</definedName>
    <definedName name="FKERES_II_28_11_3_7_5_1">#REF!</definedName>
    <definedName name="FKERES_II_28_11_3_8" localSheetId="3">#REF!</definedName>
    <definedName name="FKERES_II_28_11_3_8" localSheetId="4">#REF!</definedName>
    <definedName name="FKERES_II_28_11_3_8" localSheetId="5">#REF!</definedName>
    <definedName name="FKERES_II_28_11_3_8" localSheetId="6">#REF!</definedName>
    <definedName name="FKERES_II_28_11_3_8" localSheetId="7">#REF!</definedName>
    <definedName name="FKERES_II_28_11_3_8" localSheetId="8">#REF!</definedName>
    <definedName name="FKERES_II_28_11_3_8" localSheetId="9">#REF!</definedName>
    <definedName name="FKERES_II_28_11_3_8" localSheetId="10">#REF!</definedName>
    <definedName name="FKERES_II_28_11_3_8" localSheetId="11">#REF!</definedName>
    <definedName name="FKERES_II_28_11_3_8">#REF!</definedName>
    <definedName name="FKERES_II_28_11_3_8_1" localSheetId="3">#REF!</definedName>
    <definedName name="FKERES_II_28_11_3_8_1" localSheetId="4">#REF!</definedName>
    <definedName name="FKERES_II_28_11_3_8_1" localSheetId="5">#REF!</definedName>
    <definedName name="FKERES_II_28_11_3_8_1" localSheetId="6">#REF!</definedName>
    <definedName name="FKERES_II_28_11_3_8_1" localSheetId="7">#REF!</definedName>
    <definedName name="FKERES_II_28_11_3_8_1" localSheetId="8">#REF!</definedName>
    <definedName name="FKERES_II_28_11_3_8_1" localSheetId="9">#REF!</definedName>
    <definedName name="FKERES_II_28_11_3_8_1" localSheetId="10">#REF!</definedName>
    <definedName name="FKERES_II_28_11_3_8_1" localSheetId="11">#REF!</definedName>
    <definedName name="FKERES_II_28_11_3_8_1">#REF!</definedName>
    <definedName name="FKERES_II_28_11_3_8_5" localSheetId="3">#REF!</definedName>
    <definedName name="FKERES_II_28_11_3_8_5" localSheetId="4">#REF!</definedName>
    <definedName name="FKERES_II_28_11_3_8_5" localSheetId="5">#REF!</definedName>
    <definedName name="FKERES_II_28_11_3_8_5" localSheetId="6">#REF!</definedName>
    <definedName name="FKERES_II_28_11_3_8_5" localSheetId="7">#REF!</definedName>
    <definedName name="FKERES_II_28_11_3_8_5" localSheetId="8">#REF!</definedName>
    <definedName name="FKERES_II_28_11_3_8_5" localSheetId="9">#REF!</definedName>
    <definedName name="FKERES_II_28_11_3_8_5" localSheetId="10">#REF!</definedName>
    <definedName name="FKERES_II_28_11_3_8_5" localSheetId="11">#REF!</definedName>
    <definedName name="FKERES_II_28_11_3_8_5">#REF!</definedName>
    <definedName name="FKERES_II_28_11_3_8_5_1" localSheetId="3">#REF!</definedName>
    <definedName name="FKERES_II_28_11_3_8_5_1" localSheetId="4">#REF!</definedName>
    <definedName name="FKERES_II_28_11_3_8_5_1" localSheetId="5">#REF!</definedName>
    <definedName name="FKERES_II_28_11_3_8_5_1" localSheetId="6">#REF!</definedName>
    <definedName name="FKERES_II_28_11_3_8_5_1" localSheetId="7">#REF!</definedName>
    <definedName name="FKERES_II_28_11_3_8_5_1" localSheetId="8">#REF!</definedName>
    <definedName name="FKERES_II_28_11_3_8_5_1" localSheetId="9">#REF!</definedName>
    <definedName name="FKERES_II_28_11_3_8_5_1" localSheetId="10">#REF!</definedName>
    <definedName name="FKERES_II_28_11_3_8_5_1" localSheetId="11">#REF!</definedName>
    <definedName name="FKERES_II_28_11_3_8_5_1">#REF!</definedName>
    <definedName name="FKERES_II_28_11_5" localSheetId="3">#REF!</definedName>
    <definedName name="FKERES_II_28_11_5" localSheetId="4">#REF!</definedName>
    <definedName name="FKERES_II_28_11_5" localSheetId="5">#REF!</definedName>
    <definedName name="FKERES_II_28_11_5" localSheetId="6">#REF!</definedName>
    <definedName name="FKERES_II_28_11_5" localSheetId="7">#REF!</definedName>
    <definedName name="FKERES_II_28_11_5" localSheetId="8">#REF!</definedName>
    <definedName name="FKERES_II_28_11_5" localSheetId="9">#REF!</definedName>
    <definedName name="FKERES_II_28_11_5" localSheetId="10">#REF!</definedName>
    <definedName name="FKERES_II_28_11_5" localSheetId="11">#REF!</definedName>
    <definedName name="FKERES_II_28_11_5">#REF!</definedName>
    <definedName name="FKERES_II_28_11_5_1" localSheetId="3">#REF!</definedName>
    <definedName name="FKERES_II_28_11_5_1" localSheetId="4">#REF!</definedName>
    <definedName name="FKERES_II_28_11_5_1" localSheetId="5">#REF!</definedName>
    <definedName name="FKERES_II_28_11_5_1" localSheetId="6">#REF!</definedName>
    <definedName name="FKERES_II_28_11_5_1" localSheetId="7">#REF!</definedName>
    <definedName name="FKERES_II_28_11_5_1" localSheetId="8">#REF!</definedName>
    <definedName name="FKERES_II_28_11_5_1" localSheetId="9">#REF!</definedName>
    <definedName name="FKERES_II_28_11_5_1" localSheetId="10">#REF!</definedName>
    <definedName name="FKERES_II_28_11_5_1" localSheetId="11">#REF!</definedName>
    <definedName name="FKERES_II_28_11_5_1">#REF!</definedName>
    <definedName name="FKERES_II_28_11_5_12" localSheetId="3">#REF!</definedName>
    <definedName name="FKERES_II_28_11_5_12" localSheetId="4">#REF!</definedName>
    <definedName name="FKERES_II_28_11_5_12" localSheetId="5">#REF!</definedName>
    <definedName name="FKERES_II_28_11_5_12" localSheetId="6">#REF!</definedName>
    <definedName name="FKERES_II_28_11_5_12" localSheetId="7">#REF!</definedName>
    <definedName name="FKERES_II_28_11_5_12" localSheetId="8">#REF!</definedName>
    <definedName name="FKERES_II_28_11_5_12" localSheetId="9">#REF!</definedName>
    <definedName name="FKERES_II_28_11_5_12" localSheetId="10">#REF!</definedName>
    <definedName name="FKERES_II_28_11_5_12" localSheetId="11">#REF!</definedName>
    <definedName name="FKERES_II_28_11_5_12">#REF!</definedName>
    <definedName name="FKERES_II_28_11_5_12_1" localSheetId="3">#REF!</definedName>
    <definedName name="FKERES_II_28_11_5_12_1" localSheetId="4">#REF!</definedName>
    <definedName name="FKERES_II_28_11_5_12_1" localSheetId="5">#REF!</definedName>
    <definedName name="FKERES_II_28_11_5_12_1" localSheetId="6">#REF!</definedName>
    <definedName name="FKERES_II_28_11_5_12_1" localSheetId="7">#REF!</definedName>
    <definedName name="FKERES_II_28_11_5_12_1" localSheetId="8">#REF!</definedName>
    <definedName name="FKERES_II_28_11_5_12_1" localSheetId="9">#REF!</definedName>
    <definedName name="FKERES_II_28_11_5_12_1" localSheetId="10">#REF!</definedName>
    <definedName name="FKERES_II_28_11_5_12_1" localSheetId="11">#REF!</definedName>
    <definedName name="FKERES_II_28_11_5_12_1">#REF!</definedName>
    <definedName name="FKERES_II_28_11_5_12_5" localSheetId="3">#REF!</definedName>
    <definedName name="FKERES_II_28_11_5_12_5" localSheetId="4">#REF!</definedName>
    <definedName name="FKERES_II_28_11_5_12_5" localSheetId="5">#REF!</definedName>
    <definedName name="FKERES_II_28_11_5_12_5" localSheetId="6">#REF!</definedName>
    <definedName name="FKERES_II_28_11_5_12_5" localSheetId="7">#REF!</definedName>
    <definedName name="FKERES_II_28_11_5_12_5" localSheetId="8">#REF!</definedName>
    <definedName name="FKERES_II_28_11_5_12_5" localSheetId="9">#REF!</definedName>
    <definedName name="FKERES_II_28_11_5_12_5" localSheetId="10">#REF!</definedName>
    <definedName name="FKERES_II_28_11_5_12_5" localSheetId="11">#REF!</definedName>
    <definedName name="FKERES_II_28_11_5_12_5">#REF!</definedName>
    <definedName name="FKERES_II_28_11_5_12_5_1" localSheetId="3">#REF!</definedName>
    <definedName name="FKERES_II_28_11_5_12_5_1" localSheetId="4">#REF!</definedName>
    <definedName name="FKERES_II_28_11_5_12_5_1" localSheetId="5">#REF!</definedName>
    <definedName name="FKERES_II_28_11_5_12_5_1" localSheetId="6">#REF!</definedName>
    <definedName name="FKERES_II_28_11_5_12_5_1" localSheetId="7">#REF!</definedName>
    <definedName name="FKERES_II_28_11_5_12_5_1" localSheetId="8">#REF!</definedName>
    <definedName name="FKERES_II_28_11_5_12_5_1" localSheetId="9">#REF!</definedName>
    <definedName name="FKERES_II_28_11_5_12_5_1" localSheetId="10">#REF!</definedName>
    <definedName name="FKERES_II_28_11_5_12_5_1" localSheetId="11">#REF!</definedName>
    <definedName name="FKERES_II_28_11_5_12_5_1">#REF!</definedName>
    <definedName name="FKERES_II_28_11_5_2" localSheetId="3">#REF!</definedName>
    <definedName name="FKERES_II_28_11_5_2" localSheetId="4">#REF!</definedName>
    <definedName name="FKERES_II_28_11_5_2" localSheetId="5">#REF!</definedName>
    <definedName name="FKERES_II_28_11_5_2" localSheetId="6">#REF!</definedName>
    <definedName name="FKERES_II_28_11_5_2" localSheetId="7">#REF!</definedName>
    <definedName name="FKERES_II_28_11_5_2" localSheetId="8">#REF!</definedName>
    <definedName name="FKERES_II_28_11_5_2" localSheetId="9">#REF!</definedName>
    <definedName name="FKERES_II_28_11_5_2" localSheetId="10">#REF!</definedName>
    <definedName name="FKERES_II_28_11_5_2" localSheetId="11">#REF!</definedName>
    <definedName name="FKERES_II_28_11_5_2">#REF!</definedName>
    <definedName name="FKERES_II_28_11_5_2_1" localSheetId="3">#REF!</definedName>
    <definedName name="FKERES_II_28_11_5_2_1" localSheetId="4">#REF!</definedName>
    <definedName name="FKERES_II_28_11_5_2_1" localSheetId="5">#REF!</definedName>
    <definedName name="FKERES_II_28_11_5_2_1" localSheetId="6">#REF!</definedName>
    <definedName name="FKERES_II_28_11_5_2_1" localSheetId="7">#REF!</definedName>
    <definedName name="FKERES_II_28_11_5_2_1" localSheetId="8">#REF!</definedName>
    <definedName name="FKERES_II_28_11_5_2_1" localSheetId="9">#REF!</definedName>
    <definedName name="FKERES_II_28_11_5_2_1" localSheetId="10">#REF!</definedName>
    <definedName name="FKERES_II_28_11_5_2_1" localSheetId="11">#REF!</definedName>
    <definedName name="FKERES_II_28_11_5_2_1">#REF!</definedName>
    <definedName name="FKERES_II_28_11_5_2_5" localSheetId="3">#REF!</definedName>
    <definedName name="FKERES_II_28_11_5_2_5" localSheetId="4">#REF!</definedName>
    <definedName name="FKERES_II_28_11_5_2_5" localSheetId="5">#REF!</definedName>
    <definedName name="FKERES_II_28_11_5_2_5" localSheetId="6">#REF!</definedName>
    <definedName name="FKERES_II_28_11_5_2_5" localSheetId="7">#REF!</definedName>
    <definedName name="FKERES_II_28_11_5_2_5" localSheetId="8">#REF!</definedName>
    <definedName name="FKERES_II_28_11_5_2_5" localSheetId="9">#REF!</definedName>
    <definedName name="FKERES_II_28_11_5_2_5" localSheetId="10">#REF!</definedName>
    <definedName name="FKERES_II_28_11_5_2_5" localSheetId="11">#REF!</definedName>
    <definedName name="FKERES_II_28_11_5_2_5">#REF!</definedName>
    <definedName name="FKERES_II_28_11_5_2_5_1" localSheetId="3">#REF!</definedName>
    <definedName name="FKERES_II_28_11_5_2_5_1" localSheetId="4">#REF!</definedName>
    <definedName name="FKERES_II_28_11_5_2_5_1" localSheetId="5">#REF!</definedName>
    <definedName name="FKERES_II_28_11_5_2_5_1" localSheetId="6">#REF!</definedName>
    <definedName name="FKERES_II_28_11_5_2_5_1" localSheetId="7">#REF!</definedName>
    <definedName name="FKERES_II_28_11_5_2_5_1" localSheetId="8">#REF!</definedName>
    <definedName name="FKERES_II_28_11_5_2_5_1" localSheetId="9">#REF!</definedName>
    <definedName name="FKERES_II_28_11_5_2_5_1" localSheetId="10">#REF!</definedName>
    <definedName name="FKERES_II_28_11_5_2_5_1" localSheetId="11">#REF!</definedName>
    <definedName name="FKERES_II_28_11_5_2_5_1">#REF!</definedName>
    <definedName name="FKERES_II_28_11_5_5" localSheetId="3">#REF!</definedName>
    <definedName name="FKERES_II_28_11_5_5" localSheetId="4">#REF!</definedName>
    <definedName name="FKERES_II_28_11_5_5" localSheetId="5">#REF!</definedName>
    <definedName name="FKERES_II_28_11_5_5" localSheetId="6">#REF!</definedName>
    <definedName name="FKERES_II_28_11_5_5" localSheetId="7">#REF!</definedName>
    <definedName name="FKERES_II_28_11_5_5" localSheetId="8">#REF!</definedName>
    <definedName name="FKERES_II_28_11_5_5" localSheetId="9">#REF!</definedName>
    <definedName name="FKERES_II_28_11_5_5" localSheetId="10">#REF!</definedName>
    <definedName name="FKERES_II_28_11_5_5" localSheetId="11">#REF!</definedName>
    <definedName name="FKERES_II_28_11_5_5">#REF!</definedName>
    <definedName name="FKERES_II_28_11_5_5_1" localSheetId="3">#REF!</definedName>
    <definedName name="FKERES_II_28_11_5_5_1" localSheetId="4">#REF!</definedName>
    <definedName name="FKERES_II_28_11_5_5_1" localSheetId="5">#REF!</definedName>
    <definedName name="FKERES_II_28_11_5_5_1" localSheetId="6">#REF!</definedName>
    <definedName name="FKERES_II_28_11_5_5_1" localSheetId="7">#REF!</definedName>
    <definedName name="FKERES_II_28_11_5_5_1" localSheetId="8">#REF!</definedName>
    <definedName name="FKERES_II_28_11_5_5_1" localSheetId="9">#REF!</definedName>
    <definedName name="FKERES_II_28_11_5_5_1" localSheetId="10">#REF!</definedName>
    <definedName name="FKERES_II_28_11_5_5_1" localSheetId="11">#REF!</definedName>
    <definedName name="FKERES_II_28_11_5_5_1">#REF!</definedName>
    <definedName name="FKERES_II_28_11_5_7" localSheetId="3">#REF!</definedName>
    <definedName name="FKERES_II_28_11_5_7" localSheetId="4">#REF!</definedName>
    <definedName name="FKERES_II_28_11_5_7" localSheetId="5">#REF!</definedName>
    <definedName name="FKERES_II_28_11_5_7" localSheetId="6">#REF!</definedName>
    <definedName name="FKERES_II_28_11_5_7" localSheetId="7">#REF!</definedName>
    <definedName name="FKERES_II_28_11_5_7" localSheetId="8">#REF!</definedName>
    <definedName name="FKERES_II_28_11_5_7" localSheetId="9">#REF!</definedName>
    <definedName name="FKERES_II_28_11_5_7" localSheetId="10">#REF!</definedName>
    <definedName name="FKERES_II_28_11_5_7" localSheetId="11">#REF!</definedName>
    <definedName name="FKERES_II_28_11_5_7">#REF!</definedName>
    <definedName name="FKERES_II_28_11_5_7_1" localSheetId="3">#REF!</definedName>
    <definedName name="FKERES_II_28_11_5_7_1" localSheetId="4">#REF!</definedName>
    <definedName name="FKERES_II_28_11_5_7_1" localSheetId="5">#REF!</definedName>
    <definedName name="FKERES_II_28_11_5_7_1" localSheetId="6">#REF!</definedName>
    <definedName name="FKERES_II_28_11_5_7_1" localSheetId="7">#REF!</definedName>
    <definedName name="FKERES_II_28_11_5_7_1" localSheetId="8">#REF!</definedName>
    <definedName name="FKERES_II_28_11_5_7_1" localSheetId="9">#REF!</definedName>
    <definedName name="FKERES_II_28_11_5_7_1" localSheetId="10">#REF!</definedName>
    <definedName name="FKERES_II_28_11_5_7_1" localSheetId="11">#REF!</definedName>
    <definedName name="FKERES_II_28_11_5_7_1">#REF!</definedName>
    <definedName name="FKERES_II_28_11_5_7_5" localSheetId="3">#REF!</definedName>
    <definedName name="FKERES_II_28_11_5_7_5" localSheetId="4">#REF!</definedName>
    <definedName name="FKERES_II_28_11_5_7_5" localSheetId="5">#REF!</definedName>
    <definedName name="FKERES_II_28_11_5_7_5" localSheetId="6">#REF!</definedName>
    <definedName name="FKERES_II_28_11_5_7_5" localSheetId="7">#REF!</definedName>
    <definedName name="FKERES_II_28_11_5_7_5" localSheetId="8">#REF!</definedName>
    <definedName name="FKERES_II_28_11_5_7_5" localSheetId="9">#REF!</definedName>
    <definedName name="FKERES_II_28_11_5_7_5" localSheetId="10">#REF!</definedName>
    <definedName name="FKERES_II_28_11_5_7_5" localSheetId="11">#REF!</definedName>
    <definedName name="FKERES_II_28_11_5_7_5">#REF!</definedName>
    <definedName name="FKERES_II_28_11_5_7_5_1" localSheetId="3">#REF!</definedName>
    <definedName name="FKERES_II_28_11_5_7_5_1" localSheetId="4">#REF!</definedName>
    <definedName name="FKERES_II_28_11_5_7_5_1" localSheetId="5">#REF!</definedName>
    <definedName name="FKERES_II_28_11_5_7_5_1" localSheetId="6">#REF!</definedName>
    <definedName name="FKERES_II_28_11_5_7_5_1" localSheetId="7">#REF!</definedName>
    <definedName name="FKERES_II_28_11_5_7_5_1" localSheetId="8">#REF!</definedName>
    <definedName name="FKERES_II_28_11_5_7_5_1" localSheetId="9">#REF!</definedName>
    <definedName name="FKERES_II_28_11_5_7_5_1" localSheetId="10">#REF!</definedName>
    <definedName name="FKERES_II_28_11_5_7_5_1" localSheetId="11">#REF!</definedName>
    <definedName name="FKERES_II_28_11_5_7_5_1">#REF!</definedName>
    <definedName name="FKERES_II_28_11_5_8" localSheetId="3">#REF!</definedName>
    <definedName name="FKERES_II_28_11_5_8" localSheetId="4">#REF!</definedName>
    <definedName name="FKERES_II_28_11_5_8" localSheetId="5">#REF!</definedName>
    <definedName name="FKERES_II_28_11_5_8" localSheetId="6">#REF!</definedName>
    <definedName name="FKERES_II_28_11_5_8" localSheetId="7">#REF!</definedName>
    <definedName name="FKERES_II_28_11_5_8" localSheetId="8">#REF!</definedName>
    <definedName name="FKERES_II_28_11_5_8" localSheetId="9">#REF!</definedName>
    <definedName name="FKERES_II_28_11_5_8" localSheetId="10">#REF!</definedName>
    <definedName name="FKERES_II_28_11_5_8" localSheetId="11">#REF!</definedName>
    <definedName name="FKERES_II_28_11_5_8">#REF!</definedName>
    <definedName name="FKERES_II_28_11_5_8_1" localSheetId="3">#REF!</definedName>
    <definedName name="FKERES_II_28_11_5_8_1" localSheetId="4">#REF!</definedName>
    <definedName name="FKERES_II_28_11_5_8_1" localSheetId="5">#REF!</definedName>
    <definedName name="FKERES_II_28_11_5_8_1" localSheetId="6">#REF!</definedName>
    <definedName name="FKERES_II_28_11_5_8_1" localSheetId="7">#REF!</definedName>
    <definedName name="FKERES_II_28_11_5_8_1" localSheetId="8">#REF!</definedName>
    <definedName name="FKERES_II_28_11_5_8_1" localSheetId="9">#REF!</definedName>
    <definedName name="FKERES_II_28_11_5_8_1" localSheetId="10">#REF!</definedName>
    <definedName name="FKERES_II_28_11_5_8_1" localSheetId="11">#REF!</definedName>
    <definedName name="FKERES_II_28_11_5_8_1">#REF!</definedName>
    <definedName name="FKERES_II_28_11_5_8_5" localSheetId="3">#REF!</definedName>
    <definedName name="FKERES_II_28_11_5_8_5" localSheetId="4">#REF!</definedName>
    <definedName name="FKERES_II_28_11_5_8_5" localSheetId="5">#REF!</definedName>
    <definedName name="FKERES_II_28_11_5_8_5" localSheetId="6">#REF!</definedName>
    <definedName name="FKERES_II_28_11_5_8_5" localSheetId="7">#REF!</definedName>
    <definedName name="FKERES_II_28_11_5_8_5" localSheetId="8">#REF!</definedName>
    <definedName name="FKERES_II_28_11_5_8_5" localSheetId="9">#REF!</definedName>
    <definedName name="FKERES_II_28_11_5_8_5" localSheetId="10">#REF!</definedName>
    <definedName name="FKERES_II_28_11_5_8_5" localSheetId="11">#REF!</definedName>
    <definedName name="FKERES_II_28_11_5_8_5">#REF!</definedName>
    <definedName name="FKERES_II_28_11_5_8_5_1" localSheetId="3">#REF!</definedName>
    <definedName name="FKERES_II_28_11_5_8_5_1" localSheetId="4">#REF!</definedName>
    <definedName name="FKERES_II_28_11_5_8_5_1" localSheetId="5">#REF!</definedName>
    <definedName name="FKERES_II_28_11_5_8_5_1" localSheetId="6">#REF!</definedName>
    <definedName name="FKERES_II_28_11_5_8_5_1" localSheetId="7">#REF!</definedName>
    <definedName name="FKERES_II_28_11_5_8_5_1" localSheetId="8">#REF!</definedName>
    <definedName name="FKERES_II_28_11_5_8_5_1" localSheetId="9">#REF!</definedName>
    <definedName name="FKERES_II_28_11_5_8_5_1" localSheetId="10">#REF!</definedName>
    <definedName name="FKERES_II_28_11_5_8_5_1" localSheetId="11">#REF!</definedName>
    <definedName name="FKERES_II_28_11_5_8_5_1">#REF!</definedName>
    <definedName name="FKERES_II_28_11_7" localSheetId="3">#REF!</definedName>
    <definedName name="FKERES_II_28_11_7" localSheetId="4">#REF!</definedName>
    <definedName name="FKERES_II_28_11_7" localSheetId="5">#REF!</definedName>
    <definedName name="FKERES_II_28_11_7" localSheetId="6">#REF!</definedName>
    <definedName name="FKERES_II_28_11_7" localSheetId="7">#REF!</definedName>
    <definedName name="FKERES_II_28_11_7" localSheetId="8">#REF!</definedName>
    <definedName name="FKERES_II_28_11_7" localSheetId="9">#REF!</definedName>
    <definedName name="FKERES_II_28_11_7" localSheetId="10">#REF!</definedName>
    <definedName name="FKERES_II_28_11_7" localSheetId="11">#REF!</definedName>
    <definedName name="FKERES_II_28_11_7">#REF!</definedName>
    <definedName name="FKERES_II_28_11_7_1" localSheetId="3">#REF!</definedName>
    <definedName name="FKERES_II_28_11_7_1" localSheetId="4">#REF!</definedName>
    <definedName name="FKERES_II_28_11_7_1" localSheetId="5">#REF!</definedName>
    <definedName name="FKERES_II_28_11_7_1" localSheetId="6">#REF!</definedName>
    <definedName name="FKERES_II_28_11_7_1" localSheetId="7">#REF!</definedName>
    <definedName name="FKERES_II_28_11_7_1" localSheetId="8">#REF!</definedName>
    <definedName name="FKERES_II_28_11_7_1" localSheetId="9">#REF!</definedName>
    <definedName name="FKERES_II_28_11_7_1" localSheetId="10">#REF!</definedName>
    <definedName name="FKERES_II_28_11_7_1" localSheetId="11">#REF!</definedName>
    <definedName name="FKERES_II_28_11_7_1">#REF!</definedName>
    <definedName name="FKERES_II_28_11_8" localSheetId="3">#REF!</definedName>
    <definedName name="FKERES_II_28_11_8" localSheetId="4">#REF!</definedName>
    <definedName name="FKERES_II_28_11_8" localSheetId="5">#REF!</definedName>
    <definedName name="FKERES_II_28_11_8" localSheetId="6">#REF!</definedName>
    <definedName name="FKERES_II_28_11_8" localSheetId="7">#REF!</definedName>
    <definedName name="FKERES_II_28_11_8" localSheetId="8">#REF!</definedName>
    <definedName name="FKERES_II_28_11_8" localSheetId="9">#REF!</definedName>
    <definedName name="FKERES_II_28_11_8" localSheetId="10">#REF!</definedName>
    <definedName name="FKERES_II_28_11_8" localSheetId="11">#REF!</definedName>
    <definedName name="FKERES_II_28_11_8">#REF!</definedName>
    <definedName name="FKERES_II_28_11_8_1" localSheetId="3">#REF!</definedName>
    <definedName name="FKERES_II_28_11_8_1" localSheetId="4">#REF!</definedName>
    <definedName name="FKERES_II_28_11_8_1" localSheetId="5">#REF!</definedName>
    <definedName name="FKERES_II_28_11_8_1" localSheetId="6">#REF!</definedName>
    <definedName name="FKERES_II_28_11_8_1" localSheetId="7">#REF!</definedName>
    <definedName name="FKERES_II_28_11_8_1" localSheetId="8">#REF!</definedName>
    <definedName name="FKERES_II_28_11_8_1" localSheetId="9">#REF!</definedName>
    <definedName name="FKERES_II_28_11_8_1" localSheetId="10">#REF!</definedName>
    <definedName name="FKERES_II_28_11_8_1" localSheetId="11">#REF!</definedName>
    <definedName name="FKERES_II_28_11_8_1">#REF!</definedName>
    <definedName name="FKERES_II_28_11_8_5" localSheetId="3">#REF!</definedName>
    <definedName name="FKERES_II_28_11_8_5" localSheetId="4">#REF!</definedName>
    <definedName name="FKERES_II_28_11_8_5" localSheetId="5">#REF!</definedName>
    <definedName name="FKERES_II_28_11_8_5" localSheetId="6">#REF!</definedName>
    <definedName name="FKERES_II_28_11_8_5" localSheetId="7">#REF!</definedName>
    <definedName name="FKERES_II_28_11_8_5" localSheetId="8">#REF!</definedName>
    <definedName name="FKERES_II_28_11_8_5" localSheetId="9">#REF!</definedName>
    <definedName name="FKERES_II_28_11_8_5" localSheetId="10">#REF!</definedName>
    <definedName name="FKERES_II_28_11_8_5" localSheetId="11">#REF!</definedName>
    <definedName name="FKERES_II_28_11_8_5">#REF!</definedName>
    <definedName name="FKERES_II_28_11_8_5_1" localSheetId="3">#REF!</definedName>
    <definedName name="FKERES_II_28_11_8_5_1" localSheetId="4">#REF!</definedName>
    <definedName name="FKERES_II_28_11_8_5_1" localSheetId="5">#REF!</definedName>
    <definedName name="FKERES_II_28_11_8_5_1" localSheetId="6">#REF!</definedName>
    <definedName name="FKERES_II_28_11_8_5_1" localSheetId="7">#REF!</definedName>
    <definedName name="FKERES_II_28_11_8_5_1" localSheetId="8">#REF!</definedName>
    <definedName name="FKERES_II_28_11_8_5_1" localSheetId="9">#REF!</definedName>
    <definedName name="FKERES_II_28_11_8_5_1" localSheetId="10">#REF!</definedName>
    <definedName name="FKERES_II_28_11_8_5_1" localSheetId="11">#REF!</definedName>
    <definedName name="FKERES_II_28_11_8_5_1">#REF!</definedName>
    <definedName name="FKERES_II_28_12" localSheetId="3">#REF!</definedName>
    <definedName name="FKERES_II_28_12" localSheetId="4">#REF!</definedName>
    <definedName name="FKERES_II_28_12" localSheetId="5">#REF!</definedName>
    <definedName name="FKERES_II_28_12" localSheetId="6">#REF!</definedName>
    <definedName name="FKERES_II_28_12" localSheetId="7">#REF!</definedName>
    <definedName name="FKERES_II_28_12" localSheetId="8">#REF!</definedName>
    <definedName name="FKERES_II_28_12" localSheetId="9">#REF!</definedName>
    <definedName name="FKERES_II_28_12" localSheetId="10">#REF!</definedName>
    <definedName name="FKERES_II_28_12" localSheetId="11">#REF!</definedName>
    <definedName name="FKERES_II_28_12">#REF!</definedName>
    <definedName name="FKERES_II_28_12_1">NA()</definedName>
    <definedName name="FKERES_II_28_12_1_1" localSheetId="3">#REF!</definedName>
    <definedName name="FKERES_II_28_12_1_1" localSheetId="4">#REF!</definedName>
    <definedName name="FKERES_II_28_12_1_1" localSheetId="5">#REF!</definedName>
    <definedName name="FKERES_II_28_12_1_1" localSheetId="6">#REF!</definedName>
    <definedName name="FKERES_II_28_12_1_1" localSheetId="7">#REF!</definedName>
    <definedName name="FKERES_II_28_12_1_1" localSheetId="8">#REF!</definedName>
    <definedName name="FKERES_II_28_12_1_1" localSheetId="9">#REF!</definedName>
    <definedName name="FKERES_II_28_12_1_1" localSheetId="10">#REF!</definedName>
    <definedName name="FKERES_II_28_12_1_1" localSheetId="11">#REF!</definedName>
    <definedName name="FKERES_II_28_12_1_1">#REF!</definedName>
    <definedName name="FKERES_II_28_12_1_1_1" localSheetId="3">#REF!</definedName>
    <definedName name="FKERES_II_28_12_1_1_1" localSheetId="4">#REF!</definedName>
    <definedName name="FKERES_II_28_12_1_1_1" localSheetId="5">#REF!</definedName>
    <definedName name="FKERES_II_28_12_1_1_1" localSheetId="6">#REF!</definedName>
    <definedName name="FKERES_II_28_12_1_1_1" localSheetId="7">#REF!</definedName>
    <definedName name="FKERES_II_28_12_1_1_1" localSheetId="8">#REF!</definedName>
    <definedName name="FKERES_II_28_12_1_1_1" localSheetId="9">#REF!</definedName>
    <definedName name="FKERES_II_28_12_1_1_1" localSheetId="10">#REF!</definedName>
    <definedName name="FKERES_II_28_12_1_1_1" localSheetId="11">#REF!</definedName>
    <definedName name="FKERES_II_28_12_1_1_1">#REF!</definedName>
    <definedName name="FKERES_II_28_12_1_2">NA()</definedName>
    <definedName name="FKERES_II_28_12_10" localSheetId="3">#REF!</definedName>
    <definedName name="FKERES_II_28_12_10" localSheetId="4">#REF!</definedName>
    <definedName name="FKERES_II_28_12_10" localSheetId="5">#REF!</definedName>
    <definedName name="FKERES_II_28_12_10" localSheetId="6">#REF!</definedName>
    <definedName name="FKERES_II_28_12_10" localSheetId="7">#REF!</definedName>
    <definedName name="FKERES_II_28_12_10" localSheetId="8">#REF!</definedName>
    <definedName name="FKERES_II_28_12_10" localSheetId="9">#REF!</definedName>
    <definedName name="FKERES_II_28_12_10" localSheetId="10">#REF!</definedName>
    <definedName name="FKERES_II_28_12_10" localSheetId="11">#REF!</definedName>
    <definedName name="FKERES_II_28_12_10">#REF!</definedName>
    <definedName name="FKERES_II_28_12_10_1" localSheetId="3">#REF!</definedName>
    <definedName name="FKERES_II_28_12_10_1" localSheetId="4">#REF!</definedName>
    <definedName name="FKERES_II_28_12_10_1" localSheetId="5">#REF!</definedName>
    <definedName name="FKERES_II_28_12_10_1" localSheetId="6">#REF!</definedName>
    <definedName name="FKERES_II_28_12_10_1" localSheetId="7">#REF!</definedName>
    <definedName name="FKERES_II_28_12_10_1" localSheetId="8">#REF!</definedName>
    <definedName name="FKERES_II_28_12_10_1" localSheetId="9">#REF!</definedName>
    <definedName name="FKERES_II_28_12_10_1" localSheetId="10">#REF!</definedName>
    <definedName name="FKERES_II_28_12_10_1" localSheetId="11">#REF!</definedName>
    <definedName name="FKERES_II_28_12_10_1">#REF!</definedName>
    <definedName name="FKERES_II_28_12_10_12" localSheetId="3">#REF!</definedName>
    <definedName name="FKERES_II_28_12_10_12" localSheetId="4">#REF!</definedName>
    <definedName name="FKERES_II_28_12_10_12" localSheetId="5">#REF!</definedName>
    <definedName name="FKERES_II_28_12_10_12" localSheetId="6">#REF!</definedName>
    <definedName name="FKERES_II_28_12_10_12" localSheetId="7">#REF!</definedName>
    <definedName name="FKERES_II_28_12_10_12" localSheetId="8">#REF!</definedName>
    <definedName name="FKERES_II_28_12_10_12" localSheetId="9">#REF!</definedName>
    <definedName name="FKERES_II_28_12_10_12" localSheetId="10">#REF!</definedName>
    <definedName name="FKERES_II_28_12_10_12" localSheetId="11">#REF!</definedName>
    <definedName name="FKERES_II_28_12_10_12">#REF!</definedName>
    <definedName name="FKERES_II_28_12_10_12_1" localSheetId="3">#REF!</definedName>
    <definedName name="FKERES_II_28_12_10_12_1" localSheetId="4">#REF!</definedName>
    <definedName name="FKERES_II_28_12_10_12_1" localSheetId="5">#REF!</definedName>
    <definedName name="FKERES_II_28_12_10_12_1" localSheetId="6">#REF!</definedName>
    <definedName name="FKERES_II_28_12_10_12_1" localSheetId="7">#REF!</definedName>
    <definedName name="FKERES_II_28_12_10_12_1" localSheetId="8">#REF!</definedName>
    <definedName name="FKERES_II_28_12_10_12_1" localSheetId="9">#REF!</definedName>
    <definedName name="FKERES_II_28_12_10_12_1" localSheetId="10">#REF!</definedName>
    <definedName name="FKERES_II_28_12_10_12_1" localSheetId="11">#REF!</definedName>
    <definedName name="FKERES_II_28_12_10_12_1">#REF!</definedName>
    <definedName name="FKERES_II_28_12_10_7" localSheetId="3">#REF!</definedName>
    <definedName name="FKERES_II_28_12_10_7" localSheetId="4">#REF!</definedName>
    <definedName name="FKERES_II_28_12_10_7" localSheetId="5">#REF!</definedName>
    <definedName name="FKERES_II_28_12_10_7" localSheetId="6">#REF!</definedName>
    <definedName name="FKERES_II_28_12_10_7" localSheetId="7">#REF!</definedName>
    <definedName name="FKERES_II_28_12_10_7" localSheetId="8">#REF!</definedName>
    <definedName name="FKERES_II_28_12_10_7" localSheetId="9">#REF!</definedName>
    <definedName name="FKERES_II_28_12_10_7" localSheetId="10">#REF!</definedName>
    <definedName name="FKERES_II_28_12_10_7" localSheetId="11">#REF!</definedName>
    <definedName name="FKERES_II_28_12_10_7">#REF!</definedName>
    <definedName name="FKERES_II_28_12_10_7_1" localSheetId="3">#REF!</definedName>
    <definedName name="FKERES_II_28_12_10_7_1" localSheetId="4">#REF!</definedName>
    <definedName name="FKERES_II_28_12_10_7_1" localSheetId="5">#REF!</definedName>
    <definedName name="FKERES_II_28_12_10_7_1" localSheetId="6">#REF!</definedName>
    <definedName name="FKERES_II_28_12_10_7_1" localSheetId="7">#REF!</definedName>
    <definedName name="FKERES_II_28_12_10_7_1" localSheetId="8">#REF!</definedName>
    <definedName name="FKERES_II_28_12_10_7_1" localSheetId="9">#REF!</definedName>
    <definedName name="FKERES_II_28_12_10_7_1" localSheetId="10">#REF!</definedName>
    <definedName name="FKERES_II_28_12_10_7_1" localSheetId="11">#REF!</definedName>
    <definedName name="FKERES_II_28_12_10_7_1">#REF!</definedName>
    <definedName name="FKERES_II_28_12_10_8" localSheetId="3">#REF!</definedName>
    <definedName name="FKERES_II_28_12_10_8" localSheetId="4">#REF!</definedName>
    <definedName name="FKERES_II_28_12_10_8" localSheetId="5">#REF!</definedName>
    <definedName name="FKERES_II_28_12_10_8" localSheetId="6">#REF!</definedName>
    <definedName name="FKERES_II_28_12_10_8" localSheetId="7">#REF!</definedName>
    <definedName name="FKERES_II_28_12_10_8" localSheetId="8">#REF!</definedName>
    <definedName name="FKERES_II_28_12_10_8" localSheetId="9">#REF!</definedName>
    <definedName name="FKERES_II_28_12_10_8" localSheetId="10">#REF!</definedName>
    <definedName name="FKERES_II_28_12_10_8" localSheetId="11">#REF!</definedName>
    <definedName name="FKERES_II_28_12_10_8">#REF!</definedName>
    <definedName name="FKERES_II_28_12_10_8_1" localSheetId="3">#REF!</definedName>
    <definedName name="FKERES_II_28_12_10_8_1" localSheetId="4">#REF!</definedName>
    <definedName name="FKERES_II_28_12_10_8_1" localSheetId="5">#REF!</definedName>
    <definedName name="FKERES_II_28_12_10_8_1" localSheetId="6">#REF!</definedName>
    <definedName name="FKERES_II_28_12_10_8_1" localSheetId="7">#REF!</definedName>
    <definedName name="FKERES_II_28_12_10_8_1" localSheetId="8">#REF!</definedName>
    <definedName name="FKERES_II_28_12_10_8_1" localSheetId="9">#REF!</definedName>
    <definedName name="FKERES_II_28_12_10_8_1" localSheetId="10">#REF!</definedName>
    <definedName name="FKERES_II_28_12_10_8_1" localSheetId="11">#REF!</definedName>
    <definedName name="FKERES_II_28_12_10_8_1">#REF!</definedName>
    <definedName name="FKERES_II_28_12_12" localSheetId="3">#REF!</definedName>
    <definedName name="FKERES_II_28_12_12" localSheetId="4">#REF!</definedName>
    <definedName name="FKERES_II_28_12_12" localSheetId="5">#REF!</definedName>
    <definedName name="FKERES_II_28_12_12" localSheetId="6">#REF!</definedName>
    <definedName name="FKERES_II_28_12_12" localSheetId="7">#REF!</definedName>
    <definedName name="FKERES_II_28_12_12" localSheetId="8">#REF!</definedName>
    <definedName name="FKERES_II_28_12_12" localSheetId="9">#REF!</definedName>
    <definedName name="FKERES_II_28_12_12" localSheetId="10">#REF!</definedName>
    <definedName name="FKERES_II_28_12_12" localSheetId="11">#REF!</definedName>
    <definedName name="FKERES_II_28_12_12">#REF!</definedName>
    <definedName name="FKERES_II_28_12_12_1" localSheetId="3">#REF!</definedName>
    <definedName name="FKERES_II_28_12_12_1" localSheetId="4">#REF!</definedName>
    <definedName name="FKERES_II_28_12_12_1" localSheetId="5">#REF!</definedName>
    <definedName name="FKERES_II_28_12_12_1" localSheetId="6">#REF!</definedName>
    <definedName name="FKERES_II_28_12_12_1" localSheetId="7">#REF!</definedName>
    <definedName name="FKERES_II_28_12_12_1" localSheetId="8">#REF!</definedName>
    <definedName name="FKERES_II_28_12_12_1" localSheetId="9">#REF!</definedName>
    <definedName name="FKERES_II_28_12_12_1" localSheetId="10">#REF!</definedName>
    <definedName name="FKERES_II_28_12_12_1" localSheetId="11">#REF!</definedName>
    <definedName name="FKERES_II_28_12_12_1">#REF!</definedName>
    <definedName name="FKERES_II_28_12_7" localSheetId="3">#REF!</definedName>
    <definedName name="FKERES_II_28_12_7" localSheetId="4">#REF!</definedName>
    <definedName name="FKERES_II_28_12_7" localSheetId="5">#REF!</definedName>
    <definedName name="FKERES_II_28_12_7" localSheetId="6">#REF!</definedName>
    <definedName name="FKERES_II_28_12_7" localSheetId="7">#REF!</definedName>
    <definedName name="FKERES_II_28_12_7" localSheetId="8">#REF!</definedName>
    <definedName name="FKERES_II_28_12_7" localSheetId="9">#REF!</definedName>
    <definedName name="FKERES_II_28_12_7" localSheetId="10">#REF!</definedName>
    <definedName name="FKERES_II_28_12_7" localSheetId="11">#REF!</definedName>
    <definedName name="FKERES_II_28_12_7">#REF!</definedName>
    <definedName name="FKERES_II_28_12_7_1" localSheetId="3">#REF!</definedName>
    <definedName name="FKERES_II_28_12_7_1" localSheetId="4">#REF!</definedName>
    <definedName name="FKERES_II_28_12_7_1" localSheetId="5">#REF!</definedName>
    <definedName name="FKERES_II_28_12_7_1" localSheetId="6">#REF!</definedName>
    <definedName name="FKERES_II_28_12_7_1" localSheetId="7">#REF!</definedName>
    <definedName name="FKERES_II_28_12_7_1" localSheetId="8">#REF!</definedName>
    <definedName name="FKERES_II_28_12_7_1" localSheetId="9">#REF!</definedName>
    <definedName name="FKERES_II_28_12_7_1" localSheetId="10">#REF!</definedName>
    <definedName name="FKERES_II_28_12_7_1" localSheetId="11">#REF!</definedName>
    <definedName name="FKERES_II_28_12_7_1">#REF!</definedName>
    <definedName name="FKERES_II_28_12_8" localSheetId="3">#REF!</definedName>
    <definedName name="FKERES_II_28_12_8" localSheetId="4">#REF!</definedName>
    <definedName name="FKERES_II_28_12_8" localSheetId="5">#REF!</definedName>
    <definedName name="FKERES_II_28_12_8" localSheetId="6">#REF!</definedName>
    <definedName name="FKERES_II_28_12_8" localSheetId="7">#REF!</definedName>
    <definedName name="FKERES_II_28_12_8" localSheetId="8">#REF!</definedName>
    <definedName name="FKERES_II_28_12_8" localSheetId="9">#REF!</definedName>
    <definedName name="FKERES_II_28_12_8" localSheetId="10">#REF!</definedName>
    <definedName name="FKERES_II_28_12_8" localSheetId="11">#REF!</definedName>
    <definedName name="FKERES_II_28_12_8">#REF!</definedName>
    <definedName name="FKERES_II_28_12_8_1" localSheetId="3">#REF!</definedName>
    <definedName name="FKERES_II_28_12_8_1" localSheetId="4">#REF!</definedName>
    <definedName name="FKERES_II_28_12_8_1" localSheetId="5">#REF!</definedName>
    <definedName name="FKERES_II_28_12_8_1" localSheetId="6">#REF!</definedName>
    <definedName name="FKERES_II_28_12_8_1" localSheetId="7">#REF!</definedName>
    <definedName name="FKERES_II_28_12_8_1" localSheetId="8">#REF!</definedName>
    <definedName name="FKERES_II_28_12_8_1" localSheetId="9">#REF!</definedName>
    <definedName name="FKERES_II_28_12_8_1" localSheetId="10">#REF!</definedName>
    <definedName name="FKERES_II_28_12_8_1" localSheetId="11">#REF!</definedName>
    <definedName name="FKERES_II_28_12_8_1">#REF!</definedName>
    <definedName name="FKERES_II_28_2" localSheetId="3">#REF!</definedName>
    <definedName name="FKERES_II_28_2" localSheetId="4">#REF!</definedName>
    <definedName name="FKERES_II_28_2" localSheetId="5">#REF!</definedName>
    <definedName name="FKERES_II_28_2" localSheetId="6">#REF!</definedName>
    <definedName name="FKERES_II_28_2" localSheetId="7">#REF!</definedName>
    <definedName name="FKERES_II_28_2" localSheetId="8">#REF!</definedName>
    <definedName name="FKERES_II_28_2" localSheetId="9">#REF!</definedName>
    <definedName name="FKERES_II_28_2" localSheetId="10">#REF!</definedName>
    <definedName name="FKERES_II_28_2" localSheetId="11">#REF!</definedName>
    <definedName name="FKERES_II_28_2">#REF!</definedName>
    <definedName name="FKERES_II_28_3" localSheetId="3">#REF!</definedName>
    <definedName name="FKERES_II_28_3" localSheetId="4">#REF!</definedName>
    <definedName name="FKERES_II_28_3" localSheetId="5">#REF!</definedName>
    <definedName name="FKERES_II_28_3" localSheetId="6">#REF!</definedName>
    <definedName name="FKERES_II_28_3" localSheetId="7">#REF!</definedName>
    <definedName name="FKERES_II_28_3" localSheetId="8">#REF!</definedName>
    <definedName name="FKERES_II_28_3" localSheetId="9">#REF!</definedName>
    <definedName name="FKERES_II_28_3" localSheetId="10">#REF!</definedName>
    <definedName name="FKERES_II_28_3" localSheetId="11">#REF!</definedName>
    <definedName name="FKERES_II_28_3">#REF!</definedName>
    <definedName name="FKERES_II_28_4" localSheetId="3">#REF!</definedName>
    <definedName name="FKERES_II_28_4" localSheetId="4">#REF!</definedName>
    <definedName name="FKERES_II_28_4" localSheetId="5">#REF!</definedName>
    <definedName name="FKERES_II_28_4" localSheetId="6">#REF!</definedName>
    <definedName name="FKERES_II_28_4" localSheetId="7">#REF!</definedName>
    <definedName name="FKERES_II_28_4" localSheetId="8">#REF!</definedName>
    <definedName name="FKERES_II_28_4" localSheetId="9">#REF!</definedName>
    <definedName name="FKERES_II_28_4" localSheetId="10">#REF!</definedName>
    <definedName name="FKERES_II_28_4" localSheetId="11">#REF!</definedName>
    <definedName name="FKERES_II_28_4">#REF!</definedName>
    <definedName name="FKERES_II_28_4_1" localSheetId="3">#REF!</definedName>
    <definedName name="FKERES_II_28_4_1" localSheetId="4">#REF!</definedName>
    <definedName name="FKERES_II_28_4_1" localSheetId="5">#REF!</definedName>
    <definedName name="FKERES_II_28_4_1" localSheetId="6">#REF!</definedName>
    <definedName name="FKERES_II_28_4_1" localSheetId="7">#REF!</definedName>
    <definedName name="FKERES_II_28_4_1" localSheetId="8">#REF!</definedName>
    <definedName name="FKERES_II_28_4_1" localSheetId="9">#REF!</definedName>
    <definedName name="FKERES_II_28_4_1" localSheetId="10">#REF!</definedName>
    <definedName name="FKERES_II_28_4_1" localSheetId="11">#REF!</definedName>
    <definedName name="FKERES_II_28_4_1">#REF!</definedName>
    <definedName name="FKERES_II_28_7" localSheetId="3">#REF!</definedName>
    <definedName name="FKERES_II_28_7" localSheetId="4">#REF!</definedName>
    <definedName name="FKERES_II_28_7" localSheetId="5">#REF!</definedName>
    <definedName name="FKERES_II_28_7" localSheetId="6">#REF!</definedName>
    <definedName name="FKERES_II_28_7" localSheetId="7">#REF!</definedName>
    <definedName name="FKERES_II_28_7" localSheetId="8">#REF!</definedName>
    <definedName name="FKERES_II_28_7" localSheetId="9">#REF!</definedName>
    <definedName name="FKERES_II_28_7" localSheetId="10">#REF!</definedName>
    <definedName name="FKERES_II_28_7" localSheetId="11">#REF!</definedName>
    <definedName name="FKERES_II_28_7">#REF!</definedName>
    <definedName name="FKERES_II_28_7_1" localSheetId="3">#REF!</definedName>
    <definedName name="FKERES_II_28_7_1" localSheetId="4">#REF!</definedName>
    <definedName name="FKERES_II_28_7_1" localSheetId="5">#REF!</definedName>
    <definedName name="FKERES_II_28_7_1" localSheetId="6">#REF!</definedName>
    <definedName name="FKERES_II_28_7_1" localSheetId="7">#REF!</definedName>
    <definedName name="FKERES_II_28_7_1" localSheetId="8">#REF!</definedName>
    <definedName name="FKERES_II_28_7_1" localSheetId="9">#REF!</definedName>
    <definedName name="FKERES_II_28_7_1" localSheetId="10">#REF!</definedName>
    <definedName name="FKERES_II_28_7_1" localSheetId="11">#REF!</definedName>
    <definedName name="FKERES_II_28_7_1">#REF!</definedName>
    <definedName name="FKERES_II_28_8" localSheetId="3">#REF!</definedName>
    <definedName name="FKERES_II_28_8" localSheetId="4">#REF!</definedName>
    <definedName name="FKERES_II_28_8" localSheetId="5">#REF!</definedName>
    <definedName name="FKERES_II_28_8" localSheetId="6">#REF!</definedName>
    <definedName name="FKERES_II_28_8" localSheetId="7">#REF!</definedName>
    <definedName name="FKERES_II_28_8" localSheetId="8">#REF!</definedName>
    <definedName name="FKERES_II_28_8" localSheetId="9">#REF!</definedName>
    <definedName name="FKERES_II_28_8" localSheetId="10">#REF!</definedName>
    <definedName name="FKERES_II_28_8" localSheetId="11">#REF!</definedName>
    <definedName name="FKERES_II_28_8">#REF!</definedName>
    <definedName name="FKERES_II_28_8_1" localSheetId="3">#REF!</definedName>
    <definedName name="FKERES_II_28_8_1" localSheetId="4">#REF!</definedName>
    <definedName name="FKERES_II_28_8_1" localSheetId="5">#REF!</definedName>
    <definedName name="FKERES_II_28_8_1" localSheetId="6">#REF!</definedName>
    <definedName name="FKERES_II_28_8_1" localSheetId="7">#REF!</definedName>
    <definedName name="FKERES_II_28_8_1" localSheetId="8">#REF!</definedName>
    <definedName name="FKERES_II_28_8_1" localSheetId="9">#REF!</definedName>
    <definedName name="FKERES_II_28_8_1" localSheetId="10">#REF!</definedName>
    <definedName name="FKERES_II_28_8_1" localSheetId="11">#REF!</definedName>
    <definedName name="FKERES_II_28_8_1">#REF!</definedName>
    <definedName name="FKERES_II_28_9" localSheetId="3">#REF!</definedName>
    <definedName name="FKERES_II_28_9" localSheetId="4">#REF!</definedName>
    <definedName name="FKERES_II_28_9" localSheetId="5">#REF!</definedName>
    <definedName name="FKERES_II_28_9" localSheetId="6">#REF!</definedName>
    <definedName name="FKERES_II_28_9" localSheetId="7">#REF!</definedName>
    <definedName name="FKERES_II_28_9" localSheetId="8">#REF!</definedName>
    <definedName name="FKERES_II_28_9" localSheetId="9">#REF!</definedName>
    <definedName name="FKERES_II_28_9" localSheetId="10">#REF!</definedName>
    <definedName name="FKERES_II_28_9" localSheetId="11">#REF!</definedName>
    <definedName name="FKERES_II_28_9">#REF!</definedName>
    <definedName name="FKERES_II_28_9_1">NA()</definedName>
    <definedName name="FKERES_II_28_9_1_1">NA()</definedName>
    <definedName name="FKERES_II_28_9_12" localSheetId="3">#REF!</definedName>
    <definedName name="FKERES_II_28_9_12" localSheetId="4">#REF!</definedName>
    <definedName name="FKERES_II_28_9_12" localSheetId="5">#REF!</definedName>
    <definedName name="FKERES_II_28_9_12" localSheetId="6">#REF!</definedName>
    <definedName name="FKERES_II_28_9_12" localSheetId="7">#REF!</definedName>
    <definedName name="FKERES_II_28_9_12" localSheetId="8">#REF!</definedName>
    <definedName name="FKERES_II_28_9_12" localSheetId="9">#REF!</definedName>
    <definedName name="FKERES_II_28_9_12" localSheetId="10">#REF!</definedName>
    <definedName name="FKERES_II_28_9_12" localSheetId="11">#REF!</definedName>
    <definedName name="FKERES_II_28_9_12">#REF!</definedName>
    <definedName name="FKERES_II_28_9_12_1" localSheetId="3">#REF!</definedName>
    <definedName name="FKERES_II_28_9_12_1" localSheetId="4">#REF!</definedName>
    <definedName name="FKERES_II_28_9_12_1" localSheetId="5">#REF!</definedName>
    <definedName name="FKERES_II_28_9_12_1" localSheetId="6">#REF!</definedName>
    <definedName name="FKERES_II_28_9_12_1" localSheetId="7">#REF!</definedName>
    <definedName name="FKERES_II_28_9_12_1" localSheetId="8">#REF!</definedName>
    <definedName name="FKERES_II_28_9_12_1" localSheetId="9">#REF!</definedName>
    <definedName name="FKERES_II_28_9_12_1" localSheetId="10">#REF!</definedName>
    <definedName name="FKERES_II_28_9_12_1" localSheetId="11">#REF!</definedName>
    <definedName name="FKERES_II_28_9_12_1">#REF!</definedName>
    <definedName name="FKERES_II_28_9_7" localSheetId="3">#REF!</definedName>
    <definedName name="FKERES_II_28_9_7" localSheetId="4">#REF!</definedName>
    <definedName name="FKERES_II_28_9_7" localSheetId="5">#REF!</definedName>
    <definedName name="FKERES_II_28_9_7" localSheetId="6">#REF!</definedName>
    <definedName name="FKERES_II_28_9_7" localSheetId="7">#REF!</definedName>
    <definedName name="FKERES_II_28_9_7" localSheetId="8">#REF!</definedName>
    <definedName name="FKERES_II_28_9_7" localSheetId="9">#REF!</definedName>
    <definedName name="FKERES_II_28_9_7" localSheetId="10">#REF!</definedName>
    <definedName name="FKERES_II_28_9_7" localSheetId="11">#REF!</definedName>
    <definedName name="FKERES_II_28_9_7">#REF!</definedName>
    <definedName name="FKERES_II_28_9_7_1" localSheetId="3">#REF!</definedName>
    <definedName name="FKERES_II_28_9_7_1" localSheetId="4">#REF!</definedName>
    <definedName name="FKERES_II_28_9_7_1" localSheetId="5">#REF!</definedName>
    <definedName name="FKERES_II_28_9_7_1" localSheetId="6">#REF!</definedName>
    <definedName name="FKERES_II_28_9_7_1" localSheetId="7">#REF!</definedName>
    <definedName name="FKERES_II_28_9_7_1" localSheetId="8">#REF!</definedName>
    <definedName name="FKERES_II_28_9_7_1" localSheetId="9">#REF!</definedName>
    <definedName name="FKERES_II_28_9_7_1" localSheetId="10">#REF!</definedName>
    <definedName name="FKERES_II_28_9_7_1" localSheetId="11">#REF!</definedName>
    <definedName name="FKERES_II_28_9_7_1">#REF!</definedName>
    <definedName name="FKERES_II_28_9_8" localSheetId="3">#REF!</definedName>
    <definedName name="FKERES_II_28_9_8" localSheetId="4">#REF!</definedName>
    <definedName name="FKERES_II_28_9_8" localSheetId="5">#REF!</definedName>
    <definedName name="FKERES_II_28_9_8" localSheetId="6">#REF!</definedName>
    <definedName name="FKERES_II_28_9_8" localSheetId="7">#REF!</definedName>
    <definedName name="FKERES_II_28_9_8" localSheetId="8">#REF!</definedName>
    <definedName name="FKERES_II_28_9_8" localSheetId="9">#REF!</definedName>
    <definedName name="FKERES_II_28_9_8" localSheetId="10">#REF!</definedName>
    <definedName name="FKERES_II_28_9_8" localSheetId="11">#REF!</definedName>
    <definedName name="FKERES_II_28_9_8">#REF!</definedName>
    <definedName name="FKERES_II_28_9_8_1" localSheetId="3">#REF!</definedName>
    <definedName name="FKERES_II_28_9_8_1" localSheetId="4">#REF!</definedName>
    <definedName name="FKERES_II_28_9_8_1" localSheetId="5">#REF!</definedName>
    <definedName name="FKERES_II_28_9_8_1" localSheetId="6">#REF!</definedName>
    <definedName name="FKERES_II_28_9_8_1" localSheetId="7">#REF!</definedName>
    <definedName name="FKERES_II_28_9_8_1" localSheetId="8">#REF!</definedName>
    <definedName name="FKERES_II_28_9_8_1" localSheetId="9">#REF!</definedName>
    <definedName name="FKERES_II_28_9_8_1" localSheetId="10">#REF!</definedName>
    <definedName name="FKERES_II_28_9_8_1" localSheetId="11">#REF!</definedName>
    <definedName name="FKERES_II_28_9_8_1">#REF!</definedName>
    <definedName name="FKERES_II_3" localSheetId="3">#REF!</definedName>
    <definedName name="FKERES_II_3" localSheetId="4">#REF!</definedName>
    <definedName name="FKERES_II_3" localSheetId="5">#REF!</definedName>
    <definedName name="FKERES_II_3" localSheetId="6">#REF!</definedName>
    <definedName name="FKERES_II_3" localSheetId="7">#REF!</definedName>
    <definedName name="FKERES_II_3" localSheetId="8">#REF!</definedName>
    <definedName name="FKERES_II_3" localSheetId="9">#REF!</definedName>
    <definedName name="FKERES_II_3" localSheetId="10">#REF!</definedName>
    <definedName name="FKERES_II_3" localSheetId="11">#REF!</definedName>
    <definedName name="FKERES_II_3">#REF!</definedName>
    <definedName name="FKERES_II_31" localSheetId="3">#REF!</definedName>
    <definedName name="FKERES_II_31" localSheetId="4">#REF!</definedName>
    <definedName name="FKERES_II_31" localSheetId="5">#REF!</definedName>
    <definedName name="FKERES_II_31" localSheetId="6">#REF!</definedName>
    <definedName name="FKERES_II_31" localSheetId="7">#REF!</definedName>
    <definedName name="FKERES_II_31" localSheetId="8">#REF!</definedName>
    <definedName name="FKERES_II_31" localSheetId="9">#REF!</definedName>
    <definedName name="FKERES_II_31" localSheetId="10">#REF!</definedName>
    <definedName name="FKERES_II_31" localSheetId="11">#REF!</definedName>
    <definedName name="FKERES_II_31">#REF!</definedName>
    <definedName name="FKERES_II_31_1">NA()</definedName>
    <definedName name="FKERES_II_31_1_1">NA()</definedName>
    <definedName name="FKERES_II_31_10" localSheetId="3">#REF!</definedName>
    <definedName name="FKERES_II_31_10" localSheetId="4">#REF!</definedName>
    <definedName name="FKERES_II_31_10" localSheetId="5">#REF!</definedName>
    <definedName name="FKERES_II_31_10" localSheetId="6">#REF!</definedName>
    <definedName name="FKERES_II_31_10" localSheetId="7">#REF!</definedName>
    <definedName name="FKERES_II_31_10" localSheetId="8">#REF!</definedName>
    <definedName name="FKERES_II_31_10" localSheetId="9">#REF!</definedName>
    <definedName name="FKERES_II_31_10" localSheetId="10">#REF!</definedName>
    <definedName name="FKERES_II_31_10" localSheetId="11">#REF!</definedName>
    <definedName name="FKERES_II_31_10">#REF!</definedName>
    <definedName name="FKERES_II_31_10_1" localSheetId="3">#REF!</definedName>
    <definedName name="FKERES_II_31_10_1" localSheetId="4">#REF!</definedName>
    <definedName name="FKERES_II_31_10_1" localSheetId="5">#REF!</definedName>
    <definedName name="FKERES_II_31_10_1" localSheetId="6">#REF!</definedName>
    <definedName name="FKERES_II_31_10_1" localSheetId="7">#REF!</definedName>
    <definedName name="FKERES_II_31_10_1" localSheetId="8">#REF!</definedName>
    <definedName name="FKERES_II_31_10_1" localSheetId="9">#REF!</definedName>
    <definedName name="FKERES_II_31_10_1" localSheetId="10">#REF!</definedName>
    <definedName name="FKERES_II_31_10_1" localSheetId="11">#REF!</definedName>
    <definedName name="FKERES_II_31_10_1">#REF!</definedName>
    <definedName name="FKERES_II_31_10_12" localSheetId="3">#REF!</definedName>
    <definedName name="FKERES_II_31_10_12" localSheetId="4">#REF!</definedName>
    <definedName name="FKERES_II_31_10_12" localSheetId="5">#REF!</definedName>
    <definedName name="FKERES_II_31_10_12" localSheetId="6">#REF!</definedName>
    <definedName name="FKERES_II_31_10_12" localSheetId="7">#REF!</definedName>
    <definedName name="FKERES_II_31_10_12" localSheetId="8">#REF!</definedName>
    <definedName name="FKERES_II_31_10_12" localSheetId="9">#REF!</definedName>
    <definedName name="FKERES_II_31_10_12" localSheetId="10">#REF!</definedName>
    <definedName name="FKERES_II_31_10_12" localSheetId="11">#REF!</definedName>
    <definedName name="FKERES_II_31_10_12">#REF!</definedName>
    <definedName name="FKERES_II_31_10_12_1" localSheetId="3">#REF!</definedName>
    <definedName name="FKERES_II_31_10_12_1" localSheetId="4">#REF!</definedName>
    <definedName name="FKERES_II_31_10_12_1" localSheetId="5">#REF!</definedName>
    <definedName name="FKERES_II_31_10_12_1" localSheetId="6">#REF!</definedName>
    <definedName name="FKERES_II_31_10_12_1" localSheetId="7">#REF!</definedName>
    <definedName name="FKERES_II_31_10_12_1" localSheetId="8">#REF!</definedName>
    <definedName name="FKERES_II_31_10_12_1" localSheetId="9">#REF!</definedName>
    <definedName name="FKERES_II_31_10_12_1" localSheetId="10">#REF!</definedName>
    <definedName name="FKERES_II_31_10_12_1" localSheetId="11">#REF!</definedName>
    <definedName name="FKERES_II_31_10_12_1">#REF!</definedName>
    <definedName name="FKERES_II_31_10_7" localSheetId="3">#REF!</definedName>
    <definedName name="FKERES_II_31_10_7" localSheetId="4">#REF!</definedName>
    <definedName name="FKERES_II_31_10_7" localSheetId="5">#REF!</definedName>
    <definedName name="FKERES_II_31_10_7" localSheetId="6">#REF!</definedName>
    <definedName name="FKERES_II_31_10_7" localSheetId="7">#REF!</definedName>
    <definedName name="FKERES_II_31_10_7" localSheetId="8">#REF!</definedName>
    <definedName name="FKERES_II_31_10_7" localSheetId="9">#REF!</definedName>
    <definedName name="FKERES_II_31_10_7" localSheetId="10">#REF!</definedName>
    <definedName name="FKERES_II_31_10_7" localSheetId="11">#REF!</definedName>
    <definedName name="FKERES_II_31_10_7">#REF!</definedName>
    <definedName name="FKERES_II_31_10_7_1" localSheetId="3">#REF!</definedName>
    <definedName name="FKERES_II_31_10_7_1" localSheetId="4">#REF!</definedName>
    <definedName name="FKERES_II_31_10_7_1" localSheetId="5">#REF!</definedName>
    <definedName name="FKERES_II_31_10_7_1" localSheetId="6">#REF!</definedName>
    <definedName name="FKERES_II_31_10_7_1" localSheetId="7">#REF!</definedName>
    <definedName name="FKERES_II_31_10_7_1" localSheetId="8">#REF!</definedName>
    <definedName name="FKERES_II_31_10_7_1" localSheetId="9">#REF!</definedName>
    <definedName name="FKERES_II_31_10_7_1" localSheetId="10">#REF!</definedName>
    <definedName name="FKERES_II_31_10_7_1" localSheetId="11">#REF!</definedName>
    <definedName name="FKERES_II_31_10_7_1">#REF!</definedName>
    <definedName name="FKERES_II_31_10_8" localSheetId="3">#REF!</definedName>
    <definedName name="FKERES_II_31_10_8" localSheetId="4">#REF!</definedName>
    <definedName name="FKERES_II_31_10_8" localSheetId="5">#REF!</definedName>
    <definedName name="FKERES_II_31_10_8" localSheetId="6">#REF!</definedName>
    <definedName name="FKERES_II_31_10_8" localSheetId="7">#REF!</definedName>
    <definedName name="FKERES_II_31_10_8" localSheetId="8">#REF!</definedName>
    <definedName name="FKERES_II_31_10_8" localSheetId="9">#REF!</definedName>
    <definedName name="FKERES_II_31_10_8" localSheetId="10">#REF!</definedName>
    <definedName name="FKERES_II_31_10_8" localSheetId="11">#REF!</definedName>
    <definedName name="FKERES_II_31_10_8">#REF!</definedName>
    <definedName name="FKERES_II_31_10_8_1" localSheetId="3">#REF!</definedName>
    <definedName name="FKERES_II_31_10_8_1" localSheetId="4">#REF!</definedName>
    <definedName name="FKERES_II_31_10_8_1" localSheetId="5">#REF!</definedName>
    <definedName name="FKERES_II_31_10_8_1" localSheetId="6">#REF!</definedName>
    <definedName name="FKERES_II_31_10_8_1" localSheetId="7">#REF!</definedName>
    <definedName name="FKERES_II_31_10_8_1" localSheetId="8">#REF!</definedName>
    <definedName name="FKERES_II_31_10_8_1" localSheetId="9">#REF!</definedName>
    <definedName name="FKERES_II_31_10_8_1" localSheetId="10">#REF!</definedName>
    <definedName name="FKERES_II_31_10_8_1" localSheetId="11">#REF!</definedName>
    <definedName name="FKERES_II_31_10_8_1">#REF!</definedName>
    <definedName name="FKERES_II_31_11" localSheetId="3">#REF!</definedName>
    <definedName name="FKERES_II_31_11" localSheetId="4">#REF!</definedName>
    <definedName name="FKERES_II_31_11" localSheetId="5">#REF!</definedName>
    <definedName name="FKERES_II_31_11" localSheetId="6">#REF!</definedName>
    <definedName name="FKERES_II_31_11" localSheetId="7">#REF!</definedName>
    <definedName name="FKERES_II_31_11" localSheetId="8">#REF!</definedName>
    <definedName name="FKERES_II_31_11" localSheetId="9">#REF!</definedName>
    <definedName name="FKERES_II_31_11" localSheetId="10">#REF!</definedName>
    <definedName name="FKERES_II_31_11" localSheetId="11">#REF!</definedName>
    <definedName name="FKERES_II_31_11">#REF!</definedName>
    <definedName name="FKERES_II_31_11_1" localSheetId="3">#REF!</definedName>
    <definedName name="FKERES_II_31_11_1" localSheetId="4">#REF!</definedName>
    <definedName name="FKERES_II_31_11_1" localSheetId="5">#REF!</definedName>
    <definedName name="FKERES_II_31_11_1" localSheetId="6">#REF!</definedName>
    <definedName name="FKERES_II_31_11_1" localSheetId="7">#REF!</definedName>
    <definedName name="FKERES_II_31_11_1" localSheetId="8">#REF!</definedName>
    <definedName name="FKERES_II_31_11_1" localSheetId="9">#REF!</definedName>
    <definedName name="FKERES_II_31_11_1" localSheetId="10">#REF!</definedName>
    <definedName name="FKERES_II_31_11_1" localSheetId="11">#REF!</definedName>
    <definedName name="FKERES_II_31_11_1">#REF!</definedName>
    <definedName name="FKERES_II_31_11_1_1" localSheetId="3">#REF!</definedName>
    <definedName name="FKERES_II_31_11_1_1" localSheetId="4">#REF!</definedName>
    <definedName name="FKERES_II_31_11_1_1" localSheetId="5">#REF!</definedName>
    <definedName name="FKERES_II_31_11_1_1" localSheetId="6">#REF!</definedName>
    <definedName name="FKERES_II_31_11_1_1" localSheetId="7">#REF!</definedName>
    <definedName name="FKERES_II_31_11_1_1" localSheetId="8">#REF!</definedName>
    <definedName name="FKERES_II_31_11_1_1" localSheetId="9">#REF!</definedName>
    <definedName name="FKERES_II_31_11_1_1" localSheetId="10">#REF!</definedName>
    <definedName name="FKERES_II_31_11_1_1" localSheetId="11">#REF!</definedName>
    <definedName name="FKERES_II_31_11_1_1">#REF!</definedName>
    <definedName name="FKERES_II_31_11_1_1_1">NA()</definedName>
    <definedName name="FKERES_II_31_11_1_1_1_1" localSheetId="3">#REF!</definedName>
    <definedName name="FKERES_II_31_11_1_1_1_1" localSheetId="4">#REF!</definedName>
    <definedName name="FKERES_II_31_11_1_1_1_1" localSheetId="5">#REF!</definedName>
    <definedName name="FKERES_II_31_11_1_1_1_1" localSheetId="6">#REF!</definedName>
    <definedName name="FKERES_II_31_11_1_1_1_1" localSheetId="7">#REF!</definedName>
    <definedName name="FKERES_II_31_11_1_1_1_1" localSheetId="8">#REF!</definedName>
    <definedName name="FKERES_II_31_11_1_1_1_1" localSheetId="9">#REF!</definedName>
    <definedName name="FKERES_II_31_11_1_1_1_1" localSheetId="10">#REF!</definedName>
    <definedName name="FKERES_II_31_11_1_1_1_1" localSheetId="11">#REF!</definedName>
    <definedName name="FKERES_II_31_11_1_1_1_1">#REF!</definedName>
    <definedName name="FKERES_II_31_11_1_1_1_1_1" localSheetId="3">#REF!</definedName>
    <definedName name="FKERES_II_31_11_1_1_1_1_1" localSheetId="4">#REF!</definedName>
    <definedName name="FKERES_II_31_11_1_1_1_1_1" localSheetId="5">#REF!</definedName>
    <definedName name="FKERES_II_31_11_1_1_1_1_1" localSheetId="6">#REF!</definedName>
    <definedName name="FKERES_II_31_11_1_1_1_1_1" localSheetId="7">#REF!</definedName>
    <definedName name="FKERES_II_31_11_1_1_1_1_1" localSheetId="8">#REF!</definedName>
    <definedName name="FKERES_II_31_11_1_1_1_1_1" localSheetId="9">#REF!</definedName>
    <definedName name="FKERES_II_31_11_1_1_1_1_1" localSheetId="10">#REF!</definedName>
    <definedName name="FKERES_II_31_11_1_1_1_1_1" localSheetId="11">#REF!</definedName>
    <definedName name="FKERES_II_31_11_1_1_1_1_1">#REF!</definedName>
    <definedName name="FKERES_II_31_11_1_1_1_1_1_1">NA()</definedName>
    <definedName name="FKERES_II_31_11_1_1_12" localSheetId="3">#REF!</definedName>
    <definedName name="FKERES_II_31_11_1_1_12" localSheetId="4">#REF!</definedName>
    <definedName name="FKERES_II_31_11_1_1_12" localSheetId="5">#REF!</definedName>
    <definedName name="FKERES_II_31_11_1_1_12" localSheetId="6">#REF!</definedName>
    <definedName name="FKERES_II_31_11_1_1_12" localSheetId="7">#REF!</definedName>
    <definedName name="FKERES_II_31_11_1_1_12" localSheetId="8">#REF!</definedName>
    <definedName name="FKERES_II_31_11_1_1_12" localSheetId="9">#REF!</definedName>
    <definedName name="FKERES_II_31_11_1_1_12" localSheetId="10">#REF!</definedName>
    <definedName name="FKERES_II_31_11_1_1_12" localSheetId="11">#REF!</definedName>
    <definedName name="FKERES_II_31_11_1_1_12">#REF!</definedName>
    <definedName name="FKERES_II_31_11_1_1_12_1" localSheetId="3">#REF!</definedName>
    <definedName name="FKERES_II_31_11_1_1_12_1" localSheetId="4">#REF!</definedName>
    <definedName name="FKERES_II_31_11_1_1_12_1" localSheetId="5">#REF!</definedName>
    <definedName name="FKERES_II_31_11_1_1_12_1" localSheetId="6">#REF!</definedName>
    <definedName name="FKERES_II_31_11_1_1_12_1" localSheetId="7">#REF!</definedName>
    <definedName name="FKERES_II_31_11_1_1_12_1" localSheetId="8">#REF!</definedName>
    <definedName name="FKERES_II_31_11_1_1_12_1" localSheetId="9">#REF!</definedName>
    <definedName name="FKERES_II_31_11_1_1_12_1" localSheetId="10">#REF!</definedName>
    <definedName name="FKERES_II_31_11_1_1_12_1" localSheetId="11">#REF!</definedName>
    <definedName name="FKERES_II_31_11_1_1_12_1">#REF!</definedName>
    <definedName name="FKERES_II_31_11_1_1_12_5" localSheetId="3">#REF!</definedName>
    <definedName name="FKERES_II_31_11_1_1_12_5" localSheetId="4">#REF!</definedName>
    <definedName name="FKERES_II_31_11_1_1_12_5" localSheetId="5">#REF!</definedName>
    <definedName name="FKERES_II_31_11_1_1_12_5" localSheetId="6">#REF!</definedName>
    <definedName name="FKERES_II_31_11_1_1_12_5" localSheetId="7">#REF!</definedName>
    <definedName name="FKERES_II_31_11_1_1_12_5" localSheetId="8">#REF!</definedName>
    <definedName name="FKERES_II_31_11_1_1_12_5" localSheetId="9">#REF!</definedName>
    <definedName name="FKERES_II_31_11_1_1_12_5" localSheetId="10">#REF!</definedName>
    <definedName name="FKERES_II_31_11_1_1_12_5" localSheetId="11">#REF!</definedName>
    <definedName name="FKERES_II_31_11_1_1_12_5">#REF!</definedName>
    <definedName name="FKERES_II_31_11_1_1_12_5_1" localSheetId="3">#REF!</definedName>
    <definedName name="FKERES_II_31_11_1_1_12_5_1" localSheetId="4">#REF!</definedName>
    <definedName name="FKERES_II_31_11_1_1_12_5_1" localSheetId="5">#REF!</definedName>
    <definedName name="FKERES_II_31_11_1_1_12_5_1" localSheetId="6">#REF!</definedName>
    <definedName name="FKERES_II_31_11_1_1_12_5_1" localSheetId="7">#REF!</definedName>
    <definedName name="FKERES_II_31_11_1_1_12_5_1" localSheetId="8">#REF!</definedName>
    <definedName name="FKERES_II_31_11_1_1_12_5_1" localSheetId="9">#REF!</definedName>
    <definedName name="FKERES_II_31_11_1_1_12_5_1" localSheetId="10">#REF!</definedName>
    <definedName name="FKERES_II_31_11_1_1_12_5_1" localSheetId="11">#REF!</definedName>
    <definedName name="FKERES_II_31_11_1_1_12_5_1">#REF!</definedName>
    <definedName name="FKERES_II_31_11_1_1_2" localSheetId="3">#REF!</definedName>
    <definedName name="FKERES_II_31_11_1_1_2" localSheetId="4">#REF!</definedName>
    <definedName name="FKERES_II_31_11_1_1_2" localSheetId="5">#REF!</definedName>
    <definedName name="FKERES_II_31_11_1_1_2" localSheetId="6">#REF!</definedName>
    <definedName name="FKERES_II_31_11_1_1_2" localSheetId="7">#REF!</definedName>
    <definedName name="FKERES_II_31_11_1_1_2" localSheetId="8">#REF!</definedName>
    <definedName name="FKERES_II_31_11_1_1_2" localSheetId="9">#REF!</definedName>
    <definedName name="FKERES_II_31_11_1_1_2" localSheetId="10">#REF!</definedName>
    <definedName name="FKERES_II_31_11_1_1_2" localSheetId="11">#REF!</definedName>
    <definedName name="FKERES_II_31_11_1_1_2">#REF!</definedName>
    <definedName name="FKERES_II_31_11_1_1_2_1" localSheetId="3">#REF!</definedName>
    <definedName name="FKERES_II_31_11_1_1_2_1" localSheetId="4">#REF!</definedName>
    <definedName name="FKERES_II_31_11_1_1_2_1" localSheetId="5">#REF!</definedName>
    <definedName name="FKERES_II_31_11_1_1_2_1" localSheetId="6">#REF!</definedName>
    <definedName name="FKERES_II_31_11_1_1_2_1" localSheetId="7">#REF!</definedName>
    <definedName name="FKERES_II_31_11_1_1_2_1" localSheetId="8">#REF!</definedName>
    <definedName name="FKERES_II_31_11_1_1_2_1" localSheetId="9">#REF!</definedName>
    <definedName name="FKERES_II_31_11_1_1_2_1" localSheetId="10">#REF!</definedName>
    <definedName name="FKERES_II_31_11_1_1_2_1" localSheetId="11">#REF!</definedName>
    <definedName name="FKERES_II_31_11_1_1_2_1">#REF!</definedName>
    <definedName name="FKERES_II_31_11_1_1_2_5" localSheetId="3">#REF!</definedName>
    <definedName name="FKERES_II_31_11_1_1_2_5" localSheetId="4">#REF!</definedName>
    <definedName name="FKERES_II_31_11_1_1_2_5" localSheetId="5">#REF!</definedName>
    <definedName name="FKERES_II_31_11_1_1_2_5" localSheetId="6">#REF!</definedName>
    <definedName name="FKERES_II_31_11_1_1_2_5" localSheetId="7">#REF!</definedName>
    <definedName name="FKERES_II_31_11_1_1_2_5" localSheetId="8">#REF!</definedName>
    <definedName name="FKERES_II_31_11_1_1_2_5" localSheetId="9">#REF!</definedName>
    <definedName name="FKERES_II_31_11_1_1_2_5" localSheetId="10">#REF!</definedName>
    <definedName name="FKERES_II_31_11_1_1_2_5" localSheetId="11">#REF!</definedName>
    <definedName name="FKERES_II_31_11_1_1_2_5">#REF!</definedName>
    <definedName name="FKERES_II_31_11_1_1_2_5_1" localSheetId="3">#REF!</definedName>
    <definedName name="FKERES_II_31_11_1_1_2_5_1" localSheetId="4">#REF!</definedName>
    <definedName name="FKERES_II_31_11_1_1_2_5_1" localSheetId="5">#REF!</definedName>
    <definedName name="FKERES_II_31_11_1_1_2_5_1" localSheetId="6">#REF!</definedName>
    <definedName name="FKERES_II_31_11_1_1_2_5_1" localSheetId="7">#REF!</definedName>
    <definedName name="FKERES_II_31_11_1_1_2_5_1" localSheetId="8">#REF!</definedName>
    <definedName name="FKERES_II_31_11_1_1_2_5_1" localSheetId="9">#REF!</definedName>
    <definedName name="FKERES_II_31_11_1_1_2_5_1" localSheetId="10">#REF!</definedName>
    <definedName name="FKERES_II_31_11_1_1_2_5_1" localSheetId="11">#REF!</definedName>
    <definedName name="FKERES_II_31_11_1_1_2_5_1">#REF!</definedName>
    <definedName name="FKERES_II_31_11_1_1_5" localSheetId="3">#REF!</definedName>
    <definedName name="FKERES_II_31_11_1_1_5" localSheetId="4">#REF!</definedName>
    <definedName name="FKERES_II_31_11_1_1_5" localSheetId="5">#REF!</definedName>
    <definedName name="FKERES_II_31_11_1_1_5" localSheetId="6">#REF!</definedName>
    <definedName name="FKERES_II_31_11_1_1_5" localSheetId="7">#REF!</definedName>
    <definedName name="FKERES_II_31_11_1_1_5" localSheetId="8">#REF!</definedName>
    <definedName name="FKERES_II_31_11_1_1_5" localSheetId="9">#REF!</definedName>
    <definedName name="FKERES_II_31_11_1_1_5" localSheetId="10">#REF!</definedName>
    <definedName name="FKERES_II_31_11_1_1_5" localSheetId="11">#REF!</definedName>
    <definedName name="FKERES_II_31_11_1_1_5">#REF!</definedName>
    <definedName name="FKERES_II_31_11_1_1_5_1" localSheetId="3">#REF!</definedName>
    <definedName name="FKERES_II_31_11_1_1_5_1" localSheetId="4">#REF!</definedName>
    <definedName name="FKERES_II_31_11_1_1_5_1" localSheetId="5">#REF!</definedName>
    <definedName name="FKERES_II_31_11_1_1_5_1" localSheetId="6">#REF!</definedName>
    <definedName name="FKERES_II_31_11_1_1_5_1" localSheetId="7">#REF!</definedName>
    <definedName name="FKERES_II_31_11_1_1_5_1" localSheetId="8">#REF!</definedName>
    <definedName name="FKERES_II_31_11_1_1_5_1" localSheetId="9">#REF!</definedName>
    <definedName name="FKERES_II_31_11_1_1_5_1" localSheetId="10">#REF!</definedName>
    <definedName name="FKERES_II_31_11_1_1_5_1" localSheetId="11">#REF!</definedName>
    <definedName name="FKERES_II_31_11_1_1_5_1">#REF!</definedName>
    <definedName name="FKERES_II_31_11_1_1_7" localSheetId="3">#REF!</definedName>
    <definedName name="FKERES_II_31_11_1_1_7" localSheetId="4">#REF!</definedName>
    <definedName name="FKERES_II_31_11_1_1_7" localSheetId="5">#REF!</definedName>
    <definedName name="FKERES_II_31_11_1_1_7" localSheetId="6">#REF!</definedName>
    <definedName name="FKERES_II_31_11_1_1_7" localSheetId="7">#REF!</definedName>
    <definedName name="FKERES_II_31_11_1_1_7" localSheetId="8">#REF!</definedName>
    <definedName name="FKERES_II_31_11_1_1_7" localSheetId="9">#REF!</definedName>
    <definedName name="FKERES_II_31_11_1_1_7" localSheetId="10">#REF!</definedName>
    <definedName name="FKERES_II_31_11_1_1_7" localSheetId="11">#REF!</definedName>
    <definedName name="FKERES_II_31_11_1_1_7">#REF!</definedName>
    <definedName name="FKERES_II_31_11_1_1_7_1" localSheetId="3">#REF!</definedName>
    <definedName name="FKERES_II_31_11_1_1_7_1" localSheetId="4">#REF!</definedName>
    <definedName name="FKERES_II_31_11_1_1_7_1" localSheetId="5">#REF!</definedName>
    <definedName name="FKERES_II_31_11_1_1_7_1" localSheetId="6">#REF!</definedName>
    <definedName name="FKERES_II_31_11_1_1_7_1" localSheetId="7">#REF!</definedName>
    <definedName name="FKERES_II_31_11_1_1_7_1" localSheetId="8">#REF!</definedName>
    <definedName name="FKERES_II_31_11_1_1_7_1" localSheetId="9">#REF!</definedName>
    <definedName name="FKERES_II_31_11_1_1_7_1" localSheetId="10">#REF!</definedName>
    <definedName name="FKERES_II_31_11_1_1_7_1" localSheetId="11">#REF!</definedName>
    <definedName name="FKERES_II_31_11_1_1_7_1">#REF!</definedName>
    <definedName name="FKERES_II_31_11_1_1_7_5" localSheetId="3">#REF!</definedName>
    <definedName name="FKERES_II_31_11_1_1_7_5" localSheetId="4">#REF!</definedName>
    <definedName name="FKERES_II_31_11_1_1_7_5" localSheetId="5">#REF!</definedName>
    <definedName name="FKERES_II_31_11_1_1_7_5" localSheetId="6">#REF!</definedName>
    <definedName name="FKERES_II_31_11_1_1_7_5" localSheetId="7">#REF!</definedName>
    <definedName name="FKERES_II_31_11_1_1_7_5" localSheetId="8">#REF!</definedName>
    <definedName name="FKERES_II_31_11_1_1_7_5" localSheetId="9">#REF!</definedName>
    <definedName name="FKERES_II_31_11_1_1_7_5" localSheetId="10">#REF!</definedName>
    <definedName name="FKERES_II_31_11_1_1_7_5" localSheetId="11">#REF!</definedName>
    <definedName name="FKERES_II_31_11_1_1_7_5">#REF!</definedName>
    <definedName name="FKERES_II_31_11_1_1_7_5_1" localSheetId="3">#REF!</definedName>
    <definedName name="FKERES_II_31_11_1_1_7_5_1" localSheetId="4">#REF!</definedName>
    <definedName name="FKERES_II_31_11_1_1_7_5_1" localSheetId="5">#REF!</definedName>
    <definedName name="FKERES_II_31_11_1_1_7_5_1" localSheetId="6">#REF!</definedName>
    <definedName name="FKERES_II_31_11_1_1_7_5_1" localSheetId="7">#REF!</definedName>
    <definedName name="FKERES_II_31_11_1_1_7_5_1" localSheetId="8">#REF!</definedName>
    <definedName name="FKERES_II_31_11_1_1_7_5_1" localSheetId="9">#REF!</definedName>
    <definedName name="FKERES_II_31_11_1_1_7_5_1" localSheetId="10">#REF!</definedName>
    <definedName name="FKERES_II_31_11_1_1_7_5_1" localSheetId="11">#REF!</definedName>
    <definedName name="FKERES_II_31_11_1_1_7_5_1">#REF!</definedName>
    <definedName name="FKERES_II_31_11_1_1_8" localSheetId="3">#REF!</definedName>
    <definedName name="FKERES_II_31_11_1_1_8" localSheetId="4">#REF!</definedName>
    <definedName name="FKERES_II_31_11_1_1_8" localSheetId="5">#REF!</definedName>
    <definedName name="FKERES_II_31_11_1_1_8" localSheetId="6">#REF!</definedName>
    <definedName name="FKERES_II_31_11_1_1_8" localSheetId="7">#REF!</definedName>
    <definedName name="FKERES_II_31_11_1_1_8" localSheetId="8">#REF!</definedName>
    <definedName name="FKERES_II_31_11_1_1_8" localSheetId="9">#REF!</definedName>
    <definedName name="FKERES_II_31_11_1_1_8" localSheetId="10">#REF!</definedName>
    <definedName name="FKERES_II_31_11_1_1_8" localSheetId="11">#REF!</definedName>
    <definedName name="FKERES_II_31_11_1_1_8">#REF!</definedName>
    <definedName name="FKERES_II_31_11_1_1_8_1" localSheetId="3">#REF!</definedName>
    <definedName name="FKERES_II_31_11_1_1_8_1" localSheetId="4">#REF!</definedName>
    <definedName name="FKERES_II_31_11_1_1_8_1" localSheetId="5">#REF!</definedName>
    <definedName name="FKERES_II_31_11_1_1_8_1" localSheetId="6">#REF!</definedName>
    <definedName name="FKERES_II_31_11_1_1_8_1" localSheetId="7">#REF!</definedName>
    <definedName name="FKERES_II_31_11_1_1_8_1" localSheetId="8">#REF!</definedName>
    <definedName name="FKERES_II_31_11_1_1_8_1" localSheetId="9">#REF!</definedName>
    <definedName name="FKERES_II_31_11_1_1_8_1" localSheetId="10">#REF!</definedName>
    <definedName name="FKERES_II_31_11_1_1_8_1" localSheetId="11">#REF!</definedName>
    <definedName name="FKERES_II_31_11_1_1_8_1">#REF!</definedName>
    <definedName name="FKERES_II_31_11_1_1_8_5" localSheetId="3">#REF!</definedName>
    <definedName name="FKERES_II_31_11_1_1_8_5" localSheetId="4">#REF!</definedName>
    <definedName name="FKERES_II_31_11_1_1_8_5" localSheetId="5">#REF!</definedName>
    <definedName name="FKERES_II_31_11_1_1_8_5" localSheetId="6">#REF!</definedName>
    <definedName name="FKERES_II_31_11_1_1_8_5" localSheetId="7">#REF!</definedName>
    <definedName name="FKERES_II_31_11_1_1_8_5" localSheetId="8">#REF!</definedName>
    <definedName name="FKERES_II_31_11_1_1_8_5" localSheetId="9">#REF!</definedName>
    <definedName name="FKERES_II_31_11_1_1_8_5" localSheetId="10">#REF!</definedName>
    <definedName name="FKERES_II_31_11_1_1_8_5" localSheetId="11">#REF!</definedName>
    <definedName name="FKERES_II_31_11_1_1_8_5">#REF!</definedName>
    <definedName name="FKERES_II_31_11_1_1_8_5_1" localSheetId="3">#REF!</definedName>
    <definedName name="FKERES_II_31_11_1_1_8_5_1" localSheetId="4">#REF!</definedName>
    <definedName name="FKERES_II_31_11_1_1_8_5_1" localSheetId="5">#REF!</definedName>
    <definedName name="FKERES_II_31_11_1_1_8_5_1" localSheetId="6">#REF!</definedName>
    <definedName name="FKERES_II_31_11_1_1_8_5_1" localSheetId="7">#REF!</definedName>
    <definedName name="FKERES_II_31_11_1_1_8_5_1" localSheetId="8">#REF!</definedName>
    <definedName name="FKERES_II_31_11_1_1_8_5_1" localSheetId="9">#REF!</definedName>
    <definedName name="FKERES_II_31_11_1_1_8_5_1" localSheetId="10">#REF!</definedName>
    <definedName name="FKERES_II_31_11_1_1_8_5_1" localSheetId="11">#REF!</definedName>
    <definedName name="FKERES_II_31_11_1_1_8_5_1">#REF!</definedName>
    <definedName name="FKERES_II_31_11_1_12" localSheetId="3">#REF!</definedName>
    <definedName name="FKERES_II_31_11_1_12" localSheetId="4">#REF!</definedName>
    <definedName name="FKERES_II_31_11_1_12" localSheetId="5">#REF!</definedName>
    <definedName name="FKERES_II_31_11_1_12" localSheetId="6">#REF!</definedName>
    <definedName name="FKERES_II_31_11_1_12" localSheetId="7">#REF!</definedName>
    <definedName name="FKERES_II_31_11_1_12" localSheetId="8">#REF!</definedName>
    <definedName name="FKERES_II_31_11_1_12" localSheetId="9">#REF!</definedName>
    <definedName name="FKERES_II_31_11_1_12" localSheetId="10">#REF!</definedName>
    <definedName name="FKERES_II_31_11_1_12" localSheetId="11">#REF!</definedName>
    <definedName name="FKERES_II_31_11_1_12">#REF!</definedName>
    <definedName name="FKERES_II_31_11_1_12_1" localSheetId="3">#REF!</definedName>
    <definedName name="FKERES_II_31_11_1_12_1" localSheetId="4">#REF!</definedName>
    <definedName name="FKERES_II_31_11_1_12_1" localSheetId="5">#REF!</definedName>
    <definedName name="FKERES_II_31_11_1_12_1" localSheetId="6">#REF!</definedName>
    <definedName name="FKERES_II_31_11_1_12_1" localSheetId="7">#REF!</definedName>
    <definedName name="FKERES_II_31_11_1_12_1" localSheetId="8">#REF!</definedName>
    <definedName name="FKERES_II_31_11_1_12_1" localSheetId="9">#REF!</definedName>
    <definedName name="FKERES_II_31_11_1_12_1" localSheetId="10">#REF!</definedName>
    <definedName name="FKERES_II_31_11_1_12_1" localSheetId="11">#REF!</definedName>
    <definedName name="FKERES_II_31_11_1_12_1">#REF!</definedName>
    <definedName name="FKERES_II_31_11_1_12_5" localSheetId="3">#REF!</definedName>
    <definedName name="FKERES_II_31_11_1_12_5" localSheetId="4">#REF!</definedName>
    <definedName name="FKERES_II_31_11_1_12_5" localSheetId="5">#REF!</definedName>
    <definedName name="FKERES_II_31_11_1_12_5" localSheetId="6">#REF!</definedName>
    <definedName name="FKERES_II_31_11_1_12_5" localSheetId="7">#REF!</definedName>
    <definedName name="FKERES_II_31_11_1_12_5" localSheetId="8">#REF!</definedName>
    <definedName name="FKERES_II_31_11_1_12_5" localSheetId="9">#REF!</definedName>
    <definedName name="FKERES_II_31_11_1_12_5" localSheetId="10">#REF!</definedName>
    <definedName name="FKERES_II_31_11_1_12_5" localSheetId="11">#REF!</definedName>
    <definedName name="FKERES_II_31_11_1_12_5">#REF!</definedName>
    <definedName name="FKERES_II_31_11_1_12_5_1" localSheetId="3">#REF!</definedName>
    <definedName name="FKERES_II_31_11_1_12_5_1" localSheetId="4">#REF!</definedName>
    <definedName name="FKERES_II_31_11_1_12_5_1" localSheetId="5">#REF!</definedName>
    <definedName name="FKERES_II_31_11_1_12_5_1" localSheetId="6">#REF!</definedName>
    <definedName name="FKERES_II_31_11_1_12_5_1" localSheetId="7">#REF!</definedName>
    <definedName name="FKERES_II_31_11_1_12_5_1" localSheetId="8">#REF!</definedName>
    <definedName name="FKERES_II_31_11_1_12_5_1" localSheetId="9">#REF!</definedName>
    <definedName name="FKERES_II_31_11_1_12_5_1" localSheetId="10">#REF!</definedName>
    <definedName name="FKERES_II_31_11_1_12_5_1" localSheetId="11">#REF!</definedName>
    <definedName name="FKERES_II_31_11_1_12_5_1">#REF!</definedName>
    <definedName name="FKERES_II_31_11_1_2" localSheetId="3">#REF!</definedName>
    <definedName name="FKERES_II_31_11_1_2" localSheetId="4">#REF!</definedName>
    <definedName name="FKERES_II_31_11_1_2" localSheetId="5">#REF!</definedName>
    <definedName name="FKERES_II_31_11_1_2" localSheetId="6">#REF!</definedName>
    <definedName name="FKERES_II_31_11_1_2" localSheetId="7">#REF!</definedName>
    <definedName name="FKERES_II_31_11_1_2" localSheetId="8">#REF!</definedName>
    <definedName name="FKERES_II_31_11_1_2" localSheetId="9">#REF!</definedName>
    <definedName name="FKERES_II_31_11_1_2" localSheetId="10">#REF!</definedName>
    <definedName name="FKERES_II_31_11_1_2" localSheetId="11">#REF!</definedName>
    <definedName name="FKERES_II_31_11_1_2">#REF!</definedName>
    <definedName name="FKERES_II_31_11_1_2_1" localSheetId="3">#REF!</definedName>
    <definedName name="FKERES_II_31_11_1_2_1" localSheetId="4">#REF!</definedName>
    <definedName name="FKERES_II_31_11_1_2_1" localSheetId="5">#REF!</definedName>
    <definedName name="FKERES_II_31_11_1_2_1" localSheetId="6">#REF!</definedName>
    <definedName name="FKERES_II_31_11_1_2_1" localSheetId="7">#REF!</definedName>
    <definedName name="FKERES_II_31_11_1_2_1" localSheetId="8">#REF!</definedName>
    <definedName name="FKERES_II_31_11_1_2_1" localSheetId="9">#REF!</definedName>
    <definedName name="FKERES_II_31_11_1_2_1" localSheetId="10">#REF!</definedName>
    <definedName name="FKERES_II_31_11_1_2_1" localSheetId="11">#REF!</definedName>
    <definedName name="FKERES_II_31_11_1_2_1">#REF!</definedName>
    <definedName name="FKERES_II_31_11_1_2_5" localSheetId="3">#REF!</definedName>
    <definedName name="FKERES_II_31_11_1_2_5" localSheetId="4">#REF!</definedName>
    <definedName name="FKERES_II_31_11_1_2_5" localSheetId="5">#REF!</definedName>
    <definedName name="FKERES_II_31_11_1_2_5" localSheetId="6">#REF!</definedName>
    <definedName name="FKERES_II_31_11_1_2_5" localSheetId="7">#REF!</definedName>
    <definedName name="FKERES_II_31_11_1_2_5" localSheetId="8">#REF!</definedName>
    <definedName name="FKERES_II_31_11_1_2_5" localSheetId="9">#REF!</definedName>
    <definedName name="FKERES_II_31_11_1_2_5" localSheetId="10">#REF!</definedName>
    <definedName name="FKERES_II_31_11_1_2_5" localSheetId="11">#REF!</definedName>
    <definedName name="FKERES_II_31_11_1_2_5">#REF!</definedName>
    <definedName name="FKERES_II_31_11_1_2_5_1" localSheetId="3">#REF!</definedName>
    <definedName name="FKERES_II_31_11_1_2_5_1" localSheetId="4">#REF!</definedName>
    <definedName name="FKERES_II_31_11_1_2_5_1" localSheetId="5">#REF!</definedName>
    <definedName name="FKERES_II_31_11_1_2_5_1" localSheetId="6">#REF!</definedName>
    <definedName name="FKERES_II_31_11_1_2_5_1" localSheetId="7">#REF!</definedName>
    <definedName name="FKERES_II_31_11_1_2_5_1" localSheetId="8">#REF!</definedName>
    <definedName name="FKERES_II_31_11_1_2_5_1" localSheetId="9">#REF!</definedName>
    <definedName name="FKERES_II_31_11_1_2_5_1" localSheetId="10">#REF!</definedName>
    <definedName name="FKERES_II_31_11_1_2_5_1" localSheetId="11">#REF!</definedName>
    <definedName name="FKERES_II_31_11_1_2_5_1">#REF!</definedName>
    <definedName name="FKERES_II_31_11_1_5" localSheetId="3">#REF!</definedName>
    <definedName name="FKERES_II_31_11_1_5" localSheetId="4">#REF!</definedName>
    <definedName name="FKERES_II_31_11_1_5" localSheetId="5">#REF!</definedName>
    <definedName name="FKERES_II_31_11_1_5" localSheetId="6">#REF!</definedName>
    <definedName name="FKERES_II_31_11_1_5" localSheetId="7">#REF!</definedName>
    <definedName name="FKERES_II_31_11_1_5" localSheetId="8">#REF!</definedName>
    <definedName name="FKERES_II_31_11_1_5" localSheetId="9">#REF!</definedName>
    <definedName name="FKERES_II_31_11_1_5" localSheetId="10">#REF!</definedName>
    <definedName name="FKERES_II_31_11_1_5" localSheetId="11">#REF!</definedName>
    <definedName name="FKERES_II_31_11_1_5">#REF!</definedName>
    <definedName name="FKERES_II_31_11_1_5_1" localSheetId="3">#REF!</definedName>
    <definedName name="FKERES_II_31_11_1_5_1" localSheetId="4">#REF!</definedName>
    <definedName name="FKERES_II_31_11_1_5_1" localSheetId="5">#REF!</definedName>
    <definedName name="FKERES_II_31_11_1_5_1" localSheetId="6">#REF!</definedName>
    <definedName name="FKERES_II_31_11_1_5_1" localSheetId="7">#REF!</definedName>
    <definedName name="FKERES_II_31_11_1_5_1" localSheetId="8">#REF!</definedName>
    <definedName name="FKERES_II_31_11_1_5_1" localSheetId="9">#REF!</definedName>
    <definedName name="FKERES_II_31_11_1_5_1" localSheetId="10">#REF!</definedName>
    <definedName name="FKERES_II_31_11_1_5_1" localSheetId="11">#REF!</definedName>
    <definedName name="FKERES_II_31_11_1_5_1">#REF!</definedName>
    <definedName name="FKERES_II_31_11_1_7" localSheetId="3">#REF!</definedName>
    <definedName name="FKERES_II_31_11_1_7" localSheetId="4">#REF!</definedName>
    <definedName name="FKERES_II_31_11_1_7" localSheetId="5">#REF!</definedName>
    <definedName name="FKERES_II_31_11_1_7" localSheetId="6">#REF!</definedName>
    <definedName name="FKERES_II_31_11_1_7" localSheetId="7">#REF!</definedName>
    <definedName name="FKERES_II_31_11_1_7" localSheetId="8">#REF!</definedName>
    <definedName name="FKERES_II_31_11_1_7" localSheetId="9">#REF!</definedName>
    <definedName name="FKERES_II_31_11_1_7" localSheetId="10">#REF!</definedName>
    <definedName name="FKERES_II_31_11_1_7" localSheetId="11">#REF!</definedName>
    <definedName name="FKERES_II_31_11_1_7">#REF!</definedName>
    <definedName name="FKERES_II_31_11_1_7_1" localSheetId="3">#REF!</definedName>
    <definedName name="FKERES_II_31_11_1_7_1" localSheetId="4">#REF!</definedName>
    <definedName name="FKERES_II_31_11_1_7_1" localSheetId="5">#REF!</definedName>
    <definedName name="FKERES_II_31_11_1_7_1" localSheetId="6">#REF!</definedName>
    <definedName name="FKERES_II_31_11_1_7_1" localSheetId="7">#REF!</definedName>
    <definedName name="FKERES_II_31_11_1_7_1" localSheetId="8">#REF!</definedName>
    <definedName name="FKERES_II_31_11_1_7_1" localSheetId="9">#REF!</definedName>
    <definedName name="FKERES_II_31_11_1_7_1" localSheetId="10">#REF!</definedName>
    <definedName name="FKERES_II_31_11_1_7_1" localSheetId="11">#REF!</definedName>
    <definedName name="FKERES_II_31_11_1_7_1">#REF!</definedName>
    <definedName name="FKERES_II_31_11_1_7_5" localSheetId="3">#REF!</definedName>
    <definedName name="FKERES_II_31_11_1_7_5" localSheetId="4">#REF!</definedName>
    <definedName name="FKERES_II_31_11_1_7_5" localSheetId="5">#REF!</definedName>
    <definedName name="FKERES_II_31_11_1_7_5" localSheetId="6">#REF!</definedName>
    <definedName name="FKERES_II_31_11_1_7_5" localSheetId="7">#REF!</definedName>
    <definedName name="FKERES_II_31_11_1_7_5" localSheetId="8">#REF!</definedName>
    <definedName name="FKERES_II_31_11_1_7_5" localSheetId="9">#REF!</definedName>
    <definedName name="FKERES_II_31_11_1_7_5" localSheetId="10">#REF!</definedName>
    <definedName name="FKERES_II_31_11_1_7_5" localSheetId="11">#REF!</definedName>
    <definedName name="FKERES_II_31_11_1_7_5">#REF!</definedName>
    <definedName name="FKERES_II_31_11_1_7_5_1" localSheetId="3">#REF!</definedName>
    <definedName name="FKERES_II_31_11_1_7_5_1" localSheetId="4">#REF!</definedName>
    <definedName name="FKERES_II_31_11_1_7_5_1" localSheetId="5">#REF!</definedName>
    <definedName name="FKERES_II_31_11_1_7_5_1" localSheetId="6">#REF!</definedName>
    <definedName name="FKERES_II_31_11_1_7_5_1" localSheetId="7">#REF!</definedName>
    <definedName name="FKERES_II_31_11_1_7_5_1" localSheetId="8">#REF!</definedName>
    <definedName name="FKERES_II_31_11_1_7_5_1" localSheetId="9">#REF!</definedName>
    <definedName name="FKERES_II_31_11_1_7_5_1" localSheetId="10">#REF!</definedName>
    <definedName name="FKERES_II_31_11_1_7_5_1" localSheetId="11">#REF!</definedName>
    <definedName name="FKERES_II_31_11_1_7_5_1">#REF!</definedName>
    <definedName name="FKERES_II_31_11_1_8" localSheetId="3">#REF!</definedName>
    <definedName name="FKERES_II_31_11_1_8" localSheetId="4">#REF!</definedName>
    <definedName name="FKERES_II_31_11_1_8" localSheetId="5">#REF!</definedName>
    <definedName name="FKERES_II_31_11_1_8" localSheetId="6">#REF!</definedName>
    <definedName name="FKERES_II_31_11_1_8" localSheetId="7">#REF!</definedName>
    <definedName name="FKERES_II_31_11_1_8" localSheetId="8">#REF!</definedName>
    <definedName name="FKERES_II_31_11_1_8" localSheetId="9">#REF!</definedName>
    <definedName name="FKERES_II_31_11_1_8" localSheetId="10">#REF!</definedName>
    <definedName name="FKERES_II_31_11_1_8" localSheetId="11">#REF!</definedName>
    <definedName name="FKERES_II_31_11_1_8">#REF!</definedName>
    <definedName name="FKERES_II_31_11_1_8_1" localSheetId="3">#REF!</definedName>
    <definedName name="FKERES_II_31_11_1_8_1" localSheetId="4">#REF!</definedName>
    <definedName name="FKERES_II_31_11_1_8_1" localSheetId="5">#REF!</definedName>
    <definedName name="FKERES_II_31_11_1_8_1" localSheetId="6">#REF!</definedName>
    <definedName name="FKERES_II_31_11_1_8_1" localSheetId="7">#REF!</definedName>
    <definedName name="FKERES_II_31_11_1_8_1" localSheetId="8">#REF!</definedName>
    <definedName name="FKERES_II_31_11_1_8_1" localSheetId="9">#REF!</definedName>
    <definedName name="FKERES_II_31_11_1_8_1" localSheetId="10">#REF!</definedName>
    <definedName name="FKERES_II_31_11_1_8_1" localSheetId="11">#REF!</definedName>
    <definedName name="FKERES_II_31_11_1_8_1">#REF!</definedName>
    <definedName name="FKERES_II_31_11_1_8_5" localSheetId="3">#REF!</definedName>
    <definedName name="FKERES_II_31_11_1_8_5" localSheetId="4">#REF!</definedName>
    <definedName name="FKERES_II_31_11_1_8_5" localSheetId="5">#REF!</definedName>
    <definedName name="FKERES_II_31_11_1_8_5" localSheetId="6">#REF!</definedName>
    <definedName name="FKERES_II_31_11_1_8_5" localSheetId="7">#REF!</definedName>
    <definedName name="FKERES_II_31_11_1_8_5" localSheetId="8">#REF!</definedName>
    <definedName name="FKERES_II_31_11_1_8_5" localSheetId="9">#REF!</definedName>
    <definedName name="FKERES_II_31_11_1_8_5" localSheetId="10">#REF!</definedName>
    <definedName name="FKERES_II_31_11_1_8_5" localSheetId="11">#REF!</definedName>
    <definedName name="FKERES_II_31_11_1_8_5">#REF!</definedName>
    <definedName name="FKERES_II_31_11_1_8_5_1" localSheetId="3">#REF!</definedName>
    <definedName name="FKERES_II_31_11_1_8_5_1" localSheetId="4">#REF!</definedName>
    <definedName name="FKERES_II_31_11_1_8_5_1" localSheetId="5">#REF!</definedName>
    <definedName name="FKERES_II_31_11_1_8_5_1" localSheetId="6">#REF!</definedName>
    <definedName name="FKERES_II_31_11_1_8_5_1" localSheetId="7">#REF!</definedName>
    <definedName name="FKERES_II_31_11_1_8_5_1" localSheetId="8">#REF!</definedName>
    <definedName name="FKERES_II_31_11_1_8_5_1" localSheetId="9">#REF!</definedName>
    <definedName name="FKERES_II_31_11_1_8_5_1" localSheetId="10">#REF!</definedName>
    <definedName name="FKERES_II_31_11_1_8_5_1" localSheetId="11">#REF!</definedName>
    <definedName name="FKERES_II_31_11_1_8_5_1">#REF!</definedName>
    <definedName name="FKERES_II_31_11_12" localSheetId="3">#REF!</definedName>
    <definedName name="FKERES_II_31_11_12" localSheetId="4">#REF!</definedName>
    <definedName name="FKERES_II_31_11_12" localSheetId="5">#REF!</definedName>
    <definedName name="FKERES_II_31_11_12" localSheetId="6">#REF!</definedName>
    <definedName name="FKERES_II_31_11_12" localSheetId="7">#REF!</definedName>
    <definedName name="FKERES_II_31_11_12" localSheetId="8">#REF!</definedName>
    <definedName name="FKERES_II_31_11_12" localSheetId="9">#REF!</definedName>
    <definedName name="FKERES_II_31_11_12" localSheetId="10">#REF!</definedName>
    <definedName name="FKERES_II_31_11_12" localSheetId="11">#REF!</definedName>
    <definedName name="FKERES_II_31_11_12">#REF!</definedName>
    <definedName name="FKERES_II_31_11_12_1" localSheetId="3">#REF!</definedName>
    <definedName name="FKERES_II_31_11_12_1" localSheetId="4">#REF!</definedName>
    <definedName name="FKERES_II_31_11_12_1" localSheetId="5">#REF!</definedName>
    <definedName name="FKERES_II_31_11_12_1" localSheetId="6">#REF!</definedName>
    <definedName name="FKERES_II_31_11_12_1" localSheetId="7">#REF!</definedName>
    <definedName name="FKERES_II_31_11_12_1" localSheetId="8">#REF!</definedName>
    <definedName name="FKERES_II_31_11_12_1" localSheetId="9">#REF!</definedName>
    <definedName name="FKERES_II_31_11_12_1" localSheetId="10">#REF!</definedName>
    <definedName name="FKERES_II_31_11_12_1" localSheetId="11">#REF!</definedName>
    <definedName name="FKERES_II_31_11_12_1">#REF!</definedName>
    <definedName name="FKERES_II_31_11_12_5" localSheetId="3">#REF!</definedName>
    <definedName name="FKERES_II_31_11_12_5" localSheetId="4">#REF!</definedName>
    <definedName name="FKERES_II_31_11_12_5" localSheetId="5">#REF!</definedName>
    <definedName name="FKERES_II_31_11_12_5" localSheetId="6">#REF!</definedName>
    <definedName name="FKERES_II_31_11_12_5" localSheetId="7">#REF!</definedName>
    <definedName name="FKERES_II_31_11_12_5" localSheetId="8">#REF!</definedName>
    <definedName name="FKERES_II_31_11_12_5" localSheetId="9">#REF!</definedName>
    <definedName name="FKERES_II_31_11_12_5" localSheetId="10">#REF!</definedName>
    <definedName name="FKERES_II_31_11_12_5" localSheetId="11">#REF!</definedName>
    <definedName name="FKERES_II_31_11_12_5">#REF!</definedName>
    <definedName name="FKERES_II_31_11_12_5_1" localSheetId="3">#REF!</definedName>
    <definedName name="FKERES_II_31_11_12_5_1" localSheetId="4">#REF!</definedName>
    <definedName name="FKERES_II_31_11_12_5_1" localSheetId="5">#REF!</definedName>
    <definedName name="FKERES_II_31_11_12_5_1" localSheetId="6">#REF!</definedName>
    <definedName name="FKERES_II_31_11_12_5_1" localSheetId="7">#REF!</definedName>
    <definedName name="FKERES_II_31_11_12_5_1" localSheetId="8">#REF!</definedName>
    <definedName name="FKERES_II_31_11_12_5_1" localSheetId="9">#REF!</definedName>
    <definedName name="FKERES_II_31_11_12_5_1" localSheetId="10">#REF!</definedName>
    <definedName name="FKERES_II_31_11_12_5_1" localSheetId="11">#REF!</definedName>
    <definedName name="FKERES_II_31_11_12_5_1">#REF!</definedName>
    <definedName name="FKERES_II_31_11_3" localSheetId="3">#REF!</definedName>
    <definedName name="FKERES_II_31_11_3" localSheetId="4">#REF!</definedName>
    <definedName name="FKERES_II_31_11_3" localSheetId="5">#REF!</definedName>
    <definedName name="FKERES_II_31_11_3" localSheetId="6">#REF!</definedName>
    <definedName name="FKERES_II_31_11_3" localSheetId="7">#REF!</definedName>
    <definedName name="FKERES_II_31_11_3" localSheetId="8">#REF!</definedName>
    <definedName name="FKERES_II_31_11_3" localSheetId="9">#REF!</definedName>
    <definedName name="FKERES_II_31_11_3" localSheetId="10">#REF!</definedName>
    <definedName name="FKERES_II_31_11_3" localSheetId="11">#REF!</definedName>
    <definedName name="FKERES_II_31_11_3">#REF!</definedName>
    <definedName name="FKERES_II_31_11_3_1" localSheetId="3">#REF!</definedName>
    <definedName name="FKERES_II_31_11_3_1" localSheetId="4">#REF!</definedName>
    <definedName name="FKERES_II_31_11_3_1" localSheetId="5">#REF!</definedName>
    <definedName name="FKERES_II_31_11_3_1" localSheetId="6">#REF!</definedName>
    <definedName name="FKERES_II_31_11_3_1" localSheetId="7">#REF!</definedName>
    <definedName name="FKERES_II_31_11_3_1" localSheetId="8">#REF!</definedName>
    <definedName name="FKERES_II_31_11_3_1" localSheetId="9">#REF!</definedName>
    <definedName name="FKERES_II_31_11_3_1" localSheetId="10">#REF!</definedName>
    <definedName name="FKERES_II_31_11_3_1" localSheetId="11">#REF!</definedName>
    <definedName name="FKERES_II_31_11_3_1">#REF!</definedName>
    <definedName name="FKERES_II_31_11_3_12" localSheetId="3">#REF!</definedName>
    <definedName name="FKERES_II_31_11_3_12" localSheetId="4">#REF!</definedName>
    <definedName name="FKERES_II_31_11_3_12" localSheetId="5">#REF!</definedName>
    <definedName name="FKERES_II_31_11_3_12" localSheetId="6">#REF!</definedName>
    <definedName name="FKERES_II_31_11_3_12" localSheetId="7">#REF!</definedName>
    <definedName name="FKERES_II_31_11_3_12" localSheetId="8">#REF!</definedName>
    <definedName name="FKERES_II_31_11_3_12" localSheetId="9">#REF!</definedName>
    <definedName name="FKERES_II_31_11_3_12" localSheetId="10">#REF!</definedName>
    <definedName name="FKERES_II_31_11_3_12" localSheetId="11">#REF!</definedName>
    <definedName name="FKERES_II_31_11_3_12">#REF!</definedName>
    <definedName name="FKERES_II_31_11_3_12_1" localSheetId="3">#REF!</definedName>
    <definedName name="FKERES_II_31_11_3_12_1" localSheetId="4">#REF!</definedName>
    <definedName name="FKERES_II_31_11_3_12_1" localSheetId="5">#REF!</definedName>
    <definedName name="FKERES_II_31_11_3_12_1" localSheetId="6">#REF!</definedName>
    <definedName name="FKERES_II_31_11_3_12_1" localSheetId="7">#REF!</definedName>
    <definedName name="FKERES_II_31_11_3_12_1" localSheetId="8">#REF!</definedName>
    <definedName name="FKERES_II_31_11_3_12_1" localSheetId="9">#REF!</definedName>
    <definedName name="FKERES_II_31_11_3_12_1" localSheetId="10">#REF!</definedName>
    <definedName name="FKERES_II_31_11_3_12_1" localSheetId="11">#REF!</definedName>
    <definedName name="FKERES_II_31_11_3_12_1">#REF!</definedName>
    <definedName name="FKERES_II_31_11_3_12_5" localSheetId="3">#REF!</definedName>
    <definedName name="FKERES_II_31_11_3_12_5" localSheetId="4">#REF!</definedName>
    <definedName name="FKERES_II_31_11_3_12_5" localSheetId="5">#REF!</definedName>
    <definedName name="FKERES_II_31_11_3_12_5" localSheetId="6">#REF!</definedName>
    <definedName name="FKERES_II_31_11_3_12_5" localSheetId="7">#REF!</definedName>
    <definedName name="FKERES_II_31_11_3_12_5" localSheetId="8">#REF!</definedName>
    <definedName name="FKERES_II_31_11_3_12_5" localSheetId="9">#REF!</definedName>
    <definedName name="FKERES_II_31_11_3_12_5" localSheetId="10">#REF!</definedName>
    <definedName name="FKERES_II_31_11_3_12_5" localSheetId="11">#REF!</definedName>
    <definedName name="FKERES_II_31_11_3_12_5">#REF!</definedName>
    <definedName name="FKERES_II_31_11_3_12_5_1" localSheetId="3">#REF!</definedName>
    <definedName name="FKERES_II_31_11_3_12_5_1" localSheetId="4">#REF!</definedName>
    <definedName name="FKERES_II_31_11_3_12_5_1" localSheetId="5">#REF!</definedName>
    <definedName name="FKERES_II_31_11_3_12_5_1" localSheetId="6">#REF!</definedName>
    <definedName name="FKERES_II_31_11_3_12_5_1" localSheetId="7">#REF!</definedName>
    <definedName name="FKERES_II_31_11_3_12_5_1" localSheetId="8">#REF!</definedName>
    <definedName name="FKERES_II_31_11_3_12_5_1" localSheetId="9">#REF!</definedName>
    <definedName name="FKERES_II_31_11_3_12_5_1" localSheetId="10">#REF!</definedName>
    <definedName name="FKERES_II_31_11_3_12_5_1" localSheetId="11">#REF!</definedName>
    <definedName name="FKERES_II_31_11_3_12_5_1">#REF!</definedName>
    <definedName name="FKERES_II_31_11_3_2" localSheetId="3">#REF!</definedName>
    <definedName name="FKERES_II_31_11_3_2" localSheetId="4">#REF!</definedName>
    <definedName name="FKERES_II_31_11_3_2" localSheetId="5">#REF!</definedName>
    <definedName name="FKERES_II_31_11_3_2" localSheetId="6">#REF!</definedName>
    <definedName name="FKERES_II_31_11_3_2" localSheetId="7">#REF!</definedName>
    <definedName name="FKERES_II_31_11_3_2" localSheetId="8">#REF!</definedName>
    <definedName name="FKERES_II_31_11_3_2" localSheetId="9">#REF!</definedName>
    <definedName name="FKERES_II_31_11_3_2" localSheetId="10">#REF!</definedName>
    <definedName name="FKERES_II_31_11_3_2" localSheetId="11">#REF!</definedName>
    <definedName name="FKERES_II_31_11_3_2">#REF!</definedName>
    <definedName name="FKERES_II_31_11_3_2_1" localSheetId="3">#REF!</definedName>
    <definedName name="FKERES_II_31_11_3_2_1" localSheetId="4">#REF!</definedName>
    <definedName name="FKERES_II_31_11_3_2_1" localSheetId="5">#REF!</definedName>
    <definedName name="FKERES_II_31_11_3_2_1" localSheetId="6">#REF!</definedName>
    <definedName name="FKERES_II_31_11_3_2_1" localSheetId="7">#REF!</definedName>
    <definedName name="FKERES_II_31_11_3_2_1" localSheetId="8">#REF!</definedName>
    <definedName name="FKERES_II_31_11_3_2_1" localSheetId="9">#REF!</definedName>
    <definedName name="FKERES_II_31_11_3_2_1" localSheetId="10">#REF!</definedName>
    <definedName name="FKERES_II_31_11_3_2_1" localSheetId="11">#REF!</definedName>
    <definedName name="FKERES_II_31_11_3_2_1">#REF!</definedName>
    <definedName name="FKERES_II_31_11_3_2_5" localSheetId="3">#REF!</definedName>
    <definedName name="FKERES_II_31_11_3_2_5" localSheetId="4">#REF!</definedName>
    <definedName name="FKERES_II_31_11_3_2_5" localSheetId="5">#REF!</definedName>
    <definedName name="FKERES_II_31_11_3_2_5" localSheetId="6">#REF!</definedName>
    <definedName name="FKERES_II_31_11_3_2_5" localSheetId="7">#REF!</definedName>
    <definedName name="FKERES_II_31_11_3_2_5" localSheetId="8">#REF!</definedName>
    <definedName name="FKERES_II_31_11_3_2_5" localSheetId="9">#REF!</definedName>
    <definedName name="FKERES_II_31_11_3_2_5" localSheetId="10">#REF!</definedName>
    <definedName name="FKERES_II_31_11_3_2_5" localSheetId="11">#REF!</definedName>
    <definedName name="FKERES_II_31_11_3_2_5">#REF!</definedName>
    <definedName name="FKERES_II_31_11_3_2_5_1" localSheetId="3">#REF!</definedName>
    <definedName name="FKERES_II_31_11_3_2_5_1" localSheetId="4">#REF!</definedName>
    <definedName name="FKERES_II_31_11_3_2_5_1" localSheetId="5">#REF!</definedName>
    <definedName name="FKERES_II_31_11_3_2_5_1" localSheetId="6">#REF!</definedName>
    <definedName name="FKERES_II_31_11_3_2_5_1" localSheetId="7">#REF!</definedName>
    <definedName name="FKERES_II_31_11_3_2_5_1" localSheetId="8">#REF!</definedName>
    <definedName name="FKERES_II_31_11_3_2_5_1" localSheetId="9">#REF!</definedName>
    <definedName name="FKERES_II_31_11_3_2_5_1" localSheetId="10">#REF!</definedName>
    <definedName name="FKERES_II_31_11_3_2_5_1" localSheetId="11">#REF!</definedName>
    <definedName name="FKERES_II_31_11_3_2_5_1">#REF!</definedName>
    <definedName name="FKERES_II_31_11_3_5" localSheetId="3">#REF!</definedName>
    <definedName name="FKERES_II_31_11_3_5" localSheetId="4">#REF!</definedName>
    <definedName name="FKERES_II_31_11_3_5" localSheetId="5">#REF!</definedName>
    <definedName name="FKERES_II_31_11_3_5" localSheetId="6">#REF!</definedName>
    <definedName name="FKERES_II_31_11_3_5" localSheetId="7">#REF!</definedName>
    <definedName name="FKERES_II_31_11_3_5" localSheetId="8">#REF!</definedName>
    <definedName name="FKERES_II_31_11_3_5" localSheetId="9">#REF!</definedName>
    <definedName name="FKERES_II_31_11_3_5" localSheetId="10">#REF!</definedName>
    <definedName name="FKERES_II_31_11_3_5" localSheetId="11">#REF!</definedName>
    <definedName name="FKERES_II_31_11_3_5">#REF!</definedName>
    <definedName name="FKERES_II_31_11_3_5_1" localSheetId="3">#REF!</definedName>
    <definedName name="FKERES_II_31_11_3_5_1" localSheetId="4">#REF!</definedName>
    <definedName name="FKERES_II_31_11_3_5_1" localSheetId="5">#REF!</definedName>
    <definedName name="FKERES_II_31_11_3_5_1" localSheetId="6">#REF!</definedName>
    <definedName name="FKERES_II_31_11_3_5_1" localSheetId="7">#REF!</definedName>
    <definedName name="FKERES_II_31_11_3_5_1" localSheetId="8">#REF!</definedName>
    <definedName name="FKERES_II_31_11_3_5_1" localSheetId="9">#REF!</definedName>
    <definedName name="FKERES_II_31_11_3_5_1" localSheetId="10">#REF!</definedName>
    <definedName name="FKERES_II_31_11_3_5_1" localSheetId="11">#REF!</definedName>
    <definedName name="FKERES_II_31_11_3_5_1">#REF!</definedName>
    <definedName name="FKERES_II_31_11_3_7" localSheetId="3">#REF!</definedName>
    <definedName name="FKERES_II_31_11_3_7" localSheetId="4">#REF!</definedName>
    <definedName name="FKERES_II_31_11_3_7" localSheetId="5">#REF!</definedName>
    <definedName name="FKERES_II_31_11_3_7" localSheetId="6">#REF!</definedName>
    <definedName name="FKERES_II_31_11_3_7" localSheetId="7">#REF!</definedName>
    <definedName name="FKERES_II_31_11_3_7" localSheetId="8">#REF!</definedName>
    <definedName name="FKERES_II_31_11_3_7" localSheetId="9">#REF!</definedName>
    <definedName name="FKERES_II_31_11_3_7" localSheetId="10">#REF!</definedName>
    <definedName name="FKERES_II_31_11_3_7" localSheetId="11">#REF!</definedName>
    <definedName name="FKERES_II_31_11_3_7">#REF!</definedName>
    <definedName name="FKERES_II_31_11_3_7_1" localSheetId="3">#REF!</definedName>
    <definedName name="FKERES_II_31_11_3_7_1" localSheetId="4">#REF!</definedName>
    <definedName name="FKERES_II_31_11_3_7_1" localSheetId="5">#REF!</definedName>
    <definedName name="FKERES_II_31_11_3_7_1" localSheetId="6">#REF!</definedName>
    <definedName name="FKERES_II_31_11_3_7_1" localSheetId="7">#REF!</definedName>
    <definedName name="FKERES_II_31_11_3_7_1" localSheetId="8">#REF!</definedName>
    <definedName name="FKERES_II_31_11_3_7_1" localSheetId="9">#REF!</definedName>
    <definedName name="FKERES_II_31_11_3_7_1" localSheetId="10">#REF!</definedName>
    <definedName name="FKERES_II_31_11_3_7_1" localSheetId="11">#REF!</definedName>
    <definedName name="FKERES_II_31_11_3_7_1">#REF!</definedName>
    <definedName name="FKERES_II_31_11_3_7_5" localSheetId="3">#REF!</definedName>
    <definedName name="FKERES_II_31_11_3_7_5" localSheetId="4">#REF!</definedName>
    <definedName name="FKERES_II_31_11_3_7_5" localSheetId="5">#REF!</definedName>
    <definedName name="FKERES_II_31_11_3_7_5" localSheetId="6">#REF!</definedName>
    <definedName name="FKERES_II_31_11_3_7_5" localSheetId="7">#REF!</definedName>
    <definedName name="FKERES_II_31_11_3_7_5" localSheetId="8">#REF!</definedName>
    <definedName name="FKERES_II_31_11_3_7_5" localSheetId="9">#REF!</definedName>
    <definedName name="FKERES_II_31_11_3_7_5" localSheetId="10">#REF!</definedName>
    <definedName name="FKERES_II_31_11_3_7_5" localSheetId="11">#REF!</definedName>
    <definedName name="FKERES_II_31_11_3_7_5">#REF!</definedName>
    <definedName name="FKERES_II_31_11_3_7_5_1" localSheetId="3">#REF!</definedName>
    <definedName name="FKERES_II_31_11_3_7_5_1" localSheetId="4">#REF!</definedName>
    <definedName name="FKERES_II_31_11_3_7_5_1" localSheetId="5">#REF!</definedName>
    <definedName name="FKERES_II_31_11_3_7_5_1" localSheetId="6">#REF!</definedName>
    <definedName name="FKERES_II_31_11_3_7_5_1" localSheetId="7">#REF!</definedName>
    <definedName name="FKERES_II_31_11_3_7_5_1" localSheetId="8">#REF!</definedName>
    <definedName name="FKERES_II_31_11_3_7_5_1" localSheetId="9">#REF!</definedName>
    <definedName name="FKERES_II_31_11_3_7_5_1" localSheetId="10">#REF!</definedName>
    <definedName name="FKERES_II_31_11_3_7_5_1" localSheetId="11">#REF!</definedName>
    <definedName name="FKERES_II_31_11_3_7_5_1">#REF!</definedName>
    <definedName name="FKERES_II_31_11_3_8" localSheetId="3">#REF!</definedName>
    <definedName name="FKERES_II_31_11_3_8" localSheetId="4">#REF!</definedName>
    <definedName name="FKERES_II_31_11_3_8" localSheetId="5">#REF!</definedName>
    <definedName name="FKERES_II_31_11_3_8" localSheetId="6">#REF!</definedName>
    <definedName name="FKERES_II_31_11_3_8" localSheetId="7">#REF!</definedName>
    <definedName name="FKERES_II_31_11_3_8" localSheetId="8">#REF!</definedName>
    <definedName name="FKERES_II_31_11_3_8" localSheetId="9">#REF!</definedName>
    <definedName name="FKERES_II_31_11_3_8" localSheetId="10">#REF!</definedName>
    <definedName name="FKERES_II_31_11_3_8" localSheetId="11">#REF!</definedName>
    <definedName name="FKERES_II_31_11_3_8">#REF!</definedName>
    <definedName name="FKERES_II_31_11_3_8_1" localSheetId="3">#REF!</definedName>
    <definedName name="FKERES_II_31_11_3_8_1" localSheetId="4">#REF!</definedName>
    <definedName name="FKERES_II_31_11_3_8_1" localSheetId="5">#REF!</definedName>
    <definedName name="FKERES_II_31_11_3_8_1" localSheetId="6">#REF!</definedName>
    <definedName name="FKERES_II_31_11_3_8_1" localSheetId="7">#REF!</definedName>
    <definedName name="FKERES_II_31_11_3_8_1" localSheetId="8">#REF!</definedName>
    <definedName name="FKERES_II_31_11_3_8_1" localSheetId="9">#REF!</definedName>
    <definedName name="FKERES_II_31_11_3_8_1" localSheetId="10">#REF!</definedName>
    <definedName name="FKERES_II_31_11_3_8_1" localSheetId="11">#REF!</definedName>
    <definedName name="FKERES_II_31_11_3_8_1">#REF!</definedName>
    <definedName name="FKERES_II_31_11_3_8_5" localSheetId="3">#REF!</definedName>
    <definedName name="FKERES_II_31_11_3_8_5" localSheetId="4">#REF!</definedName>
    <definedName name="FKERES_II_31_11_3_8_5" localSheetId="5">#REF!</definedName>
    <definedName name="FKERES_II_31_11_3_8_5" localSheetId="6">#REF!</definedName>
    <definedName name="FKERES_II_31_11_3_8_5" localSheetId="7">#REF!</definedName>
    <definedName name="FKERES_II_31_11_3_8_5" localSheetId="8">#REF!</definedName>
    <definedName name="FKERES_II_31_11_3_8_5" localSheetId="9">#REF!</definedName>
    <definedName name="FKERES_II_31_11_3_8_5" localSheetId="10">#REF!</definedName>
    <definedName name="FKERES_II_31_11_3_8_5" localSheetId="11">#REF!</definedName>
    <definedName name="FKERES_II_31_11_3_8_5">#REF!</definedName>
    <definedName name="FKERES_II_31_11_3_8_5_1" localSheetId="3">#REF!</definedName>
    <definedName name="FKERES_II_31_11_3_8_5_1" localSheetId="4">#REF!</definedName>
    <definedName name="FKERES_II_31_11_3_8_5_1" localSheetId="5">#REF!</definedName>
    <definedName name="FKERES_II_31_11_3_8_5_1" localSheetId="6">#REF!</definedName>
    <definedName name="FKERES_II_31_11_3_8_5_1" localSheetId="7">#REF!</definedName>
    <definedName name="FKERES_II_31_11_3_8_5_1" localSheetId="8">#REF!</definedName>
    <definedName name="FKERES_II_31_11_3_8_5_1" localSheetId="9">#REF!</definedName>
    <definedName name="FKERES_II_31_11_3_8_5_1" localSheetId="10">#REF!</definedName>
    <definedName name="FKERES_II_31_11_3_8_5_1" localSheetId="11">#REF!</definedName>
    <definedName name="FKERES_II_31_11_3_8_5_1">#REF!</definedName>
    <definedName name="FKERES_II_31_11_5" localSheetId="3">#REF!</definedName>
    <definedName name="FKERES_II_31_11_5" localSheetId="4">#REF!</definedName>
    <definedName name="FKERES_II_31_11_5" localSheetId="5">#REF!</definedName>
    <definedName name="FKERES_II_31_11_5" localSheetId="6">#REF!</definedName>
    <definedName name="FKERES_II_31_11_5" localSheetId="7">#REF!</definedName>
    <definedName name="FKERES_II_31_11_5" localSheetId="8">#REF!</definedName>
    <definedName name="FKERES_II_31_11_5" localSheetId="9">#REF!</definedName>
    <definedName name="FKERES_II_31_11_5" localSheetId="10">#REF!</definedName>
    <definedName name="FKERES_II_31_11_5" localSheetId="11">#REF!</definedName>
    <definedName name="FKERES_II_31_11_5">#REF!</definedName>
    <definedName name="FKERES_II_31_11_5_1" localSheetId="3">#REF!</definedName>
    <definedName name="FKERES_II_31_11_5_1" localSheetId="4">#REF!</definedName>
    <definedName name="FKERES_II_31_11_5_1" localSheetId="5">#REF!</definedName>
    <definedName name="FKERES_II_31_11_5_1" localSheetId="6">#REF!</definedName>
    <definedName name="FKERES_II_31_11_5_1" localSheetId="7">#REF!</definedName>
    <definedName name="FKERES_II_31_11_5_1" localSheetId="8">#REF!</definedName>
    <definedName name="FKERES_II_31_11_5_1" localSheetId="9">#REF!</definedName>
    <definedName name="FKERES_II_31_11_5_1" localSheetId="10">#REF!</definedName>
    <definedName name="FKERES_II_31_11_5_1" localSheetId="11">#REF!</definedName>
    <definedName name="FKERES_II_31_11_5_1">#REF!</definedName>
    <definedName name="FKERES_II_31_11_5_12" localSheetId="3">#REF!</definedName>
    <definedName name="FKERES_II_31_11_5_12" localSheetId="4">#REF!</definedName>
    <definedName name="FKERES_II_31_11_5_12" localSheetId="5">#REF!</definedName>
    <definedName name="FKERES_II_31_11_5_12" localSheetId="6">#REF!</definedName>
    <definedName name="FKERES_II_31_11_5_12" localSheetId="7">#REF!</definedName>
    <definedName name="FKERES_II_31_11_5_12" localSheetId="8">#REF!</definedName>
    <definedName name="FKERES_II_31_11_5_12" localSheetId="9">#REF!</definedName>
    <definedName name="FKERES_II_31_11_5_12" localSheetId="10">#REF!</definedName>
    <definedName name="FKERES_II_31_11_5_12" localSheetId="11">#REF!</definedName>
    <definedName name="FKERES_II_31_11_5_12">#REF!</definedName>
    <definedName name="FKERES_II_31_11_5_12_1" localSheetId="3">#REF!</definedName>
    <definedName name="FKERES_II_31_11_5_12_1" localSheetId="4">#REF!</definedName>
    <definedName name="FKERES_II_31_11_5_12_1" localSheetId="5">#REF!</definedName>
    <definedName name="FKERES_II_31_11_5_12_1" localSheetId="6">#REF!</definedName>
    <definedName name="FKERES_II_31_11_5_12_1" localSheetId="7">#REF!</definedName>
    <definedName name="FKERES_II_31_11_5_12_1" localSheetId="8">#REF!</definedName>
    <definedName name="FKERES_II_31_11_5_12_1" localSheetId="9">#REF!</definedName>
    <definedName name="FKERES_II_31_11_5_12_1" localSheetId="10">#REF!</definedName>
    <definedName name="FKERES_II_31_11_5_12_1" localSheetId="11">#REF!</definedName>
    <definedName name="FKERES_II_31_11_5_12_1">#REF!</definedName>
    <definedName name="FKERES_II_31_11_5_12_5" localSheetId="3">#REF!</definedName>
    <definedName name="FKERES_II_31_11_5_12_5" localSheetId="4">#REF!</definedName>
    <definedName name="FKERES_II_31_11_5_12_5" localSheetId="5">#REF!</definedName>
    <definedName name="FKERES_II_31_11_5_12_5" localSheetId="6">#REF!</definedName>
    <definedName name="FKERES_II_31_11_5_12_5" localSheetId="7">#REF!</definedName>
    <definedName name="FKERES_II_31_11_5_12_5" localSheetId="8">#REF!</definedName>
    <definedName name="FKERES_II_31_11_5_12_5" localSheetId="9">#REF!</definedName>
    <definedName name="FKERES_II_31_11_5_12_5" localSheetId="10">#REF!</definedName>
    <definedName name="FKERES_II_31_11_5_12_5" localSheetId="11">#REF!</definedName>
    <definedName name="FKERES_II_31_11_5_12_5">#REF!</definedName>
    <definedName name="FKERES_II_31_11_5_12_5_1" localSheetId="3">#REF!</definedName>
    <definedName name="FKERES_II_31_11_5_12_5_1" localSheetId="4">#REF!</definedName>
    <definedName name="FKERES_II_31_11_5_12_5_1" localSheetId="5">#REF!</definedName>
    <definedName name="FKERES_II_31_11_5_12_5_1" localSheetId="6">#REF!</definedName>
    <definedName name="FKERES_II_31_11_5_12_5_1" localSheetId="7">#REF!</definedName>
    <definedName name="FKERES_II_31_11_5_12_5_1" localSheetId="8">#REF!</definedName>
    <definedName name="FKERES_II_31_11_5_12_5_1" localSheetId="9">#REF!</definedName>
    <definedName name="FKERES_II_31_11_5_12_5_1" localSheetId="10">#REF!</definedName>
    <definedName name="FKERES_II_31_11_5_12_5_1" localSheetId="11">#REF!</definedName>
    <definedName name="FKERES_II_31_11_5_12_5_1">#REF!</definedName>
    <definedName name="FKERES_II_31_11_5_2" localSheetId="3">#REF!</definedName>
    <definedName name="FKERES_II_31_11_5_2" localSheetId="4">#REF!</definedName>
    <definedName name="FKERES_II_31_11_5_2" localSheetId="5">#REF!</definedName>
    <definedName name="FKERES_II_31_11_5_2" localSheetId="6">#REF!</definedName>
    <definedName name="FKERES_II_31_11_5_2" localSheetId="7">#REF!</definedName>
    <definedName name="FKERES_II_31_11_5_2" localSheetId="8">#REF!</definedName>
    <definedName name="FKERES_II_31_11_5_2" localSheetId="9">#REF!</definedName>
    <definedName name="FKERES_II_31_11_5_2" localSheetId="10">#REF!</definedName>
    <definedName name="FKERES_II_31_11_5_2" localSheetId="11">#REF!</definedName>
    <definedName name="FKERES_II_31_11_5_2">#REF!</definedName>
    <definedName name="FKERES_II_31_11_5_2_1" localSheetId="3">#REF!</definedName>
    <definedName name="FKERES_II_31_11_5_2_1" localSheetId="4">#REF!</definedName>
    <definedName name="FKERES_II_31_11_5_2_1" localSheetId="5">#REF!</definedName>
    <definedName name="FKERES_II_31_11_5_2_1" localSheetId="6">#REF!</definedName>
    <definedName name="FKERES_II_31_11_5_2_1" localSheetId="7">#REF!</definedName>
    <definedName name="FKERES_II_31_11_5_2_1" localSheetId="8">#REF!</definedName>
    <definedName name="FKERES_II_31_11_5_2_1" localSheetId="9">#REF!</definedName>
    <definedName name="FKERES_II_31_11_5_2_1" localSheetId="10">#REF!</definedName>
    <definedName name="FKERES_II_31_11_5_2_1" localSheetId="11">#REF!</definedName>
    <definedName name="FKERES_II_31_11_5_2_1">#REF!</definedName>
    <definedName name="FKERES_II_31_11_5_2_5" localSheetId="3">#REF!</definedName>
    <definedName name="FKERES_II_31_11_5_2_5" localSheetId="4">#REF!</definedName>
    <definedName name="FKERES_II_31_11_5_2_5" localSheetId="5">#REF!</definedName>
    <definedName name="FKERES_II_31_11_5_2_5" localSheetId="6">#REF!</definedName>
    <definedName name="FKERES_II_31_11_5_2_5" localSheetId="7">#REF!</definedName>
    <definedName name="FKERES_II_31_11_5_2_5" localSheetId="8">#REF!</definedName>
    <definedName name="FKERES_II_31_11_5_2_5" localSheetId="9">#REF!</definedName>
    <definedName name="FKERES_II_31_11_5_2_5" localSheetId="10">#REF!</definedName>
    <definedName name="FKERES_II_31_11_5_2_5" localSheetId="11">#REF!</definedName>
    <definedName name="FKERES_II_31_11_5_2_5">#REF!</definedName>
    <definedName name="FKERES_II_31_11_5_2_5_1" localSheetId="3">#REF!</definedName>
    <definedName name="FKERES_II_31_11_5_2_5_1" localSheetId="4">#REF!</definedName>
    <definedName name="FKERES_II_31_11_5_2_5_1" localSheetId="5">#REF!</definedName>
    <definedName name="FKERES_II_31_11_5_2_5_1" localSheetId="6">#REF!</definedName>
    <definedName name="FKERES_II_31_11_5_2_5_1" localSheetId="7">#REF!</definedName>
    <definedName name="FKERES_II_31_11_5_2_5_1" localSheetId="8">#REF!</definedName>
    <definedName name="FKERES_II_31_11_5_2_5_1" localSheetId="9">#REF!</definedName>
    <definedName name="FKERES_II_31_11_5_2_5_1" localSheetId="10">#REF!</definedName>
    <definedName name="FKERES_II_31_11_5_2_5_1" localSheetId="11">#REF!</definedName>
    <definedName name="FKERES_II_31_11_5_2_5_1">#REF!</definedName>
    <definedName name="FKERES_II_31_11_5_5" localSheetId="3">#REF!</definedName>
    <definedName name="FKERES_II_31_11_5_5" localSheetId="4">#REF!</definedName>
    <definedName name="FKERES_II_31_11_5_5" localSheetId="5">#REF!</definedName>
    <definedName name="FKERES_II_31_11_5_5" localSheetId="6">#REF!</definedName>
    <definedName name="FKERES_II_31_11_5_5" localSheetId="7">#REF!</definedName>
    <definedName name="FKERES_II_31_11_5_5" localSheetId="8">#REF!</definedName>
    <definedName name="FKERES_II_31_11_5_5" localSheetId="9">#REF!</definedName>
    <definedName name="FKERES_II_31_11_5_5" localSheetId="10">#REF!</definedName>
    <definedName name="FKERES_II_31_11_5_5" localSheetId="11">#REF!</definedName>
    <definedName name="FKERES_II_31_11_5_5">#REF!</definedName>
    <definedName name="FKERES_II_31_11_5_5_1" localSheetId="3">#REF!</definedName>
    <definedName name="FKERES_II_31_11_5_5_1" localSheetId="4">#REF!</definedName>
    <definedName name="FKERES_II_31_11_5_5_1" localSheetId="5">#REF!</definedName>
    <definedName name="FKERES_II_31_11_5_5_1" localSheetId="6">#REF!</definedName>
    <definedName name="FKERES_II_31_11_5_5_1" localSheetId="7">#REF!</definedName>
    <definedName name="FKERES_II_31_11_5_5_1" localSheetId="8">#REF!</definedName>
    <definedName name="FKERES_II_31_11_5_5_1" localSheetId="9">#REF!</definedName>
    <definedName name="FKERES_II_31_11_5_5_1" localSheetId="10">#REF!</definedName>
    <definedName name="FKERES_II_31_11_5_5_1" localSheetId="11">#REF!</definedName>
    <definedName name="FKERES_II_31_11_5_5_1">#REF!</definedName>
    <definedName name="FKERES_II_31_11_5_7" localSheetId="3">#REF!</definedName>
    <definedName name="FKERES_II_31_11_5_7" localSheetId="4">#REF!</definedName>
    <definedName name="FKERES_II_31_11_5_7" localSheetId="5">#REF!</definedName>
    <definedName name="FKERES_II_31_11_5_7" localSheetId="6">#REF!</definedName>
    <definedName name="FKERES_II_31_11_5_7" localSheetId="7">#REF!</definedName>
    <definedName name="FKERES_II_31_11_5_7" localSheetId="8">#REF!</definedName>
    <definedName name="FKERES_II_31_11_5_7" localSheetId="9">#REF!</definedName>
    <definedName name="FKERES_II_31_11_5_7" localSheetId="10">#REF!</definedName>
    <definedName name="FKERES_II_31_11_5_7" localSheetId="11">#REF!</definedName>
    <definedName name="FKERES_II_31_11_5_7">#REF!</definedName>
    <definedName name="FKERES_II_31_11_5_7_1" localSheetId="3">#REF!</definedName>
    <definedName name="FKERES_II_31_11_5_7_1" localSheetId="4">#REF!</definedName>
    <definedName name="FKERES_II_31_11_5_7_1" localSheetId="5">#REF!</definedName>
    <definedName name="FKERES_II_31_11_5_7_1" localSheetId="6">#REF!</definedName>
    <definedName name="FKERES_II_31_11_5_7_1" localSheetId="7">#REF!</definedName>
    <definedName name="FKERES_II_31_11_5_7_1" localSheetId="8">#REF!</definedName>
    <definedName name="FKERES_II_31_11_5_7_1" localSheetId="9">#REF!</definedName>
    <definedName name="FKERES_II_31_11_5_7_1" localSheetId="10">#REF!</definedName>
    <definedName name="FKERES_II_31_11_5_7_1" localSheetId="11">#REF!</definedName>
    <definedName name="FKERES_II_31_11_5_7_1">#REF!</definedName>
    <definedName name="FKERES_II_31_11_5_7_5" localSheetId="3">#REF!</definedName>
    <definedName name="FKERES_II_31_11_5_7_5" localSheetId="4">#REF!</definedName>
    <definedName name="FKERES_II_31_11_5_7_5" localSheetId="5">#REF!</definedName>
    <definedName name="FKERES_II_31_11_5_7_5" localSheetId="6">#REF!</definedName>
    <definedName name="FKERES_II_31_11_5_7_5" localSheetId="7">#REF!</definedName>
    <definedName name="FKERES_II_31_11_5_7_5" localSheetId="8">#REF!</definedName>
    <definedName name="FKERES_II_31_11_5_7_5" localSheetId="9">#REF!</definedName>
    <definedName name="FKERES_II_31_11_5_7_5" localSheetId="10">#REF!</definedName>
    <definedName name="FKERES_II_31_11_5_7_5" localSheetId="11">#REF!</definedName>
    <definedName name="FKERES_II_31_11_5_7_5">#REF!</definedName>
    <definedName name="FKERES_II_31_11_5_7_5_1" localSheetId="3">#REF!</definedName>
    <definedName name="FKERES_II_31_11_5_7_5_1" localSheetId="4">#REF!</definedName>
    <definedName name="FKERES_II_31_11_5_7_5_1" localSheetId="5">#REF!</definedName>
    <definedName name="FKERES_II_31_11_5_7_5_1" localSheetId="6">#REF!</definedName>
    <definedName name="FKERES_II_31_11_5_7_5_1" localSheetId="7">#REF!</definedName>
    <definedName name="FKERES_II_31_11_5_7_5_1" localSheetId="8">#REF!</definedName>
    <definedName name="FKERES_II_31_11_5_7_5_1" localSheetId="9">#REF!</definedName>
    <definedName name="FKERES_II_31_11_5_7_5_1" localSheetId="10">#REF!</definedName>
    <definedName name="FKERES_II_31_11_5_7_5_1" localSheetId="11">#REF!</definedName>
    <definedName name="FKERES_II_31_11_5_7_5_1">#REF!</definedName>
    <definedName name="FKERES_II_31_11_5_8" localSheetId="3">#REF!</definedName>
    <definedName name="FKERES_II_31_11_5_8" localSheetId="4">#REF!</definedName>
    <definedName name="FKERES_II_31_11_5_8" localSheetId="5">#REF!</definedName>
    <definedName name="FKERES_II_31_11_5_8" localSheetId="6">#REF!</definedName>
    <definedName name="FKERES_II_31_11_5_8" localSheetId="7">#REF!</definedName>
    <definedName name="FKERES_II_31_11_5_8" localSheetId="8">#REF!</definedName>
    <definedName name="FKERES_II_31_11_5_8" localSheetId="9">#REF!</definedName>
    <definedName name="FKERES_II_31_11_5_8" localSheetId="10">#REF!</definedName>
    <definedName name="FKERES_II_31_11_5_8" localSheetId="11">#REF!</definedName>
    <definedName name="FKERES_II_31_11_5_8">#REF!</definedName>
    <definedName name="FKERES_II_31_11_5_8_1" localSheetId="3">#REF!</definedName>
    <definedName name="FKERES_II_31_11_5_8_1" localSheetId="4">#REF!</definedName>
    <definedName name="FKERES_II_31_11_5_8_1" localSheetId="5">#REF!</definedName>
    <definedName name="FKERES_II_31_11_5_8_1" localSheetId="6">#REF!</definedName>
    <definedName name="FKERES_II_31_11_5_8_1" localSheetId="7">#REF!</definedName>
    <definedName name="FKERES_II_31_11_5_8_1" localSheetId="8">#REF!</definedName>
    <definedName name="FKERES_II_31_11_5_8_1" localSheetId="9">#REF!</definedName>
    <definedName name="FKERES_II_31_11_5_8_1" localSheetId="10">#REF!</definedName>
    <definedName name="FKERES_II_31_11_5_8_1" localSheetId="11">#REF!</definedName>
    <definedName name="FKERES_II_31_11_5_8_1">#REF!</definedName>
    <definedName name="FKERES_II_31_11_5_8_5" localSheetId="3">#REF!</definedName>
    <definedName name="FKERES_II_31_11_5_8_5" localSheetId="4">#REF!</definedName>
    <definedName name="FKERES_II_31_11_5_8_5" localSheetId="5">#REF!</definedName>
    <definedName name="FKERES_II_31_11_5_8_5" localSheetId="6">#REF!</definedName>
    <definedName name="FKERES_II_31_11_5_8_5" localSheetId="7">#REF!</definedName>
    <definedName name="FKERES_II_31_11_5_8_5" localSheetId="8">#REF!</definedName>
    <definedName name="FKERES_II_31_11_5_8_5" localSheetId="9">#REF!</definedName>
    <definedName name="FKERES_II_31_11_5_8_5" localSheetId="10">#REF!</definedName>
    <definedName name="FKERES_II_31_11_5_8_5" localSheetId="11">#REF!</definedName>
    <definedName name="FKERES_II_31_11_5_8_5">#REF!</definedName>
    <definedName name="FKERES_II_31_11_5_8_5_1" localSheetId="3">#REF!</definedName>
    <definedName name="FKERES_II_31_11_5_8_5_1" localSheetId="4">#REF!</definedName>
    <definedName name="FKERES_II_31_11_5_8_5_1" localSheetId="5">#REF!</definedName>
    <definedName name="FKERES_II_31_11_5_8_5_1" localSheetId="6">#REF!</definedName>
    <definedName name="FKERES_II_31_11_5_8_5_1" localSheetId="7">#REF!</definedName>
    <definedName name="FKERES_II_31_11_5_8_5_1" localSheetId="8">#REF!</definedName>
    <definedName name="FKERES_II_31_11_5_8_5_1" localSheetId="9">#REF!</definedName>
    <definedName name="FKERES_II_31_11_5_8_5_1" localSheetId="10">#REF!</definedName>
    <definedName name="FKERES_II_31_11_5_8_5_1" localSheetId="11">#REF!</definedName>
    <definedName name="FKERES_II_31_11_5_8_5_1">#REF!</definedName>
    <definedName name="FKERES_II_31_11_7" localSheetId="3">#REF!</definedName>
    <definedName name="FKERES_II_31_11_7" localSheetId="4">#REF!</definedName>
    <definedName name="FKERES_II_31_11_7" localSheetId="5">#REF!</definedName>
    <definedName name="FKERES_II_31_11_7" localSheetId="6">#REF!</definedName>
    <definedName name="FKERES_II_31_11_7" localSheetId="7">#REF!</definedName>
    <definedName name="FKERES_II_31_11_7" localSheetId="8">#REF!</definedName>
    <definedName name="FKERES_II_31_11_7" localSheetId="9">#REF!</definedName>
    <definedName name="FKERES_II_31_11_7" localSheetId="10">#REF!</definedName>
    <definedName name="FKERES_II_31_11_7" localSheetId="11">#REF!</definedName>
    <definedName name="FKERES_II_31_11_7">#REF!</definedName>
    <definedName name="FKERES_II_31_11_7_1" localSheetId="3">#REF!</definedName>
    <definedName name="FKERES_II_31_11_7_1" localSheetId="4">#REF!</definedName>
    <definedName name="FKERES_II_31_11_7_1" localSheetId="5">#REF!</definedName>
    <definedName name="FKERES_II_31_11_7_1" localSheetId="6">#REF!</definedName>
    <definedName name="FKERES_II_31_11_7_1" localSheetId="7">#REF!</definedName>
    <definedName name="FKERES_II_31_11_7_1" localSheetId="8">#REF!</definedName>
    <definedName name="FKERES_II_31_11_7_1" localSheetId="9">#REF!</definedName>
    <definedName name="FKERES_II_31_11_7_1" localSheetId="10">#REF!</definedName>
    <definedName name="FKERES_II_31_11_7_1" localSheetId="11">#REF!</definedName>
    <definedName name="FKERES_II_31_11_7_1">#REF!</definedName>
    <definedName name="FKERES_II_31_11_8" localSheetId="3">#REF!</definedName>
    <definedName name="FKERES_II_31_11_8" localSheetId="4">#REF!</definedName>
    <definedName name="FKERES_II_31_11_8" localSheetId="5">#REF!</definedName>
    <definedName name="FKERES_II_31_11_8" localSheetId="6">#REF!</definedName>
    <definedName name="FKERES_II_31_11_8" localSheetId="7">#REF!</definedName>
    <definedName name="FKERES_II_31_11_8" localSheetId="8">#REF!</definedName>
    <definedName name="FKERES_II_31_11_8" localSheetId="9">#REF!</definedName>
    <definedName name="FKERES_II_31_11_8" localSheetId="10">#REF!</definedName>
    <definedName name="FKERES_II_31_11_8" localSheetId="11">#REF!</definedName>
    <definedName name="FKERES_II_31_11_8">#REF!</definedName>
    <definedName name="FKERES_II_31_11_8_1" localSheetId="3">#REF!</definedName>
    <definedName name="FKERES_II_31_11_8_1" localSheetId="4">#REF!</definedName>
    <definedName name="FKERES_II_31_11_8_1" localSheetId="5">#REF!</definedName>
    <definedName name="FKERES_II_31_11_8_1" localSheetId="6">#REF!</definedName>
    <definedName name="FKERES_II_31_11_8_1" localSheetId="7">#REF!</definedName>
    <definedName name="FKERES_II_31_11_8_1" localSheetId="8">#REF!</definedName>
    <definedName name="FKERES_II_31_11_8_1" localSheetId="9">#REF!</definedName>
    <definedName name="FKERES_II_31_11_8_1" localSheetId="10">#REF!</definedName>
    <definedName name="FKERES_II_31_11_8_1" localSheetId="11">#REF!</definedName>
    <definedName name="FKERES_II_31_11_8_1">#REF!</definedName>
    <definedName name="FKERES_II_31_11_8_5" localSheetId="3">#REF!</definedName>
    <definedName name="FKERES_II_31_11_8_5" localSheetId="4">#REF!</definedName>
    <definedName name="FKERES_II_31_11_8_5" localSheetId="5">#REF!</definedName>
    <definedName name="FKERES_II_31_11_8_5" localSheetId="6">#REF!</definedName>
    <definedName name="FKERES_II_31_11_8_5" localSheetId="7">#REF!</definedName>
    <definedName name="FKERES_II_31_11_8_5" localSheetId="8">#REF!</definedName>
    <definedName name="FKERES_II_31_11_8_5" localSheetId="9">#REF!</definedName>
    <definedName name="FKERES_II_31_11_8_5" localSheetId="10">#REF!</definedName>
    <definedName name="FKERES_II_31_11_8_5" localSheetId="11">#REF!</definedName>
    <definedName name="FKERES_II_31_11_8_5">#REF!</definedName>
    <definedName name="FKERES_II_31_11_8_5_1" localSheetId="3">#REF!</definedName>
    <definedName name="FKERES_II_31_11_8_5_1" localSheetId="4">#REF!</definedName>
    <definedName name="FKERES_II_31_11_8_5_1" localSheetId="5">#REF!</definedName>
    <definedName name="FKERES_II_31_11_8_5_1" localSheetId="6">#REF!</definedName>
    <definedName name="FKERES_II_31_11_8_5_1" localSheetId="7">#REF!</definedName>
    <definedName name="FKERES_II_31_11_8_5_1" localSheetId="8">#REF!</definedName>
    <definedName name="FKERES_II_31_11_8_5_1" localSheetId="9">#REF!</definedName>
    <definedName name="FKERES_II_31_11_8_5_1" localSheetId="10">#REF!</definedName>
    <definedName name="FKERES_II_31_11_8_5_1" localSheetId="11">#REF!</definedName>
    <definedName name="FKERES_II_31_11_8_5_1">#REF!</definedName>
    <definedName name="FKERES_II_31_12" localSheetId="3">#REF!</definedName>
    <definedName name="FKERES_II_31_12" localSheetId="4">#REF!</definedName>
    <definedName name="FKERES_II_31_12" localSheetId="5">#REF!</definedName>
    <definedName name="FKERES_II_31_12" localSheetId="6">#REF!</definedName>
    <definedName name="FKERES_II_31_12" localSheetId="7">#REF!</definedName>
    <definedName name="FKERES_II_31_12" localSheetId="8">#REF!</definedName>
    <definedName name="FKERES_II_31_12" localSheetId="9">#REF!</definedName>
    <definedName name="FKERES_II_31_12" localSheetId="10">#REF!</definedName>
    <definedName name="FKERES_II_31_12" localSheetId="11">#REF!</definedName>
    <definedName name="FKERES_II_31_12">#REF!</definedName>
    <definedName name="FKERES_II_31_12_1">NA()</definedName>
    <definedName name="FKERES_II_31_12_1_1" localSheetId="3">#REF!</definedName>
    <definedName name="FKERES_II_31_12_1_1" localSheetId="4">#REF!</definedName>
    <definedName name="FKERES_II_31_12_1_1" localSheetId="5">#REF!</definedName>
    <definedName name="FKERES_II_31_12_1_1" localSheetId="6">#REF!</definedName>
    <definedName name="FKERES_II_31_12_1_1" localSheetId="7">#REF!</definedName>
    <definedName name="FKERES_II_31_12_1_1" localSheetId="8">#REF!</definedName>
    <definedName name="FKERES_II_31_12_1_1" localSheetId="9">#REF!</definedName>
    <definedName name="FKERES_II_31_12_1_1" localSheetId="10">#REF!</definedName>
    <definedName name="FKERES_II_31_12_1_1" localSheetId="11">#REF!</definedName>
    <definedName name="FKERES_II_31_12_1_1">#REF!</definedName>
    <definedName name="FKERES_II_31_12_1_1_1" localSheetId="3">#REF!</definedName>
    <definedName name="FKERES_II_31_12_1_1_1" localSheetId="4">#REF!</definedName>
    <definedName name="FKERES_II_31_12_1_1_1" localSheetId="5">#REF!</definedName>
    <definedName name="FKERES_II_31_12_1_1_1" localSheetId="6">#REF!</definedName>
    <definedName name="FKERES_II_31_12_1_1_1" localSheetId="7">#REF!</definedName>
    <definedName name="FKERES_II_31_12_1_1_1" localSheetId="8">#REF!</definedName>
    <definedName name="FKERES_II_31_12_1_1_1" localSheetId="9">#REF!</definedName>
    <definedName name="FKERES_II_31_12_1_1_1" localSheetId="10">#REF!</definedName>
    <definedName name="FKERES_II_31_12_1_1_1" localSheetId="11">#REF!</definedName>
    <definedName name="FKERES_II_31_12_1_1_1">#REF!</definedName>
    <definedName name="FKERES_II_31_12_1_2">NA()</definedName>
    <definedName name="FKERES_II_31_12_10" localSheetId="3">#REF!</definedName>
    <definedName name="FKERES_II_31_12_10" localSheetId="4">#REF!</definedName>
    <definedName name="FKERES_II_31_12_10" localSheetId="5">#REF!</definedName>
    <definedName name="FKERES_II_31_12_10" localSheetId="6">#REF!</definedName>
    <definedName name="FKERES_II_31_12_10" localSheetId="7">#REF!</definedName>
    <definedName name="FKERES_II_31_12_10" localSheetId="8">#REF!</definedName>
    <definedName name="FKERES_II_31_12_10" localSheetId="9">#REF!</definedName>
    <definedName name="FKERES_II_31_12_10" localSheetId="10">#REF!</definedName>
    <definedName name="FKERES_II_31_12_10" localSheetId="11">#REF!</definedName>
    <definedName name="FKERES_II_31_12_10">#REF!</definedName>
    <definedName name="FKERES_II_31_12_10_1" localSheetId="3">#REF!</definedName>
    <definedName name="FKERES_II_31_12_10_1" localSheetId="4">#REF!</definedName>
    <definedName name="FKERES_II_31_12_10_1" localSheetId="5">#REF!</definedName>
    <definedName name="FKERES_II_31_12_10_1" localSheetId="6">#REF!</definedName>
    <definedName name="FKERES_II_31_12_10_1" localSheetId="7">#REF!</definedName>
    <definedName name="FKERES_II_31_12_10_1" localSheetId="8">#REF!</definedName>
    <definedName name="FKERES_II_31_12_10_1" localSheetId="9">#REF!</definedName>
    <definedName name="FKERES_II_31_12_10_1" localSheetId="10">#REF!</definedName>
    <definedName name="FKERES_II_31_12_10_1" localSheetId="11">#REF!</definedName>
    <definedName name="FKERES_II_31_12_10_1">#REF!</definedName>
    <definedName name="FKERES_II_31_12_10_12" localSheetId="3">#REF!</definedName>
    <definedName name="FKERES_II_31_12_10_12" localSheetId="4">#REF!</definedName>
    <definedName name="FKERES_II_31_12_10_12" localSheetId="5">#REF!</definedName>
    <definedName name="FKERES_II_31_12_10_12" localSheetId="6">#REF!</definedName>
    <definedName name="FKERES_II_31_12_10_12" localSheetId="7">#REF!</definedName>
    <definedName name="FKERES_II_31_12_10_12" localSheetId="8">#REF!</definedName>
    <definedName name="FKERES_II_31_12_10_12" localSheetId="9">#REF!</definedName>
    <definedName name="FKERES_II_31_12_10_12" localSheetId="10">#REF!</definedName>
    <definedName name="FKERES_II_31_12_10_12" localSheetId="11">#REF!</definedName>
    <definedName name="FKERES_II_31_12_10_12">#REF!</definedName>
    <definedName name="FKERES_II_31_12_10_12_1" localSheetId="3">#REF!</definedName>
    <definedName name="FKERES_II_31_12_10_12_1" localSheetId="4">#REF!</definedName>
    <definedName name="FKERES_II_31_12_10_12_1" localSheetId="5">#REF!</definedName>
    <definedName name="FKERES_II_31_12_10_12_1" localSheetId="6">#REF!</definedName>
    <definedName name="FKERES_II_31_12_10_12_1" localSheetId="7">#REF!</definedName>
    <definedName name="FKERES_II_31_12_10_12_1" localSheetId="8">#REF!</definedName>
    <definedName name="FKERES_II_31_12_10_12_1" localSheetId="9">#REF!</definedName>
    <definedName name="FKERES_II_31_12_10_12_1" localSheetId="10">#REF!</definedName>
    <definedName name="FKERES_II_31_12_10_12_1" localSheetId="11">#REF!</definedName>
    <definedName name="FKERES_II_31_12_10_12_1">#REF!</definedName>
    <definedName name="FKERES_II_31_12_10_7" localSheetId="3">#REF!</definedName>
    <definedName name="FKERES_II_31_12_10_7" localSheetId="4">#REF!</definedName>
    <definedName name="FKERES_II_31_12_10_7" localSheetId="5">#REF!</definedName>
    <definedName name="FKERES_II_31_12_10_7" localSheetId="6">#REF!</definedName>
    <definedName name="FKERES_II_31_12_10_7" localSheetId="7">#REF!</definedName>
    <definedName name="FKERES_II_31_12_10_7" localSheetId="8">#REF!</definedName>
    <definedName name="FKERES_II_31_12_10_7" localSheetId="9">#REF!</definedName>
    <definedName name="FKERES_II_31_12_10_7" localSheetId="10">#REF!</definedName>
    <definedName name="FKERES_II_31_12_10_7" localSheetId="11">#REF!</definedName>
    <definedName name="FKERES_II_31_12_10_7">#REF!</definedName>
    <definedName name="FKERES_II_31_12_10_7_1" localSheetId="3">#REF!</definedName>
    <definedName name="FKERES_II_31_12_10_7_1" localSheetId="4">#REF!</definedName>
    <definedName name="FKERES_II_31_12_10_7_1" localSheetId="5">#REF!</definedName>
    <definedName name="FKERES_II_31_12_10_7_1" localSheetId="6">#REF!</definedName>
    <definedName name="FKERES_II_31_12_10_7_1" localSheetId="7">#REF!</definedName>
    <definedName name="FKERES_II_31_12_10_7_1" localSheetId="8">#REF!</definedName>
    <definedName name="FKERES_II_31_12_10_7_1" localSheetId="9">#REF!</definedName>
    <definedName name="FKERES_II_31_12_10_7_1" localSheetId="10">#REF!</definedName>
    <definedName name="FKERES_II_31_12_10_7_1" localSheetId="11">#REF!</definedName>
    <definedName name="FKERES_II_31_12_10_7_1">#REF!</definedName>
    <definedName name="FKERES_II_31_12_10_8" localSheetId="3">#REF!</definedName>
    <definedName name="FKERES_II_31_12_10_8" localSheetId="4">#REF!</definedName>
    <definedName name="FKERES_II_31_12_10_8" localSheetId="5">#REF!</definedName>
    <definedName name="FKERES_II_31_12_10_8" localSheetId="6">#REF!</definedName>
    <definedName name="FKERES_II_31_12_10_8" localSheetId="7">#REF!</definedName>
    <definedName name="FKERES_II_31_12_10_8" localSheetId="8">#REF!</definedName>
    <definedName name="FKERES_II_31_12_10_8" localSheetId="9">#REF!</definedName>
    <definedName name="FKERES_II_31_12_10_8" localSheetId="10">#REF!</definedName>
    <definedName name="FKERES_II_31_12_10_8" localSheetId="11">#REF!</definedName>
    <definedName name="FKERES_II_31_12_10_8">#REF!</definedName>
    <definedName name="FKERES_II_31_12_10_8_1" localSheetId="3">#REF!</definedName>
    <definedName name="FKERES_II_31_12_10_8_1" localSheetId="4">#REF!</definedName>
    <definedName name="FKERES_II_31_12_10_8_1" localSheetId="5">#REF!</definedName>
    <definedName name="FKERES_II_31_12_10_8_1" localSheetId="6">#REF!</definedName>
    <definedName name="FKERES_II_31_12_10_8_1" localSheetId="7">#REF!</definedName>
    <definedName name="FKERES_II_31_12_10_8_1" localSheetId="8">#REF!</definedName>
    <definedName name="FKERES_II_31_12_10_8_1" localSheetId="9">#REF!</definedName>
    <definedName name="FKERES_II_31_12_10_8_1" localSheetId="10">#REF!</definedName>
    <definedName name="FKERES_II_31_12_10_8_1" localSheetId="11">#REF!</definedName>
    <definedName name="FKERES_II_31_12_10_8_1">#REF!</definedName>
    <definedName name="FKERES_II_31_12_12" localSheetId="3">#REF!</definedName>
    <definedName name="FKERES_II_31_12_12" localSheetId="4">#REF!</definedName>
    <definedName name="FKERES_II_31_12_12" localSheetId="5">#REF!</definedName>
    <definedName name="FKERES_II_31_12_12" localSheetId="6">#REF!</definedName>
    <definedName name="FKERES_II_31_12_12" localSheetId="7">#REF!</definedName>
    <definedName name="FKERES_II_31_12_12" localSheetId="8">#REF!</definedName>
    <definedName name="FKERES_II_31_12_12" localSheetId="9">#REF!</definedName>
    <definedName name="FKERES_II_31_12_12" localSheetId="10">#REF!</definedName>
    <definedName name="FKERES_II_31_12_12" localSheetId="11">#REF!</definedName>
    <definedName name="FKERES_II_31_12_12">#REF!</definedName>
    <definedName name="FKERES_II_31_12_12_1" localSheetId="3">#REF!</definedName>
    <definedName name="FKERES_II_31_12_12_1" localSheetId="4">#REF!</definedName>
    <definedName name="FKERES_II_31_12_12_1" localSheetId="5">#REF!</definedName>
    <definedName name="FKERES_II_31_12_12_1" localSheetId="6">#REF!</definedName>
    <definedName name="FKERES_II_31_12_12_1" localSheetId="7">#REF!</definedName>
    <definedName name="FKERES_II_31_12_12_1" localSheetId="8">#REF!</definedName>
    <definedName name="FKERES_II_31_12_12_1" localSheetId="9">#REF!</definedName>
    <definedName name="FKERES_II_31_12_12_1" localSheetId="10">#REF!</definedName>
    <definedName name="FKERES_II_31_12_12_1" localSheetId="11">#REF!</definedName>
    <definedName name="FKERES_II_31_12_12_1">#REF!</definedName>
    <definedName name="FKERES_II_31_12_7" localSheetId="3">#REF!</definedName>
    <definedName name="FKERES_II_31_12_7" localSheetId="4">#REF!</definedName>
    <definedName name="FKERES_II_31_12_7" localSheetId="5">#REF!</definedName>
    <definedName name="FKERES_II_31_12_7" localSheetId="6">#REF!</definedName>
    <definedName name="FKERES_II_31_12_7" localSheetId="7">#REF!</definedName>
    <definedName name="FKERES_II_31_12_7" localSheetId="8">#REF!</definedName>
    <definedName name="FKERES_II_31_12_7" localSheetId="9">#REF!</definedName>
    <definedName name="FKERES_II_31_12_7" localSheetId="10">#REF!</definedName>
    <definedName name="FKERES_II_31_12_7" localSheetId="11">#REF!</definedName>
    <definedName name="FKERES_II_31_12_7">#REF!</definedName>
    <definedName name="FKERES_II_31_12_7_1" localSheetId="3">#REF!</definedName>
    <definedName name="FKERES_II_31_12_7_1" localSheetId="4">#REF!</definedName>
    <definedName name="FKERES_II_31_12_7_1" localSheetId="5">#REF!</definedName>
    <definedName name="FKERES_II_31_12_7_1" localSheetId="6">#REF!</definedName>
    <definedName name="FKERES_II_31_12_7_1" localSheetId="7">#REF!</definedName>
    <definedName name="FKERES_II_31_12_7_1" localSheetId="8">#REF!</definedName>
    <definedName name="FKERES_II_31_12_7_1" localSheetId="9">#REF!</definedName>
    <definedName name="FKERES_II_31_12_7_1" localSheetId="10">#REF!</definedName>
    <definedName name="FKERES_II_31_12_7_1" localSheetId="11">#REF!</definedName>
    <definedName name="FKERES_II_31_12_7_1">#REF!</definedName>
    <definedName name="FKERES_II_31_12_8" localSheetId="3">#REF!</definedName>
    <definedName name="FKERES_II_31_12_8" localSheetId="4">#REF!</definedName>
    <definedName name="FKERES_II_31_12_8" localSheetId="5">#REF!</definedName>
    <definedName name="FKERES_II_31_12_8" localSheetId="6">#REF!</definedName>
    <definedName name="FKERES_II_31_12_8" localSheetId="7">#REF!</definedName>
    <definedName name="FKERES_II_31_12_8" localSheetId="8">#REF!</definedName>
    <definedName name="FKERES_II_31_12_8" localSheetId="9">#REF!</definedName>
    <definedName name="FKERES_II_31_12_8" localSheetId="10">#REF!</definedName>
    <definedName name="FKERES_II_31_12_8" localSheetId="11">#REF!</definedName>
    <definedName name="FKERES_II_31_12_8">#REF!</definedName>
    <definedName name="FKERES_II_31_12_8_1" localSheetId="3">#REF!</definedName>
    <definedName name="FKERES_II_31_12_8_1" localSheetId="4">#REF!</definedName>
    <definedName name="FKERES_II_31_12_8_1" localSheetId="5">#REF!</definedName>
    <definedName name="FKERES_II_31_12_8_1" localSheetId="6">#REF!</definedName>
    <definedName name="FKERES_II_31_12_8_1" localSheetId="7">#REF!</definedName>
    <definedName name="FKERES_II_31_12_8_1" localSheetId="8">#REF!</definedName>
    <definedName name="FKERES_II_31_12_8_1" localSheetId="9">#REF!</definedName>
    <definedName name="FKERES_II_31_12_8_1" localSheetId="10">#REF!</definedName>
    <definedName name="FKERES_II_31_12_8_1" localSheetId="11">#REF!</definedName>
    <definedName name="FKERES_II_31_12_8_1">#REF!</definedName>
    <definedName name="FKERES_II_31_2" localSheetId="3">#REF!</definedName>
    <definedName name="FKERES_II_31_2" localSheetId="4">#REF!</definedName>
    <definedName name="FKERES_II_31_2" localSheetId="5">#REF!</definedName>
    <definedName name="FKERES_II_31_2" localSheetId="6">#REF!</definedName>
    <definedName name="FKERES_II_31_2" localSheetId="7">#REF!</definedName>
    <definedName name="FKERES_II_31_2" localSheetId="8">#REF!</definedName>
    <definedName name="FKERES_II_31_2" localSheetId="9">#REF!</definedName>
    <definedName name="FKERES_II_31_2" localSheetId="10">#REF!</definedName>
    <definedName name="FKERES_II_31_2" localSheetId="11">#REF!</definedName>
    <definedName name="FKERES_II_31_2">#REF!</definedName>
    <definedName name="FKERES_II_31_3" localSheetId="3">#REF!</definedName>
    <definedName name="FKERES_II_31_3" localSheetId="4">#REF!</definedName>
    <definedName name="FKERES_II_31_3" localSheetId="5">#REF!</definedName>
    <definedName name="FKERES_II_31_3" localSheetId="6">#REF!</definedName>
    <definedName name="FKERES_II_31_3" localSheetId="7">#REF!</definedName>
    <definedName name="FKERES_II_31_3" localSheetId="8">#REF!</definedName>
    <definedName name="FKERES_II_31_3" localSheetId="9">#REF!</definedName>
    <definedName name="FKERES_II_31_3" localSheetId="10">#REF!</definedName>
    <definedName name="FKERES_II_31_3" localSheetId="11">#REF!</definedName>
    <definedName name="FKERES_II_31_3">#REF!</definedName>
    <definedName name="FKERES_II_31_4" localSheetId="3">#REF!</definedName>
    <definedName name="FKERES_II_31_4" localSheetId="4">#REF!</definedName>
    <definedName name="FKERES_II_31_4" localSheetId="5">#REF!</definedName>
    <definedName name="FKERES_II_31_4" localSheetId="6">#REF!</definedName>
    <definedName name="FKERES_II_31_4" localSheetId="7">#REF!</definedName>
    <definedName name="FKERES_II_31_4" localSheetId="8">#REF!</definedName>
    <definedName name="FKERES_II_31_4" localSheetId="9">#REF!</definedName>
    <definedName name="FKERES_II_31_4" localSheetId="10">#REF!</definedName>
    <definedName name="FKERES_II_31_4" localSheetId="11">#REF!</definedName>
    <definedName name="FKERES_II_31_4">#REF!</definedName>
    <definedName name="FKERES_II_31_4_1" localSheetId="3">#REF!</definedName>
    <definedName name="FKERES_II_31_4_1" localSheetId="4">#REF!</definedName>
    <definedName name="FKERES_II_31_4_1" localSheetId="5">#REF!</definedName>
    <definedName name="FKERES_II_31_4_1" localSheetId="6">#REF!</definedName>
    <definedName name="FKERES_II_31_4_1" localSheetId="7">#REF!</definedName>
    <definedName name="FKERES_II_31_4_1" localSheetId="8">#REF!</definedName>
    <definedName name="FKERES_II_31_4_1" localSheetId="9">#REF!</definedName>
    <definedName name="FKERES_II_31_4_1" localSheetId="10">#REF!</definedName>
    <definedName name="FKERES_II_31_4_1" localSheetId="11">#REF!</definedName>
    <definedName name="FKERES_II_31_4_1">#REF!</definedName>
    <definedName name="FKERES_II_31_7" localSheetId="3">#REF!</definedName>
    <definedName name="FKERES_II_31_7" localSheetId="4">#REF!</definedName>
    <definedName name="FKERES_II_31_7" localSheetId="5">#REF!</definedName>
    <definedName name="FKERES_II_31_7" localSheetId="6">#REF!</definedName>
    <definedName name="FKERES_II_31_7" localSheetId="7">#REF!</definedName>
    <definedName name="FKERES_II_31_7" localSheetId="8">#REF!</definedName>
    <definedName name="FKERES_II_31_7" localSheetId="9">#REF!</definedName>
    <definedName name="FKERES_II_31_7" localSheetId="10">#REF!</definedName>
    <definedName name="FKERES_II_31_7" localSheetId="11">#REF!</definedName>
    <definedName name="FKERES_II_31_7">#REF!</definedName>
    <definedName name="FKERES_II_31_7_1" localSheetId="3">#REF!</definedName>
    <definedName name="FKERES_II_31_7_1" localSheetId="4">#REF!</definedName>
    <definedName name="FKERES_II_31_7_1" localSheetId="5">#REF!</definedName>
    <definedName name="FKERES_II_31_7_1" localSheetId="6">#REF!</definedName>
    <definedName name="FKERES_II_31_7_1" localSheetId="7">#REF!</definedName>
    <definedName name="FKERES_II_31_7_1" localSheetId="8">#REF!</definedName>
    <definedName name="FKERES_II_31_7_1" localSheetId="9">#REF!</definedName>
    <definedName name="FKERES_II_31_7_1" localSheetId="10">#REF!</definedName>
    <definedName name="FKERES_II_31_7_1" localSheetId="11">#REF!</definedName>
    <definedName name="FKERES_II_31_7_1">#REF!</definedName>
    <definedName name="FKERES_II_31_8" localSheetId="3">#REF!</definedName>
    <definedName name="FKERES_II_31_8" localSheetId="4">#REF!</definedName>
    <definedName name="FKERES_II_31_8" localSheetId="5">#REF!</definedName>
    <definedName name="FKERES_II_31_8" localSheetId="6">#REF!</definedName>
    <definedName name="FKERES_II_31_8" localSheetId="7">#REF!</definedName>
    <definedName name="FKERES_II_31_8" localSheetId="8">#REF!</definedName>
    <definedName name="FKERES_II_31_8" localSheetId="9">#REF!</definedName>
    <definedName name="FKERES_II_31_8" localSheetId="10">#REF!</definedName>
    <definedName name="FKERES_II_31_8" localSheetId="11">#REF!</definedName>
    <definedName name="FKERES_II_31_8">#REF!</definedName>
    <definedName name="FKERES_II_31_8_1" localSheetId="3">#REF!</definedName>
    <definedName name="FKERES_II_31_8_1" localSheetId="4">#REF!</definedName>
    <definedName name="FKERES_II_31_8_1" localSheetId="5">#REF!</definedName>
    <definedName name="FKERES_II_31_8_1" localSheetId="6">#REF!</definedName>
    <definedName name="FKERES_II_31_8_1" localSheetId="7">#REF!</definedName>
    <definedName name="FKERES_II_31_8_1" localSheetId="8">#REF!</definedName>
    <definedName name="FKERES_II_31_8_1" localSheetId="9">#REF!</definedName>
    <definedName name="FKERES_II_31_8_1" localSheetId="10">#REF!</definedName>
    <definedName name="FKERES_II_31_8_1" localSheetId="11">#REF!</definedName>
    <definedName name="FKERES_II_31_8_1">#REF!</definedName>
    <definedName name="FKERES_II_31_9" localSheetId="3">#REF!</definedName>
    <definedName name="FKERES_II_31_9" localSheetId="4">#REF!</definedName>
    <definedName name="FKERES_II_31_9" localSheetId="5">#REF!</definedName>
    <definedName name="FKERES_II_31_9" localSheetId="6">#REF!</definedName>
    <definedName name="FKERES_II_31_9" localSheetId="7">#REF!</definedName>
    <definedName name="FKERES_II_31_9" localSheetId="8">#REF!</definedName>
    <definedName name="FKERES_II_31_9" localSheetId="9">#REF!</definedName>
    <definedName name="FKERES_II_31_9" localSheetId="10">#REF!</definedName>
    <definedName name="FKERES_II_31_9" localSheetId="11">#REF!</definedName>
    <definedName name="FKERES_II_31_9">#REF!</definedName>
    <definedName name="FKERES_II_31_9_1">NA()</definedName>
    <definedName name="FKERES_II_31_9_1_1">NA()</definedName>
    <definedName name="FKERES_II_31_9_12" localSheetId="3">#REF!</definedName>
    <definedName name="FKERES_II_31_9_12" localSheetId="4">#REF!</definedName>
    <definedName name="FKERES_II_31_9_12" localSheetId="5">#REF!</definedName>
    <definedName name="FKERES_II_31_9_12" localSheetId="6">#REF!</definedName>
    <definedName name="FKERES_II_31_9_12" localSheetId="7">#REF!</definedName>
    <definedName name="FKERES_II_31_9_12" localSheetId="8">#REF!</definedName>
    <definedName name="FKERES_II_31_9_12" localSheetId="9">#REF!</definedName>
    <definedName name="FKERES_II_31_9_12" localSheetId="10">#REF!</definedName>
    <definedName name="FKERES_II_31_9_12" localSheetId="11">#REF!</definedName>
    <definedName name="FKERES_II_31_9_12">#REF!</definedName>
    <definedName name="FKERES_II_31_9_12_1" localSheetId="3">#REF!</definedName>
    <definedName name="FKERES_II_31_9_12_1" localSheetId="4">#REF!</definedName>
    <definedName name="FKERES_II_31_9_12_1" localSheetId="5">#REF!</definedName>
    <definedName name="FKERES_II_31_9_12_1" localSheetId="6">#REF!</definedName>
    <definedName name="FKERES_II_31_9_12_1" localSheetId="7">#REF!</definedName>
    <definedName name="FKERES_II_31_9_12_1" localSheetId="8">#REF!</definedName>
    <definedName name="FKERES_II_31_9_12_1" localSheetId="9">#REF!</definedName>
    <definedName name="FKERES_II_31_9_12_1" localSheetId="10">#REF!</definedName>
    <definedName name="FKERES_II_31_9_12_1" localSheetId="11">#REF!</definedName>
    <definedName name="FKERES_II_31_9_12_1">#REF!</definedName>
    <definedName name="FKERES_II_31_9_7" localSheetId="3">#REF!</definedName>
    <definedName name="FKERES_II_31_9_7" localSheetId="4">#REF!</definedName>
    <definedName name="FKERES_II_31_9_7" localSheetId="5">#REF!</definedName>
    <definedName name="FKERES_II_31_9_7" localSheetId="6">#REF!</definedName>
    <definedName name="FKERES_II_31_9_7" localSheetId="7">#REF!</definedName>
    <definedName name="FKERES_II_31_9_7" localSheetId="8">#REF!</definedName>
    <definedName name="FKERES_II_31_9_7" localSheetId="9">#REF!</definedName>
    <definedName name="FKERES_II_31_9_7" localSheetId="10">#REF!</definedName>
    <definedName name="FKERES_II_31_9_7" localSheetId="11">#REF!</definedName>
    <definedName name="FKERES_II_31_9_7">#REF!</definedName>
    <definedName name="FKERES_II_31_9_7_1" localSheetId="3">#REF!</definedName>
    <definedName name="FKERES_II_31_9_7_1" localSheetId="4">#REF!</definedName>
    <definedName name="FKERES_II_31_9_7_1" localSheetId="5">#REF!</definedName>
    <definedName name="FKERES_II_31_9_7_1" localSheetId="6">#REF!</definedName>
    <definedName name="FKERES_II_31_9_7_1" localSheetId="7">#REF!</definedName>
    <definedName name="FKERES_II_31_9_7_1" localSheetId="8">#REF!</definedName>
    <definedName name="FKERES_II_31_9_7_1" localSheetId="9">#REF!</definedName>
    <definedName name="FKERES_II_31_9_7_1" localSheetId="10">#REF!</definedName>
    <definedName name="FKERES_II_31_9_7_1" localSheetId="11">#REF!</definedName>
    <definedName name="FKERES_II_31_9_7_1">#REF!</definedName>
    <definedName name="FKERES_II_31_9_8" localSheetId="3">#REF!</definedName>
    <definedName name="FKERES_II_31_9_8" localSheetId="4">#REF!</definedName>
    <definedName name="FKERES_II_31_9_8" localSheetId="5">#REF!</definedName>
    <definedName name="FKERES_II_31_9_8" localSheetId="6">#REF!</definedName>
    <definedName name="FKERES_II_31_9_8" localSheetId="7">#REF!</definedName>
    <definedName name="FKERES_II_31_9_8" localSheetId="8">#REF!</definedName>
    <definedName name="FKERES_II_31_9_8" localSheetId="9">#REF!</definedName>
    <definedName name="FKERES_II_31_9_8" localSheetId="10">#REF!</definedName>
    <definedName name="FKERES_II_31_9_8" localSheetId="11">#REF!</definedName>
    <definedName name="FKERES_II_31_9_8">#REF!</definedName>
    <definedName name="FKERES_II_31_9_8_1" localSheetId="3">#REF!</definedName>
    <definedName name="FKERES_II_31_9_8_1" localSheetId="4">#REF!</definedName>
    <definedName name="FKERES_II_31_9_8_1" localSheetId="5">#REF!</definedName>
    <definedName name="FKERES_II_31_9_8_1" localSheetId="6">#REF!</definedName>
    <definedName name="FKERES_II_31_9_8_1" localSheetId="7">#REF!</definedName>
    <definedName name="FKERES_II_31_9_8_1" localSheetId="8">#REF!</definedName>
    <definedName name="FKERES_II_31_9_8_1" localSheetId="9">#REF!</definedName>
    <definedName name="FKERES_II_31_9_8_1" localSheetId="10">#REF!</definedName>
    <definedName name="FKERES_II_31_9_8_1" localSheetId="11">#REF!</definedName>
    <definedName name="FKERES_II_31_9_8_1">#REF!</definedName>
    <definedName name="FKERES_II_4" localSheetId="3">#REF!</definedName>
    <definedName name="FKERES_II_4" localSheetId="4">#REF!</definedName>
    <definedName name="FKERES_II_4" localSheetId="5">#REF!</definedName>
    <definedName name="FKERES_II_4" localSheetId="6">#REF!</definedName>
    <definedName name="FKERES_II_4" localSheetId="7">#REF!</definedName>
    <definedName name="FKERES_II_4" localSheetId="8">#REF!</definedName>
    <definedName name="FKERES_II_4" localSheetId="9">#REF!</definedName>
    <definedName name="FKERES_II_4" localSheetId="10">#REF!</definedName>
    <definedName name="FKERES_II_4" localSheetId="11">#REF!</definedName>
    <definedName name="FKERES_II_4">#REF!</definedName>
    <definedName name="FKERES_II_4_1" localSheetId="3">#REF!</definedName>
    <definedName name="FKERES_II_4_1" localSheetId="4">#REF!</definedName>
    <definedName name="FKERES_II_4_1" localSheetId="5">#REF!</definedName>
    <definedName name="FKERES_II_4_1" localSheetId="6">#REF!</definedName>
    <definedName name="FKERES_II_4_1" localSheetId="7">#REF!</definedName>
    <definedName name="FKERES_II_4_1" localSheetId="8">#REF!</definedName>
    <definedName name="FKERES_II_4_1" localSheetId="9">#REF!</definedName>
    <definedName name="FKERES_II_4_1" localSheetId="10">#REF!</definedName>
    <definedName name="FKERES_II_4_1" localSheetId="11">#REF!</definedName>
    <definedName name="FKERES_II_4_1">#REF!</definedName>
    <definedName name="FKERES_II_7" localSheetId="3">#REF!</definedName>
    <definedName name="FKERES_II_7" localSheetId="4">#REF!</definedName>
    <definedName name="FKERES_II_7" localSheetId="5">#REF!</definedName>
    <definedName name="FKERES_II_7" localSheetId="6">#REF!</definedName>
    <definedName name="FKERES_II_7" localSheetId="7">#REF!</definedName>
    <definedName name="FKERES_II_7" localSheetId="8">#REF!</definedName>
    <definedName name="FKERES_II_7" localSheetId="9">#REF!</definedName>
    <definedName name="FKERES_II_7" localSheetId="10">#REF!</definedName>
    <definedName name="FKERES_II_7" localSheetId="11">#REF!</definedName>
    <definedName name="FKERES_II_7">#REF!</definedName>
    <definedName name="FKERES_II_7_1" localSheetId="3">#REF!</definedName>
    <definedName name="FKERES_II_7_1" localSheetId="4">#REF!</definedName>
    <definedName name="FKERES_II_7_1" localSheetId="5">#REF!</definedName>
    <definedName name="FKERES_II_7_1" localSheetId="6">#REF!</definedName>
    <definedName name="FKERES_II_7_1" localSheetId="7">#REF!</definedName>
    <definedName name="FKERES_II_7_1" localSheetId="8">#REF!</definedName>
    <definedName name="FKERES_II_7_1" localSheetId="9">#REF!</definedName>
    <definedName name="FKERES_II_7_1" localSheetId="10">#REF!</definedName>
    <definedName name="FKERES_II_7_1" localSheetId="11">#REF!</definedName>
    <definedName name="FKERES_II_7_1">#REF!</definedName>
    <definedName name="FKERES_II_8" localSheetId="3">#REF!</definedName>
    <definedName name="FKERES_II_8" localSheetId="4">#REF!</definedName>
    <definedName name="FKERES_II_8" localSheetId="5">#REF!</definedName>
    <definedName name="FKERES_II_8" localSheetId="6">#REF!</definedName>
    <definedName name="FKERES_II_8" localSheetId="7">#REF!</definedName>
    <definedName name="FKERES_II_8" localSheetId="8">#REF!</definedName>
    <definedName name="FKERES_II_8" localSheetId="9">#REF!</definedName>
    <definedName name="FKERES_II_8" localSheetId="10">#REF!</definedName>
    <definedName name="FKERES_II_8" localSheetId="11">#REF!</definedName>
    <definedName name="FKERES_II_8">#REF!</definedName>
    <definedName name="FKERES_II_8_1" localSheetId="3">#REF!</definedName>
    <definedName name="FKERES_II_8_1" localSheetId="4">#REF!</definedName>
    <definedName name="FKERES_II_8_1" localSheetId="5">#REF!</definedName>
    <definedName name="FKERES_II_8_1" localSheetId="6">#REF!</definedName>
    <definedName name="FKERES_II_8_1" localSheetId="7">#REF!</definedName>
    <definedName name="FKERES_II_8_1" localSheetId="8">#REF!</definedName>
    <definedName name="FKERES_II_8_1" localSheetId="9">#REF!</definedName>
    <definedName name="FKERES_II_8_1" localSheetId="10">#REF!</definedName>
    <definedName name="FKERES_II_8_1" localSheetId="11">#REF!</definedName>
    <definedName name="FKERES_II_8_1">#REF!</definedName>
    <definedName name="FKERES_II_9" localSheetId="3">#REF!</definedName>
    <definedName name="FKERES_II_9" localSheetId="4">#REF!</definedName>
    <definedName name="FKERES_II_9" localSheetId="5">#REF!</definedName>
    <definedName name="FKERES_II_9" localSheetId="6">#REF!</definedName>
    <definedName name="FKERES_II_9" localSheetId="7">#REF!</definedName>
    <definedName name="FKERES_II_9" localSheetId="8">#REF!</definedName>
    <definedName name="FKERES_II_9" localSheetId="9">#REF!</definedName>
    <definedName name="FKERES_II_9" localSheetId="10">#REF!</definedName>
    <definedName name="FKERES_II_9" localSheetId="11">#REF!</definedName>
    <definedName name="FKERES_II_9">#REF!</definedName>
    <definedName name="FKERES_II_9_1">NA()</definedName>
    <definedName name="FKERES_II_9_1_1">NA()</definedName>
    <definedName name="FKERES_II_9_12" localSheetId="3">#REF!</definedName>
    <definedName name="FKERES_II_9_12" localSheetId="4">#REF!</definedName>
    <definedName name="FKERES_II_9_12" localSheetId="5">#REF!</definedName>
    <definedName name="FKERES_II_9_12" localSheetId="6">#REF!</definedName>
    <definedName name="FKERES_II_9_12" localSheetId="7">#REF!</definedName>
    <definedName name="FKERES_II_9_12" localSheetId="8">#REF!</definedName>
    <definedName name="FKERES_II_9_12" localSheetId="9">#REF!</definedName>
    <definedName name="FKERES_II_9_12" localSheetId="10">#REF!</definedName>
    <definedName name="FKERES_II_9_12" localSheetId="11">#REF!</definedName>
    <definedName name="FKERES_II_9_12">#REF!</definedName>
    <definedName name="FKERES_II_9_12_1" localSheetId="3">#REF!</definedName>
    <definedName name="FKERES_II_9_12_1" localSheetId="4">#REF!</definedName>
    <definedName name="FKERES_II_9_12_1" localSheetId="5">#REF!</definedName>
    <definedName name="FKERES_II_9_12_1" localSheetId="6">#REF!</definedName>
    <definedName name="FKERES_II_9_12_1" localSheetId="7">#REF!</definedName>
    <definedName name="FKERES_II_9_12_1" localSheetId="8">#REF!</definedName>
    <definedName name="FKERES_II_9_12_1" localSheetId="9">#REF!</definedName>
    <definedName name="FKERES_II_9_12_1" localSheetId="10">#REF!</definedName>
    <definedName name="FKERES_II_9_12_1" localSheetId="11">#REF!</definedName>
    <definedName name="FKERES_II_9_12_1">#REF!</definedName>
    <definedName name="FKERES_II_9_7" localSheetId="3">#REF!</definedName>
    <definedName name="FKERES_II_9_7" localSheetId="4">#REF!</definedName>
    <definedName name="FKERES_II_9_7" localSheetId="5">#REF!</definedName>
    <definedName name="FKERES_II_9_7" localSheetId="6">#REF!</definedName>
    <definedName name="FKERES_II_9_7" localSheetId="7">#REF!</definedName>
    <definedName name="FKERES_II_9_7" localSheetId="8">#REF!</definedName>
    <definedName name="FKERES_II_9_7" localSheetId="9">#REF!</definedName>
    <definedName name="FKERES_II_9_7" localSheetId="10">#REF!</definedName>
    <definedName name="FKERES_II_9_7" localSheetId="11">#REF!</definedName>
    <definedName name="FKERES_II_9_7">#REF!</definedName>
    <definedName name="FKERES_II_9_7_1" localSheetId="3">#REF!</definedName>
    <definedName name="FKERES_II_9_7_1" localSheetId="4">#REF!</definedName>
    <definedName name="FKERES_II_9_7_1" localSheetId="5">#REF!</definedName>
    <definedName name="FKERES_II_9_7_1" localSheetId="6">#REF!</definedName>
    <definedName name="FKERES_II_9_7_1" localSheetId="7">#REF!</definedName>
    <definedName name="FKERES_II_9_7_1" localSheetId="8">#REF!</definedName>
    <definedName name="FKERES_II_9_7_1" localSheetId="9">#REF!</definedName>
    <definedName name="FKERES_II_9_7_1" localSheetId="10">#REF!</definedName>
    <definedName name="FKERES_II_9_7_1" localSheetId="11">#REF!</definedName>
    <definedName name="FKERES_II_9_7_1">#REF!</definedName>
    <definedName name="FKERES_II_9_8" localSheetId="3">#REF!</definedName>
    <definedName name="FKERES_II_9_8" localSheetId="4">#REF!</definedName>
    <definedName name="FKERES_II_9_8" localSheetId="5">#REF!</definedName>
    <definedName name="FKERES_II_9_8" localSheetId="6">#REF!</definedName>
    <definedName name="FKERES_II_9_8" localSheetId="7">#REF!</definedName>
    <definedName name="FKERES_II_9_8" localSheetId="8">#REF!</definedName>
    <definedName name="FKERES_II_9_8" localSheetId="9">#REF!</definedName>
    <definedName name="FKERES_II_9_8" localSheetId="10">#REF!</definedName>
    <definedName name="FKERES_II_9_8" localSheetId="11">#REF!</definedName>
    <definedName name="FKERES_II_9_8">#REF!</definedName>
    <definedName name="FKERES_II_9_8_1" localSheetId="3">#REF!</definedName>
    <definedName name="FKERES_II_9_8_1" localSheetId="4">#REF!</definedName>
    <definedName name="FKERES_II_9_8_1" localSheetId="5">#REF!</definedName>
    <definedName name="FKERES_II_9_8_1" localSheetId="6">#REF!</definedName>
    <definedName name="FKERES_II_9_8_1" localSheetId="7">#REF!</definedName>
    <definedName name="FKERES_II_9_8_1" localSheetId="8">#REF!</definedName>
    <definedName name="FKERES_II_9_8_1" localSheetId="9">#REF!</definedName>
    <definedName name="FKERES_II_9_8_1" localSheetId="10">#REF!</definedName>
    <definedName name="FKERES_II_9_8_1" localSheetId="11">#REF!</definedName>
    <definedName name="FKERES_II_9_8_1">#REF!</definedName>
    <definedName name="FKERES_III" localSheetId="3">#REF!</definedName>
    <definedName name="FKERES_III" localSheetId="4">#REF!</definedName>
    <definedName name="FKERES_III" localSheetId="5">#REF!</definedName>
    <definedName name="FKERES_III" localSheetId="6">#REF!</definedName>
    <definedName name="FKERES_III" localSheetId="7">#REF!</definedName>
    <definedName name="FKERES_III" localSheetId="8">#REF!</definedName>
    <definedName name="FKERES_III" localSheetId="9">#REF!</definedName>
    <definedName name="FKERES_III" localSheetId="10">#REF!</definedName>
    <definedName name="FKERES_III" localSheetId="11">#REF!</definedName>
    <definedName name="FKERES_III">#REF!</definedName>
    <definedName name="FKERES_III_1">NA()</definedName>
    <definedName name="FKERES_III_1_1">NA()</definedName>
    <definedName name="FKERES_III_10" localSheetId="3">#REF!</definedName>
    <definedName name="FKERES_III_10" localSheetId="4">#REF!</definedName>
    <definedName name="FKERES_III_10" localSheetId="5">#REF!</definedName>
    <definedName name="FKERES_III_10" localSheetId="6">#REF!</definedName>
    <definedName name="FKERES_III_10" localSheetId="7">#REF!</definedName>
    <definedName name="FKERES_III_10" localSheetId="8">#REF!</definedName>
    <definedName name="FKERES_III_10" localSheetId="9">#REF!</definedName>
    <definedName name="FKERES_III_10" localSheetId="10">#REF!</definedName>
    <definedName name="FKERES_III_10" localSheetId="11">#REF!</definedName>
    <definedName name="FKERES_III_10">#REF!</definedName>
    <definedName name="FKERES_III_10_1" localSheetId="3">#REF!</definedName>
    <definedName name="FKERES_III_10_1" localSheetId="4">#REF!</definedName>
    <definedName name="FKERES_III_10_1" localSheetId="5">#REF!</definedName>
    <definedName name="FKERES_III_10_1" localSheetId="6">#REF!</definedName>
    <definedName name="FKERES_III_10_1" localSheetId="7">#REF!</definedName>
    <definedName name="FKERES_III_10_1" localSheetId="8">#REF!</definedName>
    <definedName name="FKERES_III_10_1" localSheetId="9">#REF!</definedName>
    <definedName name="FKERES_III_10_1" localSheetId="10">#REF!</definedName>
    <definedName name="FKERES_III_10_1" localSheetId="11">#REF!</definedName>
    <definedName name="FKERES_III_10_1">#REF!</definedName>
    <definedName name="FKERES_III_10_12" localSheetId="3">#REF!</definedName>
    <definedName name="FKERES_III_10_12" localSheetId="4">#REF!</definedName>
    <definedName name="FKERES_III_10_12" localSheetId="5">#REF!</definedName>
    <definedName name="FKERES_III_10_12" localSheetId="6">#REF!</definedName>
    <definedName name="FKERES_III_10_12" localSheetId="7">#REF!</definedName>
    <definedName name="FKERES_III_10_12" localSheetId="8">#REF!</definedName>
    <definedName name="FKERES_III_10_12" localSheetId="9">#REF!</definedName>
    <definedName name="FKERES_III_10_12" localSheetId="10">#REF!</definedName>
    <definedName name="FKERES_III_10_12" localSheetId="11">#REF!</definedName>
    <definedName name="FKERES_III_10_12">#REF!</definedName>
    <definedName name="FKERES_III_10_12_1" localSheetId="3">#REF!</definedName>
    <definedName name="FKERES_III_10_12_1" localSheetId="4">#REF!</definedName>
    <definedName name="FKERES_III_10_12_1" localSheetId="5">#REF!</definedName>
    <definedName name="FKERES_III_10_12_1" localSheetId="6">#REF!</definedName>
    <definedName name="FKERES_III_10_12_1" localSheetId="7">#REF!</definedName>
    <definedName name="FKERES_III_10_12_1" localSheetId="8">#REF!</definedName>
    <definedName name="FKERES_III_10_12_1" localSheetId="9">#REF!</definedName>
    <definedName name="FKERES_III_10_12_1" localSheetId="10">#REF!</definedName>
    <definedName name="FKERES_III_10_12_1" localSheetId="11">#REF!</definedName>
    <definedName name="FKERES_III_10_12_1">#REF!</definedName>
    <definedName name="FKERES_III_10_7" localSheetId="3">#REF!</definedName>
    <definedName name="FKERES_III_10_7" localSheetId="4">#REF!</definedName>
    <definedName name="FKERES_III_10_7" localSheetId="5">#REF!</definedName>
    <definedName name="FKERES_III_10_7" localSheetId="6">#REF!</definedName>
    <definedName name="FKERES_III_10_7" localSheetId="7">#REF!</definedName>
    <definedName name="FKERES_III_10_7" localSheetId="8">#REF!</definedName>
    <definedName name="FKERES_III_10_7" localSheetId="9">#REF!</definedName>
    <definedName name="FKERES_III_10_7" localSheetId="10">#REF!</definedName>
    <definedName name="FKERES_III_10_7" localSheetId="11">#REF!</definedName>
    <definedName name="FKERES_III_10_7">#REF!</definedName>
    <definedName name="FKERES_III_10_7_1" localSheetId="3">#REF!</definedName>
    <definedName name="FKERES_III_10_7_1" localSheetId="4">#REF!</definedName>
    <definedName name="FKERES_III_10_7_1" localSheetId="5">#REF!</definedName>
    <definedName name="FKERES_III_10_7_1" localSheetId="6">#REF!</definedName>
    <definedName name="FKERES_III_10_7_1" localSheetId="7">#REF!</definedName>
    <definedName name="FKERES_III_10_7_1" localSheetId="8">#REF!</definedName>
    <definedName name="FKERES_III_10_7_1" localSheetId="9">#REF!</definedName>
    <definedName name="FKERES_III_10_7_1" localSheetId="10">#REF!</definedName>
    <definedName name="FKERES_III_10_7_1" localSheetId="11">#REF!</definedName>
    <definedName name="FKERES_III_10_7_1">#REF!</definedName>
    <definedName name="FKERES_III_10_8" localSheetId="3">#REF!</definedName>
    <definedName name="FKERES_III_10_8" localSheetId="4">#REF!</definedName>
    <definedName name="FKERES_III_10_8" localSheetId="5">#REF!</definedName>
    <definedName name="FKERES_III_10_8" localSheetId="6">#REF!</definedName>
    <definedName name="FKERES_III_10_8" localSheetId="7">#REF!</definedName>
    <definedName name="FKERES_III_10_8" localSheetId="8">#REF!</definedName>
    <definedName name="FKERES_III_10_8" localSheetId="9">#REF!</definedName>
    <definedName name="FKERES_III_10_8" localSheetId="10">#REF!</definedName>
    <definedName name="FKERES_III_10_8" localSheetId="11">#REF!</definedName>
    <definedName name="FKERES_III_10_8">#REF!</definedName>
    <definedName name="FKERES_III_10_8_1" localSheetId="3">#REF!</definedName>
    <definedName name="FKERES_III_10_8_1" localSheetId="4">#REF!</definedName>
    <definedName name="FKERES_III_10_8_1" localSheetId="5">#REF!</definedName>
    <definedName name="FKERES_III_10_8_1" localSheetId="6">#REF!</definedName>
    <definedName name="FKERES_III_10_8_1" localSheetId="7">#REF!</definedName>
    <definedName name="FKERES_III_10_8_1" localSheetId="8">#REF!</definedName>
    <definedName name="FKERES_III_10_8_1" localSheetId="9">#REF!</definedName>
    <definedName name="FKERES_III_10_8_1" localSheetId="10">#REF!</definedName>
    <definedName name="FKERES_III_10_8_1" localSheetId="11">#REF!</definedName>
    <definedName name="FKERES_III_10_8_1">#REF!</definedName>
    <definedName name="FKERES_III_11" localSheetId="3">#REF!</definedName>
    <definedName name="FKERES_III_11" localSheetId="4">#REF!</definedName>
    <definedName name="FKERES_III_11" localSheetId="5">#REF!</definedName>
    <definedName name="FKERES_III_11" localSheetId="6">#REF!</definedName>
    <definedName name="FKERES_III_11" localSheetId="7">#REF!</definedName>
    <definedName name="FKERES_III_11" localSheetId="8">#REF!</definedName>
    <definedName name="FKERES_III_11" localSheetId="9">#REF!</definedName>
    <definedName name="FKERES_III_11" localSheetId="10">#REF!</definedName>
    <definedName name="FKERES_III_11" localSheetId="11">#REF!</definedName>
    <definedName name="FKERES_III_11">#REF!</definedName>
    <definedName name="FKERES_III_11_1" localSheetId="3">#REF!</definedName>
    <definedName name="FKERES_III_11_1" localSheetId="4">#REF!</definedName>
    <definedName name="FKERES_III_11_1" localSheetId="5">#REF!</definedName>
    <definedName name="FKERES_III_11_1" localSheetId="6">#REF!</definedName>
    <definedName name="FKERES_III_11_1" localSheetId="7">#REF!</definedName>
    <definedName name="FKERES_III_11_1" localSheetId="8">#REF!</definedName>
    <definedName name="FKERES_III_11_1" localSheetId="9">#REF!</definedName>
    <definedName name="FKERES_III_11_1" localSheetId="10">#REF!</definedName>
    <definedName name="FKERES_III_11_1" localSheetId="11">#REF!</definedName>
    <definedName name="FKERES_III_11_1">#REF!</definedName>
    <definedName name="FKERES_III_11_1_1" localSheetId="3">#REF!</definedName>
    <definedName name="FKERES_III_11_1_1" localSheetId="4">#REF!</definedName>
    <definedName name="FKERES_III_11_1_1" localSheetId="5">#REF!</definedName>
    <definedName name="FKERES_III_11_1_1" localSheetId="6">#REF!</definedName>
    <definedName name="FKERES_III_11_1_1" localSheetId="7">#REF!</definedName>
    <definedName name="FKERES_III_11_1_1" localSheetId="8">#REF!</definedName>
    <definedName name="FKERES_III_11_1_1" localSheetId="9">#REF!</definedName>
    <definedName name="FKERES_III_11_1_1" localSheetId="10">#REF!</definedName>
    <definedName name="FKERES_III_11_1_1" localSheetId="11">#REF!</definedName>
    <definedName name="FKERES_III_11_1_1">#REF!</definedName>
    <definedName name="FKERES_III_11_1_1_1">NA()</definedName>
    <definedName name="FKERES_III_11_1_1_1_1" localSheetId="3">#REF!</definedName>
    <definedName name="FKERES_III_11_1_1_1_1" localSheetId="4">#REF!</definedName>
    <definedName name="FKERES_III_11_1_1_1_1" localSheetId="5">#REF!</definedName>
    <definedName name="FKERES_III_11_1_1_1_1" localSheetId="6">#REF!</definedName>
    <definedName name="FKERES_III_11_1_1_1_1" localSheetId="7">#REF!</definedName>
    <definedName name="FKERES_III_11_1_1_1_1" localSheetId="8">#REF!</definedName>
    <definedName name="FKERES_III_11_1_1_1_1" localSheetId="9">#REF!</definedName>
    <definedName name="FKERES_III_11_1_1_1_1" localSheetId="10">#REF!</definedName>
    <definedName name="FKERES_III_11_1_1_1_1" localSheetId="11">#REF!</definedName>
    <definedName name="FKERES_III_11_1_1_1_1">#REF!</definedName>
    <definedName name="FKERES_III_11_1_1_1_1_1" localSheetId="3">#REF!</definedName>
    <definedName name="FKERES_III_11_1_1_1_1_1" localSheetId="4">#REF!</definedName>
    <definedName name="FKERES_III_11_1_1_1_1_1" localSheetId="5">#REF!</definedName>
    <definedName name="FKERES_III_11_1_1_1_1_1" localSheetId="6">#REF!</definedName>
    <definedName name="FKERES_III_11_1_1_1_1_1" localSheetId="7">#REF!</definedName>
    <definedName name="FKERES_III_11_1_1_1_1_1" localSheetId="8">#REF!</definedName>
    <definedName name="FKERES_III_11_1_1_1_1_1" localSheetId="9">#REF!</definedName>
    <definedName name="FKERES_III_11_1_1_1_1_1" localSheetId="10">#REF!</definedName>
    <definedName name="FKERES_III_11_1_1_1_1_1" localSheetId="11">#REF!</definedName>
    <definedName name="FKERES_III_11_1_1_1_1_1">#REF!</definedName>
    <definedName name="FKERES_III_11_1_1_1_1_1_1">NA()</definedName>
    <definedName name="FKERES_III_11_1_1_12" localSheetId="3">#REF!</definedName>
    <definedName name="FKERES_III_11_1_1_12" localSheetId="4">#REF!</definedName>
    <definedName name="FKERES_III_11_1_1_12" localSheetId="5">#REF!</definedName>
    <definedName name="FKERES_III_11_1_1_12" localSheetId="6">#REF!</definedName>
    <definedName name="FKERES_III_11_1_1_12" localSheetId="7">#REF!</definedName>
    <definedName name="FKERES_III_11_1_1_12" localSheetId="8">#REF!</definedName>
    <definedName name="FKERES_III_11_1_1_12" localSheetId="9">#REF!</definedName>
    <definedName name="FKERES_III_11_1_1_12" localSheetId="10">#REF!</definedName>
    <definedName name="FKERES_III_11_1_1_12" localSheetId="11">#REF!</definedName>
    <definedName name="FKERES_III_11_1_1_12">#REF!</definedName>
    <definedName name="FKERES_III_11_1_1_12_1" localSheetId="3">#REF!</definedName>
    <definedName name="FKERES_III_11_1_1_12_1" localSheetId="4">#REF!</definedName>
    <definedName name="FKERES_III_11_1_1_12_1" localSheetId="5">#REF!</definedName>
    <definedName name="FKERES_III_11_1_1_12_1" localSheetId="6">#REF!</definedName>
    <definedName name="FKERES_III_11_1_1_12_1" localSheetId="7">#REF!</definedName>
    <definedName name="FKERES_III_11_1_1_12_1" localSheetId="8">#REF!</definedName>
    <definedName name="FKERES_III_11_1_1_12_1" localSheetId="9">#REF!</definedName>
    <definedName name="FKERES_III_11_1_1_12_1" localSheetId="10">#REF!</definedName>
    <definedName name="FKERES_III_11_1_1_12_1" localSheetId="11">#REF!</definedName>
    <definedName name="FKERES_III_11_1_1_12_1">#REF!</definedName>
    <definedName name="FKERES_III_11_1_1_12_5" localSheetId="3">#REF!</definedName>
    <definedName name="FKERES_III_11_1_1_12_5" localSheetId="4">#REF!</definedName>
    <definedName name="FKERES_III_11_1_1_12_5" localSheetId="5">#REF!</definedName>
    <definedName name="FKERES_III_11_1_1_12_5" localSheetId="6">#REF!</definedName>
    <definedName name="FKERES_III_11_1_1_12_5" localSheetId="7">#REF!</definedName>
    <definedName name="FKERES_III_11_1_1_12_5" localSheetId="8">#REF!</definedName>
    <definedName name="FKERES_III_11_1_1_12_5" localSheetId="9">#REF!</definedName>
    <definedName name="FKERES_III_11_1_1_12_5" localSheetId="10">#REF!</definedName>
    <definedName name="FKERES_III_11_1_1_12_5" localSheetId="11">#REF!</definedName>
    <definedName name="FKERES_III_11_1_1_12_5">#REF!</definedName>
    <definedName name="FKERES_III_11_1_1_12_5_1" localSheetId="3">#REF!</definedName>
    <definedName name="FKERES_III_11_1_1_12_5_1" localSheetId="4">#REF!</definedName>
    <definedName name="FKERES_III_11_1_1_12_5_1" localSheetId="5">#REF!</definedName>
    <definedName name="FKERES_III_11_1_1_12_5_1" localSheetId="6">#REF!</definedName>
    <definedName name="FKERES_III_11_1_1_12_5_1" localSheetId="7">#REF!</definedName>
    <definedName name="FKERES_III_11_1_1_12_5_1" localSheetId="8">#REF!</definedName>
    <definedName name="FKERES_III_11_1_1_12_5_1" localSheetId="9">#REF!</definedName>
    <definedName name="FKERES_III_11_1_1_12_5_1" localSheetId="10">#REF!</definedName>
    <definedName name="FKERES_III_11_1_1_12_5_1" localSheetId="11">#REF!</definedName>
    <definedName name="FKERES_III_11_1_1_12_5_1">#REF!</definedName>
    <definedName name="FKERES_III_11_1_1_2" localSheetId="3">#REF!</definedName>
    <definedName name="FKERES_III_11_1_1_2" localSheetId="4">#REF!</definedName>
    <definedName name="FKERES_III_11_1_1_2" localSheetId="5">#REF!</definedName>
    <definedName name="FKERES_III_11_1_1_2" localSheetId="6">#REF!</definedName>
    <definedName name="FKERES_III_11_1_1_2" localSheetId="7">#REF!</definedName>
    <definedName name="FKERES_III_11_1_1_2" localSheetId="8">#REF!</definedName>
    <definedName name="FKERES_III_11_1_1_2" localSheetId="9">#REF!</definedName>
    <definedName name="FKERES_III_11_1_1_2" localSheetId="10">#REF!</definedName>
    <definedName name="FKERES_III_11_1_1_2" localSheetId="11">#REF!</definedName>
    <definedName name="FKERES_III_11_1_1_2">#REF!</definedName>
    <definedName name="FKERES_III_11_1_1_2_1" localSheetId="3">#REF!</definedName>
    <definedName name="FKERES_III_11_1_1_2_1" localSheetId="4">#REF!</definedName>
    <definedName name="FKERES_III_11_1_1_2_1" localSheetId="5">#REF!</definedName>
    <definedName name="FKERES_III_11_1_1_2_1" localSheetId="6">#REF!</definedName>
    <definedName name="FKERES_III_11_1_1_2_1" localSheetId="7">#REF!</definedName>
    <definedName name="FKERES_III_11_1_1_2_1" localSheetId="8">#REF!</definedName>
    <definedName name="FKERES_III_11_1_1_2_1" localSheetId="9">#REF!</definedName>
    <definedName name="FKERES_III_11_1_1_2_1" localSheetId="10">#REF!</definedName>
    <definedName name="FKERES_III_11_1_1_2_1" localSheetId="11">#REF!</definedName>
    <definedName name="FKERES_III_11_1_1_2_1">#REF!</definedName>
    <definedName name="FKERES_III_11_1_1_2_5" localSheetId="3">#REF!</definedName>
    <definedName name="FKERES_III_11_1_1_2_5" localSheetId="4">#REF!</definedName>
    <definedName name="FKERES_III_11_1_1_2_5" localSheetId="5">#REF!</definedName>
    <definedName name="FKERES_III_11_1_1_2_5" localSheetId="6">#REF!</definedName>
    <definedName name="FKERES_III_11_1_1_2_5" localSheetId="7">#REF!</definedName>
    <definedName name="FKERES_III_11_1_1_2_5" localSheetId="8">#REF!</definedName>
    <definedName name="FKERES_III_11_1_1_2_5" localSheetId="9">#REF!</definedName>
    <definedName name="FKERES_III_11_1_1_2_5" localSheetId="10">#REF!</definedName>
    <definedName name="FKERES_III_11_1_1_2_5" localSheetId="11">#REF!</definedName>
    <definedName name="FKERES_III_11_1_1_2_5">#REF!</definedName>
    <definedName name="FKERES_III_11_1_1_2_5_1" localSheetId="3">#REF!</definedName>
    <definedName name="FKERES_III_11_1_1_2_5_1" localSheetId="4">#REF!</definedName>
    <definedName name="FKERES_III_11_1_1_2_5_1" localSheetId="5">#REF!</definedName>
    <definedName name="FKERES_III_11_1_1_2_5_1" localSheetId="6">#REF!</definedName>
    <definedName name="FKERES_III_11_1_1_2_5_1" localSheetId="7">#REF!</definedName>
    <definedName name="FKERES_III_11_1_1_2_5_1" localSheetId="8">#REF!</definedName>
    <definedName name="FKERES_III_11_1_1_2_5_1" localSheetId="9">#REF!</definedName>
    <definedName name="FKERES_III_11_1_1_2_5_1" localSheetId="10">#REF!</definedName>
    <definedName name="FKERES_III_11_1_1_2_5_1" localSheetId="11">#REF!</definedName>
    <definedName name="FKERES_III_11_1_1_2_5_1">#REF!</definedName>
    <definedName name="FKERES_III_11_1_1_5" localSheetId="3">#REF!</definedName>
    <definedName name="FKERES_III_11_1_1_5" localSheetId="4">#REF!</definedName>
    <definedName name="FKERES_III_11_1_1_5" localSheetId="5">#REF!</definedName>
    <definedName name="FKERES_III_11_1_1_5" localSheetId="6">#REF!</definedName>
    <definedName name="FKERES_III_11_1_1_5" localSheetId="7">#REF!</definedName>
    <definedName name="FKERES_III_11_1_1_5" localSheetId="8">#REF!</definedName>
    <definedName name="FKERES_III_11_1_1_5" localSheetId="9">#REF!</definedName>
    <definedName name="FKERES_III_11_1_1_5" localSheetId="10">#REF!</definedName>
    <definedName name="FKERES_III_11_1_1_5" localSheetId="11">#REF!</definedName>
    <definedName name="FKERES_III_11_1_1_5">#REF!</definedName>
    <definedName name="FKERES_III_11_1_1_5_1" localSheetId="3">#REF!</definedName>
    <definedName name="FKERES_III_11_1_1_5_1" localSheetId="4">#REF!</definedName>
    <definedName name="FKERES_III_11_1_1_5_1" localSheetId="5">#REF!</definedName>
    <definedName name="FKERES_III_11_1_1_5_1" localSheetId="6">#REF!</definedName>
    <definedName name="FKERES_III_11_1_1_5_1" localSheetId="7">#REF!</definedName>
    <definedName name="FKERES_III_11_1_1_5_1" localSheetId="8">#REF!</definedName>
    <definedName name="FKERES_III_11_1_1_5_1" localSheetId="9">#REF!</definedName>
    <definedName name="FKERES_III_11_1_1_5_1" localSheetId="10">#REF!</definedName>
    <definedName name="FKERES_III_11_1_1_5_1" localSheetId="11">#REF!</definedName>
    <definedName name="FKERES_III_11_1_1_5_1">#REF!</definedName>
    <definedName name="FKERES_III_11_1_1_7" localSheetId="3">#REF!</definedName>
    <definedName name="FKERES_III_11_1_1_7" localSheetId="4">#REF!</definedName>
    <definedName name="FKERES_III_11_1_1_7" localSheetId="5">#REF!</definedName>
    <definedName name="FKERES_III_11_1_1_7" localSheetId="6">#REF!</definedName>
    <definedName name="FKERES_III_11_1_1_7" localSheetId="7">#REF!</definedName>
    <definedName name="FKERES_III_11_1_1_7" localSheetId="8">#REF!</definedName>
    <definedName name="FKERES_III_11_1_1_7" localSheetId="9">#REF!</definedName>
    <definedName name="FKERES_III_11_1_1_7" localSheetId="10">#REF!</definedName>
    <definedName name="FKERES_III_11_1_1_7" localSheetId="11">#REF!</definedName>
    <definedName name="FKERES_III_11_1_1_7">#REF!</definedName>
    <definedName name="FKERES_III_11_1_1_7_1" localSheetId="3">#REF!</definedName>
    <definedName name="FKERES_III_11_1_1_7_1" localSheetId="4">#REF!</definedName>
    <definedName name="FKERES_III_11_1_1_7_1" localSheetId="5">#REF!</definedName>
    <definedName name="FKERES_III_11_1_1_7_1" localSheetId="6">#REF!</definedName>
    <definedName name="FKERES_III_11_1_1_7_1" localSheetId="7">#REF!</definedName>
    <definedName name="FKERES_III_11_1_1_7_1" localSheetId="8">#REF!</definedName>
    <definedName name="FKERES_III_11_1_1_7_1" localSheetId="9">#REF!</definedName>
    <definedName name="FKERES_III_11_1_1_7_1" localSheetId="10">#REF!</definedName>
    <definedName name="FKERES_III_11_1_1_7_1" localSheetId="11">#REF!</definedName>
    <definedName name="FKERES_III_11_1_1_7_1">#REF!</definedName>
    <definedName name="FKERES_III_11_1_1_7_5" localSheetId="3">#REF!</definedName>
    <definedName name="FKERES_III_11_1_1_7_5" localSheetId="4">#REF!</definedName>
    <definedName name="FKERES_III_11_1_1_7_5" localSheetId="5">#REF!</definedName>
    <definedName name="FKERES_III_11_1_1_7_5" localSheetId="6">#REF!</definedName>
    <definedName name="FKERES_III_11_1_1_7_5" localSheetId="7">#REF!</definedName>
    <definedName name="FKERES_III_11_1_1_7_5" localSheetId="8">#REF!</definedName>
    <definedName name="FKERES_III_11_1_1_7_5" localSheetId="9">#REF!</definedName>
    <definedName name="FKERES_III_11_1_1_7_5" localSheetId="10">#REF!</definedName>
    <definedName name="FKERES_III_11_1_1_7_5" localSheetId="11">#REF!</definedName>
    <definedName name="FKERES_III_11_1_1_7_5">#REF!</definedName>
    <definedName name="FKERES_III_11_1_1_7_5_1" localSheetId="3">#REF!</definedName>
    <definedName name="FKERES_III_11_1_1_7_5_1" localSheetId="4">#REF!</definedName>
    <definedName name="FKERES_III_11_1_1_7_5_1" localSheetId="5">#REF!</definedName>
    <definedName name="FKERES_III_11_1_1_7_5_1" localSheetId="6">#REF!</definedName>
    <definedName name="FKERES_III_11_1_1_7_5_1" localSheetId="7">#REF!</definedName>
    <definedName name="FKERES_III_11_1_1_7_5_1" localSheetId="8">#REF!</definedName>
    <definedName name="FKERES_III_11_1_1_7_5_1" localSheetId="9">#REF!</definedName>
    <definedName name="FKERES_III_11_1_1_7_5_1" localSheetId="10">#REF!</definedName>
    <definedName name="FKERES_III_11_1_1_7_5_1" localSheetId="11">#REF!</definedName>
    <definedName name="FKERES_III_11_1_1_7_5_1">#REF!</definedName>
    <definedName name="FKERES_III_11_1_1_8" localSheetId="3">#REF!</definedName>
    <definedName name="FKERES_III_11_1_1_8" localSheetId="4">#REF!</definedName>
    <definedName name="FKERES_III_11_1_1_8" localSheetId="5">#REF!</definedName>
    <definedName name="FKERES_III_11_1_1_8" localSheetId="6">#REF!</definedName>
    <definedName name="FKERES_III_11_1_1_8" localSheetId="7">#REF!</definedName>
    <definedName name="FKERES_III_11_1_1_8" localSheetId="8">#REF!</definedName>
    <definedName name="FKERES_III_11_1_1_8" localSheetId="9">#REF!</definedName>
    <definedName name="FKERES_III_11_1_1_8" localSheetId="10">#REF!</definedName>
    <definedName name="FKERES_III_11_1_1_8" localSheetId="11">#REF!</definedName>
    <definedName name="FKERES_III_11_1_1_8">#REF!</definedName>
    <definedName name="FKERES_III_11_1_1_8_1" localSheetId="3">#REF!</definedName>
    <definedName name="FKERES_III_11_1_1_8_1" localSheetId="4">#REF!</definedName>
    <definedName name="FKERES_III_11_1_1_8_1" localSheetId="5">#REF!</definedName>
    <definedName name="FKERES_III_11_1_1_8_1" localSheetId="6">#REF!</definedName>
    <definedName name="FKERES_III_11_1_1_8_1" localSheetId="7">#REF!</definedName>
    <definedName name="FKERES_III_11_1_1_8_1" localSheetId="8">#REF!</definedName>
    <definedName name="FKERES_III_11_1_1_8_1" localSheetId="9">#REF!</definedName>
    <definedName name="FKERES_III_11_1_1_8_1" localSheetId="10">#REF!</definedName>
    <definedName name="FKERES_III_11_1_1_8_1" localSheetId="11">#REF!</definedName>
    <definedName name="FKERES_III_11_1_1_8_1">#REF!</definedName>
    <definedName name="FKERES_III_11_1_1_8_5" localSheetId="3">#REF!</definedName>
    <definedName name="FKERES_III_11_1_1_8_5" localSheetId="4">#REF!</definedName>
    <definedName name="FKERES_III_11_1_1_8_5" localSheetId="5">#REF!</definedName>
    <definedName name="FKERES_III_11_1_1_8_5" localSheetId="6">#REF!</definedName>
    <definedName name="FKERES_III_11_1_1_8_5" localSheetId="7">#REF!</definedName>
    <definedName name="FKERES_III_11_1_1_8_5" localSheetId="8">#REF!</definedName>
    <definedName name="FKERES_III_11_1_1_8_5" localSheetId="9">#REF!</definedName>
    <definedName name="FKERES_III_11_1_1_8_5" localSheetId="10">#REF!</definedName>
    <definedName name="FKERES_III_11_1_1_8_5" localSheetId="11">#REF!</definedName>
    <definedName name="FKERES_III_11_1_1_8_5">#REF!</definedName>
    <definedName name="FKERES_III_11_1_1_8_5_1" localSheetId="3">#REF!</definedName>
    <definedName name="FKERES_III_11_1_1_8_5_1" localSheetId="4">#REF!</definedName>
    <definedName name="FKERES_III_11_1_1_8_5_1" localSheetId="5">#REF!</definedName>
    <definedName name="FKERES_III_11_1_1_8_5_1" localSheetId="6">#REF!</definedName>
    <definedName name="FKERES_III_11_1_1_8_5_1" localSheetId="7">#REF!</definedName>
    <definedName name="FKERES_III_11_1_1_8_5_1" localSheetId="8">#REF!</definedName>
    <definedName name="FKERES_III_11_1_1_8_5_1" localSheetId="9">#REF!</definedName>
    <definedName name="FKERES_III_11_1_1_8_5_1" localSheetId="10">#REF!</definedName>
    <definedName name="FKERES_III_11_1_1_8_5_1" localSheetId="11">#REF!</definedName>
    <definedName name="FKERES_III_11_1_1_8_5_1">#REF!</definedName>
    <definedName name="FKERES_III_11_1_12" localSheetId="3">#REF!</definedName>
    <definedName name="FKERES_III_11_1_12" localSheetId="4">#REF!</definedName>
    <definedName name="FKERES_III_11_1_12" localSheetId="5">#REF!</definedName>
    <definedName name="FKERES_III_11_1_12" localSheetId="6">#REF!</definedName>
    <definedName name="FKERES_III_11_1_12" localSheetId="7">#REF!</definedName>
    <definedName name="FKERES_III_11_1_12" localSheetId="8">#REF!</definedName>
    <definedName name="FKERES_III_11_1_12" localSheetId="9">#REF!</definedName>
    <definedName name="FKERES_III_11_1_12" localSheetId="10">#REF!</definedName>
    <definedName name="FKERES_III_11_1_12" localSheetId="11">#REF!</definedName>
    <definedName name="FKERES_III_11_1_12">#REF!</definedName>
    <definedName name="FKERES_III_11_1_12_1" localSheetId="3">#REF!</definedName>
    <definedName name="FKERES_III_11_1_12_1" localSheetId="4">#REF!</definedName>
    <definedName name="FKERES_III_11_1_12_1" localSheetId="5">#REF!</definedName>
    <definedName name="FKERES_III_11_1_12_1" localSheetId="6">#REF!</definedName>
    <definedName name="FKERES_III_11_1_12_1" localSheetId="7">#REF!</definedName>
    <definedName name="FKERES_III_11_1_12_1" localSheetId="8">#REF!</definedName>
    <definedName name="FKERES_III_11_1_12_1" localSheetId="9">#REF!</definedName>
    <definedName name="FKERES_III_11_1_12_1" localSheetId="10">#REF!</definedName>
    <definedName name="FKERES_III_11_1_12_1" localSheetId="11">#REF!</definedName>
    <definedName name="FKERES_III_11_1_12_1">#REF!</definedName>
    <definedName name="FKERES_III_11_1_12_5" localSheetId="3">#REF!</definedName>
    <definedName name="FKERES_III_11_1_12_5" localSheetId="4">#REF!</definedName>
    <definedName name="FKERES_III_11_1_12_5" localSheetId="5">#REF!</definedName>
    <definedName name="FKERES_III_11_1_12_5" localSheetId="6">#REF!</definedName>
    <definedName name="FKERES_III_11_1_12_5" localSheetId="7">#REF!</definedName>
    <definedName name="FKERES_III_11_1_12_5" localSheetId="8">#REF!</definedName>
    <definedName name="FKERES_III_11_1_12_5" localSheetId="9">#REF!</definedName>
    <definedName name="FKERES_III_11_1_12_5" localSheetId="10">#REF!</definedName>
    <definedName name="FKERES_III_11_1_12_5" localSheetId="11">#REF!</definedName>
    <definedName name="FKERES_III_11_1_12_5">#REF!</definedName>
    <definedName name="FKERES_III_11_1_12_5_1" localSheetId="3">#REF!</definedName>
    <definedName name="FKERES_III_11_1_12_5_1" localSheetId="4">#REF!</definedName>
    <definedName name="FKERES_III_11_1_12_5_1" localSheetId="5">#REF!</definedName>
    <definedName name="FKERES_III_11_1_12_5_1" localSheetId="6">#REF!</definedName>
    <definedName name="FKERES_III_11_1_12_5_1" localSheetId="7">#REF!</definedName>
    <definedName name="FKERES_III_11_1_12_5_1" localSheetId="8">#REF!</definedName>
    <definedName name="FKERES_III_11_1_12_5_1" localSheetId="9">#REF!</definedName>
    <definedName name="FKERES_III_11_1_12_5_1" localSheetId="10">#REF!</definedName>
    <definedName name="FKERES_III_11_1_12_5_1" localSheetId="11">#REF!</definedName>
    <definedName name="FKERES_III_11_1_12_5_1">#REF!</definedName>
    <definedName name="FKERES_III_11_1_2" localSheetId="3">#REF!</definedName>
    <definedName name="FKERES_III_11_1_2" localSheetId="4">#REF!</definedName>
    <definedName name="FKERES_III_11_1_2" localSheetId="5">#REF!</definedName>
    <definedName name="FKERES_III_11_1_2" localSheetId="6">#REF!</definedName>
    <definedName name="FKERES_III_11_1_2" localSheetId="7">#REF!</definedName>
    <definedName name="FKERES_III_11_1_2" localSheetId="8">#REF!</definedName>
    <definedName name="FKERES_III_11_1_2" localSheetId="9">#REF!</definedName>
    <definedName name="FKERES_III_11_1_2" localSheetId="10">#REF!</definedName>
    <definedName name="FKERES_III_11_1_2" localSheetId="11">#REF!</definedName>
    <definedName name="FKERES_III_11_1_2">#REF!</definedName>
    <definedName name="FKERES_III_11_1_2_1" localSheetId="3">#REF!</definedName>
    <definedName name="FKERES_III_11_1_2_1" localSheetId="4">#REF!</definedName>
    <definedName name="FKERES_III_11_1_2_1" localSheetId="5">#REF!</definedName>
    <definedName name="FKERES_III_11_1_2_1" localSheetId="6">#REF!</definedName>
    <definedName name="FKERES_III_11_1_2_1" localSheetId="7">#REF!</definedName>
    <definedName name="FKERES_III_11_1_2_1" localSheetId="8">#REF!</definedName>
    <definedName name="FKERES_III_11_1_2_1" localSheetId="9">#REF!</definedName>
    <definedName name="FKERES_III_11_1_2_1" localSheetId="10">#REF!</definedName>
    <definedName name="FKERES_III_11_1_2_1" localSheetId="11">#REF!</definedName>
    <definedName name="FKERES_III_11_1_2_1">#REF!</definedName>
    <definedName name="FKERES_III_11_1_2_5" localSheetId="3">#REF!</definedName>
    <definedName name="FKERES_III_11_1_2_5" localSheetId="4">#REF!</definedName>
    <definedName name="FKERES_III_11_1_2_5" localSheetId="5">#REF!</definedName>
    <definedName name="FKERES_III_11_1_2_5" localSheetId="6">#REF!</definedName>
    <definedName name="FKERES_III_11_1_2_5" localSheetId="7">#REF!</definedName>
    <definedName name="FKERES_III_11_1_2_5" localSheetId="8">#REF!</definedName>
    <definedName name="FKERES_III_11_1_2_5" localSheetId="9">#REF!</definedName>
    <definedName name="FKERES_III_11_1_2_5" localSheetId="10">#REF!</definedName>
    <definedName name="FKERES_III_11_1_2_5" localSheetId="11">#REF!</definedName>
    <definedName name="FKERES_III_11_1_2_5">#REF!</definedName>
    <definedName name="FKERES_III_11_1_2_5_1" localSheetId="3">#REF!</definedName>
    <definedName name="FKERES_III_11_1_2_5_1" localSheetId="4">#REF!</definedName>
    <definedName name="FKERES_III_11_1_2_5_1" localSheetId="5">#REF!</definedName>
    <definedName name="FKERES_III_11_1_2_5_1" localSheetId="6">#REF!</definedName>
    <definedName name="FKERES_III_11_1_2_5_1" localSheetId="7">#REF!</definedName>
    <definedName name="FKERES_III_11_1_2_5_1" localSheetId="8">#REF!</definedName>
    <definedName name="FKERES_III_11_1_2_5_1" localSheetId="9">#REF!</definedName>
    <definedName name="FKERES_III_11_1_2_5_1" localSheetId="10">#REF!</definedName>
    <definedName name="FKERES_III_11_1_2_5_1" localSheetId="11">#REF!</definedName>
    <definedName name="FKERES_III_11_1_2_5_1">#REF!</definedName>
    <definedName name="FKERES_III_11_1_5" localSheetId="3">#REF!</definedName>
    <definedName name="FKERES_III_11_1_5" localSheetId="4">#REF!</definedName>
    <definedName name="FKERES_III_11_1_5" localSheetId="5">#REF!</definedName>
    <definedName name="FKERES_III_11_1_5" localSheetId="6">#REF!</definedName>
    <definedName name="FKERES_III_11_1_5" localSheetId="7">#REF!</definedName>
    <definedName name="FKERES_III_11_1_5" localSheetId="8">#REF!</definedName>
    <definedName name="FKERES_III_11_1_5" localSheetId="9">#REF!</definedName>
    <definedName name="FKERES_III_11_1_5" localSheetId="10">#REF!</definedName>
    <definedName name="FKERES_III_11_1_5" localSheetId="11">#REF!</definedName>
    <definedName name="FKERES_III_11_1_5">#REF!</definedName>
    <definedName name="FKERES_III_11_1_5_1" localSheetId="3">#REF!</definedName>
    <definedName name="FKERES_III_11_1_5_1" localSheetId="4">#REF!</definedName>
    <definedName name="FKERES_III_11_1_5_1" localSheetId="5">#REF!</definedName>
    <definedName name="FKERES_III_11_1_5_1" localSheetId="6">#REF!</definedName>
    <definedName name="FKERES_III_11_1_5_1" localSheetId="7">#REF!</definedName>
    <definedName name="FKERES_III_11_1_5_1" localSheetId="8">#REF!</definedName>
    <definedName name="FKERES_III_11_1_5_1" localSheetId="9">#REF!</definedName>
    <definedName name="FKERES_III_11_1_5_1" localSheetId="10">#REF!</definedName>
    <definedName name="FKERES_III_11_1_5_1" localSheetId="11">#REF!</definedName>
    <definedName name="FKERES_III_11_1_5_1">#REF!</definedName>
    <definedName name="FKERES_III_11_1_7" localSheetId="3">#REF!</definedName>
    <definedName name="FKERES_III_11_1_7" localSheetId="4">#REF!</definedName>
    <definedName name="FKERES_III_11_1_7" localSheetId="5">#REF!</definedName>
    <definedName name="FKERES_III_11_1_7" localSheetId="6">#REF!</definedName>
    <definedName name="FKERES_III_11_1_7" localSheetId="7">#REF!</definedName>
    <definedName name="FKERES_III_11_1_7" localSheetId="8">#REF!</definedName>
    <definedName name="FKERES_III_11_1_7" localSheetId="9">#REF!</definedName>
    <definedName name="FKERES_III_11_1_7" localSheetId="10">#REF!</definedName>
    <definedName name="FKERES_III_11_1_7" localSheetId="11">#REF!</definedName>
    <definedName name="FKERES_III_11_1_7">#REF!</definedName>
    <definedName name="FKERES_III_11_1_7_1" localSheetId="3">#REF!</definedName>
    <definedName name="FKERES_III_11_1_7_1" localSheetId="4">#REF!</definedName>
    <definedName name="FKERES_III_11_1_7_1" localSheetId="5">#REF!</definedName>
    <definedName name="FKERES_III_11_1_7_1" localSheetId="6">#REF!</definedName>
    <definedName name="FKERES_III_11_1_7_1" localSheetId="7">#REF!</definedName>
    <definedName name="FKERES_III_11_1_7_1" localSheetId="8">#REF!</definedName>
    <definedName name="FKERES_III_11_1_7_1" localSheetId="9">#REF!</definedName>
    <definedName name="FKERES_III_11_1_7_1" localSheetId="10">#REF!</definedName>
    <definedName name="FKERES_III_11_1_7_1" localSheetId="11">#REF!</definedName>
    <definedName name="FKERES_III_11_1_7_1">#REF!</definedName>
    <definedName name="FKERES_III_11_1_7_5" localSheetId="3">#REF!</definedName>
    <definedName name="FKERES_III_11_1_7_5" localSheetId="4">#REF!</definedName>
    <definedName name="FKERES_III_11_1_7_5" localSheetId="5">#REF!</definedName>
    <definedName name="FKERES_III_11_1_7_5" localSheetId="6">#REF!</definedName>
    <definedName name="FKERES_III_11_1_7_5" localSheetId="7">#REF!</definedName>
    <definedName name="FKERES_III_11_1_7_5" localSheetId="8">#REF!</definedName>
    <definedName name="FKERES_III_11_1_7_5" localSheetId="9">#REF!</definedName>
    <definedName name="FKERES_III_11_1_7_5" localSheetId="10">#REF!</definedName>
    <definedName name="FKERES_III_11_1_7_5" localSheetId="11">#REF!</definedName>
    <definedName name="FKERES_III_11_1_7_5">#REF!</definedName>
    <definedName name="FKERES_III_11_1_7_5_1" localSheetId="3">#REF!</definedName>
    <definedName name="FKERES_III_11_1_7_5_1" localSheetId="4">#REF!</definedName>
    <definedName name="FKERES_III_11_1_7_5_1" localSheetId="5">#REF!</definedName>
    <definedName name="FKERES_III_11_1_7_5_1" localSheetId="6">#REF!</definedName>
    <definedName name="FKERES_III_11_1_7_5_1" localSheetId="7">#REF!</definedName>
    <definedName name="FKERES_III_11_1_7_5_1" localSheetId="8">#REF!</definedName>
    <definedName name="FKERES_III_11_1_7_5_1" localSheetId="9">#REF!</definedName>
    <definedName name="FKERES_III_11_1_7_5_1" localSheetId="10">#REF!</definedName>
    <definedName name="FKERES_III_11_1_7_5_1" localSheetId="11">#REF!</definedName>
    <definedName name="FKERES_III_11_1_7_5_1">#REF!</definedName>
    <definedName name="FKERES_III_11_1_8" localSheetId="3">#REF!</definedName>
    <definedName name="FKERES_III_11_1_8" localSheetId="4">#REF!</definedName>
    <definedName name="FKERES_III_11_1_8" localSheetId="5">#REF!</definedName>
    <definedName name="FKERES_III_11_1_8" localSheetId="6">#REF!</definedName>
    <definedName name="FKERES_III_11_1_8" localSheetId="7">#REF!</definedName>
    <definedName name="FKERES_III_11_1_8" localSheetId="8">#REF!</definedName>
    <definedName name="FKERES_III_11_1_8" localSheetId="9">#REF!</definedName>
    <definedName name="FKERES_III_11_1_8" localSheetId="10">#REF!</definedName>
    <definedName name="FKERES_III_11_1_8" localSheetId="11">#REF!</definedName>
    <definedName name="FKERES_III_11_1_8">#REF!</definedName>
    <definedName name="FKERES_III_11_1_8_1" localSheetId="3">#REF!</definedName>
    <definedName name="FKERES_III_11_1_8_1" localSheetId="4">#REF!</definedName>
    <definedName name="FKERES_III_11_1_8_1" localSheetId="5">#REF!</definedName>
    <definedName name="FKERES_III_11_1_8_1" localSheetId="6">#REF!</definedName>
    <definedName name="FKERES_III_11_1_8_1" localSheetId="7">#REF!</definedName>
    <definedName name="FKERES_III_11_1_8_1" localSheetId="8">#REF!</definedName>
    <definedName name="FKERES_III_11_1_8_1" localSheetId="9">#REF!</definedName>
    <definedName name="FKERES_III_11_1_8_1" localSheetId="10">#REF!</definedName>
    <definedName name="FKERES_III_11_1_8_1" localSheetId="11">#REF!</definedName>
    <definedName name="FKERES_III_11_1_8_1">#REF!</definedName>
    <definedName name="FKERES_III_11_1_8_5" localSheetId="3">#REF!</definedName>
    <definedName name="FKERES_III_11_1_8_5" localSheetId="4">#REF!</definedName>
    <definedName name="FKERES_III_11_1_8_5" localSheetId="5">#REF!</definedName>
    <definedName name="FKERES_III_11_1_8_5" localSheetId="6">#REF!</definedName>
    <definedName name="FKERES_III_11_1_8_5" localSheetId="7">#REF!</definedName>
    <definedName name="FKERES_III_11_1_8_5" localSheetId="8">#REF!</definedName>
    <definedName name="FKERES_III_11_1_8_5" localSheetId="9">#REF!</definedName>
    <definedName name="FKERES_III_11_1_8_5" localSheetId="10">#REF!</definedName>
    <definedName name="FKERES_III_11_1_8_5" localSheetId="11">#REF!</definedName>
    <definedName name="FKERES_III_11_1_8_5">#REF!</definedName>
    <definedName name="FKERES_III_11_1_8_5_1" localSheetId="3">#REF!</definedName>
    <definedName name="FKERES_III_11_1_8_5_1" localSheetId="4">#REF!</definedName>
    <definedName name="FKERES_III_11_1_8_5_1" localSheetId="5">#REF!</definedName>
    <definedName name="FKERES_III_11_1_8_5_1" localSheetId="6">#REF!</definedName>
    <definedName name="FKERES_III_11_1_8_5_1" localSheetId="7">#REF!</definedName>
    <definedName name="FKERES_III_11_1_8_5_1" localSheetId="8">#REF!</definedName>
    <definedName name="FKERES_III_11_1_8_5_1" localSheetId="9">#REF!</definedName>
    <definedName name="FKERES_III_11_1_8_5_1" localSheetId="10">#REF!</definedName>
    <definedName name="FKERES_III_11_1_8_5_1" localSheetId="11">#REF!</definedName>
    <definedName name="FKERES_III_11_1_8_5_1">#REF!</definedName>
    <definedName name="FKERES_III_11_12" localSheetId="3">#REF!</definedName>
    <definedName name="FKERES_III_11_12" localSheetId="4">#REF!</definedName>
    <definedName name="FKERES_III_11_12" localSheetId="5">#REF!</definedName>
    <definedName name="FKERES_III_11_12" localSheetId="6">#REF!</definedName>
    <definedName name="FKERES_III_11_12" localSheetId="7">#REF!</definedName>
    <definedName name="FKERES_III_11_12" localSheetId="8">#REF!</definedName>
    <definedName name="FKERES_III_11_12" localSheetId="9">#REF!</definedName>
    <definedName name="FKERES_III_11_12" localSheetId="10">#REF!</definedName>
    <definedName name="FKERES_III_11_12" localSheetId="11">#REF!</definedName>
    <definedName name="FKERES_III_11_12">#REF!</definedName>
    <definedName name="FKERES_III_11_12_1" localSheetId="3">#REF!</definedName>
    <definedName name="FKERES_III_11_12_1" localSheetId="4">#REF!</definedName>
    <definedName name="FKERES_III_11_12_1" localSheetId="5">#REF!</definedName>
    <definedName name="FKERES_III_11_12_1" localSheetId="6">#REF!</definedName>
    <definedName name="FKERES_III_11_12_1" localSheetId="7">#REF!</definedName>
    <definedName name="FKERES_III_11_12_1" localSheetId="8">#REF!</definedName>
    <definedName name="FKERES_III_11_12_1" localSheetId="9">#REF!</definedName>
    <definedName name="FKERES_III_11_12_1" localSheetId="10">#REF!</definedName>
    <definedName name="FKERES_III_11_12_1" localSheetId="11">#REF!</definedName>
    <definedName name="FKERES_III_11_12_1">#REF!</definedName>
    <definedName name="FKERES_III_11_12_5" localSheetId="3">#REF!</definedName>
    <definedName name="FKERES_III_11_12_5" localSheetId="4">#REF!</definedName>
    <definedName name="FKERES_III_11_12_5" localSheetId="5">#REF!</definedName>
    <definedName name="FKERES_III_11_12_5" localSheetId="6">#REF!</definedName>
    <definedName name="FKERES_III_11_12_5" localSheetId="7">#REF!</definedName>
    <definedName name="FKERES_III_11_12_5" localSheetId="8">#REF!</definedName>
    <definedName name="FKERES_III_11_12_5" localSheetId="9">#REF!</definedName>
    <definedName name="FKERES_III_11_12_5" localSheetId="10">#REF!</definedName>
    <definedName name="FKERES_III_11_12_5" localSheetId="11">#REF!</definedName>
    <definedName name="FKERES_III_11_12_5">#REF!</definedName>
    <definedName name="FKERES_III_11_12_5_1" localSheetId="3">#REF!</definedName>
    <definedName name="FKERES_III_11_12_5_1" localSheetId="4">#REF!</definedName>
    <definedName name="FKERES_III_11_12_5_1" localSheetId="5">#REF!</definedName>
    <definedName name="FKERES_III_11_12_5_1" localSheetId="6">#REF!</definedName>
    <definedName name="FKERES_III_11_12_5_1" localSheetId="7">#REF!</definedName>
    <definedName name="FKERES_III_11_12_5_1" localSheetId="8">#REF!</definedName>
    <definedName name="FKERES_III_11_12_5_1" localSheetId="9">#REF!</definedName>
    <definedName name="FKERES_III_11_12_5_1" localSheetId="10">#REF!</definedName>
    <definedName name="FKERES_III_11_12_5_1" localSheetId="11">#REF!</definedName>
    <definedName name="FKERES_III_11_12_5_1">#REF!</definedName>
    <definedName name="FKERES_III_11_3" localSheetId="3">#REF!</definedName>
    <definedName name="FKERES_III_11_3" localSheetId="4">#REF!</definedName>
    <definedName name="FKERES_III_11_3" localSheetId="5">#REF!</definedName>
    <definedName name="FKERES_III_11_3" localSheetId="6">#REF!</definedName>
    <definedName name="FKERES_III_11_3" localSheetId="7">#REF!</definedName>
    <definedName name="FKERES_III_11_3" localSheetId="8">#REF!</definedName>
    <definedName name="FKERES_III_11_3" localSheetId="9">#REF!</definedName>
    <definedName name="FKERES_III_11_3" localSheetId="10">#REF!</definedName>
    <definedName name="FKERES_III_11_3" localSheetId="11">#REF!</definedName>
    <definedName name="FKERES_III_11_3">#REF!</definedName>
    <definedName name="FKERES_III_11_3_1" localSheetId="3">#REF!</definedName>
    <definedName name="FKERES_III_11_3_1" localSheetId="4">#REF!</definedName>
    <definedName name="FKERES_III_11_3_1" localSheetId="5">#REF!</definedName>
    <definedName name="FKERES_III_11_3_1" localSheetId="6">#REF!</definedName>
    <definedName name="FKERES_III_11_3_1" localSheetId="7">#REF!</definedName>
    <definedName name="FKERES_III_11_3_1" localSheetId="8">#REF!</definedName>
    <definedName name="FKERES_III_11_3_1" localSheetId="9">#REF!</definedName>
    <definedName name="FKERES_III_11_3_1" localSheetId="10">#REF!</definedName>
    <definedName name="FKERES_III_11_3_1" localSheetId="11">#REF!</definedName>
    <definedName name="FKERES_III_11_3_1">#REF!</definedName>
    <definedName name="FKERES_III_11_3_12" localSheetId="3">#REF!</definedName>
    <definedName name="FKERES_III_11_3_12" localSheetId="4">#REF!</definedName>
    <definedName name="FKERES_III_11_3_12" localSheetId="5">#REF!</definedName>
    <definedName name="FKERES_III_11_3_12" localSheetId="6">#REF!</definedName>
    <definedName name="FKERES_III_11_3_12" localSheetId="7">#REF!</definedName>
    <definedName name="FKERES_III_11_3_12" localSheetId="8">#REF!</definedName>
    <definedName name="FKERES_III_11_3_12" localSheetId="9">#REF!</definedName>
    <definedName name="FKERES_III_11_3_12" localSheetId="10">#REF!</definedName>
    <definedName name="FKERES_III_11_3_12" localSheetId="11">#REF!</definedName>
    <definedName name="FKERES_III_11_3_12">#REF!</definedName>
    <definedName name="FKERES_III_11_3_12_1" localSheetId="3">#REF!</definedName>
    <definedName name="FKERES_III_11_3_12_1" localSheetId="4">#REF!</definedName>
    <definedName name="FKERES_III_11_3_12_1" localSheetId="5">#REF!</definedName>
    <definedName name="FKERES_III_11_3_12_1" localSheetId="6">#REF!</definedName>
    <definedName name="FKERES_III_11_3_12_1" localSheetId="7">#REF!</definedName>
    <definedName name="FKERES_III_11_3_12_1" localSheetId="8">#REF!</definedName>
    <definedName name="FKERES_III_11_3_12_1" localSheetId="9">#REF!</definedName>
    <definedName name="FKERES_III_11_3_12_1" localSheetId="10">#REF!</definedName>
    <definedName name="FKERES_III_11_3_12_1" localSheetId="11">#REF!</definedName>
    <definedName name="FKERES_III_11_3_12_1">#REF!</definedName>
    <definedName name="FKERES_III_11_3_12_5" localSheetId="3">#REF!</definedName>
    <definedName name="FKERES_III_11_3_12_5" localSheetId="4">#REF!</definedName>
    <definedName name="FKERES_III_11_3_12_5" localSheetId="5">#REF!</definedName>
    <definedName name="FKERES_III_11_3_12_5" localSheetId="6">#REF!</definedName>
    <definedName name="FKERES_III_11_3_12_5" localSheetId="7">#REF!</definedName>
    <definedName name="FKERES_III_11_3_12_5" localSheetId="8">#REF!</definedName>
    <definedName name="FKERES_III_11_3_12_5" localSheetId="9">#REF!</definedName>
    <definedName name="FKERES_III_11_3_12_5" localSheetId="10">#REF!</definedName>
    <definedName name="FKERES_III_11_3_12_5" localSheetId="11">#REF!</definedName>
    <definedName name="FKERES_III_11_3_12_5">#REF!</definedName>
    <definedName name="FKERES_III_11_3_12_5_1" localSheetId="3">#REF!</definedName>
    <definedName name="FKERES_III_11_3_12_5_1" localSheetId="4">#REF!</definedName>
    <definedName name="FKERES_III_11_3_12_5_1" localSheetId="5">#REF!</definedName>
    <definedName name="FKERES_III_11_3_12_5_1" localSheetId="6">#REF!</definedName>
    <definedName name="FKERES_III_11_3_12_5_1" localSheetId="7">#REF!</definedName>
    <definedName name="FKERES_III_11_3_12_5_1" localSheetId="8">#REF!</definedName>
    <definedName name="FKERES_III_11_3_12_5_1" localSheetId="9">#REF!</definedName>
    <definedName name="FKERES_III_11_3_12_5_1" localSheetId="10">#REF!</definedName>
    <definedName name="FKERES_III_11_3_12_5_1" localSheetId="11">#REF!</definedName>
    <definedName name="FKERES_III_11_3_12_5_1">#REF!</definedName>
    <definedName name="FKERES_III_11_3_2" localSheetId="3">#REF!</definedName>
    <definedName name="FKERES_III_11_3_2" localSheetId="4">#REF!</definedName>
    <definedName name="FKERES_III_11_3_2" localSheetId="5">#REF!</definedName>
    <definedName name="FKERES_III_11_3_2" localSheetId="6">#REF!</definedName>
    <definedName name="FKERES_III_11_3_2" localSheetId="7">#REF!</definedName>
    <definedName name="FKERES_III_11_3_2" localSheetId="8">#REF!</definedName>
    <definedName name="FKERES_III_11_3_2" localSheetId="9">#REF!</definedName>
    <definedName name="FKERES_III_11_3_2" localSheetId="10">#REF!</definedName>
    <definedName name="FKERES_III_11_3_2" localSheetId="11">#REF!</definedName>
    <definedName name="FKERES_III_11_3_2">#REF!</definedName>
    <definedName name="FKERES_III_11_3_2_1" localSheetId="3">#REF!</definedName>
    <definedName name="FKERES_III_11_3_2_1" localSheetId="4">#REF!</definedName>
    <definedName name="FKERES_III_11_3_2_1" localSheetId="5">#REF!</definedName>
    <definedName name="FKERES_III_11_3_2_1" localSheetId="6">#REF!</definedName>
    <definedName name="FKERES_III_11_3_2_1" localSheetId="7">#REF!</definedName>
    <definedName name="FKERES_III_11_3_2_1" localSheetId="8">#REF!</definedName>
    <definedName name="FKERES_III_11_3_2_1" localSheetId="9">#REF!</definedName>
    <definedName name="FKERES_III_11_3_2_1" localSheetId="10">#REF!</definedName>
    <definedName name="FKERES_III_11_3_2_1" localSheetId="11">#REF!</definedName>
    <definedName name="FKERES_III_11_3_2_1">#REF!</definedName>
    <definedName name="FKERES_III_11_3_2_5" localSheetId="3">#REF!</definedName>
    <definedName name="FKERES_III_11_3_2_5" localSheetId="4">#REF!</definedName>
    <definedName name="FKERES_III_11_3_2_5" localSheetId="5">#REF!</definedName>
    <definedName name="FKERES_III_11_3_2_5" localSheetId="6">#REF!</definedName>
    <definedName name="FKERES_III_11_3_2_5" localSheetId="7">#REF!</definedName>
    <definedName name="FKERES_III_11_3_2_5" localSheetId="8">#REF!</definedName>
    <definedName name="FKERES_III_11_3_2_5" localSheetId="9">#REF!</definedName>
    <definedName name="FKERES_III_11_3_2_5" localSheetId="10">#REF!</definedName>
    <definedName name="FKERES_III_11_3_2_5" localSheetId="11">#REF!</definedName>
    <definedName name="FKERES_III_11_3_2_5">#REF!</definedName>
    <definedName name="FKERES_III_11_3_2_5_1" localSheetId="3">#REF!</definedName>
    <definedName name="FKERES_III_11_3_2_5_1" localSheetId="4">#REF!</definedName>
    <definedName name="FKERES_III_11_3_2_5_1" localSheetId="5">#REF!</definedName>
    <definedName name="FKERES_III_11_3_2_5_1" localSheetId="6">#REF!</definedName>
    <definedName name="FKERES_III_11_3_2_5_1" localSheetId="7">#REF!</definedName>
    <definedName name="FKERES_III_11_3_2_5_1" localSheetId="8">#REF!</definedName>
    <definedName name="FKERES_III_11_3_2_5_1" localSheetId="9">#REF!</definedName>
    <definedName name="FKERES_III_11_3_2_5_1" localSheetId="10">#REF!</definedName>
    <definedName name="FKERES_III_11_3_2_5_1" localSheetId="11">#REF!</definedName>
    <definedName name="FKERES_III_11_3_2_5_1">#REF!</definedName>
    <definedName name="FKERES_III_11_3_5" localSheetId="3">#REF!</definedName>
    <definedName name="FKERES_III_11_3_5" localSheetId="4">#REF!</definedName>
    <definedName name="FKERES_III_11_3_5" localSheetId="5">#REF!</definedName>
    <definedName name="FKERES_III_11_3_5" localSheetId="6">#REF!</definedName>
    <definedName name="FKERES_III_11_3_5" localSheetId="7">#REF!</definedName>
    <definedName name="FKERES_III_11_3_5" localSheetId="8">#REF!</definedName>
    <definedName name="FKERES_III_11_3_5" localSheetId="9">#REF!</definedName>
    <definedName name="FKERES_III_11_3_5" localSheetId="10">#REF!</definedName>
    <definedName name="FKERES_III_11_3_5" localSheetId="11">#REF!</definedName>
    <definedName name="FKERES_III_11_3_5">#REF!</definedName>
    <definedName name="FKERES_III_11_3_5_1" localSheetId="3">#REF!</definedName>
    <definedName name="FKERES_III_11_3_5_1" localSheetId="4">#REF!</definedName>
    <definedName name="FKERES_III_11_3_5_1" localSheetId="5">#REF!</definedName>
    <definedName name="FKERES_III_11_3_5_1" localSheetId="6">#REF!</definedName>
    <definedName name="FKERES_III_11_3_5_1" localSheetId="7">#REF!</definedName>
    <definedName name="FKERES_III_11_3_5_1" localSheetId="8">#REF!</definedName>
    <definedName name="FKERES_III_11_3_5_1" localSheetId="9">#REF!</definedName>
    <definedName name="FKERES_III_11_3_5_1" localSheetId="10">#REF!</definedName>
    <definedName name="FKERES_III_11_3_5_1" localSheetId="11">#REF!</definedName>
    <definedName name="FKERES_III_11_3_5_1">#REF!</definedName>
    <definedName name="FKERES_III_11_3_7" localSheetId="3">#REF!</definedName>
    <definedName name="FKERES_III_11_3_7" localSheetId="4">#REF!</definedName>
    <definedName name="FKERES_III_11_3_7" localSheetId="5">#REF!</definedName>
    <definedName name="FKERES_III_11_3_7" localSheetId="6">#REF!</definedName>
    <definedName name="FKERES_III_11_3_7" localSheetId="7">#REF!</definedName>
    <definedName name="FKERES_III_11_3_7" localSheetId="8">#REF!</definedName>
    <definedName name="FKERES_III_11_3_7" localSheetId="9">#REF!</definedName>
    <definedName name="FKERES_III_11_3_7" localSheetId="10">#REF!</definedName>
    <definedName name="FKERES_III_11_3_7" localSheetId="11">#REF!</definedName>
    <definedName name="FKERES_III_11_3_7">#REF!</definedName>
    <definedName name="FKERES_III_11_3_7_1" localSheetId="3">#REF!</definedName>
    <definedName name="FKERES_III_11_3_7_1" localSheetId="4">#REF!</definedName>
    <definedName name="FKERES_III_11_3_7_1" localSheetId="5">#REF!</definedName>
    <definedName name="FKERES_III_11_3_7_1" localSheetId="6">#REF!</definedName>
    <definedName name="FKERES_III_11_3_7_1" localSheetId="7">#REF!</definedName>
    <definedName name="FKERES_III_11_3_7_1" localSheetId="8">#REF!</definedName>
    <definedName name="FKERES_III_11_3_7_1" localSheetId="9">#REF!</definedName>
    <definedName name="FKERES_III_11_3_7_1" localSheetId="10">#REF!</definedName>
    <definedName name="FKERES_III_11_3_7_1" localSheetId="11">#REF!</definedName>
    <definedName name="FKERES_III_11_3_7_1">#REF!</definedName>
    <definedName name="FKERES_III_11_3_7_5" localSheetId="3">#REF!</definedName>
    <definedName name="FKERES_III_11_3_7_5" localSheetId="4">#REF!</definedName>
    <definedName name="FKERES_III_11_3_7_5" localSheetId="5">#REF!</definedName>
    <definedName name="FKERES_III_11_3_7_5" localSheetId="6">#REF!</definedName>
    <definedName name="FKERES_III_11_3_7_5" localSheetId="7">#REF!</definedName>
    <definedName name="FKERES_III_11_3_7_5" localSheetId="8">#REF!</definedName>
    <definedName name="FKERES_III_11_3_7_5" localSheetId="9">#REF!</definedName>
    <definedName name="FKERES_III_11_3_7_5" localSheetId="10">#REF!</definedName>
    <definedName name="FKERES_III_11_3_7_5" localSheetId="11">#REF!</definedName>
    <definedName name="FKERES_III_11_3_7_5">#REF!</definedName>
    <definedName name="FKERES_III_11_3_7_5_1" localSheetId="3">#REF!</definedName>
    <definedName name="FKERES_III_11_3_7_5_1" localSheetId="4">#REF!</definedName>
    <definedName name="FKERES_III_11_3_7_5_1" localSheetId="5">#REF!</definedName>
    <definedName name="FKERES_III_11_3_7_5_1" localSheetId="6">#REF!</definedName>
    <definedName name="FKERES_III_11_3_7_5_1" localSheetId="7">#REF!</definedName>
    <definedName name="FKERES_III_11_3_7_5_1" localSheetId="8">#REF!</definedName>
    <definedName name="FKERES_III_11_3_7_5_1" localSheetId="9">#REF!</definedName>
    <definedName name="FKERES_III_11_3_7_5_1" localSheetId="10">#REF!</definedName>
    <definedName name="FKERES_III_11_3_7_5_1" localSheetId="11">#REF!</definedName>
    <definedName name="FKERES_III_11_3_7_5_1">#REF!</definedName>
    <definedName name="FKERES_III_11_3_8" localSheetId="3">#REF!</definedName>
    <definedName name="FKERES_III_11_3_8" localSheetId="4">#REF!</definedName>
    <definedName name="FKERES_III_11_3_8" localSheetId="5">#REF!</definedName>
    <definedName name="FKERES_III_11_3_8" localSheetId="6">#REF!</definedName>
    <definedName name="FKERES_III_11_3_8" localSheetId="7">#REF!</definedName>
    <definedName name="FKERES_III_11_3_8" localSheetId="8">#REF!</definedName>
    <definedName name="FKERES_III_11_3_8" localSheetId="9">#REF!</definedName>
    <definedName name="FKERES_III_11_3_8" localSheetId="10">#REF!</definedName>
    <definedName name="FKERES_III_11_3_8" localSheetId="11">#REF!</definedName>
    <definedName name="FKERES_III_11_3_8">#REF!</definedName>
    <definedName name="FKERES_III_11_3_8_1" localSheetId="3">#REF!</definedName>
    <definedName name="FKERES_III_11_3_8_1" localSheetId="4">#REF!</definedName>
    <definedName name="FKERES_III_11_3_8_1" localSheetId="5">#REF!</definedName>
    <definedName name="FKERES_III_11_3_8_1" localSheetId="6">#REF!</definedName>
    <definedName name="FKERES_III_11_3_8_1" localSheetId="7">#REF!</definedName>
    <definedName name="FKERES_III_11_3_8_1" localSheetId="8">#REF!</definedName>
    <definedName name="FKERES_III_11_3_8_1" localSheetId="9">#REF!</definedName>
    <definedName name="FKERES_III_11_3_8_1" localSheetId="10">#REF!</definedName>
    <definedName name="FKERES_III_11_3_8_1" localSheetId="11">#REF!</definedName>
    <definedName name="FKERES_III_11_3_8_1">#REF!</definedName>
    <definedName name="FKERES_III_11_3_8_5" localSheetId="3">#REF!</definedName>
    <definedName name="FKERES_III_11_3_8_5" localSheetId="4">#REF!</definedName>
    <definedName name="FKERES_III_11_3_8_5" localSheetId="5">#REF!</definedName>
    <definedName name="FKERES_III_11_3_8_5" localSheetId="6">#REF!</definedName>
    <definedName name="FKERES_III_11_3_8_5" localSheetId="7">#REF!</definedName>
    <definedName name="FKERES_III_11_3_8_5" localSheetId="8">#REF!</definedName>
    <definedName name="FKERES_III_11_3_8_5" localSheetId="9">#REF!</definedName>
    <definedName name="FKERES_III_11_3_8_5" localSheetId="10">#REF!</definedName>
    <definedName name="FKERES_III_11_3_8_5" localSheetId="11">#REF!</definedName>
    <definedName name="FKERES_III_11_3_8_5">#REF!</definedName>
    <definedName name="FKERES_III_11_3_8_5_1" localSheetId="3">#REF!</definedName>
    <definedName name="FKERES_III_11_3_8_5_1" localSheetId="4">#REF!</definedName>
    <definedName name="FKERES_III_11_3_8_5_1" localSheetId="5">#REF!</definedName>
    <definedName name="FKERES_III_11_3_8_5_1" localSheetId="6">#REF!</definedName>
    <definedName name="FKERES_III_11_3_8_5_1" localSheetId="7">#REF!</definedName>
    <definedName name="FKERES_III_11_3_8_5_1" localSheetId="8">#REF!</definedName>
    <definedName name="FKERES_III_11_3_8_5_1" localSheetId="9">#REF!</definedName>
    <definedName name="FKERES_III_11_3_8_5_1" localSheetId="10">#REF!</definedName>
    <definedName name="FKERES_III_11_3_8_5_1" localSheetId="11">#REF!</definedName>
    <definedName name="FKERES_III_11_3_8_5_1">#REF!</definedName>
    <definedName name="FKERES_III_11_5" localSheetId="3">#REF!</definedName>
    <definedName name="FKERES_III_11_5" localSheetId="4">#REF!</definedName>
    <definedName name="FKERES_III_11_5" localSheetId="5">#REF!</definedName>
    <definedName name="FKERES_III_11_5" localSheetId="6">#REF!</definedName>
    <definedName name="FKERES_III_11_5" localSheetId="7">#REF!</definedName>
    <definedName name="FKERES_III_11_5" localSheetId="8">#REF!</definedName>
    <definedName name="FKERES_III_11_5" localSheetId="9">#REF!</definedName>
    <definedName name="FKERES_III_11_5" localSheetId="10">#REF!</definedName>
    <definedName name="FKERES_III_11_5" localSheetId="11">#REF!</definedName>
    <definedName name="FKERES_III_11_5">#REF!</definedName>
    <definedName name="FKERES_III_11_5_1" localSheetId="3">#REF!</definedName>
    <definedName name="FKERES_III_11_5_1" localSheetId="4">#REF!</definedName>
    <definedName name="FKERES_III_11_5_1" localSheetId="5">#REF!</definedName>
    <definedName name="FKERES_III_11_5_1" localSheetId="6">#REF!</definedName>
    <definedName name="FKERES_III_11_5_1" localSheetId="7">#REF!</definedName>
    <definedName name="FKERES_III_11_5_1" localSheetId="8">#REF!</definedName>
    <definedName name="FKERES_III_11_5_1" localSheetId="9">#REF!</definedName>
    <definedName name="FKERES_III_11_5_1" localSheetId="10">#REF!</definedName>
    <definedName name="FKERES_III_11_5_1" localSheetId="11">#REF!</definedName>
    <definedName name="FKERES_III_11_5_1">#REF!</definedName>
    <definedName name="FKERES_III_11_5_12" localSheetId="3">#REF!</definedName>
    <definedName name="FKERES_III_11_5_12" localSheetId="4">#REF!</definedName>
    <definedName name="FKERES_III_11_5_12" localSheetId="5">#REF!</definedName>
    <definedName name="FKERES_III_11_5_12" localSheetId="6">#REF!</definedName>
    <definedName name="FKERES_III_11_5_12" localSheetId="7">#REF!</definedName>
    <definedName name="FKERES_III_11_5_12" localSheetId="8">#REF!</definedName>
    <definedName name="FKERES_III_11_5_12" localSheetId="9">#REF!</definedName>
    <definedName name="FKERES_III_11_5_12" localSheetId="10">#REF!</definedName>
    <definedName name="FKERES_III_11_5_12" localSheetId="11">#REF!</definedName>
    <definedName name="FKERES_III_11_5_12">#REF!</definedName>
    <definedName name="FKERES_III_11_5_12_1" localSheetId="3">#REF!</definedName>
    <definedName name="FKERES_III_11_5_12_1" localSheetId="4">#REF!</definedName>
    <definedName name="FKERES_III_11_5_12_1" localSheetId="5">#REF!</definedName>
    <definedName name="FKERES_III_11_5_12_1" localSheetId="6">#REF!</definedName>
    <definedName name="FKERES_III_11_5_12_1" localSheetId="7">#REF!</definedName>
    <definedName name="FKERES_III_11_5_12_1" localSheetId="8">#REF!</definedName>
    <definedName name="FKERES_III_11_5_12_1" localSheetId="9">#REF!</definedName>
    <definedName name="FKERES_III_11_5_12_1" localSheetId="10">#REF!</definedName>
    <definedName name="FKERES_III_11_5_12_1" localSheetId="11">#REF!</definedName>
    <definedName name="FKERES_III_11_5_12_1">#REF!</definedName>
    <definedName name="FKERES_III_11_5_12_5" localSheetId="3">#REF!</definedName>
    <definedName name="FKERES_III_11_5_12_5" localSheetId="4">#REF!</definedName>
    <definedName name="FKERES_III_11_5_12_5" localSheetId="5">#REF!</definedName>
    <definedName name="FKERES_III_11_5_12_5" localSheetId="6">#REF!</definedName>
    <definedName name="FKERES_III_11_5_12_5" localSheetId="7">#REF!</definedName>
    <definedName name="FKERES_III_11_5_12_5" localSheetId="8">#REF!</definedName>
    <definedName name="FKERES_III_11_5_12_5" localSheetId="9">#REF!</definedName>
    <definedName name="FKERES_III_11_5_12_5" localSheetId="10">#REF!</definedName>
    <definedName name="FKERES_III_11_5_12_5" localSheetId="11">#REF!</definedName>
    <definedName name="FKERES_III_11_5_12_5">#REF!</definedName>
    <definedName name="FKERES_III_11_5_12_5_1" localSheetId="3">#REF!</definedName>
    <definedName name="FKERES_III_11_5_12_5_1" localSheetId="4">#REF!</definedName>
    <definedName name="FKERES_III_11_5_12_5_1" localSheetId="5">#REF!</definedName>
    <definedName name="FKERES_III_11_5_12_5_1" localSheetId="6">#REF!</definedName>
    <definedName name="FKERES_III_11_5_12_5_1" localSheetId="7">#REF!</definedName>
    <definedName name="FKERES_III_11_5_12_5_1" localSheetId="8">#REF!</definedName>
    <definedName name="FKERES_III_11_5_12_5_1" localSheetId="9">#REF!</definedName>
    <definedName name="FKERES_III_11_5_12_5_1" localSheetId="10">#REF!</definedName>
    <definedName name="FKERES_III_11_5_12_5_1" localSheetId="11">#REF!</definedName>
    <definedName name="FKERES_III_11_5_12_5_1">#REF!</definedName>
    <definedName name="FKERES_III_11_5_2" localSheetId="3">#REF!</definedName>
    <definedName name="FKERES_III_11_5_2" localSheetId="4">#REF!</definedName>
    <definedName name="FKERES_III_11_5_2" localSheetId="5">#REF!</definedName>
    <definedName name="FKERES_III_11_5_2" localSheetId="6">#REF!</definedName>
    <definedName name="FKERES_III_11_5_2" localSheetId="7">#REF!</definedName>
    <definedName name="FKERES_III_11_5_2" localSheetId="8">#REF!</definedName>
    <definedName name="FKERES_III_11_5_2" localSheetId="9">#REF!</definedName>
    <definedName name="FKERES_III_11_5_2" localSheetId="10">#REF!</definedName>
    <definedName name="FKERES_III_11_5_2" localSheetId="11">#REF!</definedName>
    <definedName name="FKERES_III_11_5_2">#REF!</definedName>
    <definedName name="FKERES_III_11_5_2_1" localSheetId="3">#REF!</definedName>
    <definedName name="FKERES_III_11_5_2_1" localSheetId="4">#REF!</definedName>
    <definedName name="FKERES_III_11_5_2_1" localSheetId="5">#REF!</definedName>
    <definedName name="FKERES_III_11_5_2_1" localSheetId="6">#REF!</definedName>
    <definedName name="FKERES_III_11_5_2_1" localSheetId="7">#REF!</definedName>
    <definedName name="FKERES_III_11_5_2_1" localSheetId="8">#REF!</definedName>
    <definedName name="FKERES_III_11_5_2_1" localSheetId="9">#REF!</definedName>
    <definedName name="FKERES_III_11_5_2_1" localSheetId="10">#REF!</definedName>
    <definedName name="FKERES_III_11_5_2_1" localSheetId="11">#REF!</definedName>
    <definedName name="FKERES_III_11_5_2_1">#REF!</definedName>
    <definedName name="FKERES_III_11_5_2_5" localSheetId="3">#REF!</definedName>
    <definedName name="FKERES_III_11_5_2_5" localSheetId="4">#REF!</definedName>
    <definedName name="FKERES_III_11_5_2_5" localSheetId="5">#REF!</definedName>
    <definedName name="FKERES_III_11_5_2_5" localSheetId="6">#REF!</definedName>
    <definedName name="FKERES_III_11_5_2_5" localSheetId="7">#REF!</definedName>
    <definedName name="FKERES_III_11_5_2_5" localSheetId="8">#REF!</definedName>
    <definedName name="FKERES_III_11_5_2_5" localSheetId="9">#REF!</definedName>
    <definedName name="FKERES_III_11_5_2_5" localSheetId="10">#REF!</definedName>
    <definedName name="FKERES_III_11_5_2_5" localSheetId="11">#REF!</definedName>
    <definedName name="FKERES_III_11_5_2_5">#REF!</definedName>
    <definedName name="FKERES_III_11_5_2_5_1" localSheetId="3">#REF!</definedName>
    <definedName name="FKERES_III_11_5_2_5_1" localSheetId="4">#REF!</definedName>
    <definedName name="FKERES_III_11_5_2_5_1" localSheetId="5">#REF!</definedName>
    <definedName name="FKERES_III_11_5_2_5_1" localSheetId="6">#REF!</definedName>
    <definedName name="FKERES_III_11_5_2_5_1" localSheetId="7">#REF!</definedName>
    <definedName name="FKERES_III_11_5_2_5_1" localSheetId="8">#REF!</definedName>
    <definedName name="FKERES_III_11_5_2_5_1" localSheetId="9">#REF!</definedName>
    <definedName name="FKERES_III_11_5_2_5_1" localSheetId="10">#REF!</definedName>
    <definedName name="FKERES_III_11_5_2_5_1" localSheetId="11">#REF!</definedName>
    <definedName name="FKERES_III_11_5_2_5_1">#REF!</definedName>
    <definedName name="FKERES_III_11_5_5" localSheetId="3">#REF!</definedName>
    <definedName name="FKERES_III_11_5_5" localSheetId="4">#REF!</definedName>
    <definedName name="FKERES_III_11_5_5" localSheetId="5">#REF!</definedName>
    <definedName name="FKERES_III_11_5_5" localSheetId="6">#REF!</definedName>
    <definedName name="FKERES_III_11_5_5" localSheetId="7">#REF!</definedName>
    <definedName name="FKERES_III_11_5_5" localSheetId="8">#REF!</definedName>
    <definedName name="FKERES_III_11_5_5" localSheetId="9">#REF!</definedName>
    <definedName name="FKERES_III_11_5_5" localSheetId="10">#REF!</definedName>
    <definedName name="FKERES_III_11_5_5" localSheetId="11">#REF!</definedName>
    <definedName name="FKERES_III_11_5_5">#REF!</definedName>
    <definedName name="FKERES_III_11_5_5_1" localSheetId="3">#REF!</definedName>
    <definedName name="FKERES_III_11_5_5_1" localSheetId="4">#REF!</definedName>
    <definedName name="FKERES_III_11_5_5_1" localSheetId="5">#REF!</definedName>
    <definedName name="FKERES_III_11_5_5_1" localSheetId="6">#REF!</definedName>
    <definedName name="FKERES_III_11_5_5_1" localSheetId="7">#REF!</definedName>
    <definedName name="FKERES_III_11_5_5_1" localSheetId="8">#REF!</definedName>
    <definedName name="FKERES_III_11_5_5_1" localSheetId="9">#REF!</definedName>
    <definedName name="FKERES_III_11_5_5_1" localSheetId="10">#REF!</definedName>
    <definedName name="FKERES_III_11_5_5_1" localSheetId="11">#REF!</definedName>
    <definedName name="FKERES_III_11_5_5_1">#REF!</definedName>
    <definedName name="FKERES_III_11_5_7" localSheetId="3">#REF!</definedName>
    <definedName name="FKERES_III_11_5_7" localSheetId="4">#REF!</definedName>
    <definedName name="FKERES_III_11_5_7" localSheetId="5">#REF!</definedName>
    <definedName name="FKERES_III_11_5_7" localSheetId="6">#REF!</definedName>
    <definedName name="FKERES_III_11_5_7" localSheetId="7">#REF!</definedName>
    <definedName name="FKERES_III_11_5_7" localSheetId="8">#REF!</definedName>
    <definedName name="FKERES_III_11_5_7" localSheetId="9">#REF!</definedName>
    <definedName name="FKERES_III_11_5_7" localSheetId="10">#REF!</definedName>
    <definedName name="FKERES_III_11_5_7" localSheetId="11">#REF!</definedName>
    <definedName name="FKERES_III_11_5_7">#REF!</definedName>
    <definedName name="FKERES_III_11_5_7_1" localSheetId="3">#REF!</definedName>
    <definedName name="FKERES_III_11_5_7_1" localSheetId="4">#REF!</definedName>
    <definedName name="FKERES_III_11_5_7_1" localSheetId="5">#REF!</definedName>
    <definedName name="FKERES_III_11_5_7_1" localSheetId="6">#REF!</definedName>
    <definedName name="FKERES_III_11_5_7_1" localSheetId="7">#REF!</definedName>
    <definedName name="FKERES_III_11_5_7_1" localSheetId="8">#REF!</definedName>
    <definedName name="FKERES_III_11_5_7_1" localSheetId="9">#REF!</definedName>
    <definedName name="FKERES_III_11_5_7_1" localSheetId="10">#REF!</definedName>
    <definedName name="FKERES_III_11_5_7_1" localSheetId="11">#REF!</definedName>
    <definedName name="FKERES_III_11_5_7_1">#REF!</definedName>
    <definedName name="FKERES_III_11_5_7_5" localSheetId="3">#REF!</definedName>
    <definedName name="FKERES_III_11_5_7_5" localSheetId="4">#REF!</definedName>
    <definedName name="FKERES_III_11_5_7_5" localSheetId="5">#REF!</definedName>
    <definedName name="FKERES_III_11_5_7_5" localSheetId="6">#REF!</definedName>
    <definedName name="FKERES_III_11_5_7_5" localSheetId="7">#REF!</definedName>
    <definedName name="FKERES_III_11_5_7_5" localSheetId="8">#REF!</definedName>
    <definedName name="FKERES_III_11_5_7_5" localSheetId="9">#REF!</definedName>
    <definedName name="FKERES_III_11_5_7_5" localSheetId="10">#REF!</definedName>
    <definedName name="FKERES_III_11_5_7_5" localSheetId="11">#REF!</definedName>
    <definedName name="FKERES_III_11_5_7_5">#REF!</definedName>
    <definedName name="FKERES_III_11_5_7_5_1" localSheetId="3">#REF!</definedName>
    <definedName name="FKERES_III_11_5_7_5_1" localSheetId="4">#REF!</definedName>
    <definedName name="FKERES_III_11_5_7_5_1" localSheetId="5">#REF!</definedName>
    <definedName name="FKERES_III_11_5_7_5_1" localSheetId="6">#REF!</definedName>
    <definedName name="FKERES_III_11_5_7_5_1" localSheetId="7">#REF!</definedName>
    <definedName name="FKERES_III_11_5_7_5_1" localSheetId="8">#REF!</definedName>
    <definedName name="FKERES_III_11_5_7_5_1" localSheetId="9">#REF!</definedName>
    <definedName name="FKERES_III_11_5_7_5_1" localSheetId="10">#REF!</definedName>
    <definedName name="FKERES_III_11_5_7_5_1" localSheetId="11">#REF!</definedName>
    <definedName name="FKERES_III_11_5_7_5_1">#REF!</definedName>
    <definedName name="FKERES_III_11_5_8" localSheetId="3">#REF!</definedName>
    <definedName name="FKERES_III_11_5_8" localSheetId="4">#REF!</definedName>
    <definedName name="FKERES_III_11_5_8" localSheetId="5">#REF!</definedName>
    <definedName name="FKERES_III_11_5_8" localSheetId="6">#REF!</definedName>
    <definedName name="FKERES_III_11_5_8" localSheetId="7">#REF!</definedName>
    <definedName name="FKERES_III_11_5_8" localSheetId="8">#REF!</definedName>
    <definedName name="FKERES_III_11_5_8" localSheetId="9">#REF!</definedName>
    <definedName name="FKERES_III_11_5_8" localSheetId="10">#REF!</definedName>
    <definedName name="FKERES_III_11_5_8" localSheetId="11">#REF!</definedName>
    <definedName name="FKERES_III_11_5_8">#REF!</definedName>
    <definedName name="FKERES_III_11_5_8_1" localSheetId="3">#REF!</definedName>
    <definedName name="FKERES_III_11_5_8_1" localSheetId="4">#REF!</definedName>
    <definedName name="FKERES_III_11_5_8_1" localSheetId="5">#REF!</definedName>
    <definedName name="FKERES_III_11_5_8_1" localSheetId="6">#REF!</definedName>
    <definedName name="FKERES_III_11_5_8_1" localSheetId="7">#REF!</definedName>
    <definedName name="FKERES_III_11_5_8_1" localSheetId="8">#REF!</definedName>
    <definedName name="FKERES_III_11_5_8_1" localSheetId="9">#REF!</definedName>
    <definedName name="FKERES_III_11_5_8_1" localSheetId="10">#REF!</definedName>
    <definedName name="FKERES_III_11_5_8_1" localSheetId="11">#REF!</definedName>
    <definedName name="FKERES_III_11_5_8_1">#REF!</definedName>
    <definedName name="FKERES_III_11_5_8_5" localSheetId="3">#REF!</definedName>
    <definedName name="FKERES_III_11_5_8_5" localSheetId="4">#REF!</definedName>
    <definedName name="FKERES_III_11_5_8_5" localSheetId="5">#REF!</definedName>
    <definedName name="FKERES_III_11_5_8_5" localSheetId="6">#REF!</definedName>
    <definedName name="FKERES_III_11_5_8_5" localSheetId="7">#REF!</definedName>
    <definedName name="FKERES_III_11_5_8_5" localSheetId="8">#REF!</definedName>
    <definedName name="FKERES_III_11_5_8_5" localSheetId="9">#REF!</definedName>
    <definedName name="FKERES_III_11_5_8_5" localSheetId="10">#REF!</definedName>
    <definedName name="FKERES_III_11_5_8_5" localSheetId="11">#REF!</definedName>
    <definedName name="FKERES_III_11_5_8_5">#REF!</definedName>
    <definedName name="FKERES_III_11_5_8_5_1" localSheetId="3">#REF!</definedName>
    <definedName name="FKERES_III_11_5_8_5_1" localSheetId="4">#REF!</definedName>
    <definedName name="FKERES_III_11_5_8_5_1" localSheetId="5">#REF!</definedName>
    <definedName name="FKERES_III_11_5_8_5_1" localSheetId="6">#REF!</definedName>
    <definedName name="FKERES_III_11_5_8_5_1" localSheetId="7">#REF!</definedName>
    <definedName name="FKERES_III_11_5_8_5_1" localSheetId="8">#REF!</definedName>
    <definedName name="FKERES_III_11_5_8_5_1" localSheetId="9">#REF!</definedName>
    <definedName name="FKERES_III_11_5_8_5_1" localSheetId="10">#REF!</definedName>
    <definedName name="FKERES_III_11_5_8_5_1" localSheetId="11">#REF!</definedName>
    <definedName name="FKERES_III_11_5_8_5_1">#REF!</definedName>
    <definedName name="FKERES_III_11_7" localSheetId="3">#REF!</definedName>
    <definedName name="FKERES_III_11_7" localSheetId="4">#REF!</definedName>
    <definedName name="FKERES_III_11_7" localSheetId="5">#REF!</definedName>
    <definedName name="FKERES_III_11_7" localSheetId="6">#REF!</definedName>
    <definedName name="FKERES_III_11_7" localSheetId="7">#REF!</definedName>
    <definedName name="FKERES_III_11_7" localSheetId="8">#REF!</definedName>
    <definedName name="FKERES_III_11_7" localSheetId="9">#REF!</definedName>
    <definedName name="FKERES_III_11_7" localSheetId="10">#REF!</definedName>
    <definedName name="FKERES_III_11_7" localSheetId="11">#REF!</definedName>
    <definedName name="FKERES_III_11_7">#REF!</definedName>
    <definedName name="FKERES_III_11_7_1" localSheetId="3">#REF!</definedName>
    <definedName name="FKERES_III_11_7_1" localSheetId="4">#REF!</definedName>
    <definedName name="FKERES_III_11_7_1" localSheetId="5">#REF!</definedName>
    <definedName name="FKERES_III_11_7_1" localSheetId="6">#REF!</definedName>
    <definedName name="FKERES_III_11_7_1" localSheetId="7">#REF!</definedName>
    <definedName name="FKERES_III_11_7_1" localSheetId="8">#REF!</definedName>
    <definedName name="FKERES_III_11_7_1" localSheetId="9">#REF!</definedName>
    <definedName name="FKERES_III_11_7_1" localSheetId="10">#REF!</definedName>
    <definedName name="FKERES_III_11_7_1" localSheetId="11">#REF!</definedName>
    <definedName name="FKERES_III_11_7_1">#REF!</definedName>
    <definedName name="FKERES_III_11_8" localSheetId="3">#REF!</definedName>
    <definedName name="FKERES_III_11_8" localSheetId="4">#REF!</definedName>
    <definedName name="FKERES_III_11_8" localSheetId="5">#REF!</definedName>
    <definedName name="FKERES_III_11_8" localSheetId="6">#REF!</definedName>
    <definedName name="FKERES_III_11_8" localSheetId="7">#REF!</definedName>
    <definedName name="FKERES_III_11_8" localSheetId="8">#REF!</definedName>
    <definedName name="FKERES_III_11_8" localSheetId="9">#REF!</definedName>
    <definedName name="FKERES_III_11_8" localSheetId="10">#REF!</definedName>
    <definedName name="FKERES_III_11_8" localSheetId="11">#REF!</definedName>
    <definedName name="FKERES_III_11_8">#REF!</definedName>
    <definedName name="FKERES_III_11_8_1" localSheetId="3">#REF!</definedName>
    <definedName name="FKERES_III_11_8_1" localSheetId="4">#REF!</definedName>
    <definedName name="FKERES_III_11_8_1" localSheetId="5">#REF!</definedName>
    <definedName name="FKERES_III_11_8_1" localSheetId="6">#REF!</definedName>
    <definedName name="FKERES_III_11_8_1" localSheetId="7">#REF!</definedName>
    <definedName name="FKERES_III_11_8_1" localSheetId="8">#REF!</definedName>
    <definedName name="FKERES_III_11_8_1" localSheetId="9">#REF!</definedName>
    <definedName name="FKERES_III_11_8_1" localSheetId="10">#REF!</definedName>
    <definedName name="FKERES_III_11_8_1" localSheetId="11">#REF!</definedName>
    <definedName name="FKERES_III_11_8_1">#REF!</definedName>
    <definedName name="FKERES_III_11_8_5" localSheetId="3">#REF!</definedName>
    <definedName name="FKERES_III_11_8_5" localSheetId="4">#REF!</definedName>
    <definedName name="FKERES_III_11_8_5" localSheetId="5">#REF!</definedName>
    <definedName name="FKERES_III_11_8_5" localSheetId="6">#REF!</definedName>
    <definedName name="FKERES_III_11_8_5" localSheetId="7">#REF!</definedName>
    <definedName name="FKERES_III_11_8_5" localSheetId="8">#REF!</definedName>
    <definedName name="FKERES_III_11_8_5" localSheetId="9">#REF!</definedName>
    <definedName name="FKERES_III_11_8_5" localSheetId="10">#REF!</definedName>
    <definedName name="FKERES_III_11_8_5" localSheetId="11">#REF!</definedName>
    <definedName name="FKERES_III_11_8_5">#REF!</definedName>
    <definedName name="FKERES_III_11_8_5_1" localSheetId="3">#REF!</definedName>
    <definedName name="FKERES_III_11_8_5_1" localSheetId="4">#REF!</definedName>
    <definedName name="FKERES_III_11_8_5_1" localSheetId="5">#REF!</definedName>
    <definedName name="FKERES_III_11_8_5_1" localSheetId="6">#REF!</definedName>
    <definedName name="FKERES_III_11_8_5_1" localSheetId="7">#REF!</definedName>
    <definedName name="FKERES_III_11_8_5_1" localSheetId="8">#REF!</definedName>
    <definedName name="FKERES_III_11_8_5_1" localSheetId="9">#REF!</definedName>
    <definedName name="FKERES_III_11_8_5_1" localSheetId="10">#REF!</definedName>
    <definedName name="FKERES_III_11_8_5_1" localSheetId="11">#REF!</definedName>
    <definedName name="FKERES_III_11_8_5_1">#REF!</definedName>
    <definedName name="FKERES_III_12" localSheetId="3">#REF!</definedName>
    <definedName name="FKERES_III_12" localSheetId="4">#REF!</definedName>
    <definedName name="FKERES_III_12" localSheetId="5">#REF!</definedName>
    <definedName name="FKERES_III_12" localSheetId="6">#REF!</definedName>
    <definedName name="FKERES_III_12" localSheetId="7">#REF!</definedName>
    <definedName name="FKERES_III_12" localSheetId="8">#REF!</definedName>
    <definedName name="FKERES_III_12" localSheetId="9">#REF!</definedName>
    <definedName name="FKERES_III_12" localSheetId="10">#REF!</definedName>
    <definedName name="FKERES_III_12" localSheetId="11">#REF!</definedName>
    <definedName name="FKERES_III_12">#REF!</definedName>
    <definedName name="FKERES_III_12_1">NA()</definedName>
    <definedName name="FKERES_III_12_1_1" localSheetId="3">#REF!</definedName>
    <definedName name="FKERES_III_12_1_1" localSheetId="4">#REF!</definedName>
    <definedName name="FKERES_III_12_1_1" localSheetId="5">#REF!</definedName>
    <definedName name="FKERES_III_12_1_1" localSheetId="6">#REF!</definedName>
    <definedName name="FKERES_III_12_1_1" localSheetId="7">#REF!</definedName>
    <definedName name="FKERES_III_12_1_1" localSheetId="8">#REF!</definedName>
    <definedName name="FKERES_III_12_1_1" localSheetId="9">#REF!</definedName>
    <definedName name="FKERES_III_12_1_1" localSheetId="10">#REF!</definedName>
    <definedName name="FKERES_III_12_1_1" localSheetId="11">#REF!</definedName>
    <definedName name="FKERES_III_12_1_1">#REF!</definedName>
    <definedName name="FKERES_III_12_1_1_1" localSheetId="3">#REF!</definedName>
    <definedName name="FKERES_III_12_1_1_1" localSheetId="4">#REF!</definedName>
    <definedName name="FKERES_III_12_1_1_1" localSheetId="5">#REF!</definedName>
    <definedName name="FKERES_III_12_1_1_1" localSheetId="6">#REF!</definedName>
    <definedName name="FKERES_III_12_1_1_1" localSheetId="7">#REF!</definedName>
    <definedName name="FKERES_III_12_1_1_1" localSheetId="8">#REF!</definedName>
    <definedName name="FKERES_III_12_1_1_1" localSheetId="9">#REF!</definedName>
    <definedName name="FKERES_III_12_1_1_1" localSheetId="10">#REF!</definedName>
    <definedName name="FKERES_III_12_1_1_1" localSheetId="11">#REF!</definedName>
    <definedName name="FKERES_III_12_1_1_1">#REF!</definedName>
    <definedName name="FKERES_III_12_1_2">NA()</definedName>
    <definedName name="FKERES_III_12_10" localSheetId="3">#REF!</definedName>
    <definedName name="FKERES_III_12_10" localSheetId="4">#REF!</definedName>
    <definedName name="FKERES_III_12_10" localSheetId="5">#REF!</definedName>
    <definedName name="FKERES_III_12_10" localSheetId="6">#REF!</definedName>
    <definedName name="FKERES_III_12_10" localSheetId="7">#REF!</definedName>
    <definedName name="FKERES_III_12_10" localSheetId="8">#REF!</definedName>
    <definedName name="FKERES_III_12_10" localSheetId="9">#REF!</definedName>
    <definedName name="FKERES_III_12_10" localSheetId="10">#REF!</definedName>
    <definedName name="FKERES_III_12_10" localSheetId="11">#REF!</definedName>
    <definedName name="FKERES_III_12_10">#REF!</definedName>
    <definedName name="FKERES_III_12_10_1" localSheetId="3">#REF!</definedName>
    <definedName name="FKERES_III_12_10_1" localSheetId="4">#REF!</definedName>
    <definedName name="FKERES_III_12_10_1" localSheetId="5">#REF!</definedName>
    <definedName name="FKERES_III_12_10_1" localSheetId="6">#REF!</definedName>
    <definedName name="FKERES_III_12_10_1" localSheetId="7">#REF!</definedName>
    <definedName name="FKERES_III_12_10_1" localSheetId="8">#REF!</definedName>
    <definedName name="FKERES_III_12_10_1" localSheetId="9">#REF!</definedName>
    <definedName name="FKERES_III_12_10_1" localSheetId="10">#REF!</definedName>
    <definedName name="FKERES_III_12_10_1" localSheetId="11">#REF!</definedName>
    <definedName name="FKERES_III_12_10_1">#REF!</definedName>
    <definedName name="FKERES_III_12_10_12" localSheetId="3">#REF!</definedName>
    <definedName name="FKERES_III_12_10_12" localSheetId="4">#REF!</definedName>
    <definedName name="FKERES_III_12_10_12" localSheetId="5">#REF!</definedName>
    <definedName name="FKERES_III_12_10_12" localSheetId="6">#REF!</definedName>
    <definedName name="FKERES_III_12_10_12" localSheetId="7">#REF!</definedName>
    <definedName name="FKERES_III_12_10_12" localSheetId="8">#REF!</definedName>
    <definedName name="FKERES_III_12_10_12" localSheetId="9">#REF!</definedName>
    <definedName name="FKERES_III_12_10_12" localSheetId="10">#REF!</definedName>
    <definedName name="FKERES_III_12_10_12" localSheetId="11">#REF!</definedName>
    <definedName name="FKERES_III_12_10_12">#REF!</definedName>
    <definedName name="FKERES_III_12_10_12_1" localSheetId="3">#REF!</definedName>
    <definedName name="FKERES_III_12_10_12_1" localSheetId="4">#REF!</definedName>
    <definedName name="FKERES_III_12_10_12_1" localSheetId="5">#REF!</definedName>
    <definedName name="FKERES_III_12_10_12_1" localSheetId="6">#REF!</definedName>
    <definedName name="FKERES_III_12_10_12_1" localSheetId="7">#REF!</definedName>
    <definedName name="FKERES_III_12_10_12_1" localSheetId="8">#REF!</definedName>
    <definedName name="FKERES_III_12_10_12_1" localSheetId="9">#REF!</definedName>
    <definedName name="FKERES_III_12_10_12_1" localSheetId="10">#REF!</definedName>
    <definedName name="FKERES_III_12_10_12_1" localSheetId="11">#REF!</definedName>
    <definedName name="FKERES_III_12_10_12_1">#REF!</definedName>
    <definedName name="FKERES_III_12_10_7" localSheetId="3">#REF!</definedName>
    <definedName name="FKERES_III_12_10_7" localSheetId="4">#REF!</definedName>
    <definedName name="FKERES_III_12_10_7" localSheetId="5">#REF!</definedName>
    <definedName name="FKERES_III_12_10_7" localSheetId="6">#REF!</definedName>
    <definedName name="FKERES_III_12_10_7" localSheetId="7">#REF!</definedName>
    <definedName name="FKERES_III_12_10_7" localSheetId="8">#REF!</definedName>
    <definedName name="FKERES_III_12_10_7" localSheetId="9">#REF!</definedName>
    <definedName name="FKERES_III_12_10_7" localSheetId="10">#REF!</definedName>
    <definedName name="FKERES_III_12_10_7" localSheetId="11">#REF!</definedName>
    <definedName name="FKERES_III_12_10_7">#REF!</definedName>
    <definedName name="FKERES_III_12_10_7_1" localSheetId="3">#REF!</definedName>
    <definedName name="FKERES_III_12_10_7_1" localSheetId="4">#REF!</definedName>
    <definedName name="FKERES_III_12_10_7_1" localSheetId="5">#REF!</definedName>
    <definedName name="FKERES_III_12_10_7_1" localSheetId="6">#REF!</definedName>
    <definedName name="FKERES_III_12_10_7_1" localSheetId="7">#REF!</definedName>
    <definedName name="FKERES_III_12_10_7_1" localSheetId="8">#REF!</definedName>
    <definedName name="FKERES_III_12_10_7_1" localSheetId="9">#REF!</definedName>
    <definedName name="FKERES_III_12_10_7_1" localSheetId="10">#REF!</definedName>
    <definedName name="FKERES_III_12_10_7_1" localSheetId="11">#REF!</definedName>
    <definedName name="FKERES_III_12_10_7_1">#REF!</definedName>
    <definedName name="FKERES_III_12_10_8" localSheetId="3">#REF!</definedName>
    <definedName name="FKERES_III_12_10_8" localSheetId="4">#REF!</definedName>
    <definedName name="FKERES_III_12_10_8" localSheetId="5">#REF!</definedName>
    <definedName name="FKERES_III_12_10_8" localSheetId="6">#REF!</definedName>
    <definedName name="FKERES_III_12_10_8" localSheetId="7">#REF!</definedName>
    <definedName name="FKERES_III_12_10_8" localSheetId="8">#REF!</definedName>
    <definedName name="FKERES_III_12_10_8" localSheetId="9">#REF!</definedName>
    <definedName name="FKERES_III_12_10_8" localSheetId="10">#REF!</definedName>
    <definedName name="FKERES_III_12_10_8" localSheetId="11">#REF!</definedName>
    <definedName name="FKERES_III_12_10_8">#REF!</definedName>
    <definedName name="FKERES_III_12_10_8_1" localSheetId="3">#REF!</definedName>
    <definedName name="FKERES_III_12_10_8_1" localSheetId="4">#REF!</definedName>
    <definedName name="FKERES_III_12_10_8_1" localSheetId="5">#REF!</definedName>
    <definedName name="FKERES_III_12_10_8_1" localSheetId="6">#REF!</definedName>
    <definedName name="FKERES_III_12_10_8_1" localSheetId="7">#REF!</definedName>
    <definedName name="FKERES_III_12_10_8_1" localSheetId="8">#REF!</definedName>
    <definedName name="FKERES_III_12_10_8_1" localSheetId="9">#REF!</definedName>
    <definedName name="FKERES_III_12_10_8_1" localSheetId="10">#REF!</definedName>
    <definedName name="FKERES_III_12_10_8_1" localSheetId="11">#REF!</definedName>
    <definedName name="FKERES_III_12_10_8_1">#REF!</definedName>
    <definedName name="FKERES_III_12_12" localSheetId="3">#REF!</definedName>
    <definedName name="FKERES_III_12_12" localSheetId="4">#REF!</definedName>
    <definedName name="FKERES_III_12_12" localSheetId="5">#REF!</definedName>
    <definedName name="FKERES_III_12_12" localSheetId="6">#REF!</definedName>
    <definedName name="FKERES_III_12_12" localSheetId="7">#REF!</definedName>
    <definedName name="FKERES_III_12_12" localSheetId="8">#REF!</definedName>
    <definedName name="FKERES_III_12_12" localSheetId="9">#REF!</definedName>
    <definedName name="FKERES_III_12_12" localSheetId="10">#REF!</definedName>
    <definedName name="FKERES_III_12_12" localSheetId="11">#REF!</definedName>
    <definedName name="FKERES_III_12_12">#REF!</definedName>
    <definedName name="FKERES_III_12_12_1" localSheetId="3">#REF!</definedName>
    <definedName name="FKERES_III_12_12_1" localSheetId="4">#REF!</definedName>
    <definedName name="FKERES_III_12_12_1" localSheetId="5">#REF!</definedName>
    <definedName name="FKERES_III_12_12_1" localSheetId="6">#REF!</definedName>
    <definedName name="FKERES_III_12_12_1" localSheetId="7">#REF!</definedName>
    <definedName name="FKERES_III_12_12_1" localSheetId="8">#REF!</definedName>
    <definedName name="FKERES_III_12_12_1" localSheetId="9">#REF!</definedName>
    <definedName name="FKERES_III_12_12_1" localSheetId="10">#REF!</definedName>
    <definedName name="FKERES_III_12_12_1" localSheetId="11">#REF!</definedName>
    <definedName name="FKERES_III_12_12_1">#REF!</definedName>
    <definedName name="FKERES_III_12_7" localSheetId="3">#REF!</definedName>
    <definedName name="FKERES_III_12_7" localSheetId="4">#REF!</definedName>
    <definedName name="FKERES_III_12_7" localSheetId="5">#REF!</definedName>
    <definedName name="FKERES_III_12_7" localSheetId="6">#REF!</definedName>
    <definedName name="FKERES_III_12_7" localSheetId="7">#REF!</definedName>
    <definedName name="FKERES_III_12_7" localSheetId="8">#REF!</definedName>
    <definedName name="FKERES_III_12_7" localSheetId="9">#REF!</definedName>
    <definedName name="FKERES_III_12_7" localSheetId="10">#REF!</definedName>
    <definedName name="FKERES_III_12_7" localSheetId="11">#REF!</definedName>
    <definedName name="FKERES_III_12_7">#REF!</definedName>
    <definedName name="FKERES_III_12_7_1" localSheetId="3">#REF!</definedName>
    <definedName name="FKERES_III_12_7_1" localSheetId="4">#REF!</definedName>
    <definedName name="FKERES_III_12_7_1" localSheetId="5">#REF!</definedName>
    <definedName name="FKERES_III_12_7_1" localSheetId="6">#REF!</definedName>
    <definedName name="FKERES_III_12_7_1" localSheetId="7">#REF!</definedName>
    <definedName name="FKERES_III_12_7_1" localSheetId="8">#REF!</definedName>
    <definedName name="FKERES_III_12_7_1" localSheetId="9">#REF!</definedName>
    <definedName name="FKERES_III_12_7_1" localSheetId="10">#REF!</definedName>
    <definedName name="FKERES_III_12_7_1" localSheetId="11">#REF!</definedName>
    <definedName name="FKERES_III_12_7_1">#REF!</definedName>
    <definedName name="FKERES_III_12_8" localSheetId="3">#REF!</definedName>
    <definedName name="FKERES_III_12_8" localSheetId="4">#REF!</definedName>
    <definedName name="FKERES_III_12_8" localSheetId="5">#REF!</definedName>
    <definedName name="FKERES_III_12_8" localSheetId="6">#REF!</definedName>
    <definedName name="FKERES_III_12_8" localSheetId="7">#REF!</definedName>
    <definedName name="FKERES_III_12_8" localSheetId="8">#REF!</definedName>
    <definedName name="FKERES_III_12_8" localSheetId="9">#REF!</definedName>
    <definedName name="FKERES_III_12_8" localSheetId="10">#REF!</definedName>
    <definedName name="FKERES_III_12_8" localSheetId="11">#REF!</definedName>
    <definedName name="FKERES_III_12_8">#REF!</definedName>
    <definedName name="FKERES_III_12_8_1" localSheetId="3">#REF!</definedName>
    <definedName name="FKERES_III_12_8_1" localSheetId="4">#REF!</definedName>
    <definedName name="FKERES_III_12_8_1" localSheetId="5">#REF!</definedName>
    <definedName name="FKERES_III_12_8_1" localSheetId="6">#REF!</definedName>
    <definedName name="FKERES_III_12_8_1" localSheetId="7">#REF!</definedName>
    <definedName name="FKERES_III_12_8_1" localSheetId="8">#REF!</definedName>
    <definedName name="FKERES_III_12_8_1" localSheetId="9">#REF!</definedName>
    <definedName name="FKERES_III_12_8_1" localSheetId="10">#REF!</definedName>
    <definedName name="FKERES_III_12_8_1" localSheetId="11">#REF!</definedName>
    <definedName name="FKERES_III_12_8_1">#REF!</definedName>
    <definedName name="FKERES_III_15" localSheetId="3">#REF!</definedName>
    <definedName name="FKERES_III_15" localSheetId="4">#REF!</definedName>
    <definedName name="FKERES_III_15" localSheetId="5">#REF!</definedName>
    <definedName name="FKERES_III_15" localSheetId="6">#REF!</definedName>
    <definedName name="FKERES_III_15" localSheetId="7">#REF!</definedName>
    <definedName name="FKERES_III_15" localSheetId="8">#REF!</definedName>
    <definedName name="FKERES_III_15" localSheetId="9">#REF!</definedName>
    <definedName name="FKERES_III_15" localSheetId="10">#REF!</definedName>
    <definedName name="FKERES_III_15" localSheetId="11">#REF!</definedName>
    <definedName name="FKERES_III_15">#REF!</definedName>
    <definedName name="FKERES_III_15_1">NA()</definedName>
    <definedName name="FKERES_III_15_1_1">NA()</definedName>
    <definedName name="FKERES_III_15_10" localSheetId="3">#REF!</definedName>
    <definedName name="FKERES_III_15_10" localSheetId="4">#REF!</definedName>
    <definedName name="FKERES_III_15_10" localSheetId="5">#REF!</definedName>
    <definedName name="FKERES_III_15_10" localSheetId="6">#REF!</definedName>
    <definedName name="FKERES_III_15_10" localSheetId="7">#REF!</definedName>
    <definedName name="FKERES_III_15_10" localSheetId="8">#REF!</definedName>
    <definedName name="FKERES_III_15_10" localSheetId="9">#REF!</definedName>
    <definedName name="FKERES_III_15_10" localSheetId="10">#REF!</definedName>
    <definedName name="FKERES_III_15_10" localSheetId="11">#REF!</definedName>
    <definedName name="FKERES_III_15_10">#REF!</definedName>
    <definedName name="FKERES_III_15_10_1" localSheetId="3">#REF!</definedName>
    <definedName name="FKERES_III_15_10_1" localSheetId="4">#REF!</definedName>
    <definedName name="FKERES_III_15_10_1" localSheetId="5">#REF!</definedName>
    <definedName name="FKERES_III_15_10_1" localSheetId="6">#REF!</definedName>
    <definedName name="FKERES_III_15_10_1" localSheetId="7">#REF!</definedName>
    <definedName name="FKERES_III_15_10_1" localSheetId="8">#REF!</definedName>
    <definedName name="FKERES_III_15_10_1" localSheetId="9">#REF!</definedName>
    <definedName name="FKERES_III_15_10_1" localSheetId="10">#REF!</definedName>
    <definedName name="FKERES_III_15_10_1" localSheetId="11">#REF!</definedName>
    <definedName name="FKERES_III_15_10_1">#REF!</definedName>
    <definedName name="FKERES_III_15_10_12" localSheetId="3">#REF!</definedName>
    <definedName name="FKERES_III_15_10_12" localSheetId="4">#REF!</definedName>
    <definedName name="FKERES_III_15_10_12" localSheetId="5">#REF!</definedName>
    <definedName name="FKERES_III_15_10_12" localSheetId="6">#REF!</definedName>
    <definedName name="FKERES_III_15_10_12" localSheetId="7">#REF!</definedName>
    <definedName name="FKERES_III_15_10_12" localSheetId="8">#REF!</definedName>
    <definedName name="FKERES_III_15_10_12" localSheetId="9">#REF!</definedName>
    <definedName name="FKERES_III_15_10_12" localSheetId="10">#REF!</definedName>
    <definedName name="FKERES_III_15_10_12" localSheetId="11">#REF!</definedName>
    <definedName name="FKERES_III_15_10_12">#REF!</definedName>
    <definedName name="FKERES_III_15_10_12_1" localSheetId="3">#REF!</definedName>
    <definedName name="FKERES_III_15_10_12_1" localSheetId="4">#REF!</definedName>
    <definedName name="FKERES_III_15_10_12_1" localSheetId="5">#REF!</definedName>
    <definedName name="FKERES_III_15_10_12_1" localSheetId="6">#REF!</definedName>
    <definedName name="FKERES_III_15_10_12_1" localSheetId="7">#REF!</definedName>
    <definedName name="FKERES_III_15_10_12_1" localSheetId="8">#REF!</definedName>
    <definedName name="FKERES_III_15_10_12_1" localSheetId="9">#REF!</definedName>
    <definedName name="FKERES_III_15_10_12_1" localSheetId="10">#REF!</definedName>
    <definedName name="FKERES_III_15_10_12_1" localSheetId="11">#REF!</definedName>
    <definedName name="FKERES_III_15_10_12_1">#REF!</definedName>
    <definedName name="FKERES_III_15_10_7" localSheetId="3">#REF!</definedName>
    <definedName name="FKERES_III_15_10_7" localSheetId="4">#REF!</definedName>
    <definedName name="FKERES_III_15_10_7" localSheetId="5">#REF!</definedName>
    <definedName name="FKERES_III_15_10_7" localSheetId="6">#REF!</definedName>
    <definedName name="FKERES_III_15_10_7" localSheetId="7">#REF!</definedName>
    <definedName name="FKERES_III_15_10_7" localSheetId="8">#REF!</definedName>
    <definedName name="FKERES_III_15_10_7" localSheetId="9">#REF!</definedName>
    <definedName name="FKERES_III_15_10_7" localSheetId="10">#REF!</definedName>
    <definedName name="FKERES_III_15_10_7" localSheetId="11">#REF!</definedName>
    <definedName name="FKERES_III_15_10_7">#REF!</definedName>
    <definedName name="FKERES_III_15_10_7_1" localSheetId="3">#REF!</definedName>
    <definedName name="FKERES_III_15_10_7_1" localSheetId="4">#REF!</definedName>
    <definedName name="FKERES_III_15_10_7_1" localSheetId="5">#REF!</definedName>
    <definedName name="FKERES_III_15_10_7_1" localSheetId="6">#REF!</definedName>
    <definedName name="FKERES_III_15_10_7_1" localSheetId="7">#REF!</definedName>
    <definedName name="FKERES_III_15_10_7_1" localSheetId="8">#REF!</definedName>
    <definedName name="FKERES_III_15_10_7_1" localSheetId="9">#REF!</definedName>
    <definedName name="FKERES_III_15_10_7_1" localSheetId="10">#REF!</definedName>
    <definedName name="FKERES_III_15_10_7_1" localSheetId="11">#REF!</definedName>
    <definedName name="FKERES_III_15_10_7_1">#REF!</definedName>
    <definedName name="FKERES_III_15_10_8" localSheetId="3">#REF!</definedName>
    <definedName name="FKERES_III_15_10_8" localSheetId="4">#REF!</definedName>
    <definedName name="FKERES_III_15_10_8" localSheetId="5">#REF!</definedName>
    <definedName name="FKERES_III_15_10_8" localSheetId="6">#REF!</definedName>
    <definedName name="FKERES_III_15_10_8" localSheetId="7">#REF!</definedName>
    <definedName name="FKERES_III_15_10_8" localSheetId="8">#REF!</definedName>
    <definedName name="FKERES_III_15_10_8" localSheetId="9">#REF!</definedName>
    <definedName name="FKERES_III_15_10_8" localSheetId="10">#REF!</definedName>
    <definedName name="FKERES_III_15_10_8" localSheetId="11">#REF!</definedName>
    <definedName name="FKERES_III_15_10_8">#REF!</definedName>
    <definedName name="FKERES_III_15_10_8_1" localSheetId="3">#REF!</definedName>
    <definedName name="FKERES_III_15_10_8_1" localSheetId="4">#REF!</definedName>
    <definedName name="FKERES_III_15_10_8_1" localSheetId="5">#REF!</definedName>
    <definedName name="FKERES_III_15_10_8_1" localSheetId="6">#REF!</definedName>
    <definedName name="FKERES_III_15_10_8_1" localSheetId="7">#REF!</definedName>
    <definedName name="FKERES_III_15_10_8_1" localSheetId="8">#REF!</definedName>
    <definedName name="FKERES_III_15_10_8_1" localSheetId="9">#REF!</definedName>
    <definedName name="FKERES_III_15_10_8_1" localSheetId="10">#REF!</definedName>
    <definedName name="FKERES_III_15_10_8_1" localSheetId="11">#REF!</definedName>
    <definedName name="FKERES_III_15_10_8_1">#REF!</definedName>
    <definedName name="FKERES_III_15_11" localSheetId="3">#REF!</definedName>
    <definedName name="FKERES_III_15_11" localSheetId="4">#REF!</definedName>
    <definedName name="FKERES_III_15_11" localSheetId="5">#REF!</definedName>
    <definedName name="FKERES_III_15_11" localSheetId="6">#REF!</definedName>
    <definedName name="FKERES_III_15_11" localSheetId="7">#REF!</definedName>
    <definedName name="FKERES_III_15_11" localSheetId="8">#REF!</definedName>
    <definedName name="FKERES_III_15_11" localSheetId="9">#REF!</definedName>
    <definedName name="FKERES_III_15_11" localSheetId="10">#REF!</definedName>
    <definedName name="FKERES_III_15_11" localSheetId="11">#REF!</definedName>
    <definedName name="FKERES_III_15_11">#REF!</definedName>
    <definedName name="FKERES_III_15_11_1" localSheetId="3">#REF!</definedName>
    <definedName name="FKERES_III_15_11_1" localSheetId="4">#REF!</definedName>
    <definedName name="FKERES_III_15_11_1" localSheetId="5">#REF!</definedName>
    <definedName name="FKERES_III_15_11_1" localSheetId="6">#REF!</definedName>
    <definedName name="FKERES_III_15_11_1" localSheetId="7">#REF!</definedName>
    <definedName name="FKERES_III_15_11_1" localSheetId="8">#REF!</definedName>
    <definedName name="FKERES_III_15_11_1" localSheetId="9">#REF!</definedName>
    <definedName name="FKERES_III_15_11_1" localSheetId="10">#REF!</definedName>
    <definedName name="FKERES_III_15_11_1" localSheetId="11">#REF!</definedName>
    <definedName name="FKERES_III_15_11_1">#REF!</definedName>
    <definedName name="FKERES_III_15_11_1_1" localSheetId="3">#REF!</definedName>
    <definedName name="FKERES_III_15_11_1_1" localSheetId="4">#REF!</definedName>
    <definedName name="FKERES_III_15_11_1_1" localSheetId="5">#REF!</definedName>
    <definedName name="FKERES_III_15_11_1_1" localSheetId="6">#REF!</definedName>
    <definedName name="FKERES_III_15_11_1_1" localSheetId="7">#REF!</definedName>
    <definedName name="FKERES_III_15_11_1_1" localSheetId="8">#REF!</definedName>
    <definedName name="FKERES_III_15_11_1_1" localSheetId="9">#REF!</definedName>
    <definedName name="FKERES_III_15_11_1_1" localSheetId="10">#REF!</definedName>
    <definedName name="FKERES_III_15_11_1_1" localSheetId="11">#REF!</definedName>
    <definedName name="FKERES_III_15_11_1_1">#REF!</definedName>
    <definedName name="FKERES_III_15_11_1_1_1">NA()</definedName>
    <definedName name="FKERES_III_15_11_1_1_1_1" localSheetId="3">#REF!</definedName>
    <definedName name="FKERES_III_15_11_1_1_1_1" localSheetId="4">#REF!</definedName>
    <definedName name="FKERES_III_15_11_1_1_1_1" localSheetId="5">#REF!</definedName>
    <definedName name="FKERES_III_15_11_1_1_1_1" localSheetId="6">#REF!</definedName>
    <definedName name="FKERES_III_15_11_1_1_1_1" localSheetId="7">#REF!</definedName>
    <definedName name="FKERES_III_15_11_1_1_1_1" localSheetId="8">#REF!</definedName>
    <definedName name="FKERES_III_15_11_1_1_1_1" localSheetId="9">#REF!</definedName>
    <definedName name="FKERES_III_15_11_1_1_1_1" localSheetId="10">#REF!</definedName>
    <definedName name="FKERES_III_15_11_1_1_1_1" localSheetId="11">#REF!</definedName>
    <definedName name="FKERES_III_15_11_1_1_1_1">#REF!</definedName>
    <definedName name="FKERES_III_15_11_1_1_1_1_1" localSheetId="3">#REF!</definedName>
    <definedName name="FKERES_III_15_11_1_1_1_1_1" localSheetId="4">#REF!</definedName>
    <definedName name="FKERES_III_15_11_1_1_1_1_1" localSheetId="5">#REF!</definedName>
    <definedName name="FKERES_III_15_11_1_1_1_1_1" localSheetId="6">#REF!</definedName>
    <definedName name="FKERES_III_15_11_1_1_1_1_1" localSheetId="7">#REF!</definedName>
    <definedName name="FKERES_III_15_11_1_1_1_1_1" localSheetId="8">#REF!</definedName>
    <definedName name="FKERES_III_15_11_1_1_1_1_1" localSheetId="9">#REF!</definedName>
    <definedName name="FKERES_III_15_11_1_1_1_1_1" localSheetId="10">#REF!</definedName>
    <definedName name="FKERES_III_15_11_1_1_1_1_1" localSheetId="11">#REF!</definedName>
    <definedName name="FKERES_III_15_11_1_1_1_1_1">#REF!</definedName>
    <definedName name="FKERES_III_15_11_1_1_1_1_1_1">NA()</definedName>
    <definedName name="FKERES_III_15_11_1_1_12" localSheetId="3">#REF!</definedName>
    <definedName name="FKERES_III_15_11_1_1_12" localSheetId="4">#REF!</definedName>
    <definedName name="FKERES_III_15_11_1_1_12" localSheetId="5">#REF!</definedName>
    <definedName name="FKERES_III_15_11_1_1_12" localSheetId="6">#REF!</definedName>
    <definedName name="FKERES_III_15_11_1_1_12" localSheetId="7">#REF!</definedName>
    <definedName name="FKERES_III_15_11_1_1_12" localSheetId="8">#REF!</definedName>
    <definedName name="FKERES_III_15_11_1_1_12" localSheetId="9">#REF!</definedName>
    <definedName name="FKERES_III_15_11_1_1_12" localSheetId="10">#REF!</definedName>
    <definedName name="FKERES_III_15_11_1_1_12" localSheetId="11">#REF!</definedName>
    <definedName name="FKERES_III_15_11_1_1_12">#REF!</definedName>
    <definedName name="FKERES_III_15_11_1_1_12_1" localSheetId="3">#REF!</definedName>
    <definedName name="FKERES_III_15_11_1_1_12_1" localSheetId="4">#REF!</definedName>
    <definedName name="FKERES_III_15_11_1_1_12_1" localSheetId="5">#REF!</definedName>
    <definedName name="FKERES_III_15_11_1_1_12_1" localSheetId="6">#REF!</definedName>
    <definedName name="FKERES_III_15_11_1_1_12_1" localSheetId="7">#REF!</definedName>
    <definedName name="FKERES_III_15_11_1_1_12_1" localSheetId="8">#REF!</definedName>
    <definedName name="FKERES_III_15_11_1_1_12_1" localSheetId="9">#REF!</definedName>
    <definedName name="FKERES_III_15_11_1_1_12_1" localSheetId="10">#REF!</definedName>
    <definedName name="FKERES_III_15_11_1_1_12_1" localSheetId="11">#REF!</definedName>
    <definedName name="FKERES_III_15_11_1_1_12_1">#REF!</definedName>
    <definedName name="FKERES_III_15_11_1_1_12_5" localSheetId="3">#REF!</definedName>
    <definedName name="FKERES_III_15_11_1_1_12_5" localSheetId="4">#REF!</definedName>
    <definedName name="FKERES_III_15_11_1_1_12_5" localSheetId="5">#REF!</definedName>
    <definedName name="FKERES_III_15_11_1_1_12_5" localSheetId="6">#REF!</definedName>
    <definedName name="FKERES_III_15_11_1_1_12_5" localSheetId="7">#REF!</definedName>
    <definedName name="FKERES_III_15_11_1_1_12_5" localSheetId="8">#REF!</definedName>
    <definedName name="FKERES_III_15_11_1_1_12_5" localSheetId="9">#REF!</definedName>
    <definedName name="FKERES_III_15_11_1_1_12_5" localSheetId="10">#REF!</definedName>
    <definedName name="FKERES_III_15_11_1_1_12_5" localSheetId="11">#REF!</definedName>
    <definedName name="FKERES_III_15_11_1_1_12_5">#REF!</definedName>
    <definedName name="FKERES_III_15_11_1_1_12_5_1" localSheetId="3">#REF!</definedName>
    <definedName name="FKERES_III_15_11_1_1_12_5_1" localSheetId="4">#REF!</definedName>
    <definedName name="FKERES_III_15_11_1_1_12_5_1" localSheetId="5">#REF!</definedName>
    <definedName name="FKERES_III_15_11_1_1_12_5_1" localSheetId="6">#REF!</definedName>
    <definedName name="FKERES_III_15_11_1_1_12_5_1" localSheetId="7">#REF!</definedName>
    <definedName name="FKERES_III_15_11_1_1_12_5_1" localSheetId="8">#REF!</definedName>
    <definedName name="FKERES_III_15_11_1_1_12_5_1" localSheetId="9">#REF!</definedName>
    <definedName name="FKERES_III_15_11_1_1_12_5_1" localSheetId="10">#REF!</definedName>
    <definedName name="FKERES_III_15_11_1_1_12_5_1" localSheetId="11">#REF!</definedName>
    <definedName name="FKERES_III_15_11_1_1_12_5_1">#REF!</definedName>
    <definedName name="FKERES_III_15_11_1_1_2" localSheetId="3">#REF!</definedName>
    <definedName name="FKERES_III_15_11_1_1_2" localSheetId="4">#REF!</definedName>
    <definedName name="FKERES_III_15_11_1_1_2" localSheetId="5">#REF!</definedName>
    <definedName name="FKERES_III_15_11_1_1_2" localSheetId="6">#REF!</definedName>
    <definedName name="FKERES_III_15_11_1_1_2" localSheetId="7">#REF!</definedName>
    <definedName name="FKERES_III_15_11_1_1_2" localSheetId="8">#REF!</definedName>
    <definedName name="FKERES_III_15_11_1_1_2" localSheetId="9">#REF!</definedName>
    <definedName name="FKERES_III_15_11_1_1_2" localSheetId="10">#REF!</definedName>
    <definedName name="FKERES_III_15_11_1_1_2" localSheetId="11">#REF!</definedName>
    <definedName name="FKERES_III_15_11_1_1_2">#REF!</definedName>
    <definedName name="FKERES_III_15_11_1_1_2_1" localSheetId="3">#REF!</definedName>
    <definedName name="FKERES_III_15_11_1_1_2_1" localSheetId="4">#REF!</definedName>
    <definedName name="FKERES_III_15_11_1_1_2_1" localSheetId="5">#REF!</definedName>
    <definedName name="FKERES_III_15_11_1_1_2_1" localSheetId="6">#REF!</definedName>
    <definedName name="FKERES_III_15_11_1_1_2_1" localSheetId="7">#REF!</definedName>
    <definedName name="FKERES_III_15_11_1_1_2_1" localSheetId="8">#REF!</definedName>
    <definedName name="FKERES_III_15_11_1_1_2_1" localSheetId="9">#REF!</definedName>
    <definedName name="FKERES_III_15_11_1_1_2_1" localSheetId="10">#REF!</definedName>
    <definedName name="FKERES_III_15_11_1_1_2_1" localSheetId="11">#REF!</definedName>
    <definedName name="FKERES_III_15_11_1_1_2_1">#REF!</definedName>
    <definedName name="FKERES_III_15_11_1_1_2_5" localSheetId="3">#REF!</definedName>
    <definedName name="FKERES_III_15_11_1_1_2_5" localSheetId="4">#REF!</definedName>
    <definedName name="FKERES_III_15_11_1_1_2_5" localSheetId="5">#REF!</definedName>
    <definedName name="FKERES_III_15_11_1_1_2_5" localSheetId="6">#REF!</definedName>
    <definedName name="FKERES_III_15_11_1_1_2_5" localSheetId="7">#REF!</definedName>
    <definedName name="FKERES_III_15_11_1_1_2_5" localSheetId="8">#REF!</definedName>
    <definedName name="FKERES_III_15_11_1_1_2_5" localSheetId="9">#REF!</definedName>
    <definedName name="FKERES_III_15_11_1_1_2_5" localSheetId="10">#REF!</definedName>
    <definedName name="FKERES_III_15_11_1_1_2_5" localSheetId="11">#REF!</definedName>
    <definedName name="FKERES_III_15_11_1_1_2_5">#REF!</definedName>
    <definedName name="FKERES_III_15_11_1_1_2_5_1" localSheetId="3">#REF!</definedName>
    <definedName name="FKERES_III_15_11_1_1_2_5_1" localSheetId="4">#REF!</definedName>
    <definedName name="FKERES_III_15_11_1_1_2_5_1" localSheetId="5">#REF!</definedName>
    <definedName name="FKERES_III_15_11_1_1_2_5_1" localSheetId="6">#REF!</definedName>
    <definedName name="FKERES_III_15_11_1_1_2_5_1" localSheetId="7">#REF!</definedName>
    <definedName name="FKERES_III_15_11_1_1_2_5_1" localSheetId="8">#REF!</definedName>
    <definedName name="FKERES_III_15_11_1_1_2_5_1" localSheetId="9">#REF!</definedName>
    <definedName name="FKERES_III_15_11_1_1_2_5_1" localSheetId="10">#REF!</definedName>
    <definedName name="FKERES_III_15_11_1_1_2_5_1" localSheetId="11">#REF!</definedName>
    <definedName name="FKERES_III_15_11_1_1_2_5_1">#REF!</definedName>
    <definedName name="FKERES_III_15_11_1_1_5" localSheetId="3">#REF!</definedName>
    <definedName name="FKERES_III_15_11_1_1_5" localSheetId="4">#REF!</definedName>
    <definedName name="FKERES_III_15_11_1_1_5" localSheetId="5">#REF!</definedName>
    <definedName name="FKERES_III_15_11_1_1_5" localSheetId="6">#REF!</definedName>
    <definedName name="FKERES_III_15_11_1_1_5" localSheetId="7">#REF!</definedName>
    <definedName name="FKERES_III_15_11_1_1_5" localSheetId="8">#REF!</definedName>
    <definedName name="FKERES_III_15_11_1_1_5" localSheetId="9">#REF!</definedName>
    <definedName name="FKERES_III_15_11_1_1_5" localSheetId="10">#REF!</definedName>
    <definedName name="FKERES_III_15_11_1_1_5" localSheetId="11">#REF!</definedName>
    <definedName name="FKERES_III_15_11_1_1_5">#REF!</definedName>
    <definedName name="FKERES_III_15_11_1_1_5_1" localSheetId="3">#REF!</definedName>
    <definedName name="FKERES_III_15_11_1_1_5_1" localSheetId="4">#REF!</definedName>
    <definedName name="FKERES_III_15_11_1_1_5_1" localSheetId="5">#REF!</definedName>
    <definedName name="FKERES_III_15_11_1_1_5_1" localSheetId="6">#REF!</definedName>
    <definedName name="FKERES_III_15_11_1_1_5_1" localSheetId="7">#REF!</definedName>
    <definedName name="FKERES_III_15_11_1_1_5_1" localSheetId="8">#REF!</definedName>
    <definedName name="FKERES_III_15_11_1_1_5_1" localSheetId="9">#REF!</definedName>
    <definedName name="FKERES_III_15_11_1_1_5_1" localSheetId="10">#REF!</definedName>
    <definedName name="FKERES_III_15_11_1_1_5_1" localSheetId="11">#REF!</definedName>
    <definedName name="FKERES_III_15_11_1_1_5_1">#REF!</definedName>
    <definedName name="FKERES_III_15_11_1_1_7" localSheetId="3">#REF!</definedName>
    <definedName name="FKERES_III_15_11_1_1_7" localSheetId="4">#REF!</definedName>
    <definedName name="FKERES_III_15_11_1_1_7" localSheetId="5">#REF!</definedName>
    <definedName name="FKERES_III_15_11_1_1_7" localSheetId="6">#REF!</definedName>
    <definedName name="FKERES_III_15_11_1_1_7" localSheetId="7">#REF!</definedName>
    <definedName name="FKERES_III_15_11_1_1_7" localSheetId="8">#REF!</definedName>
    <definedName name="FKERES_III_15_11_1_1_7" localSheetId="9">#REF!</definedName>
    <definedName name="FKERES_III_15_11_1_1_7" localSheetId="10">#REF!</definedName>
    <definedName name="FKERES_III_15_11_1_1_7" localSheetId="11">#REF!</definedName>
    <definedName name="FKERES_III_15_11_1_1_7">#REF!</definedName>
    <definedName name="FKERES_III_15_11_1_1_7_1" localSheetId="3">#REF!</definedName>
    <definedName name="FKERES_III_15_11_1_1_7_1" localSheetId="4">#REF!</definedName>
    <definedName name="FKERES_III_15_11_1_1_7_1" localSheetId="5">#REF!</definedName>
    <definedName name="FKERES_III_15_11_1_1_7_1" localSheetId="6">#REF!</definedName>
    <definedName name="FKERES_III_15_11_1_1_7_1" localSheetId="7">#REF!</definedName>
    <definedName name="FKERES_III_15_11_1_1_7_1" localSheetId="8">#REF!</definedName>
    <definedName name="FKERES_III_15_11_1_1_7_1" localSheetId="9">#REF!</definedName>
    <definedName name="FKERES_III_15_11_1_1_7_1" localSheetId="10">#REF!</definedName>
    <definedName name="FKERES_III_15_11_1_1_7_1" localSheetId="11">#REF!</definedName>
    <definedName name="FKERES_III_15_11_1_1_7_1">#REF!</definedName>
    <definedName name="FKERES_III_15_11_1_1_7_5" localSheetId="3">#REF!</definedName>
    <definedName name="FKERES_III_15_11_1_1_7_5" localSheetId="4">#REF!</definedName>
    <definedName name="FKERES_III_15_11_1_1_7_5" localSheetId="5">#REF!</definedName>
    <definedName name="FKERES_III_15_11_1_1_7_5" localSheetId="6">#REF!</definedName>
    <definedName name="FKERES_III_15_11_1_1_7_5" localSheetId="7">#REF!</definedName>
    <definedName name="FKERES_III_15_11_1_1_7_5" localSheetId="8">#REF!</definedName>
    <definedName name="FKERES_III_15_11_1_1_7_5" localSheetId="9">#REF!</definedName>
    <definedName name="FKERES_III_15_11_1_1_7_5" localSheetId="10">#REF!</definedName>
    <definedName name="FKERES_III_15_11_1_1_7_5" localSheetId="11">#REF!</definedName>
    <definedName name="FKERES_III_15_11_1_1_7_5">#REF!</definedName>
    <definedName name="FKERES_III_15_11_1_1_7_5_1" localSheetId="3">#REF!</definedName>
    <definedName name="FKERES_III_15_11_1_1_7_5_1" localSheetId="4">#REF!</definedName>
    <definedName name="FKERES_III_15_11_1_1_7_5_1" localSheetId="5">#REF!</definedName>
    <definedName name="FKERES_III_15_11_1_1_7_5_1" localSheetId="6">#REF!</definedName>
    <definedName name="FKERES_III_15_11_1_1_7_5_1" localSheetId="7">#REF!</definedName>
    <definedName name="FKERES_III_15_11_1_1_7_5_1" localSheetId="8">#REF!</definedName>
    <definedName name="FKERES_III_15_11_1_1_7_5_1" localSheetId="9">#REF!</definedName>
    <definedName name="FKERES_III_15_11_1_1_7_5_1" localSheetId="10">#REF!</definedName>
    <definedName name="FKERES_III_15_11_1_1_7_5_1" localSheetId="11">#REF!</definedName>
    <definedName name="FKERES_III_15_11_1_1_7_5_1">#REF!</definedName>
    <definedName name="FKERES_III_15_11_1_1_8" localSheetId="3">#REF!</definedName>
    <definedName name="FKERES_III_15_11_1_1_8" localSheetId="4">#REF!</definedName>
    <definedName name="FKERES_III_15_11_1_1_8" localSheetId="5">#REF!</definedName>
    <definedName name="FKERES_III_15_11_1_1_8" localSheetId="6">#REF!</definedName>
    <definedName name="FKERES_III_15_11_1_1_8" localSheetId="7">#REF!</definedName>
    <definedName name="FKERES_III_15_11_1_1_8" localSheetId="8">#REF!</definedName>
    <definedName name="FKERES_III_15_11_1_1_8" localSheetId="9">#REF!</definedName>
    <definedName name="FKERES_III_15_11_1_1_8" localSheetId="10">#REF!</definedName>
    <definedName name="FKERES_III_15_11_1_1_8" localSheetId="11">#REF!</definedName>
    <definedName name="FKERES_III_15_11_1_1_8">#REF!</definedName>
    <definedName name="FKERES_III_15_11_1_1_8_1" localSheetId="3">#REF!</definedName>
    <definedName name="FKERES_III_15_11_1_1_8_1" localSheetId="4">#REF!</definedName>
    <definedName name="FKERES_III_15_11_1_1_8_1" localSheetId="5">#REF!</definedName>
    <definedName name="FKERES_III_15_11_1_1_8_1" localSheetId="6">#REF!</definedName>
    <definedName name="FKERES_III_15_11_1_1_8_1" localSheetId="7">#REF!</definedName>
    <definedName name="FKERES_III_15_11_1_1_8_1" localSheetId="8">#REF!</definedName>
    <definedName name="FKERES_III_15_11_1_1_8_1" localSheetId="9">#REF!</definedName>
    <definedName name="FKERES_III_15_11_1_1_8_1" localSheetId="10">#REF!</definedName>
    <definedName name="FKERES_III_15_11_1_1_8_1" localSheetId="11">#REF!</definedName>
    <definedName name="FKERES_III_15_11_1_1_8_1">#REF!</definedName>
    <definedName name="FKERES_III_15_11_1_1_8_5" localSheetId="3">#REF!</definedName>
    <definedName name="FKERES_III_15_11_1_1_8_5" localSheetId="4">#REF!</definedName>
    <definedName name="FKERES_III_15_11_1_1_8_5" localSheetId="5">#REF!</definedName>
    <definedName name="FKERES_III_15_11_1_1_8_5" localSheetId="6">#REF!</definedName>
    <definedName name="FKERES_III_15_11_1_1_8_5" localSheetId="7">#REF!</definedName>
    <definedName name="FKERES_III_15_11_1_1_8_5" localSheetId="8">#REF!</definedName>
    <definedName name="FKERES_III_15_11_1_1_8_5" localSheetId="9">#REF!</definedName>
    <definedName name="FKERES_III_15_11_1_1_8_5" localSheetId="10">#REF!</definedName>
    <definedName name="FKERES_III_15_11_1_1_8_5" localSheetId="11">#REF!</definedName>
    <definedName name="FKERES_III_15_11_1_1_8_5">#REF!</definedName>
    <definedName name="FKERES_III_15_11_1_1_8_5_1" localSheetId="3">#REF!</definedName>
    <definedName name="FKERES_III_15_11_1_1_8_5_1" localSheetId="4">#REF!</definedName>
    <definedName name="FKERES_III_15_11_1_1_8_5_1" localSheetId="5">#REF!</definedName>
    <definedName name="FKERES_III_15_11_1_1_8_5_1" localSheetId="6">#REF!</definedName>
    <definedName name="FKERES_III_15_11_1_1_8_5_1" localSheetId="7">#REF!</definedName>
    <definedName name="FKERES_III_15_11_1_1_8_5_1" localSheetId="8">#REF!</definedName>
    <definedName name="FKERES_III_15_11_1_1_8_5_1" localSheetId="9">#REF!</definedName>
    <definedName name="FKERES_III_15_11_1_1_8_5_1" localSheetId="10">#REF!</definedName>
    <definedName name="FKERES_III_15_11_1_1_8_5_1" localSheetId="11">#REF!</definedName>
    <definedName name="FKERES_III_15_11_1_1_8_5_1">#REF!</definedName>
    <definedName name="FKERES_III_15_11_1_12" localSheetId="3">#REF!</definedName>
    <definedName name="FKERES_III_15_11_1_12" localSheetId="4">#REF!</definedName>
    <definedName name="FKERES_III_15_11_1_12" localSheetId="5">#REF!</definedName>
    <definedName name="FKERES_III_15_11_1_12" localSheetId="6">#REF!</definedName>
    <definedName name="FKERES_III_15_11_1_12" localSheetId="7">#REF!</definedName>
    <definedName name="FKERES_III_15_11_1_12" localSheetId="8">#REF!</definedName>
    <definedName name="FKERES_III_15_11_1_12" localSheetId="9">#REF!</definedName>
    <definedName name="FKERES_III_15_11_1_12" localSheetId="10">#REF!</definedName>
    <definedName name="FKERES_III_15_11_1_12" localSheetId="11">#REF!</definedName>
    <definedName name="FKERES_III_15_11_1_12">#REF!</definedName>
    <definedName name="FKERES_III_15_11_1_12_1" localSheetId="3">#REF!</definedName>
    <definedName name="FKERES_III_15_11_1_12_1" localSheetId="4">#REF!</definedName>
    <definedName name="FKERES_III_15_11_1_12_1" localSheetId="5">#REF!</definedName>
    <definedName name="FKERES_III_15_11_1_12_1" localSheetId="6">#REF!</definedName>
    <definedName name="FKERES_III_15_11_1_12_1" localSheetId="7">#REF!</definedName>
    <definedName name="FKERES_III_15_11_1_12_1" localSheetId="8">#REF!</definedName>
    <definedName name="FKERES_III_15_11_1_12_1" localSheetId="9">#REF!</definedName>
    <definedName name="FKERES_III_15_11_1_12_1" localSheetId="10">#REF!</definedName>
    <definedName name="FKERES_III_15_11_1_12_1" localSheetId="11">#REF!</definedName>
    <definedName name="FKERES_III_15_11_1_12_1">#REF!</definedName>
    <definedName name="FKERES_III_15_11_1_12_5" localSheetId="3">#REF!</definedName>
    <definedName name="FKERES_III_15_11_1_12_5" localSheetId="4">#REF!</definedName>
    <definedName name="FKERES_III_15_11_1_12_5" localSheetId="5">#REF!</definedName>
    <definedName name="FKERES_III_15_11_1_12_5" localSheetId="6">#REF!</definedName>
    <definedName name="FKERES_III_15_11_1_12_5" localSheetId="7">#REF!</definedName>
    <definedName name="FKERES_III_15_11_1_12_5" localSheetId="8">#REF!</definedName>
    <definedName name="FKERES_III_15_11_1_12_5" localSheetId="9">#REF!</definedName>
    <definedName name="FKERES_III_15_11_1_12_5" localSheetId="10">#REF!</definedName>
    <definedName name="FKERES_III_15_11_1_12_5" localSheetId="11">#REF!</definedName>
    <definedName name="FKERES_III_15_11_1_12_5">#REF!</definedName>
    <definedName name="FKERES_III_15_11_1_12_5_1" localSheetId="3">#REF!</definedName>
    <definedName name="FKERES_III_15_11_1_12_5_1" localSheetId="4">#REF!</definedName>
    <definedName name="FKERES_III_15_11_1_12_5_1" localSheetId="5">#REF!</definedName>
    <definedName name="FKERES_III_15_11_1_12_5_1" localSheetId="6">#REF!</definedName>
    <definedName name="FKERES_III_15_11_1_12_5_1" localSheetId="7">#REF!</definedName>
    <definedName name="FKERES_III_15_11_1_12_5_1" localSheetId="8">#REF!</definedName>
    <definedName name="FKERES_III_15_11_1_12_5_1" localSheetId="9">#REF!</definedName>
    <definedName name="FKERES_III_15_11_1_12_5_1" localSheetId="10">#REF!</definedName>
    <definedName name="FKERES_III_15_11_1_12_5_1" localSheetId="11">#REF!</definedName>
    <definedName name="FKERES_III_15_11_1_12_5_1">#REF!</definedName>
    <definedName name="FKERES_III_15_11_1_2" localSheetId="3">#REF!</definedName>
    <definedName name="FKERES_III_15_11_1_2" localSheetId="4">#REF!</definedName>
    <definedName name="FKERES_III_15_11_1_2" localSheetId="5">#REF!</definedName>
    <definedName name="FKERES_III_15_11_1_2" localSheetId="6">#REF!</definedName>
    <definedName name="FKERES_III_15_11_1_2" localSheetId="7">#REF!</definedName>
    <definedName name="FKERES_III_15_11_1_2" localSheetId="8">#REF!</definedName>
    <definedName name="FKERES_III_15_11_1_2" localSheetId="9">#REF!</definedName>
    <definedName name="FKERES_III_15_11_1_2" localSheetId="10">#REF!</definedName>
    <definedName name="FKERES_III_15_11_1_2" localSheetId="11">#REF!</definedName>
    <definedName name="FKERES_III_15_11_1_2">#REF!</definedName>
    <definedName name="FKERES_III_15_11_1_2_1" localSheetId="3">#REF!</definedName>
    <definedName name="FKERES_III_15_11_1_2_1" localSheetId="4">#REF!</definedName>
    <definedName name="FKERES_III_15_11_1_2_1" localSheetId="5">#REF!</definedName>
    <definedName name="FKERES_III_15_11_1_2_1" localSheetId="6">#REF!</definedName>
    <definedName name="FKERES_III_15_11_1_2_1" localSheetId="7">#REF!</definedName>
    <definedName name="FKERES_III_15_11_1_2_1" localSheetId="8">#REF!</definedName>
    <definedName name="FKERES_III_15_11_1_2_1" localSheetId="9">#REF!</definedName>
    <definedName name="FKERES_III_15_11_1_2_1" localSheetId="10">#REF!</definedName>
    <definedName name="FKERES_III_15_11_1_2_1" localSheetId="11">#REF!</definedName>
    <definedName name="FKERES_III_15_11_1_2_1">#REF!</definedName>
    <definedName name="FKERES_III_15_11_1_2_5" localSheetId="3">#REF!</definedName>
    <definedName name="FKERES_III_15_11_1_2_5" localSheetId="4">#REF!</definedName>
    <definedName name="FKERES_III_15_11_1_2_5" localSheetId="5">#REF!</definedName>
    <definedName name="FKERES_III_15_11_1_2_5" localSheetId="6">#REF!</definedName>
    <definedName name="FKERES_III_15_11_1_2_5" localSheetId="7">#REF!</definedName>
    <definedName name="FKERES_III_15_11_1_2_5" localSheetId="8">#REF!</definedName>
    <definedName name="FKERES_III_15_11_1_2_5" localSheetId="9">#REF!</definedName>
    <definedName name="FKERES_III_15_11_1_2_5" localSheetId="10">#REF!</definedName>
    <definedName name="FKERES_III_15_11_1_2_5" localSheetId="11">#REF!</definedName>
    <definedName name="FKERES_III_15_11_1_2_5">#REF!</definedName>
    <definedName name="FKERES_III_15_11_1_2_5_1" localSheetId="3">#REF!</definedName>
    <definedName name="FKERES_III_15_11_1_2_5_1" localSheetId="4">#REF!</definedName>
    <definedName name="FKERES_III_15_11_1_2_5_1" localSheetId="5">#REF!</definedName>
    <definedName name="FKERES_III_15_11_1_2_5_1" localSheetId="6">#REF!</definedName>
    <definedName name="FKERES_III_15_11_1_2_5_1" localSheetId="7">#REF!</definedName>
    <definedName name="FKERES_III_15_11_1_2_5_1" localSheetId="8">#REF!</definedName>
    <definedName name="FKERES_III_15_11_1_2_5_1" localSheetId="9">#REF!</definedName>
    <definedName name="FKERES_III_15_11_1_2_5_1" localSheetId="10">#REF!</definedName>
    <definedName name="FKERES_III_15_11_1_2_5_1" localSheetId="11">#REF!</definedName>
    <definedName name="FKERES_III_15_11_1_2_5_1">#REF!</definedName>
    <definedName name="FKERES_III_15_11_1_5" localSheetId="3">#REF!</definedName>
    <definedName name="FKERES_III_15_11_1_5" localSheetId="4">#REF!</definedName>
    <definedName name="FKERES_III_15_11_1_5" localSheetId="5">#REF!</definedName>
    <definedName name="FKERES_III_15_11_1_5" localSheetId="6">#REF!</definedName>
    <definedName name="FKERES_III_15_11_1_5" localSheetId="7">#REF!</definedName>
    <definedName name="FKERES_III_15_11_1_5" localSheetId="8">#REF!</definedName>
    <definedName name="FKERES_III_15_11_1_5" localSheetId="9">#REF!</definedName>
    <definedName name="FKERES_III_15_11_1_5" localSheetId="10">#REF!</definedName>
    <definedName name="FKERES_III_15_11_1_5" localSheetId="11">#REF!</definedName>
    <definedName name="FKERES_III_15_11_1_5">#REF!</definedName>
    <definedName name="FKERES_III_15_11_1_5_1" localSheetId="3">#REF!</definedName>
    <definedName name="FKERES_III_15_11_1_5_1" localSheetId="4">#REF!</definedName>
    <definedName name="FKERES_III_15_11_1_5_1" localSheetId="5">#REF!</definedName>
    <definedName name="FKERES_III_15_11_1_5_1" localSheetId="6">#REF!</definedName>
    <definedName name="FKERES_III_15_11_1_5_1" localSheetId="7">#REF!</definedName>
    <definedName name="FKERES_III_15_11_1_5_1" localSheetId="8">#REF!</definedName>
    <definedName name="FKERES_III_15_11_1_5_1" localSheetId="9">#REF!</definedName>
    <definedName name="FKERES_III_15_11_1_5_1" localSheetId="10">#REF!</definedName>
    <definedName name="FKERES_III_15_11_1_5_1" localSheetId="11">#REF!</definedName>
    <definedName name="FKERES_III_15_11_1_5_1">#REF!</definedName>
    <definedName name="FKERES_III_15_11_1_7" localSheetId="3">#REF!</definedName>
    <definedName name="FKERES_III_15_11_1_7" localSheetId="4">#REF!</definedName>
    <definedName name="FKERES_III_15_11_1_7" localSheetId="5">#REF!</definedName>
    <definedName name="FKERES_III_15_11_1_7" localSheetId="6">#REF!</definedName>
    <definedName name="FKERES_III_15_11_1_7" localSheetId="7">#REF!</definedName>
    <definedName name="FKERES_III_15_11_1_7" localSheetId="8">#REF!</definedName>
    <definedName name="FKERES_III_15_11_1_7" localSheetId="9">#REF!</definedName>
    <definedName name="FKERES_III_15_11_1_7" localSheetId="10">#REF!</definedName>
    <definedName name="FKERES_III_15_11_1_7" localSheetId="11">#REF!</definedName>
    <definedName name="FKERES_III_15_11_1_7">#REF!</definedName>
    <definedName name="FKERES_III_15_11_1_7_1" localSheetId="3">#REF!</definedName>
    <definedName name="FKERES_III_15_11_1_7_1" localSheetId="4">#REF!</definedName>
    <definedName name="FKERES_III_15_11_1_7_1" localSheetId="5">#REF!</definedName>
    <definedName name="FKERES_III_15_11_1_7_1" localSheetId="6">#REF!</definedName>
    <definedName name="FKERES_III_15_11_1_7_1" localSheetId="7">#REF!</definedName>
    <definedName name="FKERES_III_15_11_1_7_1" localSheetId="8">#REF!</definedName>
    <definedName name="FKERES_III_15_11_1_7_1" localSheetId="9">#REF!</definedName>
    <definedName name="FKERES_III_15_11_1_7_1" localSheetId="10">#REF!</definedName>
    <definedName name="FKERES_III_15_11_1_7_1" localSheetId="11">#REF!</definedName>
    <definedName name="FKERES_III_15_11_1_7_1">#REF!</definedName>
    <definedName name="FKERES_III_15_11_1_7_5" localSheetId="3">#REF!</definedName>
    <definedName name="FKERES_III_15_11_1_7_5" localSheetId="4">#REF!</definedName>
    <definedName name="FKERES_III_15_11_1_7_5" localSheetId="5">#REF!</definedName>
    <definedName name="FKERES_III_15_11_1_7_5" localSheetId="6">#REF!</definedName>
    <definedName name="FKERES_III_15_11_1_7_5" localSheetId="7">#REF!</definedName>
    <definedName name="FKERES_III_15_11_1_7_5" localSheetId="8">#REF!</definedName>
    <definedName name="FKERES_III_15_11_1_7_5" localSheetId="9">#REF!</definedName>
    <definedName name="FKERES_III_15_11_1_7_5" localSheetId="10">#REF!</definedName>
    <definedName name="FKERES_III_15_11_1_7_5" localSheetId="11">#REF!</definedName>
    <definedName name="FKERES_III_15_11_1_7_5">#REF!</definedName>
    <definedName name="FKERES_III_15_11_1_7_5_1" localSheetId="3">#REF!</definedName>
    <definedName name="FKERES_III_15_11_1_7_5_1" localSheetId="4">#REF!</definedName>
    <definedName name="FKERES_III_15_11_1_7_5_1" localSheetId="5">#REF!</definedName>
    <definedName name="FKERES_III_15_11_1_7_5_1" localSheetId="6">#REF!</definedName>
    <definedName name="FKERES_III_15_11_1_7_5_1" localSheetId="7">#REF!</definedName>
    <definedName name="FKERES_III_15_11_1_7_5_1" localSheetId="8">#REF!</definedName>
    <definedName name="FKERES_III_15_11_1_7_5_1" localSheetId="9">#REF!</definedName>
    <definedName name="FKERES_III_15_11_1_7_5_1" localSheetId="10">#REF!</definedName>
    <definedName name="FKERES_III_15_11_1_7_5_1" localSheetId="11">#REF!</definedName>
    <definedName name="FKERES_III_15_11_1_7_5_1">#REF!</definedName>
    <definedName name="FKERES_III_15_11_1_8" localSheetId="3">#REF!</definedName>
    <definedName name="FKERES_III_15_11_1_8" localSheetId="4">#REF!</definedName>
    <definedName name="FKERES_III_15_11_1_8" localSheetId="5">#REF!</definedName>
    <definedName name="FKERES_III_15_11_1_8" localSheetId="6">#REF!</definedName>
    <definedName name="FKERES_III_15_11_1_8" localSheetId="7">#REF!</definedName>
    <definedName name="FKERES_III_15_11_1_8" localSheetId="8">#REF!</definedName>
    <definedName name="FKERES_III_15_11_1_8" localSheetId="9">#REF!</definedName>
    <definedName name="FKERES_III_15_11_1_8" localSheetId="10">#REF!</definedName>
    <definedName name="FKERES_III_15_11_1_8" localSheetId="11">#REF!</definedName>
    <definedName name="FKERES_III_15_11_1_8">#REF!</definedName>
    <definedName name="FKERES_III_15_11_1_8_1" localSheetId="3">#REF!</definedName>
    <definedName name="FKERES_III_15_11_1_8_1" localSheetId="4">#REF!</definedName>
    <definedName name="FKERES_III_15_11_1_8_1" localSheetId="5">#REF!</definedName>
    <definedName name="FKERES_III_15_11_1_8_1" localSheetId="6">#REF!</definedName>
    <definedName name="FKERES_III_15_11_1_8_1" localSheetId="7">#REF!</definedName>
    <definedName name="FKERES_III_15_11_1_8_1" localSheetId="8">#REF!</definedName>
    <definedName name="FKERES_III_15_11_1_8_1" localSheetId="9">#REF!</definedName>
    <definedName name="FKERES_III_15_11_1_8_1" localSheetId="10">#REF!</definedName>
    <definedName name="FKERES_III_15_11_1_8_1" localSheetId="11">#REF!</definedName>
    <definedName name="FKERES_III_15_11_1_8_1">#REF!</definedName>
    <definedName name="FKERES_III_15_11_1_8_5" localSheetId="3">#REF!</definedName>
    <definedName name="FKERES_III_15_11_1_8_5" localSheetId="4">#REF!</definedName>
    <definedName name="FKERES_III_15_11_1_8_5" localSheetId="5">#REF!</definedName>
    <definedName name="FKERES_III_15_11_1_8_5" localSheetId="6">#REF!</definedName>
    <definedName name="FKERES_III_15_11_1_8_5" localSheetId="7">#REF!</definedName>
    <definedName name="FKERES_III_15_11_1_8_5" localSheetId="8">#REF!</definedName>
    <definedName name="FKERES_III_15_11_1_8_5" localSheetId="9">#REF!</definedName>
    <definedName name="FKERES_III_15_11_1_8_5" localSheetId="10">#REF!</definedName>
    <definedName name="FKERES_III_15_11_1_8_5" localSheetId="11">#REF!</definedName>
    <definedName name="FKERES_III_15_11_1_8_5">#REF!</definedName>
    <definedName name="FKERES_III_15_11_1_8_5_1" localSheetId="3">#REF!</definedName>
    <definedName name="FKERES_III_15_11_1_8_5_1" localSheetId="4">#REF!</definedName>
    <definedName name="FKERES_III_15_11_1_8_5_1" localSheetId="5">#REF!</definedName>
    <definedName name="FKERES_III_15_11_1_8_5_1" localSheetId="6">#REF!</definedName>
    <definedName name="FKERES_III_15_11_1_8_5_1" localSheetId="7">#REF!</definedName>
    <definedName name="FKERES_III_15_11_1_8_5_1" localSheetId="8">#REF!</definedName>
    <definedName name="FKERES_III_15_11_1_8_5_1" localSheetId="9">#REF!</definedName>
    <definedName name="FKERES_III_15_11_1_8_5_1" localSheetId="10">#REF!</definedName>
    <definedName name="FKERES_III_15_11_1_8_5_1" localSheetId="11">#REF!</definedName>
    <definedName name="FKERES_III_15_11_1_8_5_1">#REF!</definedName>
    <definedName name="FKERES_III_15_11_12" localSheetId="3">#REF!</definedName>
    <definedName name="FKERES_III_15_11_12" localSheetId="4">#REF!</definedName>
    <definedName name="FKERES_III_15_11_12" localSheetId="5">#REF!</definedName>
    <definedName name="FKERES_III_15_11_12" localSheetId="6">#REF!</definedName>
    <definedName name="FKERES_III_15_11_12" localSheetId="7">#REF!</definedName>
    <definedName name="FKERES_III_15_11_12" localSheetId="8">#REF!</definedName>
    <definedName name="FKERES_III_15_11_12" localSheetId="9">#REF!</definedName>
    <definedName name="FKERES_III_15_11_12" localSheetId="10">#REF!</definedName>
    <definedName name="FKERES_III_15_11_12" localSheetId="11">#REF!</definedName>
    <definedName name="FKERES_III_15_11_12">#REF!</definedName>
    <definedName name="FKERES_III_15_11_12_1" localSheetId="3">#REF!</definedName>
    <definedName name="FKERES_III_15_11_12_1" localSheetId="4">#REF!</definedName>
    <definedName name="FKERES_III_15_11_12_1" localSheetId="5">#REF!</definedName>
    <definedName name="FKERES_III_15_11_12_1" localSheetId="6">#REF!</definedName>
    <definedName name="FKERES_III_15_11_12_1" localSheetId="7">#REF!</definedName>
    <definedName name="FKERES_III_15_11_12_1" localSheetId="8">#REF!</definedName>
    <definedName name="FKERES_III_15_11_12_1" localSheetId="9">#REF!</definedName>
    <definedName name="FKERES_III_15_11_12_1" localSheetId="10">#REF!</definedName>
    <definedName name="FKERES_III_15_11_12_1" localSheetId="11">#REF!</definedName>
    <definedName name="FKERES_III_15_11_12_1">#REF!</definedName>
    <definedName name="FKERES_III_15_11_12_5" localSheetId="3">#REF!</definedName>
    <definedName name="FKERES_III_15_11_12_5" localSheetId="4">#REF!</definedName>
    <definedName name="FKERES_III_15_11_12_5" localSheetId="5">#REF!</definedName>
    <definedName name="FKERES_III_15_11_12_5" localSheetId="6">#REF!</definedName>
    <definedName name="FKERES_III_15_11_12_5" localSheetId="7">#REF!</definedName>
    <definedName name="FKERES_III_15_11_12_5" localSheetId="8">#REF!</definedName>
    <definedName name="FKERES_III_15_11_12_5" localSheetId="9">#REF!</definedName>
    <definedName name="FKERES_III_15_11_12_5" localSheetId="10">#REF!</definedName>
    <definedName name="FKERES_III_15_11_12_5" localSheetId="11">#REF!</definedName>
    <definedName name="FKERES_III_15_11_12_5">#REF!</definedName>
    <definedName name="FKERES_III_15_11_12_5_1" localSheetId="3">#REF!</definedName>
    <definedName name="FKERES_III_15_11_12_5_1" localSheetId="4">#REF!</definedName>
    <definedName name="FKERES_III_15_11_12_5_1" localSheetId="5">#REF!</definedName>
    <definedName name="FKERES_III_15_11_12_5_1" localSheetId="6">#REF!</definedName>
    <definedName name="FKERES_III_15_11_12_5_1" localSheetId="7">#REF!</definedName>
    <definedName name="FKERES_III_15_11_12_5_1" localSheetId="8">#REF!</definedName>
    <definedName name="FKERES_III_15_11_12_5_1" localSheetId="9">#REF!</definedName>
    <definedName name="FKERES_III_15_11_12_5_1" localSheetId="10">#REF!</definedName>
    <definedName name="FKERES_III_15_11_12_5_1" localSheetId="11">#REF!</definedName>
    <definedName name="FKERES_III_15_11_12_5_1">#REF!</definedName>
    <definedName name="FKERES_III_15_11_3" localSheetId="3">#REF!</definedName>
    <definedName name="FKERES_III_15_11_3" localSheetId="4">#REF!</definedName>
    <definedName name="FKERES_III_15_11_3" localSheetId="5">#REF!</definedName>
    <definedName name="FKERES_III_15_11_3" localSheetId="6">#REF!</definedName>
    <definedName name="FKERES_III_15_11_3" localSheetId="7">#REF!</definedName>
    <definedName name="FKERES_III_15_11_3" localSheetId="8">#REF!</definedName>
    <definedName name="FKERES_III_15_11_3" localSheetId="9">#REF!</definedName>
    <definedName name="FKERES_III_15_11_3" localSheetId="10">#REF!</definedName>
    <definedName name="FKERES_III_15_11_3" localSheetId="11">#REF!</definedName>
    <definedName name="FKERES_III_15_11_3">#REF!</definedName>
    <definedName name="FKERES_III_15_11_3_1" localSheetId="3">#REF!</definedName>
    <definedName name="FKERES_III_15_11_3_1" localSheetId="4">#REF!</definedName>
    <definedName name="FKERES_III_15_11_3_1" localSheetId="5">#REF!</definedName>
    <definedName name="FKERES_III_15_11_3_1" localSheetId="6">#REF!</definedName>
    <definedName name="FKERES_III_15_11_3_1" localSheetId="7">#REF!</definedName>
    <definedName name="FKERES_III_15_11_3_1" localSheetId="8">#REF!</definedName>
    <definedName name="FKERES_III_15_11_3_1" localSheetId="9">#REF!</definedName>
    <definedName name="FKERES_III_15_11_3_1" localSheetId="10">#REF!</definedName>
    <definedName name="FKERES_III_15_11_3_1" localSheetId="11">#REF!</definedName>
    <definedName name="FKERES_III_15_11_3_1">#REF!</definedName>
    <definedName name="FKERES_III_15_11_3_12" localSheetId="3">#REF!</definedName>
    <definedName name="FKERES_III_15_11_3_12" localSheetId="4">#REF!</definedName>
    <definedName name="FKERES_III_15_11_3_12" localSheetId="5">#REF!</definedName>
    <definedName name="FKERES_III_15_11_3_12" localSheetId="6">#REF!</definedName>
    <definedName name="FKERES_III_15_11_3_12" localSheetId="7">#REF!</definedName>
    <definedName name="FKERES_III_15_11_3_12" localSheetId="8">#REF!</definedName>
    <definedName name="FKERES_III_15_11_3_12" localSheetId="9">#REF!</definedName>
    <definedName name="FKERES_III_15_11_3_12" localSheetId="10">#REF!</definedName>
    <definedName name="FKERES_III_15_11_3_12" localSheetId="11">#REF!</definedName>
    <definedName name="FKERES_III_15_11_3_12">#REF!</definedName>
    <definedName name="FKERES_III_15_11_3_12_1" localSheetId="3">#REF!</definedName>
    <definedName name="FKERES_III_15_11_3_12_1" localSheetId="4">#REF!</definedName>
    <definedName name="FKERES_III_15_11_3_12_1" localSheetId="5">#REF!</definedName>
    <definedName name="FKERES_III_15_11_3_12_1" localSheetId="6">#REF!</definedName>
    <definedName name="FKERES_III_15_11_3_12_1" localSheetId="7">#REF!</definedName>
    <definedName name="FKERES_III_15_11_3_12_1" localSheetId="8">#REF!</definedName>
    <definedName name="FKERES_III_15_11_3_12_1" localSheetId="9">#REF!</definedName>
    <definedName name="FKERES_III_15_11_3_12_1" localSheetId="10">#REF!</definedName>
    <definedName name="FKERES_III_15_11_3_12_1" localSheetId="11">#REF!</definedName>
    <definedName name="FKERES_III_15_11_3_12_1">#REF!</definedName>
    <definedName name="FKERES_III_15_11_3_12_5" localSheetId="3">#REF!</definedName>
    <definedName name="FKERES_III_15_11_3_12_5" localSheetId="4">#REF!</definedName>
    <definedName name="FKERES_III_15_11_3_12_5" localSheetId="5">#REF!</definedName>
    <definedName name="FKERES_III_15_11_3_12_5" localSheetId="6">#REF!</definedName>
    <definedName name="FKERES_III_15_11_3_12_5" localSheetId="7">#REF!</definedName>
    <definedName name="FKERES_III_15_11_3_12_5" localSheetId="8">#REF!</definedName>
    <definedName name="FKERES_III_15_11_3_12_5" localSheetId="9">#REF!</definedName>
    <definedName name="FKERES_III_15_11_3_12_5" localSheetId="10">#REF!</definedName>
    <definedName name="FKERES_III_15_11_3_12_5" localSheetId="11">#REF!</definedName>
    <definedName name="FKERES_III_15_11_3_12_5">#REF!</definedName>
    <definedName name="FKERES_III_15_11_3_12_5_1" localSheetId="3">#REF!</definedName>
    <definedName name="FKERES_III_15_11_3_12_5_1" localSheetId="4">#REF!</definedName>
    <definedName name="FKERES_III_15_11_3_12_5_1" localSheetId="5">#REF!</definedName>
    <definedName name="FKERES_III_15_11_3_12_5_1" localSheetId="6">#REF!</definedName>
    <definedName name="FKERES_III_15_11_3_12_5_1" localSheetId="7">#REF!</definedName>
    <definedName name="FKERES_III_15_11_3_12_5_1" localSheetId="8">#REF!</definedName>
    <definedName name="FKERES_III_15_11_3_12_5_1" localSheetId="9">#REF!</definedName>
    <definedName name="FKERES_III_15_11_3_12_5_1" localSheetId="10">#REF!</definedName>
    <definedName name="FKERES_III_15_11_3_12_5_1" localSheetId="11">#REF!</definedName>
    <definedName name="FKERES_III_15_11_3_12_5_1">#REF!</definedName>
    <definedName name="FKERES_III_15_11_3_2" localSheetId="3">#REF!</definedName>
    <definedName name="FKERES_III_15_11_3_2" localSheetId="4">#REF!</definedName>
    <definedName name="FKERES_III_15_11_3_2" localSheetId="5">#REF!</definedName>
    <definedName name="FKERES_III_15_11_3_2" localSheetId="6">#REF!</definedName>
    <definedName name="FKERES_III_15_11_3_2" localSheetId="7">#REF!</definedName>
    <definedName name="FKERES_III_15_11_3_2" localSheetId="8">#REF!</definedName>
    <definedName name="FKERES_III_15_11_3_2" localSheetId="9">#REF!</definedName>
    <definedName name="FKERES_III_15_11_3_2" localSheetId="10">#REF!</definedName>
    <definedName name="FKERES_III_15_11_3_2" localSheetId="11">#REF!</definedName>
    <definedName name="FKERES_III_15_11_3_2">#REF!</definedName>
    <definedName name="FKERES_III_15_11_3_2_1" localSheetId="3">#REF!</definedName>
    <definedName name="FKERES_III_15_11_3_2_1" localSheetId="4">#REF!</definedName>
    <definedName name="FKERES_III_15_11_3_2_1" localSheetId="5">#REF!</definedName>
    <definedName name="FKERES_III_15_11_3_2_1" localSheetId="6">#REF!</definedName>
    <definedName name="FKERES_III_15_11_3_2_1" localSheetId="7">#REF!</definedName>
    <definedName name="FKERES_III_15_11_3_2_1" localSheetId="8">#REF!</definedName>
    <definedName name="FKERES_III_15_11_3_2_1" localSheetId="9">#REF!</definedName>
    <definedName name="FKERES_III_15_11_3_2_1" localSheetId="10">#REF!</definedName>
    <definedName name="FKERES_III_15_11_3_2_1" localSheetId="11">#REF!</definedName>
    <definedName name="FKERES_III_15_11_3_2_1">#REF!</definedName>
    <definedName name="FKERES_III_15_11_3_2_5" localSheetId="3">#REF!</definedName>
    <definedName name="FKERES_III_15_11_3_2_5" localSheetId="4">#REF!</definedName>
    <definedName name="FKERES_III_15_11_3_2_5" localSheetId="5">#REF!</definedName>
    <definedName name="FKERES_III_15_11_3_2_5" localSheetId="6">#REF!</definedName>
    <definedName name="FKERES_III_15_11_3_2_5" localSheetId="7">#REF!</definedName>
    <definedName name="FKERES_III_15_11_3_2_5" localSheetId="8">#REF!</definedName>
    <definedName name="FKERES_III_15_11_3_2_5" localSheetId="9">#REF!</definedName>
    <definedName name="FKERES_III_15_11_3_2_5" localSheetId="10">#REF!</definedName>
    <definedName name="FKERES_III_15_11_3_2_5" localSheetId="11">#REF!</definedName>
    <definedName name="FKERES_III_15_11_3_2_5">#REF!</definedName>
    <definedName name="FKERES_III_15_11_3_2_5_1" localSheetId="3">#REF!</definedName>
    <definedName name="FKERES_III_15_11_3_2_5_1" localSheetId="4">#REF!</definedName>
    <definedName name="FKERES_III_15_11_3_2_5_1" localSheetId="5">#REF!</definedName>
    <definedName name="FKERES_III_15_11_3_2_5_1" localSheetId="6">#REF!</definedName>
    <definedName name="FKERES_III_15_11_3_2_5_1" localSheetId="7">#REF!</definedName>
    <definedName name="FKERES_III_15_11_3_2_5_1" localSheetId="8">#REF!</definedName>
    <definedName name="FKERES_III_15_11_3_2_5_1" localSheetId="9">#REF!</definedName>
    <definedName name="FKERES_III_15_11_3_2_5_1" localSheetId="10">#REF!</definedName>
    <definedName name="FKERES_III_15_11_3_2_5_1" localSheetId="11">#REF!</definedName>
    <definedName name="FKERES_III_15_11_3_2_5_1">#REF!</definedName>
    <definedName name="FKERES_III_15_11_3_5" localSheetId="3">#REF!</definedName>
    <definedName name="FKERES_III_15_11_3_5" localSheetId="4">#REF!</definedName>
    <definedName name="FKERES_III_15_11_3_5" localSheetId="5">#REF!</definedName>
    <definedName name="FKERES_III_15_11_3_5" localSheetId="6">#REF!</definedName>
    <definedName name="FKERES_III_15_11_3_5" localSheetId="7">#REF!</definedName>
    <definedName name="FKERES_III_15_11_3_5" localSheetId="8">#REF!</definedName>
    <definedName name="FKERES_III_15_11_3_5" localSheetId="9">#REF!</definedName>
    <definedName name="FKERES_III_15_11_3_5" localSheetId="10">#REF!</definedName>
    <definedName name="FKERES_III_15_11_3_5" localSheetId="11">#REF!</definedName>
    <definedName name="FKERES_III_15_11_3_5">#REF!</definedName>
    <definedName name="FKERES_III_15_11_3_5_1" localSheetId="3">#REF!</definedName>
    <definedName name="FKERES_III_15_11_3_5_1" localSheetId="4">#REF!</definedName>
    <definedName name="FKERES_III_15_11_3_5_1" localSheetId="5">#REF!</definedName>
    <definedName name="FKERES_III_15_11_3_5_1" localSheetId="6">#REF!</definedName>
    <definedName name="FKERES_III_15_11_3_5_1" localSheetId="7">#REF!</definedName>
    <definedName name="FKERES_III_15_11_3_5_1" localSheetId="8">#REF!</definedName>
    <definedName name="FKERES_III_15_11_3_5_1" localSheetId="9">#REF!</definedName>
    <definedName name="FKERES_III_15_11_3_5_1" localSheetId="10">#REF!</definedName>
    <definedName name="FKERES_III_15_11_3_5_1" localSheetId="11">#REF!</definedName>
    <definedName name="FKERES_III_15_11_3_5_1">#REF!</definedName>
    <definedName name="FKERES_III_15_11_3_7" localSheetId="3">#REF!</definedName>
    <definedName name="FKERES_III_15_11_3_7" localSheetId="4">#REF!</definedName>
    <definedName name="FKERES_III_15_11_3_7" localSheetId="5">#REF!</definedName>
    <definedName name="FKERES_III_15_11_3_7" localSheetId="6">#REF!</definedName>
    <definedName name="FKERES_III_15_11_3_7" localSheetId="7">#REF!</definedName>
    <definedName name="FKERES_III_15_11_3_7" localSheetId="8">#REF!</definedName>
    <definedName name="FKERES_III_15_11_3_7" localSheetId="9">#REF!</definedName>
    <definedName name="FKERES_III_15_11_3_7" localSheetId="10">#REF!</definedName>
    <definedName name="FKERES_III_15_11_3_7" localSheetId="11">#REF!</definedName>
    <definedName name="FKERES_III_15_11_3_7">#REF!</definedName>
    <definedName name="FKERES_III_15_11_3_7_1" localSheetId="3">#REF!</definedName>
    <definedName name="FKERES_III_15_11_3_7_1" localSheetId="4">#REF!</definedName>
    <definedName name="FKERES_III_15_11_3_7_1" localSheetId="5">#REF!</definedName>
    <definedName name="FKERES_III_15_11_3_7_1" localSheetId="6">#REF!</definedName>
    <definedName name="FKERES_III_15_11_3_7_1" localSheetId="7">#REF!</definedName>
    <definedName name="FKERES_III_15_11_3_7_1" localSheetId="8">#REF!</definedName>
    <definedName name="FKERES_III_15_11_3_7_1" localSheetId="9">#REF!</definedName>
    <definedName name="FKERES_III_15_11_3_7_1" localSheetId="10">#REF!</definedName>
    <definedName name="FKERES_III_15_11_3_7_1" localSheetId="11">#REF!</definedName>
    <definedName name="FKERES_III_15_11_3_7_1">#REF!</definedName>
    <definedName name="FKERES_III_15_11_3_7_5" localSheetId="3">#REF!</definedName>
    <definedName name="FKERES_III_15_11_3_7_5" localSheetId="4">#REF!</definedName>
    <definedName name="FKERES_III_15_11_3_7_5" localSheetId="5">#REF!</definedName>
    <definedName name="FKERES_III_15_11_3_7_5" localSheetId="6">#REF!</definedName>
    <definedName name="FKERES_III_15_11_3_7_5" localSheetId="7">#REF!</definedName>
    <definedName name="FKERES_III_15_11_3_7_5" localSheetId="8">#REF!</definedName>
    <definedName name="FKERES_III_15_11_3_7_5" localSheetId="9">#REF!</definedName>
    <definedName name="FKERES_III_15_11_3_7_5" localSheetId="10">#REF!</definedName>
    <definedName name="FKERES_III_15_11_3_7_5" localSheetId="11">#REF!</definedName>
    <definedName name="FKERES_III_15_11_3_7_5">#REF!</definedName>
    <definedName name="FKERES_III_15_11_3_7_5_1" localSheetId="3">#REF!</definedName>
    <definedName name="FKERES_III_15_11_3_7_5_1" localSheetId="4">#REF!</definedName>
    <definedName name="FKERES_III_15_11_3_7_5_1" localSheetId="5">#REF!</definedName>
    <definedName name="FKERES_III_15_11_3_7_5_1" localSheetId="6">#REF!</definedName>
    <definedName name="FKERES_III_15_11_3_7_5_1" localSheetId="7">#REF!</definedName>
    <definedName name="FKERES_III_15_11_3_7_5_1" localSheetId="8">#REF!</definedName>
    <definedName name="FKERES_III_15_11_3_7_5_1" localSheetId="9">#REF!</definedName>
    <definedName name="FKERES_III_15_11_3_7_5_1" localSheetId="10">#REF!</definedName>
    <definedName name="FKERES_III_15_11_3_7_5_1" localSheetId="11">#REF!</definedName>
    <definedName name="FKERES_III_15_11_3_7_5_1">#REF!</definedName>
    <definedName name="FKERES_III_15_11_3_8" localSheetId="3">#REF!</definedName>
    <definedName name="FKERES_III_15_11_3_8" localSheetId="4">#REF!</definedName>
    <definedName name="FKERES_III_15_11_3_8" localSheetId="5">#REF!</definedName>
    <definedName name="FKERES_III_15_11_3_8" localSheetId="6">#REF!</definedName>
    <definedName name="FKERES_III_15_11_3_8" localSheetId="7">#REF!</definedName>
    <definedName name="FKERES_III_15_11_3_8" localSheetId="8">#REF!</definedName>
    <definedName name="FKERES_III_15_11_3_8" localSheetId="9">#REF!</definedName>
    <definedName name="FKERES_III_15_11_3_8" localSheetId="10">#REF!</definedName>
    <definedName name="FKERES_III_15_11_3_8" localSheetId="11">#REF!</definedName>
    <definedName name="FKERES_III_15_11_3_8">#REF!</definedName>
    <definedName name="FKERES_III_15_11_3_8_1" localSheetId="3">#REF!</definedName>
    <definedName name="FKERES_III_15_11_3_8_1" localSheetId="4">#REF!</definedName>
    <definedName name="FKERES_III_15_11_3_8_1" localSheetId="5">#REF!</definedName>
    <definedName name="FKERES_III_15_11_3_8_1" localSheetId="6">#REF!</definedName>
    <definedName name="FKERES_III_15_11_3_8_1" localSheetId="7">#REF!</definedName>
    <definedName name="FKERES_III_15_11_3_8_1" localSheetId="8">#REF!</definedName>
    <definedName name="FKERES_III_15_11_3_8_1" localSheetId="9">#REF!</definedName>
    <definedName name="FKERES_III_15_11_3_8_1" localSheetId="10">#REF!</definedName>
    <definedName name="FKERES_III_15_11_3_8_1" localSheetId="11">#REF!</definedName>
    <definedName name="FKERES_III_15_11_3_8_1">#REF!</definedName>
    <definedName name="FKERES_III_15_11_3_8_5" localSheetId="3">#REF!</definedName>
    <definedName name="FKERES_III_15_11_3_8_5" localSheetId="4">#REF!</definedName>
    <definedName name="FKERES_III_15_11_3_8_5" localSheetId="5">#REF!</definedName>
    <definedName name="FKERES_III_15_11_3_8_5" localSheetId="6">#REF!</definedName>
    <definedName name="FKERES_III_15_11_3_8_5" localSheetId="7">#REF!</definedName>
    <definedName name="FKERES_III_15_11_3_8_5" localSheetId="8">#REF!</definedName>
    <definedName name="FKERES_III_15_11_3_8_5" localSheetId="9">#REF!</definedName>
    <definedName name="FKERES_III_15_11_3_8_5" localSheetId="10">#REF!</definedName>
    <definedName name="FKERES_III_15_11_3_8_5" localSheetId="11">#REF!</definedName>
    <definedName name="FKERES_III_15_11_3_8_5">#REF!</definedName>
    <definedName name="FKERES_III_15_11_3_8_5_1" localSheetId="3">#REF!</definedName>
    <definedName name="FKERES_III_15_11_3_8_5_1" localSheetId="4">#REF!</definedName>
    <definedName name="FKERES_III_15_11_3_8_5_1" localSheetId="5">#REF!</definedName>
    <definedName name="FKERES_III_15_11_3_8_5_1" localSheetId="6">#REF!</definedName>
    <definedName name="FKERES_III_15_11_3_8_5_1" localSheetId="7">#REF!</definedName>
    <definedName name="FKERES_III_15_11_3_8_5_1" localSheetId="8">#REF!</definedName>
    <definedName name="FKERES_III_15_11_3_8_5_1" localSheetId="9">#REF!</definedName>
    <definedName name="FKERES_III_15_11_3_8_5_1" localSheetId="10">#REF!</definedName>
    <definedName name="FKERES_III_15_11_3_8_5_1" localSheetId="11">#REF!</definedName>
    <definedName name="FKERES_III_15_11_3_8_5_1">#REF!</definedName>
    <definedName name="FKERES_III_15_11_5" localSheetId="3">#REF!</definedName>
    <definedName name="FKERES_III_15_11_5" localSheetId="4">#REF!</definedName>
    <definedName name="FKERES_III_15_11_5" localSheetId="5">#REF!</definedName>
    <definedName name="FKERES_III_15_11_5" localSheetId="6">#REF!</definedName>
    <definedName name="FKERES_III_15_11_5" localSheetId="7">#REF!</definedName>
    <definedName name="FKERES_III_15_11_5" localSheetId="8">#REF!</definedName>
    <definedName name="FKERES_III_15_11_5" localSheetId="9">#REF!</definedName>
    <definedName name="FKERES_III_15_11_5" localSheetId="10">#REF!</definedName>
    <definedName name="FKERES_III_15_11_5" localSheetId="11">#REF!</definedName>
    <definedName name="FKERES_III_15_11_5">#REF!</definedName>
    <definedName name="FKERES_III_15_11_5_1" localSheetId="3">#REF!</definedName>
    <definedName name="FKERES_III_15_11_5_1" localSheetId="4">#REF!</definedName>
    <definedName name="FKERES_III_15_11_5_1" localSheetId="5">#REF!</definedName>
    <definedName name="FKERES_III_15_11_5_1" localSheetId="6">#REF!</definedName>
    <definedName name="FKERES_III_15_11_5_1" localSheetId="7">#REF!</definedName>
    <definedName name="FKERES_III_15_11_5_1" localSheetId="8">#REF!</definedName>
    <definedName name="FKERES_III_15_11_5_1" localSheetId="9">#REF!</definedName>
    <definedName name="FKERES_III_15_11_5_1" localSheetId="10">#REF!</definedName>
    <definedName name="FKERES_III_15_11_5_1" localSheetId="11">#REF!</definedName>
    <definedName name="FKERES_III_15_11_5_1">#REF!</definedName>
    <definedName name="FKERES_III_15_11_5_12" localSheetId="3">#REF!</definedName>
    <definedName name="FKERES_III_15_11_5_12" localSheetId="4">#REF!</definedName>
    <definedName name="FKERES_III_15_11_5_12" localSheetId="5">#REF!</definedName>
    <definedName name="FKERES_III_15_11_5_12" localSheetId="6">#REF!</definedName>
    <definedName name="FKERES_III_15_11_5_12" localSheetId="7">#REF!</definedName>
    <definedName name="FKERES_III_15_11_5_12" localSheetId="8">#REF!</definedName>
    <definedName name="FKERES_III_15_11_5_12" localSheetId="9">#REF!</definedName>
    <definedName name="FKERES_III_15_11_5_12" localSheetId="10">#REF!</definedName>
    <definedName name="FKERES_III_15_11_5_12" localSheetId="11">#REF!</definedName>
    <definedName name="FKERES_III_15_11_5_12">#REF!</definedName>
    <definedName name="FKERES_III_15_11_5_12_1" localSheetId="3">#REF!</definedName>
    <definedName name="FKERES_III_15_11_5_12_1" localSheetId="4">#REF!</definedName>
    <definedName name="FKERES_III_15_11_5_12_1" localSheetId="5">#REF!</definedName>
    <definedName name="FKERES_III_15_11_5_12_1" localSheetId="6">#REF!</definedName>
    <definedName name="FKERES_III_15_11_5_12_1" localSheetId="7">#REF!</definedName>
    <definedName name="FKERES_III_15_11_5_12_1" localSheetId="8">#REF!</definedName>
    <definedName name="FKERES_III_15_11_5_12_1" localSheetId="9">#REF!</definedName>
    <definedName name="FKERES_III_15_11_5_12_1" localSheetId="10">#REF!</definedName>
    <definedName name="FKERES_III_15_11_5_12_1" localSheetId="11">#REF!</definedName>
    <definedName name="FKERES_III_15_11_5_12_1">#REF!</definedName>
    <definedName name="FKERES_III_15_11_5_12_5" localSheetId="3">#REF!</definedName>
    <definedName name="FKERES_III_15_11_5_12_5" localSheetId="4">#REF!</definedName>
    <definedName name="FKERES_III_15_11_5_12_5" localSheetId="5">#REF!</definedName>
    <definedName name="FKERES_III_15_11_5_12_5" localSheetId="6">#REF!</definedName>
    <definedName name="FKERES_III_15_11_5_12_5" localSheetId="7">#REF!</definedName>
    <definedName name="FKERES_III_15_11_5_12_5" localSheetId="8">#REF!</definedName>
    <definedName name="FKERES_III_15_11_5_12_5" localSheetId="9">#REF!</definedName>
    <definedName name="FKERES_III_15_11_5_12_5" localSheetId="10">#REF!</definedName>
    <definedName name="FKERES_III_15_11_5_12_5" localSheetId="11">#REF!</definedName>
    <definedName name="FKERES_III_15_11_5_12_5">#REF!</definedName>
    <definedName name="FKERES_III_15_11_5_12_5_1" localSheetId="3">#REF!</definedName>
    <definedName name="FKERES_III_15_11_5_12_5_1" localSheetId="4">#REF!</definedName>
    <definedName name="FKERES_III_15_11_5_12_5_1" localSheetId="5">#REF!</definedName>
    <definedName name="FKERES_III_15_11_5_12_5_1" localSheetId="6">#REF!</definedName>
    <definedName name="FKERES_III_15_11_5_12_5_1" localSheetId="7">#REF!</definedName>
    <definedName name="FKERES_III_15_11_5_12_5_1" localSheetId="8">#REF!</definedName>
    <definedName name="FKERES_III_15_11_5_12_5_1" localSheetId="9">#REF!</definedName>
    <definedName name="FKERES_III_15_11_5_12_5_1" localSheetId="10">#REF!</definedName>
    <definedName name="FKERES_III_15_11_5_12_5_1" localSheetId="11">#REF!</definedName>
    <definedName name="FKERES_III_15_11_5_12_5_1">#REF!</definedName>
    <definedName name="FKERES_III_15_11_5_2" localSheetId="3">#REF!</definedName>
    <definedName name="FKERES_III_15_11_5_2" localSheetId="4">#REF!</definedName>
    <definedName name="FKERES_III_15_11_5_2" localSheetId="5">#REF!</definedName>
    <definedName name="FKERES_III_15_11_5_2" localSheetId="6">#REF!</definedName>
    <definedName name="FKERES_III_15_11_5_2" localSheetId="7">#REF!</definedName>
    <definedName name="FKERES_III_15_11_5_2" localSheetId="8">#REF!</definedName>
    <definedName name="FKERES_III_15_11_5_2" localSheetId="9">#REF!</definedName>
    <definedName name="FKERES_III_15_11_5_2" localSheetId="10">#REF!</definedName>
    <definedName name="FKERES_III_15_11_5_2" localSheetId="11">#REF!</definedName>
    <definedName name="FKERES_III_15_11_5_2">#REF!</definedName>
    <definedName name="FKERES_III_15_11_5_2_1" localSheetId="3">#REF!</definedName>
    <definedName name="FKERES_III_15_11_5_2_1" localSheetId="4">#REF!</definedName>
    <definedName name="FKERES_III_15_11_5_2_1" localSheetId="5">#REF!</definedName>
    <definedName name="FKERES_III_15_11_5_2_1" localSheetId="6">#REF!</definedName>
    <definedName name="FKERES_III_15_11_5_2_1" localSheetId="7">#REF!</definedName>
    <definedName name="FKERES_III_15_11_5_2_1" localSheetId="8">#REF!</definedName>
    <definedName name="FKERES_III_15_11_5_2_1" localSheetId="9">#REF!</definedName>
    <definedName name="FKERES_III_15_11_5_2_1" localSheetId="10">#REF!</definedName>
    <definedName name="FKERES_III_15_11_5_2_1" localSheetId="11">#REF!</definedName>
    <definedName name="FKERES_III_15_11_5_2_1">#REF!</definedName>
    <definedName name="FKERES_III_15_11_5_2_5" localSheetId="3">#REF!</definedName>
    <definedName name="FKERES_III_15_11_5_2_5" localSheetId="4">#REF!</definedName>
    <definedName name="FKERES_III_15_11_5_2_5" localSheetId="5">#REF!</definedName>
    <definedName name="FKERES_III_15_11_5_2_5" localSheetId="6">#REF!</definedName>
    <definedName name="FKERES_III_15_11_5_2_5" localSheetId="7">#REF!</definedName>
    <definedName name="FKERES_III_15_11_5_2_5" localSheetId="8">#REF!</definedName>
    <definedName name="FKERES_III_15_11_5_2_5" localSheetId="9">#REF!</definedName>
    <definedName name="FKERES_III_15_11_5_2_5" localSheetId="10">#REF!</definedName>
    <definedName name="FKERES_III_15_11_5_2_5" localSheetId="11">#REF!</definedName>
    <definedName name="FKERES_III_15_11_5_2_5">#REF!</definedName>
    <definedName name="FKERES_III_15_11_5_2_5_1" localSheetId="3">#REF!</definedName>
    <definedName name="FKERES_III_15_11_5_2_5_1" localSheetId="4">#REF!</definedName>
    <definedName name="FKERES_III_15_11_5_2_5_1" localSheetId="5">#REF!</definedName>
    <definedName name="FKERES_III_15_11_5_2_5_1" localSheetId="6">#REF!</definedName>
    <definedName name="FKERES_III_15_11_5_2_5_1" localSheetId="7">#REF!</definedName>
    <definedName name="FKERES_III_15_11_5_2_5_1" localSheetId="8">#REF!</definedName>
    <definedName name="FKERES_III_15_11_5_2_5_1" localSheetId="9">#REF!</definedName>
    <definedName name="FKERES_III_15_11_5_2_5_1" localSheetId="10">#REF!</definedName>
    <definedName name="FKERES_III_15_11_5_2_5_1" localSheetId="11">#REF!</definedName>
    <definedName name="FKERES_III_15_11_5_2_5_1">#REF!</definedName>
    <definedName name="FKERES_III_15_11_5_5" localSheetId="3">#REF!</definedName>
    <definedName name="FKERES_III_15_11_5_5" localSheetId="4">#REF!</definedName>
    <definedName name="FKERES_III_15_11_5_5" localSheetId="5">#REF!</definedName>
    <definedName name="FKERES_III_15_11_5_5" localSheetId="6">#REF!</definedName>
    <definedName name="FKERES_III_15_11_5_5" localSheetId="7">#REF!</definedName>
    <definedName name="FKERES_III_15_11_5_5" localSheetId="8">#REF!</definedName>
    <definedName name="FKERES_III_15_11_5_5" localSheetId="9">#REF!</definedName>
    <definedName name="FKERES_III_15_11_5_5" localSheetId="10">#REF!</definedName>
    <definedName name="FKERES_III_15_11_5_5" localSheetId="11">#REF!</definedName>
    <definedName name="FKERES_III_15_11_5_5">#REF!</definedName>
    <definedName name="FKERES_III_15_11_5_5_1" localSheetId="3">#REF!</definedName>
    <definedName name="FKERES_III_15_11_5_5_1" localSheetId="4">#REF!</definedName>
    <definedName name="FKERES_III_15_11_5_5_1" localSheetId="5">#REF!</definedName>
    <definedName name="FKERES_III_15_11_5_5_1" localSheetId="6">#REF!</definedName>
    <definedName name="FKERES_III_15_11_5_5_1" localSheetId="7">#REF!</definedName>
    <definedName name="FKERES_III_15_11_5_5_1" localSheetId="8">#REF!</definedName>
    <definedName name="FKERES_III_15_11_5_5_1" localSheetId="9">#REF!</definedName>
    <definedName name="FKERES_III_15_11_5_5_1" localSheetId="10">#REF!</definedName>
    <definedName name="FKERES_III_15_11_5_5_1" localSheetId="11">#REF!</definedName>
    <definedName name="FKERES_III_15_11_5_5_1">#REF!</definedName>
    <definedName name="FKERES_III_15_11_5_7" localSheetId="3">#REF!</definedName>
    <definedName name="FKERES_III_15_11_5_7" localSheetId="4">#REF!</definedName>
    <definedName name="FKERES_III_15_11_5_7" localSheetId="5">#REF!</definedName>
    <definedName name="FKERES_III_15_11_5_7" localSheetId="6">#REF!</definedName>
    <definedName name="FKERES_III_15_11_5_7" localSheetId="7">#REF!</definedName>
    <definedName name="FKERES_III_15_11_5_7" localSheetId="8">#REF!</definedName>
    <definedName name="FKERES_III_15_11_5_7" localSheetId="9">#REF!</definedName>
    <definedName name="FKERES_III_15_11_5_7" localSheetId="10">#REF!</definedName>
    <definedName name="FKERES_III_15_11_5_7" localSheetId="11">#REF!</definedName>
    <definedName name="FKERES_III_15_11_5_7">#REF!</definedName>
    <definedName name="FKERES_III_15_11_5_7_1" localSheetId="3">#REF!</definedName>
    <definedName name="FKERES_III_15_11_5_7_1" localSheetId="4">#REF!</definedName>
    <definedName name="FKERES_III_15_11_5_7_1" localSheetId="5">#REF!</definedName>
    <definedName name="FKERES_III_15_11_5_7_1" localSheetId="6">#REF!</definedName>
    <definedName name="FKERES_III_15_11_5_7_1" localSheetId="7">#REF!</definedName>
    <definedName name="FKERES_III_15_11_5_7_1" localSheetId="8">#REF!</definedName>
    <definedName name="FKERES_III_15_11_5_7_1" localSheetId="9">#REF!</definedName>
    <definedName name="FKERES_III_15_11_5_7_1" localSheetId="10">#REF!</definedName>
    <definedName name="FKERES_III_15_11_5_7_1" localSheetId="11">#REF!</definedName>
    <definedName name="FKERES_III_15_11_5_7_1">#REF!</definedName>
    <definedName name="FKERES_III_15_11_5_7_5" localSheetId="3">#REF!</definedName>
    <definedName name="FKERES_III_15_11_5_7_5" localSheetId="4">#REF!</definedName>
    <definedName name="FKERES_III_15_11_5_7_5" localSheetId="5">#REF!</definedName>
    <definedName name="FKERES_III_15_11_5_7_5" localSheetId="6">#REF!</definedName>
    <definedName name="FKERES_III_15_11_5_7_5" localSheetId="7">#REF!</definedName>
    <definedName name="FKERES_III_15_11_5_7_5" localSheetId="8">#REF!</definedName>
    <definedName name="FKERES_III_15_11_5_7_5" localSheetId="9">#REF!</definedName>
    <definedName name="FKERES_III_15_11_5_7_5" localSheetId="10">#REF!</definedName>
    <definedName name="FKERES_III_15_11_5_7_5" localSheetId="11">#REF!</definedName>
    <definedName name="FKERES_III_15_11_5_7_5">#REF!</definedName>
    <definedName name="FKERES_III_15_11_5_7_5_1" localSheetId="3">#REF!</definedName>
    <definedName name="FKERES_III_15_11_5_7_5_1" localSheetId="4">#REF!</definedName>
    <definedName name="FKERES_III_15_11_5_7_5_1" localSheetId="5">#REF!</definedName>
    <definedName name="FKERES_III_15_11_5_7_5_1" localSheetId="6">#REF!</definedName>
    <definedName name="FKERES_III_15_11_5_7_5_1" localSheetId="7">#REF!</definedName>
    <definedName name="FKERES_III_15_11_5_7_5_1" localSheetId="8">#REF!</definedName>
    <definedName name="FKERES_III_15_11_5_7_5_1" localSheetId="9">#REF!</definedName>
    <definedName name="FKERES_III_15_11_5_7_5_1" localSheetId="10">#REF!</definedName>
    <definedName name="FKERES_III_15_11_5_7_5_1" localSheetId="11">#REF!</definedName>
    <definedName name="FKERES_III_15_11_5_7_5_1">#REF!</definedName>
    <definedName name="FKERES_III_15_11_5_8" localSheetId="3">#REF!</definedName>
    <definedName name="FKERES_III_15_11_5_8" localSheetId="4">#REF!</definedName>
    <definedName name="FKERES_III_15_11_5_8" localSheetId="5">#REF!</definedName>
    <definedName name="FKERES_III_15_11_5_8" localSheetId="6">#REF!</definedName>
    <definedName name="FKERES_III_15_11_5_8" localSheetId="7">#REF!</definedName>
    <definedName name="FKERES_III_15_11_5_8" localSheetId="8">#REF!</definedName>
    <definedName name="FKERES_III_15_11_5_8" localSheetId="9">#REF!</definedName>
    <definedName name="FKERES_III_15_11_5_8" localSheetId="10">#REF!</definedName>
    <definedName name="FKERES_III_15_11_5_8" localSheetId="11">#REF!</definedName>
    <definedName name="FKERES_III_15_11_5_8">#REF!</definedName>
    <definedName name="FKERES_III_15_11_5_8_1" localSheetId="3">#REF!</definedName>
    <definedName name="FKERES_III_15_11_5_8_1" localSheetId="4">#REF!</definedName>
    <definedName name="FKERES_III_15_11_5_8_1" localSheetId="5">#REF!</definedName>
    <definedName name="FKERES_III_15_11_5_8_1" localSheetId="6">#REF!</definedName>
    <definedName name="FKERES_III_15_11_5_8_1" localSheetId="7">#REF!</definedName>
    <definedName name="FKERES_III_15_11_5_8_1" localSheetId="8">#REF!</definedName>
    <definedName name="FKERES_III_15_11_5_8_1" localSheetId="9">#REF!</definedName>
    <definedName name="FKERES_III_15_11_5_8_1" localSheetId="10">#REF!</definedName>
    <definedName name="FKERES_III_15_11_5_8_1" localSheetId="11">#REF!</definedName>
    <definedName name="FKERES_III_15_11_5_8_1">#REF!</definedName>
    <definedName name="FKERES_III_15_11_5_8_5" localSheetId="3">#REF!</definedName>
    <definedName name="FKERES_III_15_11_5_8_5" localSheetId="4">#REF!</definedName>
    <definedName name="FKERES_III_15_11_5_8_5" localSheetId="5">#REF!</definedName>
    <definedName name="FKERES_III_15_11_5_8_5" localSheetId="6">#REF!</definedName>
    <definedName name="FKERES_III_15_11_5_8_5" localSheetId="7">#REF!</definedName>
    <definedName name="FKERES_III_15_11_5_8_5" localSheetId="8">#REF!</definedName>
    <definedName name="FKERES_III_15_11_5_8_5" localSheetId="9">#REF!</definedName>
    <definedName name="FKERES_III_15_11_5_8_5" localSheetId="10">#REF!</definedName>
    <definedName name="FKERES_III_15_11_5_8_5" localSheetId="11">#REF!</definedName>
    <definedName name="FKERES_III_15_11_5_8_5">#REF!</definedName>
    <definedName name="FKERES_III_15_11_5_8_5_1" localSheetId="3">#REF!</definedName>
    <definedName name="FKERES_III_15_11_5_8_5_1" localSheetId="4">#REF!</definedName>
    <definedName name="FKERES_III_15_11_5_8_5_1" localSheetId="5">#REF!</definedName>
    <definedName name="FKERES_III_15_11_5_8_5_1" localSheetId="6">#REF!</definedName>
    <definedName name="FKERES_III_15_11_5_8_5_1" localSheetId="7">#REF!</definedName>
    <definedName name="FKERES_III_15_11_5_8_5_1" localSheetId="8">#REF!</definedName>
    <definedName name="FKERES_III_15_11_5_8_5_1" localSheetId="9">#REF!</definedName>
    <definedName name="FKERES_III_15_11_5_8_5_1" localSheetId="10">#REF!</definedName>
    <definedName name="FKERES_III_15_11_5_8_5_1" localSheetId="11">#REF!</definedName>
    <definedName name="FKERES_III_15_11_5_8_5_1">#REF!</definedName>
    <definedName name="FKERES_III_15_11_7" localSheetId="3">#REF!</definedName>
    <definedName name="FKERES_III_15_11_7" localSheetId="4">#REF!</definedName>
    <definedName name="FKERES_III_15_11_7" localSheetId="5">#REF!</definedName>
    <definedName name="FKERES_III_15_11_7" localSheetId="6">#REF!</definedName>
    <definedName name="FKERES_III_15_11_7" localSheetId="7">#REF!</definedName>
    <definedName name="FKERES_III_15_11_7" localSheetId="8">#REF!</definedName>
    <definedName name="FKERES_III_15_11_7" localSheetId="9">#REF!</definedName>
    <definedName name="FKERES_III_15_11_7" localSheetId="10">#REF!</definedName>
    <definedName name="FKERES_III_15_11_7" localSheetId="11">#REF!</definedName>
    <definedName name="FKERES_III_15_11_7">#REF!</definedName>
    <definedName name="FKERES_III_15_11_7_1" localSheetId="3">#REF!</definedName>
    <definedName name="FKERES_III_15_11_7_1" localSheetId="4">#REF!</definedName>
    <definedName name="FKERES_III_15_11_7_1" localSheetId="5">#REF!</definedName>
    <definedName name="FKERES_III_15_11_7_1" localSheetId="6">#REF!</definedName>
    <definedName name="FKERES_III_15_11_7_1" localSheetId="7">#REF!</definedName>
    <definedName name="FKERES_III_15_11_7_1" localSheetId="8">#REF!</definedName>
    <definedName name="FKERES_III_15_11_7_1" localSheetId="9">#REF!</definedName>
    <definedName name="FKERES_III_15_11_7_1" localSheetId="10">#REF!</definedName>
    <definedName name="FKERES_III_15_11_7_1" localSheetId="11">#REF!</definedName>
    <definedName name="FKERES_III_15_11_7_1">#REF!</definedName>
    <definedName name="FKERES_III_15_11_8" localSheetId="3">#REF!</definedName>
    <definedName name="FKERES_III_15_11_8" localSheetId="4">#REF!</definedName>
    <definedName name="FKERES_III_15_11_8" localSheetId="5">#REF!</definedName>
    <definedName name="FKERES_III_15_11_8" localSheetId="6">#REF!</definedName>
    <definedName name="FKERES_III_15_11_8" localSheetId="7">#REF!</definedName>
    <definedName name="FKERES_III_15_11_8" localSheetId="8">#REF!</definedName>
    <definedName name="FKERES_III_15_11_8" localSheetId="9">#REF!</definedName>
    <definedName name="FKERES_III_15_11_8" localSheetId="10">#REF!</definedName>
    <definedName name="FKERES_III_15_11_8" localSheetId="11">#REF!</definedName>
    <definedName name="FKERES_III_15_11_8">#REF!</definedName>
    <definedName name="FKERES_III_15_11_8_1" localSheetId="3">#REF!</definedName>
    <definedName name="FKERES_III_15_11_8_1" localSheetId="4">#REF!</definedName>
    <definedName name="FKERES_III_15_11_8_1" localSheetId="5">#REF!</definedName>
    <definedName name="FKERES_III_15_11_8_1" localSheetId="6">#REF!</definedName>
    <definedName name="FKERES_III_15_11_8_1" localSheetId="7">#REF!</definedName>
    <definedName name="FKERES_III_15_11_8_1" localSheetId="8">#REF!</definedName>
    <definedName name="FKERES_III_15_11_8_1" localSheetId="9">#REF!</definedName>
    <definedName name="FKERES_III_15_11_8_1" localSheetId="10">#REF!</definedName>
    <definedName name="FKERES_III_15_11_8_1" localSheetId="11">#REF!</definedName>
    <definedName name="FKERES_III_15_11_8_1">#REF!</definedName>
    <definedName name="FKERES_III_15_11_8_5" localSheetId="3">#REF!</definedName>
    <definedName name="FKERES_III_15_11_8_5" localSheetId="4">#REF!</definedName>
    <definedName name="FKERES_III_15_11_8_5" localSheetId="5">#REF!</definedName>
    <definedName name="FKERES_III_15_11_8_5" localSheetId="6">#REF!</definedName>
    <definedName name="FKERES_III_15_11_8_5" localSheetId="7">#REF!</definedName>
    <definedName name="FKERES_III_15_11_8_5" localSheetId="8">#REF!</definedName>
    <definedName name="FKERES_III_15_11_8_5" localSheetId="9">#REF!</definedName>
    <definedName name="FKERES_III_15_11_8_5" localSheetId="10">#REF!</definedName>
    <definedName name="FKERES_III_15_11_8_5" localSheetId="11">#REF!</definedName>
    <definedName name="FKERES_III_15_11_8_5">#REF!</definedName>
    <definedName name="FKERES_III_15_11_8_5_1" localSheetId="3">#REF!</definedName>
    <definedName name="FKERES_III_15_11_8_5_1" localSheetId="4">#REF!</definedName>
    <definedName name="FKERES_III_15_11_8_5_1" localSheetId="5">#REF!</definedName>
    <definedName name="FKERES_III_15_11_8_5_1" localSheetId="6">#REF!</definedName>
    <definedName name="FKERES_III_15_11_8_5_1" localSheetId="7">#REF!</definedName>
    <definedName name="FKERES_III_15_11_8_5_1" localSheetId="8">#REF!</definedName>
    <definedName name="FKERES_III_15_11_8_5_1" localSheetId="9">#REF!</definedName>
    <definedName name="FKERES_III_15_11_8_5_1" localSheetId="10">#REF!</definedName>
    <definedName name="FKERES_III_15_11_8_5_1" localSheetId="11">#REF!</definedName>
    <definedName name="FKERES_III_15_11_8_5_1">#REF!</definedName>
    <definedName name="FKERES_III_15_12" localSheetId="3">#REF!</definedName>
    <definedName name="FKERES_III_15_12" localSheetId="4">#REF!</definedName>
    <definedName name="FKERES_III_15_12" localSheetId="5">#REF!</definedName>
    <definedName name="FKERES_III_15_12" localSheetId="6">#REF!</definedName>
    <definedName name="FKERES_III_15_12" localSheetId="7">#REF!</definedName>
    <definedName name="FKERES_III_15_12" localSheetId="8">#REF!</definedName>
    <definedName name="FKERES_III_15_12" localSheetId="9">#REF!</definedName>
    <definedName name="FKERES_III_15_12" localSheetId="10">#REF!</definedName>
    <definedName name="FKERES_III_15_12" localSheetId="11">#REF!</definedName>
    <definedName name="FKERES_III_15_12">#REF!</definedName>
    <definedName name="FKERES_III_15_12_1">NA()</definedName>
    <definedName name="FKERES_III_15_12_1_1" localSheetId="3">#REF!</definedName>
    <definedName name="FKERES_III_15_12_1_1" localSheetId="4">#REF!</definedName>
    <definedName name="FKERES_III_15_12_1_1" localSheetId="5">#REF!</definedName>
    <definedName name="FKERES_III_15_12_1_1" localSheetId="6">#REF!</definedName>
    <definedName name="FKERES_III_15_12_1_1" localSheetId="7">#REF!</definedName>
    <definedName name="FKERES_III_15_12_1_1" localSheetId="8">#REF!</definedName>
    <definedName name="FKERES_III_15_12_1_1" localSheetId="9">#REF!</definedName>
    <definedName name="FKERES_III_15_12_1_1" localSheetId="10">#REF!</definedName>
    <definedName name="FKERES_III_15_12_1_1" localSheetId="11">#REF!</definedName>
    <definedName name="FKERES_III_15_12_1_1">#REF!</definedName>
    <definedName name="FKERES_III_15_12_1_1_1" localSheetId="3">#REF!</definedName>
    <definedName name="FKERES_III_15_12_1_1_1" localSheetId="4">#REF!</definedName>
    <definedName name="FKERES_III_15_12_1_1_1" localSheetId="5">#REF!</definedName>
    <definedName name="FKERES_III_15_12_1_1_1" localSheetId="6">#REF!</definedName>
    <definedName name="FKERES_III_15_12_1_1_1" localSheetId="7">#REF!</definedName>
    <definedName name="FKERES_III_15_12_1_1_1" localSheetId="8">#REF!</definedName>
    <definedName name="FKERES_III_15_12_1_1_1" localSheetId="9">#REF!</definedName>
    <definedName name="FKERES_III_15_12_1_1_1" localSheetId="10">#REF!</definedName>
    <definedName name="FKERES_III_15_12_1_1_1" localSheetId="11">#REF!</definedName>
    <definedName name="FKERES_III_15_12_1_1_1">#REF!</definedName>
    <definedName name="FKERES_III_15_12_1_2">NA()</definedName>
    <definedName name="FKERES_III_15_12_10" localSheetId="3">#REF!</definedName>
    <definedName name="FKERES_III_15_12_10" localSheetId="4">#REF!</definedName>
    <definedName name="FKERES_III_15_12_10" localSheetId="5">#REF!</definedName>
    <definedName name="FKERES_III_15_12_10" localSheetId="6">#REF!</definedName>
    <definedName name="FKERES_III_15_12_10" localSheetId="7">#REF!</definedName>
    <definedName name="FKERES_III_15_12_10" localSheetId="8">#REF!</definedName>
    <definedName name="FKERES_III_15_12_10" localSheetId="9">#REF!</definedName>
    <definedName name="FKERES_III_15_12_10" localSheetId="10">#REF!</definedName>
    <definedName name="FKERES_III_15_12_10" localSheetId="11">#REF!</definedName>
    <definedName name="FKERES_III_15_12_10">#REF!</definedName>
    <definedName name="FKERES_III_15_12_10_1" localSheetId="3">#REF!</definedName>
    <definedName name="FKERES_III_15_12_10_1" localSheetId="4">#REF!</definedName>
    <definedName name="FKERES_III_15_12_10_1" localSheetId="5">#REF!</definedName>
    <definedName name="FKERES_III_15_12_10_1" localSheetId="6">#REF!</definedName>
    <definedName name="FKERES_III_15_12_10_1" localSheetId="7">#REF!</definedName>
    <definedName name="FKERES_III_15_12_10_1" localSheetId="8">#REF!</definedName>
    <definedName name="FKERES_III_15_12_10_1" localSheetId="9">#REF!</definedName>
    <definedName name="FKERES_III_15_12_10_1" localSheetId="10">#REF!</definedName>
    <definedName name="FKERES_III_15_12_10_1" localSheetId="11">#REF!</definedName>
    <definedName name="FKERES_III_15_12_10_1">#REF!</definedName>
    <definedName name="FKERES_III_15_12_10_12" localSheetId="3">#REF!</definedName>
    <definedName name="FKERES_III_15_12_10_12" localSheetId="4">#REF!</definedName>
    <definedName name="FKERES_III_15_12_10_12" localSheetId="5">#REF!</definedName>
    <definedName name="FKERES_III_15_12_10_12" localSheetId="6">#REF!</definedName>
    <definedName name="FKERES_III_15_12_10_12" localSheetId="7">#REF!</definedName>
    <definedName name="FKERES_III_15_12_10_12" localSheetId="8">#REF!</definedName>
    <definedName name="FKERES_III_15_12_10_12" localSheetId="9">#REF!</definedName>
    <definedName name="FKERES_III_15_12_10_12" localSheetId="10">#REF!</definedName>
    <definedName name="FKERES_III_15_12_10_12" localSheetId="11">#REF!</definedName>
    <definedName name="FKERES_III_15_12_10_12">#REF!</definedName>
    <definedName name="FKERES_III_15_12_10_12_1" localSheetId="3">#REF!</definedName>
    <definedName name="FKERES_III_15_12_10_12_1" localSheetId="4">#REF!</definedName>
    <definedName name="FKERES_III_15_12_10_12_1" localSheetId="5">#REF!</definedName>
    <definedName name="FKERES_III_15_12_10_12_1" localSheetId="6">#REF!</definedName>
    <definedName name="FKERES_III_15_12_10_12_1" localSheetId="7">#REF!</definedName>
    <definedName name="FKERES_III_15_12_10_12_1" localSheetId="8">#REF!</definedName>
    <definedName name="FKERES_III_15_12_10_12_1" localSheetId="9">#REF!</definedName>
    <definedName name="FKERES_III_15_12_10_12_1" localSheetId="10">#REF!</definedName>
    <definedName name="FKERES_III_15_12_10_12_1" localSheetId="11">#REF!</definedName>
    <definedName name="FKERES_III_15_12_10_12_1">#REF!</definedName>
    <definedName name="FKERES_III_15_12_10_7" localSheetId="3">#REF!</definedName>
    <definedName name="FKERES_III_15_12_10_7" localSheetId="4">#REF!</definedName>
    <definedName name="FKERES_III_15_12_10_7" localSheetId="5">#REF!</definedName>
    <definedName name="FKERES_III_15_12_10_7" localSheetId="6">#REF!</definedName>
    <definedName name="FKERES_III_15_12_10_7" localSheetId="7">#REF!</definedName>
    <definedName name="FKERES_III_15_12_10_7" localSheetId="8">#REF!</definedName>
    <definedName name="FKERES_III_15_12_10_7" localSheetId="9">#REF!</definedName>
    <definedName name="FKERES_III_15_12_10_7" localSheetId="10">#REF!</definedName>
    <definedName name="FKERES_III_15_12_10_7" localSheetId="11">#REF!</definedName>
    <definedName name="FKERES_III_15_12_10_7">#REF!</definedName>
    <definedName name="FKERES_III_15_12_10_7_1" localSheetId="3">#REF!</definedName>
    <definedName name="FKERES_III_15_12_10_7_1" localSheetId="4">#REF!</definedName>
    <definedName name="FKERES_III_15_12_10_7_1" localSheetId="5">#REF!</definedName>
    <definedName name="FKERES_III_15_12_10_7_1" localSheetId="6">#REF!</definedName>
    <definedName name="FKERES_III_15_12_10_7_1" localSheetId="7">#REF!</definedName>
    <definedName name="FKERES_III_15_12_10_7_1" localSheetId="8">#REF!</definedName>
    <definedName name="FKERES_III_15_12_10_7_1" localSheetId="9">#REF!</definedName>
    <definedName name="FKERES_III_15_12_10_7_1" localSheetId="10">#REF!</definedName>
    <definedName name="FKERES_III_15_12_10_7_1" localSheetId="11">#REF!</definedName>
    <definedName name="FKERES_III_15_12_10_7_1">#REF!</definedName>
    <definedName name="FKERES_III_15_12_10_8" localSheetId="3">#REF!</definedName>
    <definedName name="FKERES_III_15_12_10_8" localSheetId="4">#REF!</definedName>
    <definedName name="FKERES_III_15_12_10_8" localSheetId="5">#REF!</definedName>
    <definedName name="FKERES_III_15_12_10_8" localSheetId="6">#REF!</definedName>
    <definedName name="FKERES_III_15_12_10_8" localSheetId="7">#REF!</definedName>
    <definedName name="FKERES_III_15_12_10_8" localSheetId="8">#REF!</definedName>
    <definedName name="FKERES_III_15_12_10_8" localSheetId="9">#REF!</definedName>
    <definedName name="FKERES_III_15_12_10_8" localSheetId="10">#REF!</definedName>
    <definedName name="FKERES_III_15_12_10_8" localSheetId="11">#REF!</definedName>
    <definedName name="FKERES_III_15_12_10_8">#REF!</definedName>
    <definedName name="FKERES_III_15_12_10_8_1" localSheetId="3">#REF!</definedName>
    <definedName name="FKERES_III_15_12_10_8_1" localSheetId="4">#REF!</definedName>
    <definedName name="FKERES_III_15_12_10_8_1" localSheetId="5">#REF!</definedName>
    <definedName name="FKERES_III_15_12_10_8_1" localSheetId="6">#REF!</definedName>
    <definedName name="FKERES_III_15_12_10_8_1" localSheetId="7">#REF!</definedName>
    <definedName name="FKERES_III_15_12_10_8_1" localSheetId="8">#REF!</definedName>
    <definedName name="FKERES_III_15_12_10_8_1" localSheetId="9">#REF!</definedName>
    <definedName name="FKERES_III_15_12_10_8_1" localSheetId="10">#REF!</definedName>
    <definedName name="FKERES_III_15_12_10_8_1" localSheetId="11">#REF!</definedName>
    <definedName name="FKERES_III_15_12_10_8_1">#REF!</definedName>
    <definedName name="FKERES_III_15_12_12" localSheetId="3">#REF!</definedName>
    <definedName name="FKERES_III_15_12_12" localSheetId="4">#REF!</definedName>
    <definedName name="FKERES_III_15_12_12" localSheetId="5">#REF!</definedName>
    <definedName name="FKERES_III_15_12_12" localSheetId="6">#REF!</definedName>
    <definedName name="FKERES_III_15_12_12" localSheetId="7">#REF!</definedName>
    <definedName name="FKERES_III_15_12_12" localSheetId="8">#REF!</definedName>
    <definedName name="FKERES_III_15_12_12" localSheetId="9">#REF!</definedName>
    <definedName name="FKERES_III_15_12_12" localSheetId="10">#REF!</definedName>
    <definedName name="FKERES_III_15_12_12" localSheetId="11">#REF!</definedName>
    <definedName name="FKERES_III_15_12_12">#REF!</definedName>
    <definedName name="FKERES_III_15_12_12_1" localSheetId="3">#REF!</definedName>
    <definedName name="FKERES_III_15_12_12_1" localSheetId="4">#REF!</definedName>
    <definedName name="FKERES_III_15_12_12_1" localSheetId="5">#REF!</definedName>
    <definedName name="FKERES_III_15_12_12_1" localSheetId="6">#REF!</definedName>
    <definedName name="FKERES_III_15_12_12_1" localSheetId="7">#REF!</definedName>
    <definedName name="FKERES_III_15_12_12_1" localSheetId="8">#REF!</definedName>
    <definedName name="FKERES_III_15_12_12_1" localSheetId="9">#REF!</definedName>
    <definedName name="FKERES_III_15_12_12_1" localSheetId="10">#REF!</definedName>
    <definedName name="FKERES_III_15_12_12_1" localSheetId="11">#REF!</definedName>
    <definedName name="FKERES_III_15_12_12_1">#REF!</definedName>
    <definedName name="FKERES_III_15_12_7" localSheetId="3">#REF!</definedName>
    <definedName name="FKERES_III_15_12_7" localSheetId="4">#REF!</definedName>
    <definedName name="FKERES_III_15_12_7" localSheetId="5">#REF!</definedName>
    <definedName name="FKERES_III_15_12_7" localSheetId="6">#REF!</definedName>
    <definedName name="FKERES_III_15_12_7" localSheetId="7">#REF!</definedName>
    <definedName name="FKERES_III_15_12_7" localSheetId="8">#REF!</definedName>
    <definedName name="FKERES_III_15_12_7" localSheetId="9">#REF!</definedName>
    <definedName name="FKERES_III_15_12_7" localSheetId="10">#REF!</definedName>
    <definedName name="FKERES_III_15_12_7" localSheetId="11">#REF!</definedName>
    <definedName name="FKERES_III_15_12_7">#REF!</definedName>
    <definedName name="FKERES_III_15_12_7_1" localSheetId="3">#REF!</definedName>
    <definedName name="FKERES_III_15_12_7_1" localSheetId="4">#REF!</definedName>
    <definedName name="FKERES_III_15_12_7_1" localSheetId="5">#REF!</definedName>
    <definedName name="FKERES_III_15_12_7_1" localSheetId="6">#REF!</definedName>
    <definedName name="FKERES_III_15_12_7_1" localSheetId="7">#REF!</definedName>
    <definedName name="FKERES_III_15_12_7_1" localSheetId="8">#REF!</definedName>
    <definedName name="FKERES_III_15_12_7_1" localSheetId="9">#REF!</definedName>
    <definedName name="FKERES_III_15_12_7_1" localSheetId="10">#REF!</definedName>
    <definedName name="FKERES_III_15_12_7_1" localSheetId="11">#REF!</definedName>
    <definedName name="FKERES_III_15_12_7_1">#REF!</definedName>
    <definedName name="FKERES_III_15_12_8" localSheetId="3">#REF!</definedName>
    <definedName name="FKERES_III_15_12_8" localSheetId="4">#REF!</definedName>
    <definedName name="FKERES_III_15_12_8" localSheetId="5">#REF!</definedName>
    <definedName name="FKERES_III_15_12_8" localSheetId="6">#REF!</definedName>
    <definedName name="FKERES_III_15_12_8" localSheetId="7">#REF!</definedName>
    <definedName name="FKERES_III_15_12_8" localSheetId="8">#REF!</definedName>
    <definedName name="FKERES_III_15_12_8" localSheetId="9">#REF!</definedName>
    <definedName name="FKERES_III_15_12_8" localSheetId="10">#REF!</definedName>
    <definedName name="FKERES_III_15_12_8" localSheetId="11">#REF!</definedName>
    <definedName name="FKERES_III_15_12_8">#REF!</definedName>
    <definedName name="FKERES_III_15_12_8_1" localSheetId="3">#REF!</definedName>
    <definedName name="FKERES_III_15_12_8_1" localSheetId="4">#REF!</definedName>
    <definedName name="FKERES_III_15_12_8_1" localSheetId="5">#REF!</definedName>
    <definedName name="FKERES_III_15_12_8_1" localSheetId="6">#REF!</definedName>
    <definedName name="FKERES_III_15_12_8_1" localSheetId="7">#REF!</definedName>
    <definedName name="FKERES_III_15_12_8_1" localSheetId="8">#REF!</definedName>
    <definedName name="FKERES_III_15_12_8_1" localSheetId="9">#REF!</definedName>
    <definedName name="FKERES_III_15_12_8_1" localSheetId="10">#REF!</definedName>
    <definedName name="FKERES_III_15_12_8_1" localSheetId="11">#REF!</definedName>
    <definedName name="FKERES_III_15_12_8_1">#REF!</definedName>
    <definedName name="FKERES_III_15_2" localSheetId="3">#REF!</definedName>
    <definedName name="FKERES_III_15_2" localSheetId="4">#REF!</definedName>
    <definedName name="FKERES_III_15_2" localSheetId="5">#REF!</definedName>
    <definedName name="FKERES_III_15_2" localSheetId="6">#REF!</definedName>
    <definedName name="FKERES_III_15_2" localSheetId="7">#REF!</definedName>
    <definedName name="FKERES_III_15_2" localSheetId="8">#REF!</definedName>
    <definedName name="FKERES_III_15_2" localSheetId="9">#REF!</definedName>
    <definedName name="FKERES_III_15_2" localSheetId="10">#REF!</definedName>
    <definedName name="FKERES_III_15_2" localSheetId="11">#REF!</definedName>
    <definedName name="FKERES_III_15_2">#REF!</definedName>
    <definedName name="FKERES_III_15_3" localSheetId="3">#REF!</definedName>
    <definedName name="FKERES_III_15_3" localSheetId="4">#REF!</definedName>
    <definedName name="FKERES_III_15_3" localSheetId="5">#REF!</definedName>
    <definedName name="FKERES_III_15_3" localSheetId="6">#REF!</definedName>
    <definedName name="FKERES_III_15_3" localSheetId="7">#REF!</definedName>
    <definedName name="FKERES_III_15_3" localSheetId="8">#REF!</definedName>
    <definedName name="FKERES_III_15_3" localSheetId="9">#REF!</definedName>
    <definedName name="FKERES_III_15_3" localSheetId="10">#REF!</definedName>
    <definedName name="FKERES_III_15_3" localSheetId="11">#REF!</definedName>
    <definedName name="FKERES_III_15_3">#REF!</definedName>
    <definedName name="FKERES_III_15_4" localSheetId="3">#REF!</definedName>
    <definedName name="FKERES_III_15_4" localSheetId="4">#REF!</definedName>
    <definedName name="FKERES_III_15_4" localSheetId="5">#REF!</definedName>
    <definedName name="FKERES_III_15_4" localSheetId="6">#REF!</definedName>
    <definedName name="FKERES_III_15_4" localSheetId="7">#REF!</definedName>
    <definedName name="FKERES_III_15_4" localSheetId="8">#REF!</definedName>
    <definedName name="FKERES_III_15_4" localSheetId="9">#REF!</definedName>
    <definedName name="FKERES_III_15_4" localSheetId="10">#REF!</definedName>
    <definedName name="FKERES_III_15_4" localSheetId="11">#REF!</definedName>
    <definedName name="FKERES_III_15_4">#REF!</definedName>
    <definedName name="FKERES_III_15_4_1" localSheetId="3">#REF!</definedName>
    <definedName name="FKERES_III_15_4_1" localSheetId="4">#REF!</definedName>
    <definedName name="FKERES_III_15_4_1" localSheetId="5">#REF!</definedName>
    <definedName name="FKERES_III_15_4_1" localSheetId="6">#REF!</definedName>
    <definedName name="FKERES_III_15_4_1" localSheetId="7">#REF!</definedName>
    <definedName name="FKERES_III_15_4_1" localSheetId="8">#REF!</definedName>
    <definedName name="FKERES_III_15_4_1" localSheetId="9">#REF!</definedName>
    <definedName name="FKERES_III_15_4_1" localSheetId="10">#REF!</definedName>
    <definedName name="FKERES_III_15_4_1" localSheetId="11">#REF!</definedName>
    <definedName name="FKERES_III_15_4_1">#REF!</definedName>
    <definedName name="FKERES_III_15_7" localSheetId="3">#REF!</definedName>
    <definedName name="FKERES_III_15_7" localSheetId="4">#REF!</definedName>
    <definedName name="FKERES_III_15_7" localSheetId="5">#REF!</definedName>
    <definedName name="FKERES_III_15_7" localSheetId="6">#REF!</definedName>
    <definedName name="FKERES_III_15_7" localSheetId="7">#REF!</definedName>
    <definedName name="FKERES_III_15_7" localSheetId="8">#REF!</definedName>
    <definedName name="FKERES_III_15_7" localSheetId="9">#REF!</definedName>
    <definedName name="FKERES_III_15_7" localSheetId="10">#REF!</definedName>
    <definedName name="FKERES_III_15_7" localSheetId="11">#REF!</definedName>
    <definedName name="FKERES_III_15_7">#REF!</definedName>
    <definedName name="FKERES_III_15_7_1" localSheetId="3">#REF!</definedName>
    <definedName name="FKERES_III_15_7_1" localSheetId="4">#REF!</definedName>
    <definedName name="FKERES_III_15_7_1" localSheetId="5">#REF!</definedName>
    <definedName name="FKERES_III_15_7_1" localSheetId="6">#REF!</definedName>
    <definedName name="FKERES_III_15_7_1" localSheetId="7">#REF!</definedName>
    <definedName name="FKERES_III_15_7_1" localSheetId="8">#REF!</definedName>
    <definedName name="FKERES_III_15_7_1" localSheetId="9">#REF!</definedName>
    <definedName name="FKERES_III_15_7_1" localSheetId="10">#REF!</definedName>
    <definedName name="FKERES_III_15_7_1" localSheetId="11">#REF!</definedName>
    <definedName name="FKERES_III_15_7_1">#REF!</definedName>
    <definedName name="FKERES_III_15_8" localSheetId="3">#REF!</definedName>
    <definedName name="FKERES_III_15_8" localSheetId="4">#REF!</definedName>
    <definedName name="FKERES_III_15_8" localSheetId="5">#REF!</definedName>
    <definedName name="FKERES_III_15_8" localSheetId="6">#REF!</definedName>
    <definedName name="FKERES_III_15_8" localSheetId="7">#REF!</definedName>
    <definedName name="FKERES_III_15_8" localSheetId="8">#REF!</definedName>
    <definedName name="FKERES_III_15_8" localSheetId="9">#REF!</definedName>
    <definedName name="FKERES_III_15_8" localSheetId="10">#REF!</definedName>
    <definedName name="FKERES_III_15_8" localSheetId="11">#REF!</definedName>
    <definedName name="FKERES_III_15_8">#REF!</definedName>
    <definedName name="FKERES_III_15_8_1" localSheetId="3">#REF!</definedName>
    <definedName name="FKERES_III_15_8_1" localSheetId="4">#REF!</definedName>
    <definedName name="FKERES_III_15_8_1" localSheetId="5">#REF!</definedName>
    <definedName name="FKERES_III_15_8_1" localSheetId="6">#REF!</definedName>
    <definedName name="FKERES_III_15_8_1" localSheetId="7">#REF!</definedName>
    <definedName name="FKERES_III_15_8_1" localSheetId="8">#REF!</definedName>
    <definedName name="FKERES_III_15_8_1" localSheetId="9">#REF!</definedName>
    <definedName name="FKERES_III_15_8_1" localSheetId="10">#REF!</definedName>
    <definedName name="FKERES_III_15_8_1" localSheetId="11">#REF!</definedName>
    <definedName name="FKERES_III_15_8_1">#REF!</definedName>
    <definedName name="FKERES_III_15_9" localSheetId="3">#REF!</definedName>
    <definedName name="FKERES_III_15_9" localSheetId="4">#REF!</definedName>
    <definedName name="FKERES_III_15_9" localSheetId="5">#REF!</definedName>
    <definedName name="FKERES_III_15_9" localSheetId="6">#REF!</definedName>
    <definedName name="FKERES_III_15_9" localSheetId="7">#REF!</definedName>
    <definedName name="FKERES_III_15_9" localSheetId="8">#REF!</definedName>
    <definedName name="FKERES_III_15_9" localSheetId="9">#REF!</definedName>
    <definedName name="FKERES_III_15_9" localSheetId="10">#REF!</definedName>
    <definedName name="FKERES_III_15_9" localSheetId="11">#REF!</definedName>
    <definedName name="FKERES_III_15_9">#REF!</definedName>
    <definedName name="FKERES_III_15_9_1">NA()</definedName>
    <definedName name="FKERES_III_15_9_1_1">NA()</definedName>
    <definedName name="FKERES_III_15_9_12" localSheetId="3">#REF!</definedName>
    <definedName name="FKERES_III_15_9_12" localSheetId="4">#REF!</definedName>
    <definedName name="FKERES_III_15_9_12" localSheetId="5">#REF!</definedName>
    <definedName name="FKERES_III_15_9_12" localSheetId="6">#REF!</definedName>
    <definedName name="FKERES_III_15_9_12" localSheetId="7">#REF!</definedName>
    <definedName name="FKERES_III_15_9_12" localSheetId="8">#REF!</definedName>
    <definedName name="FKERES_III_15_9_12" localSheetId="9">#REF!</definedName>
    <definedName name="FKERES_III_15_9_12" localSheetId="10">#REF!</definedName>
    <definedName name="FKERES_III_15_9_12" localSheetId="11">#REF!</definedName>
    <definedName name="FKERES_III_15_9_12">#REF!</definedName>
    <definedName name="FKERES_III_15_9_12_1" localSheetId="3">#REF!</definedName>
    <definedName name="FKERES_III_15_9_12_1" localSheetId="4">#REF!</definedName>
    <definedName name="FKERES_III_15_9_12_1" localSheetId="5">#REF!</definedName>
    <definedName name="FKERES_III_15_9_12_1" localSheetId="6">#REF!</definedName>
    <definedName name="FKERES_III_15_9_12_1" localSheetId="7">#REF!</definedName>
    <definedName name="FKERES_III_15_9_12_1" localSheetId="8">#REF!</definedName>
    <definedName name="FKERES_III_15_9_12_1" localSheetId="9">#REF!</definedName>
    <definedName name="FKERES_III_15_9_12_1" localSheetId="10">#REF!</definedName>
    <definedName name="FKERES_III_15_9_12_1" localSheetId="11">#REF!</definedName>
    <definedName name="FKERES_III_15_9_12_1">#REF!</definedName>
    <definedName name="FKERES_III_15_9_7" localSheetId="3">#REF!</definedName>
    <definedName name="FKERES_III_15_9_7" localSheetId="4">#REF!</definedName>
    <definedName name="FKERES_III_15_9_7" localSheetId="5">#REF!</definedName>
    <definedName name="FKERES_III_15_9_7" localSheetId="6">#REF!</definedName>
    <definedName name="FKERES_III_15_9_7" localSheetId="7">#REF!</definedName>
    <definedName name="FKERES_III_15_9_7" localSheetId="8">#REF!</definedName>
    <definedName name="FKERES_III_15_9_7" localSheetId="9">#REF!</definedName>
    <definedName name="FKERES_III_15_9_7" localSheetId="10">#REF!</definedName>
    <definedName name="FKERES_III_15_9_7" localSheetId="11">#REF!</definedName>
    <definedName name="FKERES_III_15_9_7">#REF!</definedName>
    <definedName name="FKERES_III_15_9_7_1" localSheetId="3">#REF!</definedName>
    <definedName name="FKERES_III_15_9_7_1" localSheetId="4">#REF!</definedName>
    <definedName name="FKERES_III_15_9_7_1" localSheetId="5">#REF!</definedName>
    <definedName name="FKERES_III_15_9_7_1" localSheetId="6">#REF!</definedName>
    <definedName name="FKERES_III_15_9_7_1" localSheetId="7">#REF!</definedName>
    <definedName name="FKERES_III_15_9_7_1" localSheetId="8">#REF!</definedName>
    <definedName name="FKERES_III_15_9_7_1" localSheetId="9">#REF!</definedName>
    <definedName name="FKERES_III_15_9_7_1" localSheetId="10">#REF!</definedName>
    <definedName name="FKERES_III_15_9_7_1" localSheetId="11">#REF!</definedName>
    <definedName name="FKERES_III_15_9_7_1">#REF!</definedName>
    <definedName name="FKERES_III_15_9_8" localSheetId="3">#REF!</definedName>
    <definedName name="FKERES_III_15_9_8" localSheetId="4">#REF!</definedName>
    <definedName name="FKERES_III_15_9_8" localSheetId="5">#REF!</definedName>
    <definedName name="FKERES_III_15_9_8" localSheetId="6">#REF!</definedName>
    <definedName name="FKERES_III_15_9_8" localSheetId="7">#REF!</definedName>
    <definedName name="FKERES_III_15_9_8" localSheetId="8">#REF!</definedName>
    <definedName name="FKERES_III_15_9_8" localSheetId="9">#REF!</definedName>
    <definedName name="FKERES_III_15_9_8" localSheetId="10">#REF!</definedName>
    <definedName name="FKERES_III_15_9_8" localSheetId="11">#REF!</definedName>
    <definedName name="FKERES_III_15_9_8">#REF!</definedName>
    <definedName name="FKERES_III_15_9_8_1" localSheetId="3">#REF!</definedName>
    <definedName name="FKERES_III_15_9_8_1" localSheetId="4">#REF!</definedName>
    <definedName name="FKERES_III_15_9_8_1" localSheetId="5">#REF!</definedName>
    <definedName name="FKERES_III_15_9_8_1" localSheetId="6">#REF!</definedName>
    <definedName name="FKERES_III_15_9_8_1" localSheetId="7">#REF!</definedName>
    <definedName name="FKERES_III_15_9_8_1" localSheetId="8">#REF!</definedName>
    <definedName name="FKERES_III_15_9_8_1" localSheetId="9">#REF!</definedName>
    <definedName name="FKERES_III_15_9_8_1" localSheetId="10">#REF!</definedName>
    <definedName name="FKERES_III_15_9_8_1" localSheetId="11">#REF!</definedName>
    <definedName name="FKERES_III_15_9_8_1">#REF!</definedName>
    <definedName name="FKERES_III_2" localSheetId="3">#REF!</definedName>
    <definedName name="FKERES_III_2" localSheetId="4">#REF!</definedName>
    <definedName name="FKERES_III_2" localSheetId="5">#REF!</definedName>
    <definedName name="FKERES_III_2" localSheetId="6">#REF!</definedName>
    <definedName name="FKERES_III_2" localSheetId="7">#REF!</definedName>
    <definedName name="FKERES_III_2" localSheetId="8">#REF!</definedName>
    <definedName name="FKERES_III_2" localSheetId="9">#REF!</definedName>
    <definedName name="FKERES_III_2" localSheetId="10">#REF!</definedName>
    <definedName name="FKERES_III_2" localSheetId="11">#REF!</definedName>
    <definedName name="FKERES_III_2">#REF!</definedName>
    <definedName name="FKERES_III_2_1">NA()</definedName>
    <definedName name="FKERES_III_2_1_1" localSheetId="3">#REF!</definedName>
    <definedName name="FKERES_III_2_1_1" localSheetId="4">#REF!</definedName>
    <definedName name="FKERES_III_2_1_1" localSheetId="5">#REF!</definedName>
    <definedName name="FKERES_III_2_1_1" localSheetId="6">#REF!</definedName>
    <definedName name="FKERES_III_2_1_1" localSheetId="7">#REF!</definedName>
    <definedName name="FKERES_III_2_1_1" localSheetId="8">#REF!</definedName>
    <definedName name="FKERES_III_2_1_1" localSheetId="9">#REF!</definedName>
    <definedName name="FKERES_III_2_1_1" localSheetId="10">#REF!</definedName>
    <definedName name="FKERES_III_2_1_1" localSheetId="11">#REF!</definedName>
    <definedName name="FKERES_III_2_1_1">#REF!</definedName>
    <definedName name="FKERES_III_2_1_1_1" localSheetId="3">#REF!</definedName>
    <definedName name="FKERES_III_2_1_1_1" localSheetId="4">#REF!</definedName>
    <definedName name="FKERES_III_2_1_1_1" localSheetId="5">#REF!</definedName>
    <definedName name="FKERES_III_2_1_1_1" localSheetId="6">#REF!</definedName>
    <definedName name="FKERES_III_2_1_1_1" localSheetId="7">#REF!</definedName>
    <definedName name="FKERES_III_2_1_1_1" localSheetId="8">#REF!</definedName>
    <definedName name="FKERES_III_2_1_1_1" localSheetId="9">#REF!</definedName>
    <definedName name="FKERES_III_2_1_1_1" localSheetId="10">#REF!</definedName>
    <definedName name="FKERES_III_2_1_1_1" localSheetId="11">#REF!</definedName>
    <definedName name="FKERES_III_2_1_1_1">#REF!</definedName>
    <definedName name="FKERES_III_2_1_1_1_1" localSheetId="3">#REF!</definedName>
    <definedName name="FKERES_III_2_1_1_1_1" localSheetId="4">#REF!</definedName>
    <definedName name="FKERES_III_2_1_1_1_1" localSheetId="5">#REF!</definedName>
    <definedName name="FKERES_III_2_1_1_1_1" localSheetId="6">#REF!</definedName>
    <definedName name="FKERES_III_2_1_1_1_1" localSheetId="7">#REF!</definedName>
    <definedName name="FKERES_III_2_1_1_1_1" localSheetId="8">#REF!</definedName>
    <definedName name="FKERES_III_2_1_1_1_1" localSheetId="9">#REF!</definedName>
    <definedName name="FKERES_III_2_1_1_1_1" localSheetId="10">#REF!</definedName>
    <definedName name="FKERES_III_2_1_1_1_1" localSheetId="11">#REF!</definedName>
    <definedName name="FKERES_III_2_1_1_1_1">#REF!</definedName>
    <definedName name="FKERES_III_2_10" localSheetId="3">#REF!</definedName>
    <definedName name="FKERES_III_2_10" localSheetId="4">#REF!</definedName>
    <definedName name="FKERES_III_2_10" localSheetId="5">#REF!</definedName>
    <definedName name="FKERES_III_2_10" localSheetId="6">#REF!</definedName>
    <definedName name="FKERES_III_2_10" localSheetId="7">#REF!</definedName>
    <definedName name="FKERES_III_2_10" localSheetId="8">#REF!</definedName>
    <definedName name="FKERES_III_2_10" localSheetId="9">#REF!</definedName>
    <definedName name="FKERES_III_2_10" localSheetId="10">#REF!</definedName>
    <definedName name="FKERES_III_2_10" localSheetId="11">#REF!</definedName>
    <definedName name="FKERES_III_2_10">#REF!</definedName>
    <definedName name="FKERES_III_2_10_1" localSheetId="3">#REF!</definedName>
    <definedName name="FKERES_III_2_10_1" localSheetId="4">#REF!</definedName>
    <definedName name="FKERES_III_2_10_1" localSheetId="5">#REF!</definedName>
    <definedName name="FKERES_III_2_10_1" localSheetId="6">#REF!</definedName>
    <definedName name="FKERES_III_2_10_1" localSheetId="7">#REF!</definedName>
    <definedName name="FKERES_III_2_10_1" localSheetId="8">#REF!</definedName>
    <definedName name="FKERES_III_2_10_1" localSheetId="9">#REF!</definedName>
    <definedName name="FKERES_III_2_10_1" localSheetId="10">#REF!</definedName>
    <definedName name="FKERES_III_2_10_1" localSheetId="11">#REF!</definedName>
    <definedName name="FKERES_III_2_10_1">#REF!</definedName>
    <definedName name="FKERES_III_2_10_12" localSheetId="3">#REF!</definedName>
    <definedName name="FKERES_III_2_10_12" localSheetId="4">#REF!</definedName>
    <definedName name="FKERES_III_2_10_12" localSheetId="5">#REF!</definedName>
    <definedName name="FKERES_III_2_10_12" localSheetId="6">#REF!</definedName>
    <definedName name="FKERES_III_2_10_12" localSheetId="7">#REF!</definedName>
    <definedName name="FKERES_III_2_10_12" localSheetId="8">#REF!</definedName>
    <definedName name="FKERES_III_2_10_12" localSheetId="9">#REF!</definedName>
    <definedName name="FKERES_III_2_10_12" localSheetId="10">#REF!</definedName>
    <definedName name="FKERES_III_2_10_12" localSheetId="11">#REF!</definedName>
    <definedName name="FKERES_III_2_10_12">#REF!</definedName>
    <definedName name="FKERES_III_2_10_12_1" localSheetId="3">#REF!</definedName>
    <definedName name="FKERES_III_2_10_12_1" localSheetId="4">#REF!</definedName>
    <definedName name="FKERES_III_2_10_12_1" localSheetId="5">#REF!</definedName>
    <definedName name="FKERES_III_2_10_12_1" localSheetId="6">#REF!</definedName>
    <definedName name="FKERES_III_2_10_12_1" localSheetId="7">#REF!</definedName>
    <definedName name="FKERES_III_2_10_12_1" localSheetId="8">#REF!</definedName>
    <definedName name="FKERES_III_2_10_12_1" localSheetId="9">#REF!</definedName>
    <definedName name="FKERES_III_2_10_12_1" localSheetId="10">#REF!</definedName>
    <definedName name="FKERES_III_2_10_12_1" localSheetId="11">#REF!</definedName>
    <definedName name="FKERES_III_2_10_12_1">#REF!</definedName>
    <definedName name="FKERES_III_2_10_7" localSheetId="3">#REF!</definedName>
    <definedName name="FKERES_III_2_10_7" localSheetId="4">#REF!</definedName>
    <definedName name="FKERES_III_2_10_7" localSheetId="5">#REF!</definedName>
    <definedName name="FKERES_III_2_10_7" localSheetId="6">#REF!</definedName>
    <definedName name="FKERES_III_2_10_7" localSheetId="7">#REF!</definedName>
    <definedName name="FKERES_III_2_10_7" localSheetId="8">#REF!</definedName>
    <definedName name="FKERES_III_2_10_7" localSheetId="9">#REF!</definedName>
    <definedName name="FKERES_III_2_10_7" localSheetId="10">#REF!</definedName>
    <definedName name="FKERES_III_2_10_7" localSheetId="11">#REF!</definedName>
    <definedName name="FKERES_III_2_10_7">#REF!</definedName>
    <definedName name="FKERES_III_2_10_7_1" localSheetId="3">#REF!</definedName>
    <definedName name="FKERES_III_2_10_7_1" localSheetId="4">#REF!</definedName>
    <definedName name="FKERES_III_2_10_7_1" localSheetId="5">#REF!</definedName>
    <definedName name="FKERES_III_2_10_7_1" localSheetId="6">#REF!</definedName>
    <definedName name="FKERES_III_2_10_7_1" localSheetId="7">#REF!</definedName>
    <definedName name="FKERES_III_2_10_7_1" localSheetId="8">#REF!</definedName>
    <definedName name="FKERES_III_2_10_7_1" localSheetId="9">#REF!</definedName>
    <definedName name="FKERES_III_2_10_7_1" localSheetId="10">#REF!</definedName>
    <definedName name="FKERES_III_2_10_7_1" localSheetId="11">#REF!</definedName>
    <definedName name="FKERES_III_2_10_7_1">#REF!</definedName>
    <definedName name="FKERES_III_2_10_8" localSheetId="3">#REF!</definedName>
    <definedName name="FKERES_III_2_10_8" localSheetId="4">#REF!</definedName>
    <definedName name="FKERES_III_2_10_8" localSheetId="5">#REF!</definedName>
    <definedName name="FKERES_III_2_10_8" localSheetId="6">#REF!</definedName>
    <definedName name="FKERES_III_2_10_8" localSheetId="7">#REF!</definedName>
    <definedName name="FKERES_III_2_10_8" localSheetId="8">#REF!</definedName>
    <definedName name="FKERES_III_2_10_8" localSheetId="9">#REF!</definedName>
    <definedName name="FKERES_III_2_10_8" localSheetId="10">#REF!</definedName>
    <definedName name="FKERES_III_2_10_8" localSheetId="11">#REF!</definedName>
    <definedName name="FKERES_III_2_10_8">#REF!</definedName>
    <definedName name="FKERES_III_2_10_8_1" localSheetId="3">#REF!</definedName>
    <definedName name="FKERES_III_2_10_8_1" localSheetId="4">#REF!</definedName>
    <definedName name="FKERES_III_2_10_8_1" localSheetId="5">#REF!</definedName>
    <definedName name="FKERES_III_2_10_8_1" localSheetId="6">#REF!</definedName>
    <definedName name="FKERES_III_2_10_8_1" localSheetId="7">#REF!</definedName>
    <definedName name="FKERES_III_2_10_8_1" localSheetId="8">#REF!</definedName>
    <definedName name="FKERES_III_2_10_8_1" localSheetId="9">#REF!</definedName>
    <definedName name="FKERES_III_2_10_8_1" localSheetId="10">#REF!</definedName>
    <definedName name="FKERES_III_2_10_8_1" localSheetId="11">#REF!</definedName>
    <definedName name="FKERES_III_2_10_8_1">#REF!</definedName>
    <definedName name="FKERES_III_2_11" localSheetId="3">#REF!</definedName>
    <definedName name="FKERES_III_2_11" localSheetId="4">#REF!</definedName>
    <definedName name="FKERES_III_2_11" localSheetId="5">#REF!</definedName>
    <definedName name="FKERES_III_2_11" localSheetId="6">#REF!</definedName>
    <definedName name="FKERES_III_2_11" localSheetId="7">#REF!</definedName>
    <definedName name="FKERES_III_2_11" localSheetId="8">#REF!</definedName>
    <definedName name="FKERES_III_2_11" localSheetId="9">#REF!</definedName>
    <definedName name="FKERES_III_2_11" localSheetId="10">#REF!</definedName>
    <definedName name="FKERES_III_2_11" localSheetId="11">#REF!</definedName>
    <definedName name="FKERES_III_2_11">#REF!</definedName>
    <definedName name="FKERES_III_2_11_1" localSheetId="3">#REF!</definedName>
    <definedName name="FKERES_III_2_11_1" localSheetId="4">#REF!</definedName>
    <definedName name="FKERES_III_2_11_1" localSheetId="5">#REF!</definedName>
    <definedName name="FKERES_III_2_11_1" localSheetId="6">#REF!</definedName>
    <definedName name="FKERES_III_2_11_1" localSheetId="7">#REF!</definedName>
    <definedName name="FKERES_III_2_11_1" localSheetId="8">#REF!</definedName>
    <definedName name="FKERES_III_2_11_1" localSheetId="9">#REF!</definedName>
    <definedName name="FKERES_III_2_11_1" localSheetId="10">#REF!</definedName>
    <definedName name="FKERES_III_2_11_1" localSheetId="11">#REF!</definedName>
    <definedName name="FKERES_III_2_11_1">#REF!</definedName>
    <definedName name="FKERES_III_2_11_1_1" localSheetId="3">#REF!</definedName>
    <definedName name="FKERES_III_2_11_1_1" localSheetId="4">#REF!</definedName>
    <definedName name="FKERES_III_2_11_1_1" localSheetId="5">#REF!</definedName>
    <definedName name="FKERES_III_2_11_1_1" localSheetId="6">#REF!</definedName>
    <definedName name="FKERES_III_2_11_1_1" localSheetId="7">#REF!</definedName>
    <definedName name="FKERES_III_2_11_1_1" localSheetId="8">#REF!</definedName>
    <definedName name="FKERES_III_2_11_1_1" localSheetId="9">#REF!</definedName>
    <definedName name="FKERES_III_2_11_1_1" localSheetId="10">#REF!</definedName>
    <definedName name="FKERES_III_2_11_1_1" localSheetId="11">#REF!</definedName>
    <definedName name="FKERES_III_2_11_1_1">#REF!</definedName>
    <definedName name="FKERES_III_2_11_1_1_1">NA()</definedName>
    <definedName name="FKERES_III_2_11_1_1_1_1" localSheetId="3">#REF!</definedName>
    <definedName name="FKERES_III_2_11_1_1_1_1" localSheetId="4">#REF!</definedName>
    <definedName name="FKERES_III_2_11_1_1_1_1" localSheetId="5">#REF!</definedName>
    <definedName name="FKERES_III_2_11_1_1_1_1" localSheetId="6">#REF!</definedName>
    <definedName name="FKERES_III_2_11_1_1_1_1" localSheetId="7">#REF!</definedName>
    <definedName name="FKERES_III_2_11_1_1_1_1" localSheetId="8">#REF!</definedName>
    <definedName name="FKERES_III_2_11_1_1_1_1" localSheetId="9">#REF!</definedName>
    <definedName name="FKERES_III_2_11_1_1_1_1" localSheetId="10">#REF!</definedName>
    <definedName name="FKERES_III_2_11_1_1_1_1" localSheetId="11">#REF!</definedName>
    <definedName name="FKERES_III_2_11_1_1_1_1">#REF!</definedName>
    <definedName name="FKERES_III_2_11_1_1_1_1_1" localSheetId="3">#REF!</definedName>
    <definedName name="FKERES_III_2_11_1_1_1_1_1" localSheetId="4">#REF!</definedName>
    <definedName name="FKERES_III_2_11_1_1_1_1_1" localSheetId="5">#REF!</definedName>
    <definedName name="FKERES_III_2_11_1_1_1_1_1" localSheetId="6">#REF!</definedName>
    <definedName name="FKERES_III_2_11_1_1_1_1_1" localSheetId="7">#REF!</definedName>
    <definedName name="FKERES_III_2_11_1_1_1_1_1" localSheetId="8">#REF!</definedName>
    <definedName name="FKERES_III_2_11_1_1_1_1_1" localSheetId="9">#REF!</definedName>
    <definedName name="FKERES_III_2_11_1_1_1_1_1" localSheetId="10">#REF!</definedName>
    <definedName name="FKERES_III_2_11_1_1_1_1_1" localSheetId="11">#REF!</definedName>
    <definedName name="FKERES_III_2_11_1_1_1_1_1">#REF!</definedName>
    <definedName name="FKERES_III_2_11_1_1_1_1_1_1">NA()</definedName>
    <definedName name="FKERES_III_2_11_1_1_12" localSheetId="3">#REF!</definedName>
    <definedName name="FKERES_III_2_11_1_1_12" localSheetId="4">#REF!</definedName>
    <definedName name="FKERES_III_2_11_1_1_12" localSheetId="5">#REF!</definedName>
    <definedName name="FKERES_III_2_11_1_1_12" localSheetId="6">#REF!</definedName>
    <definedName name="FKERES_III_2_11_1_1_12" localSheetId="7">#REF!</definedName>
    <definedName name="FKERES_III_2_11_1_1_12" localSheetId="8">#REF!</definedName>
    <definedName name="FKERES_III_2_11_1_1_12" localSheetId="9">#REF!</definedName>
    <definedName name="FKERES_III_2_11_1_1_12" localSheetId="10">#REF!</definedName>
    <definedName name="FKERES_III_2_11_1_1_12" localSheetId="11">#REF!</definedName>
    <definedName name="FKERES_III_2_11_1_1_12">#REF!</definedName>
    <definedName name="FKERES_III_2_11_1_1_12_1" localSheetId="3">#REF!</definedName>
    <definedName name="FKERES_III_2_11_1_1_12_1" localSheetId="4">#REF!</definedName>
    <definedName name="FKERES_III_2_11_1_1_12_1" localSheetId="5">#REF!</definedName>
    <definedName name="FKERES_III_2_11_1_1_12_1" localSheetId="6">#REF!</definedName>
    <definedName name="FKERES_III_2_11_1_1_12_1" localSheetId="7">#REF!</definedName>
    <definedName name="FKERES_III_2_11_1_1_12_1" localSheetId="8">#REF!</definedName>
    <definedName name="FKERES_III_2_11_1_1_12_1" localSheetId="9">#REF!</definedName>
    <definedName name="FKERES_III_2_11_1_1_12_1" localSheetId="10">#REF!</definedName>
    <definedName name="FKERES_III_2_11_1_1_12_1" localSheetId="11">#REF!</definedName>
    <definedName name="FKERES_III_2_11_1_1_12_1">#REF!</definedName>
    <definedName name="FKERES_III_2_11_1_1_12_5" localSheetId="3">#REF!</definedName>
    <definedName name="FKERES_III_2_11_1_1_12_5" localSheetId="4">#REF!</definedName>
    <definedName name="FKERES_III_2_11_1_1_12_5" localSheetId="5">#REF!</definedName>
    <definedName name="FKERES_III_2_11_1_1_12_5" localSheetId="6">#REF!</definedName>
    <definedName name="FKERES_III_2_11_1_1_12_5" localSheetId="7">#REF!</definedName>
    <definedName name="FKERES_III_2_11_1_1_12_5" localSheetId="8">#REF!</definedName>
    <definedName name="FKERES_III_2_11_1_1_12_5" localSheetId="9">#REF!</definedName>
    <definedName name="FKERES_III_2_11_1_1_12_5" localSheetId="10">#REF!</definedName>
    <definedName name="FKERES_III_2_11_1_1_12_5" localSheetId="11">#REF!</definedName>
    <definedName name="FKERES_III_2_11_1_1_12_5">#REF!</definedName>
    <definedName name="FKERES_III_2_11_1_1_12_5_1" localSheetId="3">#REF!</definedName>
    <definedName name="FKERES_III_2_11_1_1_12_5_1" localSheetId="4">#REF!</definedName>
    <definedName name="FKERES_III_2_11_1_1_12_5_1" localSheetId="5">#REF!</definedName>
    <definedName name="FKERES_III_2_11_1_1_12_5_1" localSheetId="6">#REF!</definedName>
    <definedName name="FKERES_III_2_11_1_1_12_5_1" localSheetId="7">#REF!</definedName>
    <definedName name="FKERES_III_2_11_1_1_12_5_1" localSheetId="8">#REF!</definedName>
    <definedName name="FKERES_III_2_11_1_1_12_5_1" localSheetId="9">#REF!</definedName>
    <definedName name="FKERES_III_2_11_1_1_12_5_1" localSheetId="10">#REF!</definedName>
    <definedName name="FKERES_III_2_11_1_1_12_5_1" localSheetId="11">#REF!</definedName>
    <definedName name="FKERES_III_2_11_1_1_12_5_1">#REF!</definedName>
    <definedName name="FKERES_III_2_11_1_1_2" localSheetId="3">#REF!</definedName>
    <definedName name="FKERES_III_2_11_1_1_2" localSheetId="4">#REF!</definedName>
    <definedName name="FKERES_III_2_11_1_1_2" localSheetId="5">#REF!</definedName>
    <definedName name="FKERES_III_2_11_1_1_2" localSheetId="6">#REF!</definedName>
    <definedName name="FKERES_III_2_11_1_1_2" localSheetId="7">#REF!</definedName>
    <definedName name="FKERES_III_2_11_1_1_2" localSheetId="8">#REF!</definedName>
    <definedName name="FKERES_III_2_11_1_1_2" localSheetId="9">#REF!</definedName>
    <definedName name="FKERES_III_2_11_1_1_2" localSheetId="10">#REF!</definedName>
    <definedName name="FKERES_III_2_11_1_1_2" localSheetId="11">#REF!</definedName>
    <definedName name="FKERES_III_2_11_1_1_2">#REF!</definedName>
    <definedName name="FKERES_III_2_11_1_1_2_1" localSheetId="3">#REF!</definedName>
    <definedName name="FKERES_III_2_11_1_1_2_1" localSheetId="4">#REF!</definedName>
    <definedName name="FKERES_III_2_11_1_1_2_1" localSheetId="5">#REF!</definedName>
    <definedName name="FKERES_III_2_11_1_1_2_1" localSheetId="6">#REF!</definedName>
    <definedName name="FKERES_III_2_11_1_1_2_1" localSheetId="7">#REF!</definedName>
    <definedName name="FKERES_III_2_11_1_1_2_1" localSheetId="8">#REF!</definedName>
    <definedName name="FKERES_III_2_11_1_1_2_1" localSheetId="9">#REF!</definedName>
    <definedName name="FKERES_III_2_11_1_1_2_1" localSheetId="10">#REF!</definedName>
    <definedName name="FKERES_III_2_11_1_1_2_1" localSheetId="11">#REF!</definedName>
    <definedName name="FKERES_III_2_11_1_1_2_1">#REF!</definedName>
    <definedName name="FKERES_III_2_11_1_1_2_5" localSheetId="3">#REF!</definedName>
    <definedName name="FKERES_III_2_11_1_1_2_5" localSheetId="4">#REF!</definedName>
    <definedName name="FKERES_III_2_11_1_1_2_5" localSheetId="5">#REF!</definedName>
    <definedName name="FKERES_III_2_11_1_1_2_5" localSheetId="6">#REF!</definedName>
    <definedName name="FKERES_III_2_11_1_1_2_5" localSheetId="7">#REF!</definedName>
    <definedName name="FKERES_III_2_11_1_1_2_5" localSheetId="8">#REF!</definedName>
    <definedName name="FKERES_III_2_11_1_1_2_5" localSheetId="9">#REF!</definedName>
    <definedName name="FKERES_III_2_11_1_1_2_5" localSheetId="10">#REF!</definedName>
    <definedName name="FKERES_III_2_11_1_1_2_5" localSheetId="11">#REF!</definedName>
    <definedName name="FKERES_III_2_11_1_1_2_5">#REF!</definedName>
    <definedName name="FKERES_III_2_11_1_1_2_5_1" localSheetId="3">#REF!</definedName>
    <definedName name="FKERES_III_2_11_1_1_2_5_1" localSheetId="4">#REF!</definedName>
    <definedName name="FKERES_III_2_11_1_1_2_5_1" localSheetId="5">#REF!</definedName>
    <definedName name="FKERES_III_2_11_1_1_2_5_1" localSheetId="6">#REF!</definedName>
    <definedName name="FKERES_III_2_11_1_1_2_5_1" localSheetId="7">#REF!</definedName>
    <definedName name="FKERES_III_2_11_1_1_2_5_1" localSheetId="8">#REF!</definedName>
    <definedName name="FKERES_III_2_11_1_1_2_5_1" localSheetId="9">#REF!</definedName>
    <definedName name="FKERES_III_2_11_1_1_2_5_1" localSheetId="10">#REF!</definedName>
    <definedName name="FKERES_III_2_11_1_1_2_5_1" localSheetId="11">#REF!</definedName>
    <definedName name="FKERES_III_2_11_1_1_2_5_1">#REF!</definedName>
    <definedName name="FKERES_III_2_11_1_1_5" localSheetId="3">#REF!</definedName>
    <definedName name="FKERES_III_2_11_1_1_5" localSheetId="4">#REF!</definedName>
    <definedName name="FKERES_III_2_11_1_1_5" localSheetId="5">#REF!</definedName>
    <definedName name="FKERES_III_2_11_1_1_5" localSheetId="6">#REF!</definedName>
    <definedName name="FKERES_III_2_11_1_1_5" localSheetId="7">#REF!</definedName>
    <definedName name="FKERES_III_2_11_1_1_5" localSheetId="8">#REF!</definedName>
    <definedName name="FKERES_III_2_11_1_1_5" localSheetId="9">#REF!</definedName>
    <definedName name="FKERES_III_2_11_1_1_5" localSheetId="10">#REF!</definedName>
    <definedName name="FKERES_III_2_11_1_1_5" localSheetId="11">#REF!</definedName>
    <definedName name="FKERES_III_2_11_1_1_5">#REF!</definedName>
    <definedName name="FKERES_III_2_11_1_1_5_1" localSheetId="3">#REF!</definedName>
    <definedName name="FKERES_III_2_11_1_1_5_1" localSheetId="4">#REF!</definedName>
    <definedName name="FKERES_III_2_11_1_1_5_1" localSheetId="5">#REF!</definedName>
    <definedName name="FKERES_III_2_11_1_1_5_1" localSheetId="6">#REF!</definedName>
    <definedName name="FKERES_III_2_11_1_1_5_1" localSheetId="7">#REF!</definedName>
    <definedName name="FKERES_III_2_11_1_1_5_1" localSheetId="8">#REF!</definedName>
    <definedName name="FKERES_III_2_11_1_1_5_1" localSheetId="9">#REF!</definedName>
    <definedName name="FKERES_III_2_11_1_1_5_1" localSheetId="10">#REF!</definedName>
    <definedName name="FKERES_III_2_11_1_1_5_1" localSheetId="11">#REF!</definedName>
    <definedName name="FKERES_III_2_11_1_1_5_1">#REF!</definedName>
    <definedName name="FKERES_III_2_11_1_1_7" localSheetId="3">#REF!</definedName>
    <definedName name="FKERES_III_2_11_1_1_7" localSheetId="4">#REF!</definedName>
    <definedName name="FKERES_III_2_11_1_1_7" localSheetId="5">#REF!</definedName>
    <definedName name="FKERES_III_2_11_1_1_7" localSheetId="6">#REF!</definedName>
    <definedName name="FKERES_III_2_11_1_1_7" localSheetId="7">#REF!</definedName>
    <definedName name="FKERES_III_2_11_1_1_7" localSheetId="8">#REF!</definedName>
    <definedName name="FKERES_III_2_11_1_1_7" localSheetId="9">#REF!</definedName>
    <definedName name="FKERES_III_2_11_1_1_7" localSheetId="10">#REF!</definedName>
    <definedName name="FKERES_III_2_11_1_1_7" localSheetId="11">#REF!</definedName>
    <definedName name="FKERES_III_2_11_1_1_7">#REF!</definedName>
    <definedName name="FKERES_III_2_11_1_1_7_1" localSheetId="3">#REF!</definedName>
    <definedName name="FKERES_III_2_11_1_1_7_1" localSheetId="4">#REF!</definedName>
    <definedName name="FKERES_III_2_11_1_1_7_1" localSheetId="5">#REF!</definedName>
    <definedName name="FKERES_III_2_11_1_1_7_1" localSheetId="6">#REF!</definedName>
    <definedName name="FKERES_III_2_11_1_1_7_1" localSheetId="7">#REF!</definedName>
    <definedName name="FKERES_III_2_11_1_1_7_1" localSheetId="8">#REF!</definedName>
    <definedName name="FKERES_III_2_11_1_1_7_1" localSheetId="9">#REF!</definedName>
    <definedName name="FKERES_III_2_11_1_1_7_1" localSheetId="10">#REF!</definedName>
    <definedName name="FKERES_III_2_11_1_1_7_1" localSheetId="11">#REF!</definedName>
    <definedName name="FKERES_III_2_11_1_1_7_1">#REF!</definedName>
    <definedName name="FKERES_III_2_11_1_1_7_5" localSheetId="3">#REF!</definedName>
    <definedName name="FKERES_III_2_11_1_1_7_5" localSheetId="4">#REF!</definedName>
    <definedName name="FKERES_III_2_11_1_1_7_5" localSheetId="5">#REF!</definedName>
    <definedName name="FKERES_III_2_11_1_1_7_5" localSheetId="6">#REF!</definedName>
    <definedName name="FKERES_III_2_11_1_1_7_5" localSheetId="7">#REF!</definedName>
    <definedName name="FKERES_III_2_11_1_1_7_5" localSheetId="8">#REF!</definedName>
    <definedName name="FKERES_III_2_11_1_1_7_5" localSheetId="9">#REF!</definedName>
    <definedName name="FKERES_III_2_11_1_1_7_5" localSheetId="10">#REF!</definedName>
    <definedName name="FKERES_III_2_11_1_1_7_5" localSheetId="11">#REF!</definedName>
    <definedName name="FKERES_III_2_11_1_1_7_5">#REF!</definedName>
    <definedName name="FKERES_III_2_11_1_1_7_5_1" localSheetId="3">#REF!</definedName>
    <definedName name="FKERES_III_2_11_1_1_7_5_1" localSheetId="4">#REF!</definedName>
    <definedName name="FKERES_III_2_11_1_1_7_5_1" localSheetId="5">#REF!</definedName>
    <definedName name="FKERES_III_2_11_1_1_7_5_1" localSheetId="6">#REF!</definedName>
    <definedName name="FKERES_III_2_11_1_1_7_5_1" localSheetId="7">#REF!</definedName>
    <definedName name="FKERES_III_2_11_1_1_7_5_1" localSheetId="8">#REF!</definedName>
    <definedName name="FKERES_III_2_11_1_1_7_5_1" localSheetId="9">#REF!</definedName>
    <definedName name="FKERES_III_2_11_1_1_7_5_1" localSheetId="10">#REF!</definedName>
    <definedName name="FKERES_III_2_11_1_1_7_5_1" localSheetId="11">#REF!</definedName>
    <definedName name="FKERES_III_2_11_1_1_7_5_1">#REF!</definedName>
    <definedName name="FKERES_III_2_11_1_1_8" localSheetId="3">#REF!</definedName>
    <definedName name="FKERES_III_2_11_1_1_8" localSheetId="4">#REF!</definedName>
    <definedName name="FKERES_III_2_11_1_1_8" localSheetId="5">#REF!</definedName>
    <definedName name="FKERES_III_2_11_1_1_8" localSheetId="6">#REF!</definedName>
    <definedName name="FKERES_III_2_11_1_1_8" localSheetId="7">#REF!</definedName>
    <definedName name="FKERES_III_2_11_1_1_8" localSheetId="8">#REF!</definedName>
    <definedName name="FKERES_III_2_11_1_1_8" localSheetId="9">#REF!</definedName>
    <definedName name="FKERES_III_2_11_1_1_8" localSheetId="10">#REF!</definedName>
    <definedName name="FKERES_III_2_11_1_1_8" localSheetId="11">#REF!</definedName>
    <definedName name="FKERES_III_2_11_1_1_8">#REF!</definedName>
    <definedName name="FKERES_III_2_11_1_1_8_1" localSheetId="3">#REF!</definedName>
    <definedName name="FKERES_III_2_11_1_1_8_1" localSheetId="5">#REF!</definedName>
    <definedName name="FKERES_III_2_11_1_1_8_1" localSheetId="6">#REF!</definedName>
    <definedName name="FKERES_III_2_11_1_1_8_1" localSheetId="7">#REF!</definedName>
    <definedName name="FKERES_III_2_11_1_1_8_1" localSheetId="8">#REF!</definedName>
    <definedName name="FKERES_III_2_11_1_1_8_1" localSheetId="9">#REF!</definedName>
    <definedName name="FKERES_III_2_11_1_1_8_1" localSheetId="10">#REF!</definedName>
    <definedName name="FKERES_III_2_11_1_1_8_1" localSheetId="11">#REF!</definedName>
    <definedName name="FKERES_III_2_11_1_1_8_1">#REF!</definedName>
    <definedName name="FKERES_III_2_11_1_1_8_5" localSheetId="3">#REF!</definedName>
    <definedName name="FKERES_III_2_11_1_1_8_5" localSheetId="4">#REF!</definedName>
    <definedName name="FKERES_III_2_11_1_1_8_5" localSheetId="5">#REF!</definedName>
    <definedName name="FKERES_III_2_11_1_1_8_5" localSheetId="6">#REF!</definedName>
    <definedName name="FKERES_III_2_11_1_1_8_5" localSheetId="7">#REF!</definedName>
    <definedName name="FKERES_III_2_11_1_1_8_5" localSheetId="8">#REF!</definedName>
    <definedName name="FKERES_III_2_11_1_1_8_5" localSheetId="9">#REF!</definedName>
    <definedName name="FKERES_III_2_11_1_1_8_5" localSheetId="10">#REF!</definedName>
    <definedName name="FKERES_III_2_11_1_1_8_5" localSheetId="11">#REF!</definedName>
    <definedName name="FKERES_III_2_11_1_1_8_5">#REF!</definedName>
    <definedName name="FKERES_III_2_11_1_1_8_5_1" localSheetId="3">#REF!</definedName>
    <definedName name="FKERES_III_2_11_1_1_8_5_1" localSheetId="4">#REF!</definedName>
    <definedName name="FKERES_III_2_11_1_1_8_5_1" localSheetId="5">#REF!</definedName>
    <definedName name="FKERES_III_2_11_1_1_8_5_1" localSheetId="6">#REF!</definedName>
    <definedName name="FKERES_III_2_11_1_1_8_5_1" localSheetId="7">#REF!</definedName>
    <definedName name="FKERES_III_2_11_1_1_8_5_1" localSheetId="8">#REF!</definedName>
    <definedName name="FKERES_III_2_11_1_1_8_5_1" localSheetId="9">#REF!</definedName>
    <definedName name="FKERES_III_2_11_1_1_8_5_1" localSheetId="10">#REF!</definedName>
    <definedName name="FKERES_III_2_11_1_1_8_5_1" localSheetId="11">#REF!</definedName>
    <definedName name="FKERES_III_2_11_1_1_8_5_1">#REF!</definedName>
    <definedName name="FKERES_III_2_11_1_12" localSheetId="3">#REF!</definedName>
    <definedName name="FKERES_III_2_11_1_12" localSheetId="4">#REF!</definedName>
    <definedName name="FKERES_III_2_11_1_12" localSheetId="5">#REF!</definedName>
    <definedName name="FKERES_III_2_11_1_12" localSheetId="6">#REF!</definedName>
    <definedName name="FKERES_III_2_11_1_12" localSheetId="7">#REF!</definedName>
    <definedName name="FKERES_III_2_11_1_12" localSheetId="8">#REF!</definedName>
    <definedName name="FKERES_III_2_11_1_12" localSheetId="9">#REF!</definedName>
    <definedName name="FKERES_III_2_11_1_12" localSheetId="10">#REF!</definedName>
    <definedName name="FKERES_III_2_11_1_12" localSheetId="11">#REF!</definedName>
    <definedName name="FKERES_III_2_11_1_12">#REF!</definedName>
    <definedName name="FKERES_III_2_11_1_12_1" localSheetId="3">#REF!</definedName>
    <definedName name="FKERES_III_2_11_1_12_1" localSheetId="4">#REF!</definedName>
    <definedName name="FKERES_III_2_11_1_12_1" localSheetId="5">#REF!</definedName>
    <definedName name="FKERES_III_2_11_1_12_1" localSheetId="6">#REF!</definedName>
    <definedName name="FKERES_III_2_11_1_12_1" localSheetId="7">#REF!</definedName>
    <definedName name="FKERES_III_2_11_1_12_1" localSheetId="8">#REF!</definedName>
    <definedName name="FKERES_III_2_11_1_12_1" localSheetId="9">#REF!</definedName>
    <definedName name="FKERES_III_2_11_1_12_1" localSheetId="10">#REF!</definedName>
    <definedName name="FKERES_III_2_11_1_12_1" localSheetId="11">#REF!</definedName>
    <definedName name="FKERES_III_2_11_1_12_1">#REF!</definedName>
    <definedName name="FKERES_III_2_11_1_12_5" localSheetId="3">#REF!</definedName>
    <definedName name="FKERES_III_2_11_1_12_5" localSheetId="4">#REF!</definedName>
    <definedName name="FKERES_III_2_11_1_12_5" localSheetId="5">#REF!</definedName>
    <definedName name="FKERES_III_2_11_1_12_5" localSheetId="6">#REF!</definedName>
    <definedName name="FKERES_III_2_11_1_12_5" localSheetId="7">#REF!</definedName>
    <definedName name="FKERES_III_2_11_1_12_5" localSheetId="8">#REF!</definedName>
    <definedName name="FKERES_III_2_11_1_12_5" localSheetId="9">#REF!</definedName>
    <definedName name="FKERES_III_2_11_1_12_5" localSheetId="10">#REF!</definedName>
    <definedName name="FKERES_III_2_11_1_12_5" localSheetId="11">#REF!</definedName>
    <definedName name="FKERES_III_2_11_1_12_5">#REF!</definedName>
    <definedName name="FKERES_III_2_11_1_12_5_1" localSheetId="3">#REF!</definedName>
    <definedName name="FKERES_III_2_11_1_12_5_1" localSheetId="4">#REF!</definedName>
    <definedName name="FKERES_III_2_11_1_12_5_1" localSheetId="5">#REF!</definedName>
    <definedName name="FKERES_III_2_11_1_12_5_1" localSheetId="6">#REF!</definedName>
    <definedName name="FKERES_III_2_11_1_12_5_1" localSheetId="7">#REF!</definedName>
    <definedName name="FKERES_III_2_11_1_12_5_1" localSheetId="8">#REF!</definedName>
    <definedName name="FKERES_III_2_11_1_12_5_1" localSheetId="9">#REF!</definedName>
    <definedName name="FKERES_III_2_11_1_12_5_1" localSheetId="10">#REF!</definedName>
    <definedName name="FKERES_III_2_11_1_12_5_1" localSheetId="11">#REF!</definedName>
    <definedName name="FKERES_III_2_11_1_12_5_1">#REF!</definedName>
    <definedName name="FKERES_III_2_11_1_2" localSheetId="3">#REF!</definedName>
    <definedName name="FKERES_III_2_11_1_2" localSheetId="4">#REF!</definedName>
    <definedName name="FKERES_III_2_11_1_2" localSheetId="5">#REF!</definedName>
    <definedName name="FKERES_III_2_11_1_2" localSheetId="6">#REF!</definedName>
    <definedName name="FKERES_III_2_11_1_2" localSheetId="7">#REF!</definedName>
    <definedName name="FKERES_III_2_11_1_2" localSheetId="8">#REF!</definedName>
    <definedName name="FKERES_III_2_11_1_2" localSheetId="9">#REF!</definedName>
    <definedName name="FKERES_III_2_11_1_2" localSheetId="10">#REF!</definedName>
    <definedName name="FKERES_III_2_11_1_2" localSheetId="11">#REF!</definedName>
    <definedName name="FKERES_III_2_11_1_2">#REF!</definedName>
    <definedName name="FKERES_III_2_11_1_2_1" localSheetId="3">#REF!</definedName>
    <definedName name="FKERES_III_2_11_1_2_1" localSheetId="4">#REF!</definedName>
    <definedName name="FKERES_III_2_11_1_2_1" localSheetId="5">#REF!</definedName>
    <definedName name="FKERES_III_2_11_1_2_1" localSheetId="6">#REF!</definedName>
    <definedName name="FKERES_III_2_11_1_2_1" localSheetId="7">#REF!</definedName>
    <definedName name="FKERES_III_2_11_1_2_1" localSheetId="8">#REF!</definedName>
    <definedName name="FKERES_III_2_11_1_2_1" localSheetId="9">#REF!</definedName>
    <definedName name="FKERES_III_2_11_1_2_1" localSheetId="10">#REF!</definedName>
    <definedName name="FKERES_III_2_11_1_2_1" localSheetId="11">#REF!</definedName>
    <definedName name="FKERES_III_2_11_1_2_1">#REF!</definedName>
    <definedName name="FKERES_III_2_11_1_2_5" localSheetId="3">#REF!</definedName>
    <definedName name="FKERES_III_2_11_1_2_5" localSheetId="4">#REF!</definedName>
    <definedName name="FKERES_III_2_11_1_2_5" localSheetId="5">#REF!</definedName>
    <definedName name="FKERES_III_2_11_1_2_5" localSheetId="6">#REF!</definedName>
    <definedName name="FKERES_III_2_11_1_2_5" localSheetId="7">#REF!</definedName>
    <definedName name="FKERES_III_2_11_1_2_5" localSheetId="8">#REF!</definedName>
    <definedName name="FKERES_III_2_11_1_2_5" localSheetId="9">#REF!</definedName>
    <definedName name="FKERES_III_2_11_1_2_5" localSheetId="10">#REF!</definedName>
    <definedName name="FKERES_III_2_11_1_2_5" localSheetId="11">#REF!</definedName>
    <definedName name="FKERES_III_2_11_1_2_5">#REF!</definedName>
    <definedName name="FKERES_III_2_11_1_2_5_1" localSheetId="3">#REF!</definedName>
    <definedName name="FKERES_III_2_11_1_2_5_1" localSheetId="4">#REF!</definedName>
    <definedName name="FKERES_III_2_11_1_2_5_1" localSheetId="5">#REF!</definedName>
    <definedName name="FKERES_III_2_11_1_2_5_1" localSheetId="6">#REF!</definedName>
    <definedName name="FKERES_III_2_11_1_2_5_1" localSheetId="7">#REF!</definedName>
    <definedName name="FKERES_III_2_11_1_2_5_1" localSheetId="8">#REF!</definedName>
    <definedName name="FKERES_III_2_11_1_2_5_1" localSheetId="9">#REF!</definedName>
    <definedName name="FKERES_III_2_11_1_2_5_1" localSheetId="10">#REF!</definedName>
    <definedName name="FKERES_III_2_11_1_2_5_1" localSheetId="11">#REF!</definedName>
    <definedName name="FKERES_III_2_11_1_2_5_1">#REF!</definedName>
    <definedName name="FKERES_III_2_11_1_5" localSheetId="3">#REF!</definedName>
    <definedName name="FKERES_III_2_11_1_5" localSheetId="4">#REF!</definedName>
    <definedName name="FKERES_III_2_11_1_5" localSheetId="5">#REF!</definedName>
    <definedName name="FKERES_III_2_11_1_5" localSheetId="6">#REF!</definedName>
    <definedName name="FKERES_III_2_11_1_5" localSheetId="7">#REF!</definedName>
    <definedName name="FKERES_III_2_11_1_5" localSheetId="8">#REF!</definedName>
    <definedName name="FKERES_III_2_11_1_5" localSheetId="9">#REF!</definedName>
    <definedName name="FKERES_III_2_11_1_5" localSheetId="10">#REF!</definedName>
    <definedName name="FKERES_III_2_11_1_5" localSheetId="11">#REF!</definedName>
    <definedName name="FKERES_III_2_11_1_5">#REF!</definedName>
    <definedName name="FKERES_III_2_11_1_5_1" localSheetId="3">#REF!</definedName>
    <definedName name="FKERES_III_2_11_1_5_1" localSheetId="4">#REF!</definedName>
    <definedName name="FKERES_III_2_11_1_5_1" localSheetId="5">#REF!</definedName>
    <definedName name="FKERES_III_2_11_1_5_1" localSheetId="6">#REF!</definedName>
    <definedName name="FKERES_III_2_11_1_5_1" localSheetId="7">#REF!</definedName>
    <definedName name="FKERES_III_2_11_1_5_1" localSheetId="8">#REF!</definedName>
    <definedName name="FKERES_III_2_11_1_5_1" localSheetId="9">#REF!</definedName>
    <definedName name="FKERES_III_2_11_1_5_1" localSheetId="10">#REF!</definedName>
    <definedName name="FKERES_III_2_11_1_5_1" localSheetId="11">#REF!</definedName>
    <definedName name="FKERES_III_2_11_1_5_1">#REF!</definedName>
    <definedName name="FKERES_III_2_11_1_7" localSheetId="3">#REF!</definedName>
    <definedName name="FKERES_III_2_11_1_7" localSheetId="4">#REF!</definedName>
    <definedName name="FKERES_III_2_11_1_7" localSheetId="5">#REF!</definedName>
    <definedName name="FKERES_III_2_11_1_7" localSheetId="6">#REF!</definedName>
    <definedName name="FKERES_III_2_11_1_7" localSheetId="7">#REF!</definedName>
    <definedName name="FKERES_III_2_11_1_7" localSheetId="8">#REF!</definedName>
    <definedName name="FKERES_III_2_11_1_7" localSheetId="9">#REF!</definedName>
    <definedName name="FKERES_III_2_11_1_7" localSheetId="10">#REF!</definedName>
    <definedName name="FKERES_III_2_11_1_7" localSheetId="11">#REF!</definedName>
    <definedName name="FKERES_III_2_11_1_7">#REF!</definedName>
    <definedName name="FKERES_III_2_11_1_7_1" localSheetId="3">#REF!</definedName>
    <definedName name="FKERES_III_2_11_1_7_1" localSheetId="4">#REF!</definedName>
    <definedName name="FKERES_III_2_11_1_7_1" localSheetId="5">#REF!</definedName>
    <definedName name="FKERES_III_2_11_1_7_1" localSheetId="6">#REF!</definedName>
    <definedName name="FKERES_III_2_11_1_7_1" localSheetId="7">#REF!</definedName>
    <definedName name="FKERES_III_2_11_1_7_1" localSheetId="8">#REF!</definedName>
    <definedName name="FKERES_III_2_11_1_7_1" localSheetId="9">#REF!</definedName>
    <definedName name="FKERES_III_2_11_1_7_1" localSheetId="10">#REF!</definedName>
    <definedName name="FKERES_III_2_11_1_7_1" localSheetId="11">#REF!</definedName>
    <definedName name="FKERES_III_2_11_1_7_1">#REF!</definedName>
    <definedName name="FKERES_III_2_11_1_7_5" localSheetId="3">#REF!</definedName>
    <definedName name="FKERES_III_2_11_1_7_5" localSheetId="4">#REF!</definedName>
    <definedName name="FKERES_III_2_11_1_7_5" localSheetId="5">#REF!</definedName>
    <definedName name="FKERES_III_2_11_1_7_5" localSheetId="6">#REF!</definedName>
    <definedName name="FKERES_III_2_11_1_7_5" localSheetId="7">#REF!</definedName>
    <definedName name="FKERES_III_2_11_1_7_5" localSheetId="8">#REF!</definedName>
    <definedName name="FKERES_III_2_11_1_7_5" localSheetId="9">#REF!</definedName>
    <definedName name="FKERES_III_2_11_1_7_5" localSheetId="10">#REF!</definedName>
    <definedName name="FKERES_III_2_11_1_7_5" localSheetId="11">#REF!</definedName>
    <definedName name="FKERES_III_2_11_1_7_5">#REF!</definedName>
    <definedName name="FKERES_III_2_11_1_7_5_1" localSheetId="3">#REF!</definedName>
    <definedName name="FKERES_III_2_11_1_7_5_1" localSheetId="4">#REF!</definedName>
    <definedName name="FKERES_III_2_11_1_7_5_1" localSheetId="5">#REF!</definedName>
    <definedName name="FKERES_III_2_11_1_7_5_1" localSheetId="6">#REF!</definedName>
    <definedName name="FKERES_III_2_11_1_7_5_1" localSheetId="7">#REF!</definedName>
    <definedName name="FKERES_III_2_11_1_7_5_1" localSheetId="8">#REF!</definedName>
    <definedName name="FKERES_III_2_11_1_7_5_1" localSheetId="9">#REF!</definedName>
    <definedName name="FKERES_III_2_11_1_7_5_1" localSheetId="10">#REF!</definedName>
    <definedName name="FKERES_III_2_11_1_7_5_1" localSheetId="11">#REF!</definedName>
    <definedName name="FKERES_III_2_11_1_7_5_1">#REF!</definedName>
    <definedName name="FKERES_III_2_11_1_8" localSheetId="3">#REF!</definedName>
    <definedName name="FKERES_III_2_11_1_8" localSheetId="4">#REF!</definedName>
    <definedName name="FKERES_III_2_11_1_8" localSheetId="5">#REF!</definedName>
    <definedName name="FKERES_III_2_11_1_8" localSheetId="6">#REF!</definedName>
    <definedName name="FKERES_III_2_11_1_8" localSheetId="7">#REF!</definedName>
    <definedName name="FKERES_III_2_11_1_8" localSheetId="8">#REF!</definedName>
    <definedName name="FKERES_III_2_11_1_8" localSheetId="9">#REF!</definedName>
    <definedName name="FKERES_III_2_11_1_8" localSheetId="10">#REF!</definedName>
    <definedName name="FKERES_III_2_11_1_8" localSheetId="11">#REF!</definedName>
    <definedName name="FKERES_III_2_11_1_8">#REF!</definedName>
    <definedName name="FKERES_III_2_11_1_8_1" localSheetId="3">#REF!</definedName>
    <definedName name="FKERES_III_2_11_1_8_1" localSheetId="4">#REF!</definedName>
    <definedName name="FKERES_III_2_11_1_8_1" localSheetId="5">#REF!</definedName>
    <definedName name="FKERES_III_2_11_1_8_1" localSheetId="6">#REF!</definedName>
    <definedName name="FKERES_III_2_11_1_8_1" localSheetId="7">#REF!</definedName>
    <definedName name="FKERES_III_2_11_1_8_1" localSheetId="8">#REF!</definedName>
    <definedName name="FKERES_III_2_11_1_8_1" localSheetId="9">#REF!</definedName>
    <definedName name="FKERES_III_2_11_1_8_1" localSheetId="10">#REF!</definedName>
    <definedName name="FKERES_III_2_11_1_8_1" localSheetId="11">#REF!</definedName>
    <definedName name="FKERES_III_2_11_1_8_1">#REF!</definedName>
    <definedName name="FKERES_III_2_11_1_8_5" localSheetId="3">#REF!</definedName>
    <definedName name="FKERES_III_2_11_1_8_5" localSheetId="4">#REF!</definedName>
    <definedName name="FKERES_III_2_11_1_8_5" localSheetId="5">#REF!</definedName>
    <definedName name="FKERES_III_2_11_1_8_5" localSheetId="6">#REF!</definedName>
    <definedName name="FKERES_III_2_11_1_8_5" localSheetId="7">#REF!</definedName>
    <definedName name="FKERES_III_2_11_1_8_5" localSheetId="8">#REF!</definedName>
    <definedName name="FKERES_III_2_11_1_8_5" localSheetId="9">#REF!</definedName>
    <definedName name="FKERES_III_2_11_1_8_5" localSheetId="10">#REF!</definedName>
    <definedName name="FKERES_III_2_11_1_8_5" localSheetId="11">#REF!</definedName>
    <definedName name="FKERES_III_2_11_1_8_5">#REF!</definedName>
    <definedName name="FKERES_III_2_11_1_8_5_1" localSheetId="3">#REF!</definedName>
    <definedName name="FKERES_III_2_11_1_8_5_1" localSheetId="4">#REF!</definedName>
    <definedName name="FKERES_III_2_11_1_8_5_1" localSheetId="5">#REF!</definedName>
    <definedName name="FKERES_III_2_11_1_8_5_1" localSheetId="6">#REF!</definedName>
    <definedName name="FKERES_III_2_11_1_8_5_1" localSheetId="7">#REF!</definedName>
    <definedName name="FKERES_III_2_11_1_8_5_1" localSheetId="8">#REF!</definedName>
    <definedName name="FKERES_III_2_11_1_8_5_1" localSheetId="9">#REF!</definedName>
    <definedName name="FKERES_III_2_11_1_8_5_1" localSheetId="10">#REF!</definedName>
    <definedName name="FKERES_III_2_11_1_8_5_1" localSheetId="11">#REF!</definedName>
    <definedName name="FKERES_III_2_11_1_8_5_1">#REF!</definedName>
    <definedName name="FKERES_III_2_11_12" localSheetId="3">#REF!</definedName>
    <definedName name="FKERES_III_2_11_12" localSheetId="4">#REF!</definedName>
    <definedName name="FKERES_III_2_11_12" localSheetId="5">#REF!</definedName>
    <definedName name="FKERES_III_2_11_12" localSheetId="6">#REF!</definedName>
    <definedName name="FKERES_III_2_11_12" localSheetId="7">#REF!</definedName>
    <definedName name="FKERES_III_2_11_12" localSheetId="8">#REF!</definedName>
    <definedName name="FKERES_III_2_11_12" localSheetId="9">#REF!</definedName>
    <definedName name="FKERES_III_2_11_12" localSheetId="10">#REF!</definedName>
    <definedName name="FKERES_III_2_11_12" localSheetId="11">#REF!</definedName>
    <definedName name="FKERES_III_2_11_12">#REF!</definedName>
    <definedName name="FKERES_III_2_11_12_1" localSheetId="3">#REF!</definedName>
    <definedName name="FKERES_III_2_11_12_1" localSheetId="4">#REF!</definedName>
    <definedName name="FKERES_III_2_11_12_1" localSheetId="5">#REF!</definedName>
    <definedName name="FKERES_III_2_11_12_1" localSheetId="6">#REF!</definedName>
    <definedName name="FKERES_III_2_11_12_1" localSheetId="7">#REF!</definedName>
    <definedName name="FKERES_III_2_11_12_1" localSheetId="8">#REF!</definedName>
    <definedName name="FKERES_III_2_11_12_1" localSheetId="9">#REF!</definedName>
    <definedName name="FKERES_III_2_11_12_1" localSheetId="10">#REF!</definedName>
    <definedName name="FKERES_III_2_11_12_1" localSheetId="11">#REF!</definedName>
    <definedName name="FKERES_III_2_11_12_1">#REF!</definedName>
    <definedName name="FKERES_III_2_11_12_5" localSheetId="3">#REF!</definedName>
    <definedName name="FKERES_III_2_11_12_5" localSheetId="4">#REF!</definedName>
    <definedName name="FKERES_III_2_11_12_5" localSheetId="5">#REF!</definedName>
    <definedName name="FKERES_III_2_11_12_5" localSheetId="6">#REF!</definedName>
    <definedName name="FKERES_III_2_11_12_5" localSheetId="7">#REF!</definedName>
    <definedName name="FKERES_III_2_11_12_5" localSheetId="8">#REF!</definedName>
    <definedName name="FKERES_III_2_11_12_5" localSheetId="9">#REF!</definedName>
    <definedName name="FKERES_III_2_11_12_5" localSheetId="10">#REF!</definedName>
    <definedName name="FKERES_III_2_11_12_5" localSheetId="11">#REF!</definedName>
    <definedName name="FKERES_III_2_11_12_5">#REF!</definedName>
    <definedName name="FKERES_III_2_11_12_5_1" localSheetId="3">#REF!</definedName>
    <definedName name="FKERES_III_2_11_12_5_1" localSheetId="4">#REF!</definedName>
    <definedName name="FKERES_III_2_11_12_5_1" localSheetId="5">#REF!</definedName>
    <definedName name="FKERES_III_2_11_12_5_1" localSheetId="6">#REF!</definedName>
    <definedName name="FKERES_III_2_11_12_5_1" localSheetId="7">#REF!</definedName>
    <definedName name="FKERES_III_2_11_12_5_1" localSheetId="8">#REF!</definedName>
    <definedName name="FKERES_III_2_11_12_5_1" localSheetId="9">#REF!</definedName>
    <definedName name="FKERES_III_2_11_12_5_1" localSheetId="10">#REF!</definedName>
    <definedName name="FKERES_III_2_11_12_5_1" localSheetId="11">#REF!</definedName>
    <definedName name="FKERES_III_2_11_12_5_1">#REF!</definedName>
    <definedName name="FKERES_III_2_11_3" localSheetId="3">#REF!</definedName>
    <definedName name="FKERES_III_2_11_3" localSheetId="4">#REF!</definedName>
    <definedName name="FKERES_III_2_11_3" localSheetId="5">#REF!</definedName>
    <definedName name="FKERES_III_2_11_3" localSheetId="6">#REF!</definedName>
    <definedName name="FKERES_III_2_11_3" localSheetId="7">#REF!</definedName>
    <definedName name="FKERES_III_2_11_3" localSheetId="8">#REF!</definedName>
    <definedName name="FKERES_III_2_11_3" localSheetId="9">#REF!</definedName>
    <definedName name="FKERES_III_2_11_3" localSheetId="10">#REF!</definedName>
    <definedName name="FKERES_III_2_11_3" localSheetId="11">#REF!</definedName>
    <definedName name="FKERES_III_2_11_3">#REF!</definedName>
    <definedName name="FKERES_III_2_11_3_1" localSheetId="3">#REF!</definedName>
    <definedName name="FKERES_III_2_11_3_1" localSheetId="4">#REF!</definedName>
    <definedName name="FKERES_III_2_11_3_1" localSheetId="5">#REF!</definedName>
    <definedName name="FKERES_III_2_11_3_1" localSheetId="6">#REF!</definedName>
    <definedName name="FKERES_III_2_11_3_1" localSheetId="7">#REF!</definedName>
    <definedName name="FKERES_III_2_11_3_1" localSheetId="8">#REF!</definedName>
    <definedName name="FKERES_III_2_11_3_1" localSheetId="9">#REF!</definedName>
    <definedName name="FKERES_III_2_11_3_1" localSheetId="10">#REF!</definedName>
    <definedName name="FKERES_III_2_11_3_1" localSheetId="11">#REF!</definedName>
    <definedName name="FKERES_III_2_11_3_1">#REF!</definedName>
    <definedName name="FKERES_III_2_11_3_12" localSheetId="3">#REF!</definedName>
    <definedName name="FKERES_III_2_11_3_12" localSheetId="4">#REF!</definedName>
    <definedName name="FKERES_III_2_11_3_12" localSheetId="5">#REF!</definedName>
    <definedName name="FKERES_III_2_11_3_12" localSheetId="6">#REF!</definedName>
    <definedName name="FKERES_III_2_11_3_12" localSheetId="7">#REF!</definedName>
    <definedName name="FKERES_III_2_11_3_12" localSheetId="8">#REF!</definedName>
    <definedName name="FKERES_III_2_11_3_12" localSheetId="9">#REF!</definedName>
    <definedName name="FKERES_III_2_11_3_12" localSheetId="10">#REF!</definedName>
    <definedName name="FKERES_III_2_11_3_12" localSheetId="11">#REF!</definedName>
    <definedName name="FKERES_III_2_11_3_12">#REF!</definedName>
    <definedName name="FKERES_III_2_11_3_12_1" localSheetId="3">#REF!</definedName>
    <definedName name="FKERES_III_2_11_3_12_1" localSheetId="4">#REF!</definedName>
    <definedName name="FKERES_III_2_11_3_12_1" localSheetId="5">#REF!</definedName>
    <definedName name="FKERES_III_2_11_3_12_1" localSheetId="6">#REF!</definedName>
    <definedName name="FKERES_III_2_11_3_12_1" localSheetId="7">#REF!</definedName>
    <definedName name="FKERES_III_2_11_3_12_1" localSheetId="8">#REF!</definedName>
    <definedName name="FKERES_III_2_11_3_12_1" localSheetId="9">#REF!</definedName>
    <definedName name="FKERES_III_2_11_3_12_1" localSheetId="10">#REF!</definedName>
    <definedName name="FKERES_III_2_11_3_12_1" localSheetId="11">#REF!</definedName>
    <definedName name="FKERES_III_2_11_3_12_1">#REF!</definedName>
    <definedName name="FKERES_III_2_11_3_12_5" localSheetId="3">#REF!</definedName>
    <definedName name="FKERES_III_2_11_3_12_5" localSheetId="4">#REF!</definedName>
    <definedName name="FKERES_III_2_11_3_12_5" localSheetId="5">#REF!</definedName>
    <definedName name="FKERES_III_2_11_3_12_5" localSheetId="6">#REF!</definedName>
    <definedName name="FKERES_III_2_11_3_12_5" localSheetId="7">#REF!</definedName>
    <definedName name="FKERES_III_2_11_3_12_5" localSheetId="8">#REF!</definedName>
    <definedName name="FKERES_III_2_11_3_12_5" localSheetId="9">#REF!</definedName>
    <definedName name="FKERES_III_2_11_3_12_5" localSheetId="10">#REF!</definedName>
    <definedName name="FKERES_III_2_11_3_12_5" localSheetId="11">#REF!</definedName>
    <definedName name="FKERES_III_2_11_3_12_5">#REF!</definedName>
    <definedName name="FKERES_III_2_11_3_12_5_1" localSheetId="3">#REF!</definedName>
    <definedName name="FKERES_III_2_11_3_12_5_1" localSheetId="4">#REF!</definedName>
    <definedName name="FKERES_III_2_11_3_12_5_1" localSheetId="5">#REF!</definedName>
    <definedName name="FKERES_III_2_11_3_12_5_1" localSheetId="6">#REF!</definedName>
    <definedName name="FKERES_III_2_11_3_12_5_1" localSheetId="7">#REF!</definedName>
    <definedName name="FKERES_III_2_11_3_12_5_1" localSheetId="8">#REF!</definedName>
    <definedName name="FKERES_III_2_11_3_12_5_1" localSheetId="9">#REF!</definedName>
    <definedName name="FKERES_III_2_11_3_12_5_1" localSheetId="10">#REF!</definedName>
    <definedName name="FKERES_III_2_11_3_12_5_1" localSheetId="11">#REF!</definedName>
    <definedName name="FKERES_III_2_11_3_12_5_1">#REF!</definedName>
    <definedName name="FKERES_III_2_11_3_2" localSheetId="3">#REF!</definedName>
    <definedName name="FKERES_III_2_11_3_2" localSheetId="4">#REF!</definedName>
    <definedName name="FKERES_III_2_11_3_2" localSheetId="5">#REF!</definedName>
    <definedName name="FKERES_III_2_11_3_2" localSheetId="6">#REF!</definedName>
    <definedName name="FKERES_III_2_11_3_2" localSheetId="7">#REF!</definedName>
    <definedName name="FKERES_III_2_11_3_2" localSheetId="8">#REF!</definedName>
    <definedName name="FKERES_III_2_11_3_2" localSheetId="9">#REF!</definedName>
    <definedName name="FKERES_III_2_11_3_2" localSheetId="10">#REF!</definedName>
    <definedName name="FKERES_III_2_11_3_2" localSheetId="11">#REF!</definedName>
    <definedName name="FKERES_III_2_11_3_2">#REF!</definedName>
    <definedName name="FKERES_III_2_11_3_2_1" localSheetId="3">#REF!</definedName>
    <definedName name="FKERES_III_2_11_3_2_1" localSheetId="4">#REF!</definedName>
    <definedName name="FKERES_III_2_11_3_2_1" localSheetId="5">#REF!</definedName>
    <definedName name="FKERES_III_2_11_3_2_1" localSheetId="6">#REF!</definedName>
    <definedName name="FKERES_III_2_11_3_2_1" localSheetId="7">#REF!</definedName>
    <definedName name="FKERES_III_2_11_3_2_1" localSheetId="8">#REF!</definedName>
    <definedName name="FKERES_III_2_11_3_2_1" localSheetId="9">#REF!</definedName>
    <definedName name="FKERES_III_2_11_3_2_1" localSheetId="10">#REF!</definedName>
    <definedName name="FKERES_III_2_11_3_2_1" localSheetId="11">#REF!</definedName>
    <definedName name="FKERES_III_2_11_3_2_1">#REF!</definedName>
    <definedName name="FKERES_III_2_11_3_2_5" localSheetId="3">#REF!</definedName>
    <definedName name="FKERES_III_2_11_3_2_5" localSheetId="4">#REF!</definedName>
    <definedName name="FKERES_III_2_11_3_2_5" localSheetId="5">#REF!</definedName>
    <definedName name="FKERES_III_2_11_3_2_5" localSheetId="6">#REF!</definedName>
    <definedName name="FKERES_III_2_11_3_2_5" localSheetId="7">#REF!</definedName>
    <definedName name="FKERES_III_2_11_3_2_5" localSheetId="8">#REF!</definedName>
    <definedName name="FKERES_III_2_11_3_2_5" localSheetId="9">#REF!</definedName>
    <definedName name="FKERES_III_2_11_3_2_5" localSheetId="10">#REF!</definedName>
    <definedName name="FKERES_III_2_11_3_2_5" localSheetId="11">#REF!</definedName>
    <definedName name="FKERES_III_2_11_3_2_5">#REF!</definedName>
    <definedName name="FKERES_III_2_11_3_2_5_1" localSheetId="3">#REF!</definedName>
    <definedName name="FKERES_III_2_11_3_2_5_1" localSheetId="4">#REF!</definedName>
    <definedName name="FKERES_III_2_11_3_2_5_1" localSheetId="5">#REF!</definedName>
    <definedName name="FKERES_III_2_11_3_2_5_1" localSheetId="6">#REF!</definedName>
    <definedName name="FKERES_III_2_11_3_2_5_1" localSheetId="7">#REF!</definedName>
    <definedName name="FKERES_III_2_11_3_2_5_1" localSheetId="8">#REF!</definedName>
    <definedName name="FKERES_III_2_11_3_2_5_1" localSheetId="9">#REF!</definedName>
    <definedName name="FKERES_III_2_11_3_2_5_1" localSheetId="10">#REF!</definedName>
    <definedName name="FKERES_III_2_11_3_2_5_1" localSheetId="11">#REF!</definedName>
    <definedName name="FKERES_III_2_11_3_2_5_1">#REF!</definedName>
    <definedName name="FKERES_III_2_11_3_5" localSheetId="3">#REF!</definedName>
    <definedName name="FKERES_III_2_11_3_5" localSheetId="4">#REF!</definedName>
    <definedName name="FKERES_III_2_11_3_5" localSheetId="5">#REF!</definedName>
    <definedName name="FKERES_III_2_11_3_5" localSheetId="6">#REF!</definedName>
    <definedName name="FKERES_III_2_11_3_5" localSheetId="7">#REF!</definedName>
    <definedName name="FKERES_III_2_11_3_5" localSheetId="8">#REF!</definedName>
    <definedName name="FKERES_III_2_11_3_5" localSheetId="9">#REF!</definedName>
    <definedName name="FKERES_III_2_11_3_5" localSheetId="10">#REF!</definedName>
    <definedName name="FKERES_III_2_11_3_5" localSheetId="11">#REF!</definedName>
    <definedName name="FKERES_III_2_11_3_5">#REF!</definedName>
    <definedName name="FKERES_III_2_11_3_5_1" localSheetId="3">#REF!</definedName>
    <definedName name="FKERES_III_2_11_3_5_1" localSheetId="4">#REF!</definedName>
    <definedName name="FKERES_III_2_11_3_5_1" localSheetId="5">#REF!</definedName>
    <definedName name="FKERES_III_2_11_3_5_1" localSheetId="6">#REF!</definedName>
    <definedName name="FKERES_III_2_11_3_5_1" localSheetId="7">#REF!</definedName>
    <definedName name="FKERES_III_2_11_3_5_1" localSheetId="8">#REF!</definedName>
    <definedName name="FKERES_III_2_11_3_5_1" localSheetId="9">#REF!</definedName>
    <definedName name="FKERES_III_2_11_3_5_1" localSheetId="10">#REF!</definedName>
    <definedName name="FKERES_III_2_11_3_5_1" localSheetId="11">#REF!</definedName>
    <definedName name="FKERES_III_2_11_3_5_1">#REF!</definedName>
    <definedName name="FKERES_III_2_11_3_7" localSheetId="3">#REF!</definedName>
    <definedName name="FKERES_III_2_11_3_7" localSheetId="4">#REF!</definedName>
    <definedName name="FKERES_III_2_11_3_7" localSheetId="5">#REF!</definedName>
    <definedName name="FKERES_III_2_11_3_7" localSheetId="6">#REF!</definedName>
    <definedName name="FKERES_III_2_11_3_7" localSheetId="7">#REF!</definedName>
    <definedName name="FKERES_III_2_11_3_7" localSheetId="8">#REF!</definedName>
    <definedName name="FKERES_III_2_11_3_7" localSheetId="9">#REF!</definedName>
    <definedName name="FKERES_III_2_11_3_7" localSheetId="10">#REF!</definedName>
    <definedName name="FKERES_III_2_11_3_7" localSheetId="11">#REF!</definedName>
    <definedName name="FKERES_III_2_11_3_7">#REF!</definedName>
    <definedName name="FKERES_III_2_11_3_7_1" localSheetId="3">#REF!</definedName>
    <definedName name="FKERES_III_2_11_3_7_1" localSheetId="4">#REF!</definedName>
    <definedName name="FKERES_III_2_11_3_7_1" localSheetId="5">#REF!</definedName>
    <definedName name="FKERES_III_2_11_3_7_1" localSheetId="6">#REF!</definedName>
    <definedName name="FKERES_III_2_11_3_7_1" localSheetId="7">#REF!</definedName>
    <definedName name="FKERES_III_2_11_3_7_1" localSheetId="8">#REF!</definedName>
    <definedName name="FKERES_III_2_11_3_7_1" localSheetId="9">#REF!</definedName>
    <definedName name="FKERES_III_2_11_3_7_1" localSheetId="10">#REF!</definedName>
    <definedName name="FKERES_III_2_11_3_7_1" localSheetId="11">#REF!</definedName>
    <definedName name="FKERES_III_2_11_3_7_1">#REF!</definedName>
    <definedName name="FKERES_III_2_11_3_7_5" localSheetId="3">#REF!</definedName>
    <definedName name="FKERES_III_2_11_3_7_5" localSheetId="4">#REF!</definedName>
    <definedName name="FKERES_III_2_11_3_7_5" localSheetId="5">#REF!</definedName>
    <definedName name="FKERES_III_2_11_3_7_5" localSheetId="6">#REF!</definedName>
    <definedName name="FKERES_III_2_11_3_7_5" localSheetId="7">#REF!</definedName>
    <definedName name="FKERES_III_2_11_3_7_5" localSheetId="8">#REF!</definedName>
    <definedName name="FKERES_III_2_11_3_7_5" localSheetId="9">#REF!</definedName>
    <definedName name="FKERES_III_2_11_3_7_5" localSheetId="10">#REF!</definedName>
    <definedName name="FKERES_III_2_11_3_7_5" localSheetId="11">#REF!</definedName>
    <definedName name="FKERES_III_2_11_3_7_5">#REF!</definedName>
    <definedName name="FKERES_III_2_11_3_7_5_1" localSheetId="3">#REF!</definedName>
    <definedName name="FKERES_III_2_11_3_7_5_1" localSheetId="4">#REF!</definedName>
    <definedName name="FKERES_III_2_11_3_7_5_1" localSheetId="5">#REF!</definedName>
    <definedName name="FKERES_III_2_11_3_7_5_1" localSheetId="6">#REF!</definedName>
    <definedName name="FKERES_III_2_11_3_7_5_1" localSheetId="7">#REF!</definedName>
    <definedName name="FKERES_III_2_11_3_7_5_1" localSheetId="8">#REF!</definedName>
    <definedName name="FKERES_III_2_11_3_7_5_1" localSheetId="9">#REF!</definedName>
    <definedName name="FKERES_III_2_11_3_7_5_1" localSheetId="10">#REF!</definedName>
    <definedName name="FKERES_III_2_11_3_7_5_1" localSheetId="11">#REF!</definedName>
    <definedName name="FKERES_III_2_11_3_7_5_1">#REF!</definedName>
    <definedName name="FKERES_III_2_11_3_8" localSheetId="3">#REF!</definedName>
    <definedName name="FKERES_III_2_11_3_8" localSheetId="4">#REF!</definedName>
    <definedName name="FKERES_III_2_11_3_8" localSheetId="5">#REF!</definedName>
    <definedName name="FKERES_III_2_11_3_8" localSheetId="6">#REF!</definedName>
    <definedName name="FKERES_III_2_11_3_8" localSheetId="7">#REF!</definedName>
    <definedName name="FKERES_III_2_11_3_8" localSheetId="8">#REF!</definedName>
    <definedName name="FKERES_III_2_11_3_8" localSheetId="9">#REF!</definedName>
    <definedName name="FKERES_III_2_11_3_8" localSheetId="10">#REF!</definedName>
    <definedName name="FKERES_III_2_11_3_8" localSheetId="11">#REF!</definedName>
    <definedName name="FKERES_III_2_11_3_8">#REF!</definedName>
    <definedName name="FKERES_III_2_11_3_8_1" localSheetId="3">#REF!</definedName>
    <definedName name="FKERES_III_2_11_3_8_1" localSheetId="4">#REF!</definedName>
    <definedName name="FKERES_III_2_11_3_8_1" localSheetId="5">#REF!</definedName>
    <definedName name="FKERES_III_2_11_3_8_1" localSheetId="6">#REF!</definedName>
    <definedName name="FKERES_III_2_11_3_8_1" localSheetId="7">#REF!</definedName>
    <definedName name="FKERES_III_2_11_3_8_1" localSheetId="8">#REF!</definedName>
    <definedName name="FKERES_III_2_11_3_8_1" localSheetId="9">#REF!</definedName>
    <definedName name="FKERES_III_2_11_3_8_1" localSheetId="10">#REF!</definedName>
    <definedName name="FKERES_III_2_11_3_8_1" localSheetId="11">#REF!</definedName>
    <definedName name="FKERES_III_2_11_3_8_1">#REF!</definedName>
    <definedName name="FKERES_III_2_11_3_8_5" localSheetId="3">#REF!</definedName>
    <definedName name="FKERES_III_2_11_3_8_5" localSheetId="4">#REF!</definedName>
    <definedName name="FKERES_III_2_11_3_8_5" localSheetId="5">#REF!</definedName>
    <definedName name="FKERES_III_2_11_3_8_5" localSheetId="6">#REF!</definedName>
    <definedName name="FKERES_III_2_11_3_8_5" localSheetId="7">#REF!</definedName>
    <definedName name="FKERES_III_2_11_3_8_5" localSheetId="8">#REF!</definedName>
    <definedName name="FKERES_III_2_11_3_8_5" localSheetId="9">#REF!</definedName>
    <definedName name="FKERES_III_2_11_3_8_5" localSheetId="10">#REF!</definedName>
    <definedName name="FKERES_III_2_11_3_8_5" localSheetId="11">#REF!</definedName>
    <definedName name="FKERES_III_2_11_3_8_5">#REF!</definedName>
    <definedName name="FKERES_III_2_11_3_8_5_1" localSheetId="3">#REF!</definedName>
    <definedName name="FKERES_III_2_11_3_8_5_1" localSheetId="4">#REF!</definedName>
    <definedName name="FKERES_III_2_11_3_8_5_1" localSheetId="5">#REF!</definedName>
    <definedName name="FKERES_III_2_11_3_8_5_1" localSheetId="6">#REF!</definedName>
    <definedName name="FKERES_III_2_11_3_8_5_1" localSheetId="7">#REF!</definedName>
    <definedName name="FKERES_III_2_11_3_8_5_1" localSheetId="8">#REF!</definedName>
    <definedName name="FKERES_III_2_11_3_8_5_1" localSheetId="9">#REF!</definedName>
    <definedName name="FKERES_III_2_11_3_8_5_1" localSheetId="10">#REF!</definedName>
    <definedName name="FKERES_III_2_11_3_8_5_1" localSheetId="11">#REF!</definedName>
    <definedName name="FKERES_III_2_11_3_8_5_1">#REF!</definedName>
    <definedName name="FKERES_III_2_11_5" localSheetId="3">#REF!</definedName>
    <definedName name="FKERES_III_2_11_5" localSheetId="4">#REF!</definedName>
    <definedName name="FKERES_III_2_11_5" localSheetId="5">#REF!</definedName>
    <definedName name="FKERES_III_2_11_5" localSheetId="6">#REF!</definedName>
    <definedName name="FKERES_III_2_11_5" localSheetId="7">#REF!</definedName>
    <definedName name="FKERES_III_2_11_5" localSheetId="8">#REF!</definedName>
    <definedName name="FKERES_III_2_11_5" localSheetId="9">#REF!</definedName>
    <definedName name="FKERES_III_2_11_5" localSheetId="10">#REF!</definedName>
    <definedName name="FKERES_III_2_11_5" localSheetId="11">#REF!</definedName>
    <definedName name="FKERES_III_2_11_5">#REF!</definedName>
    <definedName name="FKERES_III_2_11_5_1" localSheetId="3">#REF!</definedName>
    <definedName name="FKERES_III_2_11_5_1" localSheetId="4">#REF!</definedName>
    <definedName name="FKERES_III_2_11_5_1" localSheetId="5">#REF!</definedName>
    <definedName name="FKERES_III_2_11_5_1" localSheetId="6">#REF!</definedName>
    <definedName name="FKERES_III_2_11_5_1" localSheetId="7">#REF!</definedName>
    <definedName name="FKERES_III_2_11_5_1" localSheetId="8">#REF!</definedName>
    <definedName name="FKERES_III_2_11_5_1" localSheetId="9">#REF!</definedName>
    <definedName name="FKERES_III_2_11_5_1" localSheetId="10">#REF!</definedName>
    <definedName name="FKERES_III_2_11_5_1" localSheetId="11">#REF!</definedName>
    <definedName name="FKERES_III_2_11_5_1">#REF!</definedName>
    <definedName name="FKERES_III_2_11_5_12" localSheetId="3">#REF!</definedName>
    <definedName name="FKERES_III_2_11_5_12" localSheetId="4">#REF!</definedName>
    <definedName name="FKERES_III_2_11_5_12" localSheetId="5">#REF!</definedName>
    <definedName name="FKERES_III_2_11_5_12" localSheetId="6">#REF!</definedName>
    <definedName name="FKERES_III_2_11_5_12" localSheetId="7">#REF!</definedName>
    <definedName name="FKERES_III_2_11_5_12" localSheetId="8">#REF!</definedName>
    <definedName name="FKERES_III_2_11_5_12" localSheetId="9">#REF!</definedName>
    <definedName name="FKERES_III_2_11_5_12" localSheetId="10">#REF!</definedName>
    <definedName name="FKERES_III_2_11_5_12" localSheetId="11">#REF!</definedName>
    <definedName name="FKERES_III_2_11_5_12">#REF!</definedName>
    <definedName name="FKERES_III_2_11_5_12_1" localSheetId="3">#REF!</definedName>
    <definedName name="FKERES_III_2_11_5_12_1" localSheetId="4">#REF!</definedName>
    <definedName name="FKERES_III_2_11_5_12_1" localSheetId="5">#REF!</definedName>
    <definedName name="FKERES_III_2_11_5_12_1" localSheetId="6">#REF!</definedName>
    <definedName name="FKERES_III_2_11_5_12_1" localSheetId="7">#REF!</definedName>
    <definedName name="FKERES_III_2_11_5_12_1" localSheetId="8">#REF!</definedName>
    <definedName name="FKERES_III_2_11_5_12_1" localSheetId="9">#REF!</definedName>
    <definedName name="FKERES_III_2_11_5_12_1" localSheetId="10">#REF!</definedName>
    <definedName name="FKERES_III_2_11_5_12_1" localSheetId="11">#REF!</definedName>
    <definedName name="FKERES_III_2_11_5_12_1">#REF!</definedName>
    <definedName name="FKERES_III_2_11_5_12_5" localSheetId="3">#REF!</definedName>
    <definedName name="FKERES_III_2_11_5_12_5" localSheetId="4">#REF!</definedName>
    <definedName name="FKERES_III_2_11_5_12_5" localSheetId="5">#REF!</definedName>
    <definedName name="FKERES_III_2_11_5_12_5" localSheetId="6">#REF!</definedName>
    <definedName name="FKERES_III_2_11_5_12_5" localSheetId="7">#REF!</definedName>
    <definedName name="FKERES_III_2_11_5_12_5" localSheetId="8">#REF!</definedName>
    <definedName name="FKERES_III_2_11_5_12_5" localSheetId="9">#REF!</definedName>
    <definedName name="FKERES_III_2_11_5_12_5" localSheetId="10">#REF!</definedName>
    <definedName name="FKERES_III_2_11_5_12_5" localSheetId="11">#REF!</definedName>
    <definedName name="FKERES_III_2_11_5_12_5">#REF!</definedName>
    <definedName name="FKERES_III_2_11_5_12_5_1" localSheetId="3">#REF!</definedName>
    <definedName name="FKERES_III_2_11_5_12_5_1" localSheetId="4">#REF!</definedName>
    <definedName name="FKERES_III_2_11_5_12_5_1" localSheetId="5">#REF!</definedName>
    <definedName name="FKERES_III_2_11_5_12_5_1" localSheetId="6">#REF!</definedName>
    <definedName name="FKERES_III_2_11_5_12_5_1" localSheetId="7">#REF!</definedName>
    <definedName name="FKERES_III_2_11_5_12_5_1" localSheetId="8">#REF!</definedName>
    <definedName name="FKERES_III_2_11_5_12_5_1" localSheetId="9">#REF!</definedName>
    <definedName name="FKERES_III_2_11_5_12_5_1" localSheetId="10">#REF!</definedName>
    <definedName name="FKERES_III_2_11_5_12_5_1" localSheetId="11">#REF!</definedName>
    <definedName name="FKERES_III_2_11_5_12_5_1">#REF!</definedName>
    <definedName name="FKERES_III_2_11_5_2" localSheetId="3">#REF!</definedName>
    <definedName name="FKERES_III_2_11_5_2" localSheetId="4">#REF!</definedName>
    <definedName name="FKERES_III_2_11_5_2" localSheetId="5">#REF!</definedName>
    <definedName name="FKERES_III_2_11_5_2" localSheetId="6">#REF!</definedName>
    <definedName name="FKERES_III_2_11_5_2" localSheetId="7">#REF!</definedName>
    <definedName name="FKERES_III_2_11_5_2" localSheetId="8">#REF!</definedName>
    <definedName name="FKERES_III_2_11_5_2" localSheetId="9">#REF!</definedName>
    <definedName name="FKERES_III_2_11_5_2" localSheetId="10">#REF!</definedName>
    <definedName name="FKERES_III_2_11_5_2" localSheetId="11">#REF!</definedName>
    <definedName name="FKERES_III_2_11_5_2">#REF!</definedName>
    <definedName name="FKERES_III_2_11_5_2_1" localSheetId="3">#REF!</definedName>
    <definedName name="FKERES_III_2_11_5_2_1" localSheetId="4">#REF!</definedName>
    <definedName name="FKERES_III_2_11_5_2_1" localSheetId="5">#REF!</definedName>
    <definedName name="FKERES_III_2_11_5_2_1" localSheetId="6">#REF!</definedName>
    <definedName name="FKERES_III_2_11_5_2_1" localSheetId="7">#REF!</definedName>
    <definedName name="FKERES_III_2_11_5_2_1" localSheetId="8">#REF!</definedName>
    <definedName name="FKERES_III_2_11_5_2_1" localSheetId="9">#REF!</definedName>
    <definedName name="FKERES_III_2_11_5_2_1" localSheetId="10">#REF!</definedName>
    <definedName name="FKERES_III_2_11_5_2_1" localSheetId="11">#REF!</definedName>
    <definedName name="FKERES_III_2_11_5_2_1">#REF!</definedName>
    <definedName name="FKERES_III_2_11_5_2_5" localSheetId="3">#REF!</definedName>
    <definedName name="FKERES_III_2_11_5_2_5" localSheetId="4">#REF!</definedName>
    <definedName name="FKERES_III_2_11_5_2_5" localSheetId="5">#REF!</definedName>
    <definedName name="FKERES_III_2_11_5_2_5" localSheetId="6">#REF!</definedName>
    <definedName name="FKERES_III_2_11_5_2_5" localSheetId="7">#REF!</definedName>
    <definedName name="FKERES_III_2_11_5_2_5" localSheetId="8">#REF!</definedName>
    <definedName name="FKERES_III_2_11_5_2_5" localSheetId="9">#REF!</definedName>
    <definedName name="FKERES_III_2_11_5_2_5" localSheetId="10">#REF!</definedName>
    <definedName name="FKERES_III_2_11_5_2_5" localSheetId="11">#REF!</definedName>
    <definedName name="FKERES_III_2_11_5_2_5">#REF!</definedName>
    <definedName name="FKERES_III_2_11_5_2_5_1" localSheetId="3">#REF!</definedName>
    <definedName name="FKERES_III_2_11_5_2_5_1" localSheetId="4">#REF!</definedName>
    <definedName name="FKERES_III_2_11_5_2_5_1" localSheetId="5">#REF!</definedName>
    <definedName name="FKERES_III_2_11_5_2_5_1" localSheetId="6">#REF!</definedName>
    <definedName name="FKERES_III_2_11_5_2_5_1" localSheetId="7">#REF!</definedName>
    <definedName name="FKERES_III_2_11_5_2_5_1" localSheetId="8">#REF!</definedName>
    <definedName name="FKERES_III_2_11_5_2_5_1" localSheetId="9">#REF!</definedName>
    <definedName name="FKERES_III_2_11_5_2_5_1" localSheetId="10">#REF!</definedName>
    <definedName name="FKERES_III_2_11_5_2_5_1" localSheetId="11">#REF!</definedName>
    <definedName name="FKERES_III_2_11_5_2_5_1">#REF!</definedName>
    <definedName name="FKERES_III_2_11_5_5" localSheetId="3">#REF!</definedName>
    <definedName name="FKERES_III_2_11_5_5" localSheetId="4">#REF!</definedName>
    <definedName name="FKERES_III_2_11_5_5" localSheetId="5">#REF!</definedName>
    <definedName name="FKERES_III_2_11_5_5" localSheetId="6">#REF!</definedName>
    <definedName name="FKERES_III_2_11_5_5" localSheetId="7">#REF!</definedName>
    <definedName name="FKERES_III_2_11_5_5" localSheetId="8">#REF!</definedName>
    <definedName name="FKERES_III_2_11_5_5" localSheetId="9">#REF!</definedName>
    <definedName name="FKERES_III_2_11_5_5" localSheetId="10">#REF!</definedName>
    <definedName name="FKERES_III_2_11_5_5" localSheetId="11">#REF!</definedName>
    <definedName name="FKERES_III_2_11_5_5">#REF!</definedName>
    <definedName name="FKERES_III_2_11_5_5_1" localSheetId="3">#REF!</definedName>
    <definedName name="FKERES_III_2_11_5_5_1" localSheetId="4">#REF!</definedName>
    <definedName name="FKERES_III_2_11_5_5_1" localSheetId="5">#REF!</definedName>
    <definedName name="FKERES_III_2_11_5_5_1" localSheetId="6">#REF!</definedName>
    <definedName name="FKERES_III_2_11_5_5_1" localSheetId="7">#REF!</definedName>
    <definedName name="FKERES_III_2_11_5_5_1" localSheetId="8">#REF!</definedName>
    <definedName name="FKERES_III_2_11_5_5_1" localSheetId="9">#REF!</definedName>
    <definedName name="FKERES_III_2_11_5_5_1" localSheetId="10">#REF!</definedName>
    <definedName name="FKERES_III_2_11_5_5_1" localSheetId="11">#REF!</definedName>
    <definedName name="FKERES_III_2_11_5_5_1">#REF!</definedName>
    <definedName name="FKERES_III_2_11_5_7" localSheetId="3">#REF!</definedName>
    <definedName name="FKERES_III_2_11_5_7" localSheetId="4">#REF!</definedName>
    <definedName name="FKERES_III_2_11_5_7" localSheetId="5">#REF!</definedName>
    <definedName name="FKERES_III_2_11_5_7" localSheetId="6">#REF!</definedName>
    <definedName name="FKERES_III_2_11_5_7" localSheetId="7">#REF!</definedName>
    <definedName name="FKERES_III_2_11_5_7" localSheetId="8">#REF!</definedName>
    <definedName name="FKERES_III_2_11_5_7" localSheetId="9">#REF!</definedName>
    <definedName name="FKERES_III_2_11_5_7" localSheetId="10">#REF!</definedName>
    <definedName name="FKERES_III_2_11_5_7" localSheetId="11">#REF!</definedName>
    <definedName name="FKERES_III_2_11_5_7">#REF!</definedName>
    <definedName name="FKERES_III_2_11_5_7_1" localSheetId="3">#REF!</definedName>
    <definedName name="FKERES_III_2_11_5_7_1" localSheetId="4">#REF!</definedName>
    <definedName name="FKERES_III_2_11_5_7_1" localSheetId="5">#REF!</definedName>
    <definedName name="FKERES_III_2_11_5_7_1" localSheetId="6">#REF!</definedName>
    <definedName name="FKERES_III_2_11_5_7_1" localSheetId="7">#REF!</definedName>
    <definedName name="FKERES_III_2_11_5_7_1" localSheetId="8">#REF!</definedName>
    <definedName name="FKERES_III_2_11_5_7_1" localSheetId="9">#REF!</definedName>
    <definedName name="FKERES_III_2_11_5_7_1" localSheetId="10">#REF!</definedName>
    <definedName name="FKERES_III_2_11_5_7_1" localSheetId="11">#REF!</definedName>
    <definedName name="FKERES_III_2_11_5_7_1">#REF!</definedName>
    <definedName name="FKERES_III_2_11_5_7_5" localSheetId="3">#REF!</definedName>
    <definedName name="FKERES_III_2_11_5_7_5" localSheetId="4">#REF!</definedName>
    <definedName name="FKERES_III_2_11_5_7_5" localSheetId="5">#REF!</definedName>
    <definedName name="FKERES_III_2_11_5_7_5" localSheetId="6">#REF!</definedName>
    <definedName name="FKERES_III_2_11_5_7_5" localSheetId="7">#REF!</definedName>
    <definedName name="FKERES_III_2_11_5_7_5" localSheetId="8">#REF!</definedName>
    <definedName name="FKERES_III_2_11_5_7_5" localSheetId="9">#REF!</definedName>
    <definedName name="FKERES_III_2_11_5_7_5" localSheetId="10">#REF!</definedName>
    <definedName name="FKERES_III_2_11_5_7_5" localSheetId="11">#REF!</definedName>
    <definedName name="FKERES_III_2_11_5_7_5">#REF!</definedName>
    <definedName name="FKERES_III_2_11_5_7_5_1" localSheetId="3">#REF!</definedName>
    <definedName name="FKERES_III_2_11_5_7_5_1" localSheetId="4">#REF!</definedName>
    <definedName name="FKERES_III_2_11_5_7_5_1" localSheetId="5">#REF!</definedName>
    <definedName name="FKERES_III_2_11_5_7_5_1" localSheetId="6">#REF!</definedName>
    <definedName name="FKERES_III_2_11_5_7_5_1" localSheetId="7">#REF!</definedName>
    <definedName name="FKERES_III_2_11_5_7_5_1" localSheetId="8">#REF!</definedName>
    <definedName name="FKERES_III_2_11_5_7_5_1" localSheetId="9">#REF!</definedName>
    <definedName name="FKERES_III_2_11_5_7_5_1" localSheetId="10">#REF!</definedName>
    <definedName name="FKERES_III_2_11_5_7_5_1" localSheetId="11">#REF!</definedName>
    <definedName name="FKERES_III_2_11_5_7_5_1">#REF!</definedName>
    <definedName name="FKERES_III_2_11_5_8" localSheetId="3">#REF!</definedName>
    <definedName name="FKERES_III_2_11_5_8" localSheetId="4">#REF!</definedName>
    <definedName name="FKERES_III_2_11_5_8" localSheetId="5">#REF!</definedName>
    <definedName name="FKERES_III_2_11_5_8" localSheetId="6">#REF!</definedName>
    <definedName name="FKERES_III_2_11_5_8" localSheetId="7">#REF!</definedName>
    <definedName name="FKERES_III_2_11_5_8" localSheetId="8">#REF!</definedName>
    <definedName name="FKERES_III_2_11_5_8" localSheetId="9">#REF!</definedName>
    <definedName name="FKERES_III_2_11_5_8" localSheetId="10">#REF!</definedName>
    <definedName name="FKERES_III_2_11_5_8" localSheetId="11">#REF!</definedName>
    <definedName name="FKERES_III_2_11_5_8">#REF!</definedName>
    <definedName name="FKERES_III_2_11_5_8_1" localSheetId="3">#REF!</definedName>
    <definedName name="FKERES_III_2_11_5_8_1" localSheetId="4">#REF!</definedName>
    <definedName name="FKERES_III_2_11_5_8_1" localSheetId="5">#REF!</definedName>
    <definedName name="FKERES_III_2_11_5_8_1" localSheetId="6">#REF!</definedName>
    <definedName name="FKERES_III_2_11_5_8_1" localSheetId="7">#REF!</definedName>
    <definedName name="FKERES_III_2_11_5_8_1" localSheetId="8">#REF!</definedName>
    <definedName name="FKERES_III_2_11_5_8_1" localSheetId="9">#REF!</definedName>
    <definedName name="FKERES_III_2_11_5_8_1" localSheetId="10">#REF!</definedName>
    <definedName name="FKERES_III_2_11_5_8_1" localSheetId="11">#REF!</definedName>
    <definedName name="FKERES_III_2_11_5_8_1">#REF!</definedName>
    <definedName name="FKERES_III_2_11_5_8_5" localSheetId="3">#REF!</definedName>
    <definedName name="FKERES_III_2_11_5_8_5" localSheetId="4">#REF!</definedName>
    <definedName name="FKERES_III_2_11_5_8_5" localSheetId="5">#REF!</definedName>
    <definedName name="FKERES_III_2_11_5_8_5" localSheetId="6">#REF!</definedName>
    <definedName name="FKERES_III_2_11_5_8_5" localSheetId="7">#REF!</definedName>
    <definedName name="FKERES_III_2_11_5_8_5" localSheetId="8">#REF!</definedName>
    <definedName name="FKERES_III_2_11_5_8_5" localSheetId="9">#REF!</definedName>
    <definedName name="FKERES_III_2_11_5_8_5" localSheetId="10">#REF!</definedName>
    <definedName name="FKERES_III_2_11_5_8_5" localSheetId="11">#REF!</definedName>
    <definedName name="FKERES_III_2_11_5_8_5">#REF!</definedName>
    <definedName name="FKERES_III_2_11_5_8_5_1" localSheetId="3">#REF!</definedName>
    <definedName name="FKERES_III_2_11_5_8_5_1" localSheetId="4">#REF!</definedName>
    <definedName name="FKERES_III_2_11_5_8_5_1" localSheetId="5">#REF!</definedName>
    <definedName name="FKERES_III_2_11_5_8_5_1" localSheetId="6">#REF!</definedName>
    <definedName name="FKERES_III_2_11_5_8_5_1" localSheetId="7">#REF!</definedName>
    <definedName name="FKERES_III_2_11_5_8_5_1" localSheetId="8">#REF!</definedName>
    <definedName name="FKERES_III_2_11_5_8_5_1" localSheetId="9">#REF!</definedName>
    <definedName name="FKERES_III_2_11_5_8_5_1" localSheetId="10">#REF!</definedName>
    <definedName name="FKERES_III_2_11_5_8_5_1" localSheetId="11">#REF!</definedName>
    <definedName name="FKERES_III_2_11_5_8_5_1">#REF!</definedName>
    <definedName name="FKERES_III_2_11_7" localSheetId="3">#REF!</definedName>
    <definedName name="FKERES_III_2_11_7" localSheetId="4">#REF!</definedName>
    <definedName name="FKERES_III_2_11_7" localSheetId="5">#REF!</definedName>
    <definedName name="FKERES_III_2_11_7" localSheetId="6">#REF!</definedName>
    <definedName name="FKERES_III_2_11_7" localSheetId="7">#REF!</definedName>
    <definedName name="FKERES_III_2_11_7" localSheetId="8">#REF!</definedName>
    <definedName name="FKERES_III_2_11_7" localSheetId="9">#REF!</definedName>
    <definedName name="FKERES_III_2_11_7" localSheetId="10">#REF!</definedName>
    <definedName name="FKERES_III_2_11_7" localSheetId="11">#REF!</definedName>
    <definedName name="FKERES_III_2_11_7">#REF!</definedName>
    <definedName name="FKERES_III_2_11_7_1" localSheetId="3">#REF!</definedName>
    <definedName name="FKERES_III_2_11_7_1" localSheetId="4">#REF!</definedName>
    <definedName name="FKERES_III_2_11_7_1" localSheetId="5">#REF!</definedName>
    <definedName name="FKERES_III_2_11_7_1" localSheetId="6">#REF!</definedName>
    <definedName name="FKERES_III_2_11_7_1" localSheetId="7">#REF!</definedName>
    <definedName name="FKERES_III_2_11_7_1" localSheetId="8">#REF!</definedName>
    <definedName name="FKERES_III_2_11_7_1" localSheetId="9">#REF!</definedName>
    <definedName name="FKERES_III_2_11_7_1" localSheetId="10">#REF!</definedName>
    <definedName name="FKERES_III_2_11_7_1" localSheetId="11">#REF!</definedName>
    <definedName name="FKERES_III_2_11_7_1">#REF!</definedName>
    <definedName name="FKERES_III_2_11_8" localSheetId="3">#REF!</definedName>
    <definedName name="FKERES_III_2_11_8" localSheetId="4">#REF!</definedName>
    <definedName name="FKERES_III_2_11_8" localSheetId="5">#REF!</definedName>
    <definedName name="FKERES_III_2_11_8" localSheetId="6">#REF!</definedName>
    <definedName name="FKERES_III_2_11_8" localSheetId="7">#REF!</definedName>
    <definedName name="FKERES_III_2_11_8" localSheetId="8">#REF!</definedName>
    <definedName name="FKERES_III_2_11_8" localSheetId="9">#REF!</definedName>
    <definedName name="FKERES_III_2_11_8" localSheetId="10">#REF!</definedName>
    <definedName name="FKERES_III_2_11_8" localSheetId="11">#REF!</definedName>
    <definedName name="FKERES_III_2_11_8">#REF!</definedName>
    <definedName name="FKERES_III_2_11_8_1" localSheetId="3">#REF!</definedName>
    <definedName name="FKERES_III_2_11_8_1" localSheetId="4">#REF!</definedName>
    <definedName name="FKERES_III_2_11_8_1" localSheetId="5">#REF!</definedName>
    <definedName name="FKERES_III_2_11_8_1" localSheetId="6">#REF!</definedName>
    <definedName name="FKERES_III_2_11_8_1" localSheetId="7">#REF!</definedName>
    <definedName name="FKERES_III_2_11_8_1" localSheetId="8">#REF!</definedName>
    <definedName name="FKERES_III_2_11_8_1" localSheetId="9">#REF!</definedName>
    <definedName name="FKERES_III_2_11_8_1" localSheetId="10">#REF!</definedName>
    <definedName name="FKERES_III_2_11_8_1" localSheetId="11">#REF!</definedName>
    <definedName name="FKERES_III_2_11_8_1">#REF!</definedName>
    <definedName name="FKERES_III_2_11_8_5" localSheetId="3">#REF!</definedName>
    <definedName name="FKERES_III_2_11_8_5" localSheetId="4">#REF!</definedName>
    <definedName name="FKERES_III_2_11_8_5" localSheetId="5">#REF!</definedName>
    <definedName name="FKERES_III_2_11_8_5" localSheetId="6">#REF!</definedName>
    <definedName name="FKERES_III_2_11_8_5" localSheetId="7">#REF!</definedName>
    <definedName name="FKERES_III_2_11_8_5" localSheetId="8">#REF!</definedName>
    <definedName name="FKERES_III_2_11_8_5" localSheetId="9">#REF!</definedName>
    <definedName name="FKERES_III_2_11_8_5" localSheetId="10">#REF!</definedName>
    <definedName name="FKERES_III_2_11_8_5" localSheetId="11">#REF!</definedName>
    <definedName name="FKERES_III_2_11_8_5">#REF!</definedName>
    <definedName name="FKERES_III_2_11_8_5_1" localSheetId="3">#REF!</definedName>
    <definedName name="FKERES_III_2_11_8_5_1" localSheetId="4">#REF!</definedName>
    <definedName name="FKERES_III_2_11_8_5_1" localSheetId="5">#REF!</definedName>
    <definedName name="FKERES_III_2_11_8_5_1" localSheetId="6">#REF!</definedName>
    <definedName name="FKERES_III_2_11_8_5_1" localSheetId="7">#REF!</definedName>
    <definedName name="FKERES_III_2_11_8_5_1" localSheetId="8">#REF!</definedName>
    <definedName name="FKERES_III_2_11_8_5_1" localSheetId="9">#REF!</definedName>
    <definedName name="FKERES_III_2_11_8_5_1" localSheetId="10">#REF!</definedName>
    <definedName name="FKERES_III_2_11_8_5_1" localSheetId="11">#REF!</definedName>
    <definedName name="FKERES_III_2_11_8_5_1">#REF!</definedName>
    <definedName name="FKERES_III_2_12" localSheetId="3">#REF!</definedName>
    <definedName name="FKERES_III_2_12" localSheetId="4">#REF!</definedName>
    <definedName name="FKERES_III_2_12" localSheetId="5">#REF!</definedName>
    <definedName name="FKERES_III_2_12" localSheetId="6">#REF!</definedName>
    <definedName name="FKERES_III_2_12" localSheetId="7">#REF!</definedName>
    <definedName name="FKERES_III_2_12" localSheetId="8">#REF!</definedName>
    <definedName name="FKERES_III_2_12" localSheetId="9">#REF!</definedName>
    <definedName name="FKERES_III_2_12" localSheetId="10">#REF!</definedName>
    <definedName name="FKERES_III_2_12" localSheetId="11">#REF!</definedName>
    <definedName name="FKERES_III_2_12">#REF!</definedName>
    <definedName name="FKERES_III_2_12_1" localSheetId="3">#REF!</definedName>
    <definedName name="FKERES_III_2_12_1" localSheetId="4">#REF!</definedName>
    <definedName name="FKERES_III_2_12_1" localSheetId="5">#REF!</definedName>
    <definedName name="FKERES_III_2_12_1" localSheetId="6">#REF!</definedName>
    <definedName name="FKERES_III_2_12_1" localSheetId="7">#REF!</definedName>
    <definedName name="FKERES_III_2_12_1" localSheetId="8">#REF!</definedName>
    <definedName name="FKERES_III_2_12_1" localSheetId="9">#REF!</definedName>
    <definedName name="FKERES_III_2_12_1" localSheetId="10">#REF!</definedName>
    <definedName name="FKERES_III_2_12_1" localSheetId="11">#REF!</definedName>
    <definedName name="FKERES_III_2_12_1">#REF!</definedName>
    <definedName name="FKERES_III_2_12_1_1" localSheetId="3">#REF!</definedName>
    <definedName name="FKERES_III_2_12_1_1" localSheetId="4">#REF!</definedName>
    <definedName name="FKERES_III_2_12_1_1" localSheetId="5">#REF!</definedName>
    <definedName name="FKERES_III_2_12_1_1" localSheetId="6">#REF!</definedName>
    <definedName name="FKERES_III_2_12_1_1" localSheetId="7">#REF!</definedName>
    <definedName name="FKERES_III_2_12_1_1" localSheetId="8">#REF!</definedName>
    <definedName name="FKERES_III_2_12_1_1" localSheetId="9">#REF!</definedName>
    <definedName name="FKERES_III_2_12_1_1" localSheetId="10">#REF!</definedName>
    <definedName name="FKERES_III_2_12_1_1" localSheetId="11">#REF!</definedName>
    <definedName name="FKERES_III_2_12_1_1">#REF!</definedName>
    <definedName name="FKERES_III_2_12_1_1_1" localSheetId="3">#REF!</definedName>
    <definedName name="FKERES_III_2_12_1_1_1" localSheetId="4">#REF!</definedName>
    <definedName name="FKERES_III_2_12_1_1_1" localSheetId="5">#REF!</definedName>
    <definedName name="FKERES_III_2_12_1_1_1" localSheetId="6">#REF!</definedName>
    <definedName name="FKERES_III_2_12_1_1_1" localSheetId="7">#REF!</definedName>
    <definedName name="FKERES_III_2_12_1_1_1" localSheetId="8">#REF!</definedName>
    <definedName name="FKERES_III_2_12_1_1_1" localSheetId="9">#REF!</definedName>
    <definedName name="FKERES_III_2_12_1_1_1" localSheetId="10">#REF!</definedName>
    <definedName name="FKERES_III_2_12_1_1_1" localSheetId="11">#REF!</definedName>
    <definedName name="FKERES_III_2_12_1_1_1">#REF!</definedName>
    <definedName name="FKERES_III_2_12_1_1_1_1" localSheetId="3">#REF!</definedName>
    <definedName name="FKERES_III_2_12_1_1_1_1" localSheetId="4">#REF!</definedName>
    <definedName name="FKERES_III_2_12_1_1_1_1" localSheetId="5">#REF!</definedName>
    <definedName name="FKERES_III_2_12_1_1_1_1" localSheetId="6">#REF!</definedName>
    <definedName name="FKERES_III_2_12_1_1_1_1" localSheetId="7">#REF!</definedName>
    <definedName name="FKERES_III_2_12_1_1_1_1" localSheetId="8">#REF!</definedName>
    <definedName name="FKERES_III_2_12_1_1_1_1" localSheetId="9">#REF!</definedName>
    <definedName name="FKERES_III_2_12_1_1_1_1" localSheetId="10">#REF!</definedName>
    <definedName name="FKERES_III_2_12_1_1_1_1" localSheetId="11">#REF!</definedName>
    <definedName name="FKERES_III_2_12_1_1_1_1">#REF!</definedName>
    <definedName name="FKERES_III_2_12_1_2" localSheetId="3">#REF!</definedName>
    <definedName name="FKERES_III_2_12_1_2" localSheetId="4">#REF!</definedName>
    <definedName name="FKERES_III_2_12_1_2" localSheetId="5">#REF!</definedName>
    <definedName name="FKERES_III_2_12_1_2" localSheetId="6">#REF!</definedName>
    <definedName name="FKERES_III_2_12_1_2" localSheetId="7">#REF!</definedName>
    <definedName name="FKERES_III_2_12_1_2" localSheetId="8">#REF!</definedName>
    <definedName name="FKERES_III_2_12_1_2" localSheetId="9">#REF!</definedName>
    <definedName name="FKERES_III_2_12_1_2" localSheetId="10">#REF!</definedName>
    <definedName name="FKERES_III_2_12_1_2" localSheetId="11">#REF!</definedName>
    <definedName name="FKERES_III_2_12_1_2">#REF!</definedName>
    <definedName name="FKERES_III_2_2" localSheetId="3">#REF!</definedName>
    <definedName name="FKERES_III_2_2" localSheetId="4">#REF!</definedName>
    <definedName name="FKERES_III_2_2" localSheetId="5">#REF!</definedName>
    <definedName name="FKERES_III_2_2" localSheetId="6">#REF!</definedName>
    <definedName name="FKERES_III_2_2" localSheetId="7">#REF!</definedName>
    <definedName name="FKERES_III_2_2" localSheetId="8">#REF!</definedName>
    <definedName name="FKERES_III_2_2" localSheetId="9">#REF!</definedName>
    <definedName name="FKERES_III_2_2" localSheetId="10">#REF!</definedName>
    <definedName name="FKERES_III_2_2" localSheetId="11">#REF!</definedName>
    <definedName name="FKERES_III_2_2">#REF!</definedName>
    <definedName name="FKERES_III_2_3" localSheetId="3">#REF!</definedName>
    <definedName name="FKERES_III_2_3" localSheetId="4">#REF!</definedName>
    <definedName name="FKERES_III_2_3" localSheetId="5">#REF!</definedName>
    <definedName name="FKERES_III_2_3" localSheetId="6">#REF!</definedName>
    <definedName name="FKERES_III_2_3" localSheetId="7">#REF!</definedName>
    <definedName name="FKERES_III_2_3" localSheetId="8">#REF!</definedName>
    <definedName name="FKERES_III_2_3" localSheetId="9">#REF!</definedName>
    <definedName name="FKERES_III_2_3" localSheetId="10">#REF!</definedName>
    <definedName name="FKERES_III_2_3" localSheetId="11">#REF!</definedName>
    <definedName name="FKERES_III_2_3">#REF!</definedName>
    <definedName name="FKERES_III_2_4" localSheetId="3">#REF!</definedName>
    <definedName name="FKERES_III_2_4" localSheetId="4">#REF!</definedName>
    <definedName name="FKERES_III_2_4" localSheetId="5">#REF!</definedName>
    <definedName name="FKERES_III_2_4" localSheetId="6">#REF!</definedName>
    <definedName name="FKERES_III_2_4" localSheetId="7">#REF!</definedName>
    <definedName name="FKERES_III_2_4" localSheetId="8">#REF!</definedName>
    <definedName name="FKERES_III_2_4" localSheetId="9">#REF!</definedName>
    <definedName name="FKERES_III_2_4" localSheetId="10">#REF!</definedName>
    <definedName name="FKERES_III_2_4" localSheetId="11">#REF!</definedName>
    <definedName name="FKERES_III_2_4">#REF!</definedName>
    <definedName name="FKERES_III_2_4_1" localSheetId="3">#REF!</definedName>
    <definedName name="FKERES_III_2_4_1" localSheetId="4">#REF!</definedName>
    <definedName name="FKERES_III_2_4_1" localSheetId="5">#REF!</definedName>
    <definedName name="FKERES_III_2_4_1" localSheetId="6">#REF!</definedName>
    <definedName name="FKERES_III_2_4_1" localSheetId="7">#REF!</definedName>
    <definedName name="FKERES_III_2_4_1" localSheetId="8">#REF!</definedName>
    <definedName name="FKERES_III_2_4_1" localSheetId="9">#REF!</definedName>
    <definedName name="FKERES_III_2_4_1" localSheetId="10">#REF!</definedName>
    <definedName name="FKERES_III_2_4_1" localSheetId="11">#REF!</definedName>
    <definedName name="FKERES_III_2_4_1">#REF!</definedName>
    <definedName name="FKERES_III_2_7" localSheetId="3">#REF!</definedName>
    <definedName name="FKERES_III_2_7" localSheetId="4">#REF!</definedName>
    <definedName name="FKERES_III_2_7" localSheetId="5">#REF!</definedName>
    <definedName name="FKERES_III_2_7" localSheetId="6">#REF!</definedName>
    <definedName name="FKERES_III_2_7" localSheetId="7">#REF!</definedName>
    <definedName name="FKERES_III_2_7" localSheetId="8">#REF!</definedName>
    <definedName name="FKERES_III_2_7" localSheetId="9">#REF!</definedName>
    <definedName name="FKERES_III_2_7" localSheetId="10">#REF!</definedName>
    <definedName name="FKERES_III_2_7" localSheetId="11">#REF!</definedName>
    <definedName name="FKERES_III_2_7">#REF!</definedName>
    <definedName name="FKERES_III_2_7_1" localSheetId="3">#REF!</definedName>
    <definedName name="FKERES_III_2_7_1" localSheetId="4">#REF!</definedName>
    <definedName name="FKERES_III_2_7_1" localSheetId="5">#REF!</definedName>
    <definedName name="FKERES_III_2_7_1" localSheetId="6">#REF!</definedName>
    <definedName name="FKERES_III_2_7_1" localSheetId="7">#REF!</definedName>
    <definedName name="FKERES_III_2_7_1" localSheetId="8">#REF!</definedName>
    <definedName name="FKERES_III_2_7_1" localSheetId="9">#REF!</definedName>
    <definedName name="FKERES_III_2_7_1" localSheetId="10">#REF!</definedName>
    <definedName name="FKERES_III_2_7_1" localSheetId="11">#REF!</definedName>
    <definedName name="FKERES_III_2_7_1">#REF!</definedName>
    <definedName name="FKERES_III_2_8" localSheetId="3">#REF!</definedName>
    <definedName name="FKERES_III_2_8" localSheetId="4">#REF!</definedName>
    <definedName name="FKERES_III_2_8" localSheetId="5">#REF!</definedName>
    <definedName name="FKERES_III_2_8" localSheetId="6">#REF!</definedName>
    <definedName name="FKERES_III_2_8" localSheetId="7">#REF!</definedName>
    <definedName name="FKERES_III_2_8" localSheetId="8">#REF!</definedName>
    <definedName name="FKERES_III_2_8" localSheetId="9">#REF!</definedName>
    <definedName name="FKERES_III_2_8" localSheetId="10">#REF!</definedName>
    <definedName name="FKERES_III_2_8" localSheetId="11">#REF!</definedName>
    <definedName name="FKERES_III_2_8">#REF!</definedName>
    <definedName name="FKERES_III_2_8_1" localSheetId="3">#REF!</definedName>
    <definedName name="FKERES_III_2_8_1" localSheetId="4">#REF!</definedName>
    <definedName name="FKERES_III_2_8_1" localSheetId="5">#REF!</definedName>
    <definedName name="FKERES_III_2_8_1" localSheetId="6">#REF!</definedName>
    <definedName name="FKERES_III_2_8_1" localSheetId="7">#REF!</definedName>
    <definedName name="FKERES_III_2_8_1" localSheetId="8">#REF!</definedName>
    <definedName name="FKERES_III_2_8_1" localSheetId="9">#REF!</definedName>
    <definedName name="FKERES_III_2_8_1" localSheetId="10">#REF!</definedName>
    <definedName name="FKERES_III_2_8_1" localSheetId="11">#REF!</definedName>
    <definedName name="FKERES_III_2_8_1">#REF!</definedName>
    <definedName name="FKERES_III_20" localSheetId="3">#REF!</definedName>
    <definedName name="FKERES_III_20" localSheetId="4">#REF!</definedName>
    <definedName name="FKERES_III_20" localSheetId="5">#REF!</definedName>
    <definedName name="FKERES_III_20" localSheetId="6">#REF!</definedName>
    <definedName name="FKERES_III_20" localSheetId="7">#REF!</definedName>
    <definedName name="FKERES_III_20" localSheetId="8">#REF!</definedName>
    <definedName name="FKERES_III_20" localSheetId="9">#REF!</definedName>
    <definedName name="FKERES_III_20" localSheetId="10">#REF!</definedName>
    <definedName name="FKERES_III_20" localSheetId="11">#REF!</definedName>
    <definedName name="FKERES_III_20">#REF!</definedName>
    <definedName name="FKERES_III_20_1">NA()</definedName>
    <definedName name="FKERES_III_20_1_1">NA()</definedName>
    <definedName name="FKERES_III_20_10" localSheetId="3">#REF!</definedName>
    <definedName name="FKERES_III_20_10" localSheetId="4">#REF!</definedName>
    <definedName name="FKERES_III_20_10" localSheetId="5">#REF!</definedName>
    <definedName name="FKERES_III_20_10" localSheetId="6">#REF!</definedName>
    <definedName name="FKERES_III_20_10" localSheetId="7">#REF!</definedName>
    <definedName name="FKERES_III_20_10" localSheetId="8">#REF!</definedName>
    <definedName name="FKERES_III_20_10" localSheetId="9">#REF!</definedName>
    <definedName name="FKERES_III_20_10" localSheetId="10">#REF!</definedName>
    <definedName name="FKERES_III_20_10" localSheetId="11">#REF!</definedName>
    <definedName name="FKERES_III_20_10">#REF!</definedName>
    <definedName name="FKERES_III_20_10_1" localSheetId="3">#REF!</definedName>
    <definedName name="FKERES_III_20_10_1" localSheetId="4">#REF!</definedName>
    <definedName name="FKERES_III_20_10_1" localSheetId="5">#REF!</definedName>
    <definedName name="FKERES_III_20_10_1" localSheetId="6">#REF!</definedName>
    <definedName name="FKERES_III_20_10_1" localSheetId="7">#REF!</definedName>
    <definedName name="FKERES_III_20_10_1" localSheetId="8">#REF!</definedName>
    <definedName name="FKERES_III_20_10_1" localSheetId="9">#REF!</definedName>
    <definedName name="FKERES_III_20_10_1" localSheetId="10">#REF!</definedName>
    <definedName name="FKERES_III_20_10_1" localSheetId="11">#REF!</definedName>
    <definedName name="FKERES_III_20_10_1">#REF!</definedName>
    <definedName name="FKERES_III_20_10_12" localSheetId="3">#REF!</definedName>
    <definedName name="FKERES_III_20_10_12" localSheetId="4">#REF!</definedName>
    <definedName name="FKERES_III_20_10_12" localSheetId="5">#REF!</definedName>
    <definedName name="FKERES_III_20_10_12" localSheetId="6">#REF!</definedName>
    <definedName name="FKERES_III_20_10_12" localSheetId="7">#REF!</definedName>
    <definedName name="FKERES_III_20_10_12" localSheetId="8">#REF!</definedName>
    <definedName name="FKERES_III_20_10_12" localSheetId="9">#REF!</definedName>
    <definedName name="FKERES_III_20_10_12" localSheetId="10">#REF!</definedName>
    <definedName name="FKERES_III_20_10_12" localSheetId="11">#REF!</definedName>
    <definedName name="FKERES_III_20_10_12">#REF!</definedName>
    <definedName name="FKERES_III_20_10_12_1" localSheetId="3">#REF!</definedName>
    <definedName name="FKERES_III_20_10_12_1" localSheetId="4">#REF!</definedName>
    <definedName name="FKERES_III_20_10_12_1" localSheetId="5">#REF!</definedName>
    <definedName name="FKERES_III_20_10_12_1" localSheetId="6">#REF!</definedName>
    <definedName name="FKERES_III_20_10_12_1" localSheetId="7">#REF!</definedName>
    <definedName name="FKERES_III_20_10_12_1" localSheetId="8">#REF!</definedName>
    <definedName name="FKERES_III_20_10_12_1" localSheetId="9">#REF!</definedName>
    <definedName name="FKERES_III_20_10_12_1" localSheetId="10">#REF!</definedName>
    <definedName name="FKERES_III_20_10_12_1" localSheetId="11">#REF!</definedName>
    <definedName name="FKERES_III_20_10_12_1">#REF!</definedName>
    <definedName name="FKERES_III_20_10_7" localSheetId="3">#REF!</definedName>
    <definedName name="FKERES_III_20_10_7" localSheetId="4">#REF!</definedName>
    <definedName name="FKERES_III_20_10_7" localSheetId="5">#REF!</definedName>
    <definedName name="FKERES_III_20_10_7" localSheetId="6">#REF!</definedName>
    <definedName name="FKERES_III_20_10_7" localSheetId="7">#REF!</definedName>
    <definedName name="FKERES_III_20_10_7" localSheetId="8">#REF!</definedName>
    <definedName name="FKERES_III_20_10_7" localSheetId="9">#REF!</definedName>
    <definedName name="FKERES_III_20_10_7" localSheetId="10">#REF!</definedName>
    <definedName name="FKERES_III_20_10_7" localSheetId="11">#REF!</definedName>
    <definedName name="FKERES_III_20_10_7">#REF!</definedName>
    <definedName name="FKERES_III_20_10_7_1" localSheetId="3">#REF!</definedName>
    <definedName name="FKERES_III_20_10_7_1" localSheetId="4">#REF!</definedName>
    <definedName name="FKERES_III_20_10_7_1" localSheetId="5">#REF!</definedName>
    <definedName name="FKERES_III_20_10_7_1" localSheetId="6">#REF!</definedName>
    <definedName name="FKERES_III_20_10_7_1" localSheetId="7">#REF!</definedName>
    <definedName name="FKERES_III_20_10_7_1" localSheetId="8">#REF!</definedName>
    <definedName name="FKERES_III_20_10_7_1" localSheetId="9">#REF!</definedName>
    <definedName name="FKERES_III_20_10_7_1" localSheetId="10">#REF!</definedName>
    <definedName name="FKERES_III_20_10_7_1" localSheetId="11">#REF!</definedName>
    <definedName name="FKERES_III_20_10_7_1">#REF!</definedName>
    <definedName name="FKERES_III_20_10_8" localSheetId="3">#REF!</definedName>
    <definedName name="FKERES_III_20_10_8" localSheetId="4">#REF!</definedName>
    <definedName name="FKERES_III_20_10_8" localSheetId="5">#REF!</definedName>
    <definedName name="FKERES_III_20_10_8" localSheetId="6">#REF!</definedName>
    <definedName name="FKERES_III_20_10_8" localSheetId="7">#REF!</definedName>
    <definedName name="FKERES_III_20_10_8" localSheetId="8">#REF!</definedName>
    <definedName name="FKERES_III_20_10_8" localSheetId="9">#REF!</definedName>
    <definedName name="FKERES_III_20_10_8" localSheetId="10">#REF!</definedName>
    <definedName name="FKERES_III_20_10_8" localSheetId="11">#REF!</definedName>
    <definedName name="FKERES_III_20_10_8">#REF!</definedName>
    <definedName name="FKERES_III_20_10_8_1" localSheetId="3">#REF!</definedName>
    <definedName name="FKERES_III_20_10_8_1" localSheetId="4">#REF!</definedName>
    <definedName name="FKERES_III_20_10_8_1" localSheetId="5">#REF!</definedName>
    <definedName name="FKERES_III_20_10_8_1" localSheetId="6">#REF!</definedName>
    <definedName name="FKERES_III_20_10_8_1" localSheetId="7">#REF!</definedName>
    <definedName name="FKERES_III_20_10_8_1" localSheetId="8">#REF!</definedName>
    <definedName name="FKERES_III_20_10_8_1" localSheetId="9">#REF!</definedName>
    <definedName name="FKERES_III_20_10_8_1" localSheetId="10">#REF!</definedName>
    <definedName name="FKERES_III_20_10_8_1" localSheetId="11">#REF!</definedName>
    <definedName name="FKERES_III_20_10_8_1">#REF!</definedName>
    <definedName name="FKERES_III_20_11" localSheetId="3">#REF!</definedName>
    <definedName name="FKERES_III_20_11" localSheetId="4">#REF!</definedName>
    <definedName name="FKERES_III_20_11" localSheetId="5">#REF!</definedName>
    <definedName name="FKERES_III_20_11" localSheetId="6">#REF!</definedName>
    <definedName name="FKERES_III_20_11" localSheetId="7">#REF!</definedName>
    <definedName name="FKERES_III_20_11" localSheetId="8">#REF!</definedName>
    <definedName name="FKERES_III_20_11" localSheetId="9">#REF!</definedName>
    <definedName name="FKERES_III_20_11" localSheetId="10">#REF!</definedName>
    <definedName name="FKERES_III_20_11" localSheetId="11">#REF!</definedName>
    <definedName name="FKERES_III_20_11">#REF!</definedName>
    <definedName name="FKERES_III_20_11_1" localSheetId="3">#REF!</definedName>
    <definedName name="FKERES_III_20_11_1" localSheetId="4">#REF!</definedName>
    <definedName name="FKERES_III_20_11_1" localSheetId="5">#REF!</definedName>
    <definedName name="FKERES_III_20_11_1" localSheetId="6">#REF!</definedName>
    <definedName name="FKERES_III_20_11_1" localSheetId="7">#REF!</definedName>
    <definedName name="FKERES_III_20_11_1" localSheetId="8">#REF!</definedName>
    <definedName name="FKERES_III_20_11_1" localSheetId="9">#REF!</definedName>
    <definedName name="FKERES_III_20_11_1" localSheetId="10">#REF!</definedName>
    <definedName name="FKERES_III_20_11_1" localSheetId="11">#REF!</definedName>
    <definedName name="FKERES_III_20_11_1">#REF!</definedName>
    <definedName name="FKERES_III_20_11_1_1" localSheetId="3">#REF!</definedName>
    <definedName name="FKERES_III_20_11_1_1" localSheetId="4">#REF!</definedName>
    <definedName name="FKERES_III_20_11_1_1" localSheetId="5">#REF!</definedName>
    <definedName name="FKERES_III_20_11_1_1" localSheetId="6">#REF!</definedName>
    <definedName name="FKERES_III_20_11_1_1" localSheetId="7">#REF!</definedName>
    <definedName name="FKERES_III_20_11_1_1" localSheetId="8">#REF!</definedName>
    <definedName name="FKERES_III_20_11_1_1" localSheetId="9">#REF!</definedName>
    <definedName name="FKERES_III_20_11_1_1" localSheetId="10">#REF!</definedName>
    <definedName name="FKERES_III_20_11_1_1" localSheetId="11">#REF!</definedName>
    <definedName name="FKERES_III_20_11_1_1">#REF!</definedName>
    <definedName name="FKERES_III_20_11_1_1_1">NA()</definedName>
    <definedName name="FKERES_III_20_11_1_1_1_1" localSheetId="3">#REF!</definedName>
    <definedName name="FKERES_III_20_11_1_1_1_1" localSheetId="4">#REF!</definedName>
    <definedName name="FKERES_III_20_11_1_1_1_1" localSheetId="5">#REF!</definedName>
    <definedName name="FKERES_III_20_11_1_1_1_1" localSheetId="6">#REF!</definedName>
    <definedName name="FKERES_III_20_11_1_1_1_1" localSheetId="7">#REF!</definedName>
    <definedName name="FKERES_III_20_11_1_1_1_1" localSheetId="8">#REF!</definedName>
    <definedName name="FKERES_III_20_11_1_1_1_1" localSheetId="9">#REF!</definedName>
    <definedName name="FKERES_III_20_11_1_1_1_1" localSheetId="10">#REF!</definedName>
    <definedName name="FKERES_III_20_11_1_1_1_1" localSheetId="11">#REF!</definedName>
    <definedName name="FKERES_III_20_11_1_1_1_1">#REF!</definedName>
    <definedName name="FKERES_III_20_11_1_1_1_1_1" localSheetId="3">#REF!</definedName>
    <definedName name="FKERES_III_20_11_1_1_1_1_1" localSheetId="4">#REF!</definedName>
    <definedName name="FKERES_III_20_11_1_1_1_1_1" localSheetId="5">#REF!</definedName>
    <definedName name="FKERES_III_20_11_1_1_1_1_1" localSheetId="6">#REF!</definedName>
    <definedName name="FKERES_III_20_11_1_1_1_1_1" localSheetId="7">#REF!</definedName>
    <definedName name="FKERES_III_20_11_1_1_1_1_1" localSheetId="8">#REF!</definedName>
    <definedName name="FKERES_III_20_11_1_1_1_1_1" localSheetId="9">#REF!</definedName>
    <definedName name="FKERES_III_20_11_1_1_1_1_1" localSheetId="10">#REF!</definedName>
    <definedName name="FKERES_III_20_11_1_1_1_1_1" localSheetId="11">#REF!</definedName>
    <definedName name="FKERES_III_20_11_1_1_1_1_1">#REF!</definedName>
    <definedName name="FKERES_III_20_11_1_1_1_1_1_1">NA()</definedName>
    <definedName name="FKERES_III_20_11_1_1_12" localSheetId="3">#REF!</definedName>
    <definedName name="FKERES_III_20_11_1_1_12" localSheetId="4">#REF!</definedName>
    <definedName name="FKERES_III_20_11_1_1_12" localSheetId="5">#REF!</definedName>
    <definedName name="FKERES_III_20_11_1_1_12" localSheetId="6">#REF!</definedName>
    <definedName name="FKERES_III_20_11_1_1_12" localSheetId="7">#REF!</definedName>
    <definedName name="FKERES_III_20_11_1_1_12" localSheetId="8">#REF!</definedName>
    <definedName name="FKERES_III_20_11_1_1_12" localSheetId="9">#REF!</definedName>
    <definedName name="FKERES_III_20_11_1_1_12" localSheetId="10">#REF!</definedName>
    <definedName name="FKERES_III_20_11_1_1_12" localSheetId="11">#REF!</definedName>
    <definedName name="FKERES_III_20_11_1_1_12">#REF!</definedName>
    <definedName name="FKERES_III_20_11_1_1_12_1" localSheetId="3">#REF!</definedName>
    <definedName name="FKERES_III_20_11_1_1_12_1" localSheetId="4">#REF!</definedName>
    <definedName name="FKERES_III_20_11_1_1_12_1" localSheetId="5">#REF!</definedName>
    <definedName name="FKERES_III_20_11_1_1_12_1" localSheetId="6">#REF!</definedName>
    <definedName name="FKERES_III_20_11_1_1_12_1" localSheetId="7">#REF!</definedName>
    <definedName name="FKERES_III_20_11_1_1_12_1" localSheetId="8">#REF!</definedName>
    <definedName name="FKERES_III_20_11_1_1_12_1" localSheetId="9">#REF!</definedName>
    <definedName name="FKERES_III_20_11_1_1_12_1" localSheetId="10">#REF!</definedName>
    <definedName name="FKERES_III_20_11_1_1_12_1" localSheetId="11">#REF!</definedName>
    <definedName name="FKERES_III_20_11_1_1_12_1">#REF!</definedName>
    <definedName name="FKERES_III_20_11_1_1_12_5" localSheetId="3">#REF!</definedName>
    <definedName name="FKERES_III_20_11_1_1_12_5" localSheetId="4">#REF!</definedName>
    <definedName name="FKERES_III_20_11_1_1_12_5" localSheetId="5">#REF!</definedName>
    <definedName name="FKERES_III_20_11_1_1_12_5" localSheetId="6">#REF!</definedName>
    <definedName name="FKERES_III_20_11_1_1_12_5" localSheetId="7">#REF!</definedName>
    <definedName name="FKERES_III_20_11_1_1_12_5" localSheetId="8">#REF!</definedName>
    <definedName name="FKERES_III_20_11_1_1_12_5" localSheetId="9">#REF!</definedName>
    <definedName name="FKERES_III_20_11_1_1_12_5" localSheetId="10">#REF!</definedName>
    <definedName name="FKERES_III_20_11_1_1_12_5" localSheetId="11">#REF!</definedName>
    <definedName name="FKERES_III_20_11_1_1_12_5">#REF!</definedName>
    <definedName name="FKERES_III_20_11_1_1_12_5_1" localSheetId="3">#REF!</definedName>
    <definedName name="FKERES_III_20_11_1_1_12_5_1" localSheetId="4">#REF!</definedName>
    <definedName name="FKERES_III_20_11_1_1_12_5_1" localSheetId="5">#REF!</definedName>
    <definedName name="FKERES_III_20_11_1_1_12_5_1" localSheetId="6">#REF!</definedName>
    <definedName name="FKERES_III_20_11_1_1_12_5_1" localSheetId="7">#REF!</definedName>
    <definedName name="FKERES_III_20_11_1_1_12_5_1" localSheetId="8">#REF!</definedName>
    <definedName name="FKERES_III_20_11_1_1_12_5_1" localSheetId="9">#REF!</definedName>
    <definedName name="FKERES_III_20_11_1_1_12_5_1" localSheetId="10">#REF!</definedName>
    <definedName name="FKERES_III_20_11_1_1_12_5_1" localSheetId="11">#REF!</definedName>
    <definedName name="FKERES_III_20_11_1_1_12_5_1">#REF!</definedName>
    <definedName name="FKERES_III_20_11_1_1_2" localSheetId="3">#REF!</definedName>
    <definedName name="FKERES_III_20_11_1_1_2" localSheetId="4">#REF!</definedName>
    <definedName name="FKERES_III_20_11_1_1_2" localSheetId="5">#REF!</definedName>
    <definedName name="FKERES_III_20_11_1_1_2" localSheetId="6">#REF!</definedName>
    <definedName name="FKERES_III_20_11_1_1_2" localSheetId="7">#REF!</definedName>
    <definedName name="FKERES_III_20_11_1_1_2" localSheetId="8">#REF!</definedName>
    <definedName name="FKERES_III_20_11_1_1_2" localSheetId="9">#REF!</definedName>
    <definedName name="FKERES_III_20_11_1_1_2" localSheetId="10">#REF!</definedName>
    <definedName name="FKERES_III_20_11_1_1_2" localSheetId="11">#REF!</definedName>
    <definedName name="FKERES_III_20_11_1_1_2">#REF!</definedName>
    <definedName name="FKERES_III_20_11_1_1_2_1" localSheetId="3">#REF!</definedName>
    <definedName name="FKERES_III_20_11_1_1_2_1" localSheetId="4">#REF!</definedName>
    <definedName name="FKERES_III_20_11_1_1_2_1" localSheetId="5">#REF!</definedName>
    <definedName name="FKERES_III_20_11_1_1_2_1" localSheetId="6">#REF!</definedName>
    <definedName name="FKERES_III_20_11_1_1_2_1" localSheetId="7">#REF!</definedName>
    <definedName name="FKERES_III_20_11_1_1_2_1" localSheetId="8">#REF!</definedName>
    <definedName name="FKERES_III_20_11_1_1_2_1" localSheetId="9">#REF!</definedName>
    <definedName name="FKERES_III_20_11_1_1_2_1" localSheetId="10">#REF!</definedName>
    <definedName name="FKERES_III_20_11_1_1_2_1" localSheetId="11">#REF!</definedName>
    <definedName name="FKERES_III_20_11_1_1_2_1">#REF!</definedName>
    <definedName name="FKERES_III_20_11_1_1_2_5" localSheetId="3">#REF!</definedName>
    <definedName name="FKERES_III_20_11_1_1_2_5" localSheetId="4">#REF!</definedName>
    <definedName name="FKERES_III_20_11_1_1_2_5" localSheetId="5">#REF!</definedName>
    <definedName name="FKERES_III_20_11_1_1_2_5" localSheetId="6">#REF!</definedName>
    <definedName name="FKERES_III_20_11_1_1_2_5" localSheetId="7">#REF!</definedName>
    <definedName name="FKERES_III_20_11_1_1_2_5" localSheetId="8">#REF!</definedName>
    <definedName name="FKERES_III_20_11_1_1_2_5" localSheetId="9">#REF!</definedName>
    <definedName name="FKERES_III_20_11_1_1_2_5" localSheetId="10">#REF!</definedName>
    <definedName name="FKERES_III_20_11_1_1_2_5" localSheetId="11">#REF!</definedName>
    <definedName name="FKERES_III_20_11_1_1_2_5">#REF!</definedName>
    <definedName name="FKERES_III_20_11_1_1_2_5_1" localSheetId="3">#REF!</definedName>
    <definedName name="FKERES_III_20_11_1_1_2_5_1" localSheetId="4">#REF!</definedName>
    <definedName name="FKERES_III_20_11_1_1_2_5_1" localSheetId="5">#REF!</definedName>
    <definedName name="FKERES_III_20_11_1_1_2_5_1" localSheetId="6">#REF!</definedName>
    <definedName name="FKERES_III_20_11_1_1_2_5_1" localSheetId="7">#REF!</definedName>
    <definedName name="FKERES_III_20_11_1_1_2_5_1" localSheetId="8">#REF!</definedName>
    <definedName name="FKERES_III_20_11_1_1_2_5_1" localSheetId="9">#REF!</definedName>
    <definedName name="FKERES_III_20_11_1_1_2_5_1" localSheetId="10">#REF!</definedName>
    <definedName name="FKERES_III_20_11_1_1_2_5_1" localSheetId="11">#REF!</definedName>
    <definedName name="FKERES_III_20_11_1_1_2_5_1">#REF!</definedName>
    <definedName name="FKERES_III_20_11_1_1_5" localSheetId="3">#REF!</definedName>
    <definedName name="FKERES_III_20_11_1_1_5" localSheetId="4">#REF!</definedName>
    <definedName name="FKERES_III_20_11_1_1_5" localSheetId="5">#REF!</definedName>
    <definedName name="FKERES_III_20_11_1_1_5" localSheetId="6">#REF!</definedName>
    <definedName name="FKERES_III_20_11_1_1_5" localSheetId="7">#REF!</definedName>
    <definedName name="FKERES_III_20_11_1_1_5" localSheetId="8">#REF!</definedName>
    <definedName name="FKERES_III_20_11_1_1_5" localSheetId="9">#REF!</definedName>
    <definedName name="FKERES_III_20_11_1_1_5" localSheetId="10">#REF!</definedName>
    <definedName name="FKERES_III_20_11_1_1_5" localSheetId="11">#REF!</definedName>
    <definedName name="FKERES_III_20_11_1_1_5">#REF!</definedName>
    <definedName name="FKERES_III_20_11_1_1_5_1" localSheetId="3">#REF!</definedName>
    <definedName name="FKERES_III_20_11_1_1_5_1" localSheetId="4">#REF!</definedName>
    <definedName name="FKERES_III_20_11_1_1_5_1" localSheetId="5">#REF!</definedName>
    <definedName name="FKERES_III_20_11_1_1_5_1" localSheetId="6">#REF!</definedName>
    <definedName name="FKERES_III_20_11_1_1_5_1" localSheetId="7">#REF!</definedName>
    <definedName name="FKERES_III_20_11_1_1_5_1" localSheetId="8">#REF!</definedName>
    <definedName name="FKERES_III_20_11_1_1_5_1" localSheetId="9">#REF!</definedName>
    <definedName name="FKERES_III_20_11_1_1_5_1" localSheetId="10">#REF!</definedName>
    <definedName name="FKERES_III_20_11_1_1_5_1" localSheetId="11">#REF!</definedName>
    <definedName name="FKERES_III_20_11_1_1_5_1">#REF!</definedName>
    <definedName name="FKERES_III_20_11_1_1_7" localSheetId="3">#REF!</definedName>
    <definedName name="FKERES_III_20_11_1_1_7" localSheetId="4">#REF!</definedName>
    <definedName name="FKERES_III_20_11_1_1_7" localSheetId="5">#REF!</definedName>
    <definedName name="FKERES_III_20_11_1_1_7" localSheetId="6">#REF!</definedName>
    <definedName name="FKERES_III_20_11_1_1_7" localSheetId="7">#REF!</definedName>
    <definedName name="FKERES_III_20_11_1_1_7" localSheetId="8">#REF!</definedName>
    <definedName name="FKERES_III_20_11_1_1_7" localSheetId="9">#REF!</definedName>
    <definedName name="FKERES_III_20_11_1_1_7" localSheetId="10">#REF!</definedName>
    <definedName name="FKERES_III_20_11_1_1_7" localSheetId="11">#REF!</definedName>
    <definedName name="FKERES_III_20_11_1_1_7">#REF!</definedName>
    <definedName name="FKERES_III_20_11_1_1_7_1" localSheetId="3">#REF!</definedName>
    <definedName name="FKERES_III_20_11_1_1_7_1" localSheetId="4">#REF!</definedName>
    <definedName name="FKERES_III_20_11_1_1_7_1" localSheetId="5">#REF!</definedName>
    <definedName name="FKERES_III_20_11_1_1_7_1" localSheetId="6">#REF!</definedName>
    <definedName name="FKERES_III_20_11_1_1_7_1" localSheetId="7">#REF!</definedName>
    <definedName name="FKERES_III_20_11_1_1_7_1" localSheetId="8">#REF!</definedName>
    <definedName name="FKERES_III_20_11_1_1_7_1" localSheetId="9">#REF!</definedName>
    <definedName name="FKERES_III_20_11_1_1_7_1" localSheetId="10">#REF!</definedName>
    <definedName name="FKERES_III_20_11_1_1_7_1" localSheetId="11">#REF!</definedName>
    <definedName name="FKERES_III_20_11_1_1_7_1">#REF!</definedName>
    <definedName name="FKERES_III_20_11_1_1_7_5" localSheetId="3">#REF!</definedName>
    <definedName name="FKERES_III_20_11_1_1_7_5" localSheetId="4">#REF!</definedName>
    <definedName name="FKERES_III_20_11_1_1_7_5" localSheetId="5">#REF!</definedName>
    <definedName name="FKERES_III_20_11_1_1_7_5" localSheetId="6">#REF!</definedName>
    <definedName name="FKERES_III_20_11_1_1_7_5" localSheetId="7">#REF!</definedName>
    <definedName name="FKERES_III_20_11_1_1_7_5" localSheetId="8">#REF!</definedName>
    <definedName name="FKERES_III_20_11_1_1_7_5" localSheetId="9">#REF!</definedName>
    <definedName name="FKERES_III_20_11_1_1_7_5" localSheetId="10">#REF!</definedName>
    <definedName name="FKERES_III_20_11_1_1_7_5" localSheetId="11">#REF!</definedName>
    <definedName name="FKERES_III_20_11_1_1_7_5">#REF!</definedName>
    <definedName name="FKERES_III_20_11_1_1_7_5_1" localSheetId="3">#REF!</definedName>
    <definedName name="FKERES_III_20_11_1_1_7_5_1" localSheetId="4">#REF!</definedName>
    <definedName name="FKERES_III_20_11_1_1_7_5_1" localSheetId="5">#REF!</definedName>
    <definedName name="FKERES_III_20_11_1_1_7_5_1" localSheetId="6">#REF!</definedName>
    <definedName name="FKERES_III_20_11_1_1_7_5_1" localSheetId="7">#REF!</definedName>
    <definedName name="FKERES_III_20_11_1_1_7_5_1" localSheetId="8">#REF!</definedName>
    <definedName name="FKERES_III_20_11_1_1_7_5_1" localSheetId="9">#REF!</definedName>
    <definedName name="FKERES_III_20_11_1_1_7_5_1" localSheetId="10">#REF!</definedName>
    <definedName name="FKERES_III_20_11_1_1_7_5_1" localSheetId="11">#REF!</definedName>
    <definedName name="FKERES_III_20_11_1_1_7_5_1">#REF!</definedName>
    <definedName name="FKERES_III_20_11_1_1_8" localSheetId="3">#REF!</definedName>
    <definedName name="FKERES_III_20_11_1_1_8" localSheetId="4">#REF!</definedName>
    <definedName name="FKERES_III_20_11_1_1_8" localSheetId="5">#REF!</definedName>
    <definedName name="FKERES_III_20_11_1_1_8" localSheetId="6">#REF!</definedName>
    <definedName name="FKERES_III_20_11_1_1_8" localSheetId="7">#REF!</definedName>
    <definedName name="FKERES_III_20_11_1_1_8" localSheetId="8">#REF!</definedName>
    <definedName name="FKERES_III_20_11_1_1_8" localSheetId="9">#REF!</definedName>
    <definedName name="FKERES_III_20_11_1_1_8" localSheetId="10">#REF!</definedName>
    <definedName name="FKERES_III_20_11_1_1_8" localSheetId="11">#REF!</definedName>
    <definedName name="FKERES_III_20_11_1_1_8">#REF!</definedName>
    <definedName name="FKERES_III_20_11_1_1_8_1" localSheetId="3">#REF!</definedName>
    <definedName name="FKERES_III_20_11_1_1_8_1" localSheetId="4">#REF!</definedName>
    <definedName name="FKERES_III_20_11_1_1_8_1" localSheetId="5">#REF!</definedName>
    <definedName name="FKERES_III_20_11_1_1_8_1" localSheetId="6">#REF!</definedName>
    <definedName name="FKERES_III_20_11_1_1_8_1" localSheetId="7">#REF!</definedName>
    <definedName name="FKERES_III_20_11_1_1_8_1" localSheetId="8">#REF!</definedName>
    <definedName name="FKERES_III_20_11_1_1_8_1" localSheetId="9">#REF!</definedName>
    <definedName name="FKERES_III_20_11_1_1_8_1" localSheetId="10">#REF!</definedName>
    <definedName name="FKERES_III_20_11_1_1_8_1" localSheetId="11">#REF!</definedName>
    <definedName name="FKERES_III_20_11_1_1_8_1">#REF!</definedName>
    <definedName name="FKERES_III_20_11_1_1_8_5" localSheetId="3">#REF!</definedName>
    <definedName name="FKERES_III_20_11_1_1_8_5" localSheetId="4">#REF!</definedName>
    <definedName name="FKERES_III_20_11_1_1_8_5" localSheetId="5">#REF!</definedName>
    <definedName name="FKERES_III_20_11_1_1_8_5" localSheetId="6">#REF!</definedName>
    <definedName name="FKERES_III_20_11_1_1_8_5" localSheetId="7">#REF!</definedName>
    <definedName name="FKERES_III_20_11_1_1_8_5" localSheetId="8">#REF!</definedName>
    <definedName name="FKERES_III_20_11_1_1_8_5" localSheetId="9">#REF!</definedName>
    <definedName name="FKERES_III_20_11_1_1_8_5" localSheetId="10">#REF!</definedName>
    <definedName name="FKERES_III_20_11_1_1_8_5" localSheetId="11">#REF!</definedName>
    <definedName name="FKERES_III_20_11_1_1_8_5">#REF!</definedName>
    <definedName name="FKERES_III_20_11_1_1_8_5_1" localSheetId="3">#REF!</definedName>
    <definedName name="FKERES_III_20_11_1_1_8_5_1" localSheetId="4">#REF!</definedName>
    <definedName name="FKERES_III_20_11_1_1_8_5_1" localSheetId="5">#REF!</definedName>
    <definedName name="FKERES_III_20_11_1_1_8_5_1" localSheetId="6">#REF!</definedName>
    <definedName name="FKERES_III_20_11_1_1_8_5_1" localSheetId="7">#REF!</definedName>
    <definedName name="FKERES_III_20_11_1_1_8_5_1" localSheetId="8">#REF!</definedName>
    <definedName name="FKERES_III_20_11_1_1_8_5_1" localSheetId="9">#REF!</definedName>
    <definedName name="FKERES_III_20_11_1_1_8_5_1" localSheetId="10">#REF!</definedName>
    <definedName name="FKERES_III_20_11_1_1_8_5_1" localSheetId="11">#REF!</definedName>
    <definedName name="FKERES_III_20_11_1_1_8_5_1">#REF!</definedName>
    <definedName name="FKERES_III_20_11_1_12" localSheetId="3">#REF!</definedName>
    <definedName name="FKERES_III_20_11_1_12" localSheetId="4">#REF!</definedName>
    <definedName name="FKERES_III_20_11_1_12" localSheetId="5">#REF!</definedName>
    <definedName name="FKERES_III_20_11_1_12" localSheetId="6">#REF!</definedName>
    <definedName name="FKERES_III_20_11_1_12" localSheetId="7">#REF!</definedName>
    <definedName name="FKERES_III_20_11_1_12" localSheetId="8">#REF!</definedName>
    <definedName name="FKERES_III_20_11_1_12" localSheetId="9">#REF!</definedName>
    <definedName name="FKERES_III_20_11_1_12" localSheetId="10">#REF!</definedName>
    <definedName name="FKERES_III_20_11_1_12" localSheetId="11">#REF!</definedName>
    <definedName name="FKERES_III_20_11_1_12">#REF!</definedName>
    <definedName name="FKERES_III_20_11_1_12_1" localSheetId="3">#REF!</definedName>
    <definedName name="FKERES_III_20_11_1_12_1" localSheetId="4">#REF!</definedName>
    <definedName name="FKERES_III_20_11_1_12_1" localSheetId="5">#REF!</definedName>
    <definedName name="FKERES_III_20_11_1_12_1" localSheetId="6">#REF!</definedName>
    <definedName name="FKERES_III_20_11_1_12_1" localSheetId="7">#REF!</definedName>
    <definedName name="FKERES_III_20_11_1_12_1" localSheetId="8">#REF!</definedName>
    <definedName name="FKERES_III_20_11_1_12_1" localSheetId="9">#REF!</definedName>
    <definedName name="FKERES_III_20_11_1_12_1" localSheetId="10">#REF!</definedName>
    <definedName name="FKERES_III_20_11_1_12_1" localSheetId="11">#REF!</definedName>
    <definedName name="FKERES_III_20_11_1_12_1">#REF!</definedName>
    <definedName name="FKERES_III_20_11_1_12_5" localSheetId="3">#REF!</definedName>
    <definedName name="FKERES_III_20_11_1_12_5" localSheetId="4">#REF!</definedName>
    <definedName name="FKERES_III_20_11_1_12_5" localSheetId="5">#REF!</definedName>
    <definedName name="FKERES_III_20_11_1_12_5" localSheetId="6">#REF!</definedName>
    <definedName name="FKERES_III_20_11_1_12_5" localSheetId="7">#REF!</definedName>
    <definedName name="FKERES_III_20_11_1_12_5" localSheetId="8">#REF!</definedName>
    <definedName name="FKERES_III_20_11_1_12_5" localSheetId="9">#REF!</definedName>
    <definedName name="FKERES_III_20_11_1_12_5" localSheetId="10">#REF!</definedName>
    <definedName name="FKERES_III_20_11_1_12_5" localSheetId="11">#REF!</definedName>
    <definedName name="FKERES_III_20_11_1_12_5">#REF!</definedName>
    <definedName name="FKERES_III_20_11_1_12_5_1" localSheetId="3">#REF!</definedName>
    <definedName name="FKERES_III_20_11_1_12_5_1" localSheetId="4">#REF!</definedName>
    <definedName name="FKERES_III_20_11_1_12_5_1" localSheetId="5">#REF!</definedName>
    <definedName name="FKERES_III_20_11_1_12_5_1" localSheetId="6">#REF!</definedName>
    <definedName name="FKERES_III_20_11_1_12_5_1" localSheetId="7">#REF!</definedName>
    <definedName name="FKERES_III_20_11_1_12_5_1" localSheetId="8">#REF!</definedName>
    <definedName name="FKERES_III_20_11_1_12_5_1" localSheetId="9">#REF!</definedName>
    <definedName name="FKERES_III_20_11_1_12_5_1" localSheetId="10">#REF!</definedName>
    <definedName name="FKERES_III_20_11_1_12_5_1" localSheetId="11">#REF!</definedName>
    <definedName name="FKERES_III_20_11_1_12_5_1">#REF!</definedName>
    <definedName name="FKERES_III_20_11_1_2" localSheetId="3">#REF!</definedName>
    <definedName name="FKERES_III_20_11_1_2" localSheetId="4">#REF!</definedName>
    <definedName name="FKERES_III_20_11_1_2" localSheetId="5">#REF!</definedName>
    <definedName name="FKERES_III_20_11_1_2" localSheetId="6">#REF!</definedName>
    <definedName name="FKERES_III_20_11_1_2" localSheetId="7">#REF!</definedName>
    <definedName name="FKERES_III_20_11_1_2" localSheetId="8">#REF!</definedName>
    <definedName name="FKERES_III_20_11_1_2" localSheetId="9">#REF!</definedName>
    <definedName name="FKERES_III_20_11_1_2" localSheetId="10">#REF!</definedName>
    <definedName name="FKERES_III_20_11_1_2" localSheetId="11">#REF!</definedName>
    <definedName name="FKERES_III_20_11_1_2">#REF!</definedName>
    <definedName name="FKERES_III_20_11_1_2_1" localSheetId="3">#REF!</definedName>
    <definedName name="FKERES_III_20_11_1_2_1" localSheetId="4">#REF!</definedName>
    <definedName name="FKERES_III_20_11_1_2_1" localSheetId="5">#REF!</definedName>
    <definedName name="FKERES_III_20_11_1_2_1" localSheetId="6">#REF!</definedName>
    <definedName name="FKERES_III_20_11_1_2_1" localSheetId="7">#REF!</definedName>
    <definedName name="FKERES_III_20_11_1_2_1" localSheetId="8">#REF!</definedName>
    <definedName name="FKERES_III_20_11_1_2_1" localSheetId="9">#REF!</definedName>
    <definedName name="FKERES_III_20_11_1_2_1" localSheetId="10">#REF!</definedName>
    <definedName name="FKERES_III_20_11_1_2_1" localSheetId="11">#REF!</definedName>
    <definedName name="FKERES_III_20_11_1_2_1">#REF!</definedName>
    <definedName name="FKERES_III_20_11_1_2_5" localSheetId="3">#REF!</definedName>
    <definedName name="FKERES_III_20_11_1_2_5" localSheetId="4">#REF!</definedName>
    <definedName name="FKERES_III_20_11_1_2_5" localSheetId="5">#REF!</definedName>
    <definedName name="FKERES_III_20_11_1_2_5" localSheetId="6">#REF!</definedName>
    <definedName name="FKERES_III_20_11_1_2_5" localSheetId="7">#REF!</definedName>
    <definedName name="FKERES_III_20_11_1_2_5" localSheetId="8">#REF!</definedName>
    <definedName name="FKERES_III_20_11_1_2_5" localSheetId="9">#REF!</definedName>
    <definedName name="FKERES_III_20_11_1_2_5" localSheetId="10">#REF!</definedName>
    <definedName name="FKERES_III_20_11_1_2_5" localSheetId="11">#REF!</definedName>
    <definedName name="FKERES_III_20_11_1_2_5">#REF!</definedName>
    <definedName name="FKERES_III_20_11_1_2_5_1" localSheetId="3">#REF!</definedName>
    <definedName name="FKERES_III_20_11_1_2_5_1" localSheetId="4">#REF!</definedName>
    <definedName name="FKERES_III_20_11_1_2_5_1" localSheetId="5">#REF!</definedName>
    <definedName name="FKERES_III_20_11_1_2_5_1" localSheetId="6">#REF!</definedName>
    <definedName name="FKERES_III_20_11_1_2_5_1" localSheetId="7">#REF!</definedName>
    <definedName name="FKERES_III_20_11_1_2_5_1" localSheetId="8">#REF!</definedName>
    <definedName name="FKERES_III_20_11_1_2_5_1" localSheetId="9">#REF!</definedName>
    <definedName name="FKERES_III_20_11_1_2_5_1" localSheetId="10">#REF!</definedName>
    <definedName name="FKERES_III_20_11_1_2_5_1" localSheetId="11">#REF!</definedName>
    <definedName name="FKERES_III_20_11_1_2_5_1">#REF!</definedName>
    <definedName name="FKERES_III_20_11_1_5" localSheetId="3">#REF!</definedName>
    <definedName name="FKERES_III_20_11_1_5" localSheetId="4">#REF!</definedName>
    <definedName name="FKERES_III_20_11_1_5" localSheetId="5">#REF!</definedName>
    <definedName name="FKERES_III_20_11_1_5" localSheetId="6">#REF!</definedName>
    <definedName name="FKERES_III_20_11_1_5" localSheetId="7">#REF!</definedName>
    <definedName name="FKERES_III_20_11_1_5" localSheetId="8">#REF!</definedName>
    <definedName name="FKERES_III_20_11_1_5" localSheetId="9">#REF!</definedName>
    <definedName name="FKERES_III_20_11_1_5" localSheetId="10">#REF!</definedName>
    <definedName name="FKERES_III_20_11_1_5" localSheetId="11">#REF!</definedName>
    <definedName name="FKERES_III_20_11_1_5">#REF!</definedName>
    <definedName name="FKERES_III_20_11_1_5_1" localSheetId="3">#REF!</definedName>
    <definedName name="FKERES_III_20_11_1_5_1" localSheetId="4">#REF!</definedName>
    <definedName name="FKERES_III_20_11_1_5_1" localSheetId="5">#REF!</definedName>
    <definedName name="FKERES_III_20_11_1_5_1" localSheetId="6">#REF!</definedName>
    <definedName name="FKERES_III_20_11_1_5_1" localSheetId="7">#REF!</definedName>
    <definedName name="FKERES_III_20_11_1_5_1" localSheetId="8">#REF!</definedName>
    <definedName name="FKERES_III_20_11_1_5_1" localSheetId="9">#REF!</definedName>
    <definedName name="FKERES_III_20_11_1_5_1" localSheetId="10">#REF!</definedName>
    <definedName name="FKERES_III_20_11_1_5_1" localSheetId="11">#REF!</definedName>
    <definedName name="FKERES_III_20_11_1_5_1">#REF!</definedName>
    <definedName name="FKERES_III_20_11_1_7" localSheetId="3">#REF!</definedName>
    <definedName name="FKERES_III_20_11_1_7" localSheetId="4">#REF!</definedName>
    <definedName name="FKERES_III_20_11_1_7" localSheetId="5">#REF!</definedName>
    <definedName name="FKERES_III_20_11_1_7" localSheetId="6">#REF!</definedName>
    <definedName name="FKERES_III_20_11_1_7" localSheetId="7">#REF!</definedName>
    <definedName name="FKERES_III_20_11_1_7" localSheetId="8">#REF!</definedName>
    <definedName name="FKERES_III_20_11_1_7" localSheetId="9">#REF!</definedName>
    <definedName name="FKERES_III_20_11_1_7" localSheetId="10">#REF!</definedName>
    <definedName name="FKERES_III_20_11_1_7" localSheetId="11">#REF!</definedName>
    <definedName name="FKERES_III_20_11_1_7">#REF!</definedName>
    <definedName name="FKERES_III_20_11_1_7_1" localSheetId="3">#REF!</definedName>
    <definedName name="FKERES_III_20_11_1_7_1" localSheetId="4">#REF!</definedName>
    <definedName name="FKERES_III_20_11_1_7_1" localSheetId="5">#REF!</definedName>
    <definedName name="FKERES_III_20_11_1_7_1" localSheetId="6">#REF!</definedName>
    <definedName name="FKERES_III_20_11_1_7_1" localSheetId="7">#REF!</definedName>
    <definedName name="FKERES_III_20_11_1_7_1" localSheetId="8">#REF!</definedName>
    <definedName name="FKERES_III_20_11_1_7_1" localSheetId="9">#REF!</definedName>
    <definedName name="FKERES_III_20_11_1_7_1" localSheetId="10">#REF!</definedName>
    <definedName name="FKERES_III_20_11_1_7_1" localSheetId="11">#REF!</definedName>
    <definedName name="FKERES_III_20_11_1_7_1">#REF!</definedName>
    <definedName name="FKERES_III_20_11_1_7_5" localSheetId="3">#REF!</definedName>
    <definedName name="FKERES_III_20_11_1_7_5" localSheetId="4">#REF!</definedName>
    <definedName name="FKERES_III_20_11_1_7_5" localSheetId="5">#REF!</definedName>
    <definedName name="FKERES_III_20_11_1_7_5" localSheetId="6">#REF!</definedName>
    <definedName name="FKERES_III_20_11_1_7_5" localSheetId="7">#REF!</definedName>
    <definedName name="FKERES_III_20_11_1_7_5" localSheetId="8">#REF!</definedName>
    <definedName name="FKERES_III_20_11_1_7_5" localSheetId="9">#REF!</definedName>
    <definedName name="FKERES_III_20_11_1_7_5" localSheetId="10">#REF!</definedName>
    <definedName name="FKERES_III_20_11_1_7_5" localSheetId="11">#REF!</definedName>
    <definedName name="FKERES_III_20_11_1_7_5">#REF!</definedName>
    <definedName name="FKERES_III_20_11_1_7_5_1" localSheetId="3">#REF!</definedName>
    <definedName name="FKERES_III_20_11_1_7_5_1" localSheetId="4">#REF!</definedName>
    <definedName name="FKERES_III_20_11_1_7_5_1" localSheetId="5">#REF!</definedName>
    <definedName name="FKERES_III_20_11_1_7_5_1" localSheetId="6">#REF!</definedName>
    <definedName name="FKERES_III_20_11_1_7_5_1" localSheetId="7">#REF!</definedName>
    <definedName name="FKERES_III_20_11_1_7_5_1" localSheetId="8">#REF!</definedName>
    <definedName name="FKERES_III_20_11_1_7_5_1" localSheetId="9">#REF!</definedName>
    <definedName name="FKERES_III_20_11_1_7_5_1" localSheetId="10">#REF!</definedName>
    <definedName name="FKERES_III_20_11_1_7_5_1" localSheetId="11">#REF!</definedName>
    <definedName name="FKERES_III_20_11_1_7_5_1">#REF!</definedName>
    <definedName name="FKERES_III_20_11_1_8" localSheetId="3">#REF!</definedName>
    <definedName name="FKERES_III_20_11_1_8" localSheetId="4">#REF!</definedName>
    <definedName name="FKERES_III_20_11_1_8" localSheetId="5">#REF!</definedName>
    <definedName name="FKERES_III_20_11_1_8" localSheetId="6">#REF!</definedName>
    <definedName name="FKERES_III_20_11_1_8" localSheetId="7">#REF!</definedName>
    <definedName name="FKERES_III_20_11_1_8" localSheetId="8">#REF!</definedName>
    <definedName name="FKERES_III_20_11_1_8" localSheetId="9">#REF!</definedName>
    <definedName name="FKERES_III_20_11_1_8" localSheetId="10">#REF!</definedName>
    <definedName name="FKERES_III_20_11_1_8" localSheetId="11">#REF!</definedName>
    <definedName name="FKERES_III_20_11_1_8">#REF!</definedName>
    <definedName name="FKERES_III_20_11_1_8_1" localSheetId="3">#REF!</definedName>
    <definedName name="FKERES_III_20_11_1_8_1" localSheetId="4">#REF!</definedName>
    <definedName name="FKERES_III_20_11_1_8_1" localSheetId="5">#REF!</definedName>
    <definedName name="FKERES_III_20_11_1_8_1" localSheetId="6">#REF!</definedName>
    <definedName name="FKERES_III_20_11_1_8_1" localSheetId="7">#REF!</definedName>
    <definedName name="FKERES_III_20_11_1_8_1" localSheetId="8">#REF!</definedName>
    <definedName name="FKERES_III_20_11_1_8_1" localSheetId="9">#REF!</definedName>
    <definedName name="FKERES_III_20_11_1_8_1" localSheetId="10">#REF!</definedName>
    <definedName name="FKERES_III_20_11_1_8_1" localSheetId="11">#REF!</definedName>
    <definedName name="FKERES_III_20_11_1_8_1">#REF!</definedName>
    <definedName name="FKERES_III_20_11_1_8_5" localSheetId="3">#REF!</definedName>
    <definedName name="FKERES_III_20_11_1_8_5" localSheetId="4">#REF!</definedName>
    <definedName name="FKERES_III_20_11_1_8_5" localSheetId="5">#REF!</definedName>
    <definedName name="FKERES_III_20_11_1_8_5" localSheetId="6">#REF!</definedName>
    <definedName name="FKERES_III_20_11_1_8_5" localSheetId="7">#REF!</definedName>
    <definedName name="FKERES_III_20_11_1_8_5" localSheetId="8">#REF!</definedName>
    <definedName name="FKERES_III_20_11_1_8_5" localSheetId="9">#REF!</definedName>
    <definedName name="FKERES_III_20_11_1_8_5" localSheetId="10">#REF!</definedName>
    <definedName name="FKERES_III_20_11_1_8_5" localSheetId="11">#REF!</definedName>
    <definedName name="FKERES_III_20_11_1_8_5">#REF!</definedName>
    <definedName name="FKERES_III_20_11_1_8_5_1" localSheetId="3">#REF!</definedName>
    <definedName name="FKERES_III_20_11_1_8_5_1" localSheetId="4">#REF!</definedName>
    <definedName name="FKERES_III_20_11_1_8_5_1" localSheetId="5">#REF!</definedName>
    <definedName name="FKERES_III_20_11_1_8_5_1" localSheetId="6">#REF!</definedName>
    <definedName name="FKERES_III_20_11_1_8_5_1" localSheetId="7">#REF!</definedName>
    <definedName name="FKERES_III_20_11_1_8_5_1" localSheetId="8">#REF!</definedName>
    <definedName name="FKERES_III_20_11_1_8_5_1" localSheetId="9">#REF!</definedName>
    <definedName name="FKERES_III_20_11_1_8_5_1" localSheetId="10">#REF!</definedName>
    <definedName name="FKERES_III_20_11_1_8_5_1" localSheetId="11">#REF!</definedName>
    <definedName name="FKERES_III_20_11_1_8_5_1">#REF!</definedName>
    <definedName name="FKERES_III_20_11_12" localSheetId="3">#REF!</definedName>
    <definedName name="FKERES_III_20_11_12" localSheetId="4">#REF!</definedName>
    <definedName name="FKERES_III_20_11_12" localSheetId="5">#REF!</definedName>
    <definedName name="FKERES_III_20_11_12" localSheetId="6">#REF!</definedName>
    <definedName name="FKERES_III_20_11_12" localSheetId="7">#REF!</definedName>
    <definedName name="FKERES_III_20_11_12" localSheetId="8">#REF!</definedName>
    <definedName name="FKERES_III_20_11_12" localSheetId="9">#REF!</definedName>
    <definedName name="FKERES_III_20_11_12" localSheetId="10">#REF!</definedName>
    <definedName name="FKERES_III_20_11_12" localSheetId="11">#REF!</definedName>
    <definedName name="FKERES_III_20_11_12">#REF!</definedName>
    <definedName name="FKERES_III_20_11_12_1" localSheetId="3">#REF!</definedName>
    <definedName name="FKERES_III_20_11_12_1" localSheetId="4">#REF!</definedName>
    <definedName name="FKERES_III_20_11_12_1" localSheetId="5">#REF!</definedName>
    <definedName name="FKERES_III_20_11_12_1" localSheetId="6">#REF!</definedName>
    <definedName name="FKERES_III_20_11_12_1" localSheetId="7">#REF!</definedName>
    <definedName name="FKERES_III_20_11_12_1" localSheetId="8">#REF!</definedName>
    <definedName name="FKERES_III_20_11_12_1" localSheetId="9">#REF!</definedName>
    <definedName name="FKERES_III_20_11_12_1" localSheetId="10">#REF!</definedName>
    <definedName name="FKERES_III_20_11_12_1" localSheetId="11">#REF!</definedName>
    <definedName name="FKERES_III_20_11_12_1">#REF!</definedName>
    <definedName name="FKERES_III_20_11_12_5" localSheetId="3">#REF!</definedName>
    <definedName name="FKERES_III_20_11_12_5" localSheetId="4">#REF!</definedName>
    <definedName name="FKERES_III_20_11_12_5" localSheetId="5">#REF!</definedName>
    <definedName name="FKERES_III_20_11_12_5" localSheetId="6">#REF!</definedName>
    <definedName name="FKERES_III_20_11_12_5" localSheetId="7">#REF!</definedName>
    <definedName name="FKERES_III_20_11_12_5" localSheetId="8">#REF!</definedName>
    <definedName name="FKERES_III_20_11_12_5" localSheetId="9">#REF!</definedName>
    <definedName name="FKERES_III_20_11_12_5" localSheetId="10">#REF!</definedName>
    <definedName name="FKERES_III_20_11_12_5" localSheetId="11">#REF!</definedName>
    <definedName name="FKERES_III_20_11_12_5">#REF!</definedName>
    <definedName name="FKERES_III_20_11_12_5_1" localSheetId="3">#REF!</definedName>
    <definedName name="FKERES_III_20_11_12_5_1" localSheetId="4">#REF!</definedName>
    <definedName name="FKERES_III_20_11_12_5_1" localSheetId="5">#REF!</definedName>
    <definedName name="FKERES_III_20_11_12_5_1" localSheetId="6">#REF!</definedName>
    <definedName name="FKERES_III_20_11_12_5_1" localSheetId="7">#REF!</definedName>
    <definedName name="FKERES_III_20_11_12_5_1" localSheetId="8">#REF!</definedName>
    <definedName name="FKERES_III_20_11_12_5_1" localSheetId="9">#REF!</definedName>
    <definedName name="FKERES_III_20_11_12_5_1" localSheetId="10">#REF!</definedName>
    <definedName name="FKERES_III_20_11_12_5_1" localSheetId="11">#REF!</definedName>
    <definedName name="FKERES_III_20_11_12_5_1">#REF!</definedName>
    <definedName name="FKERES_III_20_11_3" localSheetId="3">#REF!</definedName>
    <definedName name="FKERES_III_20_11_3" localSheetId="4">#REF!</definedName>
    <definedName name="FKERES_III_20_11_3" localSheetId="5">#REF!</definedName>
    <definedName name="FKERES_III_20_11_3" localSheetId="6">#REF!</definedName>
    <definedName name="FKERES_III_20_11_3" localSheetId="7">#REF!</definedName>
    <definedName name="FKERES_III_20_11_3" localSheetId="8">#REF!</definedName>
    <definedName name="FKERES_III_20_11_3" localSheetId="9">#REF!</definedName>
    <definedName name="FKERES_III_20_11_3" localSheetId="10">#REF!</definedName>
    <definedName name="FKERES_III_20_11_3" localSheetId="11">#REF!</definedName>
    <definedName name="FKERES_III_20_11_3">#REF!</definedName>
    <definedName name="FKERES_III_20_11_3_1" localSheetId="3">#REF!</definedName>
    <definedName name="FKERES_III_20_11_3_1" localSheetId="4">#REF!</definedName>
    <definedName name="FKERES_III_20_11_3_1" localSheetId="5">#REF!</definedName>
    <definedName name="FKERES_III_20_11_3_1" localSheetId="6">#REF!</definedName>
    <definedName name="FKERES_III_20_11_3_1" localSheetId="7">#REF!</definedName>
    <definedName name="FKERES_III_20_11_3_1" localSheetId="8">#REF!</definedName>
    <definedName name="FKERES_III_20_11_3_1" localSheetId="9">#REF!</definedName>
    <definedName name="FKERES_III_20_11_3_1" localSheetId="10">#REF!</definedName>
    <definedName name="FKERES_III_20_11_3_1" localSheetId="11">#REF!</definedName>
    <definedName name="FKERES_III_20_11_3_1">#REF!</definedName>
    <definedName name="FKERES_III_20_11_3_12" localSheetId="3">#REF!</definedName>
    <definedName name="FKERES_III_20_11_3_12" localSheetId="4">#REF!</definedName>
    <definedName name="FKERES_III_20_11_3_12" localSheetId="5">#REF!</definedName>
    <definedName name="FKERES_III_20_11_3_12" localSheetId="6">#REF!</definedName>
    <definedName name="FKERES_III_20_11_3_12" localSheetId="7">#REF!</definedName>
    <definedName name="FKERES_III_20_11_3_12" localSheetId="8">#REF!</definedName>
    <definedName name="FKERES_III_20_11_3_12" localSheetId="9">#REF!</definedName>
    <definedName name="FKERES_III_20_11_3_12" localSheetId="10">#REF!</definedName>
    <definedName name="FKERES_III_20_11_3_12" localSheetId="11">#REF!</definedName>
    <definedName name="FKERES_III_20_11_3_12">#REF!</definedName>
    <definedName name="FKERES_III_20_11_3_12_1" localSheetId="3">#REF!</definedName>
    <definedName name="FKERES_III_20_11_3_12_1" localSheetId="4">#REF!</definedName>
    <definedName name="FKERES_III_20_11_3_12_1" localSheetId="5">#REF!</definedName>
    <definedName name="FKERES_III_20_11_3_12_1" localSheetId="6">#REF!</definedName>
    <definedName name="FKERES_III_20_11_3_12_1" localSheetId="7">#REF!</definedName>
    <definedName name="FKERES_III_20_11_3_12_1" localSheetId="8">#REF!</definedName>
    <definedName name="FKERES_III_20_11_3_12_1" localSheetId="9">#REF!</definedName>
    <definedName name="FKERES_III_20_11_3_12_1" localSheetId="10">#REF!</definedName>
    <definedName name="FKERES_III_20_11_3_12_1" localSheetId="11">#REF!</definedName>
    <definedName name="FKERES_III_20_11_3_12_1">#REF!</definedName>
    <definedName name="FKERES_III_20_11_3_12_5" localSheetId="3">#REF!</definedName>
    <definedName name="FKERES_III_20_11_3_12_5" localSheetId="4">#REF!</definedName>
    <definedName name="FKERES_III_20_11_3_12_5" localSheetId="5">#REF!</definedName>
    <definedName name="FKERES_III_20_11_3_12_5" localSheetId="6">#REF!</definedName>
    <definedName name="FKERES_III_20_11_3_12_5" localSheetId="7">#REF!</definedName>
    <definedName name="FKERES_III_20_11_3_12_5" localSheetId="8">#REF!</definedName>
    <definedName name="FKERES_III_20_11_3_12_5" localSheetId="9">#REF!</definedName>
    <definedName name="FKERES_III_20_11_3_12_5" localSheetId="10">#REF!</definedName>
    <definedName name="FKERES_III_20_11_3_12_5" localSheetId="11">#REF!</definedName>
    <definedName name="FKERES_III_20_11_3_12_5">#REF!</definedName>
    <definedName name="FKERES_III_20_11_3_12_5_1" localSheetId="3">#REF!</definedName>
    <definedName name="FKERES_III_20_11_3_12_5_1" localSheetId="4">#REF!</definedName>
    <definedName name="FKERES_III_20_11_3_12_5_1" localSheetId="5">#REF!</definedName>
    <definedName name="FKERES_III_20_11_3_12_5_1" localSheetId="6">#REF!</definedName>
    <definedName name="FKERES_III_20_11_3_12_5_1" localSheetId="7">#REF!</definedName>
    <definedName name="FKERES_III_20_11_3_12_5_1" localSheetId="8">#REF!</definedName>
    <definedName name="FKERES_III_20_11_3_12_5_1" localSheetId="9">#REF!</definedName>
    <definedName name="FKERES_III_20_11_3_12_5_1" localSheetId="10">#REF!</definedName>
    <definedName name="FKERES_III_20_11_3_12_5_1" localSheetId="11">#REF!</definedName>
    <definedName name="FKERES_III_20_11_3_12_5_1">#REF!</definedName>
    <definedName name="FKERES_III_20_11_3_2" localSheetId="3">#REF!</definedName>
    <definedName name="FKERES_III_20_11_3_2" localSheetId="4">#REF!</definedName>
    <definedName name="FKERES_III_20_11_3_2" localSheetId="5">#REF!</definedName>
    <definedName name="FKERES_III_20_11_3_2" localSheetId="6">#REF!</definedName>
    <definedName name="FKERES_III_20_11_3_2" localSheetId="7">#REF!</definedName>
    <definedName name="FKERES_III_20_11_3_2" localSheetId="8">#REF!</definedName>
    <definedName name="FKERES_III_20_11_3_2" localSheetId="9">#REF!</definedName>
    <definedName name="FKERES_III_20_11_3_2" localSheetId="10">#REF!</definedName>
    <definedName name="FKERES_III_20_11_3_2" localSheetId="11">#REF!</definedName>
    <definedName name="FKERES_III_20_11_3_2">#REF!</definedName>
    <definedName name="FKERES_III_20_11_3_2_1" localSheetId="3">#REF!</definedName>
    <definedName name="FKERES_III_20_11_3_2_1" localSheetId="4">#REF!</definedName>
    <definedName name="FKERES_III_20_11_3_2_1" localSheetId="5">#REF!</definedName>
    <definedName name="FKERES_III_20_11_3_2_1" localSheetId="6">#REF!</definedName>
    <definedName name="FKERES_III_20_11_3_2_1" localSheetId="7">#REF!</definedName>
    <definedName name="FKERES_III_20_11_3_2_1" localSheetId="8">#REF!</definedName>
    <definedName name="FKERES_III_20_11_3_2_1" localSheetId="9">#REF!</definedName>
    <definedName name="FKERES_III_20_11_3_2_1" localSheetId="10">#REF!</definedName>
    <definedName name="FKERES_III_20_11_3_2_1" localSheetId="11">#REF!</definedName>
    <definedName name="FKERES_III_20_11_3_2_1">#REF!</definedName>
    <definedName name="FKERES_III_20_11_3_2_5" localSheetId="3">#REF!</definedName>
    <definedName name="FKERES_III_20_11_3_2_5" localSheetId="4">#REF!</definedName>
    <definedName name="FKERES_III_20_11_3_2_5" localSheetId="5">#REF!</definedName>
    <definedName name="FKERES_III_20_11_3_2_5" localSheetId="6">#REF!</definedName>
    <definedName name="FKERES_III_20_11_3_2_5" localSheetId="7">#REF!</definedName>
    <definedName name="FKERES_III_20_11_3_2_5" localSheetId="8">#REF!</definedName>
    <definedName name="FKERES_III_20_11_3_2_5" localSheetId="9">#REF!</definedName>
    <definedName name="FKERES_III_20_11_3_2_5" localSheetId="10">#REF!</definedName>
    <definedName name="FKERES_III_20_11_3_2_5" localSheetId="11">#REF!</definedName>
    <definedName name="FKERES_III_20_11_3_2_5">#REF!</definedName>
    <definedName name="FKERES_III_20_11_3_2_5_1" localSheetId="3">#REF!</definedName>
    <definedName name="FKERES_III_20_11_3_2_5_1" localSheetId="4">#REF!</definedName>
    <definedName name="FKERES_III_20_11_3_2_5_1" localSheetId="5">#REF!</definedName>
    <definedName name="FKERES_III_20_11_3_2_5_1" localSheetId="6">#REF!</definedName>
    <definedName name="FKERES_III_20_11_3_2_5_1" localSheetId="7">#REF!</definedName>
    <definedName name="FKERES_III_20_11_3_2_5_1" localSheetId="8">#REF!</definedName>
    <definedName name="FKERES_III_20_11_3_2_5_1" localSheetId="9">#REF!</definedName>
    <definedName name="FKERES_III_20_11_3_2_5_1" localSheetId="10">#REF!</definedName>
    <definedName name="FKERES_III_20_11_3_2_5_1" localSheetId="11">#REF!</definedName>
    <definedName name="FKERES_III_20_11_3_2_5_1">#REF!</definedName>
    <definedName name="FKERES_III_20_11_3_5" localSheetId="3">#REF!</definedName>
    <definedName name="FKERES_III_20_11_3_5" localSheetId="4">#REF!</definedName>
    <definedName name="FKERES_III_20_11_3_5" localSheetId="5">#REF!</definedName>
    <definedName name="FKERES_III_20_11_3_5" localSheetId="6">#REF!</definedName>
    <definedName name="FKERES_III_20_11_3_5" localSheetId="7">#REF!</definedName>
    <definedName name="FKERES_III_20_11_3_5" localSheetId="8">#REF!</definedName>
    <definedName name="FKERES_III_20_11_3_5" localSheetId="9">#REF!</definedName>
    <definedName name="FKERES_III_20_11_3_5" localSheetId="10">#REF!</definedName>
    <definedName name="FKERES_III_20_11_3_5" localSheetId="11">#REF!</definedName>
    <definedName name="FKERES_III_20_11_3_5">#REF!</definedName>
    <definedName name="FKERES_III_20_11_3_5_1" localSheetId="3">#REF!</definedName>
    <definedName name="FKERES_III_20_11_3_5_1" localSheetId="4">#REF!</definedName>
    <definedName name="FKERES_III_20_11_3_5_1" localSheetId="5">#REF!</definedName>
    <definedName name="FKERES_III_20_11_3_5_1" localSheetId="6">#REF!</definedName>
    <definedName name="FKERES_III_20_11_3_5_1" localSheetId="7">#REF!</definedName>
    <definedName name="FKERES_III_20_11_3_5_1" localSheetId="8">#REF!</definedName>
    <definedName name="FKERES_III_20_11_3_5_1" localSheetId="9">#REF!</definedName>
    <definedName name="FKERES_III_20_11_3_5_1" localSheetId="10">#REF!</definedName>
    <definedName name="FKERES_III_20_11_3_5_1" localSheetId="11">#REF!</definedName>
    <definedName name="FKERES_III_20_11_3_5_1">#REF!</definedName>
    <definedName name="FKERES_III_20_11_3_7" localSheetId="3">#REF!</definedName>
    <definedName name="FKERES_III_20_11_3_7" localSheetId="4">#REF!</definedName>
    <definedName name="FKERES_III_20_11_3_7" localSheetId="5">#REF!</definedName>
    <definedName name="FKERES_III_20_11_3_7" localSheetId="6">#REF!</definedName>
    <definedName name="FKERES_III_20_11_3_7" localSheetId="7">#REF!</definedName>
    <definedName name="FKERES_III_20_11_3_7" localSheetId="8">#REF!</definedName>
    <definedName name="FKERES_III_20_11_3_7" localSheetId="9">#REF!</definedName>
    <definedName name="FKERES_III_20_11_3_7" localSheetId="10">#REF!</definedName>
    <definedName name="FKERES_III_20_11_3_7" localSheetId="11">#REF!</definedName>
    <definedName name="FKERES_III_20_11_3_7">#REF!</definedName>
    <definedName name="FKERES_III_20_11_3_7_1" localSheetId="3">#REF!</definedName>
    <definedName name="FKERES_III_20_11_3_7_1" localSheetId="4">#REF!</definedName>
    <definedName name="FKERES_III_20_11_3_7_1" localSheetId="5">#REF!</definedName>
    <definedName name="FKERES_III_20_11_3_7_1" localSheetId="6">#REF!</definedName>
    <definedName name="FKERES_III_20_11_3_7_1" localSheetId="7">#REF!</definedName>
    <definedName name="FKERES_III_20_11_3_7_1" localSheetId="8">#REF!</definedName>
    <definedName name="FKERES_III_20_11_3_7_1" localSheetId="9">#REF!</definedName>
    <definedName name="FKERES_III_20_11_3_7_1" localSheetId="10">#REF!</definedName>
    <definedName name="FKERES_III_20_11_3_7_1" localSheetId="11">#REF!</definedName>
    <definedName name="FKERES_III_20_11_3_7_1">#REF!</definedName>
    <definedName name="FKERES_III_20_11_3_7_5" localSheetId="3">#REF!</definedName>
    <definedName name="FKERES_III_20_11_3_7_5" localSheetId="4">#REF!</definedName>
    <definedName name="FKERES_III_20_11_3_7_5" localSheetId="5">#REF!</definedName>
    <definedName name="FKERES_III_20_11_3_7_5" localSheetId="6">#REF!</definedName>
    <definedName name="FKERES_III_20_11_3_7_5" localSheetId="7">#REF!</definedName>
    <definedName name="FKERES_III_20_11_3_7_5" localSheetId="8">#REF!</definedName>
    <definedName name="FKERES_III_20_11_3_7_5" localSheetId="9">#REF!</definedName>
    <definedName name="FKERES_III_20_11_3_7_5" localSheetId="10">#REF!</definedName>
    <definedName name="FKERES_III_20_11_3_7_5" localSheetId="11">#REF!</definedName>
    <definedName name="FKERES_III_20_11_3_7_5">#REF!</definedName>
    <definedName name="FKERES_III_20_11_3_7_5_1" localSheetId="3">#REF!</definedName>
    <definedName name="FKERES_III_20_11_3_7_5_1" localSheetId="4">#REF!</definedName>
    <definedName name="FKERES_III_20_11_3_7_5_1" localSheetId="5">#REF!</definedName>
    <definedName name="FKERES_III_20_11_3_7_5_1" localSheetId="6">#REF!</definedName>
    <definedName name="FKERES_III_20_11_3_7_5_1" localSheetId="7">#REF!</definedName>
    <definedName name="FKERES_III_20_11_3_7_5_1" localSheetId="8">#REF!</definedName>
    <definedName name="FKERES_III_20_11_3_7_5_1" localSheetId="9">#REF!</definedName>
    <definedName name="FKERES_III_20_11_3_7_5_1" localSheetId="10">#REF!</definedName>
    <definedName name="FKERES_III_20_11_3_7_5_1" localSheetId="11">#REF!</definedName>
    <definedName name="FKERES_III_20_11_3_7_5_1">#REF!</definedName>
    <definedName name="FKERES_III_20_11_3_8" localSheetId="3">#REF!</definedName>
    <definedName name="FKERES_III_20_11_3_8" localSheetId="4">#REF!</definedName>
    <definedName name="FKERES_III_20_11_3_8" localSheetId="5">#REF!</definedName>
    <definedName name="FKERES_III_20_11_3_8" localSheetId="6">#REF!</definedName>
    <definedName name="FKERES_III_20_11_3_8" localSheetId="7">#REF!</definedName>
    <definedName name="FKERES_III_20_11_3_8" localSheetId="8">#REF!</definedName>
    <definedName name="FKERES_III_20_11_3_8" localSheetId="9">#REF!</definedName>
    <definedName name="FKERES_III_20_11_3_8" localSheetId="10">#REF!</definedName>
    <definedName name="FKERES_III_20_11_3_8" localSheetId="11">#REF!</definedName>
    <definedName name="FKERES_III_20_11_3_8">#REF!</definedName>
    <definedName name="FKERES_III_20_11_3_8_1" localSheetId="3">#REF!</definedName>
    <definedName name="FKERES_III_20_11_3_8_1" localSheetId="4">#REF!</definedName>
    <definedName name="FKERES_III_20_11_3_8_1" localSheetId="5">#REF!</definedName>
    <definedName name="FKERES_III_20_11_3_8_1" localSheetId="6">#REF!</definedName>
    <definedName name="FKERES_III_20_11_3_8_1" localSheetId="7">#REF!</definedName>
    <definedName name="FKERES_III_20_11_3_8_1" localSheetId="8">#REF!</definedName>
    <definedName name="FKERES_III_20_11_3_8_1" localSheetId="9">#REF!</definedName>
    <definedName name="FKERES_III_20_11_3_8_1" localSheetId="10">#REF!</definedName>
    <definedName name="FKERES_III_20_11_3_8_1" localSheetId="11">#REF!</definedName>
    <definedName name="FKERES_III_20_11_3_8_1">#REF!</definedName>
    <definedName name="FKERES_III_20_11_3_8_5" localSheetId="3">#REF!</definedName>
    <definedName name="FKERES_III_20_11_3_8_5" localSheetId="4">#REF!</definedName>
    <definedName name="FKERES_III_20_11_3_8_5" localSheetId="5">#REF!</definedName>
    <definedName name="FKERES_III_20_11_3_8_5" localSheetId="6">#REF!</definedName>
    <definedName name="FKERES_III_20_11_3_8_5" localSheetId="7">#REF!</definedName>
    <definedName name="FKERES_III_20_11_3_8_5" localSheetId="8">#REF!</definedName>
    <definedName name="FKERES_III_20_11_3_8_5" localSheetId="9">#REF!</definedName>
    <definedName name="FKERES_III_20_11_3_8_5" localSheetId="10">#REF!</definedName>
    <definedName name="FKERES_III_20_11_3_8_5" localSheetId="11">#REF!</definedName>
    <definedName name="FKERES_III_20_11_3_8_5">#REF!</definedName>
    <definedName name="FKERES_III_20_11_3_8_5_1" localSheetId="3">#REF!</definedName>
    <definedName name="FKERES_III_20_11_3_8_5_1" localSheetId="4">#REF!</definedName>
    <definedName name="FKERES_III_20_11_3_8_5_1" localSheetId="5">#REF!</definedName>
    <definedName name="FKERES_III_20_11_3_8_5_1" localSheetId="6">#REF!</definedName>
    <definedName name="FKERES_III_20_11_3_8_5_1" localSheetId="7">#REF!</definedName>
    <definedName name="FKERES_III_20_11_3_8_5_1" localSheetId="8">#REF!</definedName>
    <definedName name="FKERES_III_20_11_3_8_5_1" localSheetId="9">#REF!</definedName>
    <definedName name="FKERES_III_20_11_3_8_5_1" localSheetId="10">#REF!</definedName>
    <definedName name="FKERES_III_20_11_3_8_5_1" localSheetId="11">#REF!</definedName>
    <definedName name="FKERES_III_20_11_3_8_5_1">#REF!</definedName>
    <definedName name="FKERES_III_20_11_5" localSheetId="3">#REF!</definedName>
    <definedName name="FKERES_III_20_11_5" localSheetId="4">#REF!</definedName>
    <definedName name="FKERES_III_20_11_5" localSheetId="5">#REF!</definedName>
    <definedName name="FKERES_III_20_11_5" localSheetId="6">#REF!</definedName>
    <definedName name="FKERES_III_20_11_5" localSheetId="7">#REF!</definedName>
    <definedName name="FKERES_III_20_11_5" localSheetId="8">#REF!</definedName>
    <definedName name="FKERES_III_20_11_5" localSheetId="9">#REF!</definedName>
    <definedName name="FKERES_III_20_11_5" localSheetId="10">#REF!</definedName>
    <definedName name="FKERES_III_20_11_5" localSheetId="11">#REF!</definedName>
    <definedName name="FKERES_III_20_11_5">#REF!</definedName>
    <definedName name="FKERES_III_20_11_5_1" localSheetId="3">#REF!</definedName>
    <definedName name="FKERES_III_20_11_5_1" localSheetId="4">#REF!</definedName>
    <definedName name="FKERES_III_20_11_5_1" localSheetId="5">#REF!</definedName>
    <definedName name="FKERES_III_20_11_5_1" localSheetId="6">#REF!</definedName>
    <definedName name="FKERES_III_20_11_5_1" localSheetId="7">#REF!</definedName>
    <definedName name="FKERES_III_20_11_5_1" localSheetId="8">#REF!</definedName>
    <definedName name="FKERES_III_20_11_5_1" localSheetId="9">#REF!</definedName>
    <definedName name="FKERES_III_20_11_5_1" localSheetId="10">#REF!</definedName>
    <definedName name="FKERES_III_20_11_5_1" localSheetId="11">#REF!</definedName>
    <definedName name="FKERES_III_20_11_5_1">#REF!</definedName>
    <definedName name="FKERES_III_20_11_5_12" localSheetId="3">#REF!</definedName>
    <definedName name="FKERES_III_20_11_5_12" localSheetId="4">#REF!</definedName>
    <definedName name="FKERES_III_20_11_5_12" localSheetId="5">#REF!</definedName>
    <definedName name="FKERES_III_20_11_5_12" localSheetId="6">#REF!</definedName>
    <definedName name="FKERES_III_20_11_5_12" localSheetId="7">#REF!</definedName>
    <definedName name="FKERES_III_20_11_5_12" localSheetId="8">#REF!</definedName>
    <definedName name="FKERES_III_20_11_5_12" localSheetId="9">#REF!</definedName>
    <definedName name="FKERES_III_20_11_5_12" localSheetId="10">#REF!</definedName>
    <definedName name="FKERES_III_20_11_5_12" localSheetId="11">#REF!</definedName>
    <definedName name="FKERES_III_20_11_5_12">#REF!</definedName>
    <definedName name="FKERES_III_20_11_5_12_1" localSheetId="3">#REF!</definedName>
    <definedName name="FKERES_III_20_11_5_12_1" localSheetId="4">#REF!</definedName>
    <definedName name="FKERES_III_20_11_5_12_1" localSheetId="5">#REF!</definedName>
    <definedName name="FKERES_III_20_11_5_12_1" localSheetId="6">#REF!</definedName>
    <definedName name="FKERES_III_20_11_5_12_1" localSheetId="7">#REF!</definedName>
    <definedName name="FKERES_III_20_11_5_12_1" localSheetId="8">#REF!</definedName>
    <definedName name="FKERES_III_20_11_5_12_1" localSheetId="9">#REF!</definedName>
    <definedName name="FKERES_III_20_11_5_12_1" localSheetId="10">#REF!</definedName>
    <definedName name="FKERES_III_20_11_5_12_1" localSheetId="11">#REF!</definedName>
    <definedName name="FKERES_III_20_11_5_12_1">#REF!</definedName>
    <definedName name="FKERES_III_20_11_5_12_5" localSheetId="3">#REF!</definedName>
    <definedName name="FKERES_III_20_11_5_12_5" localSheetId="4">#REF!</definedName>
    <definedName name="FKERES_III_20_11_5_12_5" localSheetId="5">#REF!</definedName>
    <definedName name="FKERES_III_20_11_5_12_5" localSheetId="6">#REF!</definedName>
    <definedName name="FKERES_III_20_11_5_12_5" localSheetId="7">#REF!</definedName>
    <definedName name="FKERES_III_20_11_5_12_5" localSheetId="8">#REF!</definedName>
    <definedName name="FKERES_III_20_11_5_12_5" localSheetId="9">#REF!</definedName>
    <definedName name="FKERES_III_20_11_5_12_5" localSheetId="10">#REF!</definedName>
    <definedName name="FKERES_III_20_11_5_12_5" localSheetId="11">#REF!</definedName>
    <definedName name="FKERES_III_20_11_5_12_5">#REF!</definedName>
    <definedName name="FKERES_III_20_11_5_12_5_1" localSheetId="3">#REF!</definedName>
    <definedName name="FKERES_III_20_11_5_12_5_1" localSheetId="4">#REF!</definedName>
    <definedName name="FKERES_III_20_11_5_12_5_1" localSheetId="5">#REF!</definedName>
    <definedName name="FKERES_III_20_11_5_12_5_1" localSheetId="6">#REF!</definedName>
    <definedName name="FKERES_III_20_11_5_12_5_1" localSheetId="7">#REF!</definedName>
    <definedName name="FKERES_III_20_11_5_12_5_1" localSheetId="8">#REF!</definedName>
    <definedName name="FKERES_III_20_11_5_12_5_1" localSheetId="9">#REF!</definedName>
    <definedName name="FKERES_III_20_11_5_12_5_1" localSheetId="10">#REF!</definedName>
    <definedName name="FKERES_III_20_11_5_12_5_1" localSheetId="11">#REF!</definedName>
    <definedName name="FKERES_III_20_11_5_12_5_1">#REF!</definedName>
    <definedName name="FKERES_III_20_11_5_2" localSheetId="3">#REF!</definedName>
    <definedName name="FKERES_III_20_11_5_2" localSheetId="4">#REF!</definedName>
    <definedName name="FKERES_III_20_11_5_2" localSheetId="5">#REF!</definedName>
    <definedName name="FKERES_III_20_11_5_2" localSheetId="6">#REF!</definedName>
    <definedName name="FKERES_III_20_11_5_2" localSheetId="7">#REF!</definedName>
    <definedName name="FKERES_III_20_11_5_2" localSheetId="8">#REF!</definedName>
    <definedName name="FKERES_III_20_11_5_2" localSheetId="9">#REF!</definedName>
    <definedName name="FKERES_III_20_11_5_2" localSheetId="10">#REF!</definedName>
    <definedName name="FKERES_III_20_11_5_2" localSheetId="11">#REF!</definedName>
    <definedName name="FKERES_III_20_11_5_2">#REF!</definedName>
    <definedName name="FKERES_III_20_11_5_2_1" localSheetId="3">#REF!</definedName>
    <definedName name="FKERES_III_20_11_5_2_1" localSheetId="4">#REF!</definedName>
    <definedName name="FKERES_III_20_11_5_2_1" localSheetId="5">#REF!</definedName>
    <definedName name="FKERES_III_20_11_5_2_1" localSheetId="6">#REF!</definedName>
    <definedName name="FKERES_III_20_11_5_2_1" localSheetId="7">#REF!</definedName>
    <definedName name="FKERES_III_20_11_5_2_1" localSheetId="8">#REF!</definedName>
    <definedName name="FKERES_III_20_11_5_2_1" localSheetId="9">#REF!</definedName>
    <definedName name="FKERES_III_20_11_5_2_1" localSheetId="10">#REF!</definedName>
    <definedName name="FKERES_III_20_11_5_2_1" localSheetId="11">#REF!</definedName>
    <definedName name="FKERES_III_20_11_5_2_1">#REF!</definedName>
    <definedName name="FKERES_III_20_11_5_2_5" localSheetId="3">#REF!</definedName>
    <definedName name="FKERES_III_20_11_5_2_5" localSheetId="4">#REF!</definedName>
    <definedName name="FKERES_III_20_11_5_2_5" localSheetId="5">#REF!</definedName>
    <definedName name="FKERES_III_20_11_5_2_5" localSheetId="6">#REF!</definedName>
    <definedName name="FKERES_III_20_11_5_2_5" localSheetId="7">#REF!</definedName>
    <definedName name="FKERES_III_20_11_5_2_5" localSheetId="8">#REF!</definedName>
    <definedName name="FKERES_III_20_11_5_2_5" localSheetId="9">#REF!</definedName>
    <definedName name="FKERES_III_20_11_5_2_5" localSheetId="10">#REF!</definedName>
    <definedName name="FKERES_III_20_11_5_2_5" localSheetId="11">#REF!</definedName>
    <definedName name="FKERES_III_20_11_5_2_5">#REF!</definedName>
    <definedName name="FKERES_III_20_11_5_2_5_1" localSheetId="3">#REF!</definedName>
    <definedName name="FKERES_III_20_11_5_2_5_1" localSheetId="4">#REF!</definedName>
    <definedName name="FKERES_III_20_11_5_2_5_1" localSheetId="5">#REF!</definedName>
    <definedName name="FKERES_III_20_11_5_2_5_1" localSheetId="6">#REF!</definedName>
    <definedName name="FKERES_III_20_11_5_2_5_1" localSheetId="7">#REF!</definedName>
    <definedName name="FKERES_III_20_11_5_2_5_1" localSheetId="8">#REF!</definedName>
    <definedName name="FKERES_III_20_11_5_2_5_1" localSheetId="9">#REF!</definedName>
    <definedName name="FKERES_III_20_11_5_2_5_1" localSheetId="10">#REF!</definedName>
    <definedName name="FKERES_III_20_11_5_2_5_1" localSheetId="11">#REF!</definedName>
    <definedName name="FKERES_III_20_11_5_2_5_1">#REF!</definedName>
    <definedName name="FKERES_III_20_11_5_5" localSheetId="3">#REF!</definedName>
    <definedName name="FKERES_III_20_11_5_5" localSheetId="4">#REF!</definedName>
    <definedName name="FKERES_III_20_11_5_5" localSheetId="5">#REF!</definedName>
    <definedName name="FKERES_III_20_11_5_5" localSheetId="6">#REF!</definedName>
    <definedName name="FKERES_III_20_11_5_5" localSheetId="7">#REF!</definedName>
    <definedName name="FKERES_III_20_11_5_5" localSheetId="8">#REF!</definedName>
    <definedName name="FKERES_III_20_11_5_5" localSheetId="9">#REF!</definedName>
    <definedName name="FKERES_III_20_11_5_5" localSheetId="10">#REF!</definedName>
    <definedName name="FKERES_III_20_11_5_5" localSheetId="11">#REF!</definedName>
    <definedName name="FKERES_III_20_11_5_5">#REF!</definedName>
    <definedName name="FKERES_III_20_11_5_5_1" localSheetId="3">#REF!</definedName>
    <definedName name="FKERES_III_20_11_5_5_1" localSheetId="4">#REF!</definedName>
    <definedName name="FKERES_III_20_11_5_5_1" localSheetId="5">#REF!</definedName>
    <definedName name="FKERES_III_20_11_5_5_1" localSheetId="6">#REF!</definedName>
    <definedName name="FKERES_III_20_11_5_5_1" localSheetId="7">#REF!</definedName>
    <definedName name="FKERES_III_20_11_5_5_1" localSheetId="8">#REF!</definedName>
    <definedName name="FKERES_III_20_11_5_5_1" localSheetId="9">#REF!</definedName>
    <definedName name="FKERES_III_20_11_5_5_1" localSheetId="10">#REF!</definedName>
    <definedName name="FKERES_III_20_11_5_5_1" localSheetId="11">#REF!</definedName>
    <definedName name="FKERES_III_20_11_5_5_1">#REF!</definedName>
    <definedName name="FKERES_III_20_11_5_7" localSheetId="3">#REF!</definedName>
    <definedName name="FKERES_III_20_11_5_7" localSheetId="4">#REF!</definedName>
    <definedName name="FKERES_III_20_11_5_7" localSheetId="5">#REF!</definedName>
    <definedName name="FKERES_III_20_11_5_7" localSheetId="6">#REF!</definedName>
    <definedName name="FKERES_III_20_11_5_7" localSheetId="7">#REF!</definedName>
    <definedName name="FKERES_III_20_11_5_7" localSheetId="8">#REF!</definedName>
    <definedName name="FKERES_III_20_11_5_7" localSheetId="9">#REF!</definedName>
    <definedName name="FKERES_III_20_11_5_7" localSheetId="10">#REF!</definedName>
    <definedName name="FKERES_III_20_11_5_7" localSheetId="11">#REF!</definedName>
    <definedName name="FKERES_III_20_11_5_7">#REF!</definedName>
    <definedName name="FKERES_III_20_11_5_7_1" localSheetId="3">#REF!</definedName>
    <definedName name="FKERES_III_20_11_5_7_1" localSheetId="4">#REF!</definedName>
    <definedName name="FKERES_III_20_11_5_7_1" localSheetId="5">#REF!</definedName>
    <definedName name="FKERES_III_20_11_5_7_1" localSheetId="6">#REF!</definedName>
    <definedName name="FKERES_III_20_11_5_7_1" localSheetId="7">#REF!</definedName>
    <definedName name="FKERES_III_20_11_5_7_1" localSheetId="8">#REF!</definedName>
    <definedName name="FKERES_III_20_11_5_7_1" localSheetId="9">#REF!</definedName>
    <definedName name="FKERES_III_20_11_5_7_1" localSheetId="10">#REF!</definedName>
    <definedName name="FKERES_III_20_11_5_7_1" localSheetId="11">#REF!</definedName>
    <definedName name="FKERES_III_20_11_5_7_1">#REF!</definedName>
    <definedName name="FKERES_III_20_11_5_7_5" localSheetId="3">#REF!</definedName>
    <definedName name="FKERES_III_20_11_5_7_5" localSheetId="4">#REF!</definedName>
    <definedName name="FKERES_III_20_11_5_7_5" localSheetId="5">#REF!</definedName>
    <definedName name="FKERES_III_20_11_5_7_5" localSheetId="6">#REF!</definedName>
    <definedName name="FKERES_III_20_11_5_7_5" localSheetId="7">#REF!</definedName>
    <definedName name="FKERES_III_20_11_5_7_5" localSheetId="8">#REF!</definedName>
    <definedName name="FKERES_III_20_11_5_7_5" localSheetId="9">#REF!</definedName>
    <definedName name="FKERES_III_20_11_5_7_5" localSheetId="10">#REF!</definedName>
    <definedName name="FKERES_III_20_11_5_7_5" localSheetId="11">#REF!</definedName>
    <definedName name="FKERES_III_20_11_5_7_5">#REF!</definedName>
    <definedName name="FKERES_III_20_11_5_7_5_1" localSheetId="3">#REF!</definedName>
    <definedName name="FKERES_III_20_11_5_7_5_1" localSheetId="4">#REF!</definedName>
    <definedName name="FKERES_III_20_11_5_7_5_1" localSheetId="5">#REF!</definedName>
    <definedName name="FKERES_III_20_11_5_7_5_1" localSheetId="6">#REF!</definedName>
    <definedName name="FKERES_III_20_11_5_7_5_1" localSheetId="7">#REF!</definedName>
    <definedName name="FKERES_III_20_11_5_7_5_1" localSheetId="8">#REF!</definedName>
    <definedName name="FKERES_III_20_11_5_7_5_1" localSheetId="9">#REF!</definedName>
    <definedName name="FKERES_III_20_11_5_7_5_1" localSheetId="10">#REF!</definedName>
    <definedName name="FKERES_III_20_11_5_7_5_1" localSheetId="11">#REF!</definedName>
    <definedName name="FKERES_III_20_11_5_7_5_1">#REF!</definedName>
    <definedName name="FKERES_III_20_11_5_8" localSheetId="3">#REF!</definedName>
    <definedName name="FKERES_III_20_11_5_8" localSheetId="4">#REF!</definedName>
    <definedName name="FKERES_III_20_11_5_8" localSheetId="5">#REF!</definedName>
    <definedName name="FKERES_III_20_11_5_8" localSheetId="6">#REF!</definedName>
    <definedName name="FKERES_III_20_11_5_8" localSheetId="7">#REF!</definedName>
    <definedName name="FKERES_III_20_11_5_8" localSheetId="8">#REF!</definedName>
    <definedName name="FKERES_III_20_11_5_8" localSheetId="9">#REF!</definedName>
    <definedName name="FKERES_III_20_11_5_8" localSheetId="10">#REF!</definedName>
    <definedName name="FKERES_III_20_11_5_8" localSheetId="11">#REF!</definedName>
    <definedName name="FKERES_III_20_11_5_8">#REF!</definedName>
    <definedName name="FKERES_III_20_11_5_8_1" localSheetId="3">#REF!</definedName>
    <definedName name="FKERES_III_20_11_5_8_1" localSheetId="4">#REF!</definedName>
    <definedName name="FKERES_III_20_11_5_8_1" localSheetId="5">#REF!</definedName>
    <definedName name="FKERES_III_20_11_5_8_1" localSheetId="6">#REF!</definedName>
    <definedName name="FKERES_III_20_11_5_8_1" localSheetId="7">#REF!</definedName>
    <definedName name="FKERES_III_20_11_5_8_1" localSheetId="8">#REF!</definedName>
    <definedName name="FKERES_III_20_11_5_8_1" localSheetId="9">#REF!</definedName>
    <definedName name="FKERES_III_20_11_5_8_1" localSheetId="10">#REF!</definedName>
    <definedName name="FKERES_III_20_11_5_8_1" localSheetId="11">#REF!</definedName>
    <definedName name="FKERES_III_20_11_5_8_1">#REF!</definedName>
    <definedName name="FKERES_III_20_11_5_8_5" localSheetId="3">#REF!</definedName>
    <definedName name="FKERES_III_20_11_5_8_5" localSheetId="4">#REF!</definedName>
    <definedName name="FKERES_III_20_11_5_8_5" localSheetId="5">#REF!</definedName>
    <definedName name="FKERES_III_20_11_5_8_5" localSheetId="6">#REF!</definedName>
    <definedName name="FKERES_III_20_11_5_8_5" localSheetId="7">#REF!</definedName>
    <definedName name="FKERES_III_20_11_5_8_5" localSheetId="8">#REF!</definedName>
    <definedName name="FKERES_III_20_11_5_8_5" localSheetId="9">#REF!</definedName>
    <definedName name="FKERES_III_20_11_5_8_5" localSheetId="10">#REF!</definedName>
    <definedName name="FKERES_III_20_11_5_8_5" localSheetId="11">#REF!</definedName>
    <definedName name="FKERES_III_20_11_5_8_5">#REF!</definedName>
    <definedName name="FKERES_III_20_11_5_8_5_1" localSheetId="3">#REF!</definedName>
    <definedName name="FKERES_III_20_11_5_8_5_1" localSheetId="4">#REF!</definedName>
    <definedName name="FKERES_III_20_11_5_8_5_1" localSheetId="5">#REF!</definedName>
    <definedName name="FKERES_III_20_11_5_8_5_1" localSheetId="6">#REF!</definedName>
    <definedName name="FKERES_III_20_11_5_8_5_1" localSheetId="7">#REF!</definedName>
    <definedName name="FKERES_III_20_11_5_8_5_1" localSheetId="8">#REF!</definedName>
    <definedName name="FKERES_III_20_11_5_8_5_1" localSheetId="9">#REF!</definedName>
    <definedName name="FKERES_III_20_11_5_8_5_1" localSheetId="10">#REF!</definedName>
    <definedName name="FKERES_III_20_11_5_8_5_1" localSheetId="11">#REF!</definedName>
    <definedName name="FKERES_III_20_11_5_8_5_1">#REF!</definedName>
    <definedName name="FKERES_III_20_11_7" localSheetId="3">#REF!</definedName>
    <definedName name="FKERES_III_20_11_7" localSheetId="4">#REF!</definedName>
    <definedName name="FKERES_III_20_11_7" localSheetId="5">#REF!</definedName>
    <definedName name="FKERES_III_20_11_7" localSheetId="6">#REF!</definedName>
    <definedName name="FKERES_III_20_11_7" localSheetId="7">#REF!</definedName>
    <definedName name="FKERES_III_20_11_7" localSheetId="8">#REF!</definedName>
    <definedName name="FKERES_III_20_11_7" localSheetId="9">#REF!</definedName>
    <definedName name="FKERES_III_20_11_7" localSheetId="10">#REF!</definedName>
    <definedName name="FKERES_III_20_11_7" localSheetId="11">#REF!</definedName>
    <definedName name="FKERES_III_20_11_7">#REF!</definedName>
    <definedName name="FKERES_III_20_11_7_1" localSheetId="3">#REF!</definedName>
    <definedName name="FKERES_III_20_11_7_1" localSheetId="4">#REF!</definedName>
    <definedName name="FKERES_III_20_11_7_1" localSheetId="5">#REF!</definedName>
    <definedName name="FKERES_III_20_11_7_1" localSheetId="6">#REF!</definedName>
    <definedName name="FKERES_III_20_11_7_1" localSheetId="7">#REF!</definedName>
    <definedName name="FKERES_III_20_11_7_1" localSheetId="8">#REF!</definedName>
    <definedName name="FKERES_III_20_11_7_1" localSheetId="9">#REF!</definedName>
    <definedName name="FKERES_III_20_11_7_1" localSheetId="10">#REF!</definedName>
    <definedName name="FKERES_III_20_11_7_1" localSheetId="11">#REF!</definedName>
    <definedName name="FKERES_III_20_11_7_1">#REF!</definedName>
    <definedName name="FKERES_III_20_11_8" localSheetId="3">#REF!</definedName>
    <definedName name="FKERES_III_20_11_8" localSheetId="4">#REF!</definedName>
    <definedName name="FKERES_III_20_11_8" localSheetId="5">#REF!</definedName>
    <definedName name="FKERES_III_20_11_8" localSheetId="6">#REF!</definedName>
    <definedName name="FKERES_III_20_11_8" localSheetId="7">#REF!</definedName>
    <definedName name="FKERES_III_20_11_8" localSheetId="8">#REF!</definedName>
    <definedName name="FKERES_III_20_11_8" localSheetId="9">#REF!</definedName>
    <definedName name="FKERES_III_20_11_8" localSheetId="10">#REF!</definedName>
    <definedName name="FKERES_III_20_11_8" localSheetId="11">#REF!</definedName>
    <definedName name="FKERES_III_20_11_8">#REF!</definedName>
    <definedName name="FKERES_III_20_11_8_1" localSheetId="3">#REF!</definedName>
    <definedName name="FKERES_III_20_11_8_1" localSheetId="4">#REF!</definedName>
    <definedName name="FKERES_III_20_11_8_1" localSheetId="5">#REF!</definedName>
    <definedName name="FKERES_III_20_11_8_1" localSheetId="6">#REF!</definedName>
    <definedName name="FKERES_III_20_11_8_1" localSheetId="7">#REF!</definedName>
    <definedName name="FKERES_III_20_11_8_1" localSheetId="8">#REF!</definedName>
    <definedName name="FKERES_III_20_11_8_1" localSheetId="9">#REF!</definedName>
    <definedName name="FKERES_III_20_11_8_1" localSheetId="10">#REF!</definedName>
    <definedName name="FKERES_III_20_11_8_1" localSheetId="11">#REF!</definedName>
    <definedName name="FKERES_III_20_11_8_1">#REF!</definedName>
    <definedName name="FKERES_III_20_11_8_5" localSheetId="3">#REF!</definedName>
    <definedName name="FKERES_III_20_11_8_5" localSheetId="4">#REF!</definedName>
    <definedName name="FKERES_III_20_11_8_5" localSheetId="5">#REF!</definedName>
    <definedName name="FKERES_III_20_11_8_5" localSheetId="6">#REF!</definedName>
    <definedName name="FKERES_III_20_11_8_5" localSheetId="7">#REF!</definedName>
    <definedName name="FKERES_III_20_11_8_5" localSheetId="8">#REF!</definedName>
    <definedName name="FKERES_III_20_11_8_5" localSheetId="9">#REF!</definedName>
    <definedName name="FKERES_III_20_11_8_5" localSheetId="10">#REF!</definedName>
    <definedName name="FKERES_III_20_11_8_5" localSheetId="11">#REF!</definedName>
    <definedName name="FKERES_III_20_11_8_5">#REF!</definedName>
    <definedName name="FKERES_III_20_11_8_5_1" localSheetId="3">#REF!</definedName>
    <definedName name="FKERES_III_20_11_8_5_1" localSheetId="4">#REF!</definedName>
    <definedName name="FKERES_III_20_11_8_5_1" localSheetId="5">#REF!</definedName>
    <definedName name="FKERES_III_20_11_8_5_1" localSheetId="6">#REF!</definedName>
    <definedName name="FKERES_III_20_11_8_5_1" localSheetId="7">#REF!</definedName>
    <definedName name="FKERES_III_20_11_8_5_1" localSheetId="8">#REF!</definedName>
    <definedName name="FKERES_III_20_11_8_5_1" localSheetId="9">#REF!</definedName>
    <definedName name="FKERES_III_20_11_8_5_1" localSheetId="10">#REF!</definedName>
    <definedName name="FKERES_III_20_11_8_5_1" localSheetId="11">#REF!</definedName>
    <definedName name="FKERES_III_20_11_8_5_1">#REF!</definedName>
    <definedName name="FKERES_III_20_12" localSheetId="3">#REF!</definedName>
    <definedName name="FKERES_III_20_12" localSheetId="4">#REF!</definedName>
    <definedName name="FKERES_III_20_12" localSheetId="5">#REF!</definedName>
    <definedName name="FKERES_III_20_12" localSheetId="6">#REF!</definedName>
    <definedName name="FKERES_III_20_12" localSheetId="7">#REF!</definedName>
    <definedName name="FKERES_III_20_12" localSheetId="8">#REF!</definedName>
    <definedName name="FKERES_III_20_12" localSheetId="9">#REF!</definedName>
    <definedName name="FKERES_III_20_12" localSheetId="10">#REF!</definedName>
    <definedName name="FKERES_III_20_12" localSheetId="11">#REF!</definedName>
    <definedName name="FKERES_III_20_12">#REF!</definedName>
    <definedName name="FKERES_III_20_12_1">NA()</definedName>
    <definedName name="FKERES_III_20_12_1_1" localSheetId="3">#REF!</definedName>
    <definedName name="FKERES_III_20_12_1_1" localSheetId="4">#REF!</definedName>
    <definedName name="FKERES_III_20_12_1_1" localSheetId="5">#REF!</definedName>
    <definedName name="FKERES_III_20_12_1_1" localSheetId="6">#REF!</definedName>
    <definedName name="FKERES_III_20_12_1_1" localSheetId="7">#REF!</definedName>
    <definedName name="FKERES_III_20_12_1_1" localSheetId="8">#REF!</definedName>
    <definedName name="FKERES_III_20_12_1_1" localSheetId="9">#REF!</definedName>
    <definedName name="FKERES_III_20_12_1_1" localSheetId="10">#REF!</definedName>
    <definedName name="FKERES_III_20_12_1_1" localSheetId="11">#REF!</definedName>
    <definedName name="FKERES_III_20_12_1_1">#REF!</definedName>
    <definedName name="FKERES_III_20_12_1_1_1" localSheetId="3">#REF!</definedName>
    <definedName name="FKERES_III_20_12_1_1_1" localSheetId="4">#REF!</definedName>
    <definedName name="FKERES_III_20_12_1_1_1" localSheetId="5">#REF!</definedName>
    <definedName name="FKERES_III_20_12_1_1_1" localSheetId="6">#REF!</definedName>
    <definedName name="FKERES_III_20_12_1_1_1" localSheetId="7">#REF!</definedName>
    <definedName name="FKERES_III_20_12_1_1_1" localSheetId="8">#REF!</definedName>
    <definedName name="FKERES_III_20_12_1_1_1" localSheetId="9">#REF!</definedName>
    <definedName name="FKERES_III_20_12_1_1_1" localSheetId="10">#REF!</definedName>
    <definedName name="FKERES_III_20_12_1_1_1" localSheetId="11">#REF!</definedName>
    <definedName name="FKERES_III_20_12_1_1_1">#REF!</definedName>
    <definedName name="FKERES_III_20_12_1_2">NA()</definedName>
    <definedName name="FKERES_III_20_12_10" localSheetId="3">#REF!</definedName>
    <definedName name="FKERES_III_20_12_10" localSheetId="4">#REF!</definedName>
    <definedName name="FKERES_III_20_12_10" localSheetId="5">#REF!</definedName>
    <definedName name="FKERES_III_20_12_10" localSheetId="6">#REF!</definedName>
    <definedName name="FKERES_III_20_12_10" localSheetId="7">#REF!</definedName>
    <definedName name="FKERES_III_20_12_10" localSheetId="8">#REF!</definedName>
    <definedName name="FKERES_III_20_12_10" localSheetId="9">#REF!</definedName>
    <definedName name="FKERES_III_20_12_10" localSheetId="10">#REF!</definedName>
    <definedName name="FKERES_III_20_12_10" localSheetId="11">#REF!</definedName>
    <definedName name="FKERES_III_20_12_10">#REF!</definedName>
    <definedName name="FKERES_III_20_12_10_1" localSheetId="3">#REF!</definedName>
    <definedName name="FKERES_III_20_12_10_1" localSheetId="4">#REF!</definedName>
    <definedName name="FKERES_III_20_12_10_1" localSheetId="5">#REF!</definedName>
    <definedName name="FKERES_III_20_12_10_1" localSheetId="6">#REF!</definedName>
    <definedName name="FKERES_III_20_12_10_1" localSheetId="7">#REF!</definedName>
    <definedName name="FKERES_III_20_12_10_1" localSheetId="8">#REF!</definedName>
    <definedName name="FKERES_III_20_12_10_1" localSheetId="9">#REF!</definedName>
    <definedName name="FKERES_III_20_12_10_1" localSheetId="10">#REF!</definedName>
    <definedName name="FKERES_III_20_12_10_1" localSheetId="11">#REF!</definedName>
    <definedName name="FKERES_III_20_12_10_1">#REF!</definedName>
    <definedName name="FKERES_III_20_12_10_12" localSheetId="3">#REF!</definedName>
    <definedName name="FKERES_III_20_12_10_12" localSheetId="4">#REF!</definedName>
    <definedName name="FKERES_III_20_12_10_12" localSheetId="5">#REF!</definedName>
    <definedName name="FKERES_III_20_12_10_12" localSheetId="6">#REF!</definedName>
    <definedName name="FKERES_III_20_12_10_12" localSheetId="7">#REF!</definedName>
    <definedName name="FKERES_III_20_12_10_12" localSheetId="8">#REF!</definedName>
    <definedName name="FKERES_III_20_12_10_12" localSheetId="9">#REF!</definedName>
    <definedName name="FKERES_III_20_12_10_12" localSheetId="10">#REF!</definedName>
    <definedName name="FKERES_III_20_12_10_12" localSheetId="11">#REF!</definedName>
    <definedName name="FKERES_III_20_12_10_12">#REF!</definedName>
    <definedName name="FKERES_III_20_12_10_12_1" localSheetId="3">#REF!</definedName>
    <definedName name="FKERES_III_20_12_10_12_1" localSheetId="4">#REF!</definedName>
    <definedName name="FKERES_III_20_12_10_12_1" localSheetId="5">#REF!</definedName>
    <definedName name="FKERES_III_20_12_10_12_1" localSheetId="6">#REF!</definedName>
    <definedName name="FKERES_III_20_12_10_12_1" localSheetId="7">#REF!</definedName>
    <definedName name="FKERES_III_20_12_10_12_1" localSheetId="8">#REF!</definedName>
    <definedName name="FKERES_III_20_12_10_12_1" localSheetId="9">#REF!</definedName>
    <definedName name="FKERES_III_20_12_10_12_1" localSheetId="10">#REF!</definedName>
    <definedName name="FKERES_III_20_12_10_12_1" localSheetId="11">#REF!</definedName>
    <definedName name="FKERES_III_20_12_10_12_1">#REF!</definedName>
    <definedName name="FKERES_III_20_12_10_7" localSheetId="3">#REF!</definedName>
    <definedName name="FKERES_III_20_12_10_7" localSheetId="4">#REF!</definedName>
    <definedName name="FKERES_III_20_12_10_7" localSheetId="5">#REF!</definedName>
    <definedName name="FKERES_III_20_12_10_7" localSheetId="6">#REF!</definedName>
    <definedName name="FKERES_III_20_12_10_7" localSheetId="7">#REF!</definedName>
    <definedName name="FKERES_III_20_12_10_7" localSheetId="8">#REF!</definedName>
    <definedName name="FKERES_III_20_12_10_7" localSheetId="9">#REF!</definedName>
    <definedName name="FKERES_III_20_12_10_7" localSheetId="10">#REF!</definedName>
    <definedName name="FKERES_III_20_12_10_7" localSheetId="11">#REF!</definedName>
    <definedName name="FKERES_III_20_12_10_7">#REF!</definedName>
    <definedName name="FKERES_III_20_12_10_7_1" localSheetId="3">#REF!</definedName>
    <definedName name="FKERES_III_20_12_10_7_1" localSheetId="4">#REF!</definedName>
    <definedName name="FKERES_III_20_12_10_7_1" localSheetId="5">#REF!</definedName>
    <definedName name="FKERES_III_20_12_10_7_1" localSheetId="6">#REF!</definedName>
    <definedName name="FKERES_III_20_12_10_7_1" localSheetId="7">#REF!</definedName>
    <definedName name="FKERES_III_20_12_10_7_1" localSheetId="8">#REF!</definedName>
    <definedName name="FKERES_III_20_12_10_7_1" localSheetId="9">#REF!</definedName>
    <definedName name="FKERES_III_20_12_10_7_1" localSheetId="10">#REF!</definedName>
    <definedName name="FKERES_III_20_12_10_7_1" localSheetId="11">#REF!</definedName>
    <definedName name="FKERES_III_20_12_10_7_1">#REF!</definedName>
    <definedName name="FKERES_III_20_12_10_8" localSheetId="3">#REF!</definedName>
    <definedName name="FKERES_III_20_12_10_8" localSheetId="4">#REF!</definedName>
    <definedName name="FKERES_III_20_12_10_8" localSheetId="5">#REF!</definedName>
    <definedName name="FKERES_III_20_12_10_8" localSheetId="6">#REF!</definedName>
    <definedName name="FKERES_III_20_12_10_8" localSheetId="7">#REF!</definedName>
    <definedName name="FKERES_III_20_12_10_8" localSheetId="8">#REF!</definedName>
    <definedName name="FKERES_III_20_12_10_8" localSheetId="9">#REF!</definedName>
    <definedName name="FKERES_III_20_12_10_8" localSheetId="10">#REF!</definedName>
    <definedName name="FKERES_III_20_12_10_8" localSheetId="11">#REF!</definedName>
    <definedName name="FKERES_III_20_12_10_8">#REF!</definedName>
    <definedName name="FKERES_III_20_12_10_8_1" localSheetId="3">#REF!</definedName>
    <definedName name="FKERES_III_20_12_10_8_1" localSheetId="4">#REF!</definedName>
    <definedName name="FKERES_III_20_12_10_8_1" localSheetId="5">#REF!</definedName>
    <definedName name="FKERES_III_20_12_10_8_1" localSheetId="6">#REF!</definedName>
    <definedName name="FKERES_III_20_12_10_8_1" localSheetId="7">#REF!</definedName>
    <definedName name="FKERES_III_20_12_10_8_1" localSheetId="8">#REF!</definedName>
    <definedName name="FKERES_III_20_12_10_8_1" localSheetId="9">#REF!</definedName>
    <definedName name="FKERES_III_20_12_10_8_1" localSheetId="10">#REF!</definedName>
    <definedName name="FKERES_III_20_12_10_8_1" localSheetId="11">#REF!</definedName>
    <definedName name="FKERES_III_20_12_10_8_1">#REF!</definedName>
    <definedName name="FKERES_III_20_12_12" localSheetId="3">#REF!</definedName>
    <definedName name="FKERES_III_20_12_12" localSheetId="4">#REF!</definedName>
    <definedName name="FKERES_III_20_12_12" localSheetId="5">#REF!</definedName>
    <definedName name="FKERES_III_20_12_12" localSheetId="6">#REF!</definedName>
    <definedName name="FKERES_III_20_12_12" localSheetId="7">#REF!</definedName>
    <definedName name="FKERES_III_20_12_12" localSheetId="8">#REF!</definedName>
    <definedName name="FKERES_III_20_12_12" localSheetId="9">#REF!</definedName>
    <definedName name="FKERES_III_20_12_12" localSheetId="10">#REF!</definedName>
    <definedName name="FKERES_III_20_12_12" localSheetId="11">#REF!</definedName>
    <definedName name="FKERES_III_20_12_12">#REF!</definedName>
    <definedName name="FKERES_III_20_12_12_1" localSheetId="3">#REF!</definedName>
    <definedName name="FKERES_III_20_12_12_1" localSheetId="4">#REF!</definedName>
    <definedName name="FKERES_III_20_12_12_1" localSheetId="5">#REF!</definedName>
    <definedName name="FKERES_III_20_12_12_1" localSheetId="6">#REF!</definedName>
    <definedName name="FKERES_III_20_12_12_1" localSheetId="7">#REF!</definedName>
    <definedName name="FKERES_III_20_12_12_1" localSheetId="8">#REF!</definedName>
    <definedName name="FKERES_III_20_12_12_1" localSheetId="9">#REF!</definedName>
    <definedName name="FKERES_III_20_12_12_1" localSheetId="10">#REF!</definedName>
    <definedName name="FKERES_III_20_12_12_1" localSheetId="11">#REF!</definedName>
    <definedName name="FKERES_III_20_12_12_1">#REF!</definedName>
    <definedName name="FKERES_III_20_12_7" localSheetId="3">#REF!</definedName>
    <definedName name="FKERES_III_20_12_7" localSheetId="4">#REF!</definedName>
    <definedName name="FKERES_III_20_12_7" localSheetId="5">#REF!</definedName>
    <definedName name="FKERES_III_20_12_7" localSheetId="6">#REF!</definedName>
    <definedName name="FKERES_III_20_12_7" localSheetId="7">#REF!</definedName>
    <definedName name="FKERES_III_20_12_7" localSheetId="8">#REF!</definedName>
    <definedName name="FKERES_III_20_12_7" localSheetId="9">#REF!</definedName>
    <definedName name="FKERES_III_20_12_7" localSheetId="10">#REF!</definedName>
    <definedName name="FKERES_III_20_12_7" localSheetId="11">#REF!</definedName>
    <definedName name="FKERES_III_20_12_7">#REF!</definedName>
    <definedName name="FKERES_III_20_12_7_1" localSheetId="3">#REF!</definedName>
    <definedName name="FKERES_III_20_12_7_1" localSheetId="4">#REF!</definedName>
    <definedName name="FKERES_III_20_12_7_1" localSheetId="5">#REF!</definedName>
    <definedName name="FKERES_III_20_12_7_1" localSheetId="6">#REF!</definedName>
    <definedName name="FKERES_III_20_12_7_1" localSheetId="7">#REF!</definedName>
    <definedName name="FKERES_III_20_12_7_1" localSheetId="8">#REF!</definedName>
    <definedName name="FKERES_III_20_12_7_1" localSheetId="9">#REF!</definedName>
    <definedName name="FKERES_III_20_12_7_1" localSheetId="10">#REF!</definedName>
    <definedName name="FKERES_III_20_12_7_1" localSheetId="11">#REF!</definedName>
    <definedName name="FKERES_III_20_12_7_1">#REF!</definedName>
    <definedName name="FKERES_III_20_12_8" localSheetId="3">#REF!</definedName>
    <definedName name="FKERES_III_20_12_8" localSheetId="4">#REF!</definedName>
    <definedName name="FKERES_III_20_12_8" localSheetId="5">#REF!</definedName>
    <definedName name="FKERES_III_20_12_8" localSheetId="6">#REF!</definedName>
    <definedName name="FKERES_III_20_12_8" localSheetId="7">#REF!</definedName>
    <definedName name="FKERES_III_20_12_8" localSheetId="8">#REF!</definedName>
    <definedName name="FKERES_III_20_12_8" localSheetId="9">#REF!</definedName>
    <definedName name="FKERES_III_20_12_8" localSheetId="10">#REF!</definedName>
    <definedName name="FKERES_III_20_12_8" localSheetId="11">#REF!</definedName>
    <definedName name="FKERES_III_20_12_8">#REF!</definedName>
    <definedName name="FKERES_III_20_12_8_1" localSheetId="3">#REF!</definedName>
    <definedName name="FKERES_III_20_12_8_1" localSheetId="4">#REF!</definedName>
    <definedName name="FKERES_III_20_12_8_1" localSheetId="5">#REF!</definedName>
    <definedName name="FKERES_III_20_12_8_1" localSheetId="6">#REF!</definedName>
    <definedName name="FKERES_III_20_12_8_1" localSheetId="7">#REF!</definedName>
    <definedName name="FKERES_III_20_12_8_1" localSheetId="8">#REF!</definedName>
    <definedName name="FKERES_III_20_12_8_1" localSheetId="9">#REF!</definedName>
    <definedName name="FKERES_III_20_12_8_1" localSheetId="10">#REF!</definedName>
    <definedName name="FKERES_III_20_12_8_1" localSheetId="11">#REF!</definedName>
    <definedName name="FKERES_III_20_12_8_1">#REF!</definedName>
    <definedName name="FKERES_III_20_2" localSheetId="3">#REF!</definedName>
    <definedName name="FKERES_III_20_2" localSheetId="4">#REF!</definedName>
    <definedName name="FKERES_III_20_2" localSheetId="5">#REF!</definedName>
    <definedName name="FKERES_III_20_2" localSheetId="6">#REF!</definedName>
    <definedName name="FKERES_III_20_2" localSheetId="7">#REF!</definedName>
    <definedName name="FKERES_III_20_2" localSheetId="8">#REF!</definedName>
    <definedName name="FKERES_III_20_2" localSheetId="9">#REF!</definedName>
    <definedName name="FKERES_III_20_2" localSheetId="10">#REF!</definedName>
    <definedName name="FKERES_III_20_2" localSheetId="11">#REF!</definedName>
    <definedName name="FKERES_III_20_2">#REF!</definedName>
    <definedName name="FKERES_III_20_3" localSheetId="3">#REF!</definedName>
    <definedName name="FKERES_III_20_3" localSheetId="4">#REF!</definedName>
    <definedName name="FKERES_III_20_3" localSheetId="5">#REF!</definedName>
    <definedName name="FKERES_III_20_3" localSheetId="6">#REF!</definedName>
    <definedName name="FKERES_III_20_3" localSheetId="7">#REF!</definedName>
    <definedName name="FKERES_III_20_3" localSheetId="8">#REF!</definedName>
    <definedName name="FKERES_III_20_3" localSheetId="9">#REF!</definedName>
    <definedName name="FKERES_III_20_3" localSheetId="10">#REF!</definedName>
    <definedName name="FKERES_III_20_3" localSheetId="11">#REF!</definedName>
    <definedName name="FKERES_III_20_3">#REF!</definedName>
    <definedName name="FKERES_III_20_4" localSheetId="3">#REF!</definedName>
    <definedName name="FKERES_III_20_4" localSheetId="4">#REF!</definedName>
    <definedName name="FKERES_III_20_4" localSheetId="5">#REF!</definedName>
    <definedName name="FKERES_III_20_4" localSheetId="6">#REF!</definedName>
    <definedName name="FKERES_III_20_4" localSheetId="7">#REF!</definedName>
    <definedName name="FKERES_III_20_4" localSheetId="8">#REF!</definedName>
    <definedName name="FKERES_III_20_4" localSheetId="9">#REF!</definedName>
    <definedName name="FKERES_III_20_4" localSheetId="10">#REF!</definedName>
    <definedName name="FKERES_III_20_4" localSheetId="11">#REF!</definedName>
    <definedName name="FKERES_III_20_4">#REF!</definedName>
    <definedName name="FKERES_III_20_4_1" localSheetId="3">#REF!</definedName>
    <definedName name="FKERES_III_20_4_1" localSheetId="4">#REF!</definedName>
    <definedName name="FKERES_III_20_4_1" localSheetId="5">#REF!</definedName>
    <definedName name="FKERES_III_20_4_1" localSheetId="6">#REF!</definedName>
    <definedName name="FKERES_III_20_4_1" localSheetId="7">#REF!</definedName>
    <definedName name="FKERES_III_20_4_1" localSheetId="8">#REF!</definedName>
    <definedName name="FKERES_III_20_4_1" localSheetId="9">#REF!</definedName>
    <definedName name="FKERES_III_20_4_1" localSheetId="10">#REF!</definedName>
    <definedName name="FKERES_III_20_4_1" localSheetId="11">#REF!</definedName>
    <definedName name="FKERES_III_20_4_1">#REF!</definedName>
    <definedName name="FKERES_III_20_7" localSheetId="3">#REF!</definedName>
    <definedName name="FKERES_III_20_7" localSheetId="4">#REF!</definedName>
    <definedName name="FKERES_III_20_7" localSheetId="5">#REF!</definedName>
    <definedName name="FKERES_III_20_7" localSheetId="6">#REF!</definedName>
    <definedName name="FKERES_III_20_7" localSheetId="7">#REF!</definedName>
    <definedName name="FKERES_III_20_7" localSheetId="8">#REF!</definedName>
    <definedName name="FKERES_III_20_7" localSheetId="9">#REF!</definedName>
    <definedName name="FKERES_III_20_7" localSheetId="10">#REF!</definedName>
    <definedName name="FKERES_III_20_7" localSheetId="11">#REF!</definedName>
    <definedName name="FKERES_III_20_7">#REF!</definedName>
    <definedName name="FKERES_III_20_7_1" localSheetId="3">#REF!</definedName>
    <definedName name="FKERES_III_20_7_1" localSheetId="4">#REF!</definedName>
    <definedName name="FKERES_III_20_7_1" localSheetId="5">#REF!</definedName>
    <definedName name="FKERES_III_20_7_1" localSheetId="6">#REF!</definedName>
    <definedName name="FKERES_III_20_7_1" localSheetId="7">#REF!</definedName>
    <definedName name="FKERES_III_20_7_1" localSheetId="8">#REF!</definedName>
    <definedName name="FKERES_III_20_7_1" localSheetId="9">#REF!</definedName>
    <definedName name="FKERES_III_20_7_1" localSheetId="10">#REF!</definedName>
    <definedName name="FKERES_III_20_7_1" localSheetId="11">#REF!</definedName>
    <definedName name="FKERES_III_20_7_1">#REF!</definedName>
    <definedName name="FKERES_III_20_8" localSheetId="3">#REF!</definedName>
    <definedName name="FKERES_III_20_8" localSheetId="4">#REF!</definedName>
    <definedName name="FKERES_III_20_8" localSheetId="5">#REF!</definedName>
    <definedName name="FKERES_III_20_8" localSheetId="6">#REF!</definedName>
    <definedName name="FKERES_III_20_8" localSheetId="7">#REF!</definedName>
    <definedName name="FKERES_III_20_8" localSheetId="8">#REF!</definedName>
    <definedName name="FKERES_III_20_8" localSheetId="9">#REF!</definedName>
    <definedName name="FKERES_III_20_8" localSheetId="10">#REF!</definedName>
    <definedName name="FKERES_III_20_8" localSheetId="11">#REF!</definedName>
    <definedName name="FKERES_III_20_8">#REF!</definedName>
    <definedName name="FKERES_III_20_8_1" localSheetId="3">#REF!</definedName>
    <definedName name="FKERES_III_20_8_1" localSheetId="4">#REF!</definedName>
    <definedName name="FKERES_III_20_8_1" localSheetId="5">#REF!</definedName>
    <definedName name="FKERES_III_20_8_1" localSheetId="6">#REF!</definedName>
    <definedName name="FKERES_III_20_8_1" localSheetId="7">#REF!</definedName>
    <definedName name="FKERES_III_20_8_1" localSheetId="8">#REF!</definedName>
    <definedName name="FKERES_III_20_8_1" localSheetId="9">#REF!</definedName>
    <definedName name="FKERES_III_20_8_1" localSheetId="10">#REF!</definedName>
    <definedName name="FKERES_III_20_8_1" localSheetId="11">#REF!</definedName>
    <definedName name="FKERES_III_20_8_1">#REF!</definedName>
    <definedName name="FKERES_III_20_9" localSheetId="3">#REF!</definedName>
    <definedName name="FKERES_III_20_9" localSheetId="4">#REF!</definedName>
    <definedName name="FKERES_III_20_9" localSheetId="5">#REF!</definedName>
    <definedName name="FKERES_III_20_9" localSheetId="6">#REF!</definedName>
    <definedName name="FKERES_III_20_9" localSheetId="7">#REF!</definedName>
    <definedName name="FKERES_III_20_9" localSheetId="8">#REF!</definedName>
    <definedName name="FKERES_III_20_9" localSheetId="9">#REF!</definedName>
    <definedName name="FKERES_III_20_9" localSheetId="10">#REF!</definedName>
    <definedName name="FKERES_III_20_9" localSheetId="11">#REF!</definedName>
    <definedName name="FKERES_III_20_9">#REF!</definedName>
    <definedName name="FKERES_III_20_9_1">NA()</definedName>
    <definedName name="FKERES_III_20_9_1_1">NA()</definedName>
    <definedName name="FKERES_III_20_9_12" localSheetId="3">#REF!</definedName>
    <definedName name="FKERES_III_20_9_12" localSheetId="4">#REF!</definedName>
    <definedName name="FKERES_III_20_9_12" localSheetId="5">#REF!</definedName>
    <definedName name="FKERES_III_20_9_12" localSheetId="6">#REF!</definedName>
    <definedName name="FKERES_III_20_9_12" localSheetId="7">#REF!</definedName>
    <definedName name="FKERES_III_20_9_12" localSheetId="8">#REF!</definedName>
    <definedName name="FKERES_III_20_9_12" localSheetId="9">#REF!</definedName>
    <definedName name="FKERES_III_20_9_12" localSheetId="10">#REF!</definedName>
    <definedName name="FKERES_III_20_9_12" localSheetId="11">#REF!</definedName>
    <definedName name="FKERES_III_20_9_12">#REF!</definedName>
    <definedName name="FKERES_III_20_9_12_1" localSheetId="3">#REF!</definedName>
    <definedName name="FKERES_III_20_9_12_1" localSheetId="4">#REF!</definedName>
    <definedName name="FKERES_III_20_9_12_1" localSheetId="5">#REF!</definedName>
    <definedName name="FKERES_III_20_9_12_1" localSheetId="6">#REF!</definedName>
    <definedName name="FKERES_III_20_9_12_1" localSheetId="7">#REF!</definedName>
    <definedName name="FKERES_III_20_9_12_1" localSheetId="8">#REF!</definedName>
    <definedName name="FKERES_III_20_9_12_1" localSheetId="9">#REF!</definedName>
    <definedName name="FKERES_III_20_9_12_1" localSheetId="10">#REF!</definedName>
    <definedName name="FKERES_III_20_9_12_1" localSheetId="11">#REF!</definedName>
    <definedName name="FKERES_III_20_9_12_1">#REF!</definedName>
    <definedName name="FKERES_III_20_9_7" localSheetId="3">#REF!</definedName>
    <definedName name="FKERES_III_20_9_7" localSheetId="4">#REF!</definedName>
    <definedName name="FKERES_III_20_9_7" localSheetId="5">#REF!</definedName>
    <definedName name="FKERES_III_20_9_7" localSheetId="6">#REF!</definedName>
    <definedName name="FKERES_III_20_9_7" localSheetId="7">#REF!</definedName>
    <definedName name="FKERES_III_20_9_7" localSheetId="8">#REF!</definedName>
    <definedName name="FKERES_III_20_9_7" localSheetId="9">#REF!</definedName>
    <definedName name="FKERES_III_20_9_7" localSheetId="10">#REF!</definedName>
    <definedName name="FKERES_III_20_9_7" localSheetId="11">#REF!</definedName>
    <definedName name="FKERES_III_20_9_7">#REF!</definedName>
    <definedName name="FKERES_III_20_9_7_1" localSheetId="3">#REF!</definedName>
    <definedName name="FKERES_III_20_9_7_1" localSheetId="4">#REF!</definedName>
    <definedName name="FKERES_III_20_9_7_1" localSheetId="5">#REF!</definedName>
    <definedName name="FKERES_III_20_9_7_1" localSheetId="6">#REF!</definedName>
    <definedName name="FKERES_III_20_9_7_1" localSheetId="7">#REF!</definedName>
    <definedName name="FKERES_III_20_9_7_1" localSheetId="8">#REF!</definedName>
    <definedName name="FKERES_III_20_9_7_1" localSheetId="9">#REF!</definedName>
    <definedName name="FKERES_III_20_9_7_1" localSheetId="10">#REF!</definedName>
    <definedName name="FKERES_III_20_9_7_1" localSheetId="11">#REF!</definedName>
    <definedName name="FKERES_III_20_9_7_1">#REF!</definedName>
    <definedName name="FKERES_III_20_9_8" localSheetId="3">#REF!</definedName>
    <definedName name="FKERES_III_20_9_8" localSheetId="4">#REF!</definedName>
    <definedName name="FKERES_III_20_9_8" localSheetId="5">#REF!</definedName>
    <definedName name="FKERES_III_20_9_8" localSheetId="6">#REF!</definedName>
    <definedName name="FKERES_III_20_9_8" localSheetId="7">#REF!</definedName>
    <definedName name="FKERES_III_20_9_8" localSheetId="8">#REF!</definedName>
    <definedName name="FKERES_III_20_9_8" localSheetId="9">#REF!</definedName>
    <definedName name="FKERES_III_20_9_8" localSheetId="10">#REF!</definedName>
    <definedName name="FKERES_III_20_9_8" localSheetId="11">#REF!</definedName>
    <definedName name="FKERES_III_20_9_8">#REF!</definedName>
    <definedName name="FKERES_III_20_9_8_1" localSheetId="3">#REF!</definedName>
    <definedName name="FKERES_III_20_9_8_1" localSheetId="4">#REF!</definedName>
    <definedName name="FKERES_III_20_9_8_1" localSheetId="5">#REF!</definedName>
    <definedName name="FKERES_III_20_9_8_1" localSheetId="6">#REF!</definedName>
    <definedName name="FKERES_III_20_9_8_1" localSheetId="7">#REF!</definedName>
    <definedName name="FKERES_III_20_9_8_1" localSheetId="8">#REF!</definedName>
    <definedName name="FKERES_III_20_9_8_1" localSheetId="9">#REF!</definedName>
    <definedName name="FKERES_III_20_9_8_1" localSheetId="10">#REF!</definedName>
    <definedName name="FKERES_III_20_9_8_1" localSheetId="11">#REF!</definedName>
    <definedName name="FKERES_III_20_9_8_1">#REF!</definedName>
    <definedName name="FKERES_III_24" localSheetId="3">#REF!</definedName>
    <definedName name="FKERES_III_24" localSheetId="4">#REF!</definedName>
    <definedName name="FKERES_III_24" localSheetId="5">#REF!</definedName>
    <definedName name="FKERES_III_24" localSheetId="6">#REF!</definedName>
    <definedName name="FKERES_III_24" localSheetId="7">#REF!</definedName>
    <definedName name="FKERES_III_24" localSheetId="8">#REF!</definedName>
    <definedName name="FKERES_III_24" localSheetId="9">#REF!</definedName>
    <definedName name="FKERES_III_24" localSheetId="10">#REF!</definedName>
    <definedName name="FKERES_III_24" localSheetId="11">#REF!</definedName>
    <definedName name="FKERES_III_24">#REF!</definedName>
    <definedName name="FKERES_III_24_1">NA()</definedName>
    <definedName name="FKERES_III_24_1_1">NA()</definedName>
    <definedName name="FKERES_III_24_10" localSheetId="3">#REF!</definedName>
    <definedName name="FKERES_III_24_10" localSheetId="4">#REF!</definedName>
    <definedName name="FKERES_III_24_10" localSheetId="5">#REF!</definedName>
    <definedName name="FKERES_III_24_10" localSheetId="6">#REF!</definedName>
    <definedName name="FKERES_III_24_10" localSheetId="7">#REF!</definedName>
    <definedName name="FKERES_III_24_10" localSheetId="8">#REF!</definedName>
    <definedName name="FKERES_III_24_10" localSheetId="9">#REF!</definedName>
    <definedName name="FKERES_III_24_10" localSheetId="10">#REF!</definedName>
    <definedName name="FKERES_III_24_10" localSheetId="11">#REF!</definedName>
    <definedName name="FKERES_III_24_10">#REF!</definedName>
    <definedName name="FKERES_III_24_10_1" localSheetId="3">#REF!</definedName>
    <definedName name="FKERES_III_24_10_1" localSheetId="4">#REF!</definedName>
    <definedName name="FKERES_III_24_10_1" localSheetId="5">#REF!</definedName>
    <definedName name="FKERES_III_24_10_1" localSheetId="6">#REF!</definedName>
    <definedName name="FKERES_III_24_10_1" localSheetId="7">#REF!</definedName>
    <definedName name="FKERES_III_24_10_1" localSheetId="8">#REF!</definedName>
    <definedName name="FKERES_III_24_10_1" localSheetId="9">#REF!</definedName>
    <definedName name="FKERES_III_24_10_1" localSheetId="10">#REF!</definedName>
    <definedName name="FKERES_III_24_10_1" localSheetId="11">#REF!</definedName>
    <definedName name="FKERES_III_24_10_1">#REF!</definedName>
    <definedName name="FKERES_III_24_10_12" localSheetId="3">#REF!</definedName>
    <definedName name="FKERES_III_24_10_12" localSheetId="4">#REF!</definedName>
    <definedName name="FKERES_III_24_10_12" localSheetId="5">#REF!</definedName>
    <definedName name="FKERES_III_24_10_12" localSheetId="6">#REF!</definedName>
    <definedName name="FKERES_III_24_10_12" localSheetId="7">#REF!</definedName>
    <definedName name="FKERES_III_24_10_12" localSheetId="8">#REF!</definedName>
    <definedName name="FKERES_III_24_10_12" localSheetId="9">#REF!</definedName>
    <definedName name="FKERES_III_24_10_12" localSheetId="10">#REF!</definedName>
    <definedName name="FKERES_III_24_10_12" localSheetId="11">#REF!</definedName>
    <definedName name="FKERES_III_24_10_12">#REF!</definedName>
    <definedName name="FKERES_III_24_10_12_1" localSheetId="3">#REF!</definedName>
    <definedName name="FKERES_III_24_10_12_1" localSheetId="4">#REF!</definedName>
    <definedName name="FKERES_III_24_10_12_1" localSheetId="5">#REF!</definedName>
    <definedName name="FKERES_III_24_10_12_1" localSheetId="6">#REF!</definedName>
    <definedName name="FKERES_III_24_10_12_1" localSheetId="7">#REF!</definedName>
    <definedName name="FKERES_III_24_10_12_1" localSheetId="8">#REF!</definedName>
    <definedName name="FKERES_III_24_10_12_1" localSheetId="9">#REF!</definedName>
    <definedName name="FKERES_III_24_10_12_1" localSheetId="10">#REF!</definedName>
    <definedName name="FKERES_III_24_10_12_1" localSheetId="11">#REF!</definedName>
    <definedName name="FKERES_III_24_10_12_1">#REF!</definedName>
    <definedName name="FKERES_III_24_10_7" localSheetId="3">#REF!</definedName>
    <definedName name="FKERES_III_24_10_7" localSheetId="4">#REF!</definedName>
    <definedName name="FKERES_III_24_10_7" localSheetId="5">#REF!</definedName>
    <definedName name="FKERES_III_24_10_7" localSheetId="6">#REF!</definedName>
    <definedName name="FKERES_III_24_10_7" localSheetId="7">#REF!</definedName>
    <definedName name="FKERES_III_24_10_7" localSheetId="8">#REF!</definedName>
    <definedName name="FKERES_III_24_10_7" localSheetId="9">#REF!</definedName>
    <definedName name="FKERES_III_24_10_7" localSheetId="10">#REF!</definedName>
    <definedName name="FKERES_III_24_10_7" localSheetId="11">#REF!</definedName>
    <definedName name="FKERES_III_24_10_7">#REF!</definedName>
    <definedName name="FKERES_III_24_10_7_1" localSheetId="3">#REF!</definedName>
    <definedName name="FKERES_III_24_10_7_1" localSheetId="4">#REF!</definedName>
    <definedName name="FKERES_III_24_10_7_1" localSheetId="5">#REF!</definedName>
    <definedName name="FKERES_III_24_10_7_1" localSheetId="6">#REF!</definedName>
    <definedName name="FKERES_III_24_10_7_1" localSheetId="7">#REF!</definedName>
    <definedName name="FKERES_III_24_10_7_1" localSheetId="8">#REF!</definedName>
    <definedName name="FKERES_III_24_10_7_1" localSheetId="9">#REF!</definedName>
    <definedName name="FKERES_III_24_10_7_1" localSheetId="10">#REF!</definedName>
    <definedName name="FKERES_III_24_10_7_1" localSheetId="11">#REF!</definedName>
    <definedName name="FKERES_III_24_10_7_1">#REF!</definedName>
    <definedName name="FKERES_III_24_10_8" localSheetId="3">#REF!</definedName>
    <definedName name="FKERES_III_24_10_8" localSheetId="4">#REF!</definedName>
    <definedName name="FKERES_III_24_10_8" localSheetId="5">#REF!</definedName>
    <definedName name="FKERES_III_24_10_8" localSheetId="6">#REF!</definedName>
    <definedName name="FKERES_III_24_10_8" localSheetId="7">#REF!</definedName>
    <definedName name="FKERES_III_24_10_8" localSheetId="8">#REF!</definedName>
    <definedName name="FKERES_III_24_10_8" localSheetId="9">#REF!</definedName>
    <definedName name="FKERES_III_24_10_8" localSheetId="10">#REF!</definedName>
    <definedName name="FKERES_III_24_10_8" localSheetId="11">#REF!</definedName>
    <definedName name="FKERES_III_24_10_8">#REF!</definedName>
    <definedName name="FKERES_III_24_10_8_1" localSheetId="3">#REF!</definedName>
    <definedName name="FKERES_III_24_10_8_1" localSheetId="4">#REF!</definedName>
    <definedName name="FKERES_III_24_10_8_1" localSheetId="5">#REF!</definedName>
    <definedName name="FKERES_III_24_10_8_1" localSheetId="6">#REF!</definedName>
    <definedName name="FKERES_III_24_10_8_1" localSheetId="7">#REF!</definedName>
    <definedName name="FKERES_III_24_10_8_1" localSheetId="8">#REF!</definedName>
    <definedName name="FKERES_III_24_10_8_1" localSheetId="9">#REF!</definedName>
    <definedName name="FKERES_III_24_10_8_1" localSheetId="10">#REF!</definedName>
    <definedName name="FKERES_III_24_10_8_1" localSheetId="11">#REF!</definedName>
    <definedName name="FKERES_III_24_10_8_1">#REF!</definedName>
    <definedName name="FKERES_III_24_11" localSheetId="3">#REF!</definedName>
    <definedName name="FKERES_III_24_11" localSheetId="4">#REF!</definedName>
    <definedName name="FKERES_III_24_11" localSheetId="5">#REF!</definedName>
    <definedName name="FKERES_III_24_11" localSheetId="6">#REF!</definedName>
    <definedName name="FKERES_III_24_11" localSheetId="7">#REF!</definedName>
    <definedName name="FKERES_III_24_11" localSheetId="8">#REF!</definedName>
    <definedName name="FKERES_III_24_11" localSheetId="9">#REF!</definedName>
    <definedName name="FKERES_III_24_11" localSheetId="10">#REF!</definedName>
    <definedName name="FKERES_III_24_11" localSheetId="11">#REF!</definedName>
    <definedName name="FKERES_III_24_11">#REF!</definedName>
    <definedName name="FKERES_III_24_11_1" localSheetId="3">#REF!</definedName>
    <definedName name="FKERES_III_24_11_1" localSheetId="4">#REF!</definedName>
    <definedName name="FKERES_III_24_11_1" localSheetId="5">#REF!</definedName>
    <definedName name="FKERES_III_24_11_1" localSheetId="6">#REF!</definedName>
    <definedName name="FKERES_III_24_11_1" localSheetId="7">#REF!</definedName>
    <definedName name="FKERES_III_24_11_1" localSheetId="8">#REF!</definedName>
    <definedName name="FKERES_III_24_11_1" localSheetId="9">#REF!</definedName>
    <definedName name="FKERES_III_24_11_1" localSheetId="10">#REF!</definedName>
    <definedName name="FKERES_III_24_11_1" localSheetId="11">#REF!</definedName>
    <definedName name="FKERES_III_24_11_1">#REF!</definedName>
    <definedName name="FKERES_III_24_11_1_1" localSheetId="3">#REF!</definedName>
    <definedName name="FKERES_III_24_11_1_1" localSheetId="4">#REF!</definedName>
    <definedName name="FKERES_III_24_11_1_1" localSheetId="5">#REF!</definedName>
    <definedName name="FKERES_III_24_11_1_1" localSheetId="6">#REF!</definedName>
    <definedName name="FKERES_III_24_11_1_1" localSheetId="7">#REF!</definedName>
    <definedName name="FKERES_III_24_11_1_1" localSheetId="8">#REF!</definedName>
    <definedName name="FKERES_III_24_11_1_1" localSheetId="9">#REF!</definedName>
    <definedName name="FKERES_III_24_11_1_1" localSheetId="10">#REF!</definedName>
    <definedName name="FKERES_III_24_11_1_1" localSheetId="11">#REF!</definedName>
    <definedName name="FKERES_III_24_11_1_1">#REF!</definedName>
    <definedName name="FKERES_III_24_11_1_1_1">NA()</definedName>
    <definedName name="FKERES_III_24_11_1_1_1_1" localSheetId="3">#REF!</definedName>
    <definedName name="FKERES_III_24_11_1_1_1_1" localSheetId="4">#REF!</definedName>
    <definedName name="FKERES_III_24_11_1_1_1_1" localSheetId="5">#REF!</definedName>
    <definedName name="FKERES_III_24_11_1_1_1_1" localSheetId="6">#REF!</definedName>
    <definedName name="FKERES_III_24_11_1_1_1_1" localSheetId="7">#REF!</definedName>
    <definedName name="FKERES_III_24_11_1_1_1_1" localSheetId="8">#REF!</definedName>
    <definedName name="FKERES_III_24_11_1_1_1_1" localSheetId="9">#REF!</definedName>
    <definedName name="FKERES_III_24_11_1_1_1_1" localSheetId="10">#REF!</definedName>
    <definedName name="FKERES_III_24_11_1_1_1_1" localSheetId="11">#REF!</definedName>
    <definedName name="FKERES_III_24_11_1_1_1_1">#REF!</definedName>
    <definedName name="FKERES_III_24_11_1_1_1_1_1" localSheetId="3">#REF!</definedName>
    <definedName name="FKERES_III_24_11_1_1_1_1_1" localSheetId="4">#REF!</definedName>
    <definedName name="FKERES_III_24_11_1_1_1_1_1" localSheetId="5">#REF!</definedName>
    <definedName name="FKERES_III_24_11_1_1_1_1_1" localSheetId="6">#REF!</definedName>
    <definedName name="FKERES_III_24_11_1_1_1_1_1" localSheetId="7">#REF!</definedName>
    <definedName name="FKERES_III_24_11_1_1_1_1_1" localSheetId="8">#REF!</definedName>
    <definedName name="FKERES_III_24_11_1_1_1_1_1" localSheetId="9">#REF!</definedName>
    <definedName name="FKERES_III_24_11_1_1_1_1_1" localSheetId="10">#REF!</definedName>
    <definedName name="FKERES_III_24_11_1_1_1_1_1" localSheetId="11">#REF!</definedName>
    <definedName name="FKERES_III_24_11_1_1_1_1_1">#REF!</definedName>
    <definedName name="FKERES_III_24_11_1_1_1_1_1_1">NA()</definedName>
    <definedName name="FKERES_III_24_11_1_1_12" localSheetId="3">#REF!</definedName>
    <definedName name="FKERES_III_24_11_1_1_12" localSheetId="4">#REF!</definedName>
    <definedName name="FKERES_III_24_11_1_1_12" localSheetId="5">#REF!</definedName>
    <definedName name="FKERES_III_24_11_1_1_12" localSheetId="6">#REF!</definedName>
    <definedName name="FKERES_III_24_11_1_1_12" localSheetId="7">#REF!</definedName>
    <definedName name="FKERES_III_24_11_1_1_12" localSheetId="8">#REF!</definedName>
    <definedName name="FKERES_III_24_11_1_1_12" localSheetId="9">#REF!</definedName>
    <definedName name="FKERES_III_24_11_1_1_12" localSheetId="10">#REF!</definedName>
    <definedName name="FKERES_III_24_11_1_1_12" localSheetId="11">#REF!</definedName>
    <definedName name="FKERES_III_24_11_1_1_12">#REF!</definedName>
    <definedName name="FKERES_III_24_11_1_1_12_1" localSheetId="3">#REF!</definedName>
    <definedName name="FKERES_III_24_11_1_1_12_1" localSheetId="4">#REF!</definedName>
    <definedName name="FKERES_III_24_11_1_1_12_1" localSheetId="5">#REF!</definedName>
    <definedName name="FKERES_III_24_11_1_1_12_1" localSheetId="6">#REF!</definedName>
    <definedName name="FKERES_III_24_11_1_1_12_1" localSheetId="7">#REF!</definedName>
    <definedName name="FKERES_III_24_11_1_1_12_1" localSheetId="8">#REF!</definedName>
    <definedName name="FKERES_III_24_11_1_1_12_1" localSheetId="9">#REF!</definedName>
    <definedName name="FKERES_III_24_11_1_1_12_1" localSheetId="10">#REF!</definedName>
    <definedName name="FKERES_III_24_11_1_1_12_1" localSheetId="11">#REF!</definedName>
    <definedName name="FKERES_III_24_11_1_1_12_1">#REF!</definedName>
    <definedName name="FKERES_III_24_11_1_1_12_5" localSheetId="3">#REF!</definedName>
    <definedName name="FKERES_III_24_11_1_1_12_5" localSheetId="4">#REF!</definedName>
    <definedName name="FKERES_III_24_11_1_1_12_5" localSheetId="5">#REF!</definedName>
    <definedName name="FKERES_III_24_11_1_1_12_5" localSheetId="6">#REF!</definedName>
    <definedName name="FKERES_III_24_11_1_1_12_5" localSheetId="7">#REF!</definedName>
    <definedName name="FKERES_III_24_11_1_1_12_5" localSheetId="8">#REF!</definedName>
    <definedName name="FKERES_III_24_11_1_1_12_5" localSheetId="9">#REF!</definedName>
    <definedName name="FKERES_III_24_11_1_1_12_5" localSheetId="10">#REF!</definedName>
    <definedName name="FKERES_III_24_11_1_1_12_5" localSheetId="11">#REF!</definedName>
    <definedName name="FKERES_III_24_11_1_1_12_5">#REF!</definedName>
    <definedName name="FKERES_III_24_11_1_1_12_5_1" localSheetId="3">#REF!</definedName>
    <definedName name="FKERES_III_24_11_1_1_12_5_1" localSheetId="4">#REF!</definedName>
    <definedName name="FKERES_III_24_11_1_1_12_5_1" localSheetId="5">#REF!</definedName>
    <definedName name="FKERES_III_24_11_1_1_12_5_1" localSheetId="6">#REF!</definedName>
    <definedName name="FKERES_III_24_11_1_1_12_5_1" localSheetId="7">#REF!</definedName>
    <definedName name="FKERES_III_24_11_1_1_12_5_1" localSheetId="8">#REF!</definedName>
    <definedName name="FKERES_III_24_11_1_1_12_5_1" localSheetId="9">#REF!</definedName>
    <definedName name="FKERES_III_24_11_1_1_12_5_1" localSheetId="10">#REF!</definedName>
    <definedName name="FKERES_III_24_11_1_1_12_5_1" localSheetId="11">#REF!</definedName>
    <definedName name="FKERES_III_24_11_1_1_12_5_1">#REF!</definedName>
    <definedName name="FKERES_III_24_11_1_1_2" localSheetId="3">#REF!</definedName>
    <definedName name="FKERES_III_24_11_1_1_2" localSheetId="4">#REF!</definedName>
    <definedName name="FKERES_III_24_11_1_1_2" localSheetId="5">#REF!</definedName>
    <definedName name="FKERES_III_24_11_1_1_2" localSheetId="6">#REF!</definedName>
    <definedName name="FKERES_III_24_11_1_1_2" localSheetId="7">#REF!</definedName>
    <definedName name="FKERES_III_24_11_1_1_2" localSheetId="8">#REF!</definedName>
    <definedName name="FKERES_III_24_11_1_1_2" localSheetId="9">#REF!</definedName>
    <definedName name="FKERES_III_24_11_1_1_2" localSheetId="10">#REF!</definedName>
    <definedName name="FKERES_III_24_11_1_1_2" localSheetId="11">#REF!</definedName>
    <definedName name="FKERES_III_24_11_1_1_2">#REF!</definedName>
    <definedName name="FKERES_III_24_11_1_1_2_1" localSheetId="3">#REF!</definedName>
    <definedName name="FKERES_III_24_11_1_1_2_1" localSheetId="4">#REF!</definedName>
    <definedName name="FKERES_III_24_11_1_1_2_1" localSheetId="5">#REF!</definedName>
    <definedName name="FKERES_III_24_11_1_1_2_1" localSheetId="6">#REF!</definedName>
    <definedName name="FKERES_III_24_11_1_1_2_1" localSheetId="7">#REF!</definedName>
    <definedName name="FKERES_III_24_11_1_1_2_1" localSheetId="8">#REF!</definedName>
    <definedName name="FKERES_III_24_11_1_1_2_1" localSheetId="9">#REF!</definedName>
    <definedName name="FKERES_III_24_11_1_1_2_1" localSheetId="10">#REF!</definedName>
    <definedName name="FKERES_III_24_11_1_1_2_1" localSheetId="11">#REF!</definedName>
    <definedName name="FKERES_III_24_11_1_1_2_1">#REF!</definedName>
    <definedName name="FKERES_III_24_11_1_1_2_5" localSheetId="3">#REF!</definedName>
    <definedName name="FKERES_III_24_11_1_1_2_5" localSheetId="4">#REF!</definedName>
    <definedName name="FKERES_III_24_11_1_1_2_5" localSheetId="5">#REF!</definedName>
    <definedName name="FKERES_III_24_11_1_1_2_5" localSheetId="6">#REF!</definedName>
    <definedName name="FKERES_III_24_11_1_1_2_5" localSheetId="7">#REF!</definedName>
    <definedName name="FKERES_III_24_11_1_1_2_5" localSheetId="8">#REF!</definedName>
    <definedName name="FKERES_III_24_11_1_1_2_5" localSheetId="9">#REF!</definedName>
    <definedName name="FKERES_III_24_11_1_1_2_5" localSheetId="10">#REF!</definedName>
    <definedName name="FKERES_III_24_11_1_1_2_5" localSheetId="11">#REF!</definedName>
    <definedName name="FKERES_III_24_11_1_1_2_5">#REF!</definedName>
    <definedName name="FKERES_III_24_11_1_1_2_5_1" localSheetId="3">#REF!</definedName>
    <definedName name="FKERES_III_24_11_1_1_2_5_1" localSheetId="4">#REF!</definedName>
    <definedName name="FKERES_III_24_11_1_1_2_5_1" localSheetId="5">#REF!</definedName>
    <definedName name="FKERES_III_24_11_1_1_2_5_1" localSheetId="6">#REF!</definedName>
    <definedName name="FKERES_III_24_11_1_1_2_5_1" localSheetId="7">#REF!</definedName>
    <definedName name="FKERES_III_24_11_1_1_2_5_1" localSheetId="8">#REF!</definedName>
    <definedName name="FKERES_III_24_11_1_1_2_5_1" localSheetId="9">#REF!</definedName>
    <definedName name="FKERES_III_24_11_1_1_2_5_1" localSheetId="10">#REF!</definedName>
    <definedName name="FKERES_III_24_11_1_1_2_5_1" localSheetId="11">#REF!</definedName>
    <definedName name="FKERES_III_24_11_1_1_2_5_1">#REF!</definedName>
    <definedName name="FKERES_III_24_11_1_1_5" localSheetId="3">#REF!</definedName>
    <definedName name="FKERES_III_24_11_1_1_5" localSheetId="4">#REF!</definedName>
    <definedName name="FKERES_III_24_11_1_1_5" localSheetId="5">#REF!</definedName>
    <definedName name="FKERES_III_24_11_1_1_5" localSheetId="6">#REF!</definedName>
    <definedName name="FKERES_III_24_11_1_1_5" localSheetId="7">#REF!</definedName>
    <definedName name="FKERES_III_24_11_1_1_5" localSheetId="8">#REF!</definedName>
    <definedName name="FKERES_III_24_11_1_1_5" localSheetId="9">#REF!</definedName>
    <definedName name="FKERES_III_24_11_1_1_5" localSheetId="10">#REF!</definedName>
    <definedName name="FKERES_III_24_11_1_1_5" localSheetId="11">#REF!</definedName>
    <definedName name="FKERES_III_24_11_1_1_5">#REF!</definedName>
    <definedName name="FKERES_III_24_11_1_1_5_1" localSheetId="3">#REF!</definedName>
    <definedName name="FKERES_III_24_11_1_1_5_1" localSheetId="4">#REF!</definedName>
    <definedName name="FKERES_III_24_11_1_1_5_1" localSheetId="5">#REF!</definedName>
    <definedName name="FKERES_III_24_11_1_1_5_1" localSheetId="6">#REF!</definedName>
    <definedName name="FKERES_III_24_11_1_1_5_1" localSheetId="7">#REF!</definedName>
    <definedName name="FKERES_III_24_11_1_1_5_1" localSheetId="8">#REF!</definedName>
    <definedName name="FKERES_III_24_11_1_1_5_1" localSheetId="9">#REF!</definedName>
    <definedName name="FKERES_III_24_11_1_1_5_1" localSheetId="10">#REF!</definedName>
    <definedName name="FKERES_III_24_11_1_1_5_1" localSheetId="11">#REF!</definedName>
    <definedName name="FKERES_III_24_11_1_1_5_1">#REF!</definedName>
    <definedName name="FKERES_III_24_11_1_1_7" localSheetId="3">#REF!</definedName>
    <definedName name="FKERES_III_24_11_1_1_7" localSheetId="4">#REF!</definedName>
    <definedName name="FKERES_III_24_11_1_1_7" localSheetId="5">#REF!</definedName>
    <definedName name="FKERES_III_24_11_1_1_7" localSheetId="6">#REF!</definedName>
    <definedName name="FKERES_III_24_11_1_1_7" localSheetId="7">#REF!</definedName>
    <definedName name="FKERES_III_24_11_1_1_7" localSheetId="8">#REF!</definedName>
    <definedName name="FKERES_III_24_11_1_1_7" localSheetId="9">#REF!</definedName>
    <definedName name="FKERES_III_24_11_1_1_7" localSheetId="10">#REF!</definedName>
    <definedName name="FKERES_III_24_11_1_1_7" localSheetId="11">#REF!</definedName>
    <definedName name="FKERES_III_24_11_1_1_7">#REF!</definedName>
    <definedName name="FKERES_III_24_11_1_1_7_1" localSheetId="3">#REF!</definedName>
    <definedName name="FKERES_III_24_11_1_1_7_1" localSheetId="4">#REF!</definedName>
    <definedName name="FKERES_III_24_11_1_1_7_1" localSheetId="5">#REF!</definedName>
    <definedName name="FKERES_III_24_11_1_1_7_1" localSheetId="6">#REF!</definedName>
    <definedName name="FKERES_III_24_11_1_1_7_1" localSheetId="7">#REF!</definedName>
    <definedName name="FKERES_III_24_11_1_1_7_1" localSheetId="8">#REF!</definedName>
    <definedName name="FKERES_III_24_11_1_1_7_1" localSheetId="9">#REF!</definedName>
    <definedName name="FKERES_III_24_11_1_1_7_1" localSheetId="10">#REF!</definedName>
    <definedName name="FKERES_III_24_11_1_1_7_1" localSheetId="11">#REF!</definedName>
    <definedName name="FKERES_III_24_11_1_1_7_1">#REF!</definedName>
    <definedName name="FKERES_III_24_11_1_1_7_5" localSheetId="3">#REF!</definedName>
    <definedName name="FKERES_III_24_11_1_1_7_5" localSheetId="4">#REF!</definedName>
    <definedName name="FKERES_III_24_11_1_1_7_5" localSheetId="5">#REF!</definedName>
    <definedName name="FKERES_III_24_11_1_1_7_5" localSheetId="6">#REF!</definedName>
    <definedName name="FKERES_III_24_11_1_1_7_5" localSheetId="7">#REF!</definedName>
    <definedName name="FKERES_III_24_11_1_1_7_5" localSheetId="8">#REF!</definedName>
    <definedName name="FKERES_III_24_11_1_1_7_5" localSheetId="9">#REF!</definedName>
    <definedName name="FKERES_III_24_11_1_1_7_5" localSheetId="10">#REF!</definedName>
    <definedName name="FKERES_III_24_11_1_1_7_5" localSheetId="11">#REF!</definedName>
    <definedName name="FKERES_III_24_11_1_1_7_5">#REF!</definedName>
    <definedName name="FKERES_III_24_11_1_1_7_5_1" localSheetId="3">#REF!</definedName>
    <definedName name="FKERES_III_24_11_1_1_7_5_1" localSheetId="4">#REF!</definedName>
    <definedName name="FKERES_III_24_11_1_1_7_5_1" localSheetId="5">#REF!</definedName>
    <definedName name="FKERES_III_24_11_1_1_7_5_1" localSheetId="6">#REF!</definedName>
    <definedName name="FKERES_III_24_11_1_1_7_5_1" localSheetId="7">#REF!</definedName>
    <definedName name="FKERES_III_24_11_1_1_7_5_1" localSheetId="8">#REF!</definedName>
    <definedName name="FKERES_III_24_11_1_1_7_5_1" localSheetId="9">#REF!</definedName>
    <definedName name="FKERES_III_24_11_1_1_7_5_1" localSheetId="10">#REF!</definedName>
    <definedName name="FKERES_III_24_11_1_1_7_5_1" localSheetId="11">#REF!</definedName>
    <definedName name="FKERES_III_24_11_1_1_7_5_1">#REF!</definedName>
    <definedName name="FKERES_III_24_11_1_1_8" localSheetId="3">#REF!</definedName>
    <definedName name="FKERES_III_24_11_1_1_8" localSheetId="4">#REF!</definedName>
    <definedName name="FKERES_III_24_11_1_1_8" localSheetId="5">#REF!</definedName>
    <definedName name="FKERES_III_24_11_1_1_8" localSheetId="6">#REF!</definedName>
    <definedName name="FKERES_III_24_11_1_1_8" localSheetId="7">#REF!</definedName>
    <definedName name="FKERES_III_24_11_1_1_8" localSheetId="8">#REF!</definedName>
    <definedName name="FKERES_III_24_11_1_1_8" localSheetId="9">#REF!</definedName>
    <definedName name="FKERES_III_24_11_1_1_8" localSheetId="10">#REF!</definedName>
    <definedName name="FKERES_III_24_11_1_1_8" localSheetId="11">#REF!</definedName>
    <definedName name="FKERES_III_24_11_1_1_8">#REF!</definedName>
    <definedName name="FKERES_III_24_11_1_1_8_1" localSheetId="3">#REF!</definedName>
    <definedName name="FKERES_III_24_11_1_1_8_1" localSheetId="4">#REF!</definedName>
    <definedName name="FKERES_III_24_11_1_1_8_1" localSheetId="5">#REF!</definedName>
    <definedName name="FKERES_III_24_11_1_1_8_1" localSheetId="6">#REF!</definedName>
    <definedName name="FKERES_III_24_11_1_1_8_1" localSheetId="7">#REF!</definedName>
    <definedName name="FKERES_III_24_11_1_1_8_1" localSheetId="8">#REF!</definedName>
    <definedName name="FKERES_III_24_11_1_1_8_1" localSheetId="9">#REF!</definedName>
    <definedName name="FKERES_III_24_11_1_1_8_1" localSheetId="10">#REF!</definedName>
    <definedName name="FKERES_III_24_11_1_1_8_1" localSheetId="11">#REF!</definedName>
    <definedName name="FKERES_III_24_11_1_1_8_1">#REF!</definedName>
    <definedName name="FKERES_III_24_11_1_1_8_5" localSheetId="3">#REF!</definedName>
    <definedName name="FKERES_III_24_11_1_1_8_5" localSheetId="4">#REF!</definedName>
    <definedName name="FKERES_III_24_11_1_1_8_5" localSheetId="5">#REF!</definedName>
    <definedName name="FKERES_III_24_11_1_1_8_5" localSheetId="6">#REF!</definedName>
    <definedName name="FKERES_III_24_11_1_1_8_5" localSheetId="7">#REF!</definedName>
    <definedName name="FKERES_III_24_11_1_1_8_5" localSheetId="8">#REF!</definedName>
    <definedName name="FKERES_III_24_11_1_1_8_5" localSheetId="9">#REF!</definedName>
    <definedName name="FKERES_III_24_11_1_1_8_5" localSheetId="10">#REF!</definedName>
    <definedName name="FKERES_III_24_11_1_1_8_5" localSheetId="11">#REF!</definedName>
    <definedName name="FKERES_III_24_11_1_1_8_5">#REF!</definedName>
    <definedName name="FKERES_III_24_11_1_1_8_5_1" localSheetId="3">#REF!</definedName>
    <definedName name="FKERES_III_24_11_1_1_8_5_1" localSheetId="4">#REF!</definedName>
    <definedName name="FKERES_III_24_11_1_1_8_5_1" localSheetId="5">#REF!</definedName>
    <definedName name="FKERES_III_24_11_1_1_8_5_1" localSheetId="6">#REF!</definedName>
    <definedName name="FKERES_III_24_11_1_1_8_5_1" localSheetId="7">#REF!</definedName>
    <definedName name="FKERES_III_24_11_1_1_8_5_1" localSheetId="8">#REF!</definedName>
    <definedName name="FKERES_III_24_11_1_1_8_5_1" localSheetId="9">#REF!</definedName>
    <definedName name="FKERES_III_24_11_1_1_8_5_1" localSheetId="10">#REF!</definedName>
    <definedName name="FKERES_III_24_11_1_1_8_5_1" localSheetId="11">#REF!</definedName>
    <definedName name="FKERES_III_24_11_1_1_8_5_1">#REF!</definedName>
    <definedName name="FKERES_III_24_11_1_12" localSheetId="3">#REF!</definedName>
    <definedName name="FKERES_III_24_11_1_12" localSheetId="4">#REF!</definedName>
    <definedName name="FKERES_III_24_11_1_12" localSheetId="5">#REF!</definedName>
    <definedName name="FKERES_III_24_11_1_12" localSheetId="6">#REF!</definedName>
    <definedName name="FKERES_III_24_11_1_12" localSheetId="7">#REF!</definedName>
    <definedName name="FKERES_III_24_11_1_12" localSheetId="8">#REF!</definedName>
    <definedName name="FKERES_III_24_11_1_12" localSheetId="9">#REF!</definedName>
    <definedName name="FKERES_III_24_11_1_12" localSheetId="10">#REF!</definedName>
    <definedName name="FKERES_III_24_11_1_12" localSheetId="11">#REF!</definedName>
    <definedName name="FKERES_III_24_11_1_12">#REF!</definedName>
    <definedName name="FKERES_III_24_11_1_12_1" localSheetId="3">#REF!</definedName>
    <definedName name="FKERES_III_24_11_1_12_1" localSheetId="4">#REF!</definedName>
    <definedName name="FKERES_III_24_11_1_12_1" localSheetId="5">#REF!</definedName>
    <definedName name="FKERES_III_24_11_1_12_1" localSheetId="6">#REF!</definedName>
    <definedName name="FKERES_III_24_11_1_12_1" localSheetId="7">#REF!</definedName>
    <definedName name="FKERES_III_24_11_1_12_1" localSheetId="8">#REF!</definedName>
    <definedName name="FKERES_III_24_11_1_12_1" localSheetId="9">#REF!</definedName>
    <definedName name="FKERES_III_24_11_1_12_1" localSheetId="10">#REF!</definedName>
    <definedName name="FKERES_III_24_11_1_12_1" localSheetId="11">#REF!</definedName>
    <definedName name="FKERES_III_24_11_1_12_1">#REF!</definedName>
    <definedName name="FKERES_III_24_11_1_12_5" localSheetId="3">#REF!</definedName>
    <definedName name="FKERES_III_24_11_1_12_5" localSheetId="4">#REF!</definedName>
    <definedName name="FKERES_III_24_11_1_12_5" localSheetId="5">#REF!</definedName>
    <definedName name="FKERES_III_24_11_1_12_5" localSheetId="6">#REF!</definedName>
    <definedName name="FKERES_III_24_11_1_12_5" localSheetId="7">#REF!</definedName>
    <definedName name="FKERES_III_24_11_1_12_5" localSheetId="8">#REF!</definedName>
    <definedName name="FKERES_III_24_11_1_12_5" localSheetId="9">#REF!</definedName>
    <definedName name="FKERES_III_24_11_1_12_5" localSheetId="10">#REF!</definedName>
    <definedName name="FKERES_III_24_11_1_12_5" localSheetId="11">#REF!</definedName>
    <definedName name="FKERES_III_24_11_1_12_5">#REF!</definedName>
    <definedName name="FKERES_III_24_11_1_12_5_1" localSheetId="3">#REF!</definedName>
    <definedName name="FKERES_III_24_11_1_12_5_1" localSheetId="4">#REF!</definedName>
    <definedName name="FKERES_III_24_11_1_12_5_1" localSheetId="5">#REF!</definedName>
    <definedName name="FKERES_III_24_11_1_12_5_1" localSheetId="6">#REF!</definedName>
    <definedName name="FKERES_III_24_11_1_12_5_1" localSheetId="7">#REF!</definedName>
    <definedName name="FKERES_III_24_11_1_12_5_1" localSheetId="8">#REF!</definedName>
    <definedName name="FKERES_III_24_11_1_12_5_1" localSheetId="9">#REF!</definedName>
    <definedName name="FKERES_III_24_11_1_12_5_1" localSheetId="10">#REF!</definedName>
    <definedName name="FKERES_III_24_11_1_12_5_1" localSheetId="11">#REF!</definedName>
    <definedName name="FKERES_III_24_11_1_12_5_1">#REF!</definedName>
    <definedName name="FKERES_III_24_11_1_2" localSheetId="3">#REF!</definedName>
    <definedName name="FKERES_III_24_11_1_2" localSheetId="4">#REF!</definedName>
    <definedName name="FKERES_III_24_11_1_2" localSheetId="5">#REF!</definedName>
    <definedName name="FKERES_III_24_11_1_2" localSheetId="6">#REF!</definedName>
    <definedName name="FKERES_III_24_11_1_2" localSheetId="7">#REF!</definedName>
    <definedName name="FKERES_III_24_11_1_2" localSheetId="8">#REF!</definedName>
    <definedName name="FKERES_III_24_11_1_2" localSheetId="9">#REF!</definedName>
    <definedName name="FKERES_III_24_11_1_2" localSheetId="10">#REF!</definedName>
    <definedName name="FKERES_III_24_11_1_2" localSheetId="11">#REF!</definedName>
    <definedName name="FKERES_III_24_11_1_2">#REF!</definedName>
    <definedName name="FKERES_III_24_11_1_2_1" localSheetId="3">#REF!</definedName>
    <definedName name="FKERES_III_24_11_1_2_1" localSheetId="4">#REF!</definedName>
    <definedName name="FKERES_III_24_11_1_2_1" localSheetId="5">#REF!</definedName>
    <definedName name="FKERES_III_24_11_1_2_1" localSheetId="6">#REF!</definedName>
    <definedName name="FKERES_III_24_11_1_2_1" localSheetId="7">#REF!</definedName>
    <definedName name="FKERES_III_24_11_1_2_1" localSheetId="8">#REF!</definedName>
    <definedName name="FKERES_III_24_11_1_2_1" localSheetId="9">#REF!</definedName>
    <definedName name="FKERES_III_24_11_1_2_1" localSheetId="10">#REF!</definedName>
    <definedName name="FKERES_III_24_11_1_2_1" localSheetId="11">#REF!</definedName>
    <definedName name="FKERES_III_24_11_1_2_1">#REF!</definedName>
    <definedName name="FKERES_III_24_11_1_2_5" localSheetId="3">#REF!</definedName>
    <definedName name="FKERES_III_24_11_1_2_5" localSheetId="4">#REF!</definedName>
    <definedName name="FKERES_III_24_11_1_2_5" localSheetId="5">#REF!</definedName>
    <definedName name="FKERES_III_24_11_1_2_5" localSheetId="6">#REF!</definedName>
    <definedName name="FKERES_III_24_11_1_2_5" localSheetId="7">#REF!</definedName>
    <definedName name="FKERES_III_24_11_1_2_5" localSheetId="8">#REF!</definedName>
    <definedName name="FKERES_III_24_11_1_2_5" localSheetId="9">#REF!</definedName>
    <definedName name="FKERES_III_24_11_1_2_5" localSheetId="10">#REF!</definedName>
    <definedName name="FKERES_III_24_11_1_2_5" localSheetId="11">#REF!</definedName>
    <definedName name="FKERES_III_24_11_1_2_5">#REF!</definedName>
    <definedName name="FKERES_III_24_11_1_2_5_1" localSheetId="3">#REF!</definedName>
    <definedName name="FKERES_III_24_11_1_2_5_1" localSheetId="4">#REF!</definedName>
    <definedName name="FKERES_III_24_11_1_2_5_1" localSheetId="5">#REF!</definedName>
    <definedName name="FKERES_III_24_11_1_2_5_1" localSheetId="6">#REF!</definedName>
    <definedName name="FKERES_III_24_11_1_2_5_1" localSheetId="7">#REF!</definedName>
    <definedName name="FKERES_III_24_11_1_2_5_1" localSheetId="8">#REF!</definedName>
    <definedName name="FKERES_III_24_11_1_2_5_1" localSheetId="9">#REF!</definedName>
    <definedName name="FKERES_III_24_11_1_2_5_1" localSheetId="10">#REF!</definedName>
    <definedName name="FKERES_III_24_11_1_2_5_1" localSheetId="11">#REF!</definedName>
    <definedName name="FKERES_III_24_11_1_2_5_1">#REF!</definedName>
    <definedName name="FKERES_III_24_11_1_5" localSheetId="3">#REF!</definedName>
    <definedName name="FKERES_III_24_11_1_5" localSheetId="4">#REF!</definedName>
    <definedName name="FKERES_III_24_11_1_5" localSheetId="5">#REF!</definedName>
    <definedName name="FKERES_III_24_11_1_5" localSheetId="6">#REF!</definedName>
    <definedName name="FKERES_III_24_11_1_5" localSheetId="7">#REF!</definedName>
    <definedName name="FKERES_III_24_11_1_5" localSheetId="8">#REF!</definedName>
    <definedName name="FKERES_III_24_11_1_5" localSheetId="9">#REF!</definedName>
    <definedName name="FKERES_III_24_11_1_5" localSheetId="10">#REF!</definedName>
    <definedName name="FKERES_III_24_11_1_5" localSheetId="11">#REF!</definedName>
    <definedName name="FKERES_III_24_11_1_5">#REF!</definedName>
    <definedName name="FKERES_III_24_11_1_5_1" localSheetId="3">#REF!</definedName>
    <definedName name="FKERES_III_24_11_1_5_1" localSheetId="4">#REF!</definedName>
    <definedName name="FKERES_III_24_11_1_5_1" localSheetId="5">#REF!</definedName>
    <definedName name="FKERES_III_24_11_1_5_1" localSheetId="6">#REF!</definedName>
    <definedName name="FKERES_III_24_11_1_5_1" localSheetId="7">#REF!</definedName>
    <definedName name="FKERES_III_24_11_1_5_1" localSheetId="8">#REF!</definedName>
    <definedName name="FKERES_III_24_11_1_5_1" localSheetId="9">#REF!</definedName>
    <definedName name="FKERES_III_24_11_1_5_1" localSheetId="10">#REF!</definedName>
    <definedName name="FKERES_III_24_11_1_5_1" localSheetId="11">#REF!</definedName>
    <definedName name="FKERES_III_24_11_1_5_1">#REF!</definedName>
    <definedName name="FKERES_III_24_11_1_7" localSheetId="3">#REF!</definedName>
    <definedName name="FKERES_III_24_11_1_7" localSheetId="4">#REF!</definedName>
    <definedName name="FKERES_III_24_11_1_7" localSheetId="5">#REF!</definedName>
    <definedName name="FKERES_III_24_11_1_7" localSheetId="6">#REF!</definedName>
    <definedName name="FKERES_III_24_11_1_7" localSheetId="7">#REF!</definedName>
    <definedName name="FKERES_III_24_11_1_7" localSheetId="8">#REF!</definedName>
    <definedName name="FKERES_III_24_11_1_7" localSheetId="9">#REF!</definedName>
    <definedName name="FKERES_III_24_11_1_7" localSheetId="10">#REF!</definedName>
    <definedName name="FKERES_III_24_11_1_7" localSheetId="11">#REF!</definedName>
    <definedName name="FKERES_III_24_11_1_7">#REF!</definedName>
    <definedName name="FKERES_III_24_11_1_7_1" localSheetId="3">#REF!</definedName>
    <definedName name="FKERES_III_24_11_1_7_1" localSheetId="4">#REF!</definedName>
    <definedName name="FKERES_III_24_11_1_7_1" localSheetId="5">#REF!</definedName>
    <definedName name="FKERES_III_24_11_1_7_1" localSheetId="6">#REF!</definedName>
    <definedName name="FKERES_III_24_11_1_7_1" localSheetId="7">#REF!</definedName>
    <definedName name="FKERES_III_24_11_1_7_1" localSheetId="8">#REF!</definedName>
    <definedName name="FKERES_III_24_11_1_7_1" localSheetId="9">#REF!</definedName>
    <definedName name="FKERES_III_24_11_1_7_1" localSheetId="10">#REF!</definedName>
    <definedName name="FKERES_III_24_11_1_7_1" localSheetId="11">#REF!</definedName>
    <definedName name="FKERES_III_24_11_1_7_1">#REF!</definedName>
    <definedName name="FKERES_III_24_11_1_7_5" localSheetId="3">#REF!</definedName>
    <definedName name="FKERES_III_24_11_1_7_5" localSheetId="4">#REF!</definedName>
    <definedName name="FKERES_III_24_11_1_7_5" localSheetId="5">#REF!</definedName>
    <definedName name="FKERES_III_24_11_1_7_5" localSheetId="6">#REF!</definedName>
    <definedName name="FKERES_III_24_11_1_7_5" localSheetId="7">#REF!</definedName>
    <definedName name="FKERES_III_24_11_1_7_5" localSheetId="8">#REF!</definedName>
    <definedName name="FKERES_III_24_11_1_7_5" localSheetId="9">#REF!</definedName>
    <definedName name="FKERES_III_24_11_1_7_5" localSheetId="10">#REF!</definedName>
    <definedName name="FKERES_III_24_11_1_7_5" localSheetId="11">#REF!</definedName>
    <definedName name="FKERES_III_24_11_1_7_5">#REF!</definedName>
    <definedName name="FKERES_III_24_11_1_7_5_1" localSheetId="3">#REF!</definedName>
    <definedName name="FKERES_III_24_11_1_7_5_1" localSheetId="4">#REF!</definedName>
    <definedName name="FKERES_III_24_11_1_7_5_1" localSheetId="5">#REF!</definedName>
    <definedName name="FKERES_III_24_11_1_7_5_1" localSheetId="6">#REF!</definedName>
    <definedName name="FKERES_III_24_11_1_7_5_1" localSheetId="7">#REF!</definedName>
    <definedName name="FKERES_III_24_11_1_7_5_1" localSheetId="8">#REF!</definedName>
    <definedName name="FKERES_III_24_11_1_7_5_1" localSheetId="9">#REF!</definedName>
    <definedName name="FKERES_III_24_11_1_7_5_1" localSheetId="10">#REF!</definedName>
    <definedName name="FKERES_III_24_11_1_7_5_1" localSheetId="11">#REF!</definedName>
    <definedName name="FKERES_III_24_11_1_7_5_1">#REF!</definedName>
    <definedName name="FKERES_III_24_11_1_8" localSheetId="3">#REF!</definedName>
    <definedName name="FKERES_III_24_11_1_8" localSheetId="4">#REF!</definedName>
    <definedName name="FKERES_III_24_11_1_8" localSheetId="5">#REF!</definedName>
    <definedName name="FKERES_III_24_11_1_8" localSheetId="6">#REF!</definedName>
    <definedName name="FKERES_III_24_11_1_8" localSheetId="7">#REF!</definedName>
    <definedName name="FKERES_III_24_11_1_8" localSheetId="8">#REF!</definedName>
    <definedName name="FKERES_III_24_11_1_8" localSheetId="9">#REF!</definedName>
    <definedName name="FKERES_III_24_11_1_8" localSheetId="10">#REF!</definedName>
    <definedName name="FKERES_III_24_11_1_8" localSheetId="11">#REF!</definedName>
    <definedName name="FKERES_III_24_11_1_8">#REF!</definedName>
    <definedName name="FKERES_III_24_11_1_8_1" localSheetId="3">#REF!</definedName>
    <definedName name="FKERES_III_24_11_1_8_1" localSheetId="4">#REF!</definedName>
    <definedName name="FKERES_III_24_11_1_8_1" localSheetId="5">#REF!</definedName>
    <definedName name="FKERES_III_24_11_1_8_1" localSheetId="6">#REF!</definedName>
    <definedName name="FKERES_III_24_11_1_8_1" localSheetId="7">#REF!</definedName>
    <definedName name="FKERES_III_24_11_1_8_1" localSheetId="8">#REF!</definedName>
    <definedName name="FKERES_III_24_11_1_8_1" localSheetId="9">#REF!</definedName>
    <definedName name="FKERES_III_24_11_1_8_1" localSheetId="10">#REF!</definedName>
    <definedName name="FKERES_III_24_11_1_8_1" localSheetId="11">#REF!</definedName>
    <definedName name="FKERES_III_24_11_1_8_1">#REF!</definedName>
    <definedName name="FKERES_III_24_11_1_8_5" localSheetId="3">#REF!</definedName>
    <definedName name="FKERES_III_24_11_1_8_5" localSheetId="4">#REF!</definedName>
    <definedName name="FKERES_III_24_11_1_8_5" localSheetId="5">#REF!</definedName>
    <definedName name="FKERES_III_24_11_1_8_5" localSheetId="6">#REF!</definedName>
    <definedName name="FKERES_III_24_11_1_8_5" localSheetId="7">#REF!</definedName>
    <definedName name="FKERES_III_24_11_1_8_5" localSheetId="8">#REF!</definedName>
    <definedName name="FKERES_III_24_11_1_8_5" localSheetId="9">#REF!</definedName>
    <definedName name="FKERES_III_24_11_1_8_5" localSheetId="10">#REF!</definedName>
    <definedName name="FKERES_III_24_11_1_8_5" localSheetId="11">#REF!</definedName>
    <definedName name="FKERES_III_24_11_1_8_5">#REF!</definedName>
    <definedName name="FKERES_III_24_11_1_8_5_1" localSheetId="3">#REF!</definedName>
    <definedName name="FKERES_III_24_11_1_8_5_1" localSheetId="4">#REF!</definedName>
    <definedName name="FKERES_III_24_11_1_8_5_1" localSheetId="5">#REF!</definedName>
    <definedName name="FKERES_III_24_11_1_8_5_1" localSheetId="6">#REF!</definedName>
    <definedName name="FKERES_III_24_11_1_8_5_1" localSheetId="7">#REF!</definedName>
    <definedName name="FKERES_III_24_11_1_8_5_1" localSheetId="8">#REF!</definedName>
    <definedName name="FKERES_III_24_11_1_8_5_1" localSheetId="9">#REF!</definedName>
    <definedName name="FKERES_III_24_11_1_8_5_1" localSheetId="10">#REF!</definedName>
    <definedName name="FKERES_III_24_11_1_8_5_1" localSheetId="11">#REF!</definedName>
    <definedName name="FKERES_III_24_11_1_8_5_1">#REF!</definedName>
    <definedName name="FKERES_III_24_11_12" localSheetId="3">#REF!</definedName>
    <definedName name="FKERES_III_24_11_12" localSheetId="4">#REF!</definedName>
    <definedName name="FKERES_III_24_11_12" localSheetId="5">#REF!</definedName>
    <definedName name="FKERES_III_24_11_12" localSheetId="6">#REF!</definedName>
    <definedName name="FKERES_III_24_11_12" localSheetId="7">#REF!</definedName>
    <definedName name="FKERES_III_24_11_12" localSheetId="8">#REF!</definedName>
    <definedName name="FKERES_III_24_11_12" localSheetId="9">#REF!</definedName>
    <definedName name="FKERES_III_24_11_12" localSheetId="10">#REF!</definedName>
    <definedName name="FKERES_III_24_11_12" localSheetId="11">#REF!</definedName>
    <definedName name="FKERES_III_24_11_12">#REF!</definedName>
    <definedName name="FKERES_III_24_11_12_1" localSheetId="3">#REF!</definedName>
    <definedName name="FKERES_III_24_11_12_1" localSheetId="4">#REF!</definedName>
    <definedName name="FKERES_III_24_11_12_1" localSheetId="5">#REF!</definedName>
    <definedName name="FKERES_III_24_11_12_1" localSheetId="6">#REF!</definedName>
    <definedName name="FKERES_III_24_11_12_1" localSheetId="7">#REF!</definedName>
    <definedName name="FKERES_III_24_11_12_1" localSheetId="8">#REF!</definedName>
    <definedName name="FKERES_III_24_11_12_1" localSheetId="9">#REF!</definedName>
    <definedName name="FKERES_III_24_11_12_1" localSheetId="10">#REF!</definedName>
    <definedName name="FKERES_III_24_11_12_1" localSheetId="11">#REF!</definedName>
    <definedName name="FKERES_III_24_11_12_1">#REF!</definedName>
    <definedName name="FKERES_III_24_11_12_5" localSheetId="3">#REF!</definedName>
    <definedName name="FKERES_III_24_11_12_5" localSheetId="4">#REF!</definedName>
    <definedName name="FKERES_III_24_11_12_5" localSheetId="5">#REF!</definedName>
    <definedName name="FKERES_III_24_11_12_5" localSheetId="6">#REF!</definedName>
    <definedName name="FKERES_III_24_11_12_5" localSheetId="7">#REF!</definedName>
    <definedName name="FKERES_III_24_11_12_5" localSheetId="8">#REF!</definedName>
    <definedName name="FKERES_III_24_11_12_5" localSheetId="9">#REF!</definedName>
    <definedName name="FKERES_III_24_11_12_5" localSheetId="10">#REF!</definedName>
    <definedName name="FKERES_III_24_11_12_5" localSheetId="11">#REF!</definedName>
    <definedName name="FKERES_III_24_11_12_5">#REF!</definedName>
    <definedName name="FKERES_III_24_11_12_5_1" localSheetId="3">#REF!</definedName>
    <definedName name="FKERES_III_24_11_12_5_1" localSheetId="4">#REF!</definedName>
    <definedName name="FKERES_III_24_11_12_5_1" localSheetId="5">#REF!</definedName>
    <definedName name="FKERES_III_24_11_12_5_1" localSheetId="6">#REF!</definedName>
    <definedName name="FKERES_III_24_11_12_5_1" localSheetId="7">#REF!</definedName>
    <definedName name="FKERES_III_24_11_12_5_1" localSheetId="8">#REF!</definedName>
    <definedName name="FKERES_III_24_11_12_5_1" localSheetId="9">#REF!</definedName>
    <definedName name="FKERES_III_24_11_12_5_1" localSheetId="10">#REF!</definedName>
    <definedName name="FKERES_III_24_11_12_5_1" localSheetId="11">#REF!</definedName>
    <definedName name="FKERES_III_24_11_12_5_1">#REF!</definedName>
    <definedName name="FKERES_III_24_11_3" localSheetId="3">#REF!</definedName>
    <definedName name="FKERES_III_24_11_3" localSheetId="4">#REF!</definedName>
    <definedName name="FKERES_III_24_11_3" localSheetId="5">#REF!</definedName>
    <definedName name="FKERES_III_24_11_3" localSheetId="6">#REF!</definedName>
    <definedName name="FKERES_III_24_11_3" localSheetId="7">#REF!</definedName>
    <definedName name="FKERES_III_24_11_3" localSheetId="8">#REF!</definedName>
    <definedName name="FKERES_III_24_11_3" localSheetId="9">#REF!</definedName>
    <definedName name="FKERES_III_24_11_3" localSheetId="10">#REF!</definedName>
    <definedName name="FKERES_III_24_11_3" localSheetId="11">#REF!</definedName>
    <definedName name="FKERES_III_24_11_3">#REF!</definedName>
    <definedName name="FKERES_III_24_11_3_1" localSheetId="3">#REF!</definedName>
    <definedName name="FKERES_III_24_11_3_1" localSheetId="4">#REF!</definedName>
    <definedName name="FKERES_III_24_11_3_1" localSheetId="5">#REF!</definedName>
    <definedName name="FKERES_III_24_11_3_1" localSheetId="6">#REF!</definedName>
    <definedName name="FKERES_III_24_11_3_1" localSheetId="7">#REF!</definedName>
    <definedName name="FKERES_III_24_11_3_1" localSheetId="8">#REF!</definedName>
    <definedName name="FKERES_III_24_11_3_1" localSheetId="9">#REF!</definedName>
    <definedName name="FKERES_III_24_11_3_1" localSheetId="10">#REF!</definedName>
    <definedName name="FKERES_III_24_11_3_1" localSheetId="11">#REF!</definedName>
    <definedName name="FKERES_III_24_11_3_1">#REF!</definedName>
    <definedName name="FKERES_III_24_11_3_12" localSheetId="3">#REF!</definedName>
    <definedName name="FKERES_III_24_11_3_12" localSheetId="4">#REF!</definedName>
    <definedName name="FKERES_III_24_11_3_12" localSheetId="5">#REF!</definedName>
    <definedName name="FKERES_III_24_11_3_12" localSheetId="6">#REF!</definedName>
    <definedName name="FKERES_III_24_11_3_12" localSheetId="7">#REF!</definedName>
    <definedName name="FKERES_III_24_11_3_12" localSheetId="8">#REF!</definedName>
    <definedName name="FKERES_III_24_11_3_12" localSheetId="9">#REF!</definedName>
    <definedName name="FKERES_III_24_11_3_12" localSheetId="10">#REF!</definedName>
    <definedName name="FKERES_III_24_11_3_12" localSheetId="11">#REF!</definedName>
    <definedName name="FKERES_III_24_11_3_12">#REF!</definedName>
    <definedName name="FKERES_III_24_11_3_12_1" localSheetId="3">#REF!</definedName>
    <definedName name="FKERES_III_24_11_3_12_1" localSheetId="4">#REF!</definedName>
    <definedName name="FKERES_III_24_11_3_12_1" localSheetId="5">#REF!</definedName>
    <definedName name="FKERES_III_24_11_3_12_1" localSheetId="6">#REF!</definedName>
    <definedName name="FKERES_III_24_11_3_12_1" localSheetId="7">#REF!</definedName>
    <definedName name="FKERES_III_24_11_3_12_1" localSheetId="8">#REF!</definedName>
    <definedName name="FKERES_III_24_11_3_12_1" localSheetId="9">#REF!</definedName>
    <definedName name="FKERES_III_24_11_3_12_1" localSheetId="10">#REF!</definedName>
    <definedName name="FKERES_III_24_11_3_12_1" localSheetId="11">#REF!</definedName>
    <definedName name="FKERES_III_24_11_3_12_1">#REF!</definedName>
    <definedName name="FKERES_III_24_11_3_12_5" localSheetId="3">#REF!</definedName>
    <definedName name="FKERES_III_24_11_3_12_5" localSheetId="4">#REF!</definedName>
    <definedName name="FKERES_III_24_11_3_12_5" localSheetId="5">#REF!</definedName>
    <definedName name="FKERES_III_24_11_3_12_5" localSheetId="6">#REF!</definedName>
    <definedName name="FKERES_III_24_11_3_12_5" localSheetId="7">#REF!</definedName>
    <definedName name="FKERES_III_24_11_3_12_5" localSheetId="8">#REF!</definedName>
    <definedName name="FKERES_III_24_11_3_12_5" localSheetId="9">#REF!</definedName>
    <definedName name="FKERES_III_24_11_3_12_5" localSheetId="10">#REF!</definedName>
    <definedName name="FKERES_III_24_11_3_12_5" localSheetId="11">#REF!</definedName>
    <definedName name="FKERES_III_24_11_3_12_5">#REF!</definedName>
    <definedName name="FKERES_III_24_11_3_12_5_1" localSheetId="3">#REF!</definedName>
    <definedName name="FKERES_III_24_11_3_12_5_1" localSheetId="4">#REF!</definedName>
    <definedName name="FKERES_III_24_11_3_12_5_1" localSheetId="5">#REF!</definedName>
    <definedName name="FKERES_III_24_11_3_12_5_1" localSheetId="6">#REF!</definedName>
    <definedName name="FKERES_III_24_11_3_12_5_1" localSheetId="7">#REF!</definedName>
    <definedName name="FKERES_III_24_11_3_12_5_1" localSheetId="8">#REF!</definedName>
    <definedName name="FKERES_III_24_11_3_12_5_1" localSheetId="9">#REF!</definedName>
    <definedName name="FKERES_III_24_11_3_12_5_1" localSheetId="10">#REF!</definedName>
    <definedName name="FKERES_III_24_11_3_12_5_1" localSheetId="11">#REF!</definedName>
    <definedName name="FKERES_III_24_11_3_12_5_1">#REF!</definedName>
    <definedName name="FKERES_III_24_11_3_2" localSheetId="3">#REF!</definedName>
    <definedName name="FKERES_III_24_11_3_2" localSheetId="4">#REF!</definedName>
    <definedName name="FKERES_III_24_11_3_2" localSheetId="5">#REF!</definedName>
    <definedName name="FKERES_III_24_11_3_2" localSheetId="6">#REF!</definedName>
    <definedName name="FKERES_III_24_11_3_2" localSheetId="7">#REF!</definedName>
    <definedName name="FKERES_III_24_11_3_2" localSheetId="8">#REF!</definedName>
    <definedName name="FKERES_III_24_11_3_2" localSheetId="9">#REF!</definedName>
    <definedName name="FKERES_III_24_11_3_2" localSheetId="10">#REF!</definedName>
    <definedName name="FKERES_III_24_11_3_2" localSheetId="11">#REF!</definedName>
    <definedName name="FKERES_III_24_11_3_2">#REF!</definedName>
    <definedName name="FKERES_III_24_11_3_2_1" localSheetId="3">#REF!</definedName>
    <definedName name="FKERES_III_24_11_3_2_1" localSheetId="4">#REF!</definedName>
    <definedName name="FKERES_III_24_11_3_2_1" localSheetId="5">#REF!</definedName>
    <definedName name="FKERES_III_24_11_3_2_1" localSheetId="6">#REF!</definedName>
    <definedName name="FKERES_III_24_11_3_2_1" localSheetId="7">#REF!</definedName>
    <definedName name="FKERES_III_24_11_3_2_1" localSheetId="8">#REF!</definedName>
    <definedName name="FKERES_III_24_11_3_2_1" localSheetId="9">#REF!</definedName>
    <definedName name="FKERES_III_24_11_3_2_1" localSheetId="10">#REF!</definedName>
    <definedName name="FKERES_III_24_11_3_2_1" localSheetId="11">#REF!</definedName>
    <definedName name="FKERES_III_24_11_3_2_1">#REF!</definedName>
    <definedName name="FKERES_III_24_11_3_2_5" localSheetId="3">#REF!</definedName>
    <definedName name="FKERES_III_24_11_3_2_5" localSheetId="4">#REF!</definedName>
    <definedName name="FKERES_III_24_11_3_2_5" localSheetId="5">#REF!</definedName>
    <definedName name="FKERES_III_24_11_3_2_5" localSheetId="6">#REF!</definedName>
    <definedName name="FKERES_III_24_11_3_2_5" localSheetId="7">#REF!</definedName>
    <definedName name="FKERES_III_24_11_3_2_5" localSheetId="8">#REF!</definedName>
    <definedName name="FKERES_III_24_11_3_2_5" localSheetId="9">#REF!</definedName>
    <definedName name="FKERES_III_24_11_3_2_5" localSheetId="10">#REF!</definedName>
    <definedName name="FKERES_III_24_11_3_2_5" localSheetId="11">#REF!</definedName>
    <definedName name="FKERES_III_24_11_3_2_5">#REF!</definedName>
    <definedName name="FKERES_III_24_11_3_2_5_1" localSheetId="3">#REF!</definedName>
    <definedName name="FKERES_III_24_11_3_2_5_1" localSheetId="4">#REF!</definedName>
    <definedName name="FKERES_III_24_11_3_2_5_1" localSheetId="5">#REF!</definedName>
    <definedName name="FKERES_III_24_11_3_2_5_1" localSheetId="6">#REF!</definedName>
    <definedName name="FKERES_III_24_11_3_2_5_1" localSheetId="7">#REF!</definedName>
    <definedName name="FKERES_III_24_11_3_2_5_1" localSheetId="8">#REF!</definedName>
    <definedName name="FKERES_III_24_11_3_2_5_1" localSheetId="9">#REF!</definedName>
    <definedName name="FKERES_III_24_11_3_2_5_1" localSheetId="10">#REF!</definedName>
    <definedName name="FKERES_III_24_11_3_2_5_1" localSheetId="11">#REF!</definedName>
    <definedName name="FKERES_III_24_11_3_2_5_1">#REF!</definedName>
    <definedName name="FKERES_III_24_11_3_5" localSheetId="3">#REF!</definedName>
    <definedName name="FKERES_III_24_11_3_5" localSheetId="4">#REF!</definedName>
    <definedName name="FKERES_III_24_11_3_5" localSheetId="5">#REF!</definedName>
    <definedName name="FKERES_III_24_11_3_5" localSheetId="6">#REF!</definedName>
    <definedName name="FKERES_III_24_11_3_5" localSheetId="7">#REF!</definedName>
    <definedName name="FKERES_III_24_11_3_5" localSheetId="8">#REF!</definedName>
    <definedName name="FKERES_III_24_11_3_5" localSheetId="9">#REF!</definedName>
    <definedName name="FKERES_III_24_11_3_5" localSheetId="10">#REF!</definedName>
    <definedName name="FKERES_III_24_11_3_5" localSheetId="11">#REF!</definedName>
    <definedName name="FKERES_III_24_11_3_5">#REF!</definedName>
    <definedName name="FKERES_III_24_11_3_5_1" localSheetId="3">#REF!</definedName>
    <definedName name="FKERES_III_24_11_3_5_1" localSheetId="4">#REF!</definedName>
    <definedName name="FKERES_III_24_11_3_5_1" localSheetId="5">#REF!</definedName>
    <definedName name="FKERES_III_24_11_3_5_1" localSheetId="6">#REF!</definedName>
    <definedName name="FKERES_III_24_11_3_5_1" localSheetId="7">#REF!</definedName>
    <definedName name="FKERES_III_24_11_3_5_1" localSheetId="8">#REF!</definedName>
    <definedName name="FKERES_III_24_11_3_5_1" localSheetId="9">#REF!</definedName>
    <definedName name="FKERES_III_24_11_3_5_1" localSheetId="10">#REF!</definedName>
    <definedName name="FKERES_III_24_11_3_5_1" localSheetId="11">#REF!</definedName>
    <definedName name="FKERES_III_24_11_3_5_1">#REF!</definedName>
    <definedName name="FKERES_III_24_11_3_7" localSheetId="3">#REF!</definedName>
    <definedName name="FKERES_III_24_11_3_7" localSheetId="4">#REF!</definedName>
    <definedName name="FKERES_III_24_11_3_7" localSheetId="5">#REF!</definedName>
    <definedName name="FKERES_III_24_11_3_7" localSheetId="6">#REF!</definedName>
    <definedName name="FKERES_III_24_11_3_7" localSheetId="7">#REF!</definedName>
    <definedName name="FKERES_III_24_11_3_7" localSheetId="8">#REF!</definedName>
    <definedName name="FKERES_III_24_11_3_7" localSheetId="9">#REF!</definedName>
    <definedName name="FKERES_III_24_11_3_7" localSheetId="10">#REF!</definedName>
    <definedName name="FKERES_III_24_11_3_7" localSheetId="11">#REF!</definedName>
    <definedName name="FKERES_III_24_11_3_7">#REF!</definedName>
    <definedName name="FKERES_III_24_11_3_7_1" localSheetId="3">#REF!</definedName>
    <definedName name="FKERES_III_24_11_3_7_1" localSheetId="4">#REF!</definedName>
    <definedName name="FKERES_III_24_11_3_7_1" localSheetId="5">#REF!</definedName>
    <definedName name="FKERES_III_24_11_3_7_1" localSheetId="6">#REF!</definedName>
    <definedName name="FKERES_III_24_11_3_7_1" localSheetId="7">#REF!</definedName>
    <definedName name="FKERES_III_24_11_3_7_1" localSheetId="8">#REF!</definedName>
    <definedName name="FKERES_III_24_11_3_7_1" localSheetId="9">#REF!</definedName>
    <definedName name="FKERES_III_24_11_3_7_1" localSheetId="10">#REF!</definedName>
    <definedName name="FKERES_III_24_11_3_7_1" localSheetId="11">#REF!</definedName>
    <definedName name="FKERES_III_24_11_3_7_1">#REF!</definedName>
    <definedName name="FKERES_III_24_11_3_7_5" localSheetId="3">#REF!</definedName>
    <definedName name="FKERES_III_24_11_3_7_5" localSheetId="4">#REF!</definedName>
    <definedName name="FKERES_III_24_11_3_7_5" localSheetId="5">#REF!</definedName>
    <definedName name="FKERES_III_24_11_3_7_5" localSheetId="6">#REF!</definedName>
    <definedName name="FKERES_III_24_11_3_7_5" localSheetId="7">#REF!</definedName>
    <definedName name="FKERES_III_24_11_3_7_5" localSheetId="8">#REF!</definedName>
    <definedName name="FKERES_III_24_11_3_7_5" localSheetId="9">#REF!</definedName>
    <definedName name="FKERES_III_24_11_3_7_5" localSheetId="10">#REF!</definedName>
    <definedName name="FKERES_III_24_11_3_7_5" localSheetId="11">#REF!</definedName>
    <definedName name="FKERES_III_24_11_3_7_5">#REF!</definedName>
    <definedName name="FKERES_III_24_11_3_7_5_1" localSheetId="3">#REF!</definedName>
    <definedName name="FKERES_III_24_11_3_7_5_1" localSheetId="4">#REF!</definedName>
    <definedName name="FKERES_III_24_11_3_7_5_1" localSheetId="5">#REF!</definedName>
    <definedName name="FKERES_III_24_11_3_7_5_1" localSheetId="6">#REF!</definedName>
    <definedName name="FKERES_III_24_11_3_7_5_1" localSheetId="7">#REF!</definedName>
    <definedName name="FKERES_III_24_11_3_7_5_1" localSheetId="8">#REF!</definedName>
    <definedName name="FKERES_III_24_11_3_7_5_1" localSheetId="9">#REF!</definedName>
    <definedName name="FKERES_III_24_11_3_7_5_1" localSheetId="10">#REF!</definedName>
    <definedName name="FKERES_III_24_11_3_7_5_1" localSheetId="11">#REF!</definedName>
    <definedName name="FKERES_III_24_11_3_7_5_1">#REF!</definedName>
    <definedName name="FKERES_III_24_11_3_8" localSheetId="3">#REF!</definedName>
    <definedName name="FKERES_III_24_11_3_8" localSheetId="4">#REF!</definedName>
    <definedName name="FKERES_III_24_11_3_8" localSheetId="5">#REF!</definedName>
    <definedName name="FKERES_III_24_11_3_8" localSheetId="6">#REF!</definedName>
    <definedName name="FKERES_III_24_11_3_8" localSheetId="7">#REF!</definedName>
    <definedName name="FKERES_III_24_11_3_8" localSheetId="8">#REF!</definedName>
    <definedName name="FKERES_III_24_11_3_8" localSheetId="9">#REF!</definedName>
    <definedName name="FKERES_III_24_11_3_8" localSheetId="10">#REF!</definedName>
    <definedName name="FKERES_III_24_11_3_8" localSheetId="11">#REF!</definedName>
    <definedName name="FKERES_III_24_11_3_8">#REF!</definedName>
    <definedName name="FKERES_III_24_11_3_8_1" localSheetId="3">#REF!</definedName>
    <definedName name="FKERES_III_24_11_3_8_1" localSheetId="4">#REF!</definedName>
    <definedName name="FKERES_III_24_11_3_8_1" localSheetId="5">#REF!</definedName>
    <definedName name="FKERES_III_24_11_3_8_1" localSheetId="6">#REF!</definedName>
    <definedName name="FKERES_III_24_11_3_8_1" localSheetId="7">#REF!</definedName>
    <definedName name="FKERES_III_24_11_3_8_1" localSheetId="8">#REF!</definedName>
    <definedName name="FKERES_III_24_11_3_8_1" localSheetId="9">#REF!</definedName>
    <definedName name="FKERES_III_24_11_3_8_1" localSheetId="10">#REF!</definedName>
    <definedName name="FKERES_III_24_11_3_8_1" localSheetId="11">#REF!</definedName>
    <definedName name="FKERES_III_24_11_3_8_1">#REF!</definedName>
    <definedName name="FKERES_III_24_11_3_8_5" localSheetId="3">#REF!</definedName>
    <definedName name="FKERES_III_24_11_3_8_5" localSheetId="4">#REF!</definedName>
    <definedName name="FKERES_III_24_11_3_8_5" localSheetId="5">#REF!</definedName>
    <definedName name="FKERES_III_24_11_3_8_5" localSheetId="6">#REF!</definedName>
    <definedName name="FKERES_III_24_11_3_8_5" localSheetId="7">#REF!</definedName>
    <definedName name="FKERES_III_24_11_3_8_5" localSheetId="8">#REF!</definedName>
    <definedName name="FKERES_III_24_11_3_8_5" localSheetId="9">#REF!</definedName>
    <definedName name="FKERES_III_24_11_3_8_5" localSheetId="10">#REF!</definedName>
    <definedName name="FKERES_III_24_11_3_8_5" localSheetId="11">#REF!</definedName>
    <definedName name="FKERES_III_24_11_3_8_5">#REF!</definedName>
    <definedName name="FKERES_III_24_11_3_8_5_1" localSheetId="3">#REF!</definedName>
    <definedName name="FKERES_III_24_11_3_8_5_1" localSheetId="4">#REF!</definedName>
    <definedName name="FKERES_III_24_11_3_8_5_1" localSheetId="5">#REF!</definedName>
    <definedName name="FKERES_III_24_11_3_8_5_1" localSheetId="6">#REF!</definedName>
    <definedName name="FKERES_III_24_11_3_8_5_1" localSheetId="7">#REF!</definedName>
    <definedName name="FKERES_III_24_11_3_8_5_1" localSheetId="8">#REF!</definedName>
    <definedName name="FKERES_III_24_11_3_8_5_1" localSheetId="9">#REF!</definedName>
    <definedName name="FKERES_III_24_11_3_8_5_1" localSheetId="10">#REF!</definedName>
    <definedName name="FKERES_III_24_11_3_8_5_1" localSheetId="11">#REF!</definedName>
    <definedName name="FKERES_III_24_11_3_8_5_1">#REF!</definedName>
    <definedName name="FKERES_III_24_11_5" localSheetId="3">#REF!</definedName>
    <definedName name="FKERES_III_24_11_5" localSheetId="4">#REF!</definedName>
    <definedName name="FKERES_III_24_11_5" localSheetId="5">#REF!</definedName>
    <definedName name="FKERES_III_24_11_5" localSheetId="6">#REF!</definedName>
    <definedName name="FKERES_III_24_11_5" localSheetId="7">#REF!</definedName>
    <definedName name="FKERES_III_24_11_5" localSheetId="8">#REF!</definedName>
    <definedName name="FKERES_III_24_11_5" localSheetId="9">#REF!</definedName>
    <definedName name="FKERES_III_24_11_5" localSheetId="10">#REF!</definedName>
    <definedName name="FKERES_III_24_11_5" localSheetId="11">#REF!</definedName>
    <definedName name="FKERES_III_24_11_5">#REF!</definedName>
    <definedName name="FKERES_III_24_11_5_1" localSheetId="3">#REF!</definedName>
    <definedName name="FKERES_III_24_11_5_1" localSheetId="4">#REF!</definedName>
    <definedName name="FKERES_III_24_11_5_1" localSheetId="5">#REF!</definedName>
    <definedName name="FKERES_III_24_11_5_1" localSheetId="6">#REF!</definedName>
    <definedName name="FKERES_III_24_11_5_1" localSheetId="7">#REF!</definedName>
    <definedName name="FKERES_III_24_11_5_1" localSheetId="8">#REF!</definedName>
    <definedName name="FKERES_III_24_11_5_1" localSheetId="9">#REF!</definedName>
    <definedName name="FKERES_III_24_11_5_1" localSheetId="10">#REF!</definedName>
    <definedName name="FKERES_III_24_11_5_1" localSheetId="11">#REF!</definedName>
    <definedName name="FKERES_III_24_11_5_1">#REF!</definedName>
    <definedName name="FKERES_III_24_11_5_12" localSheetId="3">#REF!</definedName>
    <definedName name="FKERES_III_24_11_5_12" localSheetId="4">#REF!</definedName>
    <definedName name="FKERES_III_24_11_5_12" localSheetId="5">#REF!</definedName>
    <definedName name="FKERES_III_24_11_5_12" localSheetId="6">#REF!</definedName>
    <definedName name="FKERES_III_24_11_5_12" localSheetId="7">#REF!</definedName>
    <definedName name="FKERES_III_24_11_5_12" localSheetId="8">#REF!</definedName>
    <definedName name="FKERES_III_24_11_5_12" localSheetId="9">#REF!</definedName>
    <definedName name="FKERES_III_24_11_5_12" localSheetId="10">#REF!</definedName>
    <definedName name="FKERES_III_24_11_5_12" localSheetId="11">#REF!</definedName>
    <definedName name="FKERES_III_24_11_5_12">#REF!</definedName>
    <definedName name="FKERES_III_24_11_5_12_1" localSheetId="3">#REF!</definedName>
    <definedName name="FKERES_III_24_11_5_12_1" localSheetId="4">#REF!</definedName>
    <definedName name="FKERES_III_24_11_5_12_1" localSheetId="5">#REF!</definedName>
    <definedName name="FKERES_III_24_11_5_12_1" localSheetId="6">#REF!</definedName>
    <definedName name="FKERES_III_24_11_5_12_1" localSheetId="7">#REF!</definedName>
    <definedName name="FKERES_III_24_11_5_12_1" localSheetId="8">#REF!</definedName>
    <definedName name="FKERES_III_24_11_5_12_1" localSheetId="9">#REF!</definedName>
    <definedName name="FKERES_III_24_11_5_12_1" localSheetId="10">#REF!</definedName>
    <definedName name="FKERES_III_24_11_5_12_1" localSheetId="11">#REF!</definedName>
    <definedName name="FKERES_III_24_11_5_12_1">#REF!</definedName>
    <definedName name="FKERES_III_24_11_5_12_5" localSheetId="3">#REF!</definedName>
    <definedName name="FKERES_III_24_11_5_12_5" localSheetId="4">#REF!</definedName>
    <definedName name="FKERES_III_24_11_5_12_5" localSheetId="5">#REF!</definedName>
    <definedName name="FKERES_III_24_11_5_12_5" localSheetId="6">#REF!</definedName>
    <definedName name="FKERES_III_24_11_5_12_5" localSheetId="7">#REF!</definedName>
    <definedName name="FKERES_III_24_11_5_12_5" localSheetId="8">#REF!</definedName>
    <definedName name="FKERES_III_24_11_5_12_5" localSheetId="9">#REF!</definedName>
    <definedName name="FKERES_III_24_11_5_12_5" localSheetId="10">#REF!</definedName>
    <definedName name="FKERES_III_24_11_5_12_5" localSheetId="11">#REF!</definedName>
    <definedName name="FKERES_III_24_11_5_12_5">#REF!</definedName>
    <definedName name="FKERES_III_24_11_5_12_5_1" localSheetId="3">#REF!</definedName>
    <definedName name="FKERES_III_24_11_5_12_5_1" localSheetId="4">#REF!</definedName>
    <definedName name="FKERES_III_24_11_5_12_5_1" localSheetId="5">#REF!</definedName>
    <definedName name="FKERES_III_24_11_5_12_5_1" localSheetId="6">#REF!</definedName>
    <definedName name="FKERES_III_24_11_5_12_5_1" localSheetId="7">#REF!</definedName>
    <definedName name="FKERES_III_24_11_5_12_5_1" localSheetId="8">#REF!</definedName>
    <definedName name="FKERES_III_24_11_5_12_5_1" localSheetId="9">#REF!</definedName>
    <definedName name="FKERES_III_24_11_5_12_5_1" localSheetId="10">#REF!</definedName>
    <definedName name="FKERES_III_24_11_5_12_5_1" localSheetId="11">#REF!</definedName>
    <definedName name="FKERES_III_24_11_5_12_5_1">#REF!</definedName>
    <definedName name="FKERES_III_24_11_5_2" localSheetId="3">#REF!</definedName>
    <definedName name="FKERES_III_24_11_5_2" localSheetId="4">#REF!</definedName>
    <definedName name="FKERES_III_24_11_5_2" localSheetId="5">#REF!</definedName>
    <definedName name="FKERES_III_24_11_5_2" localSheetId="6">#REF!</definedName>
    <definedName name="FKERES_III_24_11_5_2" localSheetId="7">#REF!</definedName>
    <definedName name="FKERES_III_24_11_5_2" localSheetId="8">#REF!</definedName>
    <definedName name="FKERES_III_24_11_5_2" localSheetId="9">#REF!</definedName>
    <definedName name="FKERES_III_24_11_5_2" localSheetId="10">#REF!</definedName>
    <definedName name="FKERES_III_24_11_5_2" localSheetId="11">#REF!</definedName>
    <definedName name="FKERES_III_24_11_5_2">#REF!</definedName>
    <definedName name="FKERES_III_24_11_5_2_1" localSheetId="3">#REF!</definedName>
    <definedName name="FKERES_III_24_11_5_2_1" localSheetId="4">#REF!</definedName>
    <definedName name="FKERES_III_24_11_5_2_1" localSheetId="5">#REF!</definedName>
    <definedName name="FKERES_III_24_11_5_2_1" localSheetId="6">#REF!</definedName>
    <definedName name="FKERES_III_24_11_5_2_1" localSheetId="7">#REF!</definedName>
    <definedName name="FKERES_III_24_11_5_2_1" localSheetId="8">#REF!</definedName>
    <definedName name="FKERES_III_24_11_5_2_1" localSheetId="9">#REF!</definedName>
    <definedName name="FKERES_III_24_11_5_2_1" localSheetId="10">#REF!</definedName>
    <definedName name="FKERES_III_24_11_5_2_1" localSheetId="11">#REF!</definedName>
    <definedName name="FKERES_III_24_11_5_2_1">#REF!</definedName>
    <definedName name="FKERES_III_24_11_5_2_5" localSheetId="3">#REF!</definedName>
    <definedName name="FKERES_III_24_11_5_2_5" localSheetId="4">#REF!</definedName>
    <definedName name="FKERES_III_24_11_5_2_5" localSheetId="5">#REF!</definedName>
    <definedName name="FKERES_III_24_11_5_2_5" localSheetId="6">#REF!</definedName>
    <definedName name="FKERES_III_24_11_5_2_5" localSheetId="7">#REF!</definedName>
    <definedName name="FKERES_III_24_11_5_2_5" localSheetId="8">#REF!</definedName>
    <definedName name="FKERES_III_24_11_5_2_5" localSheetId="9">#REF!</definedName>
    <definedName name="FKERES_III_24_11_5_2_5" localSheetId="10">#REF!</definedName>
    <definedName name="FKERES_III_24_11_5_2_5" localSheetId="11">#REF!</definedName>
    <definedName name="FKERES_III_24_11_5_2_5">#REF!</definedName>
    <definedName name="FKERES_III_24_11_5_2_5_1" localSheetId="3">#REF!</definedName>
    <definedName name="FKERES_III_24_11_5_2_5_1" localSheetId="4">#REF!</definedName>
    <definedName name="FKERES_III_24_11_5_2_5_1" localSheetId="5">#REF!</definedName>
    <definedName name="FKERES_III_24_11_5_2_5_1" localSheetId="6">#REF!</definedName>
    <definedName name="FKERES_III_24_11_5_2_5_1" localSheetId="7">#REF!</definedName>
    <definedName name="FKERES_III_24_11_5_2_5_1" localSheetId="8">#REF!</definedName>
    <definedName name="FKERES_III_24_11_5_2_5_1" localSheetId="9">#REF!</definedName>
    <definedName name="FKERES_III_24_11_5_2_5_1" localSheetId="10">#REF!</definedName>
    <definedName name="FKERES_III_24_11_5_2_5_1" localSheetId="11">#REF!</definedName>
    <definedName name="FKERES_III_24_11_5_2_5_1">#REF!</definedName>
    <definedName name="FKERES_III_24_11_5_5" localSheetId="3">#REF!</definedName>
    <definedName name="FKERES_III_24_11_5_5" localSheetId="4">#REF!</definedName>
    <definedName name="FKERES_III_24_11_5_5" localSheetId="5">#REF!</definedName>
    <definedName name="FKERES_III_24_11_5_5" localSheetId="6">#REF!</definedName>
    <definedName name="FKERES_III_24_11_5_5" localSheetId="7">#REF!</definedName>
    <definedName name="FKERES_III_24_11_5_5" localSheetId="8">#REF!</definedName>
    <definedName name="FKERES_III_24_11_5_5" localSheetId="9">#REF!</definedName>
    <definedName name="FKERES_III_24_11_5_5" localSheetId="10">#REF!</definedName>
    <definedName name="FKERES_III_24_11_5_5" localSheetId="11">#REF!</definedName>
    <definedName name="FKERES_III_24_11_5_5">#REF!</definedName>
    <definedName name="FKERES_III_24_11_5_5_1" localSheetId="3">#REF!</definedName>
    <definedName name="FKERES_III_24_11_5_5_1" localSheetId="4">#REF!</definedName>
    <definedName name="FKERES_III_24_11_5_5_1" localSheetId="5">#REF!</definedName>
    <definedName name="FKERES_III_24_11_5_5_1" localSheetId="6">#REF!</definedName>
    <definedName name="FKERES_III_24_11_5_5_1" localSheetId="7">#REF!</definedName>
    <definedName name="FKERES_III_24_11_5_5_1" localSheetId="8">#REF!</definedName>
    <definedName name="FKERES_III_24_11_5_5_1" localSheetId="9">#REF!</definedName>
    <definedName name="FKERES_III_24_11_5_5_1" localSheetId="10">#REF!</definedName>
    <definedName name="FKERES_III_24_11_5_5_1" localSheetId="11">#REF!</definedName>
    <definedName name="FKERES_III_24_11_5_5_1">#REF!</definedName>
    <definedName name="FKERES_III_24_11_5_7" localSheetId="3">#REF!</definedName>
    <definedName name="FKERES_III_24_11_5_7" localSheetId="4">#REF!</definedName>
    <definedName name="FKERES_III_24_11_5_7" localSheetId="5">#REF!</definedName>
    <definedName name="FKERES_III_24_11_5_7" localSheetId="6">#REF!</definedName>
    <definedName name="FKERES_III_24_11_5_7" localSheetId="7">#REF!</definedName>
    <definedName name="FKERES_III_24_11_5_7" localSheetId="8">#REF!</definedName>
    <definedName name="FKERES_III_24_11_5_7" localSheetId="9">#REF!</definedName>
    <definedName name="FKERES_III_24_11_5_7" localSheetId="10">#REF!</definedName>
    <definedName name="FKERES_III_24_11_5_7" localSheetId="11">#REF!</definedName>
    <definedName name="FKERES_III_24_11_5_7">#REF!</definedName>
    <definedName name="FKERES_III_24_11_5_7_1" localSheetId="3">#REF!</definedName>
    <definedName name="FKERES_III_24_11_5_7_1" localSheetId="4">#REF!</definedName>
    <definedName name="FKERES_III_24_11_5_7_1" localSheetId="5">#REF!</definedName>
    <definedName name="FKERES_III_24_11_5_7_1" localSheetId="6">#REF!</definedName>
    <definedName name="FKERES_III_24_11_5_7_1" localSheetId="7">#REF!</definedName>
    <definedName name="FKERES_III_24_11_5_7_1" localSheetId="8">#REF!</definedName>
    <definedName name="FKERES_III_24_11_5_7_1" localSheetId="9">#REF!</definedName>
    <definedName name="FKERES_III_24_11_5_7_1" localSheetId="10">#REF!</definedName>
    <definedName name="FKERES_III_24_11_5_7_1" localSheetId="11">#REF!</definedName>
    <definedName name="FKERES_III_24_11_5_7_1">#REF!</definedName>
    <definedName name="FKERES_III_24_11_5_7_5" localSheetId="3">#REF!</definedName>
    <definedName name="FKERES_III_24_11_5_7_5" localSheetId="4">#REF!</definedName>
    <definedName name="FKERES_III_24_11_5_7_5" localSheetId="5">#REF!</definedName>
    <definedName name="FKERES_III_24_11_5_7_5" localSheetId="6">#REF!</definedName>
    <definedName name="FKERES_III_24_11_5_7_5" localSheetId="7">#REF!</definedName>
    <definedName name="FKERES_III_24_11_5_7_5" localSheetId="8">#REF!</definedName>
    <definedName name="FKERES_III_24_11_5_7_5" localSheetId="9">#REF!</definedName>
    <definedName name="FKERES_III_24_11_5_7_5" localSheetId="10">#REF!</definedName>
    <definedName name="FKERES_III_24_11_5_7_5" localSheetId="11">#REF!</definedName>
    <definedName name="FKERES_III_24_11_5_7_5">#REF!</definedName>
    <definedName name="FKERES_III_24_11_5_7_5_1" localSheetId="3">#REF!</definedName>
    <definedName name="FKERES_III_24_11_5_7_5_1" localSheetId="4">#REF!</definedName>
    <definedName name="FKERES_III_24_11_5_7_5_1" localSheetId="5">#REF!</definedName>
    <definedName name="FKERES_III_24_11_5_7_5_1" localSheetId="6">#REF!</definedName>
    <definedName name="FKERES_III_24_11_5_7_5_1" localSheetId="7">#REF!</definedName>
    <definedName name="FKERES_III_24_11_5_7_5_1" localSheetId="8">#REF!</definedName>
    <definedName name="FKERES_III_24_11_5_7_5_1" localSheetId="9">#REF!</definedName>
    <definedName name="FKERES_III_24_11_5_7_5_1" localSheetId="10">#REF!</definedName>
    <definedName name="FKERES_III_24_11_5_7_5_1" localSheetId="11">#REF!</definedName>
    <definedName name="FKERES_III_24_11_5_7_5_1">#REF!</definedName>
    <definedName name="FKERES_III_24_11_5_8" localSheetId="3">#REF!</definedName>
    <definedName name="FKERES_III_24_11_5_8" localSheetId="4">#REF!</definedName>
    <definedName name="FKERES_III_24_11_5_8" localSheetId="5">#REF!</definedName>
    <definedName name="FKERES_III_24_11_5_8" localSheetId="6">#REF!</definedName>
    <definedName name="FKERES_III_24_11_5_8" localSheetId="7">#REF!</definedName>
    <definedName name="FKERES_III_24_11_5_8" localSheetId="8">#REF!</definedName>
    <definedName name="FKERES_III_24_11_5_8" localSheetId="9">#REF!</definedName>
    <definedName name="FKERES_III_24_11_5_8" localSheetId="10">#REF!</definedName>
    <definedName name="FKERES_III_24_11_5_8" localSheetId="11">#REF!</definedName>
    <definedName name="FKERES_III_24_11_5_8">#REF!</definedName>
    <definedName name="FKERES_III_24_11_5_8_1" localSheetId="3">#REF!</definedName>
    <definedName name="FKERES_III_24_11_5_8_1" localSheetId="4">#REF!</definedName>
    <definedName name="FKERES_III_24_11_5_8_1" localSheetId="5">#REF!</definedName>
    <definedName name="FKERES_III_24_11_5_8_1" localSheetId="6">#REF!</definedName>
    <definedName name="FKERES_III_24_11_5_8_1" localSheetId="7">#REF!</definedName>
    <definedName name="FKERES_III_24_11_5_8_1" localSheetId="8">#REF!</definedName>
    <definedName name="FKERES_III_24_11_5_8_1" localSheetId="9">#REF!</definedName>
    <definedName name="FKERES_III_24_11_5_8_1" localSheetId="10">#REF!</definedName>
    <definedName name="FKERES_III_24_11_5_8_1" localSheetId="11">#REF!</definedName>
    <definedName name="FKERES_III_24_11_5_8_1">#REF!</definedName>
    <definedName name="FKERES_III_24_11_5_8_5" localSheetId="3">#REF!</definedName>
    <definedName name="FKERES_III_24_11_5_8_5" localSheetId="4">#REF!</definedName>
    <definedName name="FKERES_III_24_11_5_8_5" localSheetId="5">#REF!</definedName>
    <definedName name="FKERES_III_24_11_5_8_5" localSheetId="6">#REF!</definedName>
    <definedName name="FKERES_III_24_11_5_8_5" localSheetId="7">#REF!</definedName>
    <definedName name="FKERES_III_24_11_5_8_5" localSheetId="8">#REF!</definedName>
    <definedName name="FKERES_III_24_11_5_8_5" localSheetId="9">#REF!</definedName>
    <definedName name="FKERES_III_24_11_5_8_5" localSheetId="10">#REF!</definedName>
    <definedName name="FKERES_III_24_11_5_8_5" localSheetId="11">#REF!</definedName>
    <definedName name="FKERES_III_24_11_5_8_5">#REF!</definedName>
    <definedName name="FKERES_III_24_11_5_8_5_1" localSheetId="3">#REF!</definedName>
    <definedName name="FKERES_III_24_11_5_8_5_1" localSheetId="4">#REF!</definedName>
    <definedName name="FKERES_III_24_11_5_8_5_1" localSheetId="5">#REF!</definedName>
    <definedName name="FKERES_III_24_11_5_8_5_1" localSheetId="6">#REF!</definedName>
    <definedName name="FKERES_III_24_11_5_8_5_1" localSheetId="7">#REF!</definedName>
    <definedName name="FKERES_III_24_11_5_8_5_1" localSheetId="8">#REF!</definedName>
    <definedName name="FKERES_III_24_11_5_8_5_1" localSheetId="9">#REF!</definedName>
    <definedName name="FKERES_III_24_11_5_8_5_1" localSheetId="10">#REF!</definedName>
    <definedName name="FKERES_III_24_11_5_8_5_1" localSheetId="11">#REF!</definedName>
    <definedName name="FKERES_III_24_11_5_8_5_1">#REF!</definedName>
    <definedName name="FKERES_III_24_11_7" localSheetId="3">#REF!</definedName>
    <definedName name="FKERES_III_24_11_7" localSheetId="4">#REF!</definedName>
    <definedName name="FKERES_III_24_11_7" localSheetId="5">#REF!</definedName>
    <definedName name="FKERES_III_24_11_7" localSheetId="6">#REF!</definedName>
    <definedName name="FKERES_III_24_11_7" localSheetId="7">#REF!</definedName>
    <definedName name="FKERES_III_24_11_7" localSheetId="8">#REF!</definedName>
    <definedName name="FKERES_III_24_11_7" localSheetId="9">#REF!</definedName>
    <definedName name="FKERES_III_24_11_7" localSheetId="10">#REF!</definedName>
    <definedName name="FKERES_III_24_11_7" localSheetId="11">#REF!</definedName>
    <definedName name="FKERES_III_24_11_7">#REF!</definedName>
    <definedName name="FKERES_III_24_11_7_1" localSheetId="3">#REF!</definedName>
    <definedName name="FKERES_III_24_11_7_1" localSheetId="4">#REF!</definedName>
    <definedName name="FKERES_III_24_11_7_1" localSheetId="5">#REF!</definedName>
    <definedName name="FKERES_III_24_11_7_1" localSheetId="6">#REF!</definedName>
    <definedName name="FKERES_III_24_11_7_1" localSheetId="7">#REF!</definedName>
    <definedName name="FKERES_III_24_11_7_1" localSheetId="8">#REF!</definedName>
    <definedName name="FKERES_III_24_11_7_1" localSheetId="9">#REF!</definedName>
    <definedName name="FKERES_III_24_11_7_1" localSheetId="10">#REF!</definedName>
    <definedName name="FKERES_III_24_11_7_1" localSheetId="11">#REF!</definedName>
    <definedName name="FKERES_III_24_11_7_1">#REF!</definedName>
    <definedName name="FKERES_III_24_11_8" localSheetId="3">#REF!</definedName>
    <definedName name="FKERES_III_24_11_8" localSheetId="4">#REF!</definedName>
    <definedName name="FKERES_III_24_11_8" localSheetId="5">#REF!</definedName>
    <definedName name="FKERES_III_24_11_8" localSheetId="6">#REF!</definedName>
    <definedName name="FKERES_III_24_11_8" localSheetId="7">#REF!</definedName>
    <definedName name="FKERES_III_24_11_8" localSheetId="8">#REF!</definedName>
    <definedName name="FKERES_III_24_11_8" localSheetId="9">#REF!</definedName>
    <definedName name="FKERES_III_24_11_8" localSheetId="10">#REF!</definedName>
    <definedName name="FKERES_III_24_11_8" localSheetId="11">#REF!</definedName>
    <definedName name="FKERES_III_24_11_8">#REF!</definedName>
    <definedName name="FKERES_III_24_11_8_1" localSheetId="3">#REF!</definedName>
    <definedName name="FKERES_III_24_11_8_1" localSheetId="4">#REF!</definedName>
    <definedName name="FKERES_III_24_11_8_1" localSheetId="5">#REF!</definedName>
    <definedName name="FKERES_III_24_11_8_1" localSheetId="6">#REF!</definedName>
    <definedName name="FKERES_III_24_11_8_1" localSheetId="7">#REF!</definedName>
    <definedName name="FKERES_III_24_11_8_1" localSheetId="8">#REF!</definedName>
    <definedName name="FKERES_III_24_11_8_1" localSheetId="9">#REF!</definedName>
    <definedName name="FKERES_III_24_11_8_1" localSheetId="10">#REF!</definedName>
    <definedName name="FKERES_III_24_11_8_1" localSheetId="11">#REF!</definedName>
    <definedName name="FKERES_III_24_11_8_1">#REF!</definedName>
    <definedName name="FKERES_III_24_11_8_5" localSheetId="3">#REF!</definedName>
    <definedName name="FKERES_III_24_11_8_5" localSheetId="4">#REF!</definedName>
    <definedName name="FKERES_III_24_11_8_5" localSheetId="5">#REF!</definedName>
    <definedName name="FKERES_III_24_11_8_5" localSheetId="6">#REF!</definedName>
    <definedName name="FKERES_III_24_11_8_5" localSheetId="7">#REF!</definedName>
    <definedName name="FKERES_III_24_11_8_5" localSheetId="8">#REF!</definedName>
    <definedName name="FKERES_III_24_11_8_5" localSheetId="9">#REF!</definedName>
    <definedName name="FKERES_III_24_11_8_5" localSheetId="10">#REF!</definedName>
    <definedName name="FKERES_III_24_11_8_5" localSheetId="11">#REF!</definedName>
    <definedName name="FKERES_III_24_11_8_5">#REF!</definedName>
    <definedName name="FKERES_III_24_11_8_5_1" localSheetId="3">#REF!</definedName>
    <definedName name="FKERES_III_24_11_8_5_1" localSheetId="4">#REF!</definedName>
    <definedName name="FKERES_III_24_11_8_5_1" localSheetId="5">#REF!</definedName>
    <definedName name="FKERES_III_24_11_8_5_1" localSheetId="6">#REF!</definedName>
    <definedName name="FKERES_III_24_11_8_5_1" localSheetId="7">#REF!</definedName>
    <definedName name="FKERES_III_24_11_8_5_1" localSheetId="8">#REF!</definedName>
    <definedName name="FKERES_III_24_11_8_5_1" localSheetId="9">#REF!</definedName>
    <definedName name="FKERES_III_24_11_8_5_1" localSheetId="10">#REF!</definedName>
    <definedName name="FKERES_III_24_11_8_5_1" localSheetId="11">#REF!</definedName>
    <definedName name="FKERES_III_24_11_8_5_1">#REF!</definedName>
    <definedName name="FKERES_III_24_12" localSheetId="3">#REF!</definedName>
    <definedName name="FKERES_III_24_12" localSheetId="4">#REF!</definedName>
    <definedName name="FKERES_III_24_12" localSheetId="5">#REF!</definedName>
    <definedName name="FKERES_III_24_12" localSheetId="6">#REF!</definedName>
    <definedName name="FKERES_III_24_12" localSheetId="7">#REF!</definedName>
    <definedName name="FKERES_III_24_12" localSheetId="8">#REF!</definedName>
    <definedName name="FKERES_III_24_12" localSheetId="9">#REF!</definedName>
    <definedName name="FKERES_III_24_12" localSheetId="10">#REF!</definedName>
    <definedName name="FKERES_III_24_12" localSheetId="11">#REF!</definedName>
    <definedName name="FKERES_III_24_12">#REF!</definedName>
    <definedName name="FKERES_III_24_12_1">NA()</definedName>
    <definedName name="FKERES_III_24_12_1_1" localSheetId="3">#REF!</definedName>
    <definedName name="FKERES_III_24_12_1_1" localSheetId="4">#REF!</definedName>
    <definedName name="FKERES_III_24_12_1_1" localSheetId="5">#REF!</definedName>
    <definedName name="FKERES_III_24_12_1_1" localSheetId="6">#REF!</definedName>
    <definedName name="FKERES_III_24_12_1_1" localSheetId="7">#REF!</definedName>
    <definedName name="FKERES_III_24_12_1_1" localSheetId="8">#REF!</definedName>
    <definedName name="FKERES_III_24_12_1_1" localSheetId="9">#REF!</definedName>
    <definedName name="FKERES_III_24_12_1_1" localSheetId="10">#REF!</definedName>
    <definedName name="FKERES_III_24_12_1_1" localSheetId="11">#REF!</definedName>
    <definedName name="FKERES_III_24_12_1_1">#REF!</definedName>
    <definedName name="FKERES_III_24_12_1_1_1" localSheetId="3">#REF!</definedName>
    <definedName name="FKERES_III_24_12_1_1_1" localSheetId="4">#REF!</definedName>
    <definedName name="FKERES_III_24_12_1_1_1" localSheetId="5">#REF!</definedName>
    <definedName name="FKERES_III_24_12_1_1_1" localSheetId="6">#REF!</definedName>
    <definedName name="FKERES_III_24_12_1_1_1" localSheetId="7">#REF!</definedName>
    <definedName name="FKERES_III_24_12_1_1_1" localSheetId="8">#REF!</definedName>
    <definedName name="FKERES_III_24_12_1_1_1" localSheetId="9">#REF!</definedName>
    <definedName name="FKERES_III_24_12_1_1_1" localSheetId="10">#REF!</definedName>
    <definedName name="FKERES_III_24_12_1_1_1" localSheetId="11">#REF!</definedName>
    <definedName name="FKERES_III_24_12_1_1_1">#REF!</definedName>
    <definedName name="FKERES_III_24_12_1_2">NA()</definedName>
    <definedName name="FKERES_III_24_12_10" localSheetId="3">#REF!</definedName>
    <definedName name="FKERES_III_24_12_10" localSheetId="4">#REF!</definedName>
    <definedName name="FKERES_III_24_12_10" localSheetId="5">#REF!</definedName>
    <definedName name="FKERES_III_24_12_10" localSheetId="6">#REF!</definedName>
    <definedName name="FKERES_III_24_12_10" localSheetId="7">#REF!</definedName>
    <definedName name="FKERES_III_24_12_10" localSheetId="8">#REF!</definedName>
    <definedName name="FKERES_III_24_12_10" localSheetId="9">#REF!</definedName>
    <definedName name="FKERES_III_24_12_10" localSheetId="10">#REF!</definedName>
    <definedName name="FKERES_III_24_12_10" localSheetId="11">#REF!</definedName>
    <definedName name="FKERES_III_24_12_10">#REF!</definedName>
    <definedName name="FKERES_III_24_12_10_1" localSheetId="3">#REF!</definedName>
    <definedName name="FKERES_III_24_12_10_1" localSheetId="4">#REF!</definedName>
    <definedName name="FKERES_III_24_12_10_1" localSheetId="5">#REF!</definedName>
    <definedName name="FKERES_III_24_12_10_1" localSheetId="6">#REF!</definedName>
    <definedName name="FKERES_III_24_12_10_1" localSheetId="7">#REF!</definedName>
    <definedName name="FKERES_III_24_12_10_1" localSheetId="8">#REF!</definedName>
    <definedName name="FKERES_III_24_12_10_1" localSheetId="9">#REF!</definedName>
    <definedName name="FKERES_III_24_12_10_1" localSheetId="10">#REF!</definedName>
    <definedName name="FKERES_III_24_12_10_1" localSheetId="11">#REF!</definedName>
    <definedName name="FKERES_III_24_12_10_1">#REF!</definedName>
    <definedName name="FKERES_III_24_12_10_12" localSheetId="3">#REF!</definedName>
    <definedName name="FKERES_III_24_12_10_12" localSheetId="4">#REF!</definedName>
    <definedName name="FKERES_III_24_12_10_12" localSheetId="5">#REF!</definedName>
    <definedName name="FKERES_III_24_12_10_12" localSheetId="6">#REF!</definedName>
    <definedName name="FKERES_III_24_12_10_12" localSheetId="7">#REF!</definedName>
    <definedName name="FKERES_III_24_12_10_12" localSheetId="8">#REF!</definedName>
    <definedName name="FKERES_III_24_12_10_12" localSheetId="9">#REF!</definedName>
    <definedName name="FKERES_III_24_12_10_12" localSheetId="10">#REF!</definedName>
    <definedName name="FKERES_III_24_12_10_12" localSheetId="11">#REF!</definedName>
    <definedName name="FKERES_III_24_12_10_12">#REF!</definedName>
    <definedName name="FKERES_III_24_12_10_12_1" localSheetId="3">#REF!</definedName>
    <definedName name="FKERES_III_24_12_10_12_1" localSheetId="4">#REF!</definedName>
    <definedName name="FKERES_III_24_12_10_12_1" localSheetId="5">#REF!</definedName>
    <definedName name="FKERES_III_24_12_10_12_1" localSheetId="6">#REF!</definedName>
    <definedName name="FKERES_III_24_12_10_12_1" localSheetId="7">#REF!</definedName>
    <definedName name="FKERES_III_24_12_10_12_1" localSheetId="8">#REF!</definedName>
    <definedName name="FKERES_III_24_12_10_12_1" localSheetId="9">#REF!</definedName>
    <definedName name="FKERES_III_24_12_10_12_1" localSheetId="10">#REF!</definedName>
    <definedName name="FKERES_III_24_12_10_12_1" localSheetId="11">#REF!</definedName>
    <definedName name="FKERES_III_24_12_10_12_1">#REF!</definedName>
    <definedName name="FKERES_III_24_12_10_7" localSheetId="3">#REF!</definedName>
    <definedName name="FKERES_III_24_12_10_7" localSheetId="4">#REF!</definedName>
    <definedName name="FKERES_III_24_12_10_7" localSheetId="5">#REF!</definedName>
    <definedName name="FKERES_III_24_12_10_7" localSheetId="6">#REF!</definedName>
    <definedName name="FKERES_III_24_12_10_7" localSheetId="7">#REF!</definedName>
    <definedName name="FKERES_III_24_12_10_7" localSheetId="8">#REF!</definedName>
    <definedName name="FKERES_III_24_12_10_7" localSheetId="9">#REF!</definedName>
    <definedName name="FKERES_III_24_12_10_7" localSheetId="10">#REF!</definedName>
    <definedName name="FKERES_III_24_12_10_7" localSheetId="11">#REF!</definedName>
    <definedName name="FKERES_III_24_12_10_7">#REF!</definedName>
    <definedName name="FKERES_III_24_12_10_7_1" localSheetId="3">#REF!</definedName>
    <definedName name="FKERES_III_24_12_10_7_1" localSheetId="4">#REF!</definedName>
    <definedName name="FKERES_III_24_12_10_7_1" localSheetId="5">#REF!</definedName>
    <definedName name="FKERES_III_24_12_10_7_1" localSheetId="6">#REF!</definedName>
    <definedName name="FKERES_III_24_12_10_7_1" localSheetId="7">#REF!</definedName>
    <definedName name="FKERES_III_24_12_10_7_1" localSheetId="8">#REF!</definedName>
    <definedName name="FKERES_III_24_12_10_7_1" localSheetId="9">#REF!</definedName>
    <definedName name="FKERES_III_24_12_10_7_1" localSheetId="10">#REF!</definedName>
    <definedName name="FKERES_III_24_12_10_7_1" localSheetId="11">#REF!</definedName>
    <definedName name="FKERES_III_24_12_10_7_1">#REF!</definedName>
    <definedName name="FKERES_III_24_12_10_8" localSheetId="3">#REF!</definedName>
    <definedName name="FKERES_III_24_12_10_8" localSheetId="4">#REF!</definedName>
    <definedName name="FKERES_III_24_12_10_8" localSheetId="5">#REF!</definedName>
    <definedName name="FKERES_III_24_12_10_8" localSheetId="6">#REF!</definedName>
    <definedName name="FKERES_III_24_12_10_8" localSheetId="7">#REF!</definedName>
    <definedName name="FKERES_III_24_12_10_8" localSheetId="8">#REF!</definedName>
    <definedName name="FKERES_III_24_12_10_8" localSheetId="9">#REF!</definedName>
    <definedName name="FKERES_III_24_12_10_8" localSheetId="10">#REF!</definedName>
    <definedName name="FKERES_III_24_12_10_8" localSheetId="11">#REF!</definedName>
    <definedName name="FKERES_III_24_12_10_8">#REF!</definedName>
    <definedName name="FKERES_III_24_12_10_8_1" localSheetId="3">#REF!</definedName>
    <definedName name="FKERES_III_24_12_10_8_1" localSheetId="4">#REF!</definedName>
    <definedName name="FKERES_III_24_12_10_8_1" localSheetId="5">#REF!</definedName>
    <definedName name="FKERES_III_24_12_10_8_1" localSheetId="6">#REF!</definedName>
    <definedName name="FKERES_III_24_12_10_8_1" localSheetId="7">#REF!</definedName>
    <definedName name="FKERES_III_24_12_10_8_1" localSheetId="8">#REF!</definedName>
    <definedName name="FKERES_III_24_12_10_8_1" localSheetId="9">#REF!</definedName>
    <definedName name="FKERES_III_24_12_10_8_1" localSheetId="10">#REF!</definedName>
    <definedName name="FKERES_III_24_12_10_8_1" localSheetId="11">#REF!</definedName>
    <definedName name="FKERES_III_24_12_10_8_1">#REF!</definedName>
    <definedName name="FKERES_III_24_12_12" localSheetId="3">#REF!</definedName>
    <definedName name="FKERES_III_24_12_12" localSheetId="4">#REF!</definedName>
    <definedName name="FKERES_III_24_12_12" localSheetId="5">#REF!</definedName>
    <definedName name="FKERES_III_24_12_12" localSheetId="6">#REF!</definedName>
    <definedName name="FKERES_III_24_12_12" localSheetId="7">#REF!</definedName>
    <definedName name="FKERES_III_24_12_12" localSheetId="8">#REF!</definedName>
    <definedName name="FKERES_III_24_12_12" localSheetId="9">#REF!</definedName>
    <definedName name="FKERES_III_24_12_12" localSheetId="10">#REF!</definedName>
    <definedName name="FKERES_III_24_12_12" localSheetId="11">#REF!</definedName>
    <definedName name="FKERES_III_24_12_12">#REF!</definedName>
    <definedName name="FKERES_III_24_12_12_1" localSheetId="3">#REF!</definedName>
    <definedName name="FKERES_III_24_12_12_1" localSheetId="4">#REF!</definedName>
    <definedName name="FKERES_III_24_12_12_1" localSheetId="5">#REF!</definedName>
    <definedName name="FKERES_III_24_12_12_1" localSheetId="6">#REF!</definedName>
    <definedName name="FKERES_III_24_12_12_1" localSheetId="7">#REF!</definedName>
    <definedName name="FKERES_III_24_12_12_1" localSheetId="8">#REF!</definedName>
    <definedName name="FKERES_III_24_12_12_1" localSheetId="9">#REF!</definedName>
    <definedName name="FKERES_III_24_12_12_1" localSheetId="10">#REF!</definedName>
    <definedName name="FKERES_III_24_12_12_1" localSheetId="11">#REF!</definedName>
    <definedName name="FKERES_III_24_12_12_1">#REF!</definedName>
    <definedName name="FKERES_III_24_12_7" localSheetId="3">#REF!</definedName>
    <definedName name="FKERES_III_24_12_7" localSheetId="4">#REF!</definedName>
    <definedName name="FKERES_III_24_12_7" localSheetId="5">#REF!</definedName>
    <definedName name="FKERES_III_24_12_7" localSheetId="6">#REF!</definedName>
    <definedName name="FKERES_III_24_12_7" localSheetId="7">#REF!</definedName>
    <definedName name="FKERES_III_24_12_7" localSheetId="8">#REF!</definedName>
    <definedName name="FKERES_III_24_12_7" localSheetId="9">#REF!</definedName>
    <definedName name="FKERES_III_24_12_7" localSheetId="10">#REF!</definedName>
    <definedName name="FKERES_III_24_12_7" localSheetId="11">#REF!</definedName>
    <definedName name="FKERES_III_24_12_7">#REF!</definedName>
    <definedName name="FKERES_III_24_12_7_1" localSheetId="3">#REF!</definedName>
    <definedName name="FKERES_III_24_12_7_1" localSheetId="4">#REF!</definedName>
    <definedName name="FKERES_III_24_12_7_1" localSheetId="5">#REF!</definedName>
    <definedName name="FKERES_III_24_12_7_1" localSheetId="6">#REF!</definedName>
    <definedName name="FKERES_III_24_12_7_1" localSheetId="7">#REF!</definedName>
    <definedName name="FKERES_III_24_12_7_1" localSheetId="8">#REF!</definedName>
    <definedName name="FKERES_III_24_12_7_1" localSheetId="9">#REF!</definedName>
    <definedName name="FKERES_III_24_12_7_1" localSheetId="10">#REF!</definedName>
    <definedName name="FKERES_III_24_12_7_1" localSheetId="11">#REF!</definedName>
    <definedName name="FKERES_III_24_12_7_1">#REF!</definedName>
    <definedName name="FKERES_III_24_12_8" localSheetId="3">#REF!</definedName>
    <definedName name="FKERES_III_24_12_8" localSheetId="4">#REF!</definedName>
    <definedName name="FKERES_III_24_12_8" localSheetId="5">#REF!</definedName>
    <definedName name="FKERES_III_24_12_8" localSheetId="6">#REF!</definedName>
    <definedName name="FKERES_III_24_12_8" localSheetId="7">#REF!</definedName>
    <definedName name="FKERES_III_24_12_8" localSheetId="8">#REF!</definedName>
    <definedName name="FKERES_III_24_12_8" localSheetId="9">#REF!</definedName>
    <definedName name="FKERES_III_24_12_8" localSheetId="10">#REF!</definedName>
    <definedName name="FKERES_III_24_12_8" localSheetId="11">#REF!</definedName>
    <definedName name="FKERES_III_24_12_8">#REF!</definedName>
    <definedName name="FKERES_III_24_12_8_1" localSheetId="3">#REF!</definedName>
    <definedName name="FKERES_III_24_12_8_1" localSheetId="4">#REF!</definedName>
    <definedName name="FKERES_III_24_12_8_1" localSheetId="5">#REF!</definedName>
    <definedName name="FKERES_III_24_12_8_1" localSheetId="6">#REF!</definedName>
    <definedName name="FKERES_III_24_12_8_1" localSheetId="7">#REF!</definedName>
    <definedName name="FKERES_III_24_12_8_1" localSheetId="8">#REF!</definedName>
    <definedName name="FKERES_III_24_12_8_1" localSheetId="9">#REF!</definedName>
    <definedName name="FKERES_III_24_12_8_1" localSheetId="10">#REF!</definedName>
    <definedName name="FKERES_III_24_12_8_1" localSheetId="11">#REF!</definedName>
    <definedName name="FKERES_III_24_12_8_1">#REF!</definedName>
    <definedName name="FKERES_III_24_2" localSheetId="3">#REF!</definedName>
    <definedName name="FKERES_III_24_2" localSheetId="4">#REF!</definedName>
    <definedName name="FKERES_III_24_2" localSheetId="5">#REF!</definedName>
    <definedName name="FKERES_III_24_2" localSheetId="6">#REF!</definedName>
    <definedName name="FKERES_III_24_2" localSheetId="7">#REF!</definedName>
    <definedName name="FKERES_III_24_2" localSheetId="8">#REF!</definedName>
    <definedName name="FKERES_III_24_2" localSheetId="9">#REF!</definedName>
    <definedName name="FKERES_III_24_2" localSheetId="10">#REF!</definedName>
    <definedName name="FKERES_III_24_2" localSheetId="11">#REF!</definedName>
    <definedName name="FKERES_III_24_2">#REF!</definedName>
    <definedName name="FKERES_III_24_3" localSheetId="3">#REF!</definedName>
    <definedName name="FKERES_III_24_3" localSheetId="4">#REF!</definedName>
    <definedName name="FKERES_III_24_3" localSheetId="5">#REF!</definedName>
    <definedName name="FKERES_III_24_3" localSheetId="6">#REF!</definedName>
    <definedName name="FKERES_III_24_3" localSheetId="7">#REF!</definedName>
    <definedName name="FKERES_III_24_3" localSheetId="8">#REF!</definedName>
    <definedName name="FKERES_III_24_3" localSheetId="9">#REF!</definedName>
    <definedName name="FKERES_III_24_3" localSheetId="10">#REF!</definedName>
    <definedName name="FKERES_III_24_3" localSheetId="11">#REF!</definedName>
    <definedName name="FKERES_III_24_3">#REF!</definedName>
    <definedName name="FKERES_III_24_4" localSheetId="3">#REF!</definedName>
    <definedName name="FKERES_III_24_4" localSheetId="4">#REF!</definedName>
    <definedName name="FKERES_III_24_4" localSheetId="5">#REF!</definedName>
    <definedName name="FKERES_III_24_4" localSheetId="6">#REF!</definedName>
    <definedName name="FKERES_III_24_4" localSheetId="7">#REF!</definedName>
    <definedName name="FKERES_III_24_4" localSheetId="8">#REF!</definedName>
    <definedName name="FKERES_III_24_4" localSheetId="9">#REF!</definedName>
    <definedName name="FKERES_III_24_4" localSheetId="10">#REF!</definedName>
    <definedName name="FKERES_III_24_4" localSheetId="11">#REF!</definedName>
    <definedName name="FKERES_III_24_4">#REF!</definedName>
    <definedName name="FKERES_III_24_4_1" localSheetId="3">#REF!</definedName>
    <definedName name="FKERES_III_24_4_1" localSheetId="4">#REF!</definedName>
    <definedName name="FKERES_III_24_4_1" localSheetId="5">#REF!</definedName>
    <definedName name="FKERES_III_24_4_1" localSheetId="6">#REF!</definedName>
    <definedName name="FKERES_III_24_4_1" localSheetId="7">#REF!</definedName>
    <definedName name="FKERES_III_24_4_1" localSheetId="8">#REF!</definedName>
    <definedName name="FKERES_III_24_4_1" localSheetId="9">#REF!</definedName>
    <definedName name="FKERES_III_24_4_1" localSheetId="10">#REF!</definedName>
    <definedName name="FKERES_III_24_4_1" localSheetId="11">#REF!</definedName>
    <definedName name="FKERES_III_24_4_1">#REF!</definedName>
    <definedName name="FKERES_III_24_7" localSheetId="3">#REF!</definedName>
    <definedName name="FKERES_III_24_7" localSheetId="4">#REF!</definedName>
    <definedName name="FKERES_III_24_7" localSheetId="5">#REF!</definedName>
    <definedName name="FKERES_III_24_7" localSheetId="6">#REF!</definedName>
    <definedName name="FKERES_III_24_7" localSheetId="7">#REF!</definedName>
    <definedName name="FKERES_III_24_7" localSheetId="8">#REF!</definedName>
    <definedName name="FKERES_III_24_7" localSheetId="9">#REF!</definedName>
    <definedName name="FKERES_III_24_7" localSheetId="10">#REF!</definedName>
    <definedName name="FKERES_III_24_7" localSheetId="11">#REF!</definedName>
    <definedName name="FKERES_III_24_7">#REF!</definedName>
    <definedName name="FKERES_III_24_7_1" localSheetId="3">#REF!</definedName>
    <definedName name="FKERES_III_24_7_1" localSheetId="4">#REF!</definedName>
    <definedName name="FKERES_III_24_7_1" localSheetId="5">#REF!</definedName>
    <definedName name="FKERES_III_24_7_1" localSheetId="6">#REF!</definedName>
    <definedName name="FKERES_III_24_7_1" localSheetId="7">#REF!</definedName>
    <definedName name="FKERES_III_24_7_1" localSheetId="8">#REF!</definedName>
    <definedName name="FKERES_III_24_7_1" localSheetId="9">#REF!</definedName>
    <definedName name="FKERES_III_24_7_1" localSheetId="10">#REF!</definedName>
    <definedName name="FKERES_III_24_7_1" localSheetId="11">#REF!</definedName>
    <definedName name="FKERES_III_24_7_1">#REF!</definedName>
    <definedName name="FKERES_III_24_8" localSheetId="3">#REF!</definedName>
    <definedName name="FKERES_III_24_8" localSheetId="4">#REF!</definedName>
    <definedName name="FKERES_III_24_8" localSheetId="5">#REF!</definedName>
    <definedName name="FKERES_III_24_8" localSheetId="6">#REF!</definedName>
    <definedName name="FKERES_III_24_8" localSheetId="7">#REF!</definedName>
    <definedName name="FKERES_III_24_8" localSheetId="8">#REF!</definedName>
    <definedName name="FKERES_III_24_8" localSheetId="9">#REF!</definedName>
    <definedName name="FKERES_III_24_8" localSheetId="10">#REF!</definedName>
    <definedName name="FKERES_III_24_8" localSheetId="11">#REF!</definedName>
    <definedName name="FKERES_III_24_8">#REF!</definedName>
    <definedName name="FKERES_III_24_8_1" localSheetId="3">#REF!</definedName>
    <definedName name="FKERES_III_24_8_1" localSheetId="4">#REF!</definedName>
    <definedName name="FKERES_III_24_8_1" localSheetId="5">#REF!</definedName>
    <definedName name="FKERES_III_24_8_1" localSheetId="6">#REF!</definedName>
    <definedName name="FKERES_III_24_8_1" localSheetId="7">#REF!</definedName>
    <definedName name="FKERES_III_24_8_1" localSheetId="8">#REF!</definedName>
    <definedName name="FKERES_III_24_8_1" localSheetId="9">#REF!</definedName>
    <definedName name="FKERES_III_24_8_1" localSheetId="10">#REF!</definedName>
    <definedName name="FKERES_III_24_8_1" localSheetId="11">#REF!</definedName>
    <definedName name="FKERES_III_24_8_1">#REF!</definedName>
    <definedName name="FKERES_III_24_9" localSheetId="3">#REF!</definedName>
    <definedName name="FKERES_III_24_9" localSheetId="4">#REF!</definedName>
    <definedName name="FKERES_III_24_9" localSheetId="5">#REF!</definedName>
    <definedName name="FKERES_III_24_9" localSheetId="6">#REF!</definedName>
    <definedName name="FKERES_III_24_9" localSheetId="7">#REF!</definedName>
    <definedName name="FKERES_III_24_9" localSheetId="8">#REF!</definedName>
    <definedName name="FKERES_III_24_9" localSheetId="9">#REF!</definedName>
    <definedName name="FKERES_III_24_9" localSheetId="10">#REF!</definedName>
    <definedName name="FKERES_III_24_9" localSheetId="11">#REF!</definedName>
    <definedName name="FKERES_III_24_9">#REF!</definedName>
    <definedName name="FKERES_III_24_9_1">NA()</definedName>
    <definedName name="FKERES_III_24_9_1_1">NA()</definedName>
    <definedName name="FKERES_III_24_9_12" localSheetId="3">#REF!</definedName>
    <definedName name="FKERES_III_24_9_12" localSheetId="4">#REF!</definedName>
    <definedName name="FKERES_III_24_9_12" localSheetId="5">#REF!</definedName>
    <definedName name="FKERES_III_24_9_12" localSheetId="6">#REF!</definedName>
    <definedName name="FKERES_III_24_9_12" localSheetId="7">#REF!</definedName>
    <definedName name="FKERES_III_24_9_12" localSheetId="8">#REF!</definedName>
    <definedName name="FKERES_III_24_9_12" localSheetId="9">#REF!</definedName>
    <definedName name="FKERES_III_24_9_12" localSheetId="10">#REF!</definedName>
    <definedName name="FKERES_III_24_9_12" localSheetId="11">#REF!</definedName>
    <definedName name="FKERES_III_24_9_12">#REF!</definedName>
    <definedName name="FKERES_III_24_9_12_1" localSheetId="3">#REF!</definedName>
    <definedName name="FKERES_III_24_9_12_1" localSheetId="4">#REF!</definedName>
    <definedName name="FKERES_III_24_9_12_1" localSheetId="5">#REF!</definedName>
    <definedName name="FKERES_III_24_9_12_1" localSheetId="6">#REF!</definedName>
    <definedName name="FKERES_III_24_9_12_1" localSheetId="7">#REF!</definedName>
    <definedName name="FKERES_III_24_9_12_1" localSheetId="8">#REF!</definedName>
    <definedName name="FKERES_III_24_9_12_1" localSheetId="9">#REF!</definedName>
    <definedName name="FKERES_III_24_9_12_1" localSheetId="10">#REF!</definedName>
    <definedName name="FKERES_III_24_9_12_1" localSheetId="11">#REF!</definedName>
    <definedName name="FKERES_III_24_9_12_1">#REF!</definedName>
    <definedName name="FKERES_III_24_9_7" localSheetId="3">#REF!</definedName>
    <definedName name="FKERES_III_24_9_7" localSheetId="4">#REF!</definedName>
    <definedName name="FKERES_III_24_9_7" localSheetId="5">#REF!</definedName>
    <definedName name="FKERES_III_24_9_7" localSheetId="6">#REF!</definedName>
    <definedName name="FKERES_III_24_9_7" localSheetId="7">#REF!</definedName>
    <definedName name="FKERES_III_24_9_7" localSheetId="8">#REF!</definedName>
    <definedName name="FKERES_III_24_9_7" localSheetId="9">#REF!</definedName>
    <definedName name="FKERES_III_24_9_7" localSheetId="10">#REF!</definedName>
    <definedName name="FKERES_III_24_9_7" localSheetId="11">#REF!</definedName>
    <definedName name="FKERES_III_24_9_7">#REF!</definedName>
    <definedName name="FKERES_III_24_9_7_1" localSheetId="3">#REF!</definedName>
    <definedName name="FKERES_III_24_9_7_1" localSheetId="4">#REF!</definedName>
    <definedName name="FKERES_III_24_9_7_1" localSheetId="5">#REF!</definedName>
    <definedName name="FKERES_III_24_9_7_1" localSheetId="6">#REF!</definedName>
    <definedName name="FKERES_III_24_9_7_1" localSheetId="7">#REF!</definedName>
    <definedName name="FKERES_III_24_9_7_1" localSheetId="8">#REF!</definedName>
    <definedName name="FKERES_III_24_9_7_1" localSheetId="9">#REF!</definedName>
    <definedName name="FKERES_III_24_9_7_1" localSheetId="10">#REF!</definedName>
    <definedName name="FKERES_III_24_9_7_1" localSheetId="11">#REF!</definedName>
    <definedName name="FKERES_III_24_9_7_1">#REF!</definedName>
    <definedName name="FKERES_III_24_9_8" localSheetId="3">#REF!</definedName>
    <definedName name="FKERES_III_24_9_8" localSheetId="4">#REF!</definedName>
    <definedName name="FKERES_III_24_9_8" localSheetId="5">#REF!</definedName>
    <definedName name="FKERES_III_24_9_8" localSheetId="6">#REF!</definedName>
    <definedName name="FKERES_III_24_9_8" localSheetId="7">#REF!</definedName>
    <definedName name="FKERES_III_24_9_8" localSheetId="8">#REF!</definedName>
    <definedName name="FKERES_III_24_9_8" localSheetId="9">#REF!</definedName>
    <definedName name="FKERES_III_24_9_8" localSheetId="10">#REF!</definedName>
    <definedName name="FKERES_III_24_9_8" localSheetId="11">#REF!</definedName>
    <definedName name="FKERES_III_24_9_8">#REF!</definedName>
    <definedName name="FKERES_III_24_9_8_1" localSheetId="3">#REF!</definedName>
    <definedName name="FKERES_III_24_9_8_1" localSheetId="4">#REF!</definedName>
    <definedName name="FKERES_III_24_9_8_1" localSheetId="5">#REF!</definedName>
    <definedName name="FKERES_III_24_9_8_1" localSheetId="6">#REF!</definedName>
    <definedName name="FKERES_III_24_9_8_1" localSheetId="7">#REF!</definedName>
    <definedName name="FKERES_III_24_9_8_1" localSheetId="8">#REF!</definedName>
    <definedName name="FKERES_III_24_9_8_1" localSheetId="9">#REF!</definedName>
    <definedName name="FKERES_III_24_9_8_1" localSheetId="10">#REF!</definedName>
    <definedName name="FKERES_III_24_9_8_1" localSheetId="11">#REF!</definedName>
    <definedName name="FKERES_III_24_9_8_1">#REF!</definedName>
    <definedName name="FKERES_III_28" localSheetId="3">#REF!</definedName>
    <definedName name="FKERES_III_28" localSheetId="4">#REF!</definedName>
    <definedName name="FKERES_III_28" localSheetId="5">#REF!</definedName>
    <definedName name="FKERES_III_28" localSheetId="6">#REF!</definedName>
    <definedName name="FKERES_III_28" localSheetId="7">#REF!</definedName>
    <definedName name="FKERES_III_28" localSheetId="8">#REF!</definedName>
    <definedName name="FKERES_III_28" localSheetId="9">#REF!</definedName>
    <definedName name="FKERES_III_28" localSheetId="10">#REF!</definedName>
    <definedName name="FKERES_III_28" localSheetId="11">#REF!</definedName>
    <definedName name="FKERES_III_28">#REF!</definedName>
    <definedName name="FKERES_III_28_1">NA()</definedName>
    <definedName name="FKERES_III_28_1_1">NA()</definedName>
    <definedName name="FKERES_III_28_10" localSheetId="3">#REF!</definedName>
    <definedName name="FKERES_III_28_10" localSheetId="4">#REF!</definedName>
    <definedName name="FKERES_III_28_10" localSheetId="5">#REF!</definedName>
    <definedName name="FKERES_III_28_10" localSheetId="6">#REF!</definedName>
    <definedName name="FKERES_III_28_10" localSheetId="7">#REF!</definedName>
    <definedName name="FKERES_III_28_10" localSheetId="8">#REF!</definedName>
    <definedName name="FKERES_III_28_10" localSheetId="9">#REF!</definedName>
    <definedName name="FKERES_III_28_10" localSheetId="10">#REF!</definedName>
    <definedName name="FKERES_III_28_10" localSheetId="11">#REF!</definedName>
    <definedName name="FKERES_III_28_10">#REF!</definedName>
    <definedName name="FKERES_III_28_10_1" localSheetId="3">#REF!</definedName>
    <definedName name="FKERES_III_28_10_1" localSheetId="4">#REF!</definedName>
    <definedName name="FKERES_III_28_10_1" localSheetId="5">#REF!</definedName>
    <definedName name="FKERES_III_28_10_1" localSheetId="6">#REF!</definedName>
    <definedName name="FKERES_III_28_10_1" localSheetId="7">#REF!</definedName>
    <definedName name="FKERES_III_28_10_1" localSheetId="8">#REF!</definedName>
    <definedName name="FKERES_III_28_10_1" localSheetId="9">#REF!</definedName>
    <definedName name="FKERES_III_28_10_1" localSheetId="10">#REF!</definedName>
    <definedName name="FKERES_III_28_10_1" localSheetId="11">#REF!</definedName>
    <definedName name="FKERES_III_28_10_1">#REF!</definedName>
    <definedName name="FKERES_III_28_10_12" localSheetId="3">#REF!</definedName>
    <definedName name="FKERES_III_28_10_12" localSheetId="4">#REF!</definedName>
    <definedName name="FKERES_III_28_10_12" localSheetId="5">#REF!</definedName>
    <definedName name="FKERES_III_28_10_12" localSheetId="6">#REF!</definedName>
    <definedName name="FKERES_III_28_10_12" localSheetId="7">#REF!</definedName>
    <definedName name="FKERES_III_28_10_12" localSheetId="8">#REF!</definedName>
    <definedName name="FKERES_III_28_10_12" localSheetId="9">#REF!</definedName>
    <definedName name="FKERES_III_28_10_12" localSheetId="10">#REF!</definedName>
    <definedName name="FKERES_III_28_10_12" localSheetId="11">#REF!</definedName>
    <definedName name="FKERES_III_28_10_12">#REF!</definedName>
    <definedName name="FKERES_III_28_10_12_1" localSheetId="3">#REF!</definedName>
    <definedName name="FKERES_III_28_10_12_1" localSheetId="4">#REF!</definedName>
    <definedName name="FKERES_III_28_10_12_1" localSheetId="5">#REF!</definedName>
    <definedName name="FKERES_III_28_10_12_1" localSheetId="6">#REF!</definedName>
    <definedName name="FKERES_III_28_10_12_1" localSheetId="7">#REF!</definedName>
    <definedName name="FKERES_III_28_10_12_1" localSheetId="8">#REF!</definedName>
    <definedName name="FKERES_III_28_10_12_1" localSheetId="9">#REF!</definedName>
    <definedName name="FKERES_III_28_10_12_1" localSheetId="10">#REF!</definedName>
    <definedName name="FKERES_III_28_10_12_1" localSheetId="11">#REF!</definedName>
    <definedName name="FKERES_III_28_10_12_1">#REF!</definedName>
    <definedName name="FKERES_III_28_10_7" localSheetId="3">#REF!</definedName>
    <definedName name="FKERES_III_28_10_7" localSheetId="4">#REF!</definedName>
    <definedName name="FKERES_III_28_10_7" localSheetId="5">#REF!</definedName>
    <definedName name="FKERES_III_28_10_7" localSheetId="6">#REF!</definedName>
    <definedName name="FKERES_III_28_10_7" localSheetId="7">#REF!</definedName>
    <definedName name="FKERES_III_28_10_7" localSheetId="8">#REF!</definedName>
    <definedName name="FKERES_III_28_10_7" localSheetId="9">#REF!</definedName>
    <definedName name="FKERES_III_28_10_7" localSheetId="10">#REF!</definedName>
    <definedName name="FKERES_III_28_10_7" localSheetId="11">#REF!</definedName>
    <definedName name="FKERES_III_28_10_7">#REF!</definedName>
    <definedName name="FKERES_III_28_10_7_1" localSheetId="3">#REF!</definedName>
    <definedName name="FKERES_III_28_10_7_1" localSheetId="4">#REF!</definedName>
    <definedName name="FKERES_III_28_10_7_1" localSheetId="5">#REF!</definedName>
    <definedName name="FKERES_III_28_10_7_1" localSheetId="6">#REF!</definedName>
    <definedName name="FKERES_III_28_10_7_1" localSheetId="7">#REF!</definedName>
    <definedName name="FKERES_III_28_10_7_1" localSheetId="8">#REF!</definedName>
    <definedName name="FKERES_III_28_10_7_1" localSheetId="9">#REF!</definedName>
    <definedName name="FKERES_III_28_10_7_1" localSheetId="10">#REF!</definedName>
    <definedName name="FKERES_III_28_10_7_1" localSheetId="11">#REF!</definedName>
    <definedName name="FKERES_III_28_10_7_1">#REF!</definedName>
    <definedName name="FKERES_III_28_10_8" localSheetId="3">#REF!</definedName>
    <definedName name="FKERES_III_28_10_8" localSheetId="4">#REF!</definedName>
    <definedName name="FKERES_III_28_10_8" localSheetId="5">#REF!</definedName>
    <definedName name="FKERES_III_28_10_8" localSheetId="6">#REF!</definedName>
    <definedName name="FKERES_III_28_10_8" localSheetId="7">#REF!</definedName>
    <definedName name="FKERES_III_28_10_8" localSheetId="8">#REF!</definedName>
    <definedName name="FKERES_III_28_10_8" localSheetId="9">#REF!</definedName>
    <definedName name="FKERES_III_28_10_8" localSheetId="10">#REF!</definedName>
    <definedName name="FKERES_III_28_10_8" localSheetId="11">#REF!</definedName>
    <definedName name="FKERES_III_28_10_8">#REF!</definedName>
    <definedName name="FKERES_III_28_10_8_1" localSheetId="3">#REF!</definedName>
    <definedName name="FKERES_III_28_10_8_1" localSheetId="4">#REF!</definedName>
    <definedName name="FKERES_III_28_10_8_1" localSheetId="5">#REF!</definedName>
    <definedName name="FKERES_III_28_10_8_1" localSheetId="6">#REF!</definedName>
    <definedName name="FKERES_III_28_10_8_1" localSheetId="7">#REF!</definedName>
    <definedName name="FKERES_III_28_10_8_1" localSheetId="8">#REF!</definedName>
    <definedName name="FKERES_III_28_10_8_1" localSheetId="9">#REF!</definedName>
    <definedName name="FKERES_III_28_10_8_1" localSheetId="10">#REF!</definedName>
    <definedName name="FKERES_III_28_10_8_1" localSheetId="11">#REF!</definedName>
    <definedName name="FKERES_III_28_10_8_1">#REF!</definedName>
    <definedName name="FKERES_III_28_11" localSheetId="3">#REF!</definedName>
    <definedName name="FKERES_III_28_11" localSheetId="4">#REF!</definedName>
    <definedName name="FKERES_III_28_11" localSheetId="5">#REF!</definedName>
    <definedName name="FKERES_III_28_11" localSheetId="6">#REF!</definedName>
    <definedName name="FKERES_III_28_11" localSheetId="7">#REF!</definedName>
    <definedName name="FKERES_III_28_11" localSheetId="8">#REF!</definedName>
    <definedName name="FKERES_III_28_11" localSheetId="9">#REF!</definedName>
    <definedName name="FKERES_III_28_11" localSheetId="10">#REF!</definedName>
    <definedName name="FKERES_III_28_11" localSheetId="11">#REF!</definedName>
    <definedName name="FKERES_III_28_11">#REF!</definedName>
    <definedName name="FKERES_III_28_11_1" localSheetId="3">#REF!</definedName>
    <definedName name="FKERES_III_28_11_1" localSheetId="4">#REF!</definedName>
    <definedName name="FKERES_III_28_11_1" localSheetId="5">#REF!</definedName>
    <definedName name="FKERES_III_28_11_1" localSheetId="6">#REF!</definedName>
    <definedName name="FKERES_III_28_11_1" localSheetId="7">#REF!</definedName>
    <definedName name="FKERES_III_28_11_1" localSheetId="8">#REF!</definedName>
    <definedName name="FKERES_III_28_11_1" localSheetId="9">#REF!</definedName>
    <definedName name="FKERES_III_28_11_1" localSheetId="10">#REF!</definedName>
    <definedName name="FKERES_III_28_11_1" localSheetId="11">#REF!</definedName>
    <definedName name="FKERES_III_28_11_1">#REF!</definedName>
    <definedName name="FKERES_III_28_11_1_1" localSheetId="3">#REF!</definedName>
    <definedName name="FKERES_III_28_11_1_1" localSheetId="4">#REF!</definedName>
    <definedName name="FKERES_III_28_11_1_1" localSheetId="5">#REF!</definedName>
    <definedName name="FKERES_III_28_11_1_1" localSheetId="6">#REF!</definedName>
    <definedName name="FKERES_III_28_11_1_1" localSheetId="7">#REF!</definedName>
    <definedName name="FKERES_III_28_11_1_1" localSheetId="8">#REF!</definedName>
    <definedName name="FKERES_III_28_11_1_1" localSheetId="9">#REF!</definedName>
    <definedName name="FKERES_III_28_11_1_1" localSheetId="10">#REF!</definedName>
    <definedName name="FKERES_III_28_11_1_1" localSheetId="11">#REF!</definedName>
    <definedName name="FKERES_III_28_11_1_1">#REF!</definedName>
    <definedName name="FKERES_III_28_11_1_1_1">NA()</definedName>
    <definedName name="FKERES_III_28_11_1_1_1_1" localSheetId="3">#REF!</definedName>
    <definedName name="FKERES_III_28_11_1_1_1_1" localSheetId="4">#REF!</definedName>
    <definedName name="FKERES_III_28_11_1_1_1_1" localSheetId="5">#REF!</definedName>
    <definedName name="FKERES_III_28_11_1_1_1_1" localSheetId="6">#REF!</definedName>
    <definedName name="FKERES_III_28_11_1_1_1_1" localSheetId="7">#REF!</definedName>
    <definedName name="FKERES_III_28_11_1_1_1_1" localSheetId="8">#REF!</definedName>
    <definedName name="FKERES_III_28_11_1_1_1_1" localSheetId="9">#REF!</definedName>
    <definedName name="FKERES_III_28_11_1_1_1_1" localSheetId="10">#REF!</definedName>
    <definedName name="FKERES_III_28_11_1_1_1_1" localSheetId="11">#REF!</definedName>
    <definedName name="FKERES_III_28_11_1_1_1_1">#REF!</definedName>
    <definedName name="FKERES_III_28_11_1_1_1_1_1" localSheetId="3">#REF!</definedName>
    <definedName name="FKERES_III_28_11_1_1_1_1_1" localSheetId="4">#REF!</definedName>
    <definedName name="FKERES_III_28_11_1_1_1_1_1" localSheetId="5">#REF!</definedName>
    <definedName name="FKERES_III_28_11_1_1_1_1_1" localSheetId="6">#REF!</definedName>
    <definedName name="FKERES_III_28_11_1_1_1_1_1" localSheetId="7">#REF!</definedName>
    <definedName name="FKERES_III_28_11_1_1_1_1_1" localSheetId="8">#REF!</definedName>
    <definedName name="FKERES_III_28_11_1_1_1_1_1" localSheetId="9">#REF!</definedName>
    <definedName name="FKERES_III_28_11_1_1_1_1_1" localSheetId="10">#REF!</definedName>
    <definedName name="FKERES_III_28_11_1_1_1_1_1" localSheetId="11">#REF!</definedName>
    <definedName name="FKERES_III_28_11_1_1_1_1_1">#REF!</definedName>
    <definedName name="FKERES_III_28_11_1_1_1_1_1_1">NA()</definedName>
    <definedName name="FKERES_III_28_11_1_1_12" localSheetId="3">#REF!</definedName>
    <definedName name="FKERES_III_28_11_1_1_12" localSheetId="4">#REF!</definedName>
    <definedName name="FKERES_III_28_11_1_1_12" localSheetId="5">#REF!</definedName>
    <definedName name="FKERES_III_28_11_1_1_12" localSheetId="6">#REF!</definedName>
    <definedName name="FKERES_III_28_11_1_1_12" localSheetId="7">#REF!</definedName>
    <definedName name="FKERES_III_28_11_1_1_12" localSheetId="8">#REF!</definedName>
    <definedName name="FKERES_III_28_11_1_1_12" localSheetId="9">#REF!</definedName>
    <definedName name="FKERES_III_28_11_1_1_12" localSheetId="10">#REF!</definedName>
    <definedName name="FKERES_III_28_11_1_1_12" localSheetId="11">#REF!</definedName>
    <definedName name="FKERES_III_28_11_1_1_12">#REF!</definedName>
    <definedName name="FKERES_III_28_11_1_1_12_1" localSheetId="3">#REF!</definedName>
    <definedName name="FKERES_III_28_11_1_1_12_1" localSheetId="4">#REF!</definedName>
    <definedName name="FKERES_III_28_11_1_1_12_1" localSheetId="5">#REF!</definedName>
    <definedName name="FKERES_III_28_11_1_1_12_1" localSheetId="6">#REF!</definedName>
    <definedName name="FKERES_III_28_11_1_1_12_1" localSheetId="7">#REF!</definedName>
    <definedName name="FKERES_III_28_11_1_1_12_1" localSheetId="8">#REF!</definedName>
    <definedName name="FKERES_III_28_11_1_1_12_1" localSheetId="9">#REF!</definedName>
    <definedName name="FKERES_III_28_11_1_1_12_1" localSheetId="10">#REF!</definedName>
    <definedName name="FKERES_III_28_11_1_1_12_1" localSheetId="11">#REF!</definedName>
    <definedName name="FKERES_III_28_11_1_1_12_1">#REF!</definedName>
    <definedName name="FKERES_III_28_11_1_1_12_5" localSheetId="3">#REF!</definedName>
    <definedName name="FKERES_III_28_11_1_1_12_5" localSheetId="4">#REF!</definedName>
    <definedName name="FKERES_III_28_11_1_1_12_5" localSheetId="5">#REF!</definedName>
    <definedName name="FKERES_III_28_11_1_1_12_5" localSheetId="6">#REF!</definedName>
    <definedName name="FKERES_III_28_11_1_1_12_5" localSheetId="7">#REF!</definedName>
    <definedName name="FKERES_III_28_11_1_1_12_5" localSheetId="8">#REF!</definedName>
    <definedName name="FKERES_III_28_11_1_1_12_5" localSheetId="9">#REF!</definedName>
    <definedName name="FKERES_III_28_11_1_1_12_5" localSheetId="10">#REF!</definedName>
    <definedName name="FKERES_III_28_11_1_1_12_5" localSheetId="11">#REF!</definedName>
    <definedName name="FKERES_III_28_11_1_1_12_5">#REF!</definedName>
    <definedName name="FKERES_III_28_11_1_1_12_5_1" localSheetId="3">#REF!</definedName>
    <definedName name="FKERES_III_28_11_1_1_12_5_1" localSheetId="4">#REF!</definedName>
    <definedName name="FKERES_III_28_11_1_1_12_5_1" localSheetId="5">#REF!</definedName>
    <definedName name="FKERES_III_28_11_1_1_12_5_1" localSheetId="6">#REF!</definedName>
    <definedName name="FKERES_III_28_11_1_1_12_5_1" localSheetId="7">#REF!</definedName>
    <definedName name="FKERES_III_28_11_1_1_12_5_1" localSheetId="8">#REF!</definedName>
    <definedName name="FKERES_III_28_11_1_1_12_5_1" localSheetId="9">#REF!</definedName>
    <definedName name="FKERES_III_28_11_1_1_12_5_1" localSheetId="10">#REF!</definedName>
    <definedName name="FKERES_III_28_11_1_1_12_5_1" localSheetId="11">#REF!</definedName>
    <definedName name="FKERES_III_28_11_1_1_12_5_1">#REF!</definedName>
    <definedName name="FKERES_III_28_11_1_1_2" localSheetId="3">#REF!</definedName>
    <definedName name="FKERES_III_28_11_1_1_2" localSheetId="4">#REF!</definedName>
    <definedName name="FKERES_III_28_11_1_1_2" localSheetId="5">#REF!</definedName>
    <definedName name="FKERES_III_28_11_1_1_2" localSheetId="6">#REF!</definedName>
    <definedName name="FKERES_III_28_11_1_1_2" localSheetId="7">#REF!</definedName>
    <definedName name="FKERES_III_28_11_1_1_2" localSheetId="8">#REF!</definedName>
    <definedName name="FKERES_III_28_11_1_1_2" localSheetId="9">#REF!</definedName>
    <definedName name="FKERES_III_28_11_1_1_2" localSheetId="10">#REF!</definedName>
    <definedName name="FKERES_III_28_11_1_1_2" localSheetId="11">#REF!</definedName>
    <definedName name="FKERES_III_28_11_1_1_2">#REF!</definedName>
    <definedName name="FKERES_III_28_11_1_1_2_1" localSheetId="3">#REF!</definedName>
    <definedName name="FKERES_III_28_11_1_1_2_1" localSheetId="4">#REF!</definedName>
    <definedName name="FKERES_III_28_11_1_1_2_1" localSheetId="5">#REF!</definedName>
    <definedName name="FKERES_III_28_11_1_1_2_1" localSheetId="6">#REF!</definedName>
    <definedName name="FKERES_III_28_11_1_1_2_1" localSheetId="7">#REF!</definedName>
    <definedName name="FKERES_III_28_11_1_1_2_1" localSheetId="8">#REF!</definedName>
    <definedName name="FKERES_III_28_11_1_1_2_1" localSheetId="9">#REF!</definedName>
    <definedName name="FKERES_III_28_11_1_1_2_1" localSheetId="10">#REF!</definedName>
    <definedName name="FKERES_III_28_11_1_1_2_1" localSheetId="11">#REF!</definedName>
    <definedName name="FKERES_III_28_11_1_1_2_1">#REF!</definedName>
    <definedName name="FKERES_III_28_11_1_1_2_5" localSheetId="3">#REF!</definedName>
    <definedName name="FKERES_III_28_11_1_1_2_5" localSheetId="4">#REF!</definedName>
    <definedName name="FKERES_III_28_11_1_1_2_5" localSheetId="5">#REF!</definedName>
    <definedName name="FKERES_III_28_11_1_1_2_5" localSheetId="6">#REF!</definedName>
    <definedName name="FKERES_III_28_11_1_1_2_5" localSheetId="7">#REF!</definedName>
    <definedName name="FKERES_III_28_11_1_1_2_5" localSheetId="8">#REF!</definedName>
    <definedName name="FKERES_III_28_11_1_1_2_5" localSheetId="9">#REF!</definedName>
    <definedName name="FKERES_III_28_11_1_1_2_5" localSheetId="10">#REF!</definedName>
    <definedName name="FKERES_III_28_11_1_1_2_5" localSheetId="11">#REF!</definedName>
    <definedName name="FKERES_III_28_11_1_1_2_5">#REF!</definedName>
    <definedName name="FKERES_III_28_11_1_1_2_5_1" localSheetId="3">#REF!</definedName>
    <definedName name="FKERES_III_28_11_1_1_2_5_1" localSheetId="4">#REF!</definedName>
    <definedName name="FKERES_III_28_11_1_1_2_5_1" localSheetId="5">#REF!</definedName>
    <definedName name="FKERES_III_28_11_1_1_2_5_1" localSheetId="6">#REF!</definedName>
    <definedName name="FKERES_III_28_11_1_1_2_5_1" localSheetId="7">#REF!</definedName>
    <definedName name="FKERES_III_28_11_1_1_2_5_1" localSheetId="8">#REF!</definedName>
    <definedName name="FKERES_III_28_11_1_1_2_5_1" localSheetId="9">#REF!</definedName>
    <definedName name="FKERES_III_28_11_1_1_2_5_1" localSheetId="10">#REF!</definedName>
    <definedName name="FKERES_III_28_11_1_1_2_5_1" localSheetId="11">#REF!</definedName>
    <definedName name="FKERES_III_28_11_1_1_2_5_1">#REF!</definedName>
    <definedName name="FKERES_III_28_11_1_1_5" localSheetId="3">#REF!</definedName>
    <definedName name="FKERES_III_28_11_1_1_5" localSheetId="4">#REF!</definedName>
    <definedName name="FKERES_III_28_11_1_1_5" localSheetId="5">#REF!</definedName>
    <definedName name="FKERES_III_28_11_1_1_5" localSheetId="6">#REF!</definedName>
    <definedName name="FKERES_III_28_11_1_1_5" localSheetId="7">#REF!</definedName>
    <definedName name="FKERES_III_28_11_1_1_5" localSheetId="8">#REF!</definedName>
    <definedName name="FKERES_III_28_11_1_1_5" localSheetId="9">#REF!</definedName>
    <definedName name="FKERES_III_28_11_1_1_5" localSheetId="10">#REF!</definedName>
    <definedName name="FKERES_III_28_11_1_1_5" localSheetId="11">#REF!</definedName>
    <definedName name="FKERES_III_28_11_1_1_5">#REF!</definedName>
    <definedName name="FKERES_III_28_11_1_1_5_1" localSheetId="3">#REF!</definedName>
    <definedName name="FKERES_III_28_11_1_1_5_1" localSheetId="4">#REF!</definedName>
    <definedName name="FKERES_III_28_11_1_1_5_1" localSheetId="5">#REF!</definedName>
    <definedName name="FKERES_III_28_11_1_1_5_1" localSheetId="6">#REF!</definedName>
    <definedName name="FKERES_III_28_11_1_1_5_1" localSheetId="7">#REF!</definedName>
    <definedName name="FKERES_III_28_11_1_1_5_1" localSheetId="8">#REF!</definedName>
    <definedName name="FKERES_III_28_11_1_1_5_1" localSheetId="9">#REF!</definedName>
    <definedName name="FKERES_III_28_11_1_1_5_1" localSheetId="10">#REF!</definedName>
    <definedName name="FKERES_III_28_11_1_1_5_1" localSheetId="11">#REF!</definedName>
    <definedName name="FKERES_III_28_11_1_1_5_1">#REF!</definedName>
    <definedName name="FKERES_III_28_11_1_1_7" localSheetId="3">#REF!</definedName>
    <definedName name="FKERES_III_28_11_1_1_7" localSheetId="4">#REF!</definedName>
    <definedName name="FKERES_III_28_11_1_1_7" localSheetId="5">#REF!</definedName>
    <definedName name="FKERES_III_28_11_1_1_7" localSheetId="6">#REF!</definedName>
    <definedName name="FKERES_III_28_11_1_1_7" localSheetId="7">#REF!</definedName>
    <definedName name="FKERES_III_28_11_1_1_7" localSheetId="8">#REF!</definedName>
    <definedName name="FKERES_III_28_11_1_1_7" localSheetId="9">#REF!</definedName>
    <definedName name="FKERES_III_28_11_1_1_7" localSheetId="10">#REF!</definedName>
    <definedName name="FKERES_III_28_11_1_1_7" localSheetId="11">#REF!</definedName>
    <definedName name="FKERES_III_28_11_1_1_7">#REF!</definedName>
    <definedName name="FKERES_III_28_11_1_1_7_1" localSheetId="3">#REF!</definedName>
    <definedName name="FKERES_III_28_11_1_1_7_1" localSheetId="4">#REF!</definedName>
    <definedName name="FKERES_III_28_11_1_1_7_1" localSheetId="5">#REF!</definedName>
    <definedName name="FKERES_III_28_11_1_1_7_1" localSheetId="6">#REF!</definedName>
    <definedName name="FKERES_III_28_11_1_1_7_1" localSheetId="7">#REF!</definedName>
    <definedName name="FKERES_III_28_11_1_1_7_1" localSheetId="8">#REF!</definedName>
    <definedName name="FKERES_III_28_11_1_1_7_1" localSheetId="9">#REF!</definedName>
    <definedName name="FKERES_III_28_11_1_1_7_1" localSheetId="10">#REF!</definedName>
    <definedName name="FKERES_III_28_11_1_1_7_1" localSheetId="11">#REF!</definedName>
    <definedName name="FKERES_III_28_11_1_1_7_1">#REF!</definedName>
    <definedName name="FKERES_III_28_11_1_1_7_5" localSheetId="3">#REF!</definedName>
    <definedName name="FKERES_III_28_11_1_1_7_5" localSheetId="4">#REF!</definedName>
    <definedName name="FKERES_III_28_11_1_1_7_5" localSheetId="5">#REF!</definedName>
    <definedName name="FKERES_III_28_11_1_1_7_5" localSheetId="6">#REF!</definedName>
    <definedName name="FKERES_III_28_11_1_1_7_5" localSheetId="7">#REF!</definedName>
    <definedName name="FKERES_III_28_11_1_1_7_5" localSheetId="8">#REF!</definedName>
    <definedName name="FKERES_III_28_11_1_1_7_5" localSheetId="9">#REF!</definedName>
    <definedName name="FKERES_III_28_11_1_1_7_5" localSheetId="10">#REF!</definedName>
    <definedName name="FKERES_III_28_11_1_1_7_5" localSheetId="11">#REF!</definedName>
    <definedName name="FKERES_III_28_11_1_1_7_5">#REF!</definedName>
    <definedName name="FKERES_III_28_11_1_1_7_5_1" localSheetId="3">#REF!</definedName>
    <definedName name="FKERES_III_28_11_1_1_7_5_1" localSheetId="4">#REF!</definedName>
    <definedName name="FKERES_III_28_11_1_1_7_5_1" localSheetId="5">#REF!</definedName>
    <definedName name="FKERES_III_28_11_1_1_7_5_1" localSheetId="6">#REF!</definedName>
    <definedName name="FKERES_III_28_11_1_1_7_5_1" localSheetId="7">#REF!</definedName>
    <definedName name="FKERES_III_28_11_1_1_7_5_1" localSheetId="8">#REF!</definedName>
    <definedName name="FKERES_III_28_11_1_1_7_5_1" localSheetId="9">#REF!</definedName>
    <definedName name="FKERES_III_28_11_1_1_7_5_1" localSheetId="10">#REF!</definedName>
    <definedName name="FKERES_III_28_11_1_1_7_5_1" localSheetId="11">#REF!</definedName>
    <definedName name="FKERES_III_28_11_1_1_7_5_1">#REF!</definedName>
    <definedName name="FKERES_III_28_11_1_1_8" localSheetId="3">#REF!</definedName>
    <definedName name="FKERES_III_28_11_1_1_8" localSheetId="4">#REF!</definedName>
    <definedName name="FKERES_III_28_11_1_1_8" localSheetId="5">#REF!</definedName>
    <definedName name="FKERES_III_28_11_1_1_8" localSheetId="6">#REF!</definedName>
    <definedName name="FKERES_III_28_11_1_1_8" localSheetId="7">#REF!</definedName>
    <definedName name="FKERES_III_28_11_1_1_8" localSheetId="8">#REF!</definedName>
    <definedName name="FKERES_III_28_11_1_1_8" localSheetId="9">#REF!</definedName>
    <definedName name="FKERES_III_28_11_1_1_8" localSheetId="10">#REF!</definedName>
    <definedName name="FKERES_III_28_11_1_1_8" localSheetId="11">#REF!</definedName>
    <definedName name="FKERES_III_28_11_1_1_8">#REF!</definedName>
    <definedName name="FKERES_III_28_11_1_1_8_1" localSheetId="3">#REF!</definedName>
    <definedName name="FKERES_III_28_11_1_1_8_1" localSheetId="4">#REF!</definedName>
    <definedName name="FKERES_III_28_11_1_1_8_1" localSheetId="5">#REF!</definedName>
    <definedName name="FKERES_III_28_11_1_1_8_1" localSheetId="6">#REF!</definedName>
    <definedName name="FKERES_III_28_11_1_1_8_1" localSheetId="7">#REF!</definedName>
    <definedName name="FKERES_III_28_11_1_1_8_1" localSheetId="8">#REF!</definedName>
    <definedName name="FKERES_III_28_11_1_1_8_1" localSheetId="9">#REF!</definedName>
    <definedName name="FKERES_III_28_11_1_1_8_1" localSheetId="10">#REF!</definedName>
    <definedName name="FKERES_III_28_11_1_1_8_1" localSheetId="11">#REF!</definedName>
    <definedName name="FKERES_III_28_11_1_1_8_1">#REF!</definedName>
    <definedName name="FKERES_III_28_11_1_1_8_5" localSheetId="3">#REF!</definedName>
    <definedName name="FKERES_III_28_11_1_1_8_5" localSheetId="4">#REF!</definedName>
    <definedName name="FKERES_III_28_11_1_1_8_5" localSheetId="5">#REF!</definedName>
    <definedName name="FKERES_III_28_11_1_1_8_5" localSheetId="6">#REF!</definedName>
    <definedName name="FKERES_III_28_11_1_1_8_5" localSheetId="7">#REF!</definedName>
    <definedName name="FKERES_III_28_11_1_1_8_5" localSheetId="8">#REF!</definedName>
    <definedName name="FKERES_III_28_11_1_1_8_5" localSheetId="9">#REF!</definedName>
    <definedName name="FKERES_III_28_11_1_1_8_5" localSheetId="10">#REF!</definedName>
    <definedName name="FKERES_III_28_11_1_1_8_5" localSheetId="11">#REF!</definedName>
    <definedName name="FKERES_III_28_11_1_1_8_5">#REF!</definedName>
    <definedName name="FKERES_III_28_11_1_1_8_5_1" localSheetId="3">#REF!</definedName>
    <definedName name="FKERES_III_28_11_1_1_8_5_1" localSheetId="4">#REF!</definedName>
    <definedName name="FKERES_III_28_11_1_1_8_5_1" localSheetId="5">#REF!</definedName>
    <definedName name="FKERES_III_28_11_1_1_8_5_1" localSheetId="6">#REF!</definedName>
    <definedName name="FKERES_III_28_11_1_1_8_5_1" localSheetId="7">#REF!</definedName>
    <definedName name="FKERES_III_28_11_1_1_8_5_1" localSheetId="8">#REF!</definedName>
    <definedName name="FKERES_III_28_11_1_1_8_5_1" localSheetId="9">#REF!</definedName>
    <definedName name="FKERES_III_28_11_1_1_8_5_1" localSheetId="10">#REF!</definedName>
    <definedName name="FKERES_III_28_11_1_1_8_5_1" localSheetId="11">#REF!</definedName>
    <definedName name="FKERES_III_28_11_1_1_8_5_1">#REF!</definedName>
    <definedName name="FKERES_III_28_11_1_12" localSheetId="3">#REF!</definedName>
    <definedName name="FKERES_III_28_11_1_12" localSheetId="4">#REF!</definedName>
    <definedName name="FKERES_III_28_11_1_12" localSheetId="5">#REF!</definedName>
    <definedName name="FKERES_III_28_11_1_12" localSheetId="6">#REF!</definedName>
    <definedName name="FKERES_III_28_11_1_12" localSheetId="7">#REF!</definedName>
    <definedName name="FKERES_III_28_11_1_12" localSheetId="8">#REF!</definedName>
    <definedName name="FKERES_III_28_11_1_12" localSheetId="9">#REF!</definedName>
    <definedName name="FKERES_III_28_11_1_12" localSheetId="10">#REF!</definedName>
    <definedName name="FKERES_III_28_11_1_12" localSheetId="11">#REF!</definedName>
    <definedName name="FKERES_III_28_11_1_12">#REF!</definedName>
    <definedName name="FKERES_III_28_11_1_12_1" localSheetId="3">#REF!</definedName>
    <definedName name="FKERES_III_28_11_1_12_1" localSheetId="4">#REF!</definedName>
    <definedName name="FKERES_III_28_11_1_12_1" localSheetId="5">#REF!</definedName>
    <definedName name="FKERES_III_28_11_1_12_1" localSheetId="6">#REF!</definedName>
    <definedName name="FKERES_III_28_11_1_12_1" localSheetId="7">#REF!</definedName>
    <definedName name="FKERES_III_28_11_1_12_1" localSheetId="8">#REF!</definedName>
    <definedName name="FKERES_III_28_11_1_12_1" localSheetId="9">#REF!</definedName>
    <definedName name="FKERES_III_28_11_1_12_1" localSheetId="10">#REF!</definedName>
    <definedName name="FKERES_III_28_11_1_12_1" localSheetId="11">#REF!</definedName>
    <definedName name="FKERES_III_28_11_1_12_1">#REF!</definedName>
    <definedName name="FKERES_III_28_11_1_12_5" localSheetId="3">#REF!</definedName>
    <definedName name="FKERES_III_28_11_1_12_5" localSheetId="4">#REF!</definedName>
    <definedName name="FKERES_III_28_11_1_12_5" localSheetId="5">#REF!</definedName>
    <definedName name="FKERES_III_28_11_1_12_5" localSheetId="6">#REF!</definedName>
    <definedName name="FKERES_III_28_11_1_12_5" localSheetId="7">#REF!</definedName>
    <definedName name="FKERES_III_28_11_1_12_5" localSheetId="8">#REF!</definedName>
    <definedName name="FKERES_III_28_11_1_12_5" localSheetId="9">#REF!</definedName>
    <definedName name="FKERES_III_28_11_1_12_5" localSheetId="10">#REF!</definedName>
    <definedName name="FKERES_III_28_11_1_12_5" localSheetId="11">#REF!</definedName>
    <definedName name="FKERES_III_28_11_1_12_5">#REF!</definedName>
    <definedName name="FKERES_III_28_11_1_12_5_1" localSheetId="3">#REF!</definedName>
    <definedName name="FKERES_III_28_11_1_12_5_1" localSheetId="4">#REF!</definedName>
    <definedName name="FKERES_III_28_11_1_12_5_1" localSheetId="5">#REF!</definedName>
    <definedName name="FKERES_III_28_11_1_12_5_1" localSheetId="6">#REF!</definedName>
    <definedName name="FKERES_III_28_11_1_12_5_1" localSheetId="7">#REF!</definedName>
    <definedName name="FKERES_III_28_11_1_12_5_1" localSheetId="8">#REF!</definedName>
    <definedName name="FKERES_III_28_11_1_12_5_1" localSheetId="9">#REF!</definedName>
    <definedName name="FKERES_III_28_11_1_12_5_1" localSheetId="10">#REF!</definedName>
    <definedName name="FKERES_III_28_11_1_12_5_1" localSheetId="11">#REF!</definedName>
    <definedName name="FKERES_III_28_11_1_12_5_1">#REF!</definedName>
    <definedName name="FKERES_III_28_11_1_2" localSheetId="3">#REF!</definedName>
    <definedName name="FKERES_III_28_11_1_2" localSheetId="4">#REF!</definedName>
    <definedName name="FKERES_III_28_11_1_2" localSheetId="5">#REF!</definedName>
    <definedName name="FKERES_III_28_11_1_2" localSheetId="6">#REF!</definedName>
    <definedName name="FKERES_III_28_11_1_2" localSheetId="7">#REF!</definedName>
    <definedName name="FKERES_III_28_11_1_2" localSheetId="8">#REF!</definedName>
    <definedName name="FKERES_III_28_11_1_2" localSheetId="9">#REF!</definedName>
    <definedName name="FKERES_III_28_11_1_2" localSheetId="10">#REF!</definedName>
    <definedName name="FKERES_III_28_11_1_2" localSheetId="11">#REF!</definedName>
    <definedName name="FKERES_III_28_11_1_2">#REF!</definedName>
    <definedName name="FKERES_III_28_11_1_2_1" localSheetId="3">#REF!</definedName>
    <definedName name="FKERES_III_28_11_1_2_1" localSheetId="4">#REF!</definedName>
    <definedName name="FKERES_III_28_11_1_2_1" localSheetId="5">#REF!</definedName>
    <definedName name="FKERES_III_28_11_1_2_1" localSheetId="6">#REF!</definedName>
    <definedName name="FKERES_III_28_11_1_2_1" localSheetId="7">#REF!</definedName>
    <definedName name="FKERES_III_28_11_1_2_1" localSheetId="8">#REF!</definedName>
    <definedName name="FKERES_III_28_11_1_2_1" localSheetId="9">#REF!</definedName>
    <definedName name="FKERES_III_28_11_1_2_1" localSheetId="10">#REF!</definedName>
    <definedName name="FKERES_III_28_11_1_2_1" localSheetId="11">#REF!</definedName>
    <definedName name="FKERES_III_28_11_1_2_1">#REF!</definedName>
    <definedName name="FKERES_III_28_11_1_2_5" localSheetId="3">#REF!</definedName>
    <definedName name="FKERES_III_28_11_1_2_5" localSheetId="4">#REF!</definedName>
    <definedName name="FKERES_III_28_11_1_2_5" localSheetId="5">#REF!</definedName>
    <definedName name="FKERES_III_28_11_1_2_5" localSheetId="6">#REF!</definedName>
    <definedName name="FKERES_III_28_11_1_2_5" localSheetId="7">#REF!</definedName>
    <definedName name="FKERES_III_28_11_1_2_5" localSheetId="8">#REF!</definedName>
    <definedName name="FKERES_III_28_11_1_2_5" localSheetId="9">#REF!</definedName>
    <definedName name="FKERES_III_28_11_1_2_5" localSheetId="10">#REF!</definedName>
    <definedName name="FKERES_III_28_11_1_2_5" localSheetId="11">#REF!</definedName>
    <definedName name="FKERES_III_28_11_1_2_5">#REF!</definedName>
    <definedName name="FKERES_III_28_11_1_2_5_1" localSheetId="3">#REF!</definedName>
    <definedName name="FKERES_III_28_11_1_2_5_1" localSheetId="4">#REF!</definedName>
    <definedName name="FKERES_III_28_11_1_2_5_1" localSheetId="5">#REF!</definedName>
    <definedName name="FKERES_III_28_11_1_2_5_1" localSheetId="6">#REF!</definedName>
    <definedName name="FKERES_III_28_11_1_2_5_1" localSheetId="7">#REF!</definedName>
    <definedName name="FKERES_III_28_11_1_2_5_1" localSheetId="8">#REF!</definedName>
    <definedName name="FKERES_III_28_11_1_2_5_1" localSheetId="9">#REF!</definedName>
    <definedName name="FKERES_III_28_11_1_2_5_1" localSheetId="10">#REF!</definedName>
    <definedName name="FKERES_III_28_11_1_2_5_1" localSheetId="11">#REF!</definedName>
    <definedName name="FKERES_III_28_11_1_2_5_1">#REF!</definedName>
    <definedName name="FKERES_III_28_11_1_5" localSheetId="3">#REF!</definedName>
    <definedName name="FKERES_III_28_11_1_5" localSheetId="4">#REF!</definedName>
    <definedName name="FKERES_III_28_11_1_5" localSheetId="5">#REF!</definedName>
    <definedName name="FKERES_III_28_11_1_5" localSheetId="6">#REF!</definedName>
    <definedName name="FKERES_III_28_11_1_5" localSheetId="7">#REF!</definedName>
    <definedName name="FKERES_III_28_11_1_5" localSheetId="8">#REF!</definedName>
    <definedName name="FKERES_III_28_11_1_5" localSheetId="9">#REF!</definedName>
    <definedName name="FKERES_III_28_11_1_5" localSheetId="10">#REF!</definedName>
    <definedName name="FKERES_III_28_11_1_5" localSheetId="11">#REF!</definedName>
    <definedName name="FKERES_III_28_11_1_5">#REF!</definedName>
    <definedName name="FKERES_III_28_11_1_5_1" localSheetId="3">#REF!</definedName>
    <definedName name="FKERES_III_28_11_1_5_1" localSheetId="4">#REF!</definedName>
    <definedName name="FKERES_III_28_11_1_5_1" localSheetId="5">#REF!</definedName>
    <definedName name="FKERES_III_28_11_1_5_1" localSheetId="6">#REF!</definedName>
    <definedName name="FKERES_III_28_11_1_5_1" localSheetId="7">#REF!</definedName>
    <definedName name="FKERES_III_28_11_1_5_1" localSheetId="8">#REF!</definedName>
    <definedName name="FKERES_III_28_11_1_5_1" localSheetId="9">#REF!</definedName>
    <definedName name="FKERES_III_28_11_1_5_1" localSheetId="10">#REF!</definedName>
    <definedName name="FKERES_III_28_11_1_5_1" localSheetId="11">#REF!</definedName>
    <definedName name="FKERES_III_28_11_1_5_1">#REF!</definedName>
    <definedName name="FKERES_III_28_11_1_7" localSheetId="3">#REF!</definedName>
    <definedName name="FKERES_III_28_11_1_7" localSheetId="4">#REF!</definedName>
    <definedName name="FKERES_III_28_11_1_7" localSheetId="5">#REF!</definedName>
    <definedName name="FKERES_III_28_11_1_7" localSheetId="6">#REF!</definedName>
    <definedName name="FKERES_III_28_11_1_7" localSheetId="7">#REF!</definedName>
    <definedName name="FKERES_III_28_11_1_7" localSheetId="8">#REF!</definedName>
    <definedName name="FKERES_III_28_11_1_7" localSheetId="9">#REF!</definedName>
    <definedName name="FKERES_III_28_11_1_7" localSheetId="10">#REF!</definedName>
    <definedName name="FKERES_III_28_11_1_7" localSheetId="11">#REF!</definedName>
    <definedName name="FKERES_III_28_11_1_7">#REF!</definedName>
    <definedName name="FKERES_III_28_11_1_7_1" localSheetId="3">#REF!</definedName>
    <definedName name="FKERES_III_28_11_1_7_1" localSheetId="4">#REF!</definedName>
    <definedName name="FKERES_III_28_11_1_7_1" localSheetId="5">#REF!</definedName>
    <definedName name="FKERES_III_28_11_1_7_1" localSheetId="6">#REF!</definedName>
    <definedName name="FKERES_III_28_11_1_7_1" localSheetId="7">#REF!</definedName>
    <definedName name="FKERES_III_28_11_1_7_1" localSheetId="8">#REF!</definedName>
    <definedName name="FKERES_III_28_11_1_7_1" localSheetId="9">#REF!</definedName>
    <definedName name="FKERES_III_28_11_1_7_1" localSheetId="10">#REF!</definedName>
    <definedName name="FKERES_III_28_11_1_7_1" localSheetId="11">#REF!</definedName>
    <definedName name="FKERES_III_28_11_1_7_1">#REF!</definedName>
    <definedName name="FKERES_III_28_11_1_7_5" localSheetId="3">#REF!</definedName>
    <definedName name="FKERES_III_28_11_1_7_5" localSheetId="4">#REF!</definedName>
    <definedName name="FKERES_III_28_11_1_7_5" localSheetId="5">#REF!</definedName>
    <definedName name="FKERES_III_28_11_1_7_5" localSheetId="6">#REF!</definedName>
    <definedName name="FKERES_III_28_11_1_7_5" localSheetId="7">#REF!</definedName>
    <definedName name="FKERES_III_28_11_1_7_5" localSheetId="8">#REF!</definedName>
    <definedName name="FKERES_III_28_11_1_7_5" localSheetId="9">#REF!</definedName>
    <definedName name="FKERES_III_28_11_1_7_5" localSheetId="10">#REF!</definedName>
    <definedName name="FKERES_III_28_11_1_7_5" localSheetId="11">#REF!</definedName>
    <definedName name="FKERES_III_28_11_1_7_5">#REF!</definedName>
    <definedName name="FKERES_III_28_11_1_7_5_1" localSheetId="3">#REF!</definedName>
    <definedName name="FKERES_III_28_11_1_7_5_1" localSheetId="4">#REF!</definedName>
    <definedName name="FKERES_III_28_11_1_7_5_1" localSheetId="5">#REF!</definedName>
    <definedName name="FKERES_III_28_11_1_7_5_1" localSheetId="6">#REF!</definedName>
    <definedName name="FKERES_III_28_11_1_7_5_1" localSheetId="7">#REF!</definedName>
    <definedName name="FKERES_III_28_11_1_7_5_1" localSheetId="8">#REF!</definedName>
    <definedName name="FKERES_III_28_11_1_7_5_1" localSheetId="9">#REF!</definedName>
    <definedName name="FKERES_III_28_11_1_7_5_1" localSheetId="10">#REF!</definedName>
    <definedName name="FKERES_III_28_11_1_7_5_1" localSheetId="11">#REF!</definedName>
    <definedName name="FKERES_III_28_11_1_7_5_1">#REF!</definedName>
    <definedName name="FKERES_III_28_11_1_8" localSheetId="3">#REF!</definedName>
    <definedName name="FKERES_III_28_11_1_8" localSheetId="4">#REF!</definedName>
    <definedName name="FKERES_III_28_11_1_8" localSheetId="5">#REF!</definedName>
    <definedName name="FKERES_III_28_11_1_8" localSheetId="6">#REF!</definedName>
    <definedName name="FKERES_III_28_11_1_8" localSheetId="7">#REF!</definedName>
    <definedName name="FKERES_III_28_11_1_8" localSheetId="8">#REF!</definedName>
    <definedName name="FKERES_III_28_11_1_8" localSheetId="9">#REF!</definedName>
    <definedName name="FKERES_III_28_11_1_8" localSheetId="10">#REF!</definedName>
    <definedName name="FKERES_III_28_11_1_8" localSheetId="11">#REF!</definedName>
    <definedName name="FKERES_III_28_11_1_8">#REF!</definedName>
    <definedName name="FKERES_III_28_11_1_8_1" localSheetId="3">#REF!</definedName>
    <definedName name="FKERES_III_28_11_1_8_1" localSheetId="4">#REF!</definedName>
    <definedName name="FKERES_III_28_11_1_8_1" localSheetId="5">#REF!</definedName>
    <definedName name="FKERES_III_28_11_1_8_1" localSheetId="6">#REF!</definedName>
    <definedName name="FKERES_III_28_11_1_8_1" localSheetId="7">#REF!</definedName>
    <definedName name="FKERES_III_28_11_1_8_1" localSheetId="8">#REF!</definedName>
    <definedName name="FKERES_III_28_11_1_8_1" localSheetId="9">#REF!</definedName>
    <definedName name="FKERES_III_28_11_1_8_1" localSheetId="10">#REF!</definedName>
    <definedName name="FKERES_III_28_11_1_8_1" localSheetId="11">#REF!</definedName>
    <definedName name="FKERES_III_28_11_1_8_1">#REF!</definedName>
    <definedName name="FKERES_III_28_11_1_8_5" localSheetId="3">#REF!</definedName>
    <definedName name="FKERES_III_28_11_1_8_5" localSheetId="4">#REF!</definedName>
    <definedName name="FKERES_III_28_11_1_8_5" localSheetId="5">#REF!</definedName>
    <definedName name="FKERES_III_28_11_1_8_5" localSheetId="6">#REF!</definedName>
    <definedName name="FKERES_III_28_11_1_8_5" localSheetId="7">#REF!</definedName>
    <definedName name="FKERES_III_28_11_1_8_5" localSheetId="8">#REF!</definedName>
    <definedName name="FKERES_III_28_11_1_8_5" localSheetId="9">#REF!</definedName>
    <definedName name="FKERES_III_28_11_1_8_5" localSheetId="10">#REF!</definedName>
    <definedName name="FKERES_III_28_11_1_8_5" localSheetId="11">#REF!</definedName>
    <definedName name="FKERES_III_28_11_1_8_5">#REF!</definedName>
    <definedName name="FKERES_III_28_11_1_8_5_1" localSheetId="3">#REF!</definedName>
    <definedName name="FKERES_III_28_11_1_8_5_1" localSheetId="4">#REF!</definedName>
    <definedName name="FKERES_III_28_11_1_8_5_1" localSheetId="5">#REF!</definedName>
    <definedName name="FKERES_III_28_11_1_8_5_1" localSheetId="6">#REF!</definedName>
    <definedName name="FKERES_III_28_11_1_8_5_1" localSheetId="7">#REF!</definedName>
    <definedName name="FKERES_III_28_11_1_8_5_1" localSheetId="8">#REF!</definedName>
    <definedName name="FKERES_III_28_11_1_8_5_1" localSheetId="9">#REF!</definedName>
    <definedName name="FKERES_III_28_11_1_8_5_1" localSheetId="10">#REF!</definedName>
    <definedName name="FKERES_III_28_11_1_8_5_1" localSheetId="11">#REF!</definedName>
    <definedName name="FKERES_III_28_11_1_8_5_1">#REF!</definedName>
    <definedName name="FKERES_III_28_11_12" localSheetId="3">#REF!</definedName>
    <definedName name="FKERES_III_28_11_12" localSheetId="4">#REF!</definedName>
    <definedName name="FKERES_III_28_11_12" localSheetId="5">#REF!</definedName>
    <definedName name="FKERES_III_28_11_12" localSheetId="6">#REF!</definedName>
    <definedName name="FKERES_III_28_11_12" localSheetId="7">#REF!</definedName>
    <definedName name="FKERES_III_28_11_12" localSheetId="8">#REF!</definedName>
    <definedName name="FKERES_III_28_11_12" localSheetId="9">#REF!</definedName>
    <definedName name="FKERES_III_28_11_12" localSheetId="10">#REF!</definedName>
    <definedName name="FKERES_III_28_11_12" localSheetId="11">#REF!</definedName>
    <definedName name="FKERES_III_28_11_12">#REF!</definedName>
    <definedName name="FKERES_III_28_11_12_1" localSheetId="3">#REF!</definedName>
    <definedName name="FKERES_III_28_11_12_1" localSheetId="4">#REF!</definedName>
    <definedName name="FKERES_III_28_11_12_1" localSheetId="5">#REF!</definedName>
    <definedName name="FKERES_III_28_11_12_1" localSheetId="6">#REF!</definedName>
    <definedName name="FKERES_III_28_11_12_1" localSheetId="7">#REF!</definedName>
    <definedName name="FKERES_III_28_11_12_1" localSheetId="8">#REF!</definedName>
    <definedName name="FKERES_III_28_11_12_1" localSheetId="9">#REF!</definedName>
    <definedName name="FKERES_III_28_11_12_1" localSheetId="10">#REF!</definedName>
    <definedName name="FKERES_III_28_11_12_1" localSheetId="11">#REF!</definedName>
    <definedName name="FKERES_III_28_11_12_1">#REF!</definedName>
    <definedName name="FKERES_III_28_11_12_5" localSheetId="3">#REF!</definedName>
    <definedName name="FKERES_III_28_11_12_5" localSheetId="4">#REF!</definedName>
    <definedName name="FKERES_III_28_11_12_5" localSheetId="5">#REF!</definedName>
    <definedName name="FKERES_III_28_11_12_5" localSheetId="6">#REF!</definedName>
    <definedName name="FKERES_III_28_11_12_5" localSheetId="7">#REF!</definedName>
    <definedName name="FKERES_III_28_11_12_5" localSheetId="8">#REF!</definedName>
    <definedName name="FKERES_III_28_11_12_5" localSheetId="9">#REF!</definedName>
    <definedName name="FKERES_III_28_11_12_5" localSheetId="10">#REF!</definedName>
    <definedName name="FKERES_III_28_11_12_5" localSheetId="11">#REF!</definedName>
    <definedName name="FKERES_III_28_11_12_5">#REF!</definedName>
    <definedName name="FKERES_III_28_11_12_5_1" localSheetId="3">#REF!</definedName>
    <definedName name="FKERES_III_28_11_12_5_1" localSheetId="4">#REF!</definedName>
    <definedName name="FKERES_III_28_11_12_5_1" localSheetId="5">#REF!</definedName>
    <definedName name="FKERES_III_28_11_12_5_1" localSheetId="6">#REF!</definedName>
    <definedName name="FKERES_III_28_11_12_5_1" localSheetId="7">#REF!</definedName>
    <definedName name="FKERES_III_28_11_12_5_1" localSheetId="8">#REF!</definedName>
    <definedName name="FKERES_III_28_11_12_5_1" localSheetId="9">#REF!</definedName>
    <definedName name="FKERES_III_28_11_12_5_1" localSheetId="10">#REF!</definedName>
    <definedName name="FKERES_III_28_11_12_5_1" localSheetId="11">#REF!</definedName>
    <definedName name="FKERES_III_28_11_12_5_1">#REF!</definedName>
    <definedName name="FKERES_III_28_11_3" localSheetId="3">#REF!</definedName>
    <definedName name="FKERES_III_28_11_3" localSheetId="4">#REF!</definedName>
    <definedName name="FKERES_III_28_11_3" localSheetId="5">#REF!</definedName>
    <definedName name="FKERES_III_28_11_3" localSheetId="6">#REF!</definedName>
    <definedName name="FKERES_III_28_11_3" localSheetId="7">#REF!</definedName>
    <definedName name="FKERES_III_28_11_3" localSheetId="8">#REF!</definedName>
    <definedName name="FKERES_III_28_11_3" localSheetId="9">#REF!</definedName>
    <definedName name="FKERES_III_28_11_3" localSheetId="10">#REF!</definedName>
    <definedName name="FKERES_III_28_11_3" localSheetId="11">#REF!</definedName>
    <definedName name="FKERES_III_28_11_3">#REF!</definedName>
    <definedName name="FKERES_III_28_11_3_1" localSheetId="3">#REF!</definedName>
    <definedName name="FKERES_III_28_11_3_1" localSheetId="4">#REF!</definedName>
    <definedName name="FKERES_III_28_11_3_1" localSheetId="5">#REF!</definedName>
    <definedName name="FKERES_III_28_11_3_1" localSheetId="6">#REF!</definedName>
    <definedName name="FKERES_III_28_11_3_1" localSheetId="7">#REF!</definedName>
    <definedName name="FKERES_III_28_11_3_1" localSheetId="8">#REF!</definedName>
    <definedName name="FKERES_III_28_11_3_1" localSheetId="9">#REF!</definedName>
    <definedName name="FKERES_III_28_11_3_1" localSheetId="10">#REF!</definedName>
    <definedName name="FKERES_III_28_11_3_1" localSheetId="11">#REF!</definedName>
    <definedName name="FKERES_III_28_11_3_1">#REF!</definedName>
    <definedName name="FKERES_III_28_11_3_12" localSheetId="3">#REF!</definedName>
    <definedName name="FKERES_III_28_11_3_12" localSheetId="4">#REF!</definedName>
    <definedName name="FKERES_III_28_11_3_12" localSheetId="5">#REF!</definedName>
    <definedName name="FKERES_III_28_11_3_12" localSheetId="6">#REF!</definedName>
    <definedName name="FKERES_III_28_11_3_12" localSheetId="7">#REF!</definedName>
    <definedName name="FKERES_III_28_11_3_12" localSheetId="8">#REF!</definedName>
    <definedName name="FKERES_III_28_11_3_12" localSheetId="9">#REF!</definedName>
    <definedName name="FKERES_III_28_11_3_12" localSheetId="10">#REF!</definedName>
    <definedName name="FKERES_III_28_11_3_12" localSheetId="11">#REF!</definedName>
    <definedName name="FKERES_III_28_11_3_12">#REF!</definedName>
    <definedName name="FKERES_III_28_11_3_12_1" localSheetId="3">#REF!</definedName>
    <definedName name="FKERES_III_28_11_3_12_1" localSheetId="4">#REF!</definedName>
    <definedName name="FKERES_III_28_11_3_12_1" localSheetId="5">#REF!</definedName>
    <definedName name="FKERES_III_28_11_3_12_1" localSheetId="6">#REF!</definedName>
    <definedName name="FKERES_III_28_11_3_12_1" localSheetId="7">#REF!</definedName>
    <definedName name="FKERES_III_28_11_3_12_1" localSheetId="8">#REF!</definedName>
    <definedName name="FKERES_III_28_11_3_12_1" localSheetId="9">#REF!</definedName>
    <definedName name="FKERES_III_28_11_3_12_1" localSheetId="10">#REF!</definedName>
    <definedName name="FKERES_III_28_11_3_12_1" localSheetId="11">#REF!</definedName>
    <definedName name="FKERES_III_28_11_3_12_1">#REF!</definedName>
    <definedName name="FKERES_III_28_11_3_12_5" localSheetId="3">#REF!</definedName>
    <definedName name="FKERES_III_28_11_3_12_5" localSheetId="4">#REF!</definedName>
    <definedName name="FKERES_III_28_11_3_12_5" localSheetId="5">#REF!</definedName>
    <definedName name="FKERES_III_28_11_3_12_5" localSheetId="6">#REF!</definedName>
    <definedName name="FKERES_III_28_11_3_12_5" localSheetId="7">#REF!</definedName>
    <definedName name="FKERES_III_28_11_3_12_5" localSheetId="8">#REF!</definedName>
    <definedName name="FKERES_III_28_11_3_12_5" localSheetId="9">#REF!</definedName>
    <definedName name="FKERES_III_28_11_3_12_5" localSheetId="10">#REF!</definedName>
    <definedName name="FKERES_III_28_11_3_12_5" localSheetId="11">#REF!</definedName>
    <definedName name="FKERES_III_28_11_3_12_5">#REF!</definedName>
    <definedName name="FKERES_III_28_11_3_12_5_1" localSheetId="3">#REF!</definedName>
    <definedName name="FKERES_III_28_11_3_12_5_1" localSheetId="4">#REF!</definedName>
    <definedName name="FKERES_III_28_11_3_12_5_1" localSheetId="5">#REF!</definedName>
    <definedName name="FKERES_III_28_11_3_12_5_1" localSheetId="6">#REF!</definedName>
    <definedName name="FKERES_III_28_11_3_12_5_1" localSheetId="7">#REF!</definedName>
    <definedName name="FKERES_III_28_11_3_12_5_1" localSheetId="8">#REF!</definedName>
    <definedName name="FKERES_III_28_11_3_12_5_1" localSheetId="9">#REF!</definedName>
    <definedName name="FKERES_III_28_11_3_12_5_1" localSheetId="10">#REF!</definedName>
    <definedName name="FKERES_III_28_11_3_12_5_1" localSheetId="11">#REF!</definedName>
    <definedName name="FKERES_III_28_11_3_12_5_1">#REF!</definedName>
    <definedName name="FKERES_III_28_11_3_2" localSheetId="3">#REF!</definedName>
    <definedName name="FKERES_III_28_11_3_2" localSheetId="4">#REF!</definedName>
    <definedName name="FKERES_III_28_11_3_2" localSheetId="5">#REF!</definedName>
    <definedName name="FKERES_III_28_11_3_2" localSheetId="6">#REF!</definedName>
    <definedName name="FKERES_III_28_11_3_2" localSheetId="7">#REF!</definedName>
    <definedName name="FKERES_III_28_11_3_2" localSheetId="8">#REF!</definedName>
    <definedName name="FKERES_III_28_11_3_2" localSheetId="9">#REF!</definedName>
    <definedName name="FKERES_III_28_11_3_2" localSheetId="10">#REF!</definedName>
    <definedName name="FKERES_III_28_11_3_2" localSheetId="11">#REF!</definedName>
    <definedName name="FKERES_III_28_11_3_2">#REF!</definedName>
    <definedName name="FKERES_III_28_11_3_2_1" localSheetId="3">#REF!</definedName>
    <definedName name="FKERES_III_28_11_3_2_1" localSheetId="4">#REF!</definedName>
    <definedName name="FKERES_III_28_11_3_2_1" localSheetId="5">#REF!</definedName>
    <definedName name="FKERES_III_28_11_3_2_1" localSheetId="6">#REF!</definedName>
    <definedName name="FKERES_III_28_11_3_2_1" localSheetId="7">#REF!</definedName>
    <definedName name="FKERES_III_28_11_3_2_1" localSheetId="8">#REF!</definedName>
    <definedName name="FKERES_III_28_11_3_2_1" localSheetId="9">#REF!</definedName>
    <definedName name="FKERES_III_28_11_3_2_1" localSheetId="10">#REF!</definedName>
    <definedName name="FKERES_III_28_11_3_2_1" localSheetId="11">#REF!</definedName>
    <definedName name="FKERES_III_28_11_3_2_1">#REF!</definedName>
    <definedName name="FKERES_III_28_11_3_2_5" localSheetId="3">#REF!</definedName>
    <definedName name="FKERES_III_28_11_3_2_5" localSheetId="4">#REF!</definedName>
    <definedName name="FKERES_III_28_11_3_2_5" localSheetId="5">#REF!</definedName>
    <definedName name="FKERES_III_28_11_3_2_5" localSheetId="6">#REF!</definedName>
    <definedName name="FKERES_III_28_11_3_2_5" localSheetId="7">#REF!</definedName>
    <definedName name="FKERES_III_28_11_3_2_5" localSheetId="8">#REF!</definedName>
    <definedName name="FKERES_III_28_11_3_2_5" localSheetId="9">#REF!</definedName>
    <definedName name="FKERES_III_28_11_3_2_5" localSheetId="10">#REF!</definedName>
    <definedName name="FKERES_III_28_11_3_2_5" localSheetId="11">#REF!</definedName>
    <definedName name="FKERES_III_28_11_3_2_5">#REF!</definedName>
    <definedName name="FKERES_III_28_11_3_2_5_1" localSheetId="3">#REF!</definedName>
    <definedName name="FKERES_III_28_11_3_2_5_1" localSheetId="4">#REF!</definedName>
    <definedName name="FKERES_III_28_11_3_2_5_1" localSheetId="5">#REF!</definedName>
    <definedName name="FKERES_III_28_11_3_2_5_1" localSheetId="6">#REF!</definedName>
    <definedName name="FKERES_III_28_11_3_2_5_1" localSheetId="7">#REF!</definedName>
    <definedName name="FKERES_III_28_11_3_2_5_1" localSheetId="8">#REF!</definedName>
    <definedName name="FKERES_III_28_11_3_2_5_1" localSheetId="9">#REF!</definedName>
    <definedName name="FKERES_III_28_11_3_2_5_1" localSheetId="10">#REF!</definedName>
    <definedName name="FKERES_III_28_11_3_2_5_1" localSheetId="11">#REF!</definedName>
    <definedName name="FKERES_III_28_11_3_2_5_1">#REF!</definedName>
    <definedName name="FKERES_III_28_11_3_5" localSheetId="3">#REF!</definedName>
    <definedName name="FKERES_III_28_11_3_5" localSheetId="4">#REF!</definedName>
    <definedName name="FKERES_III_28_11_3_5" localSheetId="5">#REF!</definedName>
    <definedName name="FKERES_III_28_11_3_5" localSheetId="6">#REF!</definedName>
    <definedName name="FKERES_III_28_11_3_5" localSheetId="7">#REF!</definedName>
    <definedName name="FKERES_III_28_11_3_5" localSheetId="8">#REF!</definedName>
    <definedName name="FKERES_III_28_11_3_5" localSheetId="9">#REF!</definedName>
    <definedName name="FKERES_III_28_11_3_5" localSheetId="10">#REF!</definedName>
    <definedName name="FKERES_III_28_11_3_5" localSheetId="11">#REF!</definedName>
    <definedName name="FKERES_III_28_11_3_5">#REF!</definedName>
    <definedName name="FKERES_III_28_11_3_5_1" localSheetId="3">#REF!</definedName>
    <definedName name="FKERES_III_28_11_3_5_1" localSheetId="4">#REF!</definedName>
    <definedName name="FKERES_III_28_11_3_5_1" localSheetId="5">#REF!</definedName>
    <definedName name="FKERES_III_28_11_3_5_1" localSheetId="6">#REF!</definedName>
    <definedName name="FKERES_III_28_11_3_5_1" localSheetId="7">#REF!</definedName>
    <definedName name="FKERES_III_28_11_3_5_1" localSheetId="8">#REF!</definedName>
    <definedName name="FKERES_III_28_11_3_5_1" localSheetId="9">#REF!</definedName>
    <definedName name="FKERES_III_28_11_3_5_1" localSheetId="10">#REF!</definedName>
    <definedName name="FKERES_III_28_11_3_5_1" localSheetId="11">#REF!</definedName>
    <definedName name="FKERES_III_28_11_3_5_1">#REF!</definedName>
    <definedName name="FKERES_III_28_11_3_7" localSheetId="3">#REF!</definedName>
    <definedName name="FKERES_III_28_11_3_7" localSheetId="4">#REF!</definedName>
    <definedName name="FKERES_III_28_11_3_7" localSheetId="5">#REF!</definedName>
    <definedName name="FKERES_III_28_11_3_7" localSheetId="6">#REF!</definedName>
    <definedName name="FKERES_III_28_11_3_7" localSheetId="7">#REF!</definedName>
    <definedName name="FKERES_III_28_11_3_7" localSheetId="8">#REF!</definedName>
    <definedName name="FKERES_III_28_11_3_7" localSheetId="9">#REF!</definedName>
    <definedName name="FKERES_III_28_11_3_7" localSheetId="10">#REF!</definedName>
    <definedName name="FKERES_III_28_11_3_7" localSheetId="11">#REF!</definedName>
    <definedName name="FKERES_III_28_11_3_7">#REF!</definedName>
    <definedName name="FKERES_III_28_11_3_7_1" localSheetId="3">#REF!</definedName>
    <definedName name="FKERES_III_28_11_3_7_1" localSheetId="4">#REF!</definedName>
    <definedName name="FKERES_III_28_11_3_7_1" localSheetId="5">#REF!</definedName>
    <definedName name="FKERES_III_28_11_3_7_1" localSheetId="6">#REF!</definedName>
    <definedName name="FKERES_III_28_11_3_7_1" localSheetId="7">#REF!</definedName>
    <definedName name="FKERES_III_28_11_3_7_1" localSheetId="8">#REF!</definedName>
    <definedName name="FKERES_III_28_11_3_7_1" localSheetId="9">#REF!</definedName>
    <definedName name="FKERES_III_28_11_3_7_1" localSheetId="10">#REF!</definedName>
    <definedName name="FKERES_III_28_11_3_7_1" localSheetId="11">#REF!</definedName>
    <definedName name="FKERES_III_28_11_3_7_1">#REF!</definedName>
    <definedName name="FKERES_III_28_11_3_7_5" localSheetId="3">#REF!</definedName>
    <definedName name="FKERES_III_28_11_3_7_5" localSheetId="4">#REF!</definedName>
    <definedName name="FKERES_III_28_11_3_7_5" localSheetId="5">#REF!</definedName>
    <definedName name="FKERES_III_28_11_3_7_5" localSheetId="6">#REF!</definedName>
    <definedName name="FKERES_III_28_11_3_7_5" localSheetId="7">#REF!</definedName>
    <definedName name="FKERES_III_28_11_3_7_5" localSheetId="8">#REF!</definedName>
    <definedName name="FKERES_III_28_11_3_7_5" localSheetId="9">#REF!</definedName>
    <definedName name="FKERES_III_28_11_3_7_5" localSheetId="10">#REF!</definedName>
    <definedName name="FKERES_III_28_11_3_7_5" localSheetId="11">#REF!</definedName>
    <definedName name="FKERES_III_28_11_3_7_5">#REF!</definedName>
    <definedName name="FKERES_III_28_11_3_7_5_1" localSheetId="3">#REF!</definedName>
    <definedName name="FKERES_III_28_11_3_7_5_1" localSheetId="4">#REF!</definedName>
    <definedName name="FKERES_III_28_11_3_7_5_1" localSheetId="5">#REF!</definedName>
    <definedName name="FKERES_III_28_11_3_7_5_1" localSheetId="6">#REF!</definedName>
    <definedName name="FKERES_III_28_11_3_7_5_1" localSheetId="7">#REF!</definedName>
    <definedName name="FKERES_III_28_11_3_7_5_1" localSheetId="8">#REF!</definedName>
    <definedName name="FKERES_III_28_11_3_7_5_1" localSheetId="9">#REF!</definedName>
    <definedName name="FKERES_III_28_11_3_7_5_1" localSheetId="10">#REF!</definedName>
    <definedName name="FKERES_III_28_11_3_7_5_1" localSheetId="11">#REF!</definedName>
    <definedName name="FKERES_III_28_11_3_7_5_1">#REF!</definedName>
    <definedName name="FKERES_III_28_11_3_8" localSheetId="3">#REF!</definedName>
    <definedName name="FKERES_III_28_11_3_8" localSheetId="4">#REF!</definedName>
    <definedName name="FKERES_III_28_11_3_8" localSheetId="5">#REF!</definedName>
    <definedName name="FKERES_III_28_11_3_8" localSheetId="6">#REF!</definedName>
    <definedName name="FKERES_III_28_11_3_8" localSheetId="7">#REF!</definedName>
    <definedName name="FKERES_III_28_11_3_8" localSheetId="8">#REF!</definedName>
    <definedName name="FKERES_III_28_11_3_8" localSheetId="9">#REF!</definedName>
    <definedName name="FKERES_III_28_11_3_8" localSheetId="10">#REF!</definedName>
    <definedName name="FKERES_III_28_11_3_8" localSheetId="11">#REF!</definedName>
    <definedName name="FKERES_III_28_11_3_8">#REF!</definedName>
    <definedName name="FKERES_III_28_11_3_8_1" localSheetId="3">#REF!</definedName>
    <definedName name="FKERES_III_28_11_3_8_1" localSheetId="4">#REF!</definedName>
    <definedName name="FKERES_III_28_11_3_8_1" localSheetId="5">#REF!</definedName>
    <definedName name="FKERES_III_28_11_3_8_1" localSheetId="6">#REF!</definedName>
    <definedName name="FKERES_III_28_11_3_8_1" localSheetId="7">#REF!</definedName>
    <definedName name="FKERES_III_28_11_3_8_1" localSheetId="8">#REF!</definedName>
    <definedName name="FKERES_III_28_11_3_8_1" localSheetId="9">#REF!</definedName>
    <definedName name="FKERES_III_28_11_3_8_1" localSheetId="10">#REF!</definedName>
    <definedName name="FKERES_III_28_11_3_8_1" localSheetId="11">#REF!</definedName>
    <definedName name="FKERES_III_28_11_3_8_1">#REF!</definedName>
    <definedName name="FKERES_III_28_11_3_8_5" localSheetId="3">#REF!</definedName>
    <definedName name="FKERES_III_28_11_3_8_5" localSheetId="4">#REF!</definedName>
    <definedName name="FKERES_III_28_11_3_8_5" localSheetId="5">#REF!</definedName>
    <definedName name="FKERES_III_28_11_3_8_5" localSheetId="6">#REF!</definedName>
    <definedName name="FKERES_III_28_11_3_8_5" localSheetId="7">#REF!</definedName>
    <definedName name="FKERES_III_28_11_3_8_5" localSheetId="8">#REF!</definedName>
    <definedName name="FKERES_III_28_11_3_8_5" localSheetId="9">#REF!</definedName>
    <definedName name="FKERES_III_28_11_3_8_5" localSheetId="10">#REF!</definedName>
    <definedName name="FKERES_III_28_11_3_8_5" localSheetId="11">#REF!</definedName>
    <definedName name="FKERES_III_28_11_3_8_5">#REF!</definedName>
    <definedName name="FKERES_III_28_11_3_8_5_1" localSheetId="3">#REF!</definedName>
    <definedName name="FKERES_III_28_11_3_8_5_1" localSheetId="4">#REF!</definedName>
    <definedName name="FKERES_III_28_11_3_8_5_1" localSheetId="5">#REF!</definedName>
    <definedName name="FKERES_III_28_11_3_8_5_1" localSheetId="6">#REF!</definedName>
    <definedName name="FKERES_III_28_11_3_8_5_1" localSheetId="7">#REF!</definedName>
    <definedName name="FKERES_III_28_11_3_8_5_1" localSheetId="8">#REF!</definedName>
    <definedName name="FKERES_III_28_11_3_8_5_1" localSheetId="9">#REF!</definedName>
    <definedName name="FKERES_III_28_11_3_8_5_1" localSheetId="10">#REF!</definedName>
    <definedName name="FKERES_III_28_11_3_8_5_1" localSheetId="11">#REF!</definedName>
    <definedName name="FKERES_III_28_11_3_8_5_1">#REF!</definedName>
    <definedName name="FKERES_III_28_11_5" localSheetId="3">#REF!</definedName>
    <definedName name="FKERES_III_28_11_5" localSheetId="4">#REF!</definedName>
    <definedName name="FKERES_III_28_11_5" localSheetId="5">#REF!</definedName>
    <definedName name="FKERES_III_28_11_5" localSheetId="6">#REF!</definedName>
    <definedName name="FKERES_III_28_11_5" localSheetId="7">#REF!</definedName>
    <definedName name="FKERES_III_28_11_5" localSheetId="8">#REF!</definedName>
    <definedName name="FKERES_III_28_11_5" localSheetId="9">#REF!</definedName>
    <definedName name="FKERES_III_28_11_5" localSheetId="10">#REF!</definedName>
    <definedName name="FKERES_III_28_11_5" localSheetId="11">#REF!</definedName>
    <definedName name="FKERES_III_28_11_5">#REF!</definedName>
    <definedName name="FKERES_III_28_11_5_1" localSheetId="3">#REF!</definedName>
    <definedName name="FKERES_III_28_11_5_1" localSheetId="4">#REF!</definedName>
    <definedName name="FKERES_III_28_11_5_1" localSheetId="5">#REF!</definedName>
    <definedName name="FKERES_III_28_11_5_1" localSheetId="6">#REF!</definedName>
    <definedName name="FKERES_III_28_11_5_1" localSheetId="7">#REF!</definedName>
    <definedName name="FKERES_III_28_11_5_1" localSheetId="8">#REF!</definedName>
    <definedName name="FKERES_III_28_11_5_1" localSheetId="9">#REF!</definedName>
    <definedName name="FKERES_III_28_11_5_1" localSheetId="10">#REF!</definedName>
    <definedName name="FKERES_III_28_11_5_1" localSheetId="11">#REF!</definedName>
    <definedName name="FKERES_III_28_11_5_1">#REF!</definedName>
    <definedName name="FKERES_III_28_11_5_12" localSheetId="3">#REF!</definedName>
    <definedName name="FKERES_III_28_11_5_12" localSheetId="4">#REF!</definedName>
    <definedName name="FKERES_III_28_11_5_12" localSheetId="5">#REF!</definedName>
    <definedName name="FKERES_III_28_11_5_12" localSheetId="6">#REF!</definedName>
    <definedName name="FKERES_III_28_11_5_12" localSheetId="7">#REF!</definedName>
    <definedName name="FKERES_III_28_11_5_12" localSheetId="8">#REF!</definedName>
    <definedName name="FKERES_III_28_11_5_12" localSheetId="9">#REF!</definedName>
    <definedName name="FKERES_III_28_11_5_12" localSheetId="10">#REF!</definedName>
    <definedName name="FKERES_III_28_11_5_12" localSheetId="11">#REF!</definedName>
    <definedName name="FKERES_III_28_11_5_12">#REF!</definedName>
    <definedName name="FKERES_III_28_11_5_12_1" localSheetId="3">#REF!</definedName>
    <definedName name="FKERES_III_28_11_5_12_1" localSheetId="4">#REF!</definedName>
    <definedName name="FKERES_III_28_11_5_12_1" localSheetId="5">#REF!</definedName>
    <definedName name="FKERES_III_28_11_5_12_1" localSheetId="6">#REF!</definedName>
    <definedName name="FKERES_III_28_11_5_12_1" localSheetId="7">#REF!</definedName>
    <definedName name="FKERES_III_28_11_5_12_1" localSheetId="8">#REF!</definedName>
    <definedName name="FKERES_III_28_11_5_12_1" localSheetId="9">#REF!</definedName>
    <definedName name="FKERES_III_28_11_5_12_1" localSheetId="10">#REF!</definedName>
    <definedName name="FKERES_III_28_11_5_12_1" localSheetId="11">#REF!</definedName>
    <definedName name="FKERES_III_28_11_5_12_1">#REF!</definedName>
    <definedName name="FKERES_III_28_11_5_12_5" localSheetId="3">#REF!</definedName>
    <definedName name="FKERES_III_28_11_5_12_5" localSheetId="4">#REF!</definedName>
    <definedName name="FKERES_III_28_11_5_12_5" localSheetId="5">#REF!</definedName>
    <definedName name="FKERES_III_28_11_5_12_5" localSheetId="6">#REF!</definedName>
    <definedName name="FKERES_III_28_11_5_12_5" localSheetId="7">#REF!</definedName>
    <definedName name="FKERES_III_28_11_5_12_5" localSheetId="8">#REF!</definedName>
    <definedName name="FKERES_III_28_11_5_12_5" localSheetId="9">#REF!</definedName>
    <definedName name="FKERES_III_28_11_5_12_5" localSheetId="10">#REF!</definedName>
    <definedName name="FKERES_III_28_11_5_12_5" localSheetId="11">#REF!</definedName>
    <definedName name="FKERES_III_28_11_5_12_5">#REF!</definedName>
    <definedName name="FKERES_III_28_11_5_12_5_1" localSheetId="3">#REF!</definedName>
    <definedName name="FKERES_III_28_11_5_12_5_1" localSheetId="4">#REF!</definedName>
    <definedName name="FKERES_III_28_11_5_12_5_1" localSheetId="5">#REF!</definedName>
    <definedName name="FKERES_III_28_11_5_12_5_1" localSheetId="6">#REF!</definedName>
    <definedName name="FKERES_III_28_11_5_12_5_1" localSheetId="7">#REF!</definedName>
    <definedName name="FKERES_III_28_11_5_12_5_1" localSheetId="8">#REF!</definedName>
    <definedName name="FKERES_III_28_11_5_12_5_1" localSheetId="9">#REF!</definedName>
    <definedName name="FKERES_III_28_11_5_12_5_1" localSheetId="10">#REF!</definedName>
    <definedName name="FKERES_III_28_11_5_12_5_1" localSheetId="11">#REF!</definedName>
    <definedName name="FKERES_III_28_11_5_12_5_1">#REF!</definedName>
    <definedName name="FKERES_III_28_11_5_2" localSheetId="3">#REF!</definedName>
    <definedName name="FKERES_III_28_11_5_2" localSheetId="4">#REF!</definedName>
    <definedName name="FKERES_III_28_11_5_2" localSheetId="5">#REF!</definedName>
    <definedName name="FKERES_III_28_11_5_2" localSheetId="6">#REF!</definedName>
    <definedName name="FKERES_III_28_11_5_2" localSheetId="7">#REF!</definedName>
    <definedName name="FKERES_III_28_11_5_2" localSheetId="8">#REF!</definedName>
    <definedName name="FKERES_III_28_11_5_2" localSheetId="9">#REF!</definedName>
    <definedName name="FKERES_III_28_11_5_2" localSheetId="10">#REF!</definedName>
    <definedName name="FKERES_III_28_11_5_2" localSheetId="11">#REF!</definedName>
    <definedName name="FKERES_III_28_11_5_2">#REF!</definedName>
    <definedName name="FKERES_III_28_11_5_2_1" localSheetId="3">#REF!</definedName>
    <definedName name="FKERES_III_28_11_5_2_1" localSheetId="4">#REF!</definedName>
    <definedName name="FKERES_III_28_11_5_2_1" localSheetId="5">#REF!</definedName>
    <definedName name="FKERES_III_28_11_5_2_1" localSheetId="6">#REF!</definedName>
    <definedName name="FKERES_III_28_11_5_2_1" localSheetId="7">#REF!</definedName>
    <definedName name="FKERES_III_28_11_5_2_1" localSheetId="8">#REF!</definedName>
    <definedName name="FKERES_III_28_11_5_2_1" localSheetId="9">#REF!</definedName>
    <definedName name="FKERES_III_28_11_5_2_1" localSheetId="10">#REF!</definedName>
    <definedName name="FKERES_III_28_11_5_2_1" localSheetId="11">#REF!</definedName>
    <definedName name="FKERES_III_28_11_5_2_1">#REF!</definedName>
    <definedName name="FKERES_III_28_11_5_2_5" localSheetId="3">#REF!</definedName>
    <definedName name="FKERES_III_28_11_5_2_5" localSheetId="4">#REF!</definedName>
    <definedName name="FKERES_III_28_11_5_2_5" localSheetId="5">#REF!</definedName>
    <definedName name="FKERES_III_28_11_5_2_5" localSheetId="6">#REF!</definedName>
    <definedName name="FKERES_III_28_11_5_2_5" localSheetId="7">#REF!</definedName>
    <definedName name="FKERES_III_28_11_5_2_5" localSheetId="8">#REF!</definedName>
    <definedName name="FKERES_III_28_11_5_2_5" localSheetId="9">#REF!</definedName>
    <definedName name="FKERES_III_28_11_5_2_5" localSheetId="10">#REF!</definedName>
    <definedName name="FKERES_III_28_11_5_2_5" localSheetId="11">#REF!</definedName>
    <definedName name="FKERES_III_28_11_5_2_5">#REF!</definedName>
    <definedName name="FKERES_III_28_11_5_2_5_1" localSheetId="3">#REF!</definedName>
    <definedName name="FKERES_III_28_11_5_2_5_1" localSheetId="4">#REF!</definedName>
    <definedName name="FKERES_III_28_11_5_2_5_1" localSheetId="5">#REF!</definedName>
    <definedName name="FKERES_III_28_11_5_2_5_1" localSheetId="6">#REF!</definedName>
    <definedName name="FKERES_III_28_11_5_2_5_1" localSheetId="7">#REF!</definedName>
    <definedName name="FKERES_III_28_11_5_2_5_1" localSheetId="8">#REF!</definedName>
    <definedName name="FKERES_III_28_11_5_2_5_1" localSheetId="9">#REF!</definedName>
    <definedName name="FKERES_III_28_11_5_2_5_1" localSheetId="10">#REF!</definedName>
    <definedName name="FKERES_III_28_11_5_2_5_1" localSheetId="11">#REF!</definedName>
    <definedName name="FKERES_III_28_11_5_2_5_1">#REF!</definedName>
    <definedName name="FKERES_III_28_11_5_5" localSheetId="3">#REF!</definedName>
    <definedName name="FKERES_III_28_11_5_5" localSheetId="4">#REF!</definedName>
    <definedName name="FKERES_III_28_11_5_5" localSheetId="5">#REF!</definedName>
    <definedName name="FKERES_III_28_11_5_5" localSheetId="6">#REF!</definedName>
    <definedName name="FKERES_III_28_11_5_5" localSheetId="7">#REF!</definedName>
    <definedName name="FKERES_III_28_11_5_5" localSheetId="8">#REF!</definedName>
    <definedName name="FKERES_III_28_11_5_5" localSheetId="9">#REF!</definedName>
    <definedName name="FKERES_III_28_11_5_5" localSheetId="10">#REF!</definedName>
    <definedName name="FKERES_III_28_11_5_5" localSheetId="11">#REF!</definedName>
    <definedName name="FKERES_III_28_11_5_5">#REF!</definedName>
    <definedName name="FKERES_III_28_11_5_5_1" localSheetId="3">#REF!</definedName>
    <definedName name="FKERES_III_28_11_5_5_1" localSheetId="4">#REF!</definedName>
    <definedName name="FKERES_III_28_11_5_5_1" localSheetId="5">#REF!</definedName>
    <definedName name="FKERES_III_28_11_5_5_1" localSheetId="6">#REF!</definedName>
    <definedName name="FKERES_III_28_11_5_5_1" localSheetId="7">#REF!</definedName>
    <definedName name="FKERES_III_28_11_5_5_1" localSheetId="8">#REF!</definedName>
    <definedName name="FKERES_III_28_11_5_5_1" localSheetId="9">#REF!</definedName>
    <definedName name="FKERES_III_28_11_5_5_1" localSheetId="10">#REF!</definedName>
    <definedName name="FKERES_III_28_11_5_5_1" localSheetId="11">#REF!</definedName>
    <definedName name="FKERES_III_28_11_5_5_1">#REF!</definedName>
    <definedName name="FKERES_III_28_11_5_7" localSheetId="3">#REF!</definedName>
    <definedName name="FKERES_III_28_11_5_7" localSheetId="4">#REF!</definedName>
    <definedName name="FKERES_III_28_11_5_7" localSheetId="5">#REF!</definedName>
    <definedName name="FKERES_III_28_11_5_7" localSheetId="6">#REF!</definedName>
    <definedName name="FKERES_III_28_11_5_7" localSheetId="7">#REF!</definedName>
    <definedName name="FKERES_III_28_11_5_7" localSheetId="8">#REF!</definedName>
    <definedName name="FKERES_III_28_11_5_7" localSheetId="9">#REF!</definedName>
    <definedName name="FKERES_III_28_11_5_7" localSheetId="10">#REF!</definedName>
    <definedName name="FKERES_III_28_11_5_7" localSheetId="11">#REF!</definedName>
    <definedName name="FKERES_III_28_11_5_7">#REF!</definedName>
    <definedName name="FKERES_III_28_11_5_7_1" localSheetId="3">#REF!</definedName>
    <definedName name="FKERES_III_28_11_5_7_1" localSheetId="4">#REF!</definedName>
    <definedName name="FKERES_III_28_11_5_7_1" localSheetId="5">#REF!</definedName>
    <definedName name="FKERES_III_28_11_5_7_1" localSheetId="6">#REF!</definedName>
    <definedName name="FKERES_III_28_11_5_7_1" localSheetId="7">#REF!</definedName>
    <definedName name="FKERES_III_28_11_5_7_1" localSheetId="8">#REF!</definedName>
    <definedName name="FKERES_III_28_11_5_7_1" localSheetId="9">#REF!</definedName>
    <definedName name="FKERES_III_28_11_5_7_1" localSheetId="10">#REF!</definedName>
    <definedName name="FKERES_III_28_11_5_7_1" localSheetId="11">#REF!</definedName>
    <definedName name="FKERES_III_28_11_5_7_1">#REF!</definedName>
    <definedName name="FKERES_III_28_11_5_7_5" localSheetId="3">#REF!</definedName>
    <definedName name="FKERES_III_28_11_5_7_5" localSheetId="4">#REF!</definedName>
    <definedName name="FKERES_III_28_11_5_7_5" localSheetId="5">#REF!</definedName>
    <definedName name="FKERES_III_28_11_5_7_5" localSheetId="6">#REF!</definedName>
    <definedName name="FKERES_III_28_11_5_7_5" localSheetId="7">#REF!</definedName>
    <definedName name="FKERES_III_28_11_5_7_5" localSheetId="8">#REF!</definedName>
    <definedName name="FKERES_III_28_11_5_7_5" localSheetId="9">#REF!</definedName>
    <definedName name="FKERES_III_28_11_5_7_5" localSheetId="10">#REF!</definedName>
    <definedName name="FKERES_III_28_11_5_7_5" localSheetId="11">#REF!</definedName>
    <definedName name="FKERES_III_28_11_5_7_5">#REF!</definedName>
    <definedName name="FKERES_III_28_11_5_7_5_1" localSheetId="3">#REF!</definedName>
    <definedName name="FKERES_III_28_11_5_7_5_1" localSheetId="4">#REF!</definedName>
    <definedName name="FKERES_III_28_11_5_7_5_1" localSheetId="5">#REF!</definedName>
    <definedName name="FKERES_III_28_11_5_7_5_1" localSheetId="6">#REF!</definedName>
    <definedName name="FKERES_III_28_11_5_7_5_1" localSheetId="7">#REF!</definedName>
    <definedName name="FKERES_III_28_11_5_7_5_1" localSheetId="8">#REF!</definedName>
    <definedName name="FKERES_III_28_11_5_7_5_1" localSheetId="9">#REF!</definedName>
    <definedName name="FKERES_III_28_11_5_7_5_1" localSheetId="10">#REF!</definedName>
    <definedName name="FKERES_III_28_11_5_7_5_1" localSheetId="11">#REF!</definedName>
    <definedName name="FKERES_III_28_11_5_7_5_1">#REF!</definedName>
    <definedName name="FKERES_III_28_11_5_8" localSheetId="3">#REF!</definedName>
    <definedName name="FKERES_III_28_11_5_8" localSheetId="4">#REF!</definedName>
    <definedName name="FKERES_III_28_11_5_8" localSheetId="5">#REF!</definedName>
    <definedName name="FKERES_III_28_11_5_8" localSheetId="6">#REF!</definedName>
    <definedName name="FKERES_III_28_11_5_8" localSheetId="7">#REF!</definedName>
    <definedName name="FKERES_III_28_11_5_8" localSheetId="8">#REF!</definedName>
    <definedName name="FKERES_III_28_11_5_8" localSheetId="9">#REF!</definedName>
    <definedName name="FKERES_III_28_11_5_8" localSheetId="10">#REF!</definedName>
    <definedName name="FKERES_III_28_11_5_8" localSheetId="11">#REF!</definedName>
    <definedName name="FKERES_III_28_11_5_8">#REF!</definedName>
    <definedName name="FKERES_III_28_11_5_8_1" localSheetId="3">#REF!</definedName>
    <definedName name="FKERES_III_28_11_5_8_1" localSheetId="4">#REF!</definedName>
    <definedName name="FKERES_III_28_11_5_8_1" localSheetId="5">#REF!</definedName>
    <definedName name="FKERES_III_28_11_5_8_1" localSheetId="6">#REF!</definedName>
    <definedName name="FKERES_III_28_11_5_8_1" localSheetId="7">#REF!</definedName>
    <definedName name="FKERES_III_28_11_5_8_1" localSheetId="8">#REF!</definedName>
    <definedName name="FKERES_III_28_11_5_8_1" localSheetId="9">#REF!</definedName>
    <definedName name="FKERES_III_28_11_5_8_1" localSheetId="10">#REF!</definedName>
    <definedName name="FKERES_III_28_11_5_8_1" localSheetId="11">#REF!</definedName>
    <definedName name="FKERES_III_28_11_5_8_1">#REF!</definedName>
    <definedName name="FKERES_III_28_11_5_8_5" localSheetId="3">#REF!</definedName>
    <definedName name="FKERES_III_28_11_5_8_5" localSheetId="4">#REF!</definedName>
    <definedName name="FKERES_III_28_11_5_8_5" localSheetId="5">#REF!</definedName>
    <definedName name="FKERES_III_28_11_5_8_5" localSheetId="6">#REF!</definedName>
    <definedName name="FKERES_III_28_11_5_8_5" localSheetId="7">#REF!</definedName>
    <definedName name="FKERES_III_28_11_5_8_5" localSheetId="8">#REF!</definedName>
    <definedName name="FKERES_III_28_11_5_8_5" localSheetId="9">#REF!</definedName>
    <definedName name="FKERES_III_28_11_5_8_5" localSheetId="10">#REF!</definedName>
    <definedName name="FKERES_III_28_11_5_8_5" localSheetId="11">#REF!</definedName>
    <definedName name="FKERES_III_28_11_5_8_5">#REF!</definedName>
    <definedName name="FKERES_III_28_11_5_8_5_1" localSheetId="3">#REF!</definedName>
    <definedName name="FKERES_III_28_11_5_8_5_1" localSheetId="4">#REF!</definedName>
    <definedName name="FKERES_III_28_11_5_8_5_1" localSheetId="5">#REF!</definedName>
    <definedName name="FKERES_III_28_11_5_8_5_1" localSheetId="6">#REF!</definedName>
    <definedName name="FKERES_III_28_11_5_8_5_1" localSheetId="7">#REF!</definedName>
    <definedName name="FKERES_III_28_11_5_8_5_1" localSheetId="8">#REF!</definedName>
    <definedName name="FKERES_III_28_11_5_8_5_1" localSheetId="9">#REF!</definedName>
    <definedName name="FKERES_III_28_11_5_8_5_1" localSheetId="10">#REF!</definedName>
    <definedName name="FKERES_III_28_11_5_8_5_1" localSheetId="11">#REF!</definedName>
    <definedName name="FKERES_III_28_11_5_8_5_1">#REF!</definedName>
    <definedName name="FKERES_III_28_11_7" localSheetId="3">#REF!</definedName>
    <definedName name="FKERES_III_28_11_7" localSheetId="4">#REF!</definedName>
    <definedName name="FKERES_III_28_11_7" localSheetId="5">#REF!</definedName>
    <definedName name="FKERES_III_28_11_7" localSheetId="6">#REF!</definedName>
    <definedName name="FKERES_III_28_11_7" localSheetId="7">#REF!</definedName>
    <definedName name="FKERES_III_28_11_7" localSheetId="8">#REF!</definedName>
    <definedName name="FKERES_III_28_11_7" localSheetId="9">#REF!</definedName>
    <definedName name="FKERES_III_28_11_7" localSheetId="10">#REF!</definedName>
    <definedName name="FKERES_III_28_11_7" localSheetId="11">#REF!</definedName>
    <definedName name="FKERES_III_28_11_7">#REF!</definedName>
    <definedName name="FKERES_III_28_11_7_1" localSheetId="3">#REF!</definedName>
    <definedName name="FKERES_III_28_11_7_1" localSheetId="4">#REF!</definedName>
    <definedName name="FKERES_III_28_11_7_1" localSheetId="5">#REF!</definedName>
    <definedName name="FKERES_III_28_11_7_1" localSheetId="6">#REF!</definedName>
    <definedName name="FKERES_III_28_11_7_1" localSheetId="7">#REF!</definedName>
    <definedName name="FKERES_III_28_11_7_1" localSheetId="8">#REF!</definedName>
    <definedName name="FKERES_III_28_11_7_1" localSheetId="9">#REF!</definedName>
    <definedName name="FKERES_III_28_11_7_1" localSheetId="10">#REF!</definedName>
    <definedName name="FKERES_III_28_11_7_1" localSheetId="11">#REF!</definedName>
    <definedName name="FKERES_III_28_11_7_1">#REF!</definedName>
    <definedName name="FKERES_III_28_11_8" localSheetId="3">#REF!</definedName>
    <definedName name="FKERES_III_28_11_8" localSheetId="4">#REF!</definedName>
    <definedName name="FKERES_III_28_11_8" localSheetId="5">#REF!</definedName>
    <definedName name="FKERES_III_28_11_8" localSheetId="6">#REF!</definedName>
    <definedName name="FKERES_III_28_11_8" localSheetId="7">#REF!</definedName>
    <definedName name="FKERES_III_28_11_8" localSheetId="8">#REF!</definedName>
    <definedName name="FKERES_III_28_11_8" localSheetId="9">#REF!</definedName>
    <definedName name="FKERES_III_28_11_8" localSheetId="10">#REF!</definedName>
    <definedName name="FKERES_III_28_11_8" localSheetId="11">#REF!</definedName>
    <definedName name="FKERES_III_28_11_8">#REF!</definedName>
    <definedName name="FKERES_III_28_11_8_1" localSheetId="3">#REF!</definedName>
    <definedName name="FKERES_III_28_11_8_1" localSheetId="4">#REF!</definedName>
    <definedName name="FKERES_III_28_11_8_1" localSheetId="5">#REF!</definedName>
    <definedName name="FKERES_III_28_11_8_1" localSheetId="6">#REF!</definedName>
    <definedName name="FKERES_III_28_11_8_1" localSheetId="7">#REF!</definedName>
    <definedName name="FKERES_III_28_11_8_1" localSheetId="8">#REF!</definedName>
    <definedName name="FKERES_III_28_11_8_1" localSheetId="9">#REF!</definedName>
    <definedName name="FKERES_III_28_11_8_1" localSheetId="10">#REF!</definedName>
    <definedName name="FKERES_III_28_11_8_1" localSheetId="11">#REF!</definedName>
    <definedName name="FKERES_III_28_11_8_1">#REF!</definedName>
    <definedName name="FKERES_III_28_11_8_5" localSheetId="3">#REF!</definedName>
    <definedName name="FKERES_III_28_11_8_5" localSheetId="4">#REF!</definedName>
    <definedName name="FKERES_III_28_11_8_5" localSheetId="5">#REF!</definedName>
    <definedName name="FKERES_III_28_11_8_5" localSheetId="6">#REF!</definedName>
    <definedName name="FKERES_III_28_11_8_5" localSheetId="7">#REF!</definedName>
    <definedName name="FKERES_III_28_11_8_5" localSheetId="8">#REF!</definedName>
    <definedName name="FKERES_III_28_11_8_5" localSheetId="9">#REF!</definedName>
    <definedName name="FKERES_III_28_11_8_5" localSheetId="10">#REF!</definedName>
    <definedName name="FKERES_III_28_11_8_5" localSheetId="11">#REF!</definedName>
    <definedName name="FKERES_III_28_11_8_5">#REF!</definedName>
    <definedName name="FKERES_III_28_11_8_5_1" localSheetId="3">#REF!</definedName>
    <definedName name="FKERES_III_28_11_8_5_1" localSheetId="4">#REF!</definedName>
    <definedName name="FKERES_III_28_11_8_5_1" localSheetId="5">#REF!</definedName>
    <definedName name="FKERES_III_28_11_8_5_1" localSheetId="6">#REF!</definedName>
    <definedName name="FKERES_III_28_11_8_5_1" localSheetId="7">#REF!</definedName>
    <definedName name="FKERES_III_28_11_8_5_1" localSheetId="8">#REF!</definedName>
    <definedName name="FKERES_III_28_11_8_5_1" localSheetId="9">#REF!</definedName>
    <definedName name="FKERES_III_28_11_8_5_1" localSheetId="10">#REF!</definedName>
    <definedName name="FKERES_III_28_11_8_5_1" localSheetId="11">#REF!</definedName>
    <definedName name="FKERES_III_28_11_8_5_1">#REF!</definedName>
    <definedName name="FKERES_III_28_12" localSheetId="3">#REF!</definedName>
    <definedName name="FKERES_III_28_12" localSheetId="4">#REF!</definedName>
    <definedName name="FKERES_III_28_12" localSheetId="5">#REF!</definedName>
    <definedName name="FKERES_III_28_12" localSheetId="6">#REF!</definedName>
    <definedName name="FKERES_III_28_12" localSheetId="7">#REF!</definedName>
    <definedName name="FKERES_III_28_12" localSheetId="8">#REF!</definedName>
    <definedName name="FKERES_III_28_12" localSheetId="9">#REF!</definedName>
    <definedName name="FKERES_III_28_12" localSheetId="10">#REF!</definedName>
    <definedName name="FKERES_III_28_12" localSheetId="11">#REF!</definedName>
    <definedName name="FKERES_III_28_12">#REF!</definedName>
    <definedName name="FKERES_III_28_12_1">NA()</definedName>
    <definedName name="FKERES_III_28_12_1_1" localSheetId="3">#REF!</definedName>
    <definedName name="FKERES_III_28_12_1_1" localSheetId="4">#REF!</definedName>
    <definedName name="FKERES_III_28_12_1_1" localSheetId="5">#REF!</definedName>
    <definedName name="FKERES_III_28_12_1_1" localSheetId="6">#REF!</definedName>
    <definedName name="FKERES_III_28_12_1_1" localSheetId="7">#REF!</definedName>
    <definedName name="FKERES_III_28_12_1_1" localSheetId="8">#REF!</definedName>
    <definedName name="FKERES_III_28_12_1_1" localSheetId="9">#REF!</definedName>
    <definedName name="FKERES_III_28_12_1_1" localSheetId="10">#REF!</definedName>
    <definedName name="FKERES_III_28_12_1_1" localSheetId="11">#REF!</definedName>
    <definedName name="FKERES_III_28_12_1_1">#REF!</definedName>
    <definedName name="FKERES_III_28_12_1_1_1" localSheetId="3">#REF!</definedName>
    <definedName name="FKERES_III_28_12_1_1_1" localSheetId="4">#REF!</definedName>
    <definedName name="FKERES_III_28_12_1_1_1" localSheetId="5">#REF!</definedName>
    <definedName name="FKERES_III_28_12_1_1_1" localSheetId="6">#REF!</definedName>
    <definedName name="FKERES_III_28_12_1_1_1" localSheetId="7">#REF!</definedName>
    <definedName name="FKERES_III_28_12_1_1_1" localSheetId="8">#REF!</definedName>
    <definedName name="FKERES_III_28_12_1_1_1" localSheetId="9">#REF!</definedName>
    <definedName name="FKERES_III_28_12_1_1_1" localSheetId="10">#REF!</definedName>
    <definedName name="FKERES_III_28_12_1_1_1" localSheetId="11">#REF!</definedName>
    <definedName name="FKERES_III_28_12_1_1_1">#REF!</definedName>
    <definedName name="FKERES_III_28_12_1_2">NA()</definedName>
    <definedName name="FKERES_III_28_12_10" localSheetId="3">#REF!</definedName>
    <definedName name="FKERES_III_28_12_10" localSheetId="4">#REF!</definedName>
    <definedName name="FKERES_III_28_12_10" localSheetId="5">#REF!</definedName>
    <definedName name="FKERES_III_28_12_10" localSheetId="6">#REF!</definedName>
    <definedName name="FKERES_III_28_12_10" localSheetId="7">#REF!</definedName>
    <definedName name="FKERES_III_28_12_10" localSheetId="8">#REF!</definedName>
    <definedName name="FKERES_III_28_12_10" localSheetId="9">#REF!</definedName>
    <definedName name="FKERES_III_28_12_10" localSheetId="10">#REF!</definedName>
    <definedName name="FKERES_III_28_12_10" localSheetId="11">#REF!</definedName>
    <definedName name="FKERES_III_28_12_10">#REF!</definedName>
    <definedName name="FKERES_III_28_12_10_1" localSheetId="3">#REF!</definedName>
    <definedName name="FKERES_III_28_12_10_1" localSheetId="4">#REF!</definedName>
    <definedName name="FKERES_III_28_12_10_1" localSheetId="5">#REF!</definedName>
    <definedName name="FKERES_III_28_12_10_1" localSheetId="6">#REF!</definedName>
    <definedName name="FKERES_III_28_12_10_1" localSheetId="7">#REF!</definedName>
    <definedName name="FKERES_III_28_12_10_1" localSheetId="8">#REF!</definedName>
    <definedName name="FKERES_III_28_12_10_1" localSheetId="9">#REF!</definedName>
    <definedName name="FKERES_III_28_12_10_1" localSheetId="10">#REF!</definedName>
    <definedName name="FKERES_III_28_12_10_1" localSheetId="11">#REF!</definedName>
    <definedName name="FKERES_III_28_12_10_1">#REF!</definedName>
    <definedName name="FKERES_III_28_12_10_12" localSheetId="3">#REF!</definedName>
    <definedName name="FKERES_III_28_12_10_12" localSheetId="4">#REF!</definedName>
    <definedName name="FKERES_III_28_12_10_12" localSheetId="5">#REF!</definedName>
    <definedName name="FKERES_III_28_12_10_12" localSheetId="6">#REF!</definedName>
    <definedName name="FKERES_III_28_12_10_12" localSheetId="7">#REF!</definedName>
    <definedName name="FKERES_III_28_12_10_12" localSheetId="8">#REF!</definedName>
    <definedName name="FKERES_III_28_12_10_12" localSheetId="9">#REF!</definedName>
    <definedName name="FKERES_III_28_12_10_12" localSheetId="10">#REF!</definedName>
    <definedName name="FKERES_III_28_12_10_12" localSheetId="11">#REF!</definedName>
    <definedName name="FKERES_III_28_12_10_12">#REF!</definedName>
    <definedName name="FKERES_III_28_12_10_12_1" localSheetId="3">#REF!</definedName>
    <definedName name="FKERES_III_28_12_10_12_1" localSheetId="4">#REF!</definedName>
    <definedName name="FKERES_III_28_12_10_12_1" localSheetId="5">#REF!</definedName>
    <definedName name="FKERES_III_28_12_10_12_1" localSheetId="6">#REF!</definedName>
    <definedName name="FKERES_III_28_12_10_12_1" localSheetId="7">#REF!</definedName>
    <definedName name="FKERES_III_28_12_10_12_1" localSheetId="8">#REF!</definedName>
    <definedName name="FKERES_III_28_12_10_12_1" localSheetId="9">#REF!</definedName>
    <definedName name="FKERES_III_28_12_10_12_1" localSheetId="10">#REF!</definedName>
    <definedName name="FKERES_III_28_12_10_12_1" localSheetId="11">#REF!</definedName>
    <definedName name="FKERES_III_28_12_10_12_1">#REF!</definedName>
    <definedName name="FKERES_III_28_12_10_7" localSheetId="3">#REF!</definedName>
    <definedName name="FKERES_III_28_12_10_7" localSheetId="4">#REF!</definedName>
    <definedName name="FKERES_III_28_12_10_7" localSheetId="5">#REF!</definedName>
    <definedName name="FKERES_III_28_12_10_7" localSheetId="6">#REF!</definedName>
    <definedName name="FKERES_III_28_12_10_7" localSheetId="7">#REF!</definedName>
    <definedName name="FKERES_III_28_12_10_7" localSheetId="8">#REF!</definedName>
    <definedName name="FKERES_III_28_12_10_7" localSheetId="9">#REF!</definedName>
    <definedName name="FKERES_III_28_12_10_7" localSheetId="10">#REF!</definedName>
    <definedName name="FKERES_III_28_12_10_7" localSheetId="11">#REF!</definedName>
    <definedName name="FKERES_III_28_12_10_7">#REF!</definedName>
    <definedName name="FKERES_III_28_12_10_7_1" localSheetId="3">#REF!</definedName>
    <definedName name="FKERES_III_28_12_10_7_1" localSheetId="4">#REF!</definedName>
    <definedName name="FKERES_III_28_12_10_7_1" localSheetId="5">#REF!</definedName>
    <definedName name="FKERES_III_28_12_10_7_1" localSheetId="6">#REF!</definedName>
    <definedName name="FKERES_III_28_12_10_7_1" localSheetId="7">#REF!</definedName>
    <definedName name="FKERES_III_28_12_10_7_1" localSheetId="8">#REF!</definedName>
    <definedName name="FKERES_III_28_12_10_7_1" localSheetId="9">#REF!</definedName>
    <definedName name="FKERES_III_28_12_10_7_1" localSheetId="10">#REF!</definedName>
    <definedName name="FKERES_III_28_12_10_7_1" localSheetId="11">#REF!</definedName>
    <definedName name="FKERES_III_28_12_10_7_1">#REF!</definedName>
    <definedName name="FKERES_III_28_12_10_8" localSheetId="3">#REF!</definedName>
    <definedName name="FKERES_III_28_12_10_8" localSheetId="4">#REF!</definedName>
    <definedName name="FKERES_III_28_12_10_8" localSheetId="5">#REF!</definedName>
    <definedName name="FKERES_III_28_12_10_8" localSheetId="6">#REF!</definedName>
    <definedName name="FKERES_III_28_12_10_8" localSheetId="7">#REF!</definedName>
    <definedName name="FKERES_III_28_12_10_8" localSheetId="8">#REF!</definedName>
    <definedName name="FKERES_III_28_12_10_8" localSheetId="9">#REF!</definedName>
    <definedName name="FKERES_III_28_12_10_8" localSheetId="10">#REF!</definedName>
    <definedName name="FKERES_III_28_12_10_8" localSheetId="11">#REF!</definedName>
    <definedName name="FKERES_III_28_12_10_8">#REF!</definedName>
    <definedName name="FKERES_III_28_12_10_8_1" localSheetId="3">#REF!</definedName>
    <definedName name="FKERES_III_28_12_10_8_1" localSheetId="4">#REF!</definedName>
    <definedName name="FKERES_III_28_12_10_8_1" localSheetId="5">#REF!</definedName>
    <definedName name="FKERES_III_28_12_10_8_1" localSheetId="6">#REF!</definedName>
    <definedName name="FKERES_III_28_12_10_8_1" localSheetId="7">#REF!</definedName>
    <definedName name="FKERES_III_28_12_10_8_1" localSheetId="8">#REF!</definedName>
    <definedName name="FKERES_III_28_12_10_8_1" localSheetId="9">#REF!</definedName>
    <definedName name="FKERES_III_28_12_10_8_1" localSheetId="10">#REF!</definedName>
    <definedName name="FKERES_III_28_12_10_8_1" localSheetId="11">#REF!</definedName>
    <definedName name="FKERES_III_28_12_10_8_1">#REF!</definedName>
    <definedName name="FKERES_III_28_12_12" localSheetId="3">#REF!</definedName>
    <definedName name="FKERES_III_28_12_12" localSheetId="4">#REF!</definedName>
    <definedName name="FKERES_III_28_12_12" localSheetId="5">#REF!</definedName>
    <definedName name="FKERES_III_28_12_12" localSheetId="6">#REF!</definedName>
    <definedName name="FKERES_III_28_12_12" localSheetId="7">#REF!</definedName>
    <definedName name="FKERES_III_28_12_12" localSheetId="8">#REF!</definedName>
    <definedName name="FKERES_III_28_12_12" localSheetId="9">#REF!</definedName>
    <definedName name="FKERES_III_28_12_12" localSheetId="10">#REF!</definedName>
    <definedName name="FKERES_III_28_12_12" localSheetId="11">#REF!</definedName>
    <definedName name="FKERES_III_28_12_12">#REF!</definedName>
    <definedName name="FKERES_III_28_12_12_1" localSheetId="3">#REF!</definedName>
    <definedName name="FKERES_III_28_12_12_1" localSheetId="4">#REF!</definedName>
    <definedName name="FKERES_III_28_12_12_1" localSheetId="5">#REF!</definedName>
    <definedName name="FKERES_III_28_12_12_1" localSheetId="6">#REF!</definedName>
    <definedName name="FKERES_III_28_12_12_1" localSheetId="7">#REF!</definedName>
    <definedName name="FKERES_III_28_12_12_1" localSheetId="8">#REF!</definedName>
    <definedName name="FKERES_III_28_12_12_1" localSheetId="9">#REF!</definedName>
    <definedName name="FKERES_III_28_12_12_1" localSheetId="10">#REF!</definedName>
    <definedName name="FKERES_III_28_12_12_1" localSheetId="11">#REF!</definedName>
    <definedName name="FKERES_III_28_12_12_1">#REF!</definedName>
    <definedName name="FKERES_III_28_12_7" localSheetId="3">#REF!</definedName>
    <definedName name="FKERES_III_28_12_7" localSheetId="4">#REF!</definedName>
    <definedName name="FKERES_III_28_12_7" localSheetId="5">#REF!</definedName>
    <definedName name="FKERES_III_28_12_7" localSheetId="6">#REF!</definedName>
    <definedName name="FKERES_III_28_12_7" localSheetId="7">#REF!</definedName>
    <definedName name="FKERES_III_28_12_7" localSheetId="8">#REF!</definedName>
    <definedName name="FKERES_III_28_12_7" localSheetId="9">#REF!</definedName>
    <definedName name="FKERES_III_28_12_7" localSheetId="10">#REF!</definedName>
    <definedName name="FKERES_III_28_12_7" localSheetId="11">#REF!</definedName>
    <definedName name="FKERES_III_28_12_7">#REF!</definedName>
    <definedName name="FKERES_III_28_12_7_1" localSheetId="3">#REF!</definedName>
    <definedName name="FKERES_III_28_12_7_1" localSheetId="4">#REF!</definedName>
    <definedName name="FKERES_III_28_12_7_1" localSheetId="5">#REF!</definedName>
    <definedName name="FKERES_III_28_12_7_1" localSheetId="6">#REF!</definedName>
    <definedName name="FKERES_III_28_12_7_1" localSheetId="7">#REF!</definedName>
    <definedName name="FKERES_III_28_12_7_1" localSheetId="8">#REF!</definedName>
    <definedName name="FKERES_III_28_12_7_1" localSheetId="9">#REF!</definedName>
    <definedName name="FKERES_III_28_12_7_1" localSheetId="10">#REF!</definedName>
    <definedName name="FKERES_III_28_12_7_1" localSheetId="11">#REF!</definedName>
    <definedName name="FKERES_III_28_12_7_1">#REF!</definedName>
    <definedName name="FKERES_III_28_12_8" localSheetId="3">#REF!</definedName>
    <definedName name="FKERES_III_28_12_8" localSheetId="4">#REF!</definedName>
    <definedName name="FKERES_III_28_12_8" localSheetId="5">#REF!</definedName>
    <definedName name="FKERES_III_28_12_8" localSheetId="6">#REF!</definedName>
    <definedName name="FKERES_III_28_12_8" localSheetId="7">#REF!</definedName>
    <definedName name="FKERES_III_28_12_8" localSheetId="8">#REF!</definedName>
    <definedName name="FKERES_III_28_12_8" localSheetId="9">#REF!</definedName>
    <definedName name="FKERES_III_28_12_8" localSheetId="10">#REF!</definedName>
    <definedName name="FKERES_III_28_12_8" localSheetId="11">#REF!</definedName>
    <definedName name="FKERES_III_28_12_8">#REF!</definedName>
    <definedName name="FKERES_III_28_12_8_1" localSheetId="3">#REF!</definedName>
    <definedName name="FKERES_III_28_12_8_1" localSheetId="4">#REF!</definedName>
    <definedName name="FKERES_III_28_12_8_1" localSheetId="5">#REF!</definedName>
    <definedName name="FKERES_III_28_12_8_1" localSheetId="6">#REF!</definedName>
    <definedName name="FKERES_III_28_12_8_1" localSheetId="7">#REF!</definedName>
    <definedName name="FKERES_III_28_12_8_1" localSheetId="8">#REF!</definedName>
    <definedName name="FKERES_III_28_12_8_1" localSheetId="9">#REF!</definedName>
    <definedName name="FKERES_III_28_12_8_1" localSheetId="10">#REF!</definedName>
    <definedName name="FKERES_III_28_12_8_1" localSheetId="11">#REF!</definedName>
    <definedName name="FKERES_III_28_12_8_1">#REF!</definedName>
    <definedName name="FKERES_III_28_2" localSheetId="3">#REF!</definedName>
    <definedName name="FKERES_III_28_2" localSheetId="4">#REF!</definedName>
    <definedName name="FKERES_III_28_2" localSheetId="5">#REF!</definedName>
    <definedName name="FKERES_III_28_2" localSheetId="6">#REF!</definedName>
    <definedName name="FKERES_III_28_2" localSheetId="7">#REF!</definedName>
    <definedName name="FKERES_III_28_2" localSheetId="8">#REF!</definedName>
    <definedName name="FKERES_III_28_2" localSheetId="9">#REF!</definedName>
    <definedName name="FKERES_III_28_2" localSheetId="10">#REF!</definedName>
    <definedName name="FKERES_III_28_2" localSheetId="11">#REF!</definedName>
    <definedName name="FKERES_III_28_2">#REF!</definedName>
    <definedName name="FKERES_III_28_3" localSheetId="3">#REF!</definedName>
    <definedName name="FKERES_III_28_3" localSheetId="4">#REF!</definedName>
    <definedName name="FKERES_III_28_3" localSheetId="5">#REF!</definedName>
    <definedName name="FKERES_III_28_3" localSheetId="6">#REF!</definedName>
    <definedName name="FKERES_III_28_3" localSheetId="7">#REF!</definedName>
    <definedName name="FKERES_III_28_3" localSheetId="8">#REF!</definedName>
    <definedName name="FKERES_III_28_3" localSheetId="9">#REF!</definedName>
    <definedName name="FKERES_III_28_3" localSheetId="10">#REF!</definedName>
    <definedName name="FKERES_III_28_3" localSheetId="11">#REF!</definedName>
    <definedName name="FKERES_III_28_3">#REF!</definedName>
    <definedName name="FKERES_III_28_4" localSheetId="3">#REF!</definedName>
    <definedName name="FKERES_III_28_4" localSheetId="4">#REF!</definedName>
    <definedName name="FKERES_III_28_4" localSheetId="5">#REF!</definedName>
    <definedName name="FKERES_III_28_4" localSheetId="6">#REF!</definedName>
    <definedName name="FKERES_III_28_4" localSheetId="7">#REF!</definedName>
    <definedName name="FKERES_III_28_4" localSheetId="8">#REF!</definedName>
    <definedName name="FKERES_III_28_4" localSheetId="9">#REF!</definedName>
    <definedName name="FKERES_III_28_4" localSheetId="10">#REF!</definedName>
    <definedName name="FKERES_III_28_4" localSheetId="11">#REF!</definedName>
    <definedName name="FKERES_III_28_4">#REF!</definedName>
    <definedName name="FKERES_III_28_4_1" localSheetId="3">#REF!</definedName>
    <definedName name="FKERES_III_28_4_1" localSheetId="4">#REF!</definedName>
    <definedName name="FKERES_III_28_4_1" localSheetId="5">#REF!</definedName>
    <definedName name="FKERES_III_28_4_1" localSheetId="6">#REF!</definedName>
    <definedName name="FKERES_III_28_4_1" localSheetId="7">#REF!</definedName>
    <definedName name="FKERES_III_28_4_1" localSheetId="8">#REF!</definedName>
    <definedName name="FKERES_III_28_4_1" localSheetId="9">#REF!</definedName>
    <definedName name="FKERES_III_28_4_1" localSheetId="10">#REF!</definedName>
    <definedName name="FKERES_III_28_4_1" localSheetId="11">#REF!</definedName>
    <definedName name="FKERES_III_28_4_1">#REF!</definedName>
    <definedName name="FKERES_III_28_7" localSheetId="3">#REF!</definedName>
    <definedName name="FKERES_III_28_7" localSheetId="4">#REF!</definedName>
    <definedName name="FKERES_III_28_7" localSheetId="5">#REF!</definedName>
    <definedName name="FKERES_III_28_7" localSheetId="6">#REF!</definedName>
    <definedName name="FKERES_III_28_7" localSheetId="7">#REF!</definedName>
    <definedName name="FKERES_III_28_7" localSheetId="8">#REF!</definedName>
    <definedName name="FKERES_III_28_7" localSheetId="9">#REF!</definedName>
    <definedName name="FKERES_III_28_7" localSheetId="10">#REF!</definedName>
    <definedName name="FKERES_III_28_7" localSheetId="11">#REF!</definedName>
    <definedName name="FKERES_III_28_7">#REF!</definedName>
    <definedName name="FKERES_III_28_7_1" localSheetId="3">#REF!</definedName>
    <definedName name="FKERES_III_28_7_1" localSheetId="4">#REF!</definedName>
    <definedName name="FKERES_III_28_7_1" localSheetId="5">#REF!</definedName>
    <definedName name="FKERES_III_28_7_1" localSheetId="6">#REF!</definedName>
    <definedName name="FKERES_III_28_7_1" localSheetId="7">#REF!</definedName>
    <definedName name="FKERES_III_28_7_1" localSheetId="8">#REF!</definedName>
    <definedName name="FKERES_III_28_7_1" localSheetId="9">#REF!</definedName>
    <definedName name="FKERES_III_28_7_1" localSheetId="10">#REF!</definedName>
    <definedName name="FKERES_III_28_7_1" localSheetId="11">#REF!</definedName>
    <definedName name="FKERES_III_28_7_1">#REF!</definedName>
    <definedName name="FKERES_III_28_8" localSheetId="3">#REF!</definedName>
    <definedName name="FKERES_III_28_8" localSheetId="4">#REF!</definedName>
    <definedName name="FKERES_III_28_8" localSheetId="5">#REF!</definedName>
    <definedName name="FKERES_III_28_8" localSheetId="6">#REF!</definedName>
    <definedName name="FKERES_III_28_8" localSheetId="7">#REF!</definedName>
    <definedName name="FKERES_III_28_8" localSheetId="8">#REF!</definedName>
    <definedName name="FKERES_III_28_8" localSheetId="9">#REF!</definedName>
    <definedName name="FKERES_III_28_8" localSheetId="10">#REF!</definedName>
    <definedName name="FKERES_III_28_8" localSheetId="11">#REF!</definedName>
    <definedName name="FKERES_III_28_8">#REF!</definedName>
    <definedName name="FKERES_III_28_8_1" localSheetId="3">#REF!</definedName>
    <definedName name="FKERES_III_28_8_1" localSheetId="4">#REF!</definedName>
    <definedName name="FKERES_III_28_8_1" localSheetId="5">#REF!</definedName>
    <definedName name="FKERES_III_28_8_1" localSheetId="6">#REF!</definedName>
    <definedName name="FKERES_III_28_8_1" localSheetId="7">#REF!</definedName>
    <definedName name="FKERES_III_28_8_1" localSheetId="8">#REF!</definedName>
    <definedName name="FKERES_III_28_8_1" localSheetId="9">#REF!</definedName>
    <definedName name="FKERES_III_28_8_1" localSheetId="10">#REF!</definedName>
    <definedName name="FKERES_III_28_8_1" localSheetId="11">#REF!</definedName>
    <definedName name="FKERES_III_28_8_1">#REF!</definedName>
    <definedName name="FKERES_III_28_9" localSheetId="3">#REF!</definedName>
    <definedName name="FKERES_III_28_9" localSheetId="4">#REF!</definedName>
    <definedName name="FKERES_III_28_9" localSheetId="5">#REF!</definedName>
    <definedName name="FKERES_III_28_9" localSheetId="6">#REF!</definedName>
    <definedName name="FKERES_III_28_9" localSheetId="7">#REF!</definedName>
    <definedName name="FKERES_III_28_9" localSheetId="8">#REF!</definedName>
    <definedName name="FKERES_III_28_9" localSheetId="9">#REF!</definedName>
    <definedName name="FKERES_III_28_9" localSheetId="10">#REF!</definedName>
    <definedName name="FKERES_III_28_9" localSheetId="11">#REF!</definedName>
    <definedName name="FKERES_III_28_9">#REF!</definedName>
    <definedName name="FKERES_III_28_9_1">NA()</definedName>
    <definedName name="FKERES_III_28_9_1_1">NA()</definedName>
    <definedName name="FKERES_III_28_9_12" localSheetId="3">#REF!</definedName>
    <definedName name="FKERES_III_28_9_12" localSheetId="4">#REF!</definedName>
    <definedName name="FKERES_III_28_9_12" localSheetId="5">#REF!</definedName>
    <definedName name="FKERES_III_28_9_12" localSheetId="6">#REF!</definedName>
    <definedName name="FKERES_III_28_9_12" localSheetId="7">#REF!</definedName>
    <definedName name="FKERES_III_28_9_12" localSheetId="8">#REF!</definedName>
    <definedName name="FKERES_III_28_9_12" localSheetId="9">#REF!</definedName>
    <definedName name="FKERES_III_28_9_12" localSheetId="10">#REF!</definedName>
    <definedName name="FKERES_III_28_9_12" localSheetId="11">#REF!</definedName>
    <definedName name="FKERES_III_28_9_12">#REF!</definedName>
    <definedName name="FKERES_III_28_9_12_1" localSheetId="3">#REF!</definedName>
    <definedName name="FKERES_III_28_9_12_1" localSheetId="4">#REF!</definedName>
    <definedName name="FKERES_III_28_9_12_1" localSheetId="5">#REF!</definedName>
    <definedName name="FKERES_III_28_9_12_1" localSheetId="6">#REF!</definedName>
    <definedName name="FKERES_III_28_9_12_1" localSheetId="7">#REF!</definedName>
    <definedName name="FKERES_III_28_9_12_1" localSheetId="8">#REF!</definedName>
    <definedName name="FKERES_III_28_9_12_1" localSheetId="9">#REF!</definedName>
    <definedName name="FKERES_III_28_9_12_1" localSheetId="10">#REF!</definedName>
    <definedName name="FKERES_III_28_9_12_1" localSheetId="11">#REF!</definedName>
    <definedName name="FKERES_III_28_9_12_1">#REF!</definedName>
    <definedName name="FKERES_III_28_9_7" localSheetId="3">#REF!</definedName>
    <definedName name="FKERES_III_28_9_7" localSheetId="4">#REF!</definedName>
    <definedName name="FKERES_III_28_9_7" localSheetId="5">#REF!</definedName>
    <definedName name="FKERES_III_28_9_7" localSheetId="6">#REF!</definedName>
    <definedName name="FKERES_III_28_9_7" localSheetId="7">#REF!</definedName>
    <definedName name="FKERES_III_28_9_7" localSheetId="8">#REF!</definedName>
    <definedName name="FKERES_III_28_9_7" localSheetId="9">#REF!</definedName>
    <definedName name="FKERES_III_28_9_7" localSheetId="10">#REF!</definedName>
    <definedName name="FKERES_III_28_9_7" localSheetId="11">#REF!</definedName>
    <definedName name="FKERES_III_28_9_7">#REF!</definedName>
    <definedName name="FKERES_III_28_9_7_1" localSheetId="3">#REF!</definedName>
    <definedName name="FKERES_III_28_9_7_1" localSheetId="4">#REF!</definedName>
    <definedName name="FKERES_III_28_9_7_1" localSheetId="5">#REF!</definedName>
    <definedName name="FKERES_III_28_9_7_1" localSheetId="6">#REF!</definedName>
    <definedName name="FKERES_III_28_9_7_1" localSheetId="7">#REF!</definedName>
    <definedName name="FKERES_III_28_9_7_1" localSheetId="8">#REF!</definedName>
    <definedName name="FKERES_III_28_9_7_1" localSheetId="9">#REF!</definedName>
    <definedName name="FKERES_III_28_9_7_1" localSheetId="10">#REF!</definedName>
    <definedName name="FKERES_III_28_9_7_1" localSheetId="11">#REF!</definedName>
    <definedName name="FKERES_III_28_9_7_1">#REF!</definedName>
    <definedName name="FKERES_III_28_9_8" localSheetId="3">#REF!</definedName>
    <definedName name="FKERES_III_28_9_8" localSheetId="4">#REF!</definedName>
    <definedName name="FKERES_III_28_9_8" localSheetId="5">#REF!</definedName>
    <definedName name="FKERES_III_28_9_8" localSheetId="6">#REF!</definedName>
    <definedName name="FKERES_III_28_9_8" localSheetId="7">#REF!</definedName>
    <definedName name="FKERES_III_28_9_8" localSheetId="8">#REF!</definedName>
    <definedName name="FKERES_III_28_9_8" localSheetId="9">#REF!</definedName>
    <definedName name="FKERES_III_28_9_8" localSheetId="10">#REF!</definedName>
    <definedName name="FKERES_III_28_9_8" localSheetId="11">#REF!</definedName>
    <definedName name="FKERES_III_28_9_8">#REF!</definedName>
    <definedName name="FKERES_III_28_9_8_1" localSheetId="3">#REF!</definedName>
    <definedName name="FKERES_III_28_9_8_1" localSheetId="4">#REF!</definedName>
    <definedName name="FKERES_III_28_9_8_1" localSheetId="5">#REF!</definedName>
    <definedName name="FKERES_III_28_9_8_1" localSheetId="6">#REF!</definedName>
    <definedName name="FKERES_III_28_9_8_1" localSheetId="7">#REF!</definedName>
    <definedName name="FKERES_III_28_9_8_1" localSheetId="8">#REF!</definedName>
    <definedName name="FKERES_III_28_9_8_1" localSheetId="9">#REF!</definedName>
    <definedName name="FKERES_III_28_9_8_1" localSheetId="10">#REF!</definedName>
    <definedName name="FKERES_III_28_9_8_1" localSheetId="11">#REF!</definedName>
    <definedName name="FKERES_III_28_9_8_1">#REF!</definedName>
    <definedName name="FKERES_III_3" localSheetId="3">#REF!</definedName>
    <definedName name="FKERES_III_3" localSheetId="4">#REF!</definedName>
    <definedName name="FKERES_III_3" localSheetId="5">#REF!</definedName>
    <definedName name="FKERES_III_3" localSheetId="6">#REF!</definedName>
    <definedName name="FKERES_III_3" localSheetId="7">#REF!</definedName>
    <definedName name="FKERES_III_3" localSheetId="8">#REF!</definedName>
    <definedName name="FKERES_III_3" localSheetId="9">#REF!</definedName>
    <definedName name="FKERES_III_3" localSheetId="10">#REF!</definedName>
    <definedName name="FKERES_III_3" localSheetId="11">#REF!</definedName>
    <definedName name="FKERES_III_3">#REF!</definedName>
    <definedName name="FKERES_III_31" localSheetId="3">#REF!</definedName>
    <definedName name="FKERES_III_31" localSheetId="4">#REF!</definedName>
    <definedName name="FKERES_III_31" localSheetId="5">#REF!</definedName>
    <definedName name="FKERES_III_31" localSheetId="6">#REF!</definedName>
    <definedName name="FKERES_III_31" localSheetId="7">#REF!</definedName>
    <definedName name="FKERES_III_31" localSheetId="8">#REF!</definedName>
    <definedName name="FKERES_III_31" localSheetId="9">#REF!</definedName>
    <definedName name="FKERES_III_31" localSheetId="10">#REF!</definedName>
    <definedName name="FKERES_III_31" localSheetId="11">#REF!</definedName>
    <definedName name="FKERES_III_31">#REF!</definedName>
    <definedName name="FKERES_III_31_1">NA()</definedName>
    <definedName name="FKERES_III_31_1_1">NA()</definedName>
    <definedName name="FKERES_III_31_10" localSheetId="3">#REF!</definedName>
    <definedName name="FKERES_III_31_10" localSheetId="4">#REF!</definedName>
    <definedName name="FKERES_III_31_10" localSheetId="5">#REF!</definedName>
    <definedName name="FKERES_III_31_10" localSheetId="6">#REF!</definedName>
    <definedName name="FKERES_III_31_10" localSheetId="7">#REF!</definedName>
    <definedName name="FKERES_III_31_10" localSheetId="8">#REF!</definedName>
    <definedName name="FKERES_III_31_10" localSheetId="9">#REF!</definedName>
    <definedName name="FKERES_III_31_10" localSheetId="10">#REF!</definedName>
    <definedName name="FKERES_III_31_10" localSheetId="11">#REF!</definedName>
    <definedName name="FKERES_III_31_10">#REF!</definedName>
    <definedName name="FKERES_III_31_10_1" localSheetId="3">#REF!</definedName>
    <definedName name="FKERES_III_31_10_1" localSheetId="4">#REF!</definedName>
    <definedName name="FKERES_III_31_10_1" localSheetId="5">#REF!</definedName>
    <definedName name="FKERES_III_31_10_1" localSheetId="6">#REF!</definedName>
    <definedName name="FKERES_III_31_10_1" localSheetId="7">#REF!</definedName>
    <definedName name="FKERES_III_31_10_1" localSheetId="8">#REF!</definedName>
    <definedName name="FKERES_III_31_10_1" localSheetId="9">#REF!</definedName>
    <definedName name="FKERES_III_31_10_1" localSheetId="10">#REF!</definedName>
    <definedName name="FKERES_III_31_10_1" localSheetId="11">#REF!</definedName>
    <definedName name="FKERES_III_31_10_1">#REF!</definedName>
    <definedName name="FKERES_III_31_10_12" localSheetId="3">#REF!</definedName>
    <definedName name="FKERES_III_31_10_12" localSheetId="4">#REF!</definedName>
    <definedName name="FKERES_III_31_10_12" localSheetId="5">#REF!</definedName>
    <definedName name="FKERES_III_31_10_12" localSheetId="6">#REF!</definedName>
    <definedName name="FKERES_III_31_10_12" localSheetId="7">#REF!</definedName>
    <definedName name="FKERES_III_31_10_12" localSheetId="8">#REF!</definedName>
    <definedName name="FKERES_III_31_10_12" localSheetId="9">#REF!</definedName>
    <definedName name="FKERES_III_31_10_12" localSheetId="10">#REF!</definedName>
    <definedName name="FKERES_III_31_10_12" localSheetId="11">#REF!</definedName>
    <definedName name="FKERES_III_31_10_12">#REF!</definedName>
    <definedName name="FKERES_III_31_10_12_1" localSheetId="3">#REF!</definedName>
    <definedName name="FKERES_III_31_10_12_1" localSheetId="4">#REF!</definedName>
    <definedName name="FKERES_III_31_10_12_1" localSheetId="5">#REF!</definedName>
    <definedName name="FKERES_III_31_10_12_1" localSheetId="6">#REF!</definedName>
    <definedName name="FKERES_III_31_10_12_1" localSheetId="7">#REF!</definedName>
    <definedName name="FKERES_III_31_10_12_1" localSheetId="8">#REF!</definedName>
    <definedName name="FKERES_III_31_10_12_1" localSheetId="9">#REF!</definedName>
    <definedName name="FKERES_III_31_10_12_1" localSheetId="10">#REF!</definedName>
    <definedName name="FKERES_III_31_10_12_1" localSheetId="11">#REF!</definedName>
    <definedName name="FKERES_III_31_10_12_1">#REF!</definedName>
    <definedName name="FKERES_III_31_10_7" localSheetId="3">#REF!</definedName>
    <definedName name="FKERES_III_31_10_7" localSheetId="4">#REF!</definedName>
    <definedName name="FKERES_III_31_10_7" localSheetId="5">#REF!</definedName>
    <definedName name="FKERES_III_31_10_7" localSheetId="6">#REF!</definedName>
    <definedName name="FKERES_III_31_10_7" localSheetId="7">#REF!</definedName>
    <definedName name="FKERES_III_31_10_7" localSheetId="8">#REF!</definedName>
    <definedName name="FKERES_III_31_10_7" localSheetId="9">#REF!</definedName>
    <definedName name="FKERES_III_31_10_7" localSheetId="10">#REF!</definedName>
    <definedName name="FKERES_III_31_10_7" localSheetId="11">#REF!</definedName>
    <definedName name="FKERES_III_31_10_7">#REF!</definedName>
    <definedName name="FKERES_III_31_10_7_1" localSheetId="3">#REF!</definedName>
    <definedName name="FKERES_III_31_10_7_1" localSheetId="4">#REF!</definedName>
    <definedName name="FKERES_III_31_10_7_1" localSheetId="5">#REF!</definedName>
    <definedName name="FKERES_III_31_10_7_1" localSheetId="6">#REF!</definedName>
    <definedName name="FKERES_III_31_10_7_1" localSheetId="7">#REF!</definedName>
    <definedName name="FKERES_III_31_10_7_1" localSheetId="8">#REF!</definedName>
    <definedName name="FKERES_III_31_10_7_1" localSheetId="9">#REF!</definedName>
    <definedName name="FKERES_III_31_10_7_1" localSheetId="10">#REF!</definedName>
    <definedName name="FKERES_III_31_10_7_1" localSheetId="11">#REF!</definedName>
    <definedName name="FKERES_III_31_10_7_1">#REF!</definedName>
    <definedName name="FKERES_III_31_10_8" localSheetId="3">#REF!</definedName>
    <definedName name="FKERES_III_31_10_8" localSheetId="4">#REF!</definedName>
    <definedName name="FKERES_III_31_10_8" localSheetId="5">#REF!</definedName>
    <definedName name="FKERES_III_31_10_8" localSheetId="6">#REF!</definedName>
    <definedName name="FKERES_III_31_10_8" localSheetId="7">#REF!</definedName>
    <definedName name="FKERES_III_31_10_8" localSheetId="8">#REF!</definedName>
    <definedName name="FKERES_III_31_10_8" localSheetId="9">#REF!</definedName>
    <definedName name="FKERES_III_31_10_8" localSheetId="10">#REF!</definedName>
    <definedName name="FKERES_III_31_10_8" localSheetId="11">#REF!</definedName>
    <definedName name="FKERES_III_31_10_8">#REF!</definedName>
    <definedName name="FKERES_III_31_10_8_1" localSheetId="3">#REF!</definedName>
    <definedName name="FKERES_III_31_10_8_1" localSheetId="4">#REF!</definedName>
    <definedName name="FKERES_III_31_10_8_1" localSheetId="5">#REF!</definedName>
    <definedName name="FKERES_III_31_10_8_1" localSheetId="6">#REF!</definedName>
    <definedName name="FKERES_III_31_10_8_1" localSheetId="7">#REF!</definedName>
    <definedName name="FKERES_III_31_10_8_1" localSheetId="8">#REF!</definedName>
    <definedName name="FKERES_III_31_10_8_1" localSheetId="9">#REF!</definedName>
    <definedName name="FKERES_III_31_10_8_1" localSheetId="10">#REF!</definedName>
    <definedName name="FKERES_III_31_10_8_1" localSheetId="11">#REF!</definedName>
    <definedName name="FKERES_III_31_10_8_1">#REF!</definedName>
    <definedName name="FKERES_III_31_11" localSheetId="3">#REF!</definedName>
    <definedName name="FKERES_III_31_11" localSheetId="4">#REF!</definedName>
    <definedName name="FKERES_III_31_11" localSheetId="5">#REF!</definedName>
    <definedName name="FKERES_III_31_11" localSheetId="6">#REF!</definedName>
    <definedName name="FKERES_III_31_11" localSheetId="7">#REF!</definedName>
    <definedName name="FKERES_III_31_11" localSheetId="8">#REF!</definedName>
    <definedName name="FKERES_III_31_11" localSheetId="9">#REF!</definedName>
    <definedName name="FKERES_III_31_11" localSheetId="10">#REF!</definedName>
    <definedName name="FKERES_III_31_11" localSheetId="11">#REF!</definedName>
    <definedName name="FKERES_III_31_11">#REF!</definedName>
    <definedName name="FKERES_III_31_11_1" localSheetId="3">#REF!</definedName>
    <definedName name="FKERES_III_31_11_1" localSheetId="4">#REF!</definedName>
    <definedName name="FKERES_III_31_11_1" localSheetId="5">#REF!</definedName>
    <definedName name="FKERES_III_31_11_1" localSheetId="6">#REF!</definedName>
    <definedName name="FKERES_III_31_11_1" localSheetId="7">#REF!</definedName>
    <definedName name="FKERES_III_31_11_1" localSheetId="8">#REF!</definedName>
    <definedName name="FKERES_III_31_11_1" localSheetId="9">#REF!</definedName>
    <definedName name="FKERES_III_31_11_1" localSheetId="10">#REF!</definedName>
    <definedName name="FKERES_III_31_11_1" localSheetId="11">#REF!</definedName>
    <definedName name="FKERES_III_31_11_1">#REF!</definedName>
    <definedName name="FKERES_III_31_11_1_1" localSheetId="3">#REF!</definedName>
    <definedName name="FKERES_III_31_11_1_1" localSheetId="4">#REF!</definedName>
    <definedName name="FKERES_III_31_11_1_1" localSheetId="5">#REF!</definedName>
    <definedName name="FKERES_III_31_11_1_1" localSheetId="6">#REF!</definedName>
    <definedName name="FKERES_III_31_11_1_1" localSheetId="7">#REF!</definedName>
    <definedName name="FKERES_III_31_11_1_1" localSheetId="8">#REF!</definedName>
    <definedName name="FKERES_III_31_11_1_1" localSheetId="9">#REF!</definedName>
    <definedName name="FKERES_III_31_11_1_1" localSheetId="10">#REF!</definedName>
    <definedName name="FKERES_III_31_11_1_1" localSheetId="11">#REF!</definedName>
    <definedName name="FKERES_III_31_11_1_1">#REF!</definedName>
    <definedName name="FKERES_III_31_11_1_1_1">NA()</definedName>
    <definedName name="FKERES_III_31_11_1_1_1_1" localSheetId="3">#REF!</definedName>
    <definedName name="FKERES_III_31_11_1_1_1_1" localSheetId="4">#REF!</definedName>
    <definedName name="FKERES_III_31_11_1_1_1_1" localSheetId="5">#REF!</definedName>
    <definedName name="FKERES_III_31_11_1_1_1_1" localSheetId="6">#REF!</definedName>
    <definedName name="FKERES_III_31_11_1_1_1_1" localSheetId="7">#REF!</definedName>
    <definedName name="FKERES_III_31_11_1_1_1_1" localSheetId="8">#REF!</definedName>
    <definedName name="FKERES_III_31_11_1_1_1_1" localSheetId="9">#REF!</definedName>
    <definedName name="FKERES_III_31_11_1_1_1_1" localSheetId="10">#REF!</definedName>
    <definedName name="FKERES_III_31_11_1_1_1_1" localSheetId="11">#REF!</definedName>
    <definedName name="FKERES_III_31_11_1_1_1_1">#REF!</definedName>
    <definedName name="FKERES_III_31_11_1_1_1_1_1" localSheetId="3">#REF!</definedName>
    <definedName name="FKERES_III_31_11_1_1_1_1_1" localSheetId="4">#REF!</definedName>
    <definedName name="FKERES_III_31_11_1_1_1_1_1" localSheetId="5">#REF!</definedName>
    <definedName name="FKERES_III_31_11_1_1_1_1_1" localSheetId="6">#REF!</definedName>
    <definedName name="FKERES_III_31_11_1_1_1_1_1" localSheetId="7">#REF!</definedName>
    <definedName name="FKERES_III_31_11_1_1_1_1_1" localSheetId="8">#REF!</definedName>
    <definedName name="FKERES_III_31_11_1_1_1_1_1" localSheetId="9">#REF!</definedName>
    <definedName name="FKERES_III_31_11_1_1_1_1_1" localSheetId="10">#REF!</definedName>
    <definedName name="FKERES_III_31_11_1_1_1_1_1" localSheetId="11">#REF!</definedName>
    <definedName name="FKERES_III_31_11_1_1_1_1_1">#REF!</definedName>
    <definedName name="FKERES_III_31_11_1_1_1_1_1_1">NA()</definedName>
    <definedName name="FKERES_III_31_11_1_1_12" localSheetId="3">#REF!</definedName>
    <definedName name="FKERES_III_31_11_1_1_12" localSheetId="4">#REF!</definedName>
    <definedName name="FKERES_III_31_11_1_1_12" localSheetId="5">#REF!</definedName>
    <definedName name="FKERES_III_31_11_1_1_12" localSheetId="6">#REF!</definedName>
    <definedName name="FKERES_III_31_11_1_1_12" localSheetId="7">#REF!</definedName>
    <definedName name="FKERES_III_31_11_1_1_12" localSheetId="8">#REF!</definedName>
    <definedName name="FKERES_III_31_11_1_1_12" localSheetId="9">#REF!</definedName>
    <definedName name="FKERES_III_31_11_1_1_12" localSheetId="10">#REF!</definedName>
    <definedName name="FKERES_III_31_11_1_1_12" localSheetId="11">#REF!</definedName>
    <definedName name="FKERES_III_31_11_1_1_12">#REF!</definedName>
    <definedName name="FKERES_III_31_11_1_1_12_1" localSheetId="3">#REF!</definedName>
    <definedName name="FKERES_III_31_11_1_1_12_1" localSheetId="4">#REF!</definedName>
    <definedName name="FKERES_III_31_11_1_1_12_1" localSheetId="5">#REF!</definedName>
    <definedName name="FKERES_III_31_11_1_1_12_1" localSheetId="6">#REF!</definedName>
    <definedName name="FKERES_III_31_11_1_1_12_1" localSheetId="7">#REF!</definedName>
    <definedName name="FKERES_III_31_11_1_1_12_1" localSheetId="8">#REF!</definedName>
    <definedName name="FKERES_III_31_11_1_1_12_1" localSheetId="9">#REF!</definedName>
    <definedName name="FKERES_III_31_11_1_1_12_1" localSheetId="10">#REF!</definedName>
    <definedName name="FKERES_III_31_11_1_1_12_1" localSheetId="11">#REF!</definedName>
    <definedName name="FKERES_III_31_11_1_1_12_1">#REF!</definedName>
    <definedName name="FKERES_III_31_11_1_1_12_5" localSheetId="3">#REF!</definedName>
    <definedName name="FKERES_III_31_11_1_1_12_5" localSheetId="4">#REF!</definedName>
    <definedName name="FKERES_III_31_11_1_1_12_5" localSheetId="5">#REF!</definedName>
    <definedName name="FKERES_III_31_11_1_1_12_5" localSheetId="6">#REF!</definedName>
    <definedName name="FKERES_III_31_11_1_1_12_5" localSheetId="7">#REF!</definedName>
    <definedName name="FKERES_III_31_11_1_1_12_5" localSheetId="8">#REF!</definedName>
    <definedName name="FKERES_III_31_11_1_1_12_5" localSheetId="9">#REF!</definedName>
    <definedName name="FKERES_III_31_11_1_1_12_5" localSheetId="10">#REF!</definedName>
    <definedName name="FKERES_III_31_11_1_1_12_5" localSheetId="11">#REF!</definedName>
    <definedName name="FKERES_III_31_11_1_1_12_5">#REF!</definedName>
    <definedName name="FKERES_III_31_11_1_1_12_5_1" localSheetId="3">#REF!</definedName>
    <definedName name="FKERES_III_31_11_1_1_12_5_1" localSheetId="4">#REF!</definedName>
    <definedName name="FKERES_III_31_11_1_1_12_5_1" localSheetId="5">#REF!</definedName>
    <definedName name="FKERES_III_31_11_1_1_12_5_1" localSheetId="6">#REF!</definedName>
    <definedName name="FKERES_III_31_11_1_1_12_5_1" localSheetId="7">#REF!</definedName>
    <definedName name="FKERES_III_31_11_1_1_12_5_1" localSheetId="8">#REF!</definedName>
    <definedName name="FKERES_III_31_11_1_1_12_5_1" localSheetId="9">#REF!</definedName>
    <definedName name="FKERES_III_31_11_1_1_12_5_1" localSheetId="10">#REF!</definedName>
    <definedName name="FKERES_III_31_11_1_1_12_5_1" localSheetId="11">#REF!</definedName>
    <definedName name="FKERES_III_31_11_1_1_12_5_1">#REF!</definedName>
    <definedName name="FKERES_III_31_11_1_1_2" localSheetId="3">#REF!</definedName>
    <definedName name="FKERES_III_31_11_1_1_2" localSheetId="4">#REF!</definedName>
    <definedName name="FKERES_III_31_11_1_1_2" localSheetId="5">#REF!</definedName>
    <definedName name="FKERES_III_31_11_1_1_2" localSheetId="6">#REF!</definedName>
    <definedName name="FKERES_III_31_11_1_1_2" localSheetId="7">#REF!</definedName>
    <definedName name="FKERES_III_31_11_1_1_2" localSheetId="8">#REF!</definedName>
    <definedName name="FKERES_III_31_11_1_1_2" localSheetId="9">#REF!</definedName>
    <definedName name="FKERES_III_31_11_1_1_2" localSheetId="10">#REF!</definedName>
    <definedName name="FKERES_III_31_11_1_1_2" localSheetId="11">#REF!</definedName>
    <definedName name="FKERES_III_31_11_1_1_2">#REF!</definedName>
    <definedName name="FKERES_III_31_11_1_1_2_1" localSheetId="3">#REF!</definedName>
    <definedName name="FKERES_III_31_11_1_1_2_1" localSheetId="4">#REF!</definedName>
    <definedName name="FKERES_III_31_11_1_1_2_1" localSheetId="5">#REF!</definedName>
    <definedName name="FKERES_III_31_11_1_1_2_1" localSheetId="6">#REF!</definedName>
    <definedName name="FKERES_III_31_11_1_1_2_1" localSheetId="7">#REF!</definedName>
    <definedName name="FKERES_III_31_11_1_1_2_1" localSheetId="8">#REF!</definedName>
    <definedName name="FKERES_III_31_11_1_1_2_1" localSheetId="9">#REF!</definedName>
    <definedName name="FKERES_III_31_11_1_1_2_1" localSheetId="10">#REF!</definedName>
    <definedName name="FKERES_III_31_11_1_1_2_1" localSheetId="11">#REF!</definedName>
    <definedName name="FKERES_III_31_11_1_1_2_1">#REF!</definedName>
    <definedName name="FKERES_III_31_11_1_1_2_5" localSheetId="3">#REF!</definedName>
    <definedName name="FKERES_III_31_11_1_1_2_5" localSheetId="4">#REF!</definedName>
    <definedName name="FKERES_III_31_11_1_1_2_5" localSheetId="5">#REF!</definedName>
    <definedName name="FKERES_III_31_11_1_1_2_5" localSheetId="6">#REF!</definedName>
    <definedName name="FKERES_III_31_11_1_1_2_5" localSheetId="7">#REF!</definedName>
    <definedName name="FKERES_III_31_11_1_1_2_5" localSheetId="8">#REF!</definedName>
    <definedName name="FKERES_III_31_11_1_1_2_5" localSheetId="9">#REF!</definedName>
    <definedName name="FKERES_III_31_11_1_1_2_5" localSheetId="10">#REF!</definedName>
    <definedName name="FKERES_III_31_11_1_1_2_5" localSheetId="11">#REF!</definedName>
    <definedName name="FKERES_III_31_11_1_1_2_5">#REF!</definedName>
    <definedName name="FKERES_III_31_11_1_1_2_5_1" localSheetId="3">#REF!</definedName>
    <definedName name="FKERES_III_31_11_1_1_2_5_1" localSheetId="4">#REF!</definedName>
    <definedName name="FKERES_III_31_11_1_1_2_5_1" localSheetId="5">#REF!</definedName>
    <definedName name="FKERES_III_31_11_1_1_2_5_1" localSheetId="6">#REF!</definedName>
    <definedName name="FKERES_III_31_11_1_1_2_5_1" localSheetId="7">#REF!</definedName>
    <definedName name="FKERES_III_31_11_1_1_2_5_1" localSheetId="8">#REF!</definedName>
    <definedName name="FKERES_III_31_11_1_1_2_5_1" localSheetId="9">#REF!</definedName>
    <definedName name="FKERES_III_31_11_1_1_2_5_1" localSheetId="10">#REF!</definedName>
    <definedName name="FKERES_III_31_11_1_1_2_5_1" localSheetId="11">#REF!</definedName>
    <definedName name="FKERES_III_31_11_1_1_2_5_1">#REF!</definedName>
    <definedName name="FKERES_III_31_11_1_1_5" localSheetId="3">#REF!</definedName>
    <definedName name="FKERES_III_31_11_1_1_5" localSheetId="4">#REF!</definedName>
    <definedName name="FKERES_III_31_11_1_1_5" localSheetId="5">#REF!</definedName>
    <definedName name="FKERES_III_31_11_1_1_5" localSheetId="6">#REF!</definedName>
    <definedName name="FKERES_III_31_11_1_1_5" localSheetId="7">#REF!</definedName>
    <definedName name="FKERES_III_31_11_1_1_5" localSheetId="8">#REF!</definedName>
    <definedName name="FKERES_III_31_11_1_1_5" localSheetId="9">#REF!</definedName>
    <definedName name="FKERES_III_31_11_1_1_5" localSheetId="10">#REF!</definedName>
    <definedName name="FKERES_III_31_11_1_1_5" localSheetId="11">#REF!</definedName>
    <definedName name="FKERES_III_31_11_1_1_5">#REF!</definedName>
    <definedName name="FKERES_III_31_11_1_1_5_1" localSheetId="3">#REF!</definedName>
    <definedName name="FKERES_III_31_11_1_1_5_1" localSheetId="4">#REF!</definedName>
    <definedName name="FKERES_III_31_11_1_1_5_1" localSheetId="5">#REF!</definedName>
    <definedName name="FKERES_III_31_11_1_1_5_1" localSheetId="6">#REF!</definedName>
    <definedName name="FKERES_III_31_11_1_1_5_1" localSheetId="7">#REF!</definedName>
    <definedName name="FKERES_III_31_11_1_1_5_1" localSheetId="8">#REF!</definedName>
    <definedName name="FKERES_III_31_11_1_1_5_1" localSheetId="9">#REF!</definedName>
    <definedName name="FKERES_III_31_11_1_1_5_1" localSheetId="10">#REF!</definedName>
    <definedName name="FKERES_III_31_11_1_1_5_1" localSheetId="11">#REF!</definedName>
    <definedName name="FKERES_III_31_11_1_1_5_1">#REF!</definedName>
    <definedName name="FKERES_III_31_11_1_1_7" localSheetId="3">#REF!</definedName>
    <definedName name="FKERES_III_31_11_1_1_7" localSheetId="4">#REF!</definedName>
    <definedName name="FKERES_III_31_11_1_1_7" localSheetId="5">#REF!</definedName>
    <definedName name="FKERES_III_31_11_1_1_7" localSheetId="6">#REF!</definedName>
    <definedName name="FKERES_III_31_11_1_1_7" localSheetId="7">#REF!</definedName>
    <definedName name="FKERES_III_31_11_1_1_7" localSheetId="8">#REF!</definedName>
    <definedName name="FKERES_III_31_11_1_1_7" localSheetId="9">#REF!</definedName>
    <definedName name="FKERES_III_31_11_1_1_7" localSheetId="10">#REF!</definedName>
    <definedName name="FKERES_III_31_11_1_1_7" localSheetId="11">#REF!</definedName>
    <definedName name="FKERES_III_31_11_1_1_7">#REF!</definedName>
    <definedName name="FKERES_III_31_11_1_1_7_1" localSheetId="3">#REF!</definedName>
    <definedName name="FKERES_III_31_11_1_1_7_1" localSheetId="4">#REF!</definedName>
    <definedName name="FKERES_III_31_11_1_1_7_1" localSheetId="5">#REF!</definedName>
    <definedName name="FKERES_III_31_11_1_1_7_1" localSheetId="6">#REF!</definedName>
    <definedName name="FKERES_III_31_11_1_1_7_1" localSheetId="7">#REF!</definedName>
    <definedName name="FKERES_III_31_11_1_1_7_1" localSheetId="8">#REF!</definedName>
    <definedName name="FKERES_III_31_11_1_1_7_1" localSheetId="9">#REF!</definedName>
    <definedName name="FKERES_III_31_11_1_1_7_1" localSheetId="10">#REF!</definedName>
    <definedName name="FKERES_III_31_11_1_1_7_1" localSheetId="11">#REF!</definedName>
    <definedName name="FKERES_III_31_11_1_1_7_1">#REF!</definedName>
    <definedName name="FKERES_III_31_11_1_1_7_5" localSheetId="3">#REF!</definedName>
    <definedName name="FKERES_III_31_11_1_1_7_5" localSheetId="4">#REF!</definedName>
    <definedName name="FKERES_III_31_11_1_1_7_5" localSheetId="5">#REF!</definedName>
    <definedName name="FKERES_III_31_11_1_1_7_5" localSheetId="6">#REF!</definedName>
    <definedName name="FKERES_III_31_11_1_1_7_5" localSheetId="7">#REF!</definedName>
    <definedName name="FKERES_III_31_11_1_1_7_5" localSheetId="8">#REF!</definedName>
    <definedName name="FKERES_III_31_11_1_1_7_5" localSheetId="9">#REF!</definedName>
    <definedName name="FKERES_III_31_11_1_1_7_5" localSheetId="10">#REF!</definedName>
    <definedName name="FKERES_III_31_11_1_1_7_5" localSheetId="11">#REF!</definedName>
    <definedName name="FKERES_III_31_11_1_1_7_5">#REF!</definedName>
    <definedName name="FKERES_III_31_11_1_1_7_5_1" localSheetId="3">#REF!</definedName>
    <definedName name="FKERES_III_31_11_1_1_7_5_1" localSheetId="4">#REF!</definedName>
    <definedName name="FKERES_III_31_11_1_1_7_5_1" localSheetId="5">#REF!</definedName>
    <definedName name="FKERES_III_31_11_1_1_7_5_1" localSheetId="6">#REF!</definedName>
    <definedName name="FKERES_III_31_11_1_1_7_5_1" localSheetId="7">#REF!</definedName>
    <definedName name="FKERES_III_31_11_1_1_7_5_1" localSheetId="8">#REF!</definedName>
    <definedName name="FKERES_III_31_11_1_1_7_5_1" localSheetId="9">#REF!</definedName>
    <definedName name="FKERES_III_31_11_1_1_7_5_1" localSheetId="10">#REF!</definedName>
    <definedName name="FKERES_III_31_11_1_1_7_5_1" localSheetId="11">#REF!</definedName>
    <definedName name="FKERES_III_31_11_1_1_7_5_1">#REF!</definedName>
    <definedName name="FKERES_III_31_11_1_1_8" localSheetId="3">#REF!</definedName>
    <definedName name="FKERES_III_31_11_1_1_8" localSheetId="4">#REF!</definedName>
    <definedName name="FKERES_III_31_11_1_1_8" localSheetId="5">#REF!</definedName>
    <definedName name="FKERES_III_31_11_1_1_8" localSheetId="6">#REF!</definedName>
    <definedName name="FKERES_III_31_11_1_1_8" localSheetId="7">#REF!</definedName>
    <definedName name="FKERES_III_31_11_1_1_8" localSheetId="8">#REF!</definedName>
    <definedName name="FKERES_III_31_11_1_1_8" localSheetId="9">#REF!</definedName>
    <definedName name="FKERES_III_31_11_1_1_8" localSheetId="10">#REF!</definedName>
    <definedName name="FKERES_III_31_11_1_1_8" localSheetId="11">#REF!</definedName>
    <definedName name="FKERES_III_31_11_1_1_8">#REF!</definedName>
    <definedName name="FKERES_III_31_11_1_1_8_1" localSheetId="3">#REF!</definedName>
    <definedName name="FKERES_III_31_11_1_1_8_1" localSheetId="4">#REF!</definedName>
    <definedName name="FKERES_III_31_11_1_1_8_1" localSheetId="5">#REF!</definedName>
    <definedName name="FKERES_III_31_11_1_1_8_1" localSheetId="6">#REF!</definedName>
    <definedName name="FKERES_III_31_11_1_1_8_1" localSheetId="7">#REF!</definedName>
    <definedName name="FKERES_III_31_11_1_1_8_1" localSheetId="8">#REF!</definedName>
    <definedName name="FKERES_III_31_11_1_1_8_1" localSheetId="9">#REF!</definedName>
    <definedName name="FKERES_III_31_11_1_1_8_1" localSheetId="10">#REF!</definedName>
    <definedName name="FKERES_III_31_11_1_1_8_1" localSheetId="11">#REF!</definedName>
    <definedName name="FKERES_III_31_11_1_1_8_1">#REF!</definedName>
    <definedName name="FKERES_III_31_11_1_1_8_5" localSheetId="3">#REF!</definedName>
    <definedName name="FKERES_III_31_11_1_1_8_5" localSheetId="4">#REF!</definedName>
    <definedName name="FKERES_III_31_11_1_1_8_5" localSheetId="5">#REF!</definedName>
    <definedName name="FKERES_III_31_11_1_1_8_5" localSheetId="6">#REF!</definedName>
    <definedName name="FKERES_III_31_11_1_1_8_5" localSheetId="7">#REF!</definedName>
    <definedName name="FKERES_III_31_11_1_1_8_5" localSheetId="8">#REF!</definedName>
    <definedName name="FKERES_III_31_11_1_1_8_5" localSheetId="9">#REF!</definedName>
    <definedName name="FKERES_III_31_11_1_1_8_5" localSheetId="10">#REF!</definedName>
    <definedName name="FKERES_III_31_11_1_1_8_5" localSheetId="11">#REF!</definedName>
    <definedName name="FKERES_III_31_11_1_1_8_5">#REF!</definedName>
    <definedName name="FKERES_III_31_11_1_1_8_5_1" localSheetId="3">#REF!</definedName>
    <definedName name="FKERES_III_31_11_1_1_8_5_1" localSheetId="4">#REF!</definedName>
    <definedName name="FKERES_III_31_11_1_1_8_5_1" localSheetId="5">#REF!</definedName>
    <definedName name="FKERES_III_31_11_1_1_8_5_1" localSheetId="6">#REF!</definedName>
    <definedName name="FKERES_III_31_11_1_1_8_5_1" localSheetId="7">#REF!</definedName>
    <definedName name="FKERES_III_31_11_1_1_8_5_1" localSheetId="8">#REF!</definedName>
    <definedName name="FKERES_III_31_11_1_1_8_5_1" localSheetId="9">#REF!</definedName>
    <definedName name="FKERES_III_31_11_1_1_8_5_1" localSheetId="10">#REF!</definedName>
    <definedName name="FKERES_III_31_11_1_1_8_5_1" localSheetId="11">#REF!</definedName>
    <definedName name="FKERES_III_31_11_1_1_8_5_1">#REF!</definedName>
    <definedName name="FKERES_III_31_11_1_12" localSheetId="3">#REF!</definedName>
    <definedName name="FKERES_III_31_11_1_12" localSheetId="4">#REF!</definedName>
    <definedName name="FKERES_III_31_11_1_12" localSheetId="5">#REF!</definedName>
    <definedName name="FKERES_III_31_11_1_12" localSheetId="6">#REF!</definedName>
    <definedName name="FKERES_III_31_11_1_12" localSheetId="7">#REF!</definedName>
    <definedName name="FKERES_III_31_11_1_12" localSheetId="8">#REF!</definedName>
    <definedName name="FKERES_III_31_11_1_12" localSheetId="9">#REF!</definedName>
    <definedName name="FKERES_III_31_11_1_12" localSheetId="10">#REF!</definedName>
    <definedName name="FKERES_III_31_11_1_12" localSheetId="11">#REF!</definedName>
    <definedName name="FKERES_III_31_11_1_12">#REF!</definedName>
    <definedName name="FKERES_III_31_11_1_12_1" localSheetId="3">#REF!</definedName>
    <definedName name="FKERES_III_31_11_1_12_1" localSheetId="4">#REF!</definedName>
    <definedName name="FKERES_III_31_11_1_12_1" localSheetId="5">#REF!</definedName>
    <definedName name="FKERES_III_31_11_1_12_1" localSheetId="6">#REF!</definedName>
    <definedName name="FKERES_III_31_11_1_12_1" localSheetId="7">#REF!</definedName>
    <definedName name="FKERES_III_31_11_1_12_1" localSheetId="8">#REF!</definedName>
    <definedName name="FKERES_III_31_11_1_12_1" localSheetId="9">#REF!</definedName>
    <definedName name="FKERES_III_31_11_1_12_1" localSheetId="10">#REF!</definedName>
    <definedName name="FKERES_III_31_11_1_12_1" localSheetId="11">#REF!</definedName>
    <definedName name="FKERES_III_31_11_1_12_1">#REF!</definedName>
    <definedName name="FKERES_III_31_11_1_12_5" localSheetId="3">#REF!</definedName>
    <definedName name="FKERES_III_31_11_1_12_5" localSheetId="4">#REF!</definedName>
    <definedName name="FKERES_III_31_11_1_12_5" localSheetId="5">#REF!</definedName>
    <definedName name="FKERES_III_31_11_1_12_5" localSheetId="6">#REF!</definedName>
    <definedName name="FKERES_III_31_11_1_12_5" localSheetId="7">#REF!</definedName>
    <definedName name="FKERES_III_31_11_1_12_5" localSheetId="8">#REF!</definedName>
    <definedName name="FKERES_III_31_11_1_12_5" localSheetId="9">#REF!</definedName>
    <definedName name="FKERES_III_31_11_1_12_5" localSheetId="10">#REF!</definedName>
    <definedName name="FKERES_III_31_11_1_12_5" localSheetId="11">#REF!</definedName>
    <definedName name="FKERES_III_31_11_1_12_5">#REF!</definedName>
    <definedName name="FKERES_III_31_11_1_12_5_1" localSheetId="3">#REF!</definedName>
    <definedName name="FKERES_III_31_11_1_12_5_1" localSheetId="4">#REF!</definedName>
    <definedName name="FKERES_III_31_11_1_12_5_1" localSheetId="5">#REF!</definedName>
    <definedName name="FKERES_III_31_11_1_12_5_1" localSheetId="6">#REF!</definedName>
    <definedName name="FKERES_III_31_11_1_12_5_1" localSheetId="7">#REF!</definedName>
    <definedName name="FKERES_III_31_11_1_12_5_1" localSheetId="8">#REF!</definedName>
    <definedName name="FKERES_III_31_11_1_12_5_1" localSheetId="9">#REF!</definedName>
    <definedName name="FKERES_III_31_11_1_12_5_1" localSheetId="10">#REF!</definedName>
    <definedName name="FKERES_III_31_11_1_12_5_1" localSheetId="11">#REF!</definedName>
    <definedName name="FKERES_III_31_11_1_12_5_1">#REF!</definedName>
    <definedName name="FKERES_III_31_11_1_2" localSheetId="3">#REF!</definedName>
    <definedName name="FKERES_III_31_11_1_2" localSheetId="4">#REF!</definedName>
    <definedName name="FKERES_III_31_11_1_2" localSheetId="5">#REF!</definedName>
    <definedName name="FKERES_III_31_11_1_2" localSheetId="6">#REF!</definedName>
    <definedName name="FKERES_III_31_11_1_2" localSheetId="7">#REF!</definedName>
    <definedName name="FKERES_III_31_11_1_2" localSheetId="8">#REF!</definedName>
    <definedName name="FKERES_III_31_11_1_2" localSheetId="9">#REF!</definedName>
    <definedName name="FKERES_III_31_11_1_2" localSheetId="10">#REF!</definedName>
    <definedName name="FKERES_III_31_11_1_2" localSheetId="11">#REF!</definedName>
    <definedName name="FKERES_III_31_11_1_2">#REF!</definedName>
    <definedName name="FKERES_III_31_11_1_2_1" localSheetId="3">#REF!</definedName>
    <definedName name="FKERES_III_31_11_1_2_1" localSheetId="4">#REF!</definedName>
    <definedName name="FKERES_III_31_11_1_2_1" localSheetId="5">#REF!</definedName>
    <definedName name="FKERES_III_31_11_1_2_1" localSheetId="6">#REF!</definedName>
    <definedName name="FKERES_III_31_11_1_2_1" localSheetId="7">#REF!</definedName>
    <definedName name="FKERES_III_31_11_1_2_1" localSheetId="8">#REF!</definedName>
    <definedName name="FKERES_III_31_11_1_2_1" localSheetId="9">#REF!</definedName>
    <definedName name="FKERES_III_31_11_1_2_1" localSheetId="10">#REF!</definedName>
    <definedName name="FKERES_III_31_11_1_2_1" localSheetId="11">#REF!</definedName>
    <definedName name="FKERES_III_31_11_1_2_1">#REF!</definedName>
    <definedName name="FKERES_III_31_11_1_2_5" localSheetId="3">#REF!</definedName>
    <definedName name="FKERES_III_31_11_1_2_5" localSheetId="4">#REF!</definedName>
    <definedName name="FKERES_III_31_11_1_2_5" localSheetId="5">#REF!</definedName>
    <definedName name="FKERES_III_31_11_1_2_5" localSheetId="6">#REF!</definedName>
    <definedName name="FKERES_III_31_11_1_2_5" localSheetId="7">#REF!</definedName>
    <definedName name="FKERES_III_31_11_1_2_5" localSheetId="8">#REF!</definedName>
    <definedName name="FKERES_III_31_11_1_2_5" localSheetId="9">#REF!</definedName>
    <definedName name="FKERES_III_31_11_1_2_5" localSheetId="10">#REF!</definedName>
    <definedName name="FKERES_III_31_11_1_2_5" localSheetId="11">#REF!</definedName>
    <definedName name="FKERES_III_31_11_1_2_5">#REF!</definedName>
    <definedName name="FKERES_III_31_11_1_2_5_1" localSheetId="3">#REF!</definedName>
    <definedName name="FKERES_III_31_11_1_2_5_1" localSheetId="4">#REF!</definedName>
    <definedName name="FKERES_III_31_11_1_2_5_1" localSheetId="5">#REF!</definedName>
    <definedName name="FKERES_III_31_11_1_2_5_1" localSheetId="6">#REF!</definedName>
    <definedName name="FKERES_III_31_11_1_2_5_1" localSheetId="7">#REF!</definedName>
    <definedName name="FKERES_III_31_11_1_2_5_1" localSheetId="8">#REF!</definedName>
    <definedName name="FKERES_III_31_11_1_2_5_1" localSheetId="9">#REF!</definedName>
    <definedName name="FKERES_III_31_11_1_2_5_1" localSheetId="10">#REF!</definedName>
    <definedName name="FKERES_III_31_11_1_2_5_1" localSheetId="11">#REF!</definedName>
    <definedName name="FKERES_III_31_11_1_2_5_1">#REF!</definedName>
    <definedName name="FKERES_III_31_11_1_5" localSheetId="3">#REF!</definedName>
    <definedName name="FKERES_III_31_11_1_5" localSheetId="4">#REF!</definedName>
    <definedName name="FKERES_III_31_11_1_5" localSheetId="5">#REF!</definedName>
    <definedName name="FKERES_III_31_11_1_5" localSheetId="6">#REF!</definedName>
    <definedName name="FKERES_III_31_11_1_5" localSheetId="7">#REF!</definedName>
    <definedName name="FKERES_III_31_11_1_5" localSheetId="8">#REF!</definedName>
    <definedName name="FKERES_III_31_11_1_5" localSheetId="9">#REF!</definedName>
    <definedName name="FKERES_III_31_11_1_5" localSheetId="10">#REF!</definedName>
    <definedName name="FKERES_III_31_11_1_5" localSheetId="11">#REF!</definedName>
    <definedName name="FKERES_III_31_11_1_5">#REF!</definedName>
    <definedName name="FKERES_III_31_11_1_5_1" localSheetId="3">#REF!</definedName>
    <definedName name="FKERES_III_31_11_1_5_1" localSheetId="4">#REF!</definedName>
    <definedName name="FKERES_III_31_11_1_5_1" localSheetId="5">#REF!</definedName>
    <definedName name="FKERES_III_31_11_1_5_1" localSheetId="6">#REF!</definedName>
    <definedName name="FKERES_III_31_11_1_5_1" localSheetId="7">#REF!</definedName>
    <definedName name="FKERES_III_31_11_1_5_1" localSheetId="8">#REF!</definedName>
    <definedName name="FKERES_III_31_11_1_5_1" localSheetId="9">#REF!</definedName>
    <definedName name="FKERES_III_31_11_1_5_1" localSheetId="10">#REF!</definedName>
    <definedName name="FKERES_III_31_11_1_5_1" localSheetId="11">#REF!</definedName>
    <definedName name="FKERES_III_31_11_1_5_1">#REF!</definedName>
    <definedName name="FKERES_III_31_11_1_7" localSheetId="3">#REF!</definedName>
    <definedName name="FKERES_III_31_11_1_7" localSheetId="4">#REF!</definedName>
    <definedName name="FKERES_III_31_11_1_7" localSheetId="5">#REF!</definedName>
    <definedName name="FKERES_III_31_11_1_7" localSheetId="6">#REF!</definedName>
    <definedName name="FKERES_III_31_11_1_7" localSheetId="7">#REF!</definedName>
    <definedName name="FKERES_III_31_11_1_7" localSheetId="8">#REF!</definedName>
    <definedName name="FKERES_III_31_11_1_7" localSheetId="9">#REF!</definedName>
    <definedName name="FKERES_III_31_11_1_7" localSheetId="10">#REF!</definedName>
    <definedName name="FKERES_III_31_11_1_7" localSheetId="11">#REF!</definedName>
    <definedName name="FKERES_III_31_11_1_7">#REF!</definedName>
    <definedName name="FKERES_III_31_11_1_7_1" localSheetId="3">#REF!</definedName>
    <definedName name="FKERES_III_31_11_1_7_1" localSheetId="4">#REF!</definedName>
    <definedName name="FKERES_III_31_11_1_7_1" localSheetId="5">#REF!</definedName>
    <definedName name="FKERES_III_31_11_1_7_1" localSheetId="6">#REF!</definedName>
    <definedName name="FKERES_III_31_11_1_7_1" localSheetId="7">#REF!</definedName>
    <definedName name="FKERES_III_31_11_1_7_1" localSheetId="8">#REF!</definedName>
    <definedName name="FKERES_III_31_11_1_7_1" localSheetId="9">#REF!</definedName>
    <definedName name="FKERES_III_31_11_1_7_1" localSheetId="10">#REF!</definedName>
    <definedName name="FKERES_III_31_11_1_7_1" localSheetId="11">#REF!</definedName>
    <definedName name="FKERES_III_31_11_1_7_1">#REF!</definedName>
    <definedName name="FKERES_III_31_11_1_7_5" localSheetId="3">#REF!</definedName>
    <definedName name="FKERES_III_31_11_1_7_5" localSheetId="4">#REF!</definedName>
    <definedName name="FKERES_III_31_11_1_7_5" localSheetId="5">#REF!</definedName>
    <definedName name="FKERES_III_31_11_1_7_5" localSheetId="6">#REF!</definedName>
    <definedName name="FKERES_III_31_11_1_7_5" localSheetId="7">#REF!</definedName>
    <definedName name="FKERES_III_31_11_1_7_5" localSheetId="8">#REF!</definedName>
    <definedName name="FKERES_III_31_11_1_7_5" localSheetId="9">#REF!</definedName>
    <definedName name="FKERES_III_31_11_1_7_5" localSheetId="10">#REF!</definedName>
    <definedName name="FKERES_III_31_11_1_7_5" localSheetId="11">#REF!</definedName>
    <definedName name="FKERES_III_31_11_1_7_5">#REF!</definedName>
    <definedName name="FKERES_III_31_11_1_7_5_1" localSheetId="3">#REF!</definedName>
    <definedName name="FKERES_III_31_11_1_7_5_1" localSheetId="4">#REF!</definedName>
    <definedName name="FKERES_III_31_11_1_7_5_1" localSheetId="5">#REF!</definedName>
    <definedName name="FKERES_III_31_11_1_7_5_1" localSheetId="6">#REF!</definedName>
    <definedName name="FKERES_III_31_11_1_7_5_1" localSheetId="7">#REF!</definedName>
    <definedName name="FKERES_III_31_11_1_7_5_1" localSheetId="8">#REF!</definedName>
    <definedName name="FKERES_III_31_11_1_7_5_1" localSheetId="9">#REF!</definedName>
    <definedName name="FKERES_III_31_11_1_7_5_1" localSheetId="10">#REF!</definedName>
    <definedName name="FKERES_III_31_11_1_7_5_1" localSheetId="11">#REF!</definedName>
    <definedName name="FKERES_III_31_11_1_7_5_1">#REF!</definedName>
    <definedName name="FKERES_III_31_11_1_8" localSheetId="3">#REF!</definedName>
    <definedName name="FKERES_III_31_11_1_8" localSheetId="4">#REF!</definedName>
    <definedName name="FKERES_III_31_11_1_8" localSheetId="5">#REF!</definedName>
    <definedName name="FKERES_III_31_11_1_8" localSheetId="6">#REF!</definedName>
    <definedName name="FKERES_III_31_11_1_8" localSheetId="7">#REF!</definedName>
    <definedName name="FKERES_III_31_11_1_8" localSheetId="8">#REF!</definedName>
    <definedName name="FKERES_III_31_11_1_8" localSheetId="9">#REF!</definedName>
    <definedName name="FKERES_III_31_11_1_8" localSheetId="10">#REF!</definedName>
    <definedName name="FKERES_III_31_11_1_8" localSheetId="11">#REF!</definedName>
    <definedName name="FKERES_III_31_11_1_8">#REF!</definedName>
    <definedName name="FKERES_III_31_11_1_8_1" localSheetId="3">#REF!</definedName>
    <definedName name="FKERES_III_31_11_1_8_1" localSheetId="4">#REF!</definedName>
    <definedName name="FKERES_III_31_11_1_8_1" localSheetId="5">#REF!</definedName>
    <definedName name="FKERES_III_31_11_1_8_1" localSheetId="6">#REF!</definedName>
    <definedName name="FKERES_III_31_11_1_8_1" localSheetId="7">#REF!</definedName>
    <definedName name="FKERES_III_31_11_1_8_1" localSheetId="8">#REF!</definedName>
    <definedName name="FKERES_III_31_11_1_8_1" localSheetId="9">#REF!</definedName>
    <definedName name="FKERES_III_31_11_1_8_1" localSheetId="10">#REF!</definedName>
    <definedName name="FKERES_III_31_11_1_8_1" localSheetId="11">#REF!</definedName>
    <definedName name="FKERES_III_31_11_1_8_1">#REF!</definedName>
    <definedName name="FKERES_III_31_11_1_8_5" localSheetId="3">#REF!</definedName>
    <definedName name="FKERES_III_31_11_1_8_5" localSheetId="4">#REF!</definedName>
    <definedName name="FKERES_III_31_11_1_8_5" localSheetId="5">#REF!</definedName>
    <definedName name="FKERES_III_31_11_1_8_5" localSheetId="6">#REF!</definedName>
    <definedName name="FKERES_III_31_11_1_8_5" localSheetId="7">#REF!</definedName>
    <definedName name="FKERES_III_31_11_1_8_5" localSheetId="8">#REF!</definedName>
    <definedName name="FKERES_III_31_11_1_8_5" localSheetId="9">#REF!</definedName>
    <definedName name="FKERES_III_31_11_1_8_5" localSheetId="10">#REF!</definedName>
    <definedName name="FKERES_III_31_11_1_8_5" localSheetId="11">#REF!</definedName>
    <definedName name="FKERES_III_31_11_1_8_5">#REF!</definedName>
    <definedName name="FKERES_III_31_11_1_8_5_1" localSheetId="3">#REF!</definedName>
    <definedName name="FKERES_III_31_11_1_8_5_1" localSheetId="4">#REF!</definedName>
    <definedName name="FKERES_III_31_11_1_8_5_1" localSheetId="5">#REF!</definedName>
    <definedName name="FKERES_III_31_11_1_8_5_1" localSheetId="6">#REF!</definedName>
    <definedName name="FKERES_III_31_11_1_8_5_1" localSheetId="7">#REF!</definedName>
    <definedName name="FKERES_III_31_11_1_8_5_1" localSheetId="8">#REF!</definedName>
    <definedName name="FKERES_III_31_11_1_8_5_1" localSheetId="9">#REF!</definedName>
    <definedName name="FKERES_III_31_11_1_8_5_1" localSheetId="10">#REF!</definedName>
    <definedName name="FKERES_III_31_11_1_8_5_1" localSheetId="11">#REF!</definedName>
    <definedName name="FKERES_III_31_11_1_8_5_1">#REF!</definedName>
    <definedName name="FKERES_III_31_11_12" localSheetId="3">#REF!</definedName>
    <definedName name="FKERES_III_31_11_12" localSheetId="4">#REF!</definedName>
    <definedName name="FKERES_III_31_11_12" localSheetId="5">#REF!</definedName>
    <definedName name="FKERES_III_31_11_12" localSheetId="6">#REF!</definedName>
    <definedName name="FKERES_III_31_11_12" localSheetId="7">#REF!</definedName>
    <definedName name="FKERES_III_31_11_12" localSheetId="8">#REF!</definedName>
    <definedName name="FKERES_III_31_11_12" localSheetId="9">#REF!</definedName>
    <definedName name="FKERES_III_31_11_12" localSheetId="10">#REF!</definedName>
    <definedName name="FKERES_III_31_11_12" localSheetId="11">#REF!</definedName>
    <definedName name="FKERES_III_31_11_12">#REF!</definedName>
    <definedName name="FKERES_III_31_11_12_1" localSheetId="3">#REF!</definedName>
    <definedName name="FKERES_III_31_11_12_1" localSheetId="4">#REF!</definedName>
    <definedName name="FKERES_III_31_11_12_1" localSheetId="5">#REF!</definedName>
    <definedName name="FKERES_III_31_11_12_1" localSheetId="6">#REF!</definedName>
    <definedName name="FKERES_III_31_11_12_1" localSheetId="7">#REF!</definedName>
    <definedName name="FKERES_III_31_11_12_1" localSheetId="8">#REF!</definedName>
    <definedName name="FKERES_III_31_11_12_1" localSheetId="9">#REF!</definedName>
    <definedName name="FKERES_III_31_11_12_1" localSheetId="10">#REF!</definedName>
    <definedName name="FKERES_III_31_11_12_1" localSheetId="11">#REF!</definedName>
    <definedName name="FKERES_III_31_11_12_1">#REF!</definedName>
    <definedName name="FKERES_III_31_11_12_5" localSheetId="3">#REF!</definedName>
    <definedName name="FKERES_III_31_11_12_5" localSheetId="4">#REF!</definedName>
    <definedName name="FKERES_III_31_11_12_5" localSheetId="5">#REF!</definedName>
    <definedName name="FKERES_III_31_11_12_5" localSheetId="6">#REF!</definedName>
    <definedName name="FKERES_III_31_11_12_5" localSheetId="7">#REF!</definedName>
    <definedName name="FKERES_III_31_11_12_5" localSheetId="8">#REF!</definedName>
    <definedName name="FKERES_III_31_11_12_5" localSheetId="9">#REF!</definedName>
    <definedName name="FKERES_III_31_11_12_5" localSheetId="10">#REF!</definedName>
    <definedName name="FKERES_III_31_11_12_5" localSheetId="11">#REF!</definedName>
    <definedName name="FKERES_III_31_11_12_5">#REF!</definedName>
    <definedName name="FKERES_III_31_11_12_5_1" localSheetId="3">#REF!</definedName>
    <definedName name="FKERES_III_31_11_12_5_1" localSheetId="4">#REF!</definedName>
    <definedName name="FKERES_III_31_11_12_5_1" localSheetId="5">#REF!</definedName>
    <definedName name="FKERES_III_31_11_12_5_1" localSheetId="6">#REF!</definedName>
    <definedName name="FKERES_III_31_11_12_5_1" localSheetId="7">#REF!</definedName>
    <definedName name="FKERES_III_31_11_12_5_1" localSheetId="8">#REF!</definedName>
    <definedName name="FKERES_III_31_11_12_5_1" localSheetId="9">#REF!</definedName>
    <definedName name="FKERES_III_31_11_12_5_1" localSheetId="10">#REF!</definedName>
    <definedName name="FKERES_III_31_11_12_5_1" localSheetId="11">#REF!</definedName>
    <definedName name="FKERES_III_31_11_12_5_1">#REF!</definedName>
    <definedName name="FKERES_III_31_11_3" localSheetId="3">#REF!</definedName>
    <definedName name="FKERES_III_31_11_3" localSheetId="4">#REF!</definedName>
    <definedName name="FKERES_III_31_11_3" localSheetId="5">#REF!</definedName>
    <definedName name="FKERES_III_31_11_3" localSheetId="6">#REF!</definedName>
    <definedName name="FKERES_III_31_11_3" localSheetId="7">#REF!</definedName>
    <definedName name="FKERES_III_31_11_3" localSheetId="8">#REF!</definedName>
    <definedName name="FKERES_III_31_11_3" localSheetId="9">#REF!</definedName>
    <definedName name="FKERES_III_31_11_3" localSheetId="10">#REF!</definedName>
    <definedName name="FKERES_III_31_11_3" localSheetId="11">#REF!</definedName>
    <definedName name="FKERES_III_31_11_3">#REF!</definedName>
    <definedName name="FKERES_III_31_11_3_1" localSheetId="3">#REF!</definedName>
    <definedName name="FKERES_III_31_11_3_1" localSheetId="4">#REF!</definedName>
    <definedName name="FKERES_III_31_11_3_1" localSheetId="5">#REF!</definedName>
    <definedName name="FKERES_III_31_11_3_1" localSheetId="6">#REF!</definedName>
    <definedName name="FKERES_III_31_11_3_1" localSheetId="7">#REF!</definedName>
    <definedName name="FKERES_III_31_11_3_1" localSheetId="8">#REF!</definedName>
    <definedName name="FKERES_III_31_11_3_1" localSheetId="9">#REF!</definedName>
    <definedName name="FKERES_III_31_11_3_1" localSheetId="10">#REF!</definedName>
    <definedName name="FKERES_III_31_11_3_1" localSheetId="11">#REF!</definedName>
    <definedName name="FKERES_III_31_11_3_1">#REF!</definedName>
    <definedName name="FKERES_III_31_11_3_12" localSheetId="3">#REF!</definedName>
    <definedName name="FKERES_III_31_11_3_12" localSheetId="4">#REF!</definedName>
    <definedName name="FKERES_III_31_11_3_12" localSheetId="5">#REF!</definedName>
    <definedName name="FKERES_III_31_11_3_12" localSheetId="6">#REF!</definedName>
    <definedName name="FKERES_III_31_11_3_12" localSheetId="7">#REF!</definedName>
    <definedName name="FKERES_III_31_11_3_12" localSheetId="8">#REF!</definedName>
    <definedName name="FKERES_III_31_11_3_12" localSheetId="9">#REF!</definedName>
    <definedName name="FKERES_III_31_11_3_12" localSheetId="10">#REF!</definedName>
    <definedName name="FKERES_III_31_11_3_12" localSheetId="11">#REF!</definedName>
    <definedName name="FKERES_III_31_11_3_12">#REF!</definedName>
    <definedName name="FKERES_III_31_11_3_12_1" localSheetId="3">#REF!</definedName>
    <definedName name="FKERES_III_31_11_3_12_1" localSheetId="4">#REF!</definedName>
    <definedName name="FKERES_III_31_11_3_12_1" localSheetId="5">#REF!</definedName>
    <definedName name="FKERES_III_31_11_3_12_1" localSheetId="6">#REF!</definedName>
    <definedName name="FKERES_III_31_11_3_12_1" localSheetId="7">#REF!</definedName>
    <definedName name="FKERES_III_31_11_3_12_1" localSheetId="8">#REF!</definedName>
    <definedName name="FKERES_III_31_11_3_12_1" localSheetId="9">#REF!</definedName>
    <definedName name="FKERES_III_31_11_3_12_1" localSheetId="10">#REF!</definedName>
    <definedName name="FKERES_III_31_11_3_12_1" localSheetId="11">#REF!</definedName>
    <definedName name="FKERES_III_31_11_3_12_1">#REF!</definedName>
    <definedName name="FKERES_III_31_11_3_12_5" localSheetId="3">#REF!</definedName>
    <definedName name="FKERES_III_31_11_3_12_5" localSheetId="4">#REF!</definedName>
    <definedName name="FKERES_III_31_11_3_12_5" localSheetId="5">#REF!</definedName>
    <definedName name="FKERES_III_31_11_3_12_5" localSheetId="6">#REF!</definedName>
    <definedName name="FKERES_III_31_11_3_12_5" localSheetId="7">#REF!</definedName>
    <definedName name="FKERES_III_31_11_3_12_5" localSheetId="8">#REF!</definedName>
    <definedName name="FKERES_III_31_11_3_12_5" localSheetId="9">#REF!</definedName>
    <definedName name="FKERES_III_31_11_3_12_5" localSheetId="10">#REF!</definedName>
    <definedName name="FKERES_III_31_11_3_12_5" localSheetId="11">#REF!</definedName>
    <definedName name="FKERES_III_31_11_3_12_5">#REF!</definedName>
    <definedName name="FKERES_III_31_11_3_12_5_1" localSheetId="3">#REF!</definedName>
    <definedName name="FKERES_III_31_11_3_12_5_1" localSheetId="4">#REF!</definedName>
    <definedName name="FKERES_III_31_11_3_12_5_1" localSheetId="5">#REF!</definedName>
    <definedName name="FKERES_III_31_11_3_12_5_1" localSheetId="6">#REF!</definedName>
    <definedName name="FKERES_III_31_11_3_12_5_1" localSheetId="7">#REF!</definedName>
    <definedName name="FKERES_III_31_11_3_12_5_1" localSheetId="8">#REF!</definedName>
    <definedName name="FKERES_III_31_11_3_12_5_1" localSheetId="9">#REF!</definedName>
    <definedName name="FKERES_III_31_11_3_12_5_1" localSheetId="10">#REF!</definedName>
    <definedName name="FKERES_III_31_11_3_12_5_1" localSheetId="11">#REF!</definedName>
    <definedName name="FKERES_III_31_11_3_12_5_1">#REF!</definedName>
    <definedName name="FKERES_III_31_11_3_2" localSheetId="3">#REF!</definedName>
    <definedName name="FKERES_III_31_11_3_2" localSheetId="4">#REF!</definedName>
    <definedName name="FKERES_III_31_11_3_2" localSheetId="5">#REF!</definedName>
    <definedName name="FKERES_III_31_11_3_2" localSheetId="6">#REF!</definedName>
    <definedName name="FKERES_III_31_11_3_2" localSheetId="7">#REF!</definedName>
    <definedName name="FKERES_III_31_11_3_2" localSheetId="8">#REF!</definedName>
    <definedName name="FKERES_III_31_11_3_2" localSheetId="9">#REF!</definedName>
    <definedName name="FKERES_III_31_11_3_2" localSheetId="10">#REF!</definedName>
    <definedName name="FKERES_III_31_11_3_2" localSheetId="11">#REF!</definedName>
    <definedName name="FKERES_III_31_11_3_2">#REF!</definedName>
    <definedName name="FKERES_III_31_11_3_2_1" localSheetId="3">#REF!</definedName>
    <definedName name="FKERES_III_31_11_3_2_1" localSheetId="4">#REF!</definedName>
    <definedName name="FKERES_III_31_11_3_2_1" localSheetId="5">#REF!</definedName>
    <definedName name="FKERES_III_31_11_3_2_1" localSheetId="6">#REF!</definedName>
    <definedName name="FKERES_III_31_11_3_2_1" localSheetId="7">#REF!</definedName>
    <definedName name="FKERES_III_31_11_3_2_1" localSheetId="8">#REF!</definedName>
    <definedName name="FKERES_III_31_11_3_2_1" localSheetId="9">#REF!</definedName>
    <definedName name="FKERES_III_31_11_3_2_1" localSheetId="10">#REF!</definedName>
    <definedName name="FKERES_III_31_11_3_2_1" localSheetId="11">#REF!</definedName>
    <definedName name="FKERES_III_31_11_3_2_1">#REF!</definedName>
    <definedName name="FKERES_III_31_11_3_2_5" localSheetId="3">#REF!</definedName>
    <definedName name="FKERES_III_31_11_3_2_5" localSheetId="4">#REF!</definedName>
    <definedName name="FKERES_III_31_11_3_2_5" localSheetId="5">#REF!</definedName>
    <definedName name="FKERES_III_31_11_3_2_5" localSheetId="6">#REF!</definedName>
    <definedName name="FKERES_III_31_11_3_2_5" localSheetId="7">#REF!</definedName>
    <definedName name="FKERES_III_31_11_3_2_5" localSheetId="8">#REF!</definedName>
    <definedName name="FKERES_III_31_11_3_2_5" localSheetId="9">#REF!</definedName>
    <definedName name="FKERES_III_31_11_3_2_5" localSheetId="10">#REF!</definedName>
    <definedName name="FKERES_III_31_11_3_2_5" localSheetId="11">#REF!</definedName>
    <definedName name="FKERES_III_31_11_3_2_5">#REF!</definedName>
    <definedName name="FKERES_III_31_11_3_2_5_1" localSheetId="3">#REF!</definedName>
    <definedName name="FKERES_III_31_11_3_2_5_1" localSheetId="4">#REF!</definedName>
    <definedName name="FKERES_III_31_11_3_2_5_1" localSheetId="5">#REF!</definedName>
    <definedName name="FKERES_III_31_11_3_2_5_1" localSheetId="6">#REF!</definedName>
    <definedName name="FKERES_III_31_11_3_2_5_1" localSheetId="7">#REF!</definedName>
    <definedName name="FKERES_III_31_11_3_2_5_1" localSheetId="8">#REF!</definedName>
    <definedName name="FKERES_III_31_11_3_2_5_1" localSheetId="9">#REF!</definedName>
    <definedName name="FKERES_III_31_11_3_2_5_1" localSheetId="10">#REF!</definedName>
    <definedName name="FKERES_III_31_11_3_2_5_1" localSheetId="11">#REF!</definedName>
    <definedName name="FKERES_III_31_11_3_2_5_1">#REF!</definedName>
    <definedName name="FKERES_III_31_11_3_5" localSheetId="3">#REF!</definedName>
    <definedName name="FKERES_III_31_11_3_5" localSheetId="4">#REF!</definedName>
    <definedName name="FKERES_III_31_11_3_5" localSheetId="5">#REF!</definedName>
    <definedName name="FKERES_III_31_11_3_5" localSheetId="6">#REF!</definedName>
    <definedName name="FKERES_III_31_11_3_5" localSheetId="7">#REF!</definedName>
    <definedName name="FKERES_III_31_11_3_5" localSheetId="8">#REF!</definedName>
    <definedName name="FKERES_III_31_11_3_5" localSheetId="9">#REF!</definedName>
    <definedName name="FKERES_III_31_11_3_5" localSheetId="10">#REF!</definedName>
    <definedName name="FKERES_III_31_11_3_5" localSheetId="11">#REF!</definedName>
    <definedName name="FKERES_III_31_11_3_5">#REF!</definedName>
    <definedName name="FKERES_III_31_11_3_5_1" localSheetId="3">#REF!</definedName>
    <definedName name="FKERES_III_31_11_3_5_1" localSheetId="4">#REF!</definedName>
    <definedName name="FKERES_III_31_11_3_5_1" localSheetId="5">#REF!</definedName>
    <definedName name="FKERES_III_31_11_3_5_1" localSheetId="6">#REF!</definedName>
    <definedName name="FKERES_III_31_11_3_5_1" localSheetId="7">#REF!</definedName>
    <definedName name="FKERES_III_31_11_3_5_1" localSheetId="8">#REF!</definedName>
    <definedName name="FKERES_III_31_11_3_5_1" localSheetId="9">#REF!</definedName>
    <definedName name="FKERES_III_31_11_3_5_1" localSheetId="10">#REF!</definedName>
    <definedName name="FKERES_III_31_11_3_5_1" localSheetId="11">#REF!</definedName>
    <definedName name="FKERES_III_31_11_3_5_1">#REF!</definedName>
    <definedName name="FKERES_III_31_11_3_7" localSheetId="3">#REF!</definedName>
    <definedName name="FKERES_III_31_11_3_7" localSheetId="4">#REF!</definedName>
    <definedName name="FKERES_III_31_11_3_7" localSheetId="5">#REF!</definedName>
    <definedName name="FKERES_III_31_11_3_7" localSheetId="6">#REF!</definedName>
    <definedName name="FKERES_III_31_11_3_7" localSheetId="7">#REF!</definedName>
    <definedName name="FKERES_III_31_11_3_7" localSheetId="8">#REF!</definedName>
    <definedName name="FKERES_III_31_11_3_7" localSheetId="9">#REF!</definedName>
    <definedName name="FKERES_III_31_11_3_7" localSheetId="10">#REF!</definedName>
    <definedName name="FKERES_III_31_11_3_7" localSheetId="11">#REF!</definedName>
    <definedName name="FKERES_III_31_11_3_7">#REF!</definedName>
    <definedName name="FKERES_III_31_11_3_7_1" localSheetId="3">#REF!</definedName>
    <definedName name="FKERES_III_31_11_3_7_1" localSheetId="4">#REF!</definedName>
    <definedName name="FKERES_III_31_11_3_7_1" localSheetId="5">#REF!</definedName>
    <definedName name="FKERES_III_31_11_3_7_1" localSheetId="6">#REF!</definedName>
    <definedName name="FKERES_III_31_11_3_7_1" localSheetId="7">#REF!</definedName>
    <definedName name="FKERES_III_31_11_3_7_1" localSheetId="8">#REF!</definedName>
    <definedName name="FKERES_III_31_11_3_7_1" localSheetId="9">#REF!</definedName>
    <definedName name="FKERES_III_31_11_3_7_1" localSheetId="10">#REF!</definedName>
    <definedName name="FKERES_III_31_11_3_7_1" localSheetId="11">#REF!</definedName>
    <definedName name="FKERES_III_31_11_3_7_1">#REF!</definedName>
    <definedName name="FKERES_III_31_11_3_7_5" localSheetId="3">#REF!</definedName>
    <definedName name="FKERES_III_31_11_3_7_5" localSheetId="4">#REF!</definedName>
    <definedName name="FKERES_III_31_11_3_7_5" localSheetId="5">#REF!</definedName>
    <definedName name="FKERES_III_31_11_3_7_5" localSheetId="6">#REF!</definedName>
    <definedName name="FKERES_III_31_11_3_7_5" localSheetId="7">#REF!</definedName>
    <definedName name="FKERES_III_31_11_3_7_5" localSheetId="8">#REF!</definedName>
    <definedName name="FKERES_III_31_11_3_7_5" localSheetId="9">#REF!</definedName>
    <definedName name="FKERES_III_31_11_3_7_5" localSheetId="10">#REF!</definedName>
    <definedName name="FKERES_III_31_11_3_7_5" localSheetId="11">#REF!</definedName>
    <definedName name="FKERES_III_31_11_3_7_5">#REF!</definedName>
    <definedName name="FKERES_III_31_11_3_7_5_1" localSheetId="3">#REF!</definedName>
    <definedName name="FKERES_III_31_11_3_7_5_1" localSheetId="4">#REF!</definedName>
    <definedName name="FKERES_III_31_11_3_7_5_1" localSheetId="5">#REF!</definedName>
    <definedName name="FKERES_III_31_11_3_7_5_1" localSheetId="6">#REF!</definedName>
    <definedName name="FKERES_III_31_11_3_7_5_1" localSheetId="7">#REF!</definedName>
    <definedName name="FKERES_III_31_11_3_7_5_1" localSheetId="8">#REF!</definedName>
    <definedName name="FKERES_III_31_11_3_7_5_1" localSheetId="9">#REF!</definedName>
    <definedName name="FKERES_III_31_11_3_7_5_1" localSheetId="10">#REF!</definedName>
    <definedName name="FKERES_III_31_11_3_7_5_1" localSheetId="11">#REF!</definedName>
    <definedName name="FKERES_III_31_11_3_7_5_1">#REF!</definedName>
    <definedName name="FKERES_III_31_11_3_8" localSheetId="3">#REF!</definedName>
    <definedName name="FKERES_III_31_11_3_8" localSheetId="4">#REF!</definedName>
    <definedName name="FKERES_III_31_11_3_8" localSheetId="5">#REF!</definedName>
    <definedName name="FKERES_III_31_11_3_8" localSheetId="6">#REF!</definedName>
    <definedName name="FKERES_III_31_11_3_8" localSheetId="7">#REF!</definedName>
    <definedName name="FKERES_III_31_11_3_8" localSheetId="8">#REF!</definedName>
    <definedName name="FKERES_III_31_11_3_8" localSheetId="9">#REF!</definedName>
    <definedName name="FKERES_III_31_11_3_8" localSheetId="10">#REF!</definedName>
    <definedName name="FKERES_III_31_11_3_8" localSheetId="11">#REF!</definedName>
    <definedName name="FKERES_III_31_11_3_8">#REF!</definedName>
    <definedName name="FKERES_III_31_11_3_8_1" localSheetId="3">#REF!</definedName>
    <definedName name="FKERES_III_31_11_3_8_1" localSheetId="4">#REF!</definedName>
    <definedName name="FKERES_III_31_11_3_8_1" localSheetId="5">#REF!</definedName>
    <definedName name="FKERES_III_31_11_3_8_1" localSheetId="6">#REF!</definedName>
    <definedName name="FKERES_III_31_11_3_8_1" localSheetId="7">#REF!</definedName>
    <definedName name="FKERES_III_31_11_3_8_1" localSheetId="8">#REF!</definedName>
    <definedName name="FKERES_III_31_11_3_8_1" localSheetId="9">#REF!</definedName>
    <definedName name="FKERES_III_31_11_3_8_1" localSheetId="10">#REF!</definedName>
    <definedName name="FKERES_III_31_11_3_8_1" localSheetId="11">#REF!</definedName>
    <definedName name="FKERES_III_31_11_3_8_1">#REF!</definedName>
    <definedName name="FKERES_III_31_11_3_8_5" localSheetId="3">#REF!</definedName>
    <definedName name="FKERES_III_31_11_3_8_5" localSheetId="4">#REF!</definedName>
    <definedName name="FKERES_III_31_11_3_8_5" localSheetId="5">#REF!</definedName>
    <definedName name="FKERES_III_31_11_3_8_5" localSheetId="6">#REF!</definedName>
    <definedName name="FKERES_III_31_11_3_8_5" localSheetId="7">#REF!</definedName>
    <definedName name="FKERES_III_31_11_3_8_5" localSheetId="8">#REF!</definedName>
    <definedName name="FKERES_III_31_11_3_8_5" localSheetId="9">#REF!</definedName>
    <definedName name="FKERES_III_31_11_3_8_5" localSheetId="10">#REF!</definedName>
    <definedName name="FKERES_III_31_11_3_8_5" localSheetId="11">#REF!</definedName>
    <definedName name="FKERES_III_31_11_3_8_5">#REF!</definedName>
    <definedName name="FKERES_III_31_11_3_8_5_1" localSheetId="3">#REF!</definedName>
    <definedName name="FKERES_III_31_11_3_8_5_1" localSheetId="4">#REF!</definedName>
    <definedName name="FKERES_III_31_11_3_8_5_1" localSheetId="5">#REF!</definedName>
    <definedName name="FKERES_III_31_11_3_8_5_1" localSheetId="6">#REF!</definedName>
    <definedName name="FKERES_III_31_11_3_8_5_1" localSheetId="7">#REF!</definedName>
    <definedName name="FKERES_III_31_11_3_8_5_1" localSheetId="8">#REF!</definedName>
    <definedName name="FKERES_III_31_11_3_8_5_1" localSheetId="9">#REF!</definedName>
    <definedName name="FKERES_III_31_11_3_8_5_1" localSheetId="10">#REF!</definedName>
    <definedName name="FKERES_III_31_11_3_8_5_1" localSheetId="11">#REF!</definedName>
    <definedName name="FKERES_III_31_11_3_8_5_1">#REF!</definedName>
    <definedName name="FKERES_III_31_11_5" localSheetId="3">#REF!</definedName>
    <definedName name="FKERES_III_31_11_5" localSheetId="4">#REF!</definedName>
    <definedName name="FKERES_III_31_11_5" localSheetId="5">#REF!</definedName>
    <definedName name="FKERES_III_31_11_5" localSheetId="6">#REF!</definedName>
    <definedName name="FKERES_III_31_11_5" localSheetId="7">#REF!</definedName>
    <definedName name="FKERES_III_31_11_5" localSheetId="8">#REF!</definedName>
    <definedName name="FKERES_III_31_11_5" localSheetId="9">#REF!</definedName>
    <definedName name="FKERES_III_31_11_5" localSheetId="10">#REF!</definedName>
    <definedName name="FKERES_III_31_11_5" localSheetId="11">#REF!</definedName>
    <definedName name="FKERES_III_31_11_5">#REF!</definedName>
    <definedName name="FKERES_III_31_11_5_1" localSheetId="3">#REF!</definedName>
    <definedName name="FKERES_III_31_11_5_1" localSheetId="4">#REF!</definedName>
    <definedName name="FKERES_III_31_11_5_1" localSheetId="5">#REF!</definedName>
    <definedName name="FKERES_III_31_11_5_1" localSheetId="6">#REF!</definedName>
    <definedName name="FKERES_III_31_11_5_1" localSheetId="7">#REF!</definedName>
    <definedName name="FKERES_III_31_11_5_1" localSheetId="8">#REF!</definedName>
    <definedName name="FKERES_III_31_11_5_1" localSheetId="9">#REF!</definedName>
    <definedName name="FKERES_III_31_11_5_1" localSheetId="10">#REF!</definedName>
    <definedName name="FKERES_III_31_11_5_1" localSheetId="11">#REF!</definedName>
    <definedName name="FKERES_III_31_11_5_1">#REF!</definedName>
    <definedName name="FKERES_III_31_11_5_12" localSheetId="3">#REF!</definedName>
    <definedName name="FKERES_III_31_11_5_12" localSheetId="4">#REF!</definedName>
    <definedName name="FKERES_III_31_11_5_12" localSheetId="5">#REF!</definedName>
    <definedName name="FKERES_III_31_11_5_12" localSheetId="6">#REF!</definedName>
    <definedName name="FKERES_III_31_11_5_12" localSheetId="7">#REF!</definedName>
    <definedName name="FKERES_III_31_11_5_12" localSheetId="8">#REF!</definedName>
    <definedName name="FKERES_III_31_11_5_12" localSheetId="9">#REF!</definedName>
    <definedName name="FKERES_III_31_11_5_12" localSheetId="10">#REF!</definedName>
    <definedName name="FKERES_III_31_11_5_12" localSheetId="11">#REF!</definedName>
    <definedName name="FKERES_III_31_11_5_12">#REF!</definedName>
    <definedName name="FKERES_III_31_11_5_12_1" localSheetId="3">#REF!</definedName>
    <definedName name="FKERES_III_31_11_5_12_1" localSheetId="4">#REF!</definedName>
    <definedName name="FKERES_III_31_11_5_12_1" localSheetId="5">#REF!</definedName>
    <definedName name="FKERES_III_31_11_5_12_1" localSheetId="6">#REF!</definedName>
    <definedName name="FKERES_III_31_11_5_12_1" localSheetId="7">#REF!</definedName>
    <definedName name="FKERES_III_31_11_5_12_1" localSheetId="8">#REF!</definedName>
    <definedName name="FKERES_III_31_11_5_12_1" localSheetId="9">#REF!</definedName>
    <definedName name="FKERES_III_31_11_5_12_1" localSheetId="10">#REF!</definedName>
    <definedName name="FKERES_III_31_11_5_12_1" localSheetId="11">#REF!</definedName>
    <definedName name="FKERES_III_31_11_5_12_1">#REF!</definedName>
    <definedName name="FKERES_III_31_11_5_12_5" localSheetId="3">#REF!</definedName>
    <definedName name="FKERES_III_31_11_5_12_5" localSheetId="4">#REF!</definedName>
    <definedName name="FKERES_III_31_11_5_12_5" localSheetId="5">#REF!</definedName>
    <definedName name="FKERES_III_31_11_5_12_5" localSheetId="6">#REF!</definedName>
    <definedName name="FKERES_III_31_11_5_12_5" localSheetId="7">#REF!</definedName>
    <definedName name="FKERES_III_31_11_5_12_5" localSheetId="8">#REF!</definedName>
    <definedName name="FKERES_III_31_11_5_12_5" localSheetId="9">#REF!</definedName>
    <definedName name="FKERES_III_31_11_5_12_5" localSheetId="10">#REF!</definedName>
    <definedName name="FKERES_III_31_11_5_12_5" localSheetId="11">#REF!</definedName>
    <definedName name="FKERES_III_31_11_5_12_5">#REF!</definedName>
    <definedName name="FKERES_III_31_11_5_12_5_1" localSheetId="3">#REF!</definedName>
    <definedName name="FKERES_III_31_11_5_12_5_1" localSheetId="4">#REF!</definedName>
    <definedName name="FKERES_III_31_11_5_12_5_1" localSheetId="5">#REF!</definedName>
    <definedName name="FKERES_III_31_11_5_12_5_1" localSheetId="6">#REF!</definedName>
    <definedName name="FKERES_III_31_11_5_12_5_1" localSheetId="7">#REF!</definedName>
    <definedName name="FKERES_III_31_11_5_12_5_1" localSheetId="8">#REF!</definedName>
    <definedName name="FKERES_III_31_11_5_12_5_1" localSheetId="9">#REF!</definedName>
    <definedName name="FKERES_III_31_11_5_12_5_1" localSheetId="10">#REF!</definedName>
    <definedName name="FKERES_III_31_11_5_12_5_1" localSheetId="11">#REF!</definedName>
    <definedName name="FKERES_III_31_11_5_12_5_1">#REF!</definedName>
    <definedName name="FKERES_III_31_11_5_2" localSheetId="3">#REF!</definedName>
    <definedName name="FKERES_III_31_11_5_2" localSheetId="4">#REF!</definedName>
    <definedName name="FKERES_III_31_11_5_2" localSheetId="5">#REF!</definedName>
    <definedName name="FKERES_III_31_11_5_2" localSheetId="6">#REF!</definedName>
    <definedName name="FKERES_III_31_11_5_2" localSheetId="7">#REF!</definedName>
    <definedName name="FKERES_III_31_11_5_2" localSheetId="8">#REF!</definedName>
    <definedName name="FKERES_III_31_11_5_2" localSheetId="9">#REF!</definedName>
    <definedName name="FKERES_III_31_11_5_2" localSheetId="10">#REF!</definedName>
    <definedName name="FKERES_III_31_11_5_2" localSheetId="11">#REF!</definedName>
    <definedName name="FKERES_III_31_11_5_2">#REF!</definedName>
    <definedName name="FKERES_III_31_11_5_2_1" localSheetId="3">#REF!</definedName>
    <definedName name="FKERES_III_31_11_5_2_1" localSheetId="4">#REF!</definedName>
    <definedName name="FKERES_III_31_11_5_2_1" localSheetId="5">#REF!</definedName>
    <definedName name="FKERES_III_31_11_5_2_1" localSheetId="6">#REF!</definedName>
    <definedName name="FKERES_III_31_11_5_2_1" localSheetId="7">#REF!</definedName>
    <definedName name="FKERES_III_31_11_5_2_1" localSheetId="8">#REF!</definedName>
    <definedName name="FKERES_III_31_11_5_2_1" localSheetId="9">#REF!</definedName>
    <definedName name="FKERES_III_31_11_5_2_1" localSheetId="10">#REF!</definedName>
    <definedName name="FKERES_III_31_11_5_2_1" localSheetId="11">#REF!</definedName>
    <definedName name="FKERES_III_31_11_5_2_1">#REF!</definedName>
    <definedName name="FKERES_III_31_11_5_2_5" localSheetId="3">#REF!</definedName>
    <definedName name="FKERES_III_31_11_5_2_5" localSheetId="4">#REF!</definedName>
    <definedName name="FKERES_III_31_11_5_2_5" localSheetId="5">#REF!</definedName>
    <definedName name="FKERES_III_31_11_5_2_5" localSheetId="6">#REF!</definedName>
    <definedName name="FKERES_III_31_11_5_2_5" localSheetId="7">#REF!</definedName>
    <definedName name="FKERES_III_31_11_5_2_5" localSheetId="8">#REF!</definedName>
    <definedName name="FKERES_III_31_11_5_2_5" localSheetId="9">#REF!</definedName>
    <definedName name="FKERES_III_31_11_5_2_5" localSheetId="10">#REF!</definedName>
    <definedName name="FKERES_III_31_11_5_2_5" localSheetId="11">#REF!</definedName>
    <definedName name="FKERES_III_31_11_5_2_5">#REF!</definedName>
    <definedName name="FKERES_III_31_11_5_2_5_1" localSheetId="3">#REF!</definedName>
    <definedName name="FKERES_III_31_11_5_2_5_1" localSheetId="4">#REF!</definedName>
    <definedName name="FKERES_III_31_11_5_2_5_1" localSheetId="5">#REF!</definedName>
    <definedName name="FKERES_III_31_11_5_2_5_1" localSheetId="6">#REF!</definedName>
    <definedName name="FKERES_III_31_11_5_2_5_1" localSheetId="7">#REF!</definedName>
    <definedName name="FKERES_III_31_11_5_2_5_1" localSheetId="8">#REF!</definedName>
    <definedName name="FKERES_III_31_11_5_2_5_1" localSheetId="9">#REF!</definedName>
    <definedName name="FKERES_III_31_11_5_2_5_1" localSheetId="10">#REF!</definedName>
    <definedName name="FKERES_III_31_11_5_2_5_1" localSheetId="11">#REF!</definedName>
    <definedName name="FKERES_III_31_11_5_2_5_1">#REF!</definedName>
    <definedName name="FKERES_III_31_11_5_5" localSheetId="3">#REF!</definedName>
    <definedName name="FKERES_III_31_11_5_5" localSheetId="4">#REF!</definedName>
    <definedName name="FKERES_III_31_11_5_5" localSheetId="5">#REF!</definedName>
    <definedName name="FKERES_III_31_11_5_5" localSheetId="6">#REF!</definedName>
    <definedName name="FKERES_III_31_11_5_5" localSheetId="7">#REF!</definedName>
    <definedName name="FKERES_III_31_11_5_5" localSheetId="8">#REF!</definedName>
    <definedName name="FKERES_III_31_11_5_5" localSheetId="9">#REF!</definedName>
    <definedName name="FKERES_III_31_11_5_5" localSheetId="10">#REF!</definedName>
    <definedName name="FKERES_III_31_11_5_5" localSheetId="11">#REF!</definedName>
    <definedName name="FKERES_III_31_11_5_5">#REF!</definedName>
    <definedName name="FKERES_III_31_11_5_5_1" localSheetId="3">#REF!</definedName>
    <definedName name="FKERES_III_31_11_5_5_1" localSheetId="4">#REF!</definedName>
    <definedName name="FKERES_III_31_11_5_5_1" localSheetId="5">#REF!</definedName>
    <definedName name="FKERES_III_31_11_5_5_1" localSheetId="6">#REF!</definedName>
    <definedName name="FKERES_III_31_11_5_5_1" localSheetId="7">#REF!</definedName>
    <definedName name="FKERES_III_31_11_5_5_1" localSheetId="8">#REF!</definedName>
    <definedName name="FKERES_III_31_11_5_5_1" localSheetId="9">#REF!</definedName>
    <definedName name="FKERES_III_31_11_5_5_1" localSheetId="10">#REF!</definedName>
    <definedName name="FKERES_III_31_11_5_5_1" localSheetId="11">#REF!</definedName>
    <definedName name="FKERES_III_31_11_5_5_1">#REF!</definedName>
    <definedName name="FKERES_III_31_11_5_7" localSheetId="3">#REF!</definedName>
    <definedName name="FKERES_III_31_11_5_7" localSheetId="4">#REF!</definedName>
    <definedName name="FKERES_III_31_11_5_7" localSheetId="5">#REF!</definedName>
    <definedName name="FKERES_III_31_11_5_7" localSheetId="6">#REF!</definedName>
    <definedName name="FKERES_III_31_11_5_7" localSheetId="7">#REF!</definedName>
    <definedName name="FKERES_III_31_11_5_7" localSheetId="8">#REF!</definedName>
    <definedName name="FKERES_III_31_11_5_7" localSheetId="9">#REF!</definedName>
    <definedName name="FKERES_III_31_11_5_7" localSheetId="10">#REF!</definedName>
    <definedName name="FKERES_III_31_11_5_7" localSheetId="11">#REF!</definedName>
    <definedName name="FKERES_III_31_11_5_7">#REF!</definedName>
    <definedName name="FKERES_III_31_11_5_7_1" localSheetId="3">#REF!</definedName>
    <definedName name="FKERES_III_31_11_5_7_1" localSheetId="4">#REF!</definedName>
    <definedName name="FKERES_III_31_11_5_7_1" localSheetId="5">#REF!</definedName>
    <definedName name="FKERES_III_31_11_5_7_1" localSheetId="6">#REF!</definedName>
    <definedName name="FKERES_III_31_11_5_7_1" localSheetId="7">#REF!</definedName>
    <definedName name="FKERES_III_31_11_5_7_1" localSheetId="8">#REF!</definedName>
    <definedName name="FKERES_III_31_11_5_7_1" localSheetId="9">#REF!</definedName>
    <definedName name="FKERES_III_31_11_5_7_1" localSheetId="10">#REF!</definedName>
    <definedName name="FKERES_III_31_11_5_7_1" localSheetId="11">#REF!</definedName>
    <definedName name="FKERES_III_31_11_5_7_1">#REF!</definedName>
    <definedName name="FKERES_III_31_11_5_7_5" localSheetId="3">#REF!</definedName>
    <definedName name="FKERES_III_31_11_5_7_5" localSheetId="4">#REF!</definedName>
    <definedName name="FKERES_III_31_11_5_7_5" localSheetId="5">#REF!</definedName>
    <definedName name="FKERES_III_31_11_5_7_5" localSheetId="6">#REF!</definedName>
    <definedName name="FKERES_III_31_11_5_7_5" localSheetId="7">#REF!</definedName>
    <definedName name="FKERES_III_31_11_5_7_5" localSheetId="8">#REF!</definedName>
    <definedName name="FKERES_III_31_11_5_7_5" localSheetId="9">#REF!</definedName>
    <definedName name="FKERES_III_31_11_5_7_5" localSheetId="10">#REF!</definedName>
    <definedName name="FKERES_III_31_11_5_7_5" localSheetId="11">#REF!</definedName>
    <definedName name="FKERES_III_31_11_5_7_5">#REF!</definedName>
    <definedName name="FKERES_III_31_11_5_7_5_1" localSheetId="3">#REF!</definedName>
    <definedName name="FKERES_III_31_11_5_7_5_1" localSheetId="4">#REF!</definedName>
    <definedName name="FKERES_III_31_11_5_7_5_1" localSheetId="5">#REF!</definedName>
    <definedName name="FKERES_III_31_11_5_7_5_1" localSheetId="6">#REF!</definedName>
    <definedName name="FKERES_III_31_11_5_7_5_1" localSheetId="7">#REF!</definedName>
    <definedName name="FKERES_III_31_11_5_7_5_1" localSheetId="8">#REF!</definedName>
    <definedName name="FKERES_III_31_11_5_7_5_1" localSheetId="9">#REF!</definedName>
    <definedName name="FKERES_III_31_11_5_7_5_1" localSheetId="10">#REF!</definedName>
    <definedName name="FKERES_III_31_11_5_7_5_1" localSheetId="11">#REF!</definedName>
    <definedName name="FKERES_III_31_11_5_7_5_1">#REF!</definedName>
    <definedName name="FKERES_III_31_11_5_8" localSheetId="3">#REF!</definedName>
    <definedName name="FKERES_III_31_11_5_8" localSheetId="4">#REF!</definedName>
    <definedName name="FKERES_III_31_11_5_8" localSheetId="5">#REF!</definedName>
    <definedName name="FKERES_III_31_11_5_8" localSheetId="6">#REF!</definedName>
    <definedName name="FKERES_III_31_11_5_8" localSheetId="7">#REF!</definedName>
    <definedName name="FKERES_III_31_11_5_8" localSheetId="8">#REF!</definedName>
    <definedName name="FKERES_III_31_11_5_8" localSheetId="9">#REF!</definedName>
    <definedName name="FKERES_III_31_11_5_8" localSheetId="10">#REF!</definedName>
    <definedName name="FKERES_III_31_11_5_8" localSheetId="11">#REF!</definedName>
    <definedName name="FKERES_III_31_11_5_8">#REF!</definedName>
    <definedName name="FKERES_III_31_11_5_8_1" localSheetId="3">#REF!</definedName>
    <definedName name="FKERES_III_31_11_5_8_1" localSheetId="4">#REF!</definedName>
    <definedName name="FKERES_III_31_11_5_8_1" localSheetId="5">#REF!</definedName>
    <definedName name="FKERES_III_31_11_5_8_1" localSheetId="6">#REF!</definedName>
    <definedName name="FKERES_III_31_11_5_8_1" localSheetId="7">#REF!</definedName>
    <definedName name="FKERES_III_31_11_5_8_1" localSheetId="8">#REF!</definedName>
    <definedName name="FKERES_III_31_11_5_8_1" localSheetId="9">#REF!</definedName>
    <definedName name="FKERES_III_31_11_5_8_1" localSheetId="10">#REF!</definedName>
    <definedName name="FKERES_III_31_11_5_8_1" localSheetId="11">#REF!</definedName>
    <definedName name="FKERES_III_31_11_5_8_1">#REF!</definedName>
    <definedName name="FKERES_III_31_11_5_8_5" localSheetId="3">#REF!</definedName>
    <definedName name="FKERES_III_31_11_5_8_5" localSheetId="4">#REF!</definedName>
    <definedName name="FKERES_III_31_11_5_8_5" localSheetId="5">#REF!</definedName>
    <definedName name="FKERES_III_31_11_5_8_5" localSheetId="6">#REF!</definedName>
    <definedName name="FKERES_III_31_11_5_8_5" localSheetId="7">#REF!</definedName>
    <definedName name="FKERES_III_31_11_5_8_5" localSheetId="8">#REF!</definedName>
    <definedName name="FKERES_III_31_11_5_8_5" localSheetId="9">#REF!</definedName>
    <definedName name="FKERES_III_31_11_5_8_5" localSheetId="10">#REF!</definedName>
    <definedName name="FKERES_III_31_11_5_8_5" localSheetId="11">#REF!</definedName>
    <definedName name="FKERES_III_31_11_5_8_5">#REF!</definedName>
    <definedName name="FKERES_III_31_11_5_8_5_1" localSheetId="3">#REF!</definedName>
    <definedName name="FKERES_III_31_11_5_8_5_1" localSheetId="4">#REF!</definedName>
    <definedName name="FKERES_III_31_11_5_8_5_1" localSheetId="5">#REF!</definedName>
    <definedName name="FKERES_III_31_11_5_8_5_1" localSheetId="6">#REF!</definedName>
    <definedName name="FKERES_III_31_11_5_8_5_1" localSheetId="7">#REF!</definedName>
    <definedName name="FKERES_III_31_11_5_8_5_1" localSheetId="8">#REF!</definedName>
    <definedName name="FKERES_III_31_11_5_8_5_1" localSheetId="9">#REF!</definedName>
    <definedName name="FKERES_III_31_11_5_8_5_1" localSheetId="10">#REF!</definedName>
    <definedName name="FKERES_III_31_11_5_8_5_1" localSheetId="11">#REF!</definedName>
    <definedName name="FKERES_III_31_11_5_8_5_1">#REF!</definedName>
    <definedName name="FKERES_III_31_11_7" localSheetId="3">#REF!</definedName>
    <definedName name="FKERES_III_31_11_7" localSheetId="4">#REF!</definedName>
    <definedName name="FKERES_III_31_11_7" localSheetId="5">#REF!</definedName>
    <definedName name="FKERES_III_31_11_7" localSheetId="6">#REF!</definedName>
    <definedName name="FKERES_III_31_11_7" localSheetId="7">#REF!</definedName>
    <definedName name="FKERES_III_31_11_7" localSheetId="8">#REF!</definedName>
    <definedName name="FKERES_III_31_11_7" localSheetId="9">#REF!</definedName>
    <definedName name="FKERES_III_31_11_7" localSheetId="10">#REF!</definedName>
    <definedName name="FKERES_III_31_11_7" localSheetId="11">#REF!</definedName>
    <definedName name="FKERES_III_31_11_7">#REF!</definedName>
    <definedName name="FKERES_III_31_11_7_1" localSheetId="3">#REF!</definedName>
    <definedName name="FKERES_III_31_11_7_1" localSheetId="4">#REF!</definedName>
    <definedName name="FKERES_III_31_11_7_1" localSheetId="5">#REF!</definedName>
    <definedName name="FKERES_III_31_11_7_1" localSheetId="6">#REF!</definedName>
    <definedName name="FKERES_III_31_11_7_1" localSheetId="7">#REF!</definedName>
    <definedName name="FKERES_III_31_11_7_1" localSheetId="8">#REF!</definedName>
    <definedName name="FKERES_III_31_11_7_1" localSheetId="9">#REF!</definedName>
    <definedName name="FKERES_III_31_11_7_1" localSheetId="10">#REF!</definedName>
    <definedName name="FKERES_III_31_11_7_1" localSheetId="11">#REF!</definedName>
    <definedName name="FKERES_III_31_11_7_1">#REF!</definedName>
    <definedName name="FKERES_III_31_11_8" localSheetId="3">#REF!</definedName>
    <definedName name="FKERES_III_31_11_8" localSheetId="4">#REF!</definedName>
    <definedName name="FKERES_III_31_11_8" localSheetId="5">#REF!</definedName>
    <definedName name="FKERES_III_31_11_8" localSheetId="6">#REF!</definedName>
    <definedName name="FKERES_III_31_11_8" localSheetId="7">#REF!</definedName>
    <definedName name="FKERES_III_31_11_8" localSheetId="8">#REF!</definedName>
    <definedName name="FKERES_III_31_11_8" localSheetId="9">#REF!</definedName>
    <definedName name="FKERES_III_31_11_8" localSheetId="10">#REF!</definedName>
    <definedName name="FKERES_III_31_11_8" localSheetId="11">#REF!</definedName>
    <definedName name="FKERES_III_31_11_8">#REF!</definedName>
    <definedName name="FKERES_III_31_11_8_1" localSheetId="3">#REF!</definedName>
    <definedName name="FKERES_III_31_11_8_1" localSheetId="4">#REF!</definedName>
    <definedName name="FKERES_III_31_11_8_1" localSheetId="5">#REF!</definedName>
    <definedName name="FKERES_III_31_11_8_1" localSheetId="6">#REF!</definedName>
    <definedName name="FKERES_III_31_11_8_1" localSheetId="7">#REF!</definedName>
    <definedName name="FKERES_III_31_11_8_1" localSheetId="8">#REF!</definedName>
    <definedName name="FKERES_III_31_11_8_1" localSheetId="9">#REF!</definedName>
    <definedName name="FKERES_III_31_11_8_1" localSheetId="10">#REF!</definedName>
    <definedName name="FKERES_III_31_11_8_1" localSheetId="11">#REF!</definedName>
    <definedName name="FKERES_III_31_11_8_1">#REF!</definedName>
    <definedName name="FKERES_III_31_11_8_5" localSheetId="3">#REF!</definedName>
    <definedName name="FKERES_III_31_11_8_5" localSheetId="4">#REF!</definedName>
    <definedName name="FKERES_III_31_11_8_5" localSheetId="5">#REF!</definedName>
    <definedName name="FKERES_III_31_11_8_5" localSheetId="6">#REF!</definedName>
    <definedName name="FKERES_III_31_11_8_5" localSheetId="7">#REF!</definedName>
    <definedName name="FKERES_III_31_11_8_5" localSheetId="8">#REF!</definedName>
    <definedName name="FKERES_III_31_11_8_5" localSheetId="9">#REF!</definedName>
    <definedName name="FKERES_III_31_11_8_5" localSheetId="10">#REF!</definedName>
    <definedName name="FKERES_III_31_11_8_5" localSheetId="11">#REF!</definedName>
    <definedName name="FKERES_III_31_11_8_5">#REF!</definedName>
    <definedName name="FKERES_III_31_11_8_5_1" localSheetId="3">#REF!</definedName>
    <definedName name="FKERES_III_31_11_8_5_1" localSheetId="4">#REF!</definedName>
    <definedName name="FKERES_III_31_11_8_5_1" localSheetId="5">#REF!</definedName>
    <definedName name="FKERES_III_31_11_8_5_1" localSheetId="6">#REF!</definedName>
    <definedName name="FKERES_III_31_11_8_5_1" localSheetId="7">#REF!</definedName>
    <definedName name="FKERES_III_31_11_8_5_1" localSheetId="8">#REF!</definedName>
    <definedName name="FKERES_III_31_11_8_5_1" localSheetId="9">#REF!</definedName>
    <definedName name="FKERES_III_31_11_8_5_1" localSheetId="10">#REF!</definedName>
    <definedName name="FKERES_III_31_11_8_5_1" localSheetId="11">#REF!</definedName>
    <definedName name="FKERES_III_31_11_8_5_1">#REF!</definedName>
    <definedName name="FKERES_III_31_12" localSheetId="3">#REF!</definedName>
    <definedName name="FKERES_III_31_12" localSheetId="4">#REF!</definedName>
    <definedName name="FKERES_III_31_12" localSheetId="5">#REF!</definedName>
    <definedName name="FKERES_III_31_12" localSheetId="6">#REF!</definedName>
    <definedName name="FKERES_III_31_12" localSheetId="7">#REF!</definedName>
    <definedName name="FKERES_III_31_12" localSheetId="8">#REF!</definedName>
    <definedName name="FKERES_III_31_12" localSheetId="9">#REF!</definedName>
    <definedName name="FKERES_III_31_12" localSheetId="10">#REF!</definedName>
    <definedName name="FKERES_III_31_12" localSheetId="11">#REF!</definedName>
    <definedName name="FKERES_III_31_12">#REF!</definedName>
    <definedName name="FKERES_III_31_12_1">NA()</definedName>
    <definedName name="FKERES_III_31_12_1_1" localSheetId="3">#REF!</definedName>
    <definedName name="FKERES_III_31_12_1_1" localSheetId="4">#REF!</definedName>
    <definedName name="FKERES_III_31_12_1_1" localSheetId="5">#REF!</definedName>
    <definedName name="FKERES_III_31_12_1_1" localSheetId="6">#REF!</definedName>
    <definedName name="FKERES_III_31_12_1_1" localSheetId="7">#REF!</definedName>
    <definedName name="FKERES_III_31_12_1_1" localSheetId="8">#REF!</definedName>
    <definedName name="FKERES_III_31_12_1_1" localSheetId="9">#REF!</definedName>
    <definedName name="FKERES_III_31_12_1_1" localSheetId="10">#REF!</definedName>
    <definedName name="FKERES_III_31_12_1_1" localSheetId="11">#REF!</definedName>
    <definedName name="FKERES_III_31_12_1_1">#REF!</definedName>
    <definedName name="FKERES_III_31_12_1_1_1" localSheetId="3">#REF!</definedName>
    <definedName name="FKERES_III_31_12_1_1_1" localSheetId="4">#REF!</definedName>
    <definedName name="FKERES_III_31_12_1_1_1" localSheetId="5">#REF!</definedName>
    <definedName name="FKERES_III_31_12_1_1_1" localSheetId="6">#REF!</definedName>
    <definedName name="FKERES_III_31_12_1_1_1" localSheetId="7">#REF!</definedName>
    <definedName name="FKERES_III_31_12_1_1_1" localSheetId="8">#REF!</definedName>
    <definedName name="FKERES_III_31_12_1_1_1" localSheetId="9">#REF!</definedName>
    <definedName name="FKERES_III_31_12_1_1_1" localSheetId="10">#REF!</definedName>
    <definedName name="FKERES_III_31_12_1_1_1" localSheetId="11">#REF!</definedName>
    <definedName name="FKERES_III_31_12_1_1_1">#REF!</definedName>
    <definedName name="FKERES_III_31_12_1_2">NA()</definedName>
    <definedName name="FKERES_III_31_12_10" localSheetId="3">#REF!</definedName>
    <definedName name="FKERES_III_31_12_10" localSheetId="4">#REF!</definedName>
    <definedName name="FKERES_III_31_12_10" localSheetId="5">#REF!</definedName>
    <definedName name="FKERES_III_31_12_10" localSheetId="6">#REF!</definedName>
    <definedName name="FKERES_III_31_12_10" localSheetId="7">#REF!</definedName>
    <definedName name="FKERES_III_31_12_10" localSheetId="8">#REF!</definedName>
    <definedName name="FKERES_III_31_12_10" localSheetId="9">#REF!</definedName>
    <definedName name="FKERES_III_31_12_10" localSheetId="10">#REF!</definedName>
    <definedName name="FKERES_III_31_12_10" localSheetId="11">#REF!</definedName>
    <definedName name="FKERES_III_31_12_10">#REF!</definedName>
    <definedName name="FKERES_III_31_12_10_1" localSheetId="3">#REF!</definedName>
    <definedName name="FKERES_III_31_12_10_1" localSheetId="4">#REF!</definedName>
    <definedName name="FKERES_III_31_12_10_1" localSheetId="5">#REF!</definedName>
    <definedName name="FKERES_III_31_12_10_1" localSheetId="6">#REF!</definedName>
    <definedName name="FKERES_III_31_12_10_1" localSheetId="7">#REF!</definedName>
    <definedName name="FKERES_III_31_12_10_1" localSheetId="8">#REF!</definedName>
    <definedName name="FKERES_III_31_12_10_1" localSheetId="9">#REF!</definedName>
    <definedName name="FKERES_III_31_12_10_1" localSheetId="10">#REF!</definedName>
    <definedName name="FKERES_III_31_12_10_1" localSheetId="11">#REF!</definedName>
    <definedName name="FKERES_III_31_12_10_1">#REF!</definedName>
    <definedName name="FKERES_III_31_12_10_12" localSheetId="3">#REF!</definedName>
    <definedName name="FKERES_III_31_12_10_12" localSheetId="4">#REF!</definedName>
    <definedName name="FKERES_III_31_12_10_12" localSheetId="5">#REF!</definedName>
    <definedName name="FKERES_III_31_12_10_12" localSheetId="6">#REF!</definedName>
    <definedName name="FKERES_III_31_12_10_12" localSheetId="7">#REF!</definedName>
    <definedName name="FKERES_III_31_12_10_12" localSheetId="8">#REF!</definedName>
    <definedName name="FKERES_III_31_12_10_12" localSheetId="9">#REF!</definedName>
    <definedName name="FKERES_III_31_12_10_12" localSheetId="10">#REF!</definedName>
    <definedName name="FKERES_III_31_12_10_12" localSheetId="11">#REF!</definedName>
    <definedName name="FKERES_III_31_12_10_12">#REF!</definedName>
    <definedName name="FKERES_III_31_12_10_12_1" localSheetId="3">#REF!</definedName>
    <definedName name="FKERES_III_31_12_10_12_1" localSheetId="4">#REF!</definedName>
    <definedName name="FKERES_III_31_12_10_12_1" localSheetId="5">#REF!</definedName>
    <definedName name="FKERES_III_31_12_10_12_1" localSheetId="6">#REF!</definedName>
    <definedName name="FKERES_III_31_12_10_12_1" localSheetId="7">#REF!</definedName>
    <definedName name="FKERES_III_31_12_10_12_1" localSheetId="8">#REF!</definedName>
    <definedName name="FKERES_III_31_12_10_12_1" localSheetId="9">#REF!</definedName>
    <definedName name="FKERES_III_31_12_10_12_1" localSheetId="10">#REF!</definedName>
    <definedName name="FKERES_III_31_12_10_12_1" localSheetId="11">#REF!</definedName>
    <definedName name="FKERES_III_31_12_10_12_1">#REF!</definedName>
    <definedName name="FKERES_III_31_12_10_7" localSheetId="3">#REF!</definedName>
    <definedName name="FKERES_III_31_12_10_7" localSheetId="4">#REF!</definedName>
    <definedName name="FKERES_III_31_12_10_7" localSheetId="5">#REF!</definedName>
    <definedName name="FKERES_III_31_12_10_7" localSheetId="6">#REF!</definedName>
    <definedName name="FKERES_III_31_12_10_7" localSheetId="7">#REF!</definedName>
    <definedName name="FKERES_III_31_12_10_7" localSheetId="8">#REF!</definedName>
    <definedName name="FKERES_III_31_12_10_7" localSheetId="9">#REF!</definedName>
    <definedName name="FKERES_III_31_12_10_7" localSheetId="10">#REF!</definedName>
    <definedName name="FKERES_III_31_12_10_7" localSheetId="11">#REF!</definedName>
    <definedName name="FKERES_III_31_12_10_7">#REF!</definedName>
    <definedName name="FKERES_III_31_12_10_7_1" localSheetId="3">#REF!</definedName>
    <definedName name="FKERES_III_31_12_10_7_1" localSheetId="4">#REF!</definedName>
    <definedName name="FKERES_III_31_12_10_7_1" localSheetId="5">#REF!</definedName>
    <definedName name="FKERES_III_31_12_10_7_1" localSheetId="6">#REF!</definedName>
    <definedName name="FKERES_III_31_12_10_7_1" localSheetId="7">#REF!</definedName>
    <definedName name="FKERES_III_31_12_10_7_1" localSheetId="8">#REF!</definedName>
    <definedName name="FKERES_III_31_12_10_7_1" localSheetId="9">#REF!</definedName>
    <definedName name="FKERES_III_31_12_10_7_1" localSheetId="10">#REF!</definedName>
    <definedName name="FKERES_III_31_12_10_7_1" localSheetId="11">#REF!</definedName>
    <definedName name="FKERES_III_31_12_10_7_1">#REF!</definedName>
    <definedName name="FKERES_III_31_12_10_8" localSheetId="3">#REF!</definedName>
    <definedName name="FKERES_III_31_12_10_8" localSheetId="4">#REF!</definedName>
    <definedName name="FKERES_III_31_12_10_8" localSheetId="5">#REF!</definedName>
    <definedName name="FKERES_III_31_12_10_8" localSheetId="6">#REF!</definedName>
    <definedName name="FKERES_III_31_12_10_8" localSheetId="7">#REF!</definedName>
    <definedName name="FKERES_III_31_12_10_8" localSheetId="8">#REF!</definedName>
    <definedName name="FKERES_III_31_12_10_8" localSheetId="9">#REF!</definedName>
    <definedName name="FKERES_III_31_12_10_8" localSheetId="10">#REF!</definedName>
    <definedName name="FKERES_III_31_12_10_8" localSheetId="11">#REF!</definedName>
    <definedName name="FKERES_III_31_12_10_8">#REF!</definedName>
    <definedName name="FKERES_III_31_12_10_8_1" localSheetId="3">#REF!</definedName>
    <definedName name="FKERES_III_31_12_10_8_1" localSheetId="4">#REF!</definedName>
    <definedName name="FKERES_III_31_12_10_8_1" localSheetId="5">#REF!</definedName>
    <definedName name="FKERES_III_31_12_10_8_1" localSheetId="6">#REF!</definedName>
    <definedName name="FKERES_III_31_12_10_8_1" localSheetId="7">#REF!</definedName>
    <definedName name="FKERES_III_31_12_10_8_1" localSheetId="8">#REF!</definedName>
    <definedName name="FKERES_III_31_12_10_8_1" localSheetId="9">#REF!</definedName>
    <definedName name="FKERES_III_31_12_10_8_1" localSheetId="10">#REF!</definedName>
    <definedName name="FKERES_III_31_12_10_8_1" localSheetId="11">#REF!</definedName>
    <definedName name="FKERES_III_31_12_10_8_1">#REF!</definedName>
    <definedName name="FKERES_III_31_12_12" localSheetId="3">#REF!</definedName>
    <definedName name="FKERES_III_31_12_12" localSheetId="4">#REF!</definedName>
    <definedName name="FKERES_III_31_12_12" localSheetId="5">#REF!</definedName>
    <definedName name="FKERES_III_31_12_12" localSheetId="6">#REF!</definedName>
    <definedName name="FKERES_III_31_12_12" localSheetId="7">#REF!</definedName>
    <definedName name="FKERES_III_31_12_12" localSheetId="8">#REF!</definedName>
    <definedName name="FKERES_III_31_12_12" localSheetId="9">#REF!</definedName>
    <definedName name="FKERES_III_31_12_12" localSheetId="10">#REF!</definedName>
    <definedName name="FKERES_III_31_12_12" localSheetId="11">#REF!</definedName>
    <definedName name="FKERES_III_31_12_12">#REF!</definedName>
    <definedName name="FKERES_III_31_12_12_1" localSheetId="3">#REF!</definedName>
    <definedName name="FKERES_III_31_12_12_1" localSheetId="4">#REF!</definedName>
    <definedName name="FKERES_III_31_12_12_1" localSheetId="5">#REF!</definedName>
    <definedName name="FKERES_III_31_12_12_1" localSheetId="6">#REF!</definedName>
    <definedName name="FKERES_III_31_12_12_1" localSheetId="7">#REF!</definedName>
    <definedName name="FKERES_III_31_12_12_1" localSheetId="8">#REF!</definedName>
    <definedName name="FKERES_III_31_12_12_1" localSheetId="9">#REF!</definedName>
    <definedName name="FKERES_III_31_12_12_1" localSheetId="10">#REF!</definedName>
    <definedName name="FKERES_III_31_12_12_1" localSheetId="11">#REF!</definedName>
    <definedName name="FKERES_III_31_12_12_1">#REF!</definedName>
    <definedName name="FKERES_III_31_12_7" localSheetId="3">#REF!</definedName>
    <definedName name="FKERES_III_31_12_7" localSheetId="4">#REF!</definedName>
    <definedName name="FKERES_III_31_12_7" localSheetId="5">#REF!</definedName>
    <definedName name="FKERES_III_31_12_7" localSheetId="6">#REF!</definedName>
    <definedName name="FKERES_III_31_12_7" localSheetId="7">#REF!</definedName>
    <definedName name="FKERES_III_31_12_7" localSheetId="8">#REF!</definedName>
    <definedName name="FKERES_III_31_12_7" localSheetId="9">#REF!</definedName>
    <definedName name="FKERES_III_31_12_7" localSheetId="10">#REF!</definedName>
    <definedName name="FKERES_III_31_12_7" localSheetId="11">#REF!</definedName>
    <definedName name="FKERES_III_31_12_7">#REF!</definedName>
    <definedName name="FKERES_III_31_12_7_1" localSheetId="3">#REF!</definedName>
    <definedName name="FKERES_III_31_12_7_1" localSheetId="4">#REF!</definedName>
    <definedName name="FKERES_III_31_12_7_1" localSheetId="5">#REF!</definedName>
    <definedName name="FKERES_III_31_12_7_1" localSheetId="6">#REF!</definedName>
    <definedName name="FKERES_III_31_12_7_1" localSheetId="7">#REF!</definedName>
    <definedName name="FKERES_III_31_12_7_1" localSheetId="8">#REF!</definedName>
    <definedName name="FKERES_III_31_12_7_1" localSheetId="9">#REF!</definedName>
    <definedName name="FKERES_III_31_12_7_1" localSheetId="10">#REF!</definedName>
    <definedName name="FKERES_III_31_12_7_1" localSheetId="11">#REF!</definedName>
    <definedName name="FKERES_III_31_12_7_1">#REF!</definedName>
    <definedName name="FKERES_III_31_12_8" localSheetId="3">#REF!</definedName>
    <definedName name="FKERES_III_31_12_8" localSheetId="4">#REF!</definedName>
    <definedName name="FKERES_III_31_12_8" localSheetId="5">#REF!</definedName>
    <definedName name="FKERES_III_31_12_8" localSheetId="6">#REF!</definedName>
    <definedName name="FKERES_III_31_12_8" localSheetId="7">#REF!</definedName>
    <definedName name="FKERES_III_31_12_8" localSheetId="8">#REF!</definedName>
    <definedName name="FKERES_III_31_12_8" localSheetId="9">#REF!</definedName>
    <definedName name="FKERES_III_31_12_8" localSheetId="10">#REF!</definedName>
    <definedName name="FKERES_III_31_12_8" localSheetId="11">#REF!</definedName>
    <definedName name="FKERES_III_31_12_8">#REF!</definedName>
    <definedName name="FKERES_III_31_12_8_1" localSheetId="3">#REF!</definedName>
    <definedName name="FKERES_III_31_12_8_1" localSheetId="4">#REF!</definedName>
    <definedName name="FKERES_III_31_12_8_1" localSheetId="5">#REF!</definedName>
    <definedName name="FKERES_III_31_12_8_1" localSheetId="6">#REF!</definedName>
    <definedName name="FKERES_III_31_12_8_1" localSheetId="7">#REF!</definedName>
    <definedName name="FKERES_III_31_12_8_1" localSheetId="8">#REF!</definedName>
    <definedName name="FKERES_III_31_12_8_1" localSheetId="9">#REF!</definedName>
    <definedName name="FKERES_III_31_12_8_1" localSheetId="10">#REF!</definedName>
    <definedName name="FKERES_III_31_12_8_1" localSheetId="11">#REF!</definedName>
    <definedName name="FKERES_III_31_12_8_1">#REF!</definedName>
    <definedName name="FKERES_III_31_2" localSheetId="3">#REF!</definedName>
    <definedName name="FKERES_III_31_2" localSheetId="4">#REF!</definedName>
    <definedName name="FKERES_III_31_2" localSheetId="5">#REF!</definedName>
    <definedName name="FKERES_III_31_2" localSheetId="6">#REF!</definedName>
    <definedName name="FKERES_III_31_2" localSheetId="7">#REF!</definedName>
    <definedName name="FKERES_III_31_2" localSheetId="8">#REF!</definedName>
    <definedName name="FKERES_III_31_2" localSheetId="9">#REF!</definedName>
    <definedName name="FKERES_III_31_2" localSheetId="10">#REF!</definedName>
    <definedName name="FKERES_III_31_2" localSheetId="11">#REF!</definedName>
    <definedName name="FKERES_III_31_2">#REF!</definedName>
    <definedName name="FKERES_III_31_3" localSheetId="3">#REF!</definedName>
    <definedName name="FKERES_III_31_3" localSheetId="4">#REF!</definedName>
    <definedName name="FKERES_III_31_3" localSheetId="5">#REF!</definedName>
    <definedName name="FKERES_III_31_3" localSheetId="6">#REF!</definedName>
    <definedName name="FKERES_III_31_3" localSheetId="7">#REF!</definedName>
    <definedName name="FKERES_III_31_3" localSheetId="8">#REF!</definedName>
    <definedName name="FKERES_III_31_3" localSheetId="9">#REF!</definedName>
    <definedName name="FKERES_III_31_3" localSheetId="10">#REF!</definedName>
    <definedName name="FKERES_III_31_3" localSheetId="11">#REF!</definedName>
    <definedName name="FKERES_III_31_3">#REF!</definedName>
    <definedName name="FKERES_III_31_4" localSheetId="3">#REF!</definedName>
    <definedName name="FKERES_III_31_4" localSheetId="4">#REF!</definedName>
    <definedName name="FKERES_III_31_4" localSheetId="5">#REF!</definedName>
    <definedName name="FKERES_III_31_4" localSheetId="6">#REF!</definedName>
    <definedName name="FKERES_III_31_4" localSheetId="7">#REF!</definedName>
    <definedName name="FKERES_III_31_4" localSheetId="8">#REF!</definedName>
    <definedName name="FKERES_III_31_4" localSheetId="9">#REF!</definedName>
    <definedName name="FKERES_III_31_4" localSheetId="10">#REF!</definedName>
    <definedName name="FKERES_III_31_4" localSheetId="11">#REF!</definedName>
    <definedName name="FKERES_III_31_4">#REF!</definedName>
    <definedName name="FKERES_III_31_4_1" localSheetId="3">#REF!</definedName>
    <definedName name="FKERES_III_31_4_1" localSheetId="4">#REF!</definedName>
    <definedName name="FKERES_III_31_4_1" localSheetId="5">#REF!</definedName>
    <definedName name="FKERES_III_31_4_1" localSheetId="6">#REF!</definedName>
    <definedName name="FKERES_III_31_4_1" localSheetId="7">#REF!</definedName>
    <definedName name="FKERES_III_31_4_1" localSheetId="8">#REF!</definedName>
    <definedName name="FKERES_III_31_4_1" localSheetId="9">#REF!</definedName>
    <definedName name="FKERES_III_31_4_1" localSheetId="10">#REF!</definedName>
    <definedName name="FKERES_III_31_4_1" localSheetId="11">#REF!</definedName>
    <definedName name="FKERES_III_31_4_1">#REF!</definedName>
    <definedName name="FKERES_III_31_7" localSheetId="3">#REF!</definedName>
    <definedName name="FKERES_III_31_7" localSheetId="4">#REF!</definedName>
    <definedName name="FKERES_III_31_7" localSheetId="5">#REF!</definedName>
    <definedName name="FKERES_III_31_7" localSheetId="6">#REF!</definedName>
    <definedName name="FKERES_III_31_7" localSheetId="7">#REF!</definedName>
    <definedName name="FKERES_III_31_7" localSheetId="8">#REF!</definedName>
    <definedName name="FKERES_III_31_7" localSheetId="9">#REF!</definedName>
    <definedName name="FKERES_III_31_7" localSheetId="10">#REF!</definedName>
    <definedName name="FKERES_III_31_7" localSheetId="11">#REF!</definedName>
    <definedName name="FKERES_III_31_7">#REF!</definedName>
    <definedName name="FKERES_III_31_7_1" localSheetId="3">#REF!</definedName>
    <definedName name="FKERES_III_31_7_1" localSheetId="4">#REF!</definedName>
    <definedName name="FKERES_III_31_7_1" localSheetId="5">#REF!</definedName>
    <definedName name="FKERES_III_31_7_1" localSheetId="6">#REF!</definedName>
    <definedName name="FKERES_III_31_7_1" localSheetId="7">#REF!</definedName>
    <definedName name="FKERES_III_31_7_1" localSheetId="8">#REF!</definedName>
    <definedName name="FKERES_III_31_7_1" localSheetId="9">#REF!</definedName>
    <definedName name="FKERES_III_31_7_1" localSheetId="10">#REF!</definedName>
    <definedName name="FKERES_III_31_7_1" localSheetId="11">#REF!</definedName>
    <definedName name="FKERES_III_31_7_1">#REF!</definedName>
    <definedName name="FKERES_III_31_8" localSheetId="3">#REF!</definedName>
    <definedName name="FKERES_III_31_8" localSheetId="4">#REF!</definedName>
    <definedName name="FKERES_III_31_8" localSheetId="5">#REF!</definedName>
    <definedName name="FKERES_III_31_8" localSheetId="6">#REF!</definedName>
    <definedName name="FKERES_III_31_8" localSheetId="7">#REF!</definedName>
    <definedName name="FKERES_III_31_8" localSheetId="8">#REF!</definedName>
    <definedName name="FKERES_III_31_8" localSheetId="9">#REF!</definedName>
    <definedName name="FKERES_III_31_8" localSheetId="10">#REF!</definedName>
    <definedName name="FKERES_III_31_8" localSheetId="11">#REF!</definedName>
    <definedName name="FKERES_III_31_8">#REF!</definedName>
    <definedName name="FKERES_III_31_8_1" localSheetId="3">#REF!</definedName>
    <definedName name="FKERES_III_31_8_1" localSheetId="4">#REF!</definedName>
    <definedName name="FKERES_III_31_8_1" localSheetId="5">#REF!</definedName>
    <definedName name="FKERES_III_31_8_1" localSheetId="6">#REF!</definedName>
    <definedName name="FKERES_III_31_8_1" localSheetId="7">#REF!</definedName>
    <definedName name="FKERES_III_31_8_1" localSheetId="8">#REF!</definedName>
    <definedName name="FKERES_III_31_8_1" localSheetId="9">#REF!</definedName>
    <definedName name="FKERES_III_31_8_1" localSheetId="10">#REF!</definedName>
    <definedName name="FKERES_III_31_8_1" localSheetId="11">#REF!</definedName>
    <definedName name="FKERES_III_31_8_1">#REF!</definedName>
    <definedName name="FKERES_III_31_9" localSheetId="3">#REF!</definedName>
    <definedName name="FKERES_III_31_9" localSheetId="4">#REF!</definedName>
    <definedName name="FKERES_III_31_9" localSheetId="5">#REF!</definedName>
    <definedName name="FKERES_III_31_9" localSheetId="6">#REF!</definedName>
    <definedName name="FKERES_III_31_9" localSheetId="7">#REF!</definedName>
    <definedName name="FKERES_III_31_9" localSheetId="8">#REF!</definedName>
    <definedName name="FKERES_III_31_9" localSheetId="9">#REF!</definedName>
    <definedName name="FKERES_III_31_9" localSheetId="10">#REF!</definedName>
    <definedName name="FKERES_III_31_9" localSheetId="11">#REF!</definedName>
    <definedName name="FKERES_III_31_9">#REF!</definedName>
    <definedName name="FKERES_III_31_9_1">NA()</definedName>
    <definedName name="FKERES_III_31_9_1_1">NA()</definedName>
    <definedName name="FKERES_III_31_9_12" localSheetId="3">#REF!</definedName>
    <definedName name="FKERES_III_31_9_12" localSheetId="4">#REF!</definedName>
    <definedName name="FKERES_III_31_9_12" localSheetId="5">#REF!</definedName>
    <definedName name="FKERES_III_31_9_12" localSheetId="6">#REF!</definedName>
    <definedName name="FKERES_III_31_9_12" localSheetId="7">#REF!</definedName>
    <definedName name="FKERES_III_31_9_12" localSheetId="8">#REF!</definedName>
    <definedName name="FKERES_III_31_9_12" localSheetId="9">#REF!</definedName>
    <definedName name="FKERES_III_31_9_12" localSheetId="10">#REF!</definedName>
    <definedName name="FKERES_III_31_9_12" localSheetId="11">#REF!</definedName>
    <definedName name="FKERES_III_31_9_12">#REF!</definedName>
    <definedName name="FKERES_III_31_9_12_1" localSheetId="3">#REF!</definedName>
    <definedName name="FKERES_III_31_9_12_1" localSheetId="4">#REF!</definedName>
    <definedName name="FKERES_III_31_9_12_1" localSheetId="5">#REF!</definedName>
    <definedName name="FKERES_III_31_9_12_1" localSheetId="6">#REF!</definedName>
    <definedName name="FKERES_III_31_9_12_1" localSheetId="7">#REF!</definedName>
    <definedName name="FKERES_III_31_9_12_1" localSheetId="8">#REF!</definedName>
    <definedName name="FKERES_III_31_9_12_1" localSheetId="9">#REF!</definedName>
    <definedName name="FKERES_III_31_9_12_1" localSheetId="10">#REF!</definedName>
    <definedName name="FKERES_III_31_9_12_1" localSheetId="11">#REF!</definedName>
    <definedName name="FKERES_III_31_9_12_1">#REF!</definedName>
    <definedName name="FKERES_III_31_9_7" localSheetId="3">#REF!</definedName>
    <definedName name="FKERES_III_31_9_7" localSheetId="4">#REF!</definedName>
    <definedName name="FKERES_III_31_9_7" localSheetId="5">#REF!</definedName>
    <definedName name="FKERES_III_31_9_7" localSheetId="6">#REF!</definedName>
    <definedName name="FKERES_III_31_9_7" localSheetId="7">#REF!</definedName>
    <definedName name="FKERES_III_31_9_7" localSheetId="8">#REF!</definedName>
    <definedName name="FKERES_III_31_9_7" localSheetId="9">#REF!</definedName>
    <definedName name="FKERES_III_31_9_7" localSheetId="10">#REF!</definedName>
    <definedName name="FKERES_III_31_9_7" localSheetId="11">#REF!</definedName>
    <definedName name="FKERES_III_31_9_7">#REF!</definedName>
    <definedName name="FKERES_III_31_9_7_1" localSheetId="3">#REF!</definedName>
    <definedName name="FKERES_III_31_9_7_1" localSheetId="4">#REF!</definedName>
    <definedName name="FKERES_III_31_9_7_1" localSheetId="5">#REF!</definedName>
    <definedName name="FKERES_III_31_9_7_1" localSheetId="6">#REF!</definedName>
    <definedName name="FKERES_III_31_9_7_1" localSheetId="7">#REF!</definedName>
    <definedName name="FKERES_III_31_9_7_1" localSheetId="8">#REF!</definedName>
    <definedName name="FKERES_III_31_9_7_1" localSheetId="9">#REF!</definedName>
    <definedName name="FKERES_III_31_9_7_1" localSheetId="10">#REF!</definedName>
    <definedName name="FKERES_III_31_9_7_1" localSheetId="11">#REF!</definedName>
    <definedName name="FKERES_III_31_9_7_1">#REF!</definedName>
    <definedName name="FKERES_III_31_9_8" localSheetId="3">#REF!</definedName>
    <definedName name="FKERES_III_31_9_8" localSheetId="4">#REF!</definedName>
    <definedName name="FKERES_III_31_9_8" localSheetId="5">#REF!</definedName>
    <definedName name="FKERES_III_31_9_8" localSheetId="6">#REF!</definedName>
    <definedName name="FKERES_III_31_9_8" localSheetId="7">#REF!</definedName>
    <definedName name="FKERES_III_31_9_8" localSheetId="8">#REF!</definedName>
    <definedName name="FKERES_III_31_9_8" localSheetId="9">#REF!</definedName>
    <definedName name="FKERES_III_31_9_8" localSheetId="10">#REF!</definedName>
    <definedName name="FKERES_III_31_9_8" localSheetId="11">#REF!</definedName>
    <definedName name="FKERES_III_31_9_8">#REF!</definedName>
    <definedName name="FKERES_III_31_9_8_1" localSheetId="3">#REF!</definedName>
    <definedName name="FKERES_III_31_9_8_1" localSheetId="4">#REF!</definedName>
    <definedName name="FKERES_III_31_9_8_1" localSheetId="5">#REF!</definedName>
    <definedName name="FKERES_III_31_9_8_1" localSheetId="6">#REF!</definedName>
    <definedName name="FKERES_III_31_9_8_1" localSheetId="7">#REF!</definedName>
    <definedName name="FKERES_III_31_9_8_1" localSheetId="8">#REF!</definedName>
    <definedName name="FKERES_III_31_9_8_1" localSheetId="9">#REF!</definedName>
    <definedName name="FKERES_III_31_9_8_1" localSheetId="10">#REF!</definedName>
    <definedName name="FKERES_III_31_9_8_1" localSheetId="11">#REF!</definedName>
    <definedName name="FKERES_III_31_9_8_1">#REF!</definedName>
    <definedName name="FKERES_III_4" localSheetId="3">#REF!</definedName>
    <definedName name="FKERES_III_4" localSheetId="4">#REF!</definedName>
    <definedName name="FKERES_III_4" localSheetId="5">#REF!</definedName>
    <definedName name="FKERES_III_4" localSheetId="6">#REF!</definedName>
    <definedName name="FKERES_III_4" localSheetId="7">#REF!</definedName>
    <definedName name="FKERES_III_4" localSheetId="8">#REF!</definedName>
    <definedName name="FKERES_III_4" localSheetId="9">#REF!</definedName>
    <definedName name="FKERES_III_4" localSheetId="10">#REF!</definedName>
    <definedName name="FKERES_III_4" localSheetId="11">#REF!</definedName>
    <definedName name="FKERES_III_4">#REF!</definedName>
    <definedName name="FKERES_III_4_1" localSheetId="3">#REF!</definedName>
    <definedName name="FKERES_III_4_1" localSheetId="4">#REF!</definedName>
    <definedName name="FKERES_III_4_1" localSheetId="5">#REF!</definedName>
    <definedName name="FKERES_III_4_1" localSheetId="6">#REF!</definedName>
    <definedName name="FKERES_III_4_1" localSheetId="7">#REF!</definedName>
    <definedName name="FKERES_III_4_1" localSheetId="8">#REF!</definedName>
    <definedName name="FKERES_III_4_1" localSheetId="9">#REF!</definedName>
    <definedName name="FKERES_III_4_1" localSheetId="10">#REF!</definedName>
    <definedName name="FKERES_III_4_1" localSheetId="11">#REF!</definedName>
    <definedName name="FKERES_III_4_1">#REF!</definedName>
    <definedName name="FKERES_III_7" localSheetId="3">#REF!</definedName>
    <definedName name="FKERES_III_7" localSheetId="4">#REF!</definedName>
    <definedName name="FKERES_III_7" localSheetId="5">#REF!</definedName>
    <definedName name="FKERES_III_7" localSheetId="6">#REF!</definedName>
    <definedName name="FKERES_III_7" localSheetId="7">#REF!</definedName>
    <definedName name="FKERES_III_7" localSheetId="8">#REF!</definedName>
    <definedName name="FKERES_III_7" localSheetId="9">#REF!</definedName>
    <definedName name="FKERES_III_7" localSheetId="10">#REF!</definedName>
    <definedName name="FKERES_III_7" localSheetId="11">#REF!</definedName>
    <definedName name="FKERES_III_7">#REF!</definedName>
    <definedName name="FKERES_III_7_1" localSheetId="3">#REF!</definedName>
    <definedName name="FKERES_III_7_1" localSheetId="4">#REF!</definedName>
    <definedName name="FKERES_III_7_1" localSheetId="5">#REF!</definedName>
    <definedName name="FKERES_III_7_1" localSheetId="6">#REF!</definedName>
    <definedName name="FKERES_III_7_1" localSheetId="7">#REF!</definedName>
    <definedName name="FKERES_III_7_1" localSheetId="8">#REF!</definedName>
    <definedName name="FKERES_III_7_1" localSheetId="9">#REF!</definedName>
    <definedName name="FKERES_III_7_1" localSheetId="10">#REF!</definedName>
    <definedName name="FKERES_III_7_1" localSheetId="11">#REF!</definedName>
    <definedName name="FKERES_III_7_1">#REF!</definedName>
    <definedName name="FKERES_III_8" localSheetId="3">#REF!</definedName>
    <definedName name="FKERES_III_8" localSheetId="4">#REF!</definedName>
    <definedName name="FKERES_III_8" localSheetId="5">#REF!</definedName>
    <definedName name="FKERES_III_8" localSheetId="6">#REF!</definedName>
    <definedName name="FKERES_III_8" localSheetId="7">#REF!</definedName>
    <definedName name="FKERES_III_8" localSheetId="8">#REF!</definedName>
    <definedName name="FKERES_III_8" localSheetId="9">#REF!</definedName>
    <definedName name="FKERES_III_8" localSheetId="10">#REF!</definedName>
    <definedName name="FKERES_III_8" localSheetId="11">#REF!</definedName>
    <definedName name="FKERES_III_8">#REF!</definedName>
    <definedName name="FKERES_III_8_1" localSheetId="3">#REF!</definedName>
    <definedName name="FKERES_III_8_1" localSheetId="4">#REF!</definedName>
    <definedName name="FKERES_III_8_1" localSheetId="5">#REF!</definedName>
    <definedName name="FKERES_III_8_1" localSheetId="6">#REF!</definedName>
    <definedName name="FKERES_III_8_1" localSheetId="7">#REF!</definedName>
    <definedName name="FKERES_III_8_1" localSheetId="8">#REF!</definedName>
    <definedName name="FKERES_III_8_1" localSheetId="9">#REF!</definedName>
    <definedName name="FKERES_III_8_1" localSheetId="10">#REF!</definedName>
    <definedName name="FKERES_III_8_1" localSheetId="11">#REF!</definedName>
    <definedName name="FKERES_III_8_1">#REF!</definedName>
    <definedName name="FKERES_III_9" localSheetId="3">#REF!</definedName>
    <definedName name="FKERES_III_9" localSheetId="4">#REF!</definedName>
    <definedName name="FKERES_III_9" localSheetId="5">#REF!</definedName>
    <definedName name="FKERES_III_9" localSheetId="6">#REF!</definedName>
    <definedName name="FKERES_III_9" localSheetId="7">#REF!</definedName>
    <definedName name="FKERES_III_9" localSheetId="8">#REF!</definedName>
    <definedName name="FKERES_III_9" localSheetId="9">#REF!</definedName>
    <definedName name="FKERES_III_9" localSheetId="10">#REF!</definedName>
    <definedName name="FKERES_III_9" localSheetId="11">#REF!</definedName>
    <definedName name="FKERES_III_9">#REF!</definedName>
    <definedName name="FKERES_III_9_1">NA()</definedName>
    <definedName name="FKERES_III_9_1_1">NA()</definedName>
    <definedName name="FKERES_III_9_12" localSheetId="3">#REF!</definedName>
    <definedName name="FKERES_III_9_12" localSheetId="4">#REF!</definedName>
    <definedName name="FKERES_III_9_12" localSheetId="5">#REF!</definedName>
    <definedName name="FKERES_III_9_12" localSheetId="6">#REF!</definedName>
    <definedName name="FKERES_III_9_12" localSheetId="7">#REF!</definedName>
    <definedName name="FKERES_III_9_12" localSheetId="8">#REF!</definedName>
    <definedName name="FKERES_III_9_12" localSheetId="9">#REF!</definedName>
    <definedName name="FKERES_III_9_12" localSheetId="10">#REF!</definedName>
    <definedName name="FKERES_III_9_12" localSheetId="11">#REF!</definedName>
    <definedName name="FKERES_III_9_12">#REF!</definedName>
    <definedName name="FKERES_III_9_12_1" localSheetId="3">#REF!</definedName>
    <definedName name="FKERES_III_9_12_1" localSheetId="4">#REF!</definedName>
    <definedName name="FKERES_III_9_12_1" localSheetId="5">#REF!</definedName>
    <definedName name="FKERES_III_9_12_1" localSheetId="6">#REF!</definedName>
    <definedName name="FKERES_III_9_12_1" localSheetId="7">#REF!</definedName>
    <definedName name="FKERES_III_9_12_1" localSheetId="8">#REF!</definedName>
    <definedName name="FKERES_III_9_12_1" localSheetId="9">#REF!</definedName>
    <definedName name="FKERES_III_9_12_1" localSheetId="10">#REF!</definedName>
    <definedName name="FKERES_III_9_12_1" localSheetId="11">#REF!</definedName>
    <definedName name="FKERES_III_9_12_1">#REF!</definedName>
    <definedName name="FKERES_III_9_7" localSheetId="3">#REF!</definedName>
    <definedName name="FKERES_III_9_7" localSheetId="4">#REF!</definedName>
    <definedName name="FKERES_III_9_7" localSheetId="5">#REF!</definedName>
    <definedName name="FKERES_III_9_7" localSheetId="6">#REF!</definedName>
    <definedName name="FKERES_III_9_7" localSheetId="7">#REF!</definedName>
    <definedName name="FKERES_III_9_7" localSheetId="8">#REF!</definedName>
    <definedName name="FKERES_III_9_7" localSheetId="9">#REF!</definedName>
    <definedName name="FKERES_III_9_7" localSheetId="10">#REF!</definedName>
    <definedName name="FKERES_III_9_7" localSheetId="11">#REF!</definedName>
    <definedName name="FKERES_III_9_7">#REF!</definedName>
    <definedName name="FKERES_III_9_7_1" localSheetId="3">#REF!</definedName>
    <definedName name="FKERES_III_9_7_1" localSheetId="4">#REF!</definedName>
    <definedName name="FKERES_III_9_7_1" localSheetId="5">#REF!</definedName>
    <definedName name="FKERES_III_9_7_1" localSheetId="6">#REF!</definedName>
    <definedName name="FKERES_III_9_7_1" localSheetId="7">#REF!</definedName>
    <definedName name="FKERES_III_9_7_1" localSheetId="8">#REF!</definedName>
    <definedName name="FKERES_III_9_7_1" localSheetId="9">#REF!</definedName>
    <definedName name="FKERES_III_9_7_1" localSheetId="10">#REF!</definedName>
    <definedName name="FKERES_III_9_7_1" localSheetId="11">#REF!</definedName>
    <definedName name="FKERES_III_9_7_1">#REF!</definedName>
    <definedName name="FKERES_III_9_8" localSheetId="3">#REF!</definedName>
    <definedName name="FKERES_III_9_8" localSheetId="4">#REF!</definedName>
    <definedName name="FKERES_III_9_8" localSheetId="5">#REF!</definedName>
    <definedName name="FKERES_III_9_8" localSheetId="6">#REF!</definedName>
    <definedName name="FKERES_III_9_8" localSheetId="7">#REF!</definedName>
    <definedName name="FKERES_III_9_8" localSheetId="8">#REF!</definedName>
    <definedName name="FKERES_III_9_8" localSheetId="9">#REF!</definedName>
    <definedName name="FKERES_III_9_8" localSheetId="10">#REF!</definedName>
    <definedName name="FKERES_III_9_8" localSheetId="11">#REF!</definedName>
    <definedName name="FKERES_III_9_8">#REF!</definedName>
    <definedName name="FKERES_III_9_8_1" localSheetId="3">#REF!</definedName>
    <definedName name="FKERES_III_9_8_1" localSheetId="4">#REF!</definedName>
    <definedName name="FKERES_III_9_8_1" localSheetId="5">#REF!</definedName>
    <definedName name="FKERES_III_9_8_1" localSheetId="6">#REF!</definedName>
    <definedName name="FKERES_III_9_8_1" localSheetId="7">#REF!</definedName>
    <definedName name="FKERES_III_9_8_1" localSheetId="8">#REF!</definedName>
    <definedName name="FKERES_III_9_8_1" localSheetId="9">#REF!</definedName>
    <definedName name="FKERES_III_9_8_1" localSheetId="10">#REF!</definedName>
    <definedName name="FKERES_III_9_8_1" localSheetId="11">#REF!</definedName>
    <definedName name="FKERES_III_9_8_1">#REF!</definedName>
    <definedName name="FKERES_IV" localSheetId="3">#REF!</definedName>
    <definedName name="FKERES_IV" localSheetId="4">#REF!</definedName>
    <definedName name="FKERES_IV" localSheetId="5">#REF!</definedName>
    <definedName name="FKERES_IV" localSheetId="6">#REF!</definedName>
    <definedName name="FKERES_IV" localSheetId="7">#REF!</definedName>
    <definedName name="FKERES_IV" localSheetId="8">#REF!</definedName>
    <definedName name="FKERES_IV" localSheetId="9">#REF!</definedName>
    <definedName name="FKERES_IV" localSheetId="10">#REF!</definedName>
    <definedName name="FKERES_IV" localSheetId="11">#REF!</definedName>
    <definedName name="FKERES_IV">#REF!</definedName>
    <definedName name="FKERES_IV_1">NA()</definedName>
    <definedName name="FKERES_IV_1_1">NA()</definedName>
    <definedName name="FKERES_IV_10" localSheetId="3">#REF!</definedName>
    <definedName name="FKERES_IV_10" localSheetId="4">#REF!</definedName>
    <definedName name="FKERES_IV_10" localSheetId="5">#REF!</definedName>
    <definedName name="FKERES_IV_10" localSheetId="6">#REF!</definedName>
    <definedName name="FKERES_IV_10" localSheetId="7">#REF!</definedName>
    <definedName name="FKERES_IV_10" localSheetId="8">#REF!</definedName>
    <definedName name="FKERES_IV_10" localSheetId="9">#REF!</definedName>
    <definedName name="FKERES_IV_10" localSheetId="10">#REF!</definedName>
    <definedName name="FKERES_IV_10" localSheetId="11">#REF!</definedName>
    <definedName name="FKERES_IV_10">#REF!</definedName>
    <definedName name="FKERES_IV_10_1" localSheetId="3">#REF!</definedName>
    <definedName name="FKERES_IV_10_1" localSheetId="4">#REF!</definedName>
    <definedName name="FKERES_IV_10_1" localSheetId="5">#REF!</definedName>
    <definedName name="FKERES_IV_10_1" localSheetId="6">#REF!</definedName>
    <definedName name="FKERES_IV_10_1" localSheetId="7">#REF!</definedName>
    <definedName name="FKERES_IV_10_1" localSheetId="8">#REF!</definedName>
    <definedName name="FKERES_IV_10_1" localSheetId="9">#REF!</definedName>
    <definedName name="FKERES_IV_10_1" localSheetId="10">#REF!</definedName>
    <definedName name="FKERES_IV_10_1" localSheetId="11">#REF!</definedName>
    <definedName name="FKERES_IV_10_1">#REF!</definedName>
    <definedName name="FKERES_IV_10_12" localSheetId="3">#REF!</definedName>
    <definedName name="FKERES_IV_10_12" localSheetId="4">#REF!</definedName>
    <definedName name="FKERES_IV_10_12" localSheetId="5">#REF!</definedName>
    <definedName name="FKERES_IV_10_12" localSheetId="6">#REF!</definedName>
    <definedName name="FKERES_IV_10_12" localSheetId="7">#REF!</definedName>
    <definedName name="FKERES_IV_10_12" localSheetId="8">#REF!</definedName>
    <definedName name="FKERES_IV_10_12" localSheetId="9">#REF!</definedName>
    <definedName name="FKERES_IV_10_12" localSheetId="10">#REF!</definedName>
    <definedName name="FKERES_IV_10_12" localSheetId="11">#REF!</definedName>
    <definedName name="FKERES_IV_10_12">#REF!</definedName>
    <definedName name="FKERES_IV_10_12_1" localSheetId="3">#REF!</definedName>
    <definedName name="FKERES_IV_10_12_1" localSheetId="4">#REF!</definedName>
    <definedName name="FKERES_IV_10_12_1" localSheetId="5">#REF!</definedName>
    <definedName name="FKERES_IV_10_12_1" localSheetId="6">#REF!</definedName>
    <definedName name="FKERES_IV_10_12_1" localSheetId="7">#REF!</definedName>
    <definedName name="FKERES_IV_10_12_1" localSheetId="8">#REF!</definedName>
    <definedName name="FKERES_IV_10_12_1" localSheetId="9">#REF!</definedName>
    <definedName name="FKERES_IV_10_12_1" localSheetId="10">#REF!</definedName>
    <definedName name="FKERES_IV_10_12_1" localSheetId="11">#REF!</definedName>
    <definedName name="FKERES_IV_10_12_1">#REF!</definedName>
    <definedName name="FKERES_IV_10_7" localSheetId="3">#REF!</definedName>
    <definedName name="FKERES_IV_10_7" localSheetId="4">#REF!</definedName>
    <definedName name="FKERES_IV_10_7" localSheetId="5">#REF!</definedName>
    <definedName name="FKERES_IV_10_7" localSheetId="6">#REF!</definedName>
    <definedName name="FKERES_IV_10_7" localSheetId="7">#REF!</definedName>
    <definedName name="FKERES_IV_10_7" localSheetId="8">#REF!</definedName>
    <definedName name="FKERES_IV_10_7" localSheetId="9">#REF!</definedName>
    <definedName name="FKERES_IV_10_7" localSheetId="10">#REF!</definedName>
    <definedName name="FKERES_IV_10_7" localSheetId="11">#REF!</definedName>
    <definedName name="FKERES_IV_10_7">#REF!</definedName>
    <definedName name="FKERES_IV_10_7_1" localSheetId="3">#REF!</definedName>
    <definedName name="FKERES_IV_10_7_1" localSheetId="4">#REF!</definedName>
    <definedName name="FKERES_IV_10_7_1" localSheetId="5">#REF!</definedName>
    <definedName name="FKERES_IV_10_7_1" localSheetId="6">#REF!</definedName>
    <definedName name="FKERES_IV_10_7_1" localSheetId="7">#REF!</definedName>
    <definedName name="FKERES_IV_10_7_1" localSheetId="8">#REF!</definedName>
    <definedName name="FKERES_IV_10_7_1" localSheetId="9">#REF!</definedName>
    <definedName name="FKERES_IV_10_7_1" localSheetId="10">#REF!</definedName>
    <definedName name="FKERES_IV_10_7_1" localSheetId="11">#REF!</definedName>
    <definedName name="FKERES_IV_10_7_1">#REF!</definedName>
    <definedName name="FKERES_IV_10_8" localSheetId="3">#REF!</definedName>
    <definedName name="FKERES_IV_10_8" localSheetId="4">#REF!</definedName>
    <definedName name="FKERES_IV_10_8" localSheetId="5">#REF!</definedName>
    <definedName name="FKERES_IV_10_8" localSheetId="6">#REF!</definedName>
    <definedName name="FKERES_IV_10_8" localSheetId="7">#REF!</definedName>
    <definedName name="FKERES_IV_10_8" localSheetId="8">#REF!</definedName>
    <definedName name="FKERES_IV_10_8" localSheetId="9">#REF!</definedName>
    <definedName name="FKERES_IV_10_8" localSheetId="10">#REF!</definedName>
    <definedName name="FKERES_IV_10_8" localSheetId="11">#REF!</definedName>
    <definedName name="FKERES_IV_10_8">#REF!</definedName>
    <definedName name="FKERES_IV_10_8_1" localSheetId="3">#REF!</definedName>
    <definedName name="FKERES_IV_10_8_1" localSheetId="4">#REF!</definedName>
    <definedName name="FKERES_IV_10_8_1" localSheetId="5">#REF!</definedName>
    <definedName name="FKERES_IV_10_8_1" localSheetId="6">#REF!</definedName>
    <definedName name="FKERES_IV_10_8_1" localSheetId="7">#REF!</definedName>
    <definedName name="FKERES_IV_10_8_1" localSheetId="8">#REF!</definedName>
    <definedName name="FKERES_IV_10_8_1" localSheetId="9">#REF!</definedName>
    <definedName name="FKERES_IV_10_8_1" localSheetId="10">#REF!</definedName>
    <definedName name="FKERES_IV_10_8_1" localSheetId="11">#REF!</definedName>
    <definedName name="FKERES_IV_10_8_1">#REF!</definedName>
    <definedName name="FKERES_IV_11" localSheetId="3">#REF!</definedName>
    <definedName name="FKERES_IV_11" localSheetId="4">#REF!</definedName>
    <definedName name="FKERES_IV_11" localSheetId="5">#REF!</definedName>
    <definedName name="FKERES_IV_11" localSheetId="6">#REF!</definedName>
    <definedName name="FKERES_IV_11" localSheetId="7">#REF!</definedName>
    <definedName name="FKERES_IV_11" localSheetId="8">#REF!</definedName>
    <definedName name="FKERES_IV_11" localSheetId="9">#REF!</definedName>
    <definedName name="FKERES_IV_11" localSheetId="10">#REF!</definedName>
    <definedName name="FKERES_IV_11" localSheetId="11">#REF!</definedName>
    <definedName name="FKERES_IV_11">#REF!</definedName>
    <definedName name="FKERES_IV_11_1" localSheetId="3">#REF!</definedName>
    <definedName name="FKERES_IV_11_1" localSheetId="4">#REF!</definedName>
    <definedName name="FKERES_IV_11_1" localSheetId="5">#REF!</definedName>
    <definedName name="FKERES_IV_11_1" localSheetId="6">#REF!</definedName>
    <definedName name="FKERES_IV_11_1" localSheetId="7">#REF!</definedName>
    <definedName name="FKERES_IV_11_1" localSheetId="8">#REF!</definedName>
    <definedName name="FKERES_IV_11_1" localSheetId="9">#REF!</definedName>
    <definedName name="FKERES_IV_11_1" localSheetId="10">#REF!</definedName>
    <definedName name="FKERES_IV_11_1" localSheetId="11">#REF!</definedName>
    <definedName name="FKERES_IV_11_1">#REF!</definedName>
    <definedName name="FKERES_IV_11_1_1" localSheetId="3">#REF!</definedName>
    <definedName name="FKERES_IV_11_1_1" localSheetId="4">#REF!</definedName>
    <definedName name="FKERES_IV_11_1_1" localSheetId="5">#REF!</definedName>
    <definedName name="FKERES_IV_11_1_1" localSheetId="6">#REF!</definedName>
    <definedName name="FKERES_IV_11_1_1" localSheetId="7">#REF!</definedName>
    <definedName name="FKERES_IV_11_1_1" localSheetId="8">#REF!</definedName>
    <definedName name="FKERES_IV_11_1_1" localSheetId="9">#REF!</definedName>
    <definedName name="FKERES_IV_11_1_1" localSheetId="10">#REF!</definedName>
    <definedName name="FKERES_IV_11_1_1" localSheetId="11">#REF!</definedName>
    <definedName name="FKERES_IV_11_1_1">#REF!</definedName>
    <definedName name="FKERES_IV_11_1_1_1">NA()</definedName>
    <definedName name="FKERES_IV_11_1_1_1_1" localSheetId="3">#REF!</definedName>
    <definedName name="FKERES_IV_11_1_1_1_1" localSheetId="4">#REF!</definedName>
    <definedName name="FKERES_IV_11_1_1_1_1" localSheetId="5">#REF!</definedName>
    <definedName name="FKERES_IV_11_1_1_1_1" localSheetId="6">#REF!</definedName>
    <definedName name="FKERES_IV_11_1_1_1_1" localSheetId="7">#REF!</definedName>
    <definedName name="FKERES_IV_11_1_1_1_1" localSheetId="8">#REF!</definedName>
    <definedName name="FKERES_IV_11_1_1_1_1" localSheetId="9">#REF!</definedName>
    <definedName name="FKERES_IV_11_1_1_1_1" localSheetId="10">#REF!</definedName>
    <definedName name="FKERES_IV_11_1_1_1_1" localSheetId="11">#REF!</definedName>
    <definedName name="FKERES_IV_11_1_1_1_1">#REF!</definedName>
    <definedName name="FKERES_IV_11_1_1_1_1_1" localSheetId="3">#REF!</definedName>
    <definedName name="FKERES_IV_11_1_1_1_1_1" localSheetId="4">#REF!</definedName>
    <definedName name="FKERES_IV_11_1_1_1_1_1" localSheetId="5">#REF!</definedName>
    <definedName name="FKERES_IV_11_1_1_1_1_1" localSheetId="6">#REF!</definedName>
    <definedName name="FKERES_IV_11_1_1_1_1_1" localSheetId="7">#REF!</definedName>
    <definedName name="FKERES_IV_11_1_1_1_1_1" localSheetId="8">#REF!</definedName>
    <definedName name="FKERES_IV_11_1_1_1_1_1" localSheetId="9">#REF!</definedName>
    <definedName name="FKERES_IV_11_1_1_1_1_1" localSheetId="10">#REF!</definedName>
    <definedName name="FKERES_IV_11_1_1_1_1_1" localSheetId="11">#REF!</definedName>
    <definedName name="FKERES_IV_11_1_1_1_1_1">#REF!</definedName>
    <definedName name="FKERES_IV_11_1_1_1_1_1_1">NA()</definedName>
    <definedName name="FKERES_IV_11_1_1_12" localSheetId="3">#REF!</definedName>
    <definedName name="FKERES_IV_11_1_1_12" localSheetId="4">#REF!</definedName>
    <definedName name="FKERES_IV_11_1_1_12" localSheetId="5">#REF!</definedName>
    <definedName name="FKERES_IV_11_1_1_12" localSheetId="6">#REF!</definedName>
    <definedName name="FKERES_IV_11_1_1_12" localSheetId="7">#REF!</definedName>
    <definedName name="FKERES_IV_11_1_1_12" localSheetId="8">#REF!</definedName>
    <definedName name="FKERES_IV_11_1_1_12" localSheetId="9">#REF!</definedName>
    <definedName name="FKERES_IV_11_1_1_12" localSheetId="10">#REF!</definedName>
    <definedName name="FKERES_IV_11_1_1_12" localSheetId="11">#REF!</definedName>
    <definedName name="FKERES_IV_11_1_1_12">#REF!</definedName>
    <definedName name="FKERES_IV_11_1_1_12_1" localSheetId="3">#REF!</definedName>
    <definedName name="FKERES_IV_11_1_1_12_1" localSheetId="4">#REF!</definedName>
    <definedName name="FKERES_IV_11_1_1_12_1" localSheetId="5">#REF!</definedName>
    <definedName name="FKERES_IV_11_1_1_12_1" localSheetId="6">#REF!</definedName>
    <definedName name="FKERES_IV_11_1_1_12_1" localSheetId="7">#REF!</definedName>
    <definedName name="FKERES_IV_11_1_1_12_1" localSheetId="8">#REF!</definedName>
    <definedName name="FKERES_IV_11_1_1_12_1" localSheetId="9">#REF!</definedName>
    <definedName name="FKERES_IV_11_1_1_12_1" localSheetId="10">#REF!</definedName>
    <definedName name="FKERES_IV_11_1_1_12_1" localSheetId="11">#REF!</definedName>
    <definedName name="FKERES_IV_11_1_1_12_1">#REF!</definedName>
    <definedName name="FKERES_IV_11_1_1_12_5" localSheetId="3">#REF!</definedName>
    <definedName name="FKERES_IV_11_1_1_12_5" localSheetId="4">#REF!</definedName>
    <definedName name="FKERES_IV_11_1_1_12_5" localSheetId="5">#REF!</definedName>
    <definedName name="FKERES_IV_11_1_1_12_5" localSheetId="6">#REF!</definedName>
    <definedName name="FKERES_IV_11_1_1_12_5" localSheetId="7">#REF!</definedName>
    <definedName name="FKERES_IV_11_1_1_12_5" localSheetId="8">#REF!</definedName>
    <definedName name="FKERES_IV_11_1_1_12_5" localSheetId="9">#REF!</definedName>
    <definedName name="FKERES_IV_11_1_1_12_5" localSheetId="10">#REF!</definedName>
    <definedName name="FKERES_IV_11_1_1_12_5" localSheetId="11">#REF!</definedName>
    <definedName name="FKERES_IV_11_1_1_12_5">#REF!</definedName>
    <definedName name="FKERES_IV_11_1_1_12_5_1" localSheetId="3">#REF!</definedName>
    <definedName name="FKERES_IV_11_1_1_12_5_1" localSheetId="4">#REF!</definedName>
    <definedName name="FKERES_IV_11_1_1_12_5_1" localSheetId="5">#REF!</definedName>
    <definedName name="FKERES_IV_11_1_1_12_5_1" localSheetId="6">#REF!</definedName>
    <definedName name="FKERES_IV_11_1_1_12_5_1" localSheetId="7">#REF!</definedName>
    <definedName name="FKERES_IV_11_1_1_12_5_1" localSheetId="8">#REF!</definedName>
    <definedName name="FKERES_IV_11_1_1_12_5_1" localSheetId="9">#REF!</definedName>
    <definedName name="FKERES_IV_11_1_1_12_5_1" localSheetId="10">#REF!</definedName>
    <definedName name="FKERES_IV_11_1_1_12_5_1" localSheetId="11">#REF!</definedName>
    <definedName name="FKERES_IV_11_1_1_12_5_1">#REF!</definedName>
    <definedName name="FKERES_IV_11_1_1_2" localSheetId="3">#REF!</definedName>
    <definedName name="FKERES_IV_11_1_1_2" localSheetId="4">#REF!</definedName>
    <definedName name="FKERES_IV_11_1_1_2" localSheetId="5">#REF!</definedName>
    <definedName name="FKERES_IV_11_1_1_2" localSheetId="6">#REF!</definedName>
    <definedName name="FKERES_IV_11_1_1_2" localSheetId="7">#REF!</definedName>
    <definedName name="FKERES_IV_11_1_1_2" localSheetId="8">#REF!</definedName>
    <definedName name="FKERES_IV_11_1_1_2" localSheetId="9">#REF!</definedName>
    <definedName name="FKERES_IV_11_1_1_2" localSheetId="10">#REF!</definedName>
    <definedName name="FKERES_IV_11_1_1_2" localSheetId="11">#REF!</definedName>
    <definedName name="FKERES_IV_11_1_1_2">#REF!</definedName>
    <definedName name="FKERES_IV_11_1_1_2_1" localSheetId="3">#REF!</definedName>
    <definedName name="FKERES_IV_11_1_1_2_1" localSheetId="4">#REF!</definedName>
    <definedName name="FKERES_IV_11_1_1_2_1" localSheetId="5">#REF!</definedName>
    <definedName name="FKERES_IV_11_1_1_2_1" localSheetId="6">#REF!</definedName>
    <definedName name="FKERES_IV_11_1_1_2_1" localSheetId="7">#REF!</definedName>
    <definedName name="FKERES_IV_11_1_1_2_1" localSheetId="8">#REF!</definedName>
    <definedName name="FKERES_IV_11_1_1_2_1" localSheetId="9">#REF!</definedName>
    <definedName name="FKERES_IV_11_1_1_2_1" localSheetId="10">#REF!</definedName>
    <definedName name="FKERES_IV_11_1_1_2_1" localSheetId="11">#REF!</definedName>
    <definedName name="FKERES_IV_11_1_1_2_1">#REF!</definedName>
    <definedName name="FKERES_IV_11_1_1_2_5" localSheetId="3">#REF!</definedName>
    <definedName name="FKERES_IV_11_1_1_2_5" localSheetId="4">#REF!</definedName>
    <definedName name="FKERES_IV_11_1_1_2_5" localSheetId="5">#REF!</definedName>
    <definedName name="FKERES_IV_11_1_1_2_5" localSheetId="6">#REF!</definedName>
    <definedName name="FKERES_IV_11_1_1_2_5" localSheetId="7">#REF!</definedName>
    <definedName name="FKERES_IV_11_1_1_2_5" localSheetId="8">#REF!</definedName>
    <definedName name="FKERES_IV_11_1_1_2_5" localSheetId="9">#REF!</definedName>
    <definedName name="FKERES_IV_11_1_1_2_5" localSheetId="10">#REF!</definedName>
    <definedName name="FKERES_IV_11_1_1_2_5" localSheetId="11">#REF!</definedName>
    <definedName name="FKERES_IV_11_1_1_2_5">#REF!</definedName>
    <definedName name="FKERES_IV_11_1_1_2_5_1" localSheetId="3">#REF!</definedName>
    <definedName name="FKERES_IV_11_1_1_2_5_1" localSheetId="4">#REF!</definedName>
    <definedName name="FKERES_IV_11_1_1_2_5_1" localSheetId="5">#REF!</definedName>
    <definedName name="FKERES_IV_11_1_1_2_5_1" localSheetId="6">#REF!</definedName>
    <definedName name="FKERES_IV_11_1_1_2_5_1" localSheetId="7">#REF!</definedName>
    <definedName name="FKERES_IV_11_1_1_2_5_1" localSheetId="8">#REF!</definedName>
    <definedName name="FKERES_IV_11_1_1_2_5_1" localSheetId="9">#REF!</definedName>
    <definedName name="FKERES_IV_11_1_1_2_5_1" localSheetId="10">#REF!</definedName>
    <definedName name="FKERES_IV_11_1_1_2_5_1" localSheetId="11">#REF!</definedName>
    <definedName name="FKERES_IV_11_1_1_2_5_1">#REF!</definedName>
    <definedName name="FKERES_IV_11_1_1_5" localSheetId="3">#REF!</definedName>
    <definedName name="FKERES_IV_11_1_1_5" localSheetId="4">#REF!</definedName>
    <definedName name="FKERES_IV_11_1_1_5" localSheetId="5">#REF!</definedName>
    <definedName name="FKERES_IV_11_1_1_5" localSheetId="6">#REF!</definedName>
    <definedName name="FKERES_IV_11_1_1_5" localSheetId="7">#REF!</definedName>
    <definedName name="FKERES_IV_11_1_1_5" localSheetId="8">#REF!</definedName>
    <definedName name="FKERES_IV_11_1_1_5" localSheetId="9">#REF!</definedName>
    <definedName name="FKERES_IV_11_1_1_5" localSheetId="10">#REF!</definedName>
    <definedName name="FKERES_IV_11_1_1_5" localSheetId="11">#REF!</definedName>
    <definedName name="FKERES_IV_11_1_1_5">#REF!</definedName>
    <definedName name="FKERES_IV_11_1_1_5_1" localSheetId="3">#REF!</definedName>
    <definedName name="FKERES_IV_11_1_1_5_1" localSheetId="4">#REF!</definedName>
    <definedName name="FKERES_IV_11_1_1_5_1" localSheetId="5">#REF!</definedName>
    <definedName name="FKERES_IV_11_1_1_5_1" localSheetId="6">#REF!</definedName>
    <definedName name="FKERES_IV_11_1_1_5_1" localSheetId="7">#REF!</definedName>
    <definedName name="FKERES_IV_11_1_1_5_1" localSheetId="8">#REF!</definedName>
    <definedName name="FKERES_IV_11_1_1_5_1" localSheetId="9">#REF!</definedName>
    <definedName name="FKERES_IV_11_1_1_5_1" localSheetId="10">#REF!</definedName>
    <definedName name="FKERES_IV_11_1_1_5_1" localSheetId="11">#REF!</definedName>
    <definedName name="FKERES_IV_11_1_1_5_1">#REF!</definedName>
    <definedName name="FKERES_IV_11_1_1_7" localSheetId="3">#REF!</definedName>
    <definedName name="FKERES_IV_11_1_1_7" localSheetId="4">#REF!</definedName>
    <definedName name="FKERES_IV_11_1_1_7" localSheetId="5">#REF!</definedName>
    <definedName name="FKERES_IV_11_1_1_7" localSheetId="6">#REF!</definedName>
    <definedName name="FKERES_IV_11_1_1_7" localSheetId="7">#REF!</definedName>
    <definedName name="FKERES_IV_11_1_1_7" localSheetId="8">#REF!</definedName>
    <definedName name="FKERES_IV_11_1_1_7" localSheetId="9">#REF!</definedName>
    <definedName name="FKERES_IV_11_1_1_7" localSheetId="10">#REF!</definedName>
    <definedName name="FKERES_IV_11_1_1_7" localSheetId="11">#REF!</definedName>
    <definedName name="FKERES_IV_11_1_1_7">#REF!</definedName>
    <definedName name="FKERES_IV_11_1_1_7_1" localSheetId="3">#REF!</definedName>
    <definedName name="FKERES_IV_11_1_1_7_1" localSheetId="4">#REF!</definedName>
    <definedName name="FKERES_IV_11_1_1_7_1" localSheetId="5">#REF!</definedName>
    <definedName name="FKERES_IV_11_1_1_7_1" localSheetId="6">#REF!</definedName>
    <definedName name="FKERES_IV_11_1_1_7_1" localSheetId="7">#REF!</definedName>
    <definedName name="FKERES_IV_11_1_1_7_1" localSheetId="8">#REF!</definedName>
    <definedName name="FKERES_IV_11_1_1_7_1" localSheetId="9">#REF!</definedName>
    <definedName name="FKERES_IV_11_1_1_7_1" localSheetId="10">#REF!</definedName>
    <definedName name="FKERES_IV_11_1_1_7_1" localSheetId="11">#REF!</definedName>
    <definedName name="FKERES_IV_11_1_1_7_1">#REF!</definedName>
    <definedName name="FKERES_IV_11_1_1_7_5" localSheetId="3">#REF!</definedName>
    <definedName name="FKERES_IV_11_1_1_7_5" localSheetId="4">#REF!</definedName>
    <definedName name="FKERES_IV_11_1_1_7_5" localSheetId="5">#REF!</definedName>
    <definedName name="FKERES_IV_11_1_1_7_5" localSheetId="6">#REF!</definedName>
    <definedName name="FKERES_IV_11_1_1_7_5" localSheetId="7">#REF!</definedName>
    <definedName name="FKERES_IV_11_1_1_7_5" localSheetId="8">#REF!</definedName>
    <definedName name="FKERES_IV_11_1_1_7_5" localSheetId="9">#REF!</definedName>
    <definedName name="FKERES_IV_11_1_1_7_5" localSheetId="10">#REF!</definedName>
    <definedName name="FKERES_IV_11_1_1_7_5" localSheetId="11">#REF!</definedName>
    <definedName name="FKERES_IV_11_1_1_7_5">#REF!</definedName>
    <definedName name="FKERES_IV_11_1_1_7_5_1" localSheetId="3">#REF!</definedName>
    <definedName name="FKERES_IV_11_1_1_7_5_1" localSheetId="4">#REF!</definedName>
    <definedName name="FKERES_IV_11_1_1_7_5_1" localSheetId="5">#REF!</definedName>
    <definedName name="FKERES_IV_11_1_1_7_5_1" localSheetId="6">#REF!</definedName>
    <definedName name="FKERES_IV_11_1_1_7_5_1" localSheetId="7">#REF!</definedName>
    <definedName name="FKERES_IV_11_1_1_7_5_1" localSheetId="8">#REF!</definedName>
    <definedName name="FKERES_IV_11_1_1_7_5_1" localSheetId="9">#REF!</definedName>
    <definedName name="FKERES_IV_11_1_1_7_5_1" localSheetId="10">#REF!</definedName>
    <definedName name="FKERES_IV_11_1_1_7_5_1" localSheetId="11">#REF!</definedName>
    <definedName name="FKERES_IV_11_1_1_7_5_1">#REF!</definedName>
    <definedName name="FKERES_IV_11_1_1_8" localSheetId="3">#REF!</definedName>
    <definedName name="FKERES_IV_11_1_1_8" localSheetId="4">#REF!</definedName>
    <definedName name="FKERES_IV_11_1_1_8" localSheetId="5">#REF!</definedName>
    <definedName name="FKERES_IV_11_1_1_8" localSheetId="6">#REF!</definedName>
    <definedName name="FKERES_IV_11_1_1_8" localSheetId="7">#REF!</definedName>
    <definedName name="FKERES_IV_11_1_1_8" localSheetId="8">#REF!</definedName>
    <definedName name="FKERES_IV_11_1_1_8" localSheetId="9">#REF!</definedName>
    <definedName name="FKERES_IV_11_1_1_8" localSheetId="10">#REF!</definedName>
    <definedName name="FKERES_IV_11_1_1_8" localSheetId="11">#REF!</definedName>
    <definedName name="FKERES_IV_11_1_1_8">#REF!</definedName>
    <definedName name="FKERES_IV_11_1_1_8_1" localSheetId="3">#REF!</definedName>
    <definedName name="FKERES_IV_11_1_1_8_1" localSheetId="4">#REF!</definedName>
    <definedName name="FKERES_IV_11_1_1_8_1" localSheetId="5">#REF!</definedName>
    <definedName name="FKERES_IV_11_1_1_8_1" localSheetId="6">#REF!</definedName>
    <definedName name="FKERES_IV_11_1_1_8_1" localSheetId="7">#REF!</definedName>
    <definedName name="FKERES_IV_11_1_1_8_1" localSheetId="8">#REF!</definedName>
    <definedName name="FKERES_IV_11_1_1_8_1" localSheetId="9">#REF!</definedName>
    <definedName name="FKERES_IV_11_1_1_8_1" localSheetId="10">#REF!</definedName>
    <definedName name="FKERES_IV_11_1_1_8_1" localSheetId="11">#REF!</definedName>
    <definedName name="FKERES_IV_11_1_1_8_1">#REF!</definedName>
    <definedName name="FKERES_IV_11_1_1_8_5" localSheetId="3">#REF!</definedName>
    <definedName name="FKERES_IV_11_1_1_8_5" localSheetId="4">#REF!</definedName>
    <definedName name="FKERES_IV_11_1_1_8_5" localSheetId="5">#REF!</definedName>
    <definedName name="FKERES_IV_11_1_1_8_5" localSheetId="6">#REF!</definedName>
    <definedName name="FKERES_IV_11_1_1_8_5" localSheetId="7">#REF!</definedName>
    <definedName name="FKERES_IV_11_1_1_8_5" localSheetId="8">#REF!</definedName>
    <definedName name="FKERES_IV_11_1_1_8_5" localSheetId="9">#REF!</definedName>
    <definedName name="FKERES_IV_11_1_1_8_5" localSheetId="10">#REF!</definedName>
    <definedName name="FKERES_IV_11_1_1_8_5" localSheetId="11">#REF!</definedName>
    <definedName name="FKERES_IV_11_1_1_8_5">#REF!</definedName>
    <definedName name="FKERES_IV_11_1_1_8_5_1" localSheetId="3">#REF!</definedName>
    <definedName name="FKERES_IV_11_1_1_8_5_1" localSheetId="4">#REF!</definedName>
    <definedName name="FKERES_IV_11_1_1_8_5_1" localSheetId="5">#REF!</definedName>
    <definedName name="FKERES_IV_11_1_1_8_5_1" localSheetId="6">#REF!</definedName>
    <definedName name="FKERES_IV_11_1_1_8_5_1" localSheetId="7">#REF!</definedName>
    <definedName name="FKERES_IV_11_1_1_8_5_1" localSheetId="8">#REF!</definedName>
    <definedName name="FKERES_IV_11_1_1_8_5_1" localSheetId="9">#REF!</definedName>
    <definedName name="FKERES_IV_11_1_1_8_5_1" localSheetId="10">#REF!</definedName>
    <definedName name="FKERES_IV_11_1_1_8_5_1" localSheetId="11">#REF!</definedName>
    <definedName name="FKERES_IV_11_1_1_8_5_1">#REF!</definedName>
    <definedName name="FKERES_IV_11_1_12" localSheetId="3">#REF!</definedName>
    <definedName name="FKERES_IV_11_1_12" localSheetId="4">#REF!</definedName>
    <definedName name="FKERES_IV_11_1_12" localSheetId="5">#REF!</definedName>
    <definedName name="FKERES_IV_11_1_12" localSheetId="6">#REF!</definedName>
    <definedName name="FKERES_IV_11_1_12" localSheetId="7">#REF!</definedName>
    <definedName name="FKERES_IV_11_1_12" localSheetId="8">#REF!</definedName>
    <definedName name="FKERES_IV_11_1_12" localSheetId="9">#REF!</definedName>
    <definedName name="FKERES_IV_11_1_12" localSheetId="10">#REF!</definedName>
    <definedName name="FKERES_IV_11_1_12" localSheetId="11">#REF!</definedName>
    <definedName name="FKERES_IV_11_1_12">#REF!</definedName>
    <definedName name="FKERES_IV_11_1_12_1" localSheetId="3">#REF!</definedName>
    <definedName name="FKERES_IV_11_1_12_1" localSheetId="4">#REF!</definedName>
    <definedName name="FKERES_IV_11_1_12_1" localSheetId="5">#REF!</definedName>
    <definedName name="FKERES_IV_11_1_12_1" localSheetId="6">#REF!</definedName>
    <definedName name="FKERES_IV_11_1_12_1" localSheetId="7">#REF!</definedName>
    <definedName name="FKERES_IV_11_1_12_1" localSheetId="8">#REF!</definedName>
    <definedName name="FKERES_IV_11_1_12_1" localSheetId="9">#REF!</definedName>
    <definedName name="FKERES_IV_11_1_12_1" localSheetId="10">#REF!</definedName>
    <definedName name="FKERES_IV_11_1_12_1" localSheetId="11">#REF!</definedName>
    <definedName name="FKERES_IV_11_1_12_1">#REF!</definedName>
    <definedName name="FKERES_IV_11_1_12_5" localSheetId="3">#REF!</definedName>
    <definedName name="FKERES_IV_11_1_12_5" localSheetId="4">#REF!</definedName>
    <definedName name="FKERES_IV_11_1_12_5" localSheetId="5">#REF!</definedName>
    <definedName name="FKERES_IV_11_1_12_5" localSheetId="6">#REF!</definedName>
    <definedName name="FKERES_IV_11_1_12_5" localSheetId="7">#REF!</definedName>
    <definedName name="FKERES_IV_11_1_12_5" localSheetId="8">#REF!</definedName>
    <definedName name="FKERES_IV_11_1_12_5" localSheetId="9">#REF!</definedName>
    <definedName name="FKERES_IV_11_1_12_5" localSheetId="10">#REF!</definedName>
    <definedName name="FKERES_IV_11_1_12_5" localSheetId="11">#REF!</definedName>
    <definedName name="FKERES_IV_11_1_12_5">#REF!</definedName>
    <definedName name="FKERES_IV_11_1_12_5_1" localSheetId="3">#REF!</definedName>
    <definedName name="FKERES_IV_11_1_12_5_1" localSheetId="4">#REF!</definedName>
    <definedName name="FKERES_IV_11_1_12_5_1" localSheetId="5">#REF!</definedName>
    <definedName name="FKERES_IV_11_1_12_5_1" localSheetId="6">#REF!</definedName>
    <definedName name="FKERES_IV_11_1_12_5_1" localSheetId="7">#REF!</definedName>
    <definedName name="FKERES_IV_11_1_12_5_1" localSheetId="8">#REF!</definedName>
    <definedName name="FKERES_IV_11_1_12_5_1" localSheetId="9">#REF!</definedName>
    <definedName name="FKERES_IV_11_1_12_5_1" localSheetId="10">#REF!</definedName>
    <definedName name="FKERES_IV_11_1_12_5_1" localSheetId="11">#REF!</definedName>
    <definedName name="FKERES_IV_11_1_12_5_1">#REF!</definedName>
    <definedName name="FKERES_IV_11_1_2" localSheetId="3">#REF!</definedName>
    <definedName name="FKERES_IV_11_1_2" localSheetId="4">#REF!</definedName>
    <definedName name="FKERES_IV_11_1_2" localSheetId="5">#REF!</definedName>
    <definedName name="FKERES_IV_11_1_2" localSheetId="6">#REF!</definedName>
    <definedName name="FKERES_IV_11_1_2" localSheetId="7">#REF!</definedName>
    <definedName name="FKERES_IV_11_1_2" localSheetId="8">#REF!</definedName>
    <definedName name="FKERES_IV_11_1_2" localSheetId="9">#REF!</definedName>
    <definedName name="FKERES_IV_11_1_2" localSheetId="10">#REF!</definedName>
    <definedName name="FKERES_IV_11_1_2" localSheetId="11">#REF!</definedName>
    <definedName name="FKERES_IV_11_1_2">#REF!</definedName>
    <definedName name="FKERES_IV_11_1_2_1" localSheetId="3">#REF!</definedName>
    <definedName name="FKERES_IV_11_1_2_1" localSheetId="4">#REF!</definedName>
    <definedName name="FKERES_IV_11_1_2_1" localSheetId="5">#REF!</definedName>
    <definedName name="FKERES_IV_11_1_2_1" localSheetId="6">#REF!</definedName>
    <definedName name="FKERES_IV_11_1_2_1" localSheetId="7">#REF!</definedName>
    <definedName name="FKERES_IV_11_1_2_1" localSheetId="8">#REF!</definedName>
    <definedName name="FKERES_IV_11_1_2_1" localSheetId="9">#REF!</definedName>
    <definedName name="FKERES_IV_11_1_2_1" localSheetId="10">#REF!</definedName>
    <definedName name="FKERES_IV_11_1_2_1" localSheetId="11">#REF!</definedName>
    <definedName name="FKERES_IV_11_1_2_1">#REF!</definedName>
    <definedName name="FKERES_IV_11_1_2_5" localSheetId="3">#REF!</definedName>
    <definedName name="FKERES_IV_11_1_2_5" localSheetId="4">#REF!</definedName>
    <definedName name="FKERES_IV_11_1_2_5" localSheetId="5">#REF!</definedName>
    <definedName name="FKERES_IV_11_1_2_5" localSheetId="6">#REF!</definedName>
    <definedName name="FKERES_IV_11_1_2_5" localSheetId="7">#REF!</definedName>
    <definedName name="FKERES_IV_11_1_2_5" localSheetId="8">#REF!</definedName>
    <definedName name="FKERES_IV_11_1_2_5" localSheetId="9">#REF!</definedName>
    <definedName name="FKERES_IV_11_1_2_5" localSheetId="10">#REF!</definedName>
    <definedName name="FKERES_IV_11_1_2_5" localSheetId="11">#REF!</definedName>
    <definedName name="FKERES_IV_11_1_2_5">#REF!</definedName>
    <definedName name="FKERES_IV_11_1_2_5_1" localSheetId="3">#REF!</definedName>
    <definedName name="FKERES_IV_11_1_2_5_1" localSheetId="4">#REF!</definedName>
    <definedName name="FKERES_IV_11_1_2_5_1" localSheetId="5">#REF!</definedName>
    <definedName name="FKERES_IV_11_1_2_5_1" localSheetId="6">#REF!</definedName>
    <definedName name="FKERES_IV_11_1_2_5_1" localSheetId="7">#REF!</definedName>
    <definedName name="FKERES_IV_11_1_2_5_1" localSheetId="8">#REF!</definedName>
    <definedName name="FKERES_IV_11_1_2_5_1" localSheetId="9">#REF!</definedName>
    <definedName name="FKERES_IV_11_1_2_5_1" localSheetId="10">#REF!</definedName>
    <definedName name="FKERES_IV_11_1_2_5_1" localSheetId="11">#REF!</definedName>
    <definedName name="FKERES_IV_11_1_2_5_1">#REF!</definedName>
    <definedName name="FKERES_IV_11_1_5" localSheetId="3">#REF!</definedName>
    <definedName name="FKERES_IV_11_1_5" localSheetId="4">#REF!</definedName>
    <definedName name="FKERES_IV_11_1_5" localSheetId="5">#REF!</definedName>
    <definedName name="FKERES_IV_11_1_5" localSheetId="6">#REF!</definedName>
    <definedName name="FKERES_IV_11_1_5" localSheetId="7">#REF!</definedName>
    <definedName name="FKERES_IV_11_1_5" localSheetId="8">#REF!</definedName>
    <definedName name="FKERES_IV_11_1_5" localSheetId="9">#REF!</definedName>
    <definedName name="FKERES_IV_11_1_5" localSheetId="10">#REF!</definedName>
    <definedName name="FKERES_IV_11_1_5" localSheetId="11">#REF!</definedName>
    <definedName name="FKERES_IV_11_1_5">#REF!</definedName>
    <definedName name="FKERES_IV_11_1_5_1" localSheetId="3">#REF!</definedName>
    <definedName name="FKERES_IV_11_1_5_1" localSheetId="4">#REF!</definedName>
    <definedName name="FKERES_IV_11_1_5_1" localSheetId="5">#REF!</definedName>
    <definedName name="FKERES_IV_11_1_5_1" localSheetId="6">#REF!</definedName>
    <definedName name="FKERES_IV_11_1_5_1" localSheetId="7">#REF!</definedName>
    <definedName name="FKERES_IV_11_1_5_1" localSheetId="8">#REF!</definedName>
    <definedName name="FKERES_IV_11_1_5_1" localSheetId="9">#REF!</definedName>
    <definedName name="FKERES_IV_11_1_5_1" localSheetId="10">#REF!</definedName>
    <definedName name="FKERES_IV_11_1_5_1" localSheetId="11">#REF!</definedName>
    <definedName name="FKERES_IV_11_1_5_1">#REF!</definedName>
    <definedName name="FKERES_IV_11_1_7" localSheetId="3">#REF!</definedName>
    <definedName name="FKERES_IV_11_1_7" localSheetId="4">#REF!</definedName>
    <definedName name="FKERES_IV_11_1_7" localSheetId="5">#REF!</definedName>
    <definedName name="FKERES_IV_11_1_7" localSheetId="6">#REF!</definedName>
    <definedName name="FKERES_IV_11_1_7" localSheetId="7">#REF!</definedName>
    <definedName name="FKERES_IV_11_1_7" localSheetId="8">#REF!</definedName>
    <definedName name="FKERES_IV_11_1_7" localSheetId="9">#REF!</definedName>
    <definedName name="FKERES_IV_11_1_7" localSheetId="10">#REF!</definedName>
    <definedName name="FKERES_IV_11_1_7" localSheetId="11">#REF!</definedName>
    <definedName name="FKERES_IV_11_1_7">#REF!</definedName>
    <definedName name="FKERES_IV_11_1_7_1" localSheetId="3">#REF!</definedName>
    <definedName name="FKERES_IV_11_1_7_1" localSheetId="4">#REF!</definedName>
    <definedName name="FKERES_IV_11_1_7_1" localSheetId="5">#REF!</definedName>
    <definedName name="FKERES_IV_11_1_7_1" localSheetId="6">#REF!</definedName>
    <definedName name="FKERES_IV_11_1_7_1" localSheetId="7">#REF!</definedName>
    <definedName name="FKERES_IV_11_1_7_1" localSheetId="8">#REF!</definedName>
    <definedName name="FKERES_IV_11_1_7_1" localSheetId="9">#REF!</definedName>
    <definedName name="FKERES_IV_11_1_7_1" localSheetId="10">#REF!</definedName>
    <definedName name="FKERES_IV_11_1_7_1" localSheetId="11">#REF!</definedName>
    <definedName name="FKERES_IV_11_1_7_1">#REF!</definedName>
    <definedName name="FKERES_IV_11_1_7_5" localSheetId="3">#REF!</definedName>
    <definedName name="FKERES_IV_11_1_7_5" localSheetId="4">#REF!</definedName>
    <definedName name="FKERES_IV_11_1_7_5" localSheetId="5">#REF!</definedName>
    <definedName name="FKERES_IV_11_1_7_5" localSheetId="6">#REF!</definedName>
    <definedName name="FKERES_IV_11_1_7_5" localSheetId="7">#REF!</definedName>
    <definedName name="FKERES_IV_11_1_7_5" localSheetId="8">#REF!</definedName>
    <definedName name="FKERES_IV_11_1_7_5" localSheetId="9">#REF!</definedName>
    <definedName name="FKERES_IV_11_1_7_5" localSheetId="10">#REF!</definedName>
    <definedName name="FKERES_IV_11_1_7_5" localSheetId="11">#REF!</definedName>
    <definedName name="FKERES_IV_11_1_7_5">#REF!</definedName>
    <definedName name="FKERES_IV_11_1_7_5_1" localSheetId="3">#REF!</definedName>
    <definedName name="FKERES_IV_11_1_7_5_1" localSheetId="4">#REF!</definedName>
    <definedName name="FKERES_IV_11_1_7_5_1" localSheetId="5">#REF!</definedName>
    <definedName name="FKERES_IV_11_1_7_5_1" localSheetId="6">#REF!</definedName>
    <definedName name="FKERES_IV_11_1_7_5_1" localSheetId="7">#REF!</definedName>
    <definedName name="FKERES_IV_11_1_7_5_1" localSheetId="8">#REF!</definedName>
    <definedName name="FKERES_IV_11_1_7_5_1" localSheetId="9">#REF!</definedName>
    <definedName name="FKERES_IV_11_1_7_5_1" localSheetId="10">#REF!</definedName>
    <definedName name="FKERES_IV_11_1_7_5_1" localSheetId="11">#REF!</definedName>
    <definedName name="FKERES_IV_11_1_7_5_1">#REF!</definedName>
    <definedName name="FKERES_IV_11_1_8" localSheetId="3">#REF!</definedName>
    <definedName name="FKERES_IV_11_1_8" localSheetId="4">#REF!</definedName>
    <definedName name="FKERES_IV_11_1_8" localSheetId="5">#REF!</definedName>
    <definedName name="FKERES_IV_11_1_8" localSheetId="6">#REF!</definedName>
    <definedName name="FKERES_IV_11_1_8" localSheetId="7">#REF!</definedName>
    <definedName name="FKERES_IV_11_1_8" localSheetId="8">#REF!</definedName>
    <definedName name="FKERES_IV_11_1_8" localSheetId="9">#REF!</definedName>
    <definedName name="FKERES_IV_11_1_8" localSheetId="10">#REF!</definedName>
    <definedName name="FKERES_IV_11_1_8" localSheetId="11">#REF!</definedName>
    <definedName name="FKERES_IV_11_1_8">#REF!</definedName>
    <definedName name="FKERES_IV_11_1_8_1" localSheetId="3">#REF!</definedName>
    <definedName name="FKERES_IV_11_1_8_1" localSheetId="4">#REF!</definedName>
    <definedName name="FKERES_IV_11_1_8_1" localSheetId="5">#REF!</definedName>
    <definedName name="FKERES_IV_11_1_8_1" localSheetId="6">#REF!</definedName>
    <definedName name="FKERES_IV_11_1_8_1" localSheetId="7">#REF!</definedName>
    <definedName name="FKERES_IV_11_1_8_1" localSheetId="8">#REF!</definedName>
    <definedName name="FKERES_IV_11_1_8_1" localSheetId="9">#REF!</definedName>
    <definedName name="FKERES_IV_11_1_8_1" localSheetId="10">#REF!</definedName>
    <definedName name="FKERES_IV_11_1_8_1" localSheetId="11">#REF!</definedName>
    <definedName name="FKERES_IV_11_1_8_1">#REF!</definedName>
    <definedName name="FKERES_IV_11_1_8_5" localSheetId="3">#REF!</definedName>
    <definedName name="FKERES_IV_11_1_8_5" localSheetId="4">#REF!</definedName>
    <definedName name="FKERES_IV_11_1_8_5" localSheetId="5">#REF!</definedName>
    <definedName name="FKERES_IV_11_1_8_5" localSheetId="6">#REF!</definedName>
    <definedName name="FKERES_IV_11_1_8_5" localSheetId="7">#REF!</definedName>
    <definedName name="FKERES_IV_11_1_8_5" localSheetId="8">#REF!</definedName>
    <definedName name="FKERES_IV_11_1_8_5" localSheetId="9">#REF!</definedName>
    <definedName name="FKERES_IV_11_1_8_5" localSheetId="10">#REF!</definedName>
    <definedName name="FKERES_IV_11_1_8_5" localSheetId="11">#REF!</definedName>
    <definedName name="FKERES_IV_11_1_8_5">#REF!</definedName>
    <definedName name="FKERES_IV_11_1_8_5_1" localSheetId="3">#REF!</definedName>
    <definedName name="FKERES_IV_11_1_8_5_1" localSheetId="4">#REF!</definedName>
    <definedName name="FKERES_IV_11_1_8_5_1" localSheetId="5">#REF!</definedName>
    <definedName name="FKERES_IV_11_1_8_5_1" localSheetId="6">#REF!</definedName>
    <definedName name="FKERES_IV_11_1_8_5_1" localSheetId="7">#REF!</definedName>
    <definedName name="FKERES_IV_11_1_8_5_1" localSheetId="8">#REF!</definedName>
    <definedName name="FKERES_IV_11_1_8_5_1" localSheetId="9">#REF!</definedName>
    <definedName name="FKERES_IV_11_1_8_5_1" localSheetId="10">#REF!</definedName>
    <definedName name="FKERES_IV_11_1_8_5_1" localSheetId="11">#REF!</definedName>
    <definedName name="FKERES_IV_11_1_8_5_1">#REF!</definedName>
    <definedName name="FKERES_IV_11_12" localSheetId="3">#REF!</definedName>
    <definedName name="FKERES_IV_11_12" localSheetId="4">#REF!</definedName>
    <definedName name="FKERES_IV_11_12" localSheetId="5">#REF!</definedName>
    <definedName name="FKERES_IV_11_12" localSheetId="6">#REF!</definedName>
    <definedName name="FKERES_IV_11_12" localSheetId="7">#REF!</definedName>
    <definedName name="FKERES_IV_11_12" localSheetId="8">#REF!</definedName>
    <definedName name="FKERES_IV_11_12" localSheetId="9">#REF!</definedName>
    <definedName name="FKERES_IV_11_12" localSheetId="10">#REF!</definedName>
    <definedName name="FKERES_IV_11_12" localSheetId="11">#REF!</definedName>
    <definedName name="FKERES_IV_11_12">#REF!</definedName>
    <definedName name="FKERES_IV_11_12_1" localSheetId="3">#REF!</definedName>
    <definedName name="FKERES_IV_11_12_1" localSheetId="4">#REF!</definedName>
    <definedName name="FKERES_IV_11_12_1" localSheetId="5">#REF!</definedName>
    <definedName name="FKERES_IV_11_12_1" localSheetId="6">#REF!</definedName>
    <definedName name="FKERES_IV_11_12_1" localSheetId="7">#REF!</definedName>
    <definedName name="FKERES_IV_11_12_1" localSheetId="8">#REF!</definedName>
    <definedName name="FKERES_IV_11_12_1" localSheetId="9">#REF!</definedName>
    <definedName name="FKERES_IV_11_12_1" localSheetId="10">#REF!</definedName>
    <definedName name="FKERES_IV_11_12_1" localSheetId="11">#REF!</definedName>
    <definedName name="FKERES_IV_11_12_1">#REF!</definedName>
    <definedName name="FKERES_IV_11_12_5" localSheetId="3">#REF!</definedName>
    <definedName name="FKERES_IV_11_12_5" localSheetId="4">#REF!</definedName>
    <definedName name="FKERES_IV_11_12_5" localSheetId="5">#REF!</definedName>
    <definedName name="FKERES_IV_11_12_5" localSheetId="6">#REF!</definedName>
    <definedName name="FKERES_IV_11_12_5" localSheetId="7">#REF!</definedName>
    <definedName name="FKERES_IV_11_12_5" localSheetId="8">#REF!</definedName>
    <definedName name="FKERES_IV_11_12_5" localSheetId="9">#REF!</definedName>
    <definedName name="FKERES_IV_11_12_5" localSheetId="10">#REF!</definedName>
    <definedName name="FKERES_IV_11_12_5" localSheetId="11">#REF!</definedName>
    <definedName name="FKERES_IV_11_12_5">#REF!</definedName>
    <definedName name="FKERES_IV_11_12_5_1" localSheetId="3">#REF!</definedName>
    <definedName name="FKERES_IV_11_12_5_1" localSheetId="4">#REF!</definedName>
    <definedName name="FKERES_IV_11_12_5_1" localSheetId="5">#REF!</definedName>
    <definedName name="FKERES_IV_11_12_5_1" localSheetId="6">#REF!</definedName>
    <definedName name="FKERES_IV_11_12_5_1" localSheetId="7">#REF!</definedName>
    <definedName name="FKERES_IV_11_12_5_1" localSheetId="8">#REF!</definedName>
    <definedName name="FKERES_IV_11_12_5_1" localSheetId="9">#REF!</definedName>
    <definedName name="FKERES_IV_11_12_5_1" localSheetId="10">#REF!</definedName>
    <definedName name="FKERES_IV_11_12_5_1" localSheetId="11">#REF!</definedName>
    <definedName name="FKERES_IV_11_12_5_1">#REF!</definedName>
    <definedName name="FKERES_IV_11_3" localSheetId="3">#REF!</definedName>
    <definedName name="FKERES_IV_11_3" localSheetId="4">#REF!</definedName>
    <definedName name="FKERES_IV_11_3" localSheetId="5">#REF!</definedName>
    <definedName name="FKERES_IV_11_3" localSheetId="6">#REF!</definedName>
    <definedName name="FKERES_IV_11_3" localSheetId="7">#REF!</definedName>
    <definedName name="FKERES_IV_11_3" localSheetId="8">#REF!</definedName>
    <definedName name="FKERES_IV_11_3" localSheetId="9">#REF!</definedName>
    <definedName name="FKERES_IV_11_3" localSheetId="10">#REF!</definedName>
    <definedName name="FKERES_IV_11_3" localSheetId="11">#REF!</definedName>
    <definedName name="FKERES_IV_11_3">#REF!</definedName>
    <definedName name="FKERES_IV_11_3_1" localSheetId="3">#REF!</definedName>
    <definedName name="FKERES_IV_11_3_1" localSheetId="4">#REF!</definedName>
    <definedName name="FKERES_IV_11_3_1" localSheetId="5">#REF!</definedName>
    <definedName name="FKERES_IV_11_3_1" localSheetId="6">#REF!</definedName>
    <definedName name="FKERES_IV_11_3_1" localSheetId="7">#REF!</definedName>
    <definedName name="FKERES_IV_11_3_1" localSheetId="8">#REF!</definedName>
    <definedName name="FKERES_IV_11_3_1" localSheetId="9">#REF!</definedName>
    <definedName name="FKERES_IV_11_3_1" localSheetId="10">#REF!</definedName>
    <definedName name="FKERES_IV_11_3_1" localSheetId="11">#REF!</definedName>
    <definedName name="FKERES_IV_11_3_1">#REF!</definedName>
    <definedName name="FKERES_IV_11_3_12" localSheetId="3">#REF!</definedName>
    <definedName name="FKERES_IV_11_3_12" localSheetId="4">#REF!</definedName>
    <definedName name="FKERES_IV_11_3_12" localSheetId="5">#REF!</definedName>
    <definedName name="FKERES_IV_11_3_12" localSheetId="6">#REF!</definedName>
    <definedName name="FKERES_IV_11_3_12" localSheetId="7">#REF!</definedName>
    <definedName name="FKERES_IV_11_3_12" localSheetId="8">#REF!</definedName>
    <definedName name="FKERES_IV_11_3_12" localSheetId="9">#REF!</definedName>
    <definedName name="FKERES_IV_11_3_12" localSheetId="10">#REF!</definedName>
    <definedName name="FKERES_IV_11_3_12" localSheetId="11">#REF!</definedName>
    <definedName name="FKERES_IV_11_3_12">#REF!</definedName>
    <definedName name="FKERES_IV_11_3_12_1" localSheetId="3">#REF!</definedName>
    <definedName name="FKERES_IV_11_3_12_1" localSheetId="4">#REF!</definedName>
    <definedName name="FKERES_IV_11_3_12_1" localSheetId="5">#REF!</definedName>
    <definedName name="FKERES_IV_11_3_12_1" localSheetId="6">#REF!</definedName>
    <definedName name="FKERES_IV_11_3_12_1" localSheetId="7">#REF!</definedName>
    <definedName name="FKERES_IV_11_3_12_1" localSheetId="8">#REF!</definedName>
    <definedName name="FKERES_IV_11_3_12_1" localSheetId="9">#REF!</definedName>
    <definedName name="FKERES_IV_11_3_12_1" localSheetId="10">#REF!</definedName>
    <definedName name="FKERES_IV_11_3_12_1" localSheetId="11">#REF!</definedName>
    <definedName name="FKERES_IV_11_3_12_1">#REF!</definedName>
    <definedName name="FKERES_IV_11_3_12_5" localSheetId="3">#REF!</definedName>
    <definedName name="FKERES_IV_11_3_12_5" localSheetId="4">#REF!</definedName>
    <definedName name="FKERES_IV_11_3_12_5" localSheetId="5">#REF!</definedName>
    <definedName name="FKERES_IV_11_3_12_5" localSheetId="6">#REF!</definedName>
    <definedName name="FKERES_IV_11_3_12_5" localSheetId="7">#REF!</definedName>
    <definedName name="FKERES_IV_11_3_12_5" localSheetId="8">#REF!</definedName>
    <definedName name="FKERES_IV_11_3_12_5" localSheetId="9">#REF!</definedName>
    <definedName name="FKERES_IV_11_3_12_5" localSheetId="10">#REF!</definedName>
    <definedName name="FKERES_IV_11_3_12_5" localSheetId="11">#REF!</definedName>
    <definedName name="FKERES_IV_11_3_12_5">#REF!</definedName>
    <definedName name="FKERES_IV_11_3_12_5_1" localSheetId="3">#REF!</definedName>
    <definedName name="FKERES_IV_11_3_12_5_1" localSheetId="4">#REF!</definedName>
    <definedName name="FKERES_IV_11_3_12_5_1" localSheetId="5">#REF!</definedName>
    <definedName name="FKERES_IV_11_3_12_5_1" localSheetId="6">#REF!</definedName>
    <definedName name="FKERES_IV_11_3_12_5_1" localSheetId="7">#REF!</definedName>
    <definedName name="FKERES_IV_11_3_12_5_1" localSheetId="8">#REF!</definedName>
    <definedName name="FKERES_IV_11_3_12_5_1" localSheetId="9">#REF!</definedName>
    <definedName name="FKERES_IV_11_3_12_5_1" localSheetId="10">#REF!</definedName>
    <definedName name="FKERES_IV_11_3_12_5_1" localSheetId="11">#REF!</definedName>
    <definedName name="FKERES_IV_11_3_12_5_1">#REF!</definedName>
    <definedName name="FKERES_IV_11_3_2" localSheetId="3">#REF!</definedName>
    <definedName name="FKERES_IV_11_3_2" localSheetId="4">#REF!</definedName>
    <definedName name="FKERES_IV_11_3_2" localSheetId="5">#REF!</definedName>
    <definedName name="FKERES_IV_11_3_2" localSheetId="6">#REF!</definedName>
    <definedName name="FKERES_IV_11_3_2" localSheetId="7">#REF!</definedName>
    <definedName name="FKERES_IV_11_3_2" localSheetId="8">#REF!</definedName>
    <definedName name="FKERES_IV_11_3_2" localSheetId="9">#REF!</definedName>
    <definedName name="FKERES_IV_11_3_2" localSheetId="10">#REF!</definedName>
    <definedName name="FKERES_IV_11_3_2" localSheetId="11">#REF!</definedName>
    <definedName name="FKERES_IV_11_3_2">#REF!</definedName>
    <definedName name="FKERES_IV_11_3_2_1" localSheetId="3">#REF!</definedName>
    <definedName name="FKERES_IV_11_3_2_1" localSheetId="4">#REF!</definedName>
    <definedName name="FKERES_IV_11_3_2_1" localSheetId="5">#REF!</definedName>
    <definedName name="FKERES_IV_11_3_2_1" localSheetId="6">#REF!</definedName>
    <definedName name="FKERES_IV_11_3_2_1" localSheetId="7">#REF!</definedName>
    <definedName name="FKERES_IV_11_3_2_1" localSheetId="8">#REF!</definedName>
    <definedName name="FKERES_IV_11_3_2_1" localSheetId="9">#REF!</definedName>
    <definedName name="FKERES_IV_11_3_2_1" localSheetId="10">#REF!</definedName>
    <definedName name="FKERES_IV_11_3_2_1" localSheetId="11">#REF!</definedName>
    <definedName name="FKERES_IV_11_3_2_1">#REF!</definedName>
    <definedName name="FKERES_IV_11_3_2_5" localSheetId="3">#REF!</definedName>
    <definedName name="FKERES_IV_11_3_2_5" localSheetId="4">#REF!</definedName>
    <definedName name="FKERES_IV_11_3_2_5" localSheetId="5">#REF!</definedName>
    <definedName name="FKERES_IV_11_3_2_5" localSheetId="6">#REF!</definedName>
    <definedName name="FKERES_IV_11_3_2_5" localSheetId="7">#REF!</definedName>
    <definedName name="FKERES_IV_11_3_2_5" localSheetId="8">#REF!</definedName>
    <definedName name="FKERES_IV_11_3_2_5" localSheetId="9">#REF!</definedName>
    <definedName name="FKERES_IV_11_3_2_5" localSheetId="10">#REF!</definedName>
    <definedName name="FKERES_IV_11_3_2_5" localSheetId="11">#REF!</definedName>
    <definedName name="FKERES_IV_11_3_2_5">#REF!</definedName>
    <definedName name="FKERES_IV_11_3_2_5_1" localSheetId="3">#REF!</definedName>
    <definedName name="FKERES_IV_11_3_2_5_1" localSheetId="4">#REF!</definedName>
    <definedName name="FKERES_IV_11_3_2_5_1" localSheetId="5">#REF!</definedName>
    <definedName name="FKERES_IV_11_3_2_5_1" localSheetId="6">#REF!</definedName>
    <definedName name="FKERES_IV_11_3_2_5_1" localSheetId="7">#REF!</definedName>
    <definedName name="FKERES_IV_11_3_2_5_1" localSheetId="8">#REF!</definedName>
    <definedName name="FKERES_IV_11_3_2_5_1" localSheetId="9">#REF!</definedName>
    <definedName name="FKERES_IV_11_3_2_5_1" localSheetId="10">#REF!</definedName>
    <definedName name="FKERES_IV_11_3_2_5_1" localSheetId="11">#REF!</definedName>
    <definedName name="FKERES_IV_11_3_2_5_1">#REF!</definedName>
    <definedName name="FKERES_IV_11_3_5" localSheetId="3">#REF!</definedName>
    <definedName name="FKERES_IV_11_3_5" localSheetId="4">#REF!</definedName>
    <definedName name="FKERES_IV_11_3_5" localSheetId="5">#REF!</definedName>
    <definedName name="FKERES_IV_11_3_5" localSheetId="6">#REF!</definedName>
    <definedName name="FKERES_IV_11_3_5" localSheetId="7">#REF!</definedName>
    <definedName name="FKERES_IV_11_3_5" localSheetId="8">#REF!</definedName>
    <definedName name="FKERES_IV_11_3_5" localSheetId="9">#REF!</definedName>
    <definedName name="FKERES_IV_11_3_5" localSheetId="10">#REF!</definedName>
    <definedName name="FKERES_IV_11_3_5" localSheetId="11">#REF!</definedName>
    <definedName name="FKERES_IV_11_3_5">#REF!</definedName>
    <definedName name="FKERES_IV_11_3_5_1" localSheetId="3">#REF!</definedName>
    <definedName name="FKERES_IV_11_3_5_1" localSheetId="4">#REF!</definedName>
    <definedName name="FKERES_IV_11_3_5_1" localSheetId="5">#REF!</definedName>
    <definedName name="FKERES_IV_11_3_5_1" localSheetId="6">#REF!</definedName>
    <definedName name="FKERES_IV_11_3_5_1" localSheetId="7">#REF!</definedName>
    <definedName name="FKERES_IV_11_3_5_1" localSheetId="8">#REF!</definedName>
    <definedName name="FKERES_IV_11_3_5_1" localSheetId="9">#REF!</definedName>
    <definedName name="FKERES_IV_11_3_5_1" localSheetId="10">#REF!</definedName>
    <definedName name="FKERES_IV_11_3_5_1" localSheetId="11">#REF!</definedName>
    <definedName name="FKERES_IV_11_3_5_1">#REF!</definedName>
    <definedName name="FKERES_IV_11_3_7" localSheetId="3">#REF!</definedName>
    <definedName name="FKERES_IV_11_3_7" localSheetId="4">#REF!</definedName>
    <definedName name="FKERES_IV_11_3_7" localSheetId="5">#REF!</definedName>
    <definedName name="FKERES_IV_11_3_7" localSheetId="6">#REF!</definedName>
    <definedName name="FKERES_IV_11_3_7" localSheetId="7">#REF!</definedName>
    <definedName name="FKERES_IV_11_3_7" localSheetId="8">#REF!</definedName>
    <definedName name="FKERES_IV_11_3_7" localSheetId="9">#REF!</definedName>
    <definedName name="FKERES_IV_11_3_7" localSheetId="10">#REF!</definedName>
    <definedName name="FKERES_IV_11_3_7" localSheetId="11">#REF!</definedName>
    <definedName name="FKERES_IV_11_3_7">#REF!</definedName>
    <definedName name="FKERES_IV_11_3_7_1" localSheetId="3">#REF!</definedName>
    <definedName name="FKERES_IV_11_3_7_1" localSheetId="4">#REF!</definedName>
    <definedName name="FKERES_IV_11_3_7_1" localSheetId="5">#REF!</definedName>
    <definedName name="FKERES_IV_11_3_7_1" localSheetId="6">#REF!</definedName>
    <definedName name="FKERES_IV_11_3_7_1" localSheetId="7">#REF!</definedName>
    <definedName name="FKERES_IV_11_3_7_1" localSheetId="8">#REF!</definedName>
    <definedName name="FKERES_IV_11_3_7_1" localSheetId="9">#REF!</definedName>
    <definedName name="FKERES_IV_11_3_7_1" localSheetId="10">#REF!</definedName>
    <definedName name="FKERES_IV_11_3_7_1" localSheetId="11">#REF!</definedName>
    <definedName name="FKERES_IV_11_3_7_1">#REF!</definedName>
    <definedName name="FKERES_IV_11_3_7_5" localSheetId="3">#REF!</definedName>
    <definedName name="FKERES_IV_11_3_7_5" localSheetId="4">#REF!</definedName>
    <definedName name="FKERES_IV_11_3_7_5" localSheetId="5">#REF!</definedName>
    <definedName name="FKERES_IV_11_3_7_5" localSheetId="6">#REF!</definedName>
    <definedName name="FKERES_IV_11_3_7_5" localSheetId="7">#REF!</definedName>
    <definedName name="FKERES_IV_11_3_7_5" localSheetId="8">#REF!</definedName>
    <definedName name="FKERES_IV_11_3_7_5" localSheetId="9">#REF!</definedName>
    <definedName name="FKERES_IV_11_3_7_5" localSheetId="10">#REF!</definedName>
    <definedName name="FKERES_IV_11_3_7_5" localSheetId="11">#REF!</definedName>
    <definedName name="FKERES_IV_11_3_7_5">#REF!</definedName>
    <definedName name="FKERES_IV_11_3_7_5_1" localSheetId="3">#REF!</definedName>
    <definedName name="FKERES_IV_11_3_7_5_1" localSheetId="4">#REF!</definedName>
    <definedName name="FKERES_IV_11_3_7_5_1" localSheetId="5">#REF!</definedName>
    <definedName name="FKERES_IV_11_3_7_5_1" localSheetId="6">#REF!</definedName>
    <definedName name="FKERES_IV_11_3_7_5_1" localSheetId="7">#REF!</definedName>
    <definedName name="FKERES_IV_11_3_7_5_1" localSheetId="8">#REF!</definedName>
    <definedName name="FKERES_IV_11_3_7_5_1" localSheetId="9">#REF!</definedName>
    <definedName name="FKERES_IV_11_3_7_5_1" localSheetId="10">#REF!</definedName>
    <definedName name="FKERES_IV_11_3_7_5_1" localSheetId="11">#REF!</definedName>
    <definedName name="FKERES_IV_11_3_7_5_1">#REF!</definedName>
    <definedName name="FKERES_IV_11_3_8" localSheetId="3">#REF!</definedName>
    <definedName name="FKERES_IV_11_3_8" localSheetId="4">#REF!</definedName>
    <definedName name="FKERES_IV_11_3_8" localSheetId="5">#REF!</definedName>
    <definedName name="FKERES_IV_11_3_8" localSheetId="6">#REF!</definedName>
    <definedName name="FKERES_IV_11_3_8" localSheetId="7">#REF!</definedName>
    <definedName name="FKERES_IV_11_3_8" localSheetId="8">#REF!</definedName>
    <definedName name="FKERES_IV_11_3_8" localSheetId="9">#REF!</definedName>
    <definedName name="FKERES_IV_11_3_8" localSheetId="10">#REF!</definedName>
    <definedName name="FKERES_IV_11_3_8" localSheetId="11">#REF!</definedName>
    <definedName name="FKERES_IV_11_3_8">#REF!</definedName>
    <definedName name="FKERES_IV_11_3_8_1" localSheetId="3">#REF!</definedName>
    <definedName name="FKERES_IV_11_3_8_1" localSheetId="4">#REF!</definedName>
    <definedName name="FKERES_IV_11_3_8_1" localSheetId="5">#REF!</definedName>
    <definedName name="FKERES_IV_11_3_8_1" localSheetId="6">#REF!</definedName>
    <definedName name="FKERES_IV_11_3_8_1" localSheetId="7">#REF!</definedName>
    <definedName name="FKERES_IV_11_3_8_1" localSheetId="8">#REF!</definedName>
    <definedName name="FKERES_IV_11_3_8_1" localSheetId="9">#REF!</definedName>
    <definedName name="FKERES_IV_11_3_8_1" localSheetId="10">#REF!</definedName>
    <definedName name="FKERES_IV_11_3_8_1" localSheetId="11">#REF!</definedName>
    <definedName name="FKERES_IV_11_3_8_1">#REF!</definedName>
    <definedName name="FKERES_IV_11_3_8_5" localSheetId="3">#REF!</definedName>
    <definedName name="FKERES_IV_11_3_8_5" localSheetId="4">#REF!</definedName>
    <definedName name="FKERES_IV_11_3_8_5" localSheetId="5">#REF!</definedName>
    <definedName name="FKERES_IV_11_3_8_5" localSheetId="6">#REF!</definedName>
    <definedName name="FKERES_IV_11_3_8_5" localSheetId="7">#REF!</definedName>
    <definedName name="FKERES_IV_11_3_8_5" localSheetId="8">#REF!</definedName>
    <definedName name="FKERES_IV_11_3_8_5" localSheetId="9">#REF!</definedName>
    <definedName name="FKERES_IV_11_3_8_5" localSheetId="10">#REF!</definedName>
    <definedName name="FKERES_IV_11_3_8_5" localSheetId="11">#REF!</definedName>
    <definedName name="FKERES_IV_11_3_8_5">#REF!</definedName>
    <definedName name="FKERES_IV_11_3_8_5_1" localSheetId="3">#REF!</definedName>
    <definedName name="FKERES_IV_11_3_8_5_1" localSheetId="4">#REF!</definedName>
    <definedName name="FKERES_IV_11_3_8_5_1" localSheetId="5">#REF!</definedName>
    <definedName name="FKERES_IV_11_3_8_5_1" localSheetId="6">#REF!</definedName>
    <definedName name="FKERES_IV_11_3_8_5_1" localSheetId="7">#REF!</definedName>
    <definedName name="FKERES_IV_11_3_8_5_1" localSheetId="8">#REF!</definedName>
    <definedName name="FKERES_IV_11_3_8_5_1" localSheetId="9">#REF!</definedName>
    <definedName name="FKERES_IV_11_3_8_5_1" localSheetId="10">#REF!</definedName>
    <definedName name="FKERES_IV_11_3_8_5_1" localSheetId="11">#REF!</definedName>
    <definedName name="FKERES_IV_11_3_8_5_1">#REF!</definedName>
    <definedName name="FKERES_IV_11_5" localSheetId="3">#REF!</definedName>
    <definedName name="FKERES_IV_11_5" localSheetId="4">#REF!</definedName>
    <definedName name="FKERES_IV_11_5" localSheetId="5">#REF!</definedName>
    <definedName name="FKERES_IV_11_5" localSheetId="6">#REF!</definedName>
    <definedName name="FKERES_IV_11_5" localSheetId="7">#REF!</definedName>
    <definedName name="FKERES_IV_11_5" localSheetId="8">#REF!</definedName>
    <definedName name="FKERES_IV_11_5" localSheetId="9">#REF!</definedName>
    <definedName name="FKERES_IV_11_5" localSheetId="10">#REF!</definedName>
    <definedName name="FKERES_IV_11_5" localSheetId="11">#REF!</definedName>
    <definedName name="FKERES_IV_11_5">#REF!</definedName>
    <definedName name="FKERES_IV_11_5_1" localSheetId="3">#REF!</definedName>
    <definedName name="FKERES_IV_11_5_1" localSheetId="4">#REF!</definedName>
    <definedName name="FKERES_IV_11_5_1" localSheetId="5">#REF!</definedName>
    <definedName name="FKERES_IV_11_5_1" localSheetId="6">#REF!</definedName>
    <definedName name="FKERES_IV_11_5_1" localSheetId="7">#REF!</definedName>
    <definedName name="FKERES_IV_11_5_1" localSheetId="8">#REF!</definedName>
    <definedName name="FKERES_IV_11_5_1" localSheetId="9">#REF!</definedName>
    <definedName name="FKERES_IV_11_5_1" localSheetId="10">#REF!</definedName>
    <definedName name="FKERES_IV_11_5_1" localSheetId="11">#REF!</definedName>
    <definedName name="FKERES_IV_11_5_1">#REF!</definedName>
    <definedName name="FKERES_IV_11_5_12" localSheetId="3">#REF!</definedName>
    <definedName name="FKERES_IV_11_5_12" localSheetId="4">#REF!</definedName>
    <definedName name="FKERES_IV_11_5_12" localSheetId="5">#REF!</definedName>
    <definedName name="FKERES_IV_11_5_12" localSheetId="6">#REF!</definedName>
    <definedName name="FKERES_IV_11_5_12" localSheetId="7">#REF!</definedName>
    <definedName name="FKERES_IV_11_5_12" localSheetId="8">#REF!</definedName>
    <definedName name="FKERES_IV_11_5_12" localSheetId="9">#REF!</definedName>
    <definedName name="FKERES_IV_11_5_12" localSheetId="10">#REF!</definedName>
    <definedName name="FKERES_IV_11_5_12" localSheetId="11">#REF!</definedName>
    <definedName name="FKERES_IV_11_5_12">#REF!</definedName>
    <definedName name="FKERES_IV_11_5_12_1" localSheetId="3">#REF!</definedName>
    <definedName name="FKERES_IV_11_5_12_1" localSheetId="4">#REF!</definedName>
    <definedName name="FKERES_IV_11_5_12_1" localSheetId="5">#REF!</definedName>
    <definedName name="FKERES_IV_11_5_12_1" localSheetId="6">#REF!</definedName>
    <definedName name="FKERES_IV_11_5_12_1" localSheetId="7">#REF!</definedName>
    <definedName name="FKERES_IV_11_5_12_1" localSheetId="8">#REF!</definedName>
    <definedName name="FKERES_IV_11_5_12_1" localSheetId="9">#REF!</definedName>
    <definedName name="FKERES_IV_11_5_12_1" localSheetId="10">#REF!</definedName>
    <definedName name="FKERES_IV_11_5_12_1" localSheetId="11">#REF!</definedName>
    <definedName name="FKERES_IV_11_5_12_1">#REF!</definedName>
    <definedName name="FKERES_IV_11_5_12_5" localSheetId="3">#REF!</definedName>
    <definedName name="FKERES_IV_11_5_12_5" localSheetId="4">#REF!</definedName>
    <definedName name="FKERES_IV_11_5_12_5" localSheetId="5">#REF!</definedName>
    <definedName name="FKERES_IV_11_5_12_5" localSheetId="6">#REF!</definedName>
    <definedName name="FKERES_IV_11_5_12_5" localSheetId="7">#REF!</definedName>
    <definedName name="FKERES_IV_11_5_12_5" localSheetId="8">#REF!</definedName>
    <definedName name="FKERES_IV_11_5_12_5" localSheetId="9">#REF!</definedName>
    <definedName name="FKERES_IV_11_5_12_5" localSheetId="10">#REF!</definedName>
    <definedName name="FKERES_IV_11_5_12_5" localSheetId="11">#REF!</definedName>
    <definedName name="FKERES_IV_11_5_12_5">#REF!</definedName>
    <definedName name="FKERES_IV_11_5_12_5_1" localSheetId="3">#REF!</definedName>
    <definedName name="FKERES_IV_11_5_12_5_1" localSheetId="4">#REF!</definedName>
    <definedName name="FKERES_IV_11_5_12_5_1" localSheetId="5">#REF!</definedName>
    <definedName name="FKERES_IV_11_5_12_5_1" localSheetId="6">#REF!</definedName>
    <definedName name="FKERES_IV_11_5_12_5_1" localSheetId="7">#REF!</definedName>
    <definedName name="FKERES_IV_11_5_12_5_1" localSheetId="8">#REF!</definedName>
    <definedName name="FKERES_IV_11_5_12_5_1" localSheetId="9">#REF!</definedName>
    <definedName name="FKERES_IV_11_5_12_5_1" localSheetId="10">#REF!</definedName>
    <definedName name="FKERES_IV_11_5_12_5_1" localSheetId="11">#REF!</definedName>
    <definedName name="FKERES_IV_11_5_12_5_1">#REF!</definedName>
    <definedName name="FKERES_IV_11_5_2" localSheetId="3">#REF!</definedName>
    <definedName name="FKERES_IV_11_5_2" localSheetId="4">#REF!</definedName>
    <definedName name="FKERES_IV_11_5_2" localSheetId="5">#REF!</definedName>
    <definedName name="FKERES_IV_11_5_2" localSheetId="6">#REF!</definedName>
    <definedName name="FKERES_IV_11_5_2" localSheetId="7">#REF!</definedName>
    <definedName name="FKERES_IV_11_5_2" localSheetId="8">#REF!</definedName>
    <definedName name="FKERES_IV_11_5_2" localSheetId="9">#REF!</definedName>
    <definedName name="FKERES_IV_11_5_2" localSheetId="10">#REF!</definedName>
    <definedName name="FKERES_IV_11_5_2" localSheetId="11">#REF!</definedName>
    <definedName name="FKERES_IV_11_5_2">#REF!</definedName>
    <definedName name="FKERES_IV_11_5_2_1" localSheetId="3">#REF!</definedName>
    <definedName name="FKERES_IV_11_5_2_1" localSheetId="4">#REF!</definedName>
    <definedName name="FKERES_IV_11_5_2_1" localSheetId="5">#REF!</definedName>
    <definedName name="FKERES_IV_11_5_2_1" localSheetId="6">#REF!</definedName>
    <definedName name="FKERES_IV_11_5_2_1" localSheetId="7">#REF!</definedName>
    <definedName name="FKERES_IV_11_5_2_1" localSheetId="8">#REF!</definedName>
    <definedName name="FKERES_IV_11_5_2_1" localSheetId="9">#REF!</definedName>
    <definedName name="FKERES_IV_11_5_2_1" localSheetId="10">#REF!</definedName>
    <definedName name="FKERES_IV_11_5_2_1" localSheetId="11">#REF!</definedName>
    <definedName name="FKERES_IV_11_5_2_1">#REF!</definedName>
    <definedName name="FKERES_IV_11_5_2_5" localSheetId="3">#REF!</definedName>
    <definedName name="FKERES_IV_11_5_2_5" localSheetId="4">#REF!</definedName>
    <definedName name="FKERES_IV_11_5_2_5" localSheetId="5">#REF!</definedName>
    <definedName name="FKERES_IV_11_5_2_5" localSheetId="6">#REF!</definedName>
    <definedName name="FKERES_IV_11_5_2_5" localSheetId="7">#REF!</definedName>
    <definedName name="FKERES_IV_11_5_2_5" localSheetId="8">#REF!</definedName>
    <definedName name="FKERES_IV_11_5_2_5" localSheetId="9">#REF!</definedName>
    <definedName name="FKERES_IV_11_5_2_5" localSheetId="10">#REF!</definedName>
    <definedName name="FKERES_IV_11_5_2_5" localSheetId="11">#REF!</definedName>
    <definedName name="FKERES_IV_11_5_2_5">#REF!</definedName>
    <definedName name="FKERES_IV_11_5_2_5_1" localSheetId="3">#REF!</definedName>
    <definedName name="FKERES_IV_11_5_2_5_1" localSheetId="4">#REF!</definedName>
    <definedName name="FKERES_IV_11_5_2_5_1" localSheetId="5">#REF!</definedName>
    <definedName name="FKERES_IV_11_5_2_5_1" localSheetId="6">#REF!</definedName>
    <definedName name="FKERES_IV_11_5_2_5_1" localSheetId="7">#REF!</definedName>
    <definedName name="FKERES_IV_11_5_2_5_1" localSheetId="8">#REF!</definedName>
    <definedName name="FKERES_IV_11_5_2_5_1" localSheetId="9">#REF!</definedName>
    <definedName name="FKERES_IV_11_5_2_5_1" localSheetId="10">#REF!</definedName>
    <definedName name="FKERES_IV_11_5_2_5_1" localSheetId="11">#REF!</definedName>
    <definedName name="FKERES_IV_11_5_2_5_1">#REF!</definedName>
    <definedName name="FKERES_IV_11_5_5" localSheetId="3">#REF!</definedName>
    <definedName name="FKERES_IV_11_5_5" localSheetId="4">#REF!</definedName>
    <definedName name="FKERES_IV_11_5_5" localSheetId="5">#REF!</definedName>
    <definedName name="FKERES_IV_11_5_5" localSheetId="6">#REF!</definedName>
    <definedName name="FKERES_IV_11_5_5" localSheetId="7">#REF!</definedName>
    <definedName name="FKERES_IV_11_5_5" localSheetId="8">#REF!</definedName>
    <definedName name="FKERES_IV_11_5_5" localSheetId="9">#REF!</definedName>
    <definedName name="FKERES_IV_11_5_5" localSheetId="10">#REF!</definedName>
    <definedName name="FKERES_IV_11_5_5" localSheetId="11">#REF!</definedName>
    <definedName name="FKERES_IV_11_5_5">#REF!</definedName>
    <definedName name="FKERES_IV_11_5_5_1" localSheetId="3">#REF!</definedName>
    <definedName name="FKERES_IV_11_5_5_1" localSheetId="4">#REF!</definedName>
    <definedName name="FKERES_IV_11_5_5_1" localSheetId="5">#REF!</definedName>
    <definedName name="FKERES_IV_11_5_5_1" localSheetId="6">#REF!</definedName>
    <definedName name="FKERES_IV_11_5_5_1" localSheetId="7">#REF!</definedName>
    <definedName name="FKERES_IV_11_5_5_1" localSheetId="8">#REF!</definedName>
    <definedName name="FKERES_IV_11_5_5_1" localSheetId="9">#REF!</definedName>
    <definedName name="FKERES_IV_11_5_5_1" localSheetId="10">#REF!</definedName>
    <definedName name="FKERES_IV_11_5_5_1" localSheetId="11">#REF!</definedName>
    <definedName name="FKERES_IV_11_5_5_1">#REF!</definedName>
    <definedName name="FKERES_IV_11_5_7" localSheetId="3">#REF!</definedName>
    <definedName name="FKERES_IV_11_5_7" localSheetId="4">#REF!</definedName>
    <definedName name="FKERES_IV_11_5_7" localSheetId="5">#REF!</definedName>
    <definedName name="FKERES_IV_11_5_7" localSheetId="6">#REF!</definedName>
    <definedName name="FKERES_IV_11_5_7" localSheetId="7">#REF!</definedName>
    <definedName name="FKERES_IV_11_5_7" localSheetId="8">#REF!</definedName>
    <definedName name="FKERES_IV_11_5_7" localSheetId="9">#REF!</definedName>
    <definedName name="FKERES_IV_11_5_7" localSheetId="10">#REF!</definedName>
    <definedName name="FKERES_IV_11_5_7" localSheetId="11">#REF!</definedName>
    <definedName name="FKERES_IV_11_5_7">#REF!</definedName>
    <definedName name="FKERES_IV_11_5_7_1" localSheetId="3">#REF!</definedName>
    <definedName name="FKERES_IV_11_5_7_1" localSheetId="4">#REF!</definedName>
    <definedName name="FKERES_IV_11_5_7_1" localSheetId="5">#REF!</definedName>
    <definedName name="FKERES_IV_11_5_7_1" localSheetId="6">#REF!</definedName>
    <definedName name="FKERES_IV_11_5_7_1" localSheetId="7">#REF!</definedName>
    <definedName name="FKERES_IV_11_5_7_1" localSheetId="8">#REF!</definedName>
    <definedName name="FKERES_IV_11_5_7_1" localSheetId="9">#REF!</definedName>
    <definedName name="FKERES_IV_11_5_7_1" localSheetId="10">#REF!</definedName>
    <definedName name="FKERES_IV_11_5_7_1" localSheetId="11">#REF!</definedName>
    <definedName name="FKERES_IV_11_5_7_1">#REF!</definedName>
    <definedName name="FKERES_IV_11_5_7_5" localSheetId="3">#REF!</definedName>
    <definedName name="FKERES_IV_11_5_7_5" localSheetId="4">#REF!</definedName>
    <definedName name="FKERES_IV_11_5_7_5" localSheetId="5">#REF!</definedName>
    <definedName name="FKERES_IV_11_5_7_5" localSheetId="6">#REF!</definedName>
    <definedName name="FKERES_IV_11_5_7_5" localSheetId="7">#REF!</definedName>
    <definedName name="FKERES_IV_11_5_7_5" localSheetId="8">#REF!</definedName>
    <definedName name="FKERES_IV_11_5_7_5" localSheetId="9">#REF!</definedName>
    <definedName name="FKERES_IV_11_5_7_5" localSheetId="10">#REF!</definedName>
    <definedName name="FKERES_IV_11_5_7_5" localSheetId="11">#REF!</definedName>
    <definedName name="FKERES_IV_11_5_7_5">#REF!</definedName>
    <definedName name="FKERES_IV_11_5_7_5_1" localSheetId="3">#REF!</definedName>
    <definedName name="FKERES_IV_11_5_7_5_1" localSheetId="4">#REF!</definedName>
    <definedName name="FKERES_IV_11_5_7_5_1" localSheetId="5">#REF!</definedName>
    <definedName name="FKERES_IV_11_5_7_5_1" localSheetId="6">#REF!</definedName>
    <definedName name="FKERES_IV_11_5_7_5_1" localSheetId="7">#REF!</definedName>
    <definedName name="FKERES_IV_11_5_7_5_1" localSheetId="8">#REF!</definedName>
    <definedName name="FKERES_IV_11_5_7_5_1" localSheetId="9">#REF!</definedName>
    <definedName name="FKERES_IV_11_5_7_5_1" localSheetId="10">#REF!</definedName>
    <definedName name="FKERES_IV_11_5_7_5_1" localSheetId="11">#REF!</definedName>
    <definedName name="FKERES_IV_11_5_7_5_1">#REF!</definedName>
    <definedName name="FKERES_IV_11_5_8" localSheetId="3">#REF!</definedName>
    <definedName name="FKERES_IV_11_5_8" localSheetId="4">#REF!</definedName>
    <definedName name="FKERES_IV_11_5_8" localSheetId="5">#REF!</definedName>
    <definedName name="FKERES_IV_11_5_8" localSheetId="6">#REF!</definedName>
    <definedName name="FKERES_IV_11_5_8" localSheetId="7">#REF!</definedName>
    <definedName name="FKERES_IV_11_5_8" localSheetId="8">#REF!</definedName>
    <definedName name="FKERES_IV_11_5_8" localSheetId="9">#REF!</definedName>
    <definedName name="FKERES_IV_11_5_8" localSheetId="10">#REF!</definedName>
    <definedName name="FKERES_IV_11_5_8" localSheetId="11">#REF!</definedName>
    <definedName name="FKERES_IV_11_5_8">#REF!</definedName>
    <definedName name="FKERES_IV_11_5_8_1" localSheetId="3">#REF!</definedName>
    <definedName name="FKERES_IV_11_5_8_1" localSheetId="4">#REF!</definedName>
    <definedName name="FKERES_IV_11_5_8_1" localSheetId="5">#REF!</definedName>
    <definedName name="FKERES_IV_11_5_8_1" localSheetId="6">#REF!</definedName>
    <definedName name="FKERES_IV_11_5_8_1" localSheetId="7">#REF!</definedName>
    <definedName name="FKERES_IV_11_5_8_1" localSheetId="8">#REF!</definedName>
    <definedName name="FKERES_IV_11_5_8_1" localSheetId="9">#REF!</definedName>
    <definedName name="FKERES_IV_11_5_8_1" localSheetId="10">#REF!</definedName>
    <definedName name="FKERES_IV_11_5_8_1" localSheetId="11">#REF!</definedName>
    <definedName name="FKERES_IV_11_5_8_1">#REF!</definedName>
    <definedName name="FKERES_IV_11_5_8_5" localSheetId="3">#REF!</definedName>
    <definedName name="FKERES_IV_11_5_8_5" localSheetId="4">#REF!</definedName>
    <definedName name="FKERES_IV_11_5_8_5" localSheetId="5">#REF!</definedName>
    <definedName name="FKERES_IV_11_5_8_5" localSheetId="6">#REF!</definedName>
    <definedName name="FKERES_IV_11_5_8_5" localSheetId="7">#REF!</definedName>
    <definedName name="FKERES_IV_11_5_8_5" localSheetId="8">#REF!</definedName>
    <definedName name="FKERES_IV_11_5_8_5" localSheetId="9">#REF!</definedName>
    <definedName name="FKERES_IV_11_5_8_5" localSheetId="10">#REF!</definedName>
    <definedName name="FKERES_IV_11_5_8_5" localSheetId="11">#REF!</definedName>
    <definedName name="FKERES_IV_11_5_8_5">#REF!</definedName>
    <definedName name="FKERES_IV_11_5_8_5_1" localSheetId="3">#REF!</definedName>
    <definedName name="FKERES_IV_11_5_8_5_1" localSheetId="4">#REF!</definedName>
    <definedName name="FKERES_IV_11_5_8_5_1" localSheetId="5">#REF!</definedName>
    <definedName name="FKERES_IV_11_5_8_5_1" localSheetId="6">#REF!</definedName>
    <definedName name="FKERES_IV_11_5_8_5_1" localSheetId="7">#REF!</definedName>
    <definedName name="FKERES_IV_11_5_8_5_1" localSheetId="8">#REF!</definedName>
    <definedName name="FKERES_IV_11_5_8_5_1" localSheetId="9">#REF!</definedName>
    <definedName name="FKERES_IV_11_5_8_5_1" localSheetId="10">#REF!</definedName>
    <definedName name="FKERES_IV_11_5_8_5_1" localSheetId="11">#REF!</definedName>
    <definedName name="FKERES_IV_11_5_8_5_1">#REF!</definedName>
    <definedName name="FKERES_IV_11_7" localSheetId="3">#REF!</definedName>
    <definedName name="FKERES_IV_11_7" localSheetId="4">#REF!</definedName>
    <definedName name="FKERES_IV_11_7" localSheetId="5">#REF!</definedName>
    <definedName name="FKERES_IV_11_7" localSheetId="6">#REF!</definedName>
    <definedName name="FKERES_IV_11_7" localSheetId="7">#REF!</definedName>
    <definedName name="FKERES_IV_11_7" localSheetId="8">#REF!</definedName>
    <definedName name="FKERES_IV_11_7" localSheetId="9">#REF!</definedName>
    <definedName name="FKERES_IV_11_7" localSheetId="10">#REF!</definedName>
    <definedName name="FKERES_IV_11_7" localSheetId="11">#REF!</definedName>
    <definedName name="FKERES_IV_11_7">#REF!</definedName>
    <definedName name="FKERES_IV_11_7_1" localSheetId="3">#REF!</definedName>
    <definedName name="FKERES_IV_11_7_1" localSheetId="4">#REF!</definedName>
    <definedName name="FKERES_IV_11_7_1" localSheetId="5">#REF!</definedName>
    <definedName name="FKERES_IV_11_7_1" localSheetId="6">#REF!</definedName>
    <definedName name="FKERES_IV_11_7_1" localSheetId="7">#REF!</definedName>
    <definedName name="FKERES_IV_11_7_1" localSheetId="8">#REF!</definedName>
    <definedName name="FKERES_IV_11_7_1" localSheetId="9">#REF!</definedName>
    <definedName name="FKERES_IV_11_7_1" localSheetId="10">#REF!</definedName>
    <definedName name="FKERES_IV_11_7_1" localSheetId="11">#REF!</definedName>
    <definedName name="FKERES_IV_11_7_1">#REF!</definedName>
    <definedName name="FKERES_IV_11_8" localSheetId="3">#REF!</definedName>
    <definedName name="FKERES_IV_11_8" localSheetId="4">#REF!</definedName>
    <definedName name="FKERES_IV_11_8" localSheetId="5">#REF!</definedName>
    <definedName name="FKERES_IV_11_8" localSheetId="6">#REF!</definedName>
    <definedName name="FKERES_IV_11_8" localSheetId="7">#REF!</definedName>
    <definedName name="FKERES_IV_11_8" localSheetId="8">#REF!</definedName>
    <definedName name="FKERES_IV_11_8" localSheetId="9">#REF!</definedName>
    <definedName name="FKERES_IV_11_8" localSheetId="10">#REF!</definedName>
    <definedName name="FKERES_IV_11_8" localSheetId="11">#REF!</definedName>
    <definedName name="FKERES_IV_11_8">#REF!</definedName>
    <definedName name="FKERES_IV_11_8_1" localSheetId="3">#REF!</definedName>
    <definedName name="FKERES_IV_11_8_1" localSheetId="4">#REF!</definedName>
    <definedName name="FKERES_IV_11_8_1" localSheetId="5">#REF!</definedName>
    <definedName name="FKERES_IV_11_8_1" localSheetId="6">#REF!</definedName>
    <definedName name="FKERES_IV_11_8_1" localSheetId="7">#REF!</definedName>
    <definedName name="FKERES_IV_11_8_1" localSheetId="8">#REF!</definedName>
    <definedName name="FKERES_IV_11_8_1" localSheetId="9">#REF!</definedName>
    <definedName name="FKERES_IV_11_8_1" localSheetId="10">#REF!</definedName>
    <definedName name="FKERES_IV_11_8_1" localSheetId="11">#REF!</definedName>
    <definedName name="FKERES_IV_11_8_1">#REF!</definedName>
    <definedName name="FKERES_IV_11_8_5" localSheetId="3">#REF!</definedName>
    <definedName name="FKERES_IV_11_8_5" localSheetId="4">#REF!</definedName>
    <definedName name="FKERES_IV_11_8_5" localSheetId="5">#REF!</definedName>
    <definedName name="FKERES_IV_11_8_5" localSheetId="6">#REF!</definedName>
    <definedName name="FKERES_IV_11_8_5" localSheetId="7">#REF!</definedName>
    <definedName name="FKERES_IV_11_8_5" localSheetId="8">#REF!</definedName>
    <definedName name="FKERES_IV_11_8_5" localSheetId="9">#REF!</definedName>
    <definedName name="FKERES_IV_11_8_5" localSheetId="10">#REF!</definedName>
    <definedName name="FKERES_IV_11_8_5" localSheetId="11">#REF!</definedName>
    <definedName name="FKERES_IV_11_8_5">#REF!</definedName>
    <definedName name="FKERES_IV_11_8_5_1" localSheetId="3">#REF!</definedName>
    <definedName name="FKERES_IV_11_8_5_1" localSheetId="4">#REF!</definedName>
    <definedName name="FKERES_IV_11_8_5_1" localSheetId="5">#REF!</definedName>
    <definedName name="FKERES_IV_11_8_5_1" localSheetId="6">#REF!</definedName>
    <definedName name="FKERES_IV_11_8_5_1" localSheetId="7">#REF!</definedName>
    <definedName name="FKERES_IV_11_8_5_1" localSheetId="8">#REF!</definedName>
    <definedName name="FKERES_IV_11_8_5_1" localSheetId="9">#REF!</definedName>
    <definedName name="FKERES_IV_11_8_5_1" localSheetId="10">#REF!</definedName>
    <definedName name="FKERES_IV_11_8_5_1" localSheetId="11">#REF!</definedName>
    <definedName name="FKERES_IV_11_8_5_1">#REF!</definedName>
    <definedName name="FKERES_IV_12" localSheetId="3">#REF!</definedName>
    <definedName name="FKERES_IV_12" localSheetId="4">#REF!</definedName>
    <definedName name="FKERES_IV_12" localSheetId="5">#REF!</definedName>
    <definedName name="FKERES_IV_12" localSheetId="6">#REF!</definedName>
    <definedName name="FKERES_IV_12" localSheetId="7">#REF!</definedName>
    <definedName name="FKERES_IV_12" localSheetId="8">#REF!</definedName>
    <definedName name="FKERES_IV_12" localSheetId="9">#REF!</definedName>
    <definedName name="FKERES_IV_12" localSheetId="10">#REF!</definedName>
    <definedName name="FKERES_IV_12" localSheetId="11">#REF!</definedName>
    <definedName name="FKERES_IV_12">#REF!</definedName>
    <definedName name="FKERES_IV_12_1">NA()</definedName>
    <definedName name="FKERES_IV_12_1_1" localSheetId="3">#REF!</definedName>
    <definedName name="FKERES_IV_12_1_1" localSheetId="4">#REF!</definedName>
    <definedName name="FKERES_IV_12_1_1" localSheetId="5">#REF!</definedName>
    <definedName name="FKERES_IV_12_1_1" localSheetId="6">#REF!</definedName>
    <definedName name="FKERES_IV_12_1_1" localSheetId="7">#REF!</definedName>
    <definedName name="FKERES_IV_12_1_1" localSheetId="8">#REF!</definedName>
    <definedName name="FKERES_IV_12_1_1" localSheetId="9">#REF!</definedName>
    <definedName name="FKERES_IV_12_1_1" localSheetId="10">#REF!</definedName>
    <definedName name="FKERES_IV_12_1_1" localSheetId="11">#REF!</definedName>
    <definedName name="FKERES_IV_12_1_1">#REF!</definedName>
    <definedName name="FKERES_IV_12_1_1_1" localSheetId="3">#REF!</definedName>
    <definedName name="FKERES_IV_12_1_1_1" localSheetId="4">#REF!</definedName>
    <definedName name="FKERES_IV_12_1_1_1" localSheetId="5">#REF!</definedName>
    <definedName name="FKERES_IV_12_1_1_1" localSheetId="6">#REF!</definedName>
    <definedName name="FKERES_IV_12_1_1_1" localSheetId="7">#REF!</definedName>
    <definedName name="FKERES_IV_12_1_1_1" localSheetId="8">#REF!</definedName>
    <definedName name="FKERES_IV_12_1_1_1" localSheetId="9">#REF!</definedName>
    <definedName name="FKERES_IV_12_1_1_1" localSheetId="10">#REF!</definedName>
    <definedName name="FKERES_IV_12_1_1_1" localSheetId="11">#REF!</definedName>
    <definedName name="FKERES_IV_12_1_1_1">#REF!</definedName>
    <definedName name="FKERES_IV_12_1_2">NA()</definedName>
    <definedName name="FKERES_IV_12_10" localSheetId="3">#REF!</definedName>
    <definedName name="FKERES_IV_12_10" localSheetId="4">#REF!</definedName>
    <definedName name="FKERES_IV_12_10" localSheetId="5">#REF!</definedName>
    <definedName name="FKERES_IV_12_10" localSheetId="6">#REF!</definedName>
    <definedName name="FKERES_IV_12_10" localSheetId="7">#REF!</definedName>
    <definedName name="FKERES_IV_12_10" localSheetId="8">#REF!</definedName>
    <definedName name="FKERES_IV_12_10" localSheetId="9">#REF!</definedName>
    <definedName name="FKERES_IV_12_10" localSheetId="10">#REF!</definedName>
    <definedName name="FKERES_IV_12_10" localSheetId="11">#REF!</definedName>
    <definedName name="FKERES_IV_12_10">#REF!</definedName>
    <definedName name="FKERES_IV_12_10_1" localSheetId="3">#REF!</definedName>
    <definedName name="FKERES_IV_12_10_1" localSheetId="4">#REF!</definedName>
    <definedName name="FKERES_IV_12_10_1" localSheetId="5">#REF!</definedName>
    <definedName name="FKERES_IV_12_10_1" localSheetId="6">#REF!</definedName>
    <definedName name="FKERES_IV_12_10_1" localSheetId="7">#REF!</definedName>
    <definedName name="FKERES_IV_12_10_1" localSheetId="8">#REF!</definedName>
    <definedName name="FKERES_IV_12_10_1" localSheetId="9">#REF!</definedName>
    <definedName name="FKERES_IV_12_10_1" localSheetId="10">#REF!</definedName>
    <definedName name="FKERES_IV_12_10_1" localSheetId="11">#REF!</definedName>
    <definedName name="FKERES_IV_12_10_1">#REF!</definedName>
    <definedName name="FKERES_IV_12_10_12" localSheetId="3">#REF!</definedName>
    <definedName name="FKERES_IV_12_10_12" localSheetId="4">#REF!</definedName>
    <definedName name="FKERES_IV_12_10_12" localSheetId="5">#REF!</definedName>
    <definedName name="FKERES_IV_12_10_12" localSheetId="6">#REF!</definedName>
    <definedName name="FKERES_IV_12_10_12" localSheetId="7">#REF!</definedName>
    <definedName name="FKERES_IV_12_10_12" localSheetId="8">#REF!</definedName>
    <definedName name="FKERES_IV_12_10_12" localSheetId="9">#REF!</definedName>
    <definedName name="FKERES_IV_12_10_12" localSheetId="10">#REF!</definedName>
    <definedName name="FKERES_IV_12_10_12" localSheetId="11">#REF!</definedName>
    <definedName name="FKERES_IV_12_10_12">#REF!</definedName>
    <definedName name="FKERES_IV_12_10_12_1" localSheetId="3">#REF!</definedName>
    <definedName name="FKERES_IV_12_10_12_1" localSheetId="4">#REF!</definedName>
    <definedName name="FKERES_IV_12_10_12_1" localSheetId="5">#REF!</definedName>
    <definedName name="FKERES_IV_12_10_12_1" localSheetId="6">#REF!</definedName>
    <definedName name="FKERES_IV_12_10_12_1" localSheetId="7">#REF!</definedName>
    <definedName name="FKERES_IV_12_10_12_1" localSheetId="8">#REF!</definedName>
    <definedName name="FKERES_IV_12_10_12_1" localSheetId="9">#REF!</definedName>
    <definedName name="FKERES_IV_12_10_12_1" localSheetId="10">#REF!</definedName>
    <definedName name="FKERES_IV_12_10_12_1" localSheetId="11">#REF!</definedName>
    <definedName name="FKERES_IV_12_10_12_1">#REF!</definedName>
    <definedName name="FKERES_IV_12_10_7" localSheetId="3">#REF!</definedName>
    <definedName name="FKERES_IV_12_10_7" localSheetId="4">#REF!</definedName>
    <definedName name="FKERES_IV_12_10_7" localSheetId="5">#REF!</definedName>
    <definedName name="FKERES_IV_12_10_7" localSheetId="6">#REF!</definedName>
    <definedName name="FKERES_IV_12_10_7" localSheetId="7">#REF!</definedName>
    <definedName name="FKERES_IV_12_10_7" localSheetId="8">#REF!</definedName>
    <definedName name="FKERES_IV_12_10_7" localSheetId="9">#REF!</definedName>
    <definedName name="FKERES_IV_12_10_7" localSheetId="10">#REF!</definedName>
    <definedName name="FKERES_IV_12_10_7" localSheetId="11">#REF!</definedName>
    <definedName name="FKERES_IV_12_10_7">#REF!</definedName>
    <definedName name="FKERES_IV_12_10_7_1" localSheetId="3">#REF!</definedName>
    <definedName name="FKERES_IV_12_10_7_1" localSheetId="4">#REF!</definedName>
    <definedName name="FKERES_IV_12_10_7_1" localSheetId="5">#REF!</definedName>
    <definedName name="FKERES_IV_12_10_7_1" localSheetId="6">#REF!</definedName>
    <definedName name="FKERES_IV_12_10_7_1" localSheetId="7">#REF!</definedName>
    <definedName name="FKERES_IV_12_10_7_1" localSheetId="8">#REF!</definedName>
    <definedName name="FKERES_IV_12_10_7_1" localSheetId="9">#REF!</definedName>
    <definedName name="FKERES_IV_12_10_7_1" localSheetId="10">#REF!</definedName>
    <definedName name="FKERES_IV_12_10_7_1" localSheetId="11">#REF!</definedName>
    <definedName name="FKERES_IV_12_10_7_1">#REF!</definedName>
    <definedName name="FKERES_IV_12_10_8" localSheetId="3">#REF!</definedName>
    <definedName name="FKERES_IV_12_10_8" localSheetId="4">#REF!</definedName>
    <definedName name="FKERES_IV_12_10_8" localSheetId="5">#REF!</definedName>
    <definedName name="FKERES_IV_12_10_8" localSheetId="6">#REF!</definedName>
    <definedName name="FKERES_IV_12_10_8" localSheetId="7">#REF!</definedName>
    <definedName name="FKERES_IV_12_10_8" localSheetId="8">#REF!</definedName>
    <definedName name="FKERES_IV_12_10_8" localSheetId="9">#REF!</definedName>
    <definedName name="FKERES_IV_12_10_8" localSheetId="10">#REF!</definedName>
    <definedName name="FKERES_IV_12_10_8" localSheetId="11">#REF!</definedName>
    <definedName name="FKERES_IV_12_10_8">#REF!</definedName>
    <definedName name="FKERES_IV_12_10_8_1" localSheetId="3">#REF!</definedName>
    <definedName name="FKERES_IV_12_10_8_1" localSheetId="4">#REF!</definedName>
    <definedName name="FKERES_IV_12_10_8_1" localSheetId="5">#REF!</definedName>
    <definedName name="FKERES_IV_12_10_8_1" localSheetId="6">#REF!</definedName>
    <definedName name="FKERES_IV_12_10_8_1" localSheetId="7">#REF!</definedName>
    <definedName name="FKERES_IV_12_10_8_1" localSheetId="8">#REF!</definedName>
    <definedName name="FKERES_IV_12_10_8_1" localSheetId="9">#REF!</definedName>
    <definedName name="FKERES_IV_12_10_8_1" localSheetId="10">#REF!</definedName>
    <definedName name="FKERES_IV_12_10_8_1" localSheetId="11">#REF!</definedName>
    <definedName name="FKERES_IV_12_10_8_1">#REF!</definedName>
    <definedName name="FKERES_IV_12_12" localSheetId="3">#REF!</definedName>
    <definedName name="FKERES_IV_12_12" localSheetId="4">#REF!</definedName>
    <definedName name="FKERES_IV_12_12" localSheetId="5">#REF!</definedName>
    <definedName name="FKERES_IV_12_12" localSheetId="6">#REF!</definedName>
    <definedName name="FKERES_IV_12_12" localSheetId="7">#REF!</definedName>
    <definedName name="FKERES_IV_12_12" localSheetId="8">#REF!</definedName>
    <definedName name="FKERES_IV_12_12" localSheetId="9">#REF!</definedName>
    <definedName name="FKERES_IV_12_12" localSheetId="10">#REF!</definedName>
    <definedName name="FKERES_IV_12_12" localSheetId="11">#REF!</definedName>
    <definedName name="FKERES_IV_12_12">#REF!</definedName>
    <definedName name="FKERES_IV_12_12_1" localSheetId="3">#REF!</definedName>
    <definedName name="FKERES_IV_12_12_1" localSheetId="4">#REF!</definedName>
    <definedName name="FKERES_IV_12_12_1" localSheetId="5">#REF!</definedName>
    <definedName name="FKERES_IV_12_12_1" localSheetId="6">#REF!</definedName>
    <definedName name="FKERES_IV_12_12_1" localSheetId="7">#REF!</definedName>
    <definedName name="FKERES_IV_12_12_1" localSheetId="8">#REF!</definedName>
    <definedName name="FKERES_IV_12_12_1" localSheetId="9">#REF!</definedName>
    <definedName name="FKERES_IV_12_12_1" localSheetId="10">#REF!</definedName>
    <definedName name="FKERES_IV_12_12_1" localSheetId="11">#REF!</definedName>
    <definedName name="FKERES_IV_12_12_1">#REF!</definedName>
    <definedName name="FKERES_IV_12_7" localSheetId="3">#REF!</definedName>
    <definedName name="FKERES_IV_12_7" localSheetId="4">#REF!</definedName>
    <definedName name="FKERES_IV_12_7" localSheetId="5">#REF!</definedName>
    <definedName name="FKERES_IV_12_7" localSheetId="6">#REF!</definedName>
    <definedName name="FKERES_IV_12_7" localSheetId="7">#REF!</definedName>
    <definedName name="FKERES_IV_12_7" localSheetId="8">#REF!</definedName>
    <definedName name="FKERES_IV_12_7" localSheetId="9">#REF!</definedName>
    <definedName name="FKERES_IV_12_7" localSheetId="10">#REF!</definedName>
    <definedName name="FKERES_IV_12_7" localSheetId="11">#REF!</definedName>
    <definedName name="FKERES_IV_12_7">#REF!</definedName>
    <definedName name="FKERES_IV_12_7_1" localSheetId="3">#REF!</definedName>
    <definedName name="FKERES_IV_12_7_1" localSheetId="4">#REF!</definedName>
    <definedName name="FKERES_IV_12_7_1" localSheetId="5">#REF!</definedName>
    <definedName name="FKERES_IV_12_7_1" localSheetId="6">#REF!</definedName>
    <definedName name="FKERES_IV_12_7_1" localSheetId="7">#REF!</definedName>
    <definedName name="FKERES_IV_12_7_1" localSheetId="8">#REF!</definedName>
    <definedName name="FKERES_IV_12_7_1" localSheetId="9">#REF!</definedName>
    <definedName name="FKERES_IV_12_7_1" localSheetId="10">#REF!</definedName>
    <definedName name="FKERES_IV_12_7_1" localSheetId="11">#REF!</definedName>
    <definedName name="FKERES_IV_12_7_1">#REF!</definedName>
    <definedName name="FKERES_IV_12_8" localSheetId="3">#REF!</definedName>
    <definedName name="FKERES_IV_12_8" localSheetId="4">#REF!</definedName>
    <definedName name="FKERES_IV_12_8" localSheetId="5">#REF!</definedName>
    <definedName name="FKERES_IV_12_8" localSheetId="6">#REF!</definedName>
    <definedName name="FKERES_IV_12_8" localSheetId="7">#REF!</definedName>
    <definedName name="FKERES_IV_12_8" localSheetId="8">#REF!</definedName>
    <definedName name="FKERES_IV_12_8" localSheetId="9">#REF!</definedName>
    <definedName name="FKERES_IV_12_8" localSheetId="10">#REF!</definedName>
    <definedName name="FKERES_IV_12_8" localSheetId="11">#REF!</definedName>
    <definedName name="FKERES_IV_12_8">#REF!</definedName>
    <definedName name="FKERES_IV_12_8_1" localSheetId="3">#REF!</definedName>
    <definedName name="FKERES_IV_12_8_1" localSheetId="4">#REF!</definedName>
    <definedName name="FKERES_IV_12_8_1" localSheetId="5">#REF!</definedName>
    <definedName name="FKERES_IV_12_8_1" localSheetId="6">#REF!</definedName>
    <definedName name="FKERES_IV_12_8_1" localSheetId="7">#REF!</definedName>
    <definedName name="FKERES_IV_12_8_1" localSheetId="8">#REF!</definedName>
    <definedName name="FKERES_IV_12_8_1" localSheetId="9">#REF!</definedName>
    <definedName name="FKERES_IV_12_8_1" localSheetId="10">#REF!</definedName>
    <definedName name="FKERES_IV_12_8_1" localSheetId="11">#REF!</definedName>
    <definedName name="FKERES_IV_12_8_1">#REF!</definedName>
    <definedName name="FKERES_IV_15" localSheetId="3">#REF!</definedName>
    <definedName name="FKERES_IV_15" localSheetId="4">#REF!</definedName>
    <definedName name="FKERES_IV_15" localSheetId="5">#REF!</definedName>
    <definedName name="FKERES_IV_15" localSheetId="6">#REF!</definedName>
    <definedName name="FKERES_IV_15" localSheetId="7">#REF!</definedName>
    <definedName name="FKERES_IV_15" localSheetId="8">#REF!</definedName>
    <definedName name="FKERES_IV_15" localSheetId="9">#REF!</definedName>
    <definedName name="FKERES_IV_15" localSheetId="10">#REF!</definedName>
    <definedName name="FKERES_IV_15" localSheetId="11">#REF!</definedName>
    <definedName name="FKERES_IV_15">#REF!</definedName>
    <definedName name="FKERES_IV_15_1">NA()</definedName>
    <definedName name="FKERES_IV_15_1_1">NA()</definedName>
    <definedName name="FKERES_IV_15_10" localSheetId="3">#REF!</definedName>
    <definedName name="FKERES_IV_15_10" localSheetId="4">#REF!</definedName>
    <definedName name="FKERES_IV_15_10" localSheetId="5">#REF!</definedName>
    <definedName name="FKERES_IV_15_10" localSheetId="6">#REF!</definedName>
    <definedName name="FKERES_IV_15_10" localSheetId="7">#REF!</definedName>
    <definedName name="FKERES_IV_15_10" localSheetId="8">#REF!</definedName>
    <definedName name="FKERES_IV_15_10" localSheetId="9">#REF!</definedName>
    <definedName name="FKERES_IV_15_10" localSheetId="10">#REF!</definedName>
    <definedName name="FKERES_IV_15_10" localSheetId="11">#REF!</definedName>
    <definedName name="FKERES_IV_15_10">#REF!</definedName>
    <definedName name="FKERES_IV_15_10_1" localSheetId="3">#REF!</definedName>
    <definedName name="FKERES_IV_15_10_1" localSheetId="4">#REF!</definedName>
    <definedName name="FKERES_IV_15_10_1" localSheetId="5">#REF!</definedName>
    <definedName name="FKERES_IV_15_10_1" localSheetId="6">#REF!</definedName>
    <definedName name="FKERES_IV_15_10_1" localSheetId="7">#REF!</definedName>
    <definedName name="FKERES_IV_15_10_1" localSheetId="8">#REF!</definedName>
    <definedName name="FKERES_IV_15_10_1" localSheetId="9">#REF!</definedName>
    <definedName name="FKERES_IV_15_10_1" localSheetId="10">#REF!</definedName>
    <definedName name="FKERES_IV_15_10_1" localSheetId="11">#REF!</definedName>
    <definedName name="FKERES_IV_15_10_1">#REF!</definedName>
    <definedName name="FKERES_IV_15_10_12" localSheetId="3">#REF!</definedName>
    <definedName name="FKERES_IV_15_10_12" localSheetId="4">#REF!</definedName>
    <definedName name="FKERES_IV_15_10_12" localSheetId="5">#REF!</definedName>
    <definedName name="FKERES_IV_15_10_12" localSheetId="6">#REF!</definedName>
    <definedName name="FKERES_IV_15_10_12" localSheetId="7">#REF!</definedName>
    <definedName name="FKERES_IV_15_10_12" localSheetId="8">#REF!</definedName>
    <definedName name="FKERES_IV_15_10_12" localSheetId="9">#REF!</definedName>
    <definedName name="FKERES_IV_15_10_12" localSheetId="10">#REF!</definedName>
    <definedName name="FKERES_IV_15_10_12" localSheetId="11">#REF!</definedName>
    <definedName name="FKERES_IV_15_10_12">#REF!</definedName>
    <definedName name="FKERES_IV_15_10_12_1" localSheetId="3">#REF!</definedName>
    <definedName name="FKERES_IV_15_10_12_1" localSheetId="4">#REF!</definedName>
    <definedName name="FKERES_IV_15_10_12_1" localSheetId="5">#REF!</definedName>
    <definedName name="FKERES_IV_15_10_12_1" localSheetId="6">#REF!</definedName>
    <definedName name="FKERES_IV_15_10_12_1" localSheetId="7">#REF!</definedName>
    <definedName name="FKERES_IV_15_10_12_1" localSheetId="8">#REF!</definedName>
    <definedName name="FKERES_IV_15_10_12_1" localSheetId="9">#REF!</definedName>
    <definedName name="FKERES_IV_15_10_12_1" localSheetId="10">#REF!</definedName>
    <definedName name="FKERES_IV_15_10_12_1" localSheetId="11">#REF!</definedName>
    <definedName name="FKERES_IV_15_10_12_1">#REF!</definedName>
    <definedName name="FKERES_IV_15_10_7" localSheetId="3">#REF!</definedName>
    <definedName name="FKERES_IV_15_10_7" localSheetId="4">#REF!</definedName>
    <definedName name="FKERES_IV_15_10_7" localSheetId="5">#REF!</definedName>
    <definedName name="FKERES_IV_15_10_7" localSheetId="6">#REF!</definedName>
    <definedName name="FKERES_IV_15_10_7" localSheetId="7">#REF!</definedName>
    <definedName name="FKERES_IV_15_10_7" localSheetId="8">#REF!</definedName>
    <definedName name="FKERES_IV_15_10_7" localSheetId="9">#REF!</definedName>
    <definedName name="FKERES_IV_15_10_7" localSheetId="10">#REF!</definedName>
    <definedName name="FKERES_IV_15_10_7" localSheetId="11">#REF!</definedName>
    <definedName name="FKERES_IV_15_10_7">#REF!</definedName>
    <definedName name="FKERES_IV_15_10_7_1" localSheetId="3">#REF!</definedName>
    <definedName name="FKERES_IV_15_10_7_1" localSheetId="4">#REF!</definedName>
    <definedName name="FKERES_IV_15_10_7_1" localSheetId="5">#REF!</definedName>
    <definedName name="FKERES_IV_15_10_7_1" localSheetId="6">#REF!</definedName>
    <definedName name="FKERES_IV_15_10_7_1" localSheetId="7">#REF!</definedName>
    <definedName name="FKERES_IV_15_10_7_1" localSheetId="8">#REF!</definedName>
    <definedName name="FKERES_IV_15_10_7_1" localSheetId="9">#REF!</definedName>
    <definedName name="FKERES_IV_15_10_7_1" localSheetId="10">#REF!</definedName>
    <definedName name="FKERES_IV_15_10_7_1" localSheetId="11">#REF!</definedName>
    <definedName name="FKERES_IV_15_10_7_1">#REF!</definedName>
    <definedName name="FKERES_IV_15_10_8" localSheetId="3">#REF!</definedName>
    <definedName name="FKERES_IV_15_10_8" localSheetId="4">#REF!</definedName>
    <definedName name="FKERES_IV_15_10_8" localSheetId="5">#REF!</definedName>
    <definedName name="FKERES_IV_15_10_8" localSheetId="6">#REF!</definedName>
    <definedName name="FKERES_IV_15_10_8" localSheetId="7">#REF!</definedName>
    <definedName name="FKERES_IV_15_10_8" localSheetId="8">#REF!</definedName>
    <definedName name="FKERES_IV_15_10_8" localSheetId="9">#REF!</definedName>
    <definedName name="FKERES_IV_15_10_8" localSheetId="10">#REF!</definedName>
    <definedName name="FKERES_IV_15_10_8" localSheetId="11">#REF!</definedName>
    <definedName name="FKERES_IV_15_10_8">#REF!</definedName>
    <definedName name="FKERES_IV_15_10_8_1" localSheetId="3">#REF!</definedName>
    <definedName name="FKERES_IV_15_10_8_1" localSheetId="4">#REF!</definedName>
    <definedName name="FKERES_IV_15_10_8_1" localSheetId="5">#REF!</definedName>
    <definedName name="FKERES_IV_15_10_8_1" localSheetId="6">#REF!</definedName>
    <definedName name="FKERES_IV_15_10_8_1" localSheetId="7">#REF!</definedName>
    <definedName name="FKERES_IV_15_10_8_1" localSheetId="8">#REF!</definedName>
    <definedName name="FKERES_IV_15_10_8_1" localSheetId="9">#REF!</definedName>
    <definedName name="FKERES_IV_15_10_8_1" localSheetId="10">#REF!</definedName>
    <definedName name="FKERES_IV_15_10_8_1" localSheetId="11">#REF!</definedName>
    <definedName name="FKERES_IV_15_10_8_1">#REF!</definedName>
    <definedName name="FKERES_IV_15_11" localSheetId="3">#REF!</definedName>
    <definedName name="FKERES_IV_15_11" localSheetId="4">#REF!</definedName>
    <definedName name="FKERES_IV_15_11" localSheetId="5">#REF!</definedName>
    <definedName name="FKERES_IV_15_11" localSheetId="6">#REF!</definedName>
    <definedName name="FKERES_IV_15_11" localSheetId="7">#REF!</definedName>
    <definedName name="FKERES_IV_15_11" localSheetId="8">#REF!</definedName>
    <definedName name="FKERES_IV_15_11" localSheetId="9">#REF!</definedName>
    <definedName name="FKERES_IV_15_11" localSheetId="10">#REF!</definedName>
    <definedName name="FKERES_IV_15_11" localSheetId="11">#REF!</definedName>
    <definedName name="FKERES_IV_15_11">#REF!</definedName>
    <definedName name="FKERES_IV_15_11_1" localSheetId="3">#REF!</definedName>
    <definedName name="FKERES_IV_15_11_1" localSheetId="4">#REF!</definedName>
    <definedName name="FKERES_IV_15_11_1" localSheetId="5">#REF!</definedName>
    <definedName name="FKERES_IV_15_11_1" localSheetId="6">#REF!</definedName>
    <definedName name="FKERES_IV_15_11_1" localSheetId="7">#REF!</definedName>
    <definedName name="FKERES_IV_15_11_1" localSheetId="8">#REF!</definedName>
    <definedName name="FKERES_IV_15_11_1" localSheetId="9">#REF!</definedName>
    <definedName name="FKERES_IV_15_11_1" localSheetId="10">#REF!</definedName>
    <definedName name="FKERES_IV_15_11_1" localSheetId="11">#REF!</definedName>
    <definedName name="FKERES_IV_15_11_1">#REF!</definedName>
    <definedName name="FKERES_IV_15_11_1_1" localSheetId="3">#REF!</definedName>
    <definedName name="FKERES_IV_15_11_1_1" localSheetId="4">#REF!</definedName>
    <definedName name="FKERES_IV_15_11_1_1" localSheetId="5">#REF!</definedName>
    <definedName name="FKERES_IV_15_11_1_1" localSheetId="6">#REF!</definedName>
    <definedName name="FKERES_IV_15_11_1_1" localSheetId="7">#REF!</definedName>
    <definedName name="FKERES_IV_15_11_1_1" localSheetId="8">#REF!</definedName>
    <definedName name="FKERES_IV_15_11_1_1" localSheetId="9">#REF!</definedName>
    <definedName name="FKERES_IV_15_11_1_1" localSheetId="10">#REF!</definedName>
    <definedName name="FKERES_IV_15_11_1_1" localSheetId="11">#REF!</definedName>
    <definedName name="FKERES_IV_15_11_1_1">#REF!</definedName>
    <definedName name="FKERES_IV_15_11_1_1_1">NA()</definedName>
    <definedName name="FKERES_IV_15_11_1_1_1_1" localSheetId="3">#REF!</definedName>
    <definedName name="FKERES_IV_15_11_1_1_1_1" localSheetId="4">#REF!</definedName>
    <definedName name="FKERES_IV_15_11_1_1_1_1" localSheetId="5">#REF!</definedName>
    <definedName name="FKERES_IV_15_11_1_1_1_1" localSheetId="6">#REF!</definedName>
    <definedName name="FKERES_IV_15_11_1_1_1_1" localSheetId="7">#REF!</definedName>
    <definedName name="FKERES_IV_15_11_1_1_1_1" localSheetId="8">#REF!</definedName>
    <definedName name="FKERES_IV_15_11_1_1_1_1" localSheetId="9">#REF!</definedName>
    <definedName name="FKERES_IV_15_11_1_1_1_1" localSheetId="10">#REF!</definedName>
    <definedName name="FKERES_IV_15_11_1_1_1_1" localSheetId="11">#REF!</definedName>
    <definedName name="FKERES_IV_15_11_1_1_1_1">#REF!</definedName>
    <definedName name="FKERES_IV_15_11_1_1_1_1_1" localSheetId="3">#REF!</definedName>
    <definedName name="FKERES_IV_15_11_1_1_1_1_1" localSheetId="4">#REF!</definedName>
    <definedName name="FKERES_IV_15_11_1_1_1_1_1" localSheetId="5">#REF!</definedName>
    <definedName name="FKERES_IV_15_11_1_1_1_1_1" localSheetId="6">#REF!</definedName>
    <definedName name="FKERES_IV_15_11_1_1_1_1_1" localSheetId="7">#REF!</definedName>
    <definedName name="FKERES_IV_15_11_1_1_1_1_1" localSheetId="8">#REF!</definedName>
    <definedName name="FKERES_IV_15_11_1_1_1_1_1" localSheetId="9">#REF!</definedName>
    <definedName name="FKERES_IV_15_11_1_1_1_1_1" localSheetId="10">#REF!</definedName>
    <definedName name="FKERES_IV_15_11_1_1_1_1_1" localSheetId="11">#REF!</definedName>
    <definedName name="FKERES_IV_15_11_1_1_1_1_1">#REF!</definedName>
    <definedName name="FKERES_IV_15_11_1_1_1_1_1_1">NA()</definedName>
    <definedName name="FKERES_IV_15_11_1_1_12" localSheetId="3">#REF!</definedName>
    <definedName name="FKERES_IV_15_11_1_1_12" localSheetId="4">#REF!</definedName>
    <definedName name="FKERES_IV_15_11_1_1_12" localSheetId="5">#REF!</definedName>
    <definedName name="FKERES_IV_15_11_1_1_12" localSheetId="6">#REF!</definedName>
    <definedName name="FKERES_IV_15_11_1_1_12" localSheetId="7">#REF!</definedName>
    <definedName name="FKERES_IV_15_11_1_1_12" localSheetId="8">#REF!</definedName>
    <definedName name="FKERES_IV_15_11_1_1_12" localSheetId="9">#REF!</definedName>
    <definedName name="FKERES_IV_15_11_1_1_12" localSheetId="10">#REF!</definedName>
    <definedName name="FKERES_IV_15_11_1_1_12" localSheetId="11">#REF!</definedName>
    <definedName name="FKERES_IV_15_11_1_1_12">#REF!</definedName>
    <definedName name="FKERES_IV_15_11_1_1_12_1" localSheetId="3">#REF!</definedName>
    <definedName name="FKERES_IV_15_11_1_1_12_1" localSheetId="4">#REF!</definedName>
    <definedName name="FKERES_IV_15_11_1_1_12_1" localSheetId="5">#REF!</definedName>
    <definedName name="FKERES_IV_15_11_1_1_12_1" localSheetId="6">#REF!</definedName>
    <definedName name="FKERES_IV_15_11_1_1_12_1" localSheetId="7">#REF!</definedName>
    <definedName name="FKERES_IV_15_11_1_1_12_1" localSheetId="8">#REF!</definedName>
    <definedName name="FKERES_IV_15_11_1_1_12_1" localSheetId="9">#REF!</definedName>
    <definedName name="FKERES_IV_15_11_1_1_12_1" localSheetId="10">#REF!</definedName>
    <definedName name="FKERES_IV_15_11_1_1_12_1" localSheetId="11">#REF!</definedName>
    <definedName name="FKERES_IV_15_11_1_1_12_1">#REF!</definedName>
    <definedName name="FKERES_IV_15_11_1_1_12_5" localSheetId="3">#REF!</definedName>
    <definedName name="FKERES_IV_15_11_1_1_12_5" localSheetId="4">#REF!</definedName>
    <definedName name="FKERES_IV_15_11_1_1_12_5" localSheetId="5">#REF!</definedName>
    <definedName name="FKERES_IV_15_11_1_1_12_5" localSheetId="6">#REF!</definedName>
    <definedName name="FKERES_IV_15_11_1_1_12_5" localSheetId="7">#REF!</definedName>
    <definedName name="FKERES_IV_15_11_1_1_12_5" localSheetId="8">#REF!</definedName>
    <definedName name="FKERES_IV_15_11_1_1_12_5" localSheetId="9">#REF!</definedName>
    <definedName name="FKERES_IV_15_11_1_1_12_5" localSheetId="10">#REF!</definedName>
    <definedName name="FKERES_IV_15_11_1_1_12_5" localSheetId="11">#REF!</definedName>
    <definedName name="FKERES_IV_15_11_1_1_12_5">#REF!</definedName>
    <definedName name="FKERES_IV_15_11_1_1_12_5_1" localSheetId="3">#REF!</definedName>
    <definedName name="FKERES_IV_15_11_1_1_12_5_1" localSheetId="4">#REF!</definedName>
    <definedName name="FKERES_IV_15_11_1_1_12_5_1" localSheetId="5">#REF!</definedName>
    <definedName name="FKERES_IV_15_11_1_1_12_5_1" localSheetId="6">#REF!</definedName>
    <definedName name="FKERES_IV_15_11_1_1_12_5_1" localSheetId="7">#REF!</definedName>
    <definedName name="FKERES_IV_15_11_1_1_12_5_1" localSheetId="8">#REF!</definedName>
    <definedName name="FKERES_IV_15_11_1_1_12_5_1" localSheetId="9">#REF!</definedName>
    <definedName name="FKERES_IV_15_11_1_1_12_5_1" localSheetId="10">#REF!</definedName>
    <definedName name="FKERES_IV_15_11_1_1_12_5_1" localSheetId="11">#REF!</definedName>
    <definedName name="FKERES_IV_15_11_1_1_12_5_1">#REF!</definedName>
    <definedName name="FKERES_IV_15_11_1_1_2" localSheetId="3">#REF!</definedName>
    <definedName name="FKERES_IV_15_11_1_1_2" localSheetId="4">#REF!</definedName>
    <definedName name="FKERES_IV_15_11_1_1_2" localSheetId="5">#REF!</definedName>
    <definedName name="FKERES_IV_15_11_1_1_2" localSheetId="6">#REF!</definedName>
    <definedName name="FKERES_IV_15_11_1_1_2" localSheetId="7">#REF!</definedName>
    <definedName name="FKERES_IV_15_11_1_1_2" localSheetId="8">#REF!</definedName>
    <definedName name="FKERES_IV_15_11_1_1_2" localSheetId="9">#REF!</definedName>
    <definedName name="FKERES_IV_15_11_1_1_2" localSheetId="10">#REF!</definedName>
    <definedName name="FKERES_IV_15_11_1_1_2" localSheetId="11">#REF!</definedName>
    <definedName name="FKERES_IV_15_11_1_1_2">#REF!</definedName>
    <definedName name="FKERES_IV_15_11_1_1_2_1" localSheetId="3">#REF!</definedName>
    <definedName name="FKERES_IV_15_11_1_1_2_1" localSheetId="4">#REF!</definedName>
    <definedName name="FKERES_IV_15_11_1_1_2_1" localSheetId="5">#REF!</definedName>
    <definedName name="FKERES_IV_15_11_1_1_2_1" localSheetId="6">#REF!</definedName>
    <definedName name="FKERES_IV_15_11_1_1_2_1" localSheetId="7">#REF!</definedName>
    <definedName name="FKERES_IV_15_11_1_1_2_1" localSheetId="8">#REF!</definedName>
    <definedName name="FKERES_IV_15_11_1_1_2_1" localSheetId="9">#REF!</definedName>
    <definedName name="FKERES_IV_15_11_1_1_2_1" localSheetId="10">#REF!</definedName>
    <definedName name="FKERES_IV_15_11_1_1_2_1" localSheetId="11">#REF!</definedName>
    <definedName name="FKERES_IV_15_11_1_1_2_1">#REF!</definedName>
    <definedName name="FKERES_IV_15_11_1_1_2_5" localSheetId="3">#REF!</definedName>
    <definedName name="FKERES_IV_15_11_1_1_2_5" localSheetId="4">#REF!</definedName>
    <definedName name="FKERES_IV_15_11_1_1_2_5" localSheetId="5">#REF!</definedName>
    <definedName name="FKERES_IV_15_11_1_1_2_5" localSheetId="6">#REF!</definedName>
    <definedName name="FKERES_IV_15_11_1_1_2_5" localSheetId="7">#REF!</definedName>
    <definedName name="FKERES_IV_15_11_1_1_2_5" localSheetId="8">#REF!</definedName>
    <definedName name="FKERES_IV_15_11_1_1_2_5" localSheetId="9">#REF!</definedName>
    <definedName name="FKERES_IV_15_11_1_1_2_5" localSheetId="10">#REF!</definedName>
    <definedName name="FKERES_IV_15_11_1_1_2_5" localSheetId="11">#REF!</definedName>
    <definedName name="FKERES_IV_15_11_1_1_2_5">#REF!</definedName>
    <definedName name="FKERES_IV_15_11_1_1_2_5_1" localSheetId="3">#REF!</definedName>
    <definedName name="FKERES_IV_15_11_1_1_2_5_1" localSheetId="4">#REF!</definedName>
    <definedName name="FKERES_IV_15_11_1_1_2_5_1" localSheetId="5">#REF!</definedName>
    <definedName name="FKERES_IV_15_11_1_1_2_5_1" localSheetId="6">#REF!</definedName>
    <definedName name="FKERES_IV_15_11_1_1_2_5_1" localSheetId="7">#REF!</definedName>
    <definedName name="FKERES_IV_15_11_1_1_2_5_1" localSheetId="8">#REF!</definedName>
    <definedName name="FKERES_IV_15_11_1_1_2_5_1" localSheetId="9">#REF!</definedName>
    <definedName name="FKERES_IV_15_11_1_1_2_5_1" localSheetId="10">#REF!</definedName>
    <definedName name="FKERES_IV_15_11_1_1_2_5_1" localSheetId="11">#REF!</definedName>
    <definedName name="FKERES_IV_15_11_1_1_2_5_1">#REF!</definedName>
    <definedName name="FKERES_IV_15_11_1_1_5" localSheetId="3">#REF!</definedName>
    <definedName name="FKERES_IV_15_11_1_1_5" localSheetId="4">#REF!</definedName>
    <definedName name="FKERES_IV_15_11_1_1_5" localSheetId="5">#REF!</definedName>
    <definedName name="FKERES_IV_15_11_1_1_5" localSheetId="6">#REF!</definedName>
    <definedName name="FKERES_IV_15_11_1_1_5" localSheetId="7">#REF!</definedName>
    <definedName name="FKERES_IV_15_11_1_1_5" localSheetId="8">#REF!</definedName>
    <definedName name="FKERES_IV_15_11_1_1_5" localSheetId="9">#REF!</definedName>
    <definedName name="FKERES_IV_15_11_1_1_5" localSheetId="10">#REF!</definedName>
    <definedName name="FKERES_IV_15_11_1_1_5" localSheetId="11">#REF!</definedName>
    <definedName name="FKERES_IV_15_11_1_1_5">#REF!</definedName>
    <definedName name="FKERES_IV_15_11_1_1_5_1" localSheetId="3">#REF!</definedName>
    <definedName name="FKERES_IV_15_11_1_1_5_1" localSheetId="4">#REF!</definedName>
    <definedName name="FKERES_IV_15_11_1_1_5_1" localSheetId="5">#REF!</definedName>
    <definedName name="FKERES_IV_15_11_1_1_5_1" localSheetId="6">#REF!</definedName>
    <definedName name="FKERES_IV_15_11_1_1_5_1" localSheetId="7">#REF!</definedName>
    <definedName name="FKERES_IV_15_11_1_1_5_1" localSheetId="8">#REF!</definedName>
    <definedName name="FKERES_IV_15_11_1_1_5_1" localSheetId="9">#REF!</definedName>
    <definedName name="FKERES_IV_15_11_1_1_5_1" localSheetId="10">#REF!</definedName>
    <definedName name="FKERES_IV_15_11_1_1_5_1" localSheetId="11">#REF!</definedName>
    <definedName name="FKERES_IV_15_11_1_1_5_1">#REF!</definedName>
    <definedName name="FKERES_IV_15_11_1_1_7" localSheetId="3">#REF!</definedName>
    <definedName name="FKERES_IV_15_11_1_1_7" localSheetId="4">#REF!</definedName>
    <definedName name="FKERES_IV_15_11_1_1_7" localSheetId="5">#REF!</definedName>
    <definedName name="FKERES_IV_15_11_1_1_7" localSheetId="6">#REF!</definedName>
    <definedName name="FKERES_IV_15_11_1_1_7" localSheetId="7">#REF!</definedName>
    <definedName name="FKERES_IV_15_11_1_1_7" localSheetId="8">#REF!</definedName>
    <definedName name="FKERES_IV_15_11_1_1_7" localSheetId="9">#REF!</definedName>
    <definedName name="FKERES_IV_15_11_1_1_7" localSheetId="10">#REF!</definedName>
    <definedName name="FKERES_IV_15_11_1_1_7" localSheetId="11">#REF!</definedName>
    <definedName name="FKERES_IV_15_11_1_1_7">#REF!</definedName>
    <definedName name="FKERES_IV_15_11_1_1_7_1" localSheetId="3">#REF!</definedName>
    <definedName name="FKERES_IV_15_11_1_1_7_1" localSheetId="4">#REF!</definedName>
    <definedName name="FKERES_IV_15_11_1_1_7_1" localSheetId="5">#REF!</definedName>
    <definedName name="FKERES_IV_15_11_1_1_7_1" localSheetId="6">#REF!</definedName>
    <definedName name="FKERES_IV_15_11_1_1_7_1" localSheetId="7">#REF!</definedName>
    <definedName name="FKERES_IV_15_11_1_1_7_1" localSheetId="8">#REF!</definedName>
    <definedName name="FKERES_IV_15_11_1_1_7_1" localSheetId="9">#REF!</definedName>
    <definedName name="FKERES_IV_15_11_1_1_7_1" localSheetId="10">#REF!</definedName>
    <definedName name="FKERES_IV_15_11_1_1_7_1" localSheetId="11">#REF!</definedName>
    <definedName name="FKERES_IV_15_11_1_1_7_1">#REF!</definedName>
    <definedName name="FKERES_IV_15_11_1_1_7_5" localSheetId="3">#REF!</definedName>
    <definedName name="FKERES_IV_15_11_1_1_7_5" localSheetId="4">#REF!</definedName>
    <definedName name="FKERES_IV_15_11_1_1_7_5" localSheetId="5">#REF!</definedName>
    <definedName name="FKERES_IV_15_11_1_1_7_5" localSheetId="6">#REF!</definedName>
    <definedName name="FKERES_IV_15_11_1_1_7_5" localSheetId="7">#REF!</definedName>
    <definedName name="FKERES_IV_15_11_1_1_7_5" localSheetId="8">#REF!</definedName>
    <definedName name="FKERES_IV_15_11_1_1_7_5" localSheetId="9">#REF!</definedName>
    <definedName name="FKERES_IV_15_11_1_1_7_5" localSheetId="10">#REF!</definedName>
    <definedName name="FKERES_IV_15_11_1_1_7_5" localSheetId="11">#REF!</definedName>
    <definedName name="FKERES_IV_15_11_1_1_7_5">#REF!</definedName>
    <definedName name="FKERES_IV_15_11_1_1_7_5_1" localSheetId="3">#REF!</definedName>
    <definedName name="FKERES_IV_15_11_1_1_7_5_1" localSheetId="4">#REF!</definedName>
    <definedName name="FKERES_IV_15_11_1_1_7_5_1" localSheetId="5">#REF!</definedName>
    <definedName name="FKERES_IV_15_11_1_1_7_5_1" localSheetId="6">#REF!</definedName>
    <definedName name="FKERES_IV_15_11_1_1_7_5_1" localSheetId="7">#REF!</definedName>
    <definedName name="FKERES_IV_15_11_1_1_7_5_1" localSheetId="8">#REF!</definedName>
    <definedName name="FKERES_IV_15_11_1_1_7_5_1" localSheetId="9">#REF!</definedName>
    <definedName name="FKERES_IV_15_11_1_1_7_5_1" localSheetId="10">#REF!</definedName>
    <definedName name="FKERES_IV_15_11_1_1_7_5_1" localSheetId="11">#REF!</definedName>
    <definedName name="FKERES_IV_15_11_1_1_7_5_1">#REF!</definedName>
    <definedName name="FKERES_IV_15_11_1_1_8" localSheetId="3">#REF!</definedName>
    <definedName name="FKERES_IV_15_11_1_1_8" localSheetId="4">#REF!</definedName>
    <definedName name="FKERES_IV_15_11_1_1_8" localSheetId="5">#REF!</definedName>
    <definedName name="FKERES_IV_15_11_1_1_8" localSheetId="6">#REF!</definedName>
    <definedName name="FKERES_IV_15_11_1_1_8" localSheetId="7">#REF!</definedName>
    <definedName name="FKERES_IV_15_11_1_1_8" localSheetId="8">#REF!</definedName>
    <definedName name="FKERES_IV_15_11_1_1_8" localSheetId="9">#REF!</definedName>
    <definedName name="FKERES_IV_15_11_1_1_8" localSheetId="10">#REF!</definedName>
    <definedName name="FKERES_IV_15_11_1_1_8" localSheetId="11">#REF!</definedName>
    <definedName name="FKERES_IV_15_11_1_1_8">#REF!</definedName>
    <definedName name="FKERES_IV_15_11_1_1_8_1" localSheetId="3">#REF!</definedName>
    <definedName name="FKERES_IV_15_11_1_1_8_1" localSheetId="4">#REF!</definedName>
    <definedName name="FKERES_IV_15_11_1_1_8_1" localSheetId="5">#REF!</definedName>
    <definedName name="FKERES_IV_15_11_1_1_8_1" localSheetId="6">#REF!</definedName>
    <definedName name="FKERES_IV_15_11_1_1_8_1" localSheetId="7">#REF!</definedName>
    <definedName name="FKERES_IV_15_11_1_1_8_1" localSheetId="8">#REF!</definedName>
    <definedName name="FKERES_IV_15_11_1_1_8_1" localSheetId="9">#REF!</definedName>
    <definedName name="FKERES_IV_15_11_1_1_8_1" localSheetId="10">#REF!</definedName>
    <definedName name="FKERES_IV_15_11_1_1_8_1" localSheetId="11">#REF!</definedName>
    <definedName name="FKERES_IV_15_11_1_1_8_1">#REF!</definedName>
    <definedName name="FKERES_IV_15_11_1_1_8_5" localSheetId="3">#REF!</definedName>
    <definedName name="FKERES_IV_15_11_1_1_8_5" localSheetId="4">#REF!</definedName>
    <definedName name="FKERES_IV_15_11_1_1_8_5" localSheetId="5">#REF!</definedName>
    <definedName name="FKERES_IV_15_11_1_1_8_5" localSheetId="6">#REF!</definedName>
    <definedName name="FKERES_IV_15_11_1_1_8_5" localSheetId="7">#REF!</definedName>
    <definedName name="FKERES_IV_15_11_1_1_8_5" localSheetId="8">#REF!</definedName>
    <definedName name="FKERES_IV_15_11_1_1_8_5" localSheetId="9">#REF!</definedName>
    <definedName name="FKERES_IV_15_11_1_1_8_5" localSheetId="10">#REF!</definedName>
    <definedName name="FKERES_IV_15_11_1_1_8_5" localSheetId="11">#REF!</definedName>
    <definedName name="FKERES_IV_15_11_1_1_8_5">#REF!</definedName>
    <definedName name="FKERES_IV_15_11_1_1_8_5_1" localSheetId="3">#REF!</definedName>
    <definedName name="FKERES_IV_15_11_1_1_8_5_1" localSheetId="4">#REF!</definedName>
    <definedName name="FKERES_IV_15_11_1_1_8_5_1" localSheetId="5">#REF!</definedName>
    <definedName name="FKERES_IV_15_11_1_1_8_5_1" localSheetId="6">#REF!</definedName>
    <definedName name="FKERES_IV_15_11_1_1_8_5_1" localSheetId="7">#REF!</definedName>
    <definedName name="FKERES_IV_15_11_1_1_8_5_1" localSheetId="8">#REF!</definedName>
    <definedName name="FKERES_IV_15_11_1_1_8_5_1" localSheetId="9">#REF!</definedName>
    <definedName name="FKERES_IV_15_11_1_1_8_5_1" localSheetId="10">#REF!</definedName>
    <definedName name="FKERES_IV_15_11_1_1_8_5_1" localSheetId="11">#REF!</definedName>
    <definedName name="FKERES_IV_15_11_1_1_8_5_1">#REF!</definedName>
    <definedName name="FKERES_IV_15_11_1_12" localSheetId="3">#REF!</definedName>
    <definedName name="FKERES_IV_15_11_1_12" localSheetId="4">#REF!</definedName>
    <definedName name="FKERES_IV_15_11_1_12" localSheetId="5">#REF!</definedName>
    <definedName name="FKERES_IV_15_11_1_12" localSheetId="6">#REF!</definedName>
    <definedName name="FKERES_IV_15_11_1_12" localSheetId="7">#REF!</definedName>
    <definedName name="FKERES_IV_15_11_1_12" localSheetId="8">#REF!</definedName>
    <definedName name="FKERES_IV_15_11_1_12" localSheetId="9">#REF!</definedName>
    <definedName name="FKERES_IV_15_11_1_12" localSheetId="10">#REF!</definedName>
    <definedName name="FKERES_IV_15_11_1_12" localSheetId="11">#REF!</definedName>
    <definedName name="FKERES_IV_15_11_1_12">#REF!</definedName>
    <definedName name="FKERES_IV_15_11_1_12_1" localSheetId="3">#REF!</definedName>
    <definedName name="FKERES_IV_15_11_1_12_1" localSheetId="4">#REF!</definedName>
    <definedName name="FKERES_IV_15_11_1_12_1" localSheetId="5">#REF!</definedName>
    <definedName name="FKERES_IV_15_11_1_12_1" localSheetId="6">#REF!</definedName>
    <definedName name="FKERES_IV_15_11_1_12_1" localSheetId="7">#REF!</definedName>
    <definedName name="FKERES_IV_15_11_1_12_1" localSheetId="8">#REF!</definedName>
    <definedName name="FKERES_IV_15_11_1_12_1" localSheetId="9">#REF!</definedName>
    <definedName name="FKERES_IV_15_11_1_12_1" localSheetId="10">#REF!</definedName>
    <definedName name="FKERES_IV_15_11_1_12_1" localSheetId="11">#REF!</definedName>
    <definedName name="FKERES_IV_15_11_1_12_1">#REF!</definedName>
    <definedName name="FKERES_IV_15_11_1_12_5" localSheetId="3">#REF!</definedName>
    <definedName name="FKERES_IV_15_11_1_12_5" localSheetId="4">#REF!</definedName>
    <definedName name="FKERES_IV_15_11_1_12_5" localSheetId="5">#REF!</definedName>
    <definedName name="FKERES_IV_15_11_1_12_5" localSheetId="6">#REF!</definedName>
    <definedName name="FKERES_IV_15_11_1_12_5" localSheetId="7">#REF!</definedName>
    <definedName name="FKERES_IV_15_11_1_12_5" localSheetId="8">#REF!</definedName>
    <definedName name="FKERES_IV_15_11_1_12_5" localSheetId="9">#REF!</definedName>
    <definedName name="FKERES_IV_15_11_1_12_5" localSheetId="10">#REF!</definedName>
    <definedName name="FKERES_IV_15_11_1_12_5" localSheetId="11">#REF!</definedName>
    <definedName name="FKERES_IV_15_11_1_12_5">#REF!</definedName>
    <definedName name="FKERES_IV_15_11_1_12_5_1" localSheetId="3">#REF!</definedName>
    <definedName name="FKERES_IV_15_11_1_12_5_1" localSheetId="4">#REF!</definedName>
    <definedName name="FKERES_IV_15_11_1_12_5_1" localSheetId="5">#REF!</definedName>
    <definedName name="FKERES_IV_15_11_1_12_5_1" localSheetId="6">#REF!</definedName>
    <definedName name="FKERES_IV_15_11_1_12_5_1" localSheetId="7">#REF!</definedName>
    <definedName name="FKERES_IV_15_11_1_12_5_1" localSheetId="8">#REF!</definedName>
    <definedName name="FKERES_IV_15_11_1_12_5_1" localSheetId="9">#REF!</definedName>
    <definedName name="FKERES_IV_15_11_1_12_5_1" localSheetId="10">#REF!</definedName>
    <definedName name="FKERES_IV_15_11_1_12_5_1" localSheetId="11">#REF!</definedName>
    <definedName name="FKERES_IV_15_11_1_12_5_1">#REF!</definedName>
    <definedName name="FKERES_IV_15_11_1_2" localSheetId="3">#REF!</definedName>
    <definedName name="FKERES_IV_15_11_1_2" localSheetId="4">#REF!</definedName>
    <definedName name="FKERES_IV_15_11_1_2" localSheetId="5">#REF!</definedName>
    <definedName name="FKERES_IV_15_11_1_2" localSheetId="6">#REF!</definedName>
    <definedName name="FKERES_IV_15_11_1_2" localSheetId="7">#REF!</definedName>
    <definedName name="FKERES_IV_15_11_1_2" localSheetId="8">#REF!</definedName>
    <definedName name="FKERES_IV_15_11_1_2" localSheetId="9">#REF!</definedName>
    <definedName name="FKERES_IV_15_11_1_2" localSheetId="10">#REF!</definedName>
    <definedName name="FKERES_IV_15_11_1_2" localSheetId="11">#REF!</definedName>
    <definedName name="FKERES_IV_15_11_1_2">#REF!</definedName>
    <definedName name="FKERES_IV_15_11_1_2_1" localSheetId="3">#REF!</definedName>
    <definedName name="FKERES_IV_15_11_1_2_1" localSheetId="4">#REF!</definedName>
    <definedName name="FKERES_IV_15_11_1_2_1" localSheetId="5">#REF!</definedName>
    <definedName name="FKERES_IV_15_11_1_2_1" localSheetId="6">#REF!</definedName>
    <definedName name="FKERES_IV_15_11_1_2_1" localSheetId="7">#REF!</definedName>
    <definedName name="FKERES_IV_15_11_1_2_1" localSheetId="8">#REF!</definedName>
    <definedName name="FKERES_IV_15_11_1_2_1" localSheetId="9">#REF!</definedName>
    <definedName name="FKERES_IV_15_11_1_2_1" localSheetId="10">#REF!</definedName>
    <definedName name="FKERES_IV_15_11_1_2_1" localSheetId="11">#REF!</definedName>
    <definedName name="FKERES_IV_15_11_1_2_1">#REF!</definedName>
    <definedName name="FKERES_IV_15_11_1_2_5" localSheetId="3">#REF!</definedName>
    <definedName name="FKERES_IV_15_11_1_2_5" localSheetId="4">#REF!</definedName>
    <definedName name="FKERES_IV_15_11_1_2_5" localSheetId="5">#REF!</definedName>
    <definedName name="FKERES_IV_15_11_1_2_5" localSheetId="6">#REF!</definedName>
    <definedName name="FKERES_IV_15_11_1_2_5" localSheetId="7">#REF!</definedName>
    <definedName name="FKERES_IV_15_11_1_2_5" localSheetId="8">#REF!</definedName>
    <definedName name="FKERES_IV_15_11_1_2_5" localSheetId="9">#REF!</definedName>
    <definedName name="FKERES_IV_15_11_1_2_5" localSheetId="10">#REF!</definedName>
    <definedName name="FKERES_IV_15_11_1_2_5" localSheetId="11">#REF!</definedName>
    <definedName name="FKERES_IV_15_11_1_2_5">#REF!</definedName>
    <definedName name="FKERES_IV_15_11_1_2_5_1" localSheetId="3">#REF!</definedName>
    <definedName name="FKERES_IV_15_11_1_2_5_1" localSheetId="4">#REF!</definedName>
    <definedName name="FKERES_IV_15_11_1_2_5_1" localSheetId="5">#REF!</definedName>
    <definedName name="FKERES_IV_15_11_1_2_5_1" localSheetId="6">#REF!</definedName>
    <definedName name="FKERES_IV_15_11_1_2_5_1" localSheetId="7">#REF!</definedName>
    <definedName name="FKERES_IV_15_11_1_2_5_1" localSheetId="8">#REF!</definedName>
    <definedName name="FKERES_IV_15_11_1_2_5_1" localSheetId="9">#REF!</definedName>
    <definedName name="FKERES_IV_15_11_1_2_5_1" localSheetId="10">#REF!</definedName>
    <definedName name="FKERES_IV_15_11_1_2_5_1" localSheetId="11">#REF!</definedName>
    <definedName name="FKERES_IV_15_11_1_2_5_1">#REF!</definedName>
    <definedName name="FKERES_IV_15_11_1_5" localSheetId="3">#REF!</definedName>
    <definedName name="FKERES_IV_15_11_1_5" localSheetId="4">#REF!</definedName>
    <definedName name="FKERES_IV_15_11_1_5" localSheetId="5">#REF!</definedName>
    <definedName name="FKERES_IV_15_11_1_5" localSheetId="6">#REF!</definedName>
    <definedName name="FKERES_IV_15_11_1_5" localSheetId="7">#REF!</definedName>
    <definedName name="FKERES_IV_15_11_1_5" localSheetId="8">#REF!</definedName>
    <definedName name="FKERES_IV_15_11_1_5" localSheetId="9">#REF!</definedName>
    <definedName name="FKERES_IV_15_11_1_5" localSheetId="10">#REF!</definedName>
    <definedName name="FKERES_IV_15_11_1_5" localSheetId="11">#REF!</definedName>
    <definedName name="FKERES_IV_15_11_1_5">#REF!</definedName>
    <definedName name="FKERES_IV_15_11_1_5_1" localSheetId="3">#REF!</definedName>
    <definedName name="FKERES_IV_15_11_1_5_1" localSheetId="4">#REF!</definedName>
    <definedName name="FKERES_IV_15_11_1_5_1" localSheetId="5">#REF!</definedName>
    <definedName name="FKERES_IV_15_11_1_5_1" localSheetId="6">#REF!</definedName>
    <definedName name="FKERES_IV_15_11_1_5_1" localSheetId="7">#REF!</definedName>
    <definedName name="FKERES_IV_15_11_1_5_1" localSheetId="8">#REF!</definedName>
    <definedName name="FKERES_IV_15_11_1_5_1" localSheetId="9">#REF!</definedName>
    <definedName name="FKERES_IV_15_11_1_5_1" localSheetId="10">#REF!</definedName>
    <definedName name="FKERES_IV_15_11_1_5_1" localSheetId="11">#REF!</definedName>
    <definedName name="FKERES_IV_15_11_1_5_1">#REF!</definedName>
    <definedName name="FKERES_IV_15_11_1_7" localSheetId="3">#REF!</definedName>
    <definedName name="FKERES_IV_15_11_1_7" localSheetId="4">#REF!</definedName>
    <definedName name="FKERES_IV_15_11_1_7" localSheetId="5">#REF!</definedName>
    <definedName name="FKERES_IV_15_11_1_7" localSheetId="6">#REF!</definedName>
    <definedName name="FKERES_IV_15_11_1_7" localSheetId="7">#REF!</definedName>
    <definedName name="FKERES_IV_15_11_1_7" localSheetId="8">#REF!</definedName>
    <definedName name="FKERES_IV_15_11_1_7" localSheetId="9">#REF!</definedName>
    <definedName name="FKERES_IV_15_11_1_7" localSheetId="10">#REF!</definedName>
    <definedName name="FKERES_IV_15_11_1_7" localSheetId="11">#REF!</definedName>
    <definedName name="FKERES_IV_15_11_1_7">#REF!</definedName>
    <definedName name="FKERES_IV_15_11_1_7_1" localSheetId="3">#REF!</definedName>
    <definedName name="FKERES_IV_15_11_1_7_1" localSheetId="4">#REF!</definedName>
    <definedName name="FKERES_IV_15_11_1_7_1" localSheetId="5">#REF!</definedName>
    <definedName name="FKERES_IV_15_11_1_7_1" localSheetId="6">#REF!</definedName>
    <definedName name="FKERES_IV_15_11_1_7_1" localSheetId="7">#REF!</definedName>
    <definedName name="FKERES_IV_15_11_1_7_1" localSheetId="8">#REF!</definedName>
    <definedName name="FKERES_IV_15_11_1_7_1" localSheetId="9">#REF!</definedName>
    <definedName name="FKERES_IV_15_11_1_7_1" localSheetId="10">#REF!</definedName>
    <definedName name="FKERES_IV_15_11_1_7_1" localSheetId="11">#REF!</definedName>
    <definedName name="FKERES_IV_15_11_1_7_1">#REF!</definedName>
    <definedName name="FKERES_IV_15_11_1_7_5" localSheetId="3">#REF!</definedName>
    <definedName name="FKERES_IV_15_11_1_7_5" localSheetId="4">#REF!</definedName>
    <definedName name="FKERES_IV_15_11_1_7_5" localSheetId="5">#REF!</definedName>
    <definedName name="FKERES_IV_15_11_1_7_5" localSheetId="6">#REF!</definedName>
    <definedName name="FKERES_IV_15_11_1_7_5" localSheetId="7">#REF!</definedName>
    <definedName name="FKERES_IV_15_11_1_7_5" localSheetId="8">#REF!</definedName>
    <definedName name="FKERES_IV_15_11_1_7_5" localSheetId="9">#REF!</definedName>
    <definedName name="FKERES_IV_15_11_1_7_5" localSheetId="10">#REF!</definedName>
    <definedName name="FKERES_IV_15_11_1_7_5" localSheetId="11">#REF!</definedName>
    <definedName name="FKERES_IV_15_11_1_7_5">#REF!</definedName>
    <definedName name="FKERES_IV_15_11_1_7_5_1" localSheetId="3">#REF!</definedName>
    <definedName name="FKERES_IV_15_11_1_7_5_1" localSheetId="4">#REF!</definedName>
    <definedName name="FKERES_IV_15_11_1_7_5_1" localSheetId="5">#REF!</definedName>
    <definedName name="FKERES_IV_15_11_1_7_5_1" localSheetId="6">#REF!</definedName>
    <definedName name="FKERES_IV_15_11_1_7_5_1" localSheetId="7">#REF!</definedName>
    <definedName name="FKERES_IV_15_11_1_7_5_1" localSheetId="8">#REF!</definedName>
    <definedName name="FKERES_IV_15_11_1_7_5_1" localSheetId="9">#REF!</definedName>
    <definedName name="FKERES_IV_15_11_1_7_5_1" localSheetId="10">#REF!</definedName>
    <definedName name="FKERES_IV_15_11_1_7_5_1" localSheetId="11">#REF!</definedName>
    <definedName name="FKERES_IV_15_11_1_7_5_1">#REF!</definedName>
    <definedName name="FKERES_IV_15_11_1_8" localSheetId="3">#REF!</definedName>
    <definedName name="FKERES_IV_15_11_1_8" localSheetId="4">#REF!</definedName>
    <definedName name="FKERES_IV_15_11_1_8" localSheetId="5">#REF!</definedName>
    <definedName name="FKERES_IV_15_11_1_8" localSheetId="6">#REF!</definedName>
    <definedName name="FKERES_IV_15_11_1_8" localSheetId="7">#REF!</definedName>
    <definedName name="FKERES_IV_15_11_1_8" localSheetId="8">#REF!</definedName>
    <definedName name="FKERES_IV_15_11_1_8" localSheetId="9">#REF!</definedName>
    <definedName name="FKERES_IV_15_11_1_8" localSheetId="10">#REF!</definedName>
    <definedName name="FKERES_IV_15_11_1_8" localSheetId="11">#REF!</definedName>
    <definedName name="FKERES_IV_15_11_1_8">#REF!</definedName>
    <definedName name="FKERES_IV_15_11_1_8_1" localSheetId="3">#REF!</definedName>
    <definedName name="FKERES_IV_15_11_1_8_1" localSheetId="4">#REF!</definedName>
    <definedName name="FKERES_IV_15_11_1_8_1" localSheetId="5">#REF!</definedName>
    <definedName name="FKERES_IV_15_11_1_8_1" localSheetId="6">#REF!</definedName>
    <definedName name="FKERES_IV_15_11_1_8_1" localSheetId="7">#REF!</definedName>
    <definedName name="FKERES_IV_15_11_1_8_1" localSheetId="8">#REF!</definedName>
    <definedName name="FKERES_IV_15_11_1_8_1" localSheetId="9">#REF!</definedName>
    <definedName name="FKERES_IV_15_11_1_8_1" localSheetId="10">#REF!</definedName>
    <definedName name="FKERES_IV_15_11_1_8_1" localSheetId="11">#REF!</definedName>
    <definedName name="FKERES_IV_15_11_1_8_1">#REF!</definedName>
    <definedName name="FKERES_IV_15_11_1_8_5" localSheetId="3">#REF!</definedName>
    <definedName name="FKERES_IV_15_11_1_8_5" localSheetId="4">#REF!</definedName>
    <definedName name="FKERES_IV_15_11_1_8_5" localSheetId="5">#REF!</definedName>
    <definedName name="FKERES_IV_15_11_1_8_5" localSheetId="6">#REF!</definedName>
    <definedName name="FKERES_IV_15_11_1_8_5" localSheetId="7">#REF!</definedName>
    <definedName name="FKERES_IV_15_11_1_8_5" localSheetId="8">#REF!</definedName>
    <definedName name="FKERES_IV_15_11_1_8_5" localSheetId="9">#REF!</definedName>
    <definedName name="FKERES_IV_15_11_1_8_5" localSheetId="10">#REF!</definedName>
    <definedName name="FKERES_IV_15_11_1_8_5" localSheetId="11">#REF!</definedName>
    <definedName name="FKERES_IV_15_11_1_8_5">#REF!</definedName>
    <definedName name="FKERES_IV_15_11_1_8_5_1" localSheetId="3">#REF!</definedName>
    <definedName name="FKERES_IV_15_11_1_8_5_1" localSheetId="4">#REF!</definedName>
    <definedName name="FKERES_IV_15_11_1_8_5_1" localSheetId="5">#REF!</definedName>
    <definedName name="FKERES_IV_15_11_1_8_5_1" localSheetId="6">#REF!</definedName>
    <definedName name="FKERES_IV_15_11_1_8_5_1" localSheetId="7">#REF!</definedName>
    <definedName name="FKERES_IV_15_11_1_8_5_1" localSheetId="8">#REF!</definedName>
    <definedName name="FKERES_IV_15_11_1_8_5_1" localSheetId="9">#REF!</definedName>
    <definedName name="FKERES_IV_15_11_1_8_5_1" localSheetId="10">#REF!</definedName>
    <definedName name="FKERES_IV_15_11_1_8_5_1" localSheetId="11">#REF!</definedName>
    <definedName name="FKERES_IV_15_11_1_8_5_1">#REF!</definedName>
    <definedName name="FKERES_IV_15_11_12" localSheetId="3">#REF!</definedName>
    <definedName name="FKERES_IV_15_11_12" localSheetId="4">#REF!</definedName>
    <definedName name="FKERES_IV_15_11_12" localSheetId="5">#REF!</definedName>
    <definedName name="FKERES_IV_15_11_12" localSheetId="6">#REF!</definedName>
    <definedName name="FKERES_IV_15_11_12" localSheetId="7">#REF!</definedName>
    <definedName name="FKERES_IV_15_11_12" localSheetId="8">#REF!</definedName>
    <definedName name="FKERES_IV_15_11_12" localSheetId="9">#REF!</definedName>
    <definedName name="FKERES_IV_15_11_12" localSheetId="10">#REF!</definedName>
    <definedName name="FKERES_IV_15_11_12" localSheetId="11">#REF!</definedName>
    <definedName name="FKERES_IV_15_11_12">#REF!</definedName>
    <definedName name="FKERES_IV_15_11_12_1" localSheetId="3">#REF!</definedName>
    <definedName name="FKERES_IV_15_11_12_1" localSheetId="4">#REF!</definedName>
    <definedName name="FKERES_IV_15_11_12_1" localSheetId="5">#REF!</definedName>
    <definedName name="FKERES_IV_15_11_12_1" localSheetId="6">#REF!</definedName>
    <definedName name="FKERES_IV_15_11_12_1" localSheetId="7">#REF!</definedName>
    <definedName name="FKERES_IV_15_11_12_1" localSheetId="8">#REF!</definedName>
    <definedName name="FKERES_IV_15_11_12_1" localSheetId="9">#REF!</definedName>
    <definedName name="FKERES_IV_15_11_12_1" localSheetId="10">#REF!</definedName>
    <definedName name="FKERES_IV_15_11_12_1" localSheetId="11">#REF!</definedName>
    <definedName name="FKERES_IV_15_11_12_1">#REF!</definedName>
    <definedName name="FKERES_IV_15_11_12_5" localSheetId="3">#REF!</definedName>
    <definedName name="FKERES_IV_15_11_12_5" localSheetId="4">#REF!</definedName>
    <definedName name="FKERES_IV_15_11_12_5" localSheetId="5">#REF!</definedName>
    <definedName name="FKERES_IV_15_11_12_5" localSheetId="6">#REF!</definedName>
    <definedName name="FKERES_IV_15_11_12_5" localSheetId="7">#REF!</definedName>
    <definedName name="FKERES_IV_15_11_12_5" localSheetId="8">#REF!</definedName>
    <definedName name="FKERES_IV_15_11_12_5" localSheetId="9">#REF!</definedName>
    <definedName name="FKERES_IV_15_11_12_5" localSheetId="10">#REF!</definedName>
    <definedName name="FKERES_IV_15_11_12_5" localSheetId="11">#REF!</definedName>
    <definedName name="FKERES_IV_15_11_12_5">#REF!</definedName>
    <definedName name="FKERES_IV_15_11_12_5_1" localSheetId="3">#REF!</definedName>
    <definedName name="FKERES_IV_15_11_12_5_1" localSheetId="4">#REF!</definedName>
    <definedName name="FKERES_IV_15_11_12_5_1" localSheetId="5">#REF!</definedName>
    <definedName name="FKERES_IV_15_11_12_5_1" localSheetId="6">#REF!</definedName>
    <definedName name="FKERES_IV_15_11_12_5_1" localSheetId="7">#REF!</definedName>
    <definedName name="FKERES_IV_15_11_12_5_1" localSheetId="8">#REF!</definedName>
    <definedName name="FKERES_IV_15_11_12_5_1" localSheetId="9">#REF!</definedName>
    <definedName name="FKERES_IV_15_11_12_5_1" localSheetId="10">#REF!</definedName>
    <definedName name="FKERES_IV_15_11_12_5_1" localSheetId="11">#REF!</definedName>
    <definedName name="FKERES_IV_15_11_12_5_1">#REF!</definedName>
    <definedName name="FKERES_IV_15_11_3" localSheetId="3">#REF!</definedName>
    <definedName name="FKERES_IV_15_11_3" localSheetId="4">#REF!</definedName>
    <definedName name="FKERES_IV_15_11_3" localSheetId="5">#REF!</definedName>
    <definedName name="FKERES_IV_15_11_3" localSheetId="6">#REF!</definedName>
    <definedName name="FKERES_IV_15_11_3" localSheetId="7">#REF!</definedName>
    <definedName name="FKERES_IV_15_11_3" localSheetId="8">#REF!</definedName>
    <definedName name="FKERES_IV_15_11_3" localSheetId="9">#REF!</definedName>
    <definedName name="FKERES_IV_15_11_3" localSheetId="10">#REF!</definedName>
    <definedName name="FKERES_IV_15_11_3" localSheetId="11">#REF!</definedName>
    <definedName name="FKERES_IV_15_11_3">#REF!</definedName>
    <definedName name="FKERES_IV_15_11_3_1" localSheetId="3">#REF!</definedName>
    <definedName name="FKERES_IV_15_11_3_1" localSheetId="4">#REF!</definedName>
    <definedName name="FKERES_IV_15_11_3_1" localSheetId="5">#REF!</definedName>
    <definedName name="FKERES_IV_15_11_3_1" localSheetId="6">#REF!</definedName>
    <definedName name="FKERES_IV_15_11_3_1" localSheetId="7">#REF!</definedName>
    <definedName name="FKERES_IV_15_11_3_1" localSheetId="8">#REF!</definedName>
    <definedName name="FKERES_IV_15_11_3_1" localSheetId="9">#REF!</definedName>
    <definedName name="FKERES_IV_15_11_3_1" localSheetId="10">#REF!</definedName>
    <definedName name="FKERES_IV_15_11_3_1" localSheetId="11">#REF!</definedName>
    <definedName name="FKERES_IV_15_11_3_1">#REF!</definedName>
    <definedName name="FKERES_IV_15_11_3_12" localSheetId="3">#REF!</definedName>
    <definedName name="FKERES_IV_15_11_3_12" localSheetId="4">#REF!</definedName>
    <definedName name="FKERES_IV_15_11_3_12" localSheetId="5">#REF!</definedName>
    <definedName name="FKERES_IV_15_11_3_12" localSheetId="6">#REF!</definedName>
    <definedName name="FKERES_IV_15_11_3_12" localSheetId="7">#REF!</definedName>
    <definedName name="FKERES_IV_15_11_3_12" localSheetId="8">#REF!</definedName>
    <definedName name="FKERES_IV_15_11_3_12" localSheetId="9">#REF!</definedName>
    <definedName name="FKERES_IV_15_11_3_12" localSheetId="10">#REF!</definedName>
    <definedName name="FKERES_IV_15_11_3_12" localSheetId="11">#REF!</definedName>
    <definedName name="FKERES_IV_15_11_3_12">#REF!</definedName>
    <definedName name="FKERES_IV_15_11_3_12_1" localSheetId="3">#REF!</definedName>
    <definedName name="FKERES_IV_15_11_3_12_1" localSheetId="4">#REF!</definedName>
    <definedName name="FKERES_IV_15_11_3_12_1" localSheetId="5">#REF!</definedName>
    <definedName name="FKERES_IV_15_11_3_12_1" localSheetId="6">#REF!</definedName>
    <definedName name="FKERES_IV_15_11_3_12_1" localSheetId="7">#REF!</definedName>
    <definedName name="FKERES_IV_15_11_3_12_1" localSheetId="8">#REF!</definedName>
    <definedName name="FKERES_IV_15_11_3_12_1" localSheetId="9">#REF!</definedName>
    <definedName name="FKERES_IV_15_11_3_12_1" localSheetId="10">#REF!</definedName>
    <definedName name="FKERES_IV_15_11_3_12_1" localSheetId="11">#REF!</definedName>
    <definedName name="FKERES_IV_15_11_3_12_1">#REF!</definedName>
    <definedName name="FKERES_IV_15_11_3_12_5" localSheetId="3">#REF!</definedName>
    <definedName name="FKERES_IV_15_11_3_12_5" localSheetId="4">#REF!</definedName>
    <definedName name="FKERES_IV_15_11_3_12_5" localSheetId="5">#REF!</definedName>
    <definedName name="FKERES_IV_15_11_3_12_5" localSheetId="6">#REF!</definedName>
    <definedName name="FKERES_IV_15_11_3_12_5" localSheetId="7">#REF!</definedName>
    <definedName name="FKERES_IV_15_11_3_12_5" localSheetId="8">#REF!</definedName>
    <definedName name="FKERES_IV_15_11_3_12_5" localSheetId="9">#REF!</definedName>
    <definedName name="FKERES_IV_15_11_3_12_5" localSheetId="10">#REF!</definedName>
    <definedName name="FKERES_IV_15_11_3_12_5" localSheetId="11">#REF!</definedName>
    <definedName name="FKERES_IV_15_11_3_12_5">#REF!</definedName>
    <definedName name="FKERES_IV_15_11_3_12_5_1" localSheetId="3">#REF!</definedName>
    <definedName name="FKERES_IV_15_11_3_12_5_1" localSheetId="4">#REF!</definedName>
    <definedName name="FKERES_IV_15_11_3_12_5_1" localSheetId="5">#REF!</definedName>
    <definedName name="FKERES_IV_15_11_3_12_5_1" localSheetId="6">#REF!</definedName>
    <definedName name="FKERES_IV_15_11_3_12_5_1" localSheetId="7">#REF!</definedName>
    <definedName name="FKERES_IV_15_11_3_12_5_1" localSheetId="8">#REF!</definedName>
    <definedName name="FKERES_IV_15_11_3_12_5_1" localSheetId="9">#REF!</definedName>
    <definedName name="FKERES_IV_15_11_3_12_5_1" localSheetId="10">#REF!</definedName>
    <definedName name="FKERES_IV_15_11_3_12_5_1" localSheetId="11">#REF!</definedName>
    <definedName name="FKERES_IV_15_11_3_12_5_1">#REF!</definedName>
    <definedName name="FKERES_IV_15_11_3_2" localSheetId="3">#REF!</definedName>
    <definedName name="FKERES_IV_15_11_3_2" localSheetId="4">#REF!</definedName>
    <definedName name="FKERES_IV_15_11_3_2" localSheetId="5">#REF!</definedName>
    <definedName name="FKERES_IV_15_11_3_2" localSheetId="6">#REF!</definedName>
    <definedName name="FKERES_IV_15_11_3_2" localSheetId="7">#REF!</definedName>
    <definedName name="FKERES_IV_15_11_3_2" localSheetId="8">#REF!</definedName>
    <definedName name="FKERES_IV_15_11_3_2" localSheetId="9">#REF!</definedName>
    <definedName name="FKERES_IV_15_11_3_2" localSheetId="10">#REF!</definedName>
    <definedName name="FKERES_IV_15_11_3_2" localSheetId="11">#REF!</definedName>
    <definedName name="FKERES_IV_15_11_3_2">#REF!</definedName>
    <definedName name="FKERES_IV_15_11_3_2_1" localSheetId="3">#REF!</definedName>
    <definedName name="FKERES_IV_15_11_3_2_1" localSheetId="4">#REF!</definedName>
    <definedName name="FKERES_IV_15_11_3_2_1" localSheetId="5">#REF!</definedName>
    <definedName name="FKERES_IV_15_11_3_2_1" localSheetId="6">#REF!</definedName>
    <definedName name="FKERES_IV_15_11_3_2_1" localSheetId="7">#REF!</definedName>
    <definedName name="FKERES_IV_15_11_3_2_1" localSheetId="8">#REF!</definedName>
    <definedName name="FKERES_IV_15_11_3_2_1" localSheetId="9">#REF!</definedName>
    <definedName name="FKERES_IV_15_11_3_2_1" localSheetId="10">#REF!</definedName>
    <definedName name="FKERES_IV_15_11_3_2_1" localSheetId="11">#REF!</definedName>
    <definedName name="FKERES_IV_15_11_3_2_1">#REF!</definedName>
    <definedName name="FKERES_IV_15_11_3_2_5" localSheetId="3">#REF!</definedName>
    <definedName name="FKERES_IV_15_11_3_2_5" localSheetId="4">#REF!</definedName>
    <definedName name="FKERES_IV_15_11_3_2_5" localSheetId="5">#REF!</definedName>
    <definedName name="FKERES_IV_15_11_3_2_5" localSheetId="6">#REF!</definedName>
    <definedName name="FKERES_IV_15_11_3_2_5" localSheetId="7">#REF!</definedName>
    <definedName name="FKERES_IV_15_11_3_2_5" localSheetId="8">#REF!</definedName>
    <definedName name="FKERES_IV_15_11_3_2_5" localSheetId="9">#REF!</definedName>
    <definedName name="FKERES_IV_15_11_3_2_5" localSheetId="10">#REF!</definedName>
    <definedName name="FKERES_IV_15_11_3_2_5" localSheetId="11">#REF!</definedName>
    <definedName name="FKERES_IV_15_11_3_2_5">#REF!</definedName>
    <definedName name="FKERES_IV_15_11_3_2_5_1" localSheetId="3">#REF!</definedName>
    <definedName name="FKERES_IV_15_11_3_2_5_1" localSheetId="4">#REF!</definedName>
    <definedName name="FKERES_IV_15_11_3_2_5_1" localSheetId="5">#REF!</definedName>
    <definedName name="FKERES_IV_15_11_3_2_5_1" localSheetId="6">#REF!</definedName>
    <definedName name="FKERES_IV_15_11_3_2_5_1" localSheetId="7">#REF!</definedName>
    <definedName name="FKERES_IV_15_11_3_2_5_1" localSheetId="8">#REF!</definedName>
    <definedName name="FKERES_IV_15_11_3_2_5_1" localSheetId="9">#REF!</definedName>
    <definedName name="FKERES_IV_15_11_3_2_5_1" localSheetId="10">#REF!</definedName>
    <definedName name="FKERES_IV_15_11_3_2_5_1" localSheetId="11">#REF!</definedName>
    <definedName name="FKERES_IV_15_11_3_2_5_1">#REF!</definedName>
    <definedName name="FKERES_IV_15_11_3_5" localSheetId="3">#REF!</definedName>
    <definedName name="FKERES_IV_15_11_3_5" localSheetId="4">#REF!</definedName>
    <definedName name="FKERES_IV_15_11_3_5" localSheetId="5">#REF!</definedName>
    <definedName name="FKERES_IV_15_11_3_5" localSheetId="6">#REF!</definedName>
    <definedName name="FKERES_IV_15_11_3_5" localSheetId="7">#REF!</definedName>
    <definedName name="FKERES_IV_15_11_3_5" localSheetId="8">#REF!</definedName>
    <definedName name="FKERES_IV_15_11_3_5" localSheetId="9">#REF!</definedName>
    <definedName name="FKERES_IV_15_11_3_5" localSheetId="10">#REF!</definedName>
    <definedName name="FKERES_IV_15_11_3_5" localSheetId="11">#REF!</definedName>
    <definedName name="FKERES_IV_15_11_3_5">#REF!</definedName>
    <definedName name="FKERES_IV_15_11_3_5_1" localSheetId="3">#REF!</definedName>
    <definedName name="FKERES_IV_15_11_3_5_1" localSheetId="4">#REF!</definedName>
    <definedName name="FKERES_IV_15_11_3_5_1" localSheetId="5">#REF!</definedName>
    <definedName name="FKERES_IV_15_11_3_5_1" localSheetId="6">#REF!</definedName>
    <definedName name="FKERES_IV_15_11_3_5_1" localSheetId="7">#REF!</definedName>
    <definedName name="FKERES_IV_15_11_3_5_1" localSheetId="8">#REF!</definedName>
    <definedName name="FKERES_IV_15_11_3_5_1" localSheetId="9">#REF!</definedName>
    <definedName name="FKERES_IV_15_11_3_5_1" localSheetId="10">#REF!</definedName>
    <definedName name="FKERES_IV_15_11_3_5_1" localSheetId="11">#REF!</definedName>
    <definedName name="FKERES_IV_15_11_3_5_1">#REF!</definedName>
    <definedName name="FKERES_IV_15_11_3_7" localSheetId="3">#REF!</definedName>
    <definedName name="FKERES_IV_15_11_3_7" localSheetId="4">#REF!</definedName>
    <definedName name="FKERES_IV_15_11_3_7" localSheetId="5">#REF!</definedName>
    <definedName name="FKERES_IV_15_11_3_7" localSheetId="6">#REF!</definedName>
    <definedName name="FKERES_IV_15_11_3_7" localSheetId="7">#REF!</definedName>
    <definedName name="FKERES_IV_15_11_3_7" localSheetId="8">#REF!</definedName>
    <definedName name="FKERES_IV_15_11_3_7" localSheetId="9">#REF!</definedName>
    <definedName name="FKERES_IV_15_11_3_7" localSheetId="10">#REF!</definedName>
    <definedName name="FKERES_IV_15_11_3_7" localSheetId="11">#REF!</definedName>
    <definedName name="FKERES_IV_15_11_3_7">#REF!</definedName>
    <definedName name="FKERES_IV_15_11_3_7_1" localSheetId="3">#REF!</definedName>
    <definedName name="FKERES_IV_15_11_3_7_1" localSheetId="4">#REF!</definedName>
    <definedName name="FKERES_IV_15_11_3_7_1" localSheetId="5">#REF!</definedName>
    <definedName name="FKERES_IV_15_11_3_7_1" localSheetId="6">#REF!</definedName>
    <definedName name="FKERES_IV_15_11_3_7_1" localSheetId="7">#REF!</definedName>
    <definedName name="FKERES_IV_15_11_3_7_1" localSheetId="8">#REF!</definedName>
    <definedName name="FKERES_IV_15_11_3_7_1" localSheetId="9">#REF!</definedName>
    <definedName name="FKERES_IV_15_11_3_7_1" localSheetId="10">#REF!</definedName>
    <definedName name="FKERES_IV_15_11_3_7_1" localSheetId="11">#REF!</definedName>
    <definedName name="FKERES_IV_15_11_3_7_1">#REF!</definedName>
    <definedName name="FKERES_IV_15_11_3_7_5" localSheetId="3">#REF!</definedName>
    <definedName name="FKERES_IV_15_11_3_7_5" localSheetId="4">#REF!</definedName>
    <definedName name="FKERES_IV_15_11_3_7_5" localSheetId="5">#REF!</definedName>
    <definedName name="FKERES_IV_15_11_3_7_5" localSheetId="6">#REF!</definedName>
    <definedName name="FKERES_IV_15_11_3_7_5" localSheetId="7">#REF!</definedName>
    <definedName name="FKERES_IV_15_11_3_7_5" localSheetId="8">#REF!</definedName>
    <definedName name="FKERES_IV_15_11_3_7_5" localSheetId="9">#REF!</definedName>
    <definedName name="FKERES_IV_15_11_3_7_5" localSheetId="10">#REF!</definedName>
    <definedName name="FKERES_IV_15_11_3_7_5" localSheetId="11">#REF!</definedName>
    <definedName name="FKERES_IV_15_11_3_7_5">#REF!</definedName>
    <definedName name="FKERES_IV_15_11_3_7_5_1" localSheetId="3">#REF!</definedName>
    <definedName name="FKERES_IV_15_11_3_7_5_1" localSheetId="4">#REF!</definedName>
    <definedName name="FKERES_IV_15_11_3_7_5_1" localSheetId="5">#REF!</definedName>
    <definedName name="FKERES_IV_15_11_3_7_5_1" localSheetId="6">#REF!</definedName>
    <definedName name="FKERES_IV_15_11_3_7_5_1" localSheetId="7">#REF!</definedName>
    <definedName name="FKERES_IV_15_11_3_7_5_1" localSheetId="8">#REF!</definedName>
    <definedName name="FKERES_IV_15_11_3_7_5_1" localSheetId="9">#REF!</definedName>
    <definedName name="FKERES_IV_15_11_3_7_5_1" localSheetId="10">#REF!</definedName>
    <definedName name="FKERES_IV_15_11_3_7_5_1" localSheetId="11">#REF!</definedName>
    <definedName name="FKERES_IV_15_11_3_7_5_1">#REF!</definedName>
    <definedName name="FKERES_IV_15_11_3_8" localSheetId="3">#REF!</definedName>
    <definedName name="FKERES_IV_15_11_3_8" localSheetId="4">#REF!</definedName>
    <definedName name="FKERES_IV_15_11_3_8" localSheetId="5">#REF!</definedName>
    <definedName name="FKERES_IV_15_11_3_8" localSheetId="6">#REF!</definedName>
    <definedName name="FKERES_IV_15_11_3_8" localSheetId="7">#REF!</definedName>
    <definedName name="FKERES_IV_15_11_3_8" localSheetId="8">#REF!</definedName>
    <definedName name="FKERES_IV_15_11_3_8" localSheetId="9">#REF!</definedName>
    <definedName name="FKERES_IV_15_11_3_8" localSheetId="10">#REF!</definedName>
    <definedName name="FKERES_IV_15_11_3_8" localSheetId="11">#REF!</definedName>
    <definedName name="FKERES_IV_15_11_3_8">#REF!</definedName>
    <definedName name="FKERES_IV_15_11_3_8_1" localSheetId="3">#REF!</definedName>
    <definedName name="FKERES_IV_15_11_3_8_1" localSheetId="4">#REF!</definedName>
    <definedName name="FKERES_IV_15_11_3_8_1" localSheetId="5">#REF!</definedName>
    <definedName name="FKERES_IV_15_11_3_8_1" localSheetId="6">#REF!</definedName>
    <definedName name="FKERES_IV_15_11_3_8_1" localSheetId="7">#REF!</definedName>
    <definedName name="FKERES_IV_15_11_3_8_1" localSheetId="8">#REF!</definedName>
    <definedName name="FKERES_IV_15_11_3_8_1" localSheetId="9">#REF!</definedName>
    <definedName name="FKERES_IV_15_11_3_8_1" localSheetId="10">#REF!</definedName>
    <definedName name="FKERES_IV_15_11_3_8_1" localSheetId="11">#REF!</definedName>
    <definedName name="FKERES_IV_15_11_3_8_1">#REF!</definedName>
    <definedName name="FKERES_IV_15_11_3_8_5" localSheetId="3">#REF!</definedName>
    <definedName name="FKERES_IV_15_11_3_8_5" localSheetId="4">#REF!</definedName>
    <definedName name="FKERES_IV_15_11_3_8_5" localSheetId="5">#REF!</definedName>
    <definedName name="FKERES_IV_15_11_3_8_5" localSheetId="6">#REF!</definedName>
    <definedName name="FKERES_IV_15_11_3_8_5" localSheetId="7">#REF!</definedName>
    <definedName name="FKERES_IV_15_11_3_8_5" localSheetId="8">#REF!</definedName>
    <definedName name="FKERES_IV_15_11_3_8_5" localSheetId="9">#REF!</definedName>
    <definedName name="FKERES_IV_15_11_3_8_5" localSheetId="10">#REF!</definedName>
    <definedName name="FKERES_IV_15_11_3_8_5" localSheetId="11">#REF!</definedName>
    <definedName name="FKERES_IV_15_11_3_8_5">#REF!</definedName>
    <definedName name="FKERES_IV_15_11_3_8_5_1" localSheetId="3">#REF!</definedName>
    <definedName name="FKERES_IV_15_11_3_8_5_1" localSheetId="4">#REF!</definedName>
    <definedName name="FKERES_IV_15_11_3_8_5_1" localSheetId="5">#REF!</definedName>
    <definedName name="FKERES_IV_15_11_3_8_5_1" localSheetId="6">#REF!</definedName>
    <definedName name="FKERES_IV_15_11_3_8_5_1" localSheetId="7">#REF!</definedName>
    <definedName name="FKERES_IV_15_11_3_8_5_1" localSheetId="8">#REF!</definedName>
    <definedName name="FKERES_IV_15_11_3_8_5_1" localSheetId="9">#REF!</definedName>
    <definedName name="FKERES_IV_15_11_3_8_5_1" localSheetId="10">#REF!</definedName>
    <definedName name="FKERES_IV_15_11_3_8_5_1" localSheetId="11">#REF!</definedName>
    <definedName name="FKERES_IV_15_11_3_8_5_1">#REF!</definedName>
    <definedName name="FKERES_IV_15_11_5" localSheetId="3">#REF!</definedName>
    <definedName name="FKERES_IV_15_11_5" localSheetId="4">#REF!</definedName>
    <definedName name="FKERES_IV_15_11_5" localSheetId="5">#REF!</definedName>
    <definedName name="FKERES_IV_15_11_5" localSheetId="6">#REF!</definedName>
    <definedName name="FKERES_IV_15_11_5" localSheetId="7">#REF!</definedName>
    <definedName name="FKERES_IV_15_11_5" localSheetId="8">#REF!</definedName>
    <definedName name="FKERES_IV_15_11_5" localSheetId="9">#REF!</definedName>
    <definedName name="FKERES_IV_15_11_5" localSheetId="10">#REF!</definedName>
    <definedName name="FKERES_IV_15_11_5" localSheetId="11">#REF!</definedName>
    <definedName name="FKERES_IV_15_11_5">#REF!</definedName>
    <definedName name="FKERES_IV_15_11_5_1" localSheetId="3">#REF!</definedName>
    <definedName name="FKERES_IV_15_11_5_1" localSheetId="4">#REF!</definedName>
    <definedName name="FKERES_IV_15_11_5_1" localSheetId="5">#REF!</definedName>
    <definedName name="FKERES_IV_15_11_5_1" localSheetId="6">#REF!</definedName>
    <definedName name="FKERES_IV_15_11_5_1" localSheetId="7">#REF!</definedName>
    <definedName name="FKERES_IV_15_11_5_1" localSheetId="8">#REF!</definedName>
    <definedName name="FKERES_IV_15_11_5_1" localSheetId="9">#REF!</definedName>
    <definedName name="FKERES_IV_15_11_5_1" localSheetId="10">#REF!</definedName>
    <definedName name="FKERES_IV_15_11_5_1" localSheetId="11">#REF!</definedName>
    <definedName name="FKERES_IV_15_11_5_1">#REF!</definedName>
    <definedName name="FKERES_IV_15_11_5_12" localSheetId="3">#REF!</definedName>
    <definedName name="FKERES_IV_15_11_5_12" localSheetId="4">#REF!</definedName>
    <definedName name="FKERES_IV_15_11_5_12" localSheetId="5">#REF!</definedName>
    <definedName name="FKERES_IV_15_11_5_12" localSheetId="6">#REF!</definedName>
    <definedName name="FKERES_IV_15_11_5_12" localSheetId="7">#REF!</definedName>
    <definedName name="FKERES_IV_15_11_5_12" localSheetId="8">#REF!</definedName>
    <definedName name="FKERES_IV_15_11_5_12" localSheetId="9">#REF!</definedName>
    <definedName name="FKERES_IV_15_11_5_12" localSheetId="10">#REF!</definedName>
    <definedName name="FKERES_IV_15_11_5_12" localSheetId="11">#REF!</definedName>
    <definedName name="FKERES_IV_15_11_5_12">#REF!</definedName>
    <definedName name="FKERES_IV_15_11_5_12_1" localSheetId="3">#REF!</definedName>
    <definedName name="FKERES_IV_15_11_5_12_1" localSheetId="4">#REF!</definedName>
    <definedName name="FKERES_IV_15_11_5_12_1" localSheetId="5">#REF!</definedName>
    <definedName name="FKERES_IV_15_11_5_12_1" localSheetId="6">#REF!</definedName>
    <definedName name="FKERES_IV_15_11_5_12_1" localSheetId="7">#REF!</definedName>
    <definedName name="FKERES_IV_15_11_5_12_1" localSheetId="8">#REF!</definedName>
    <definedName name="FKERES_IV_15_11_5_12_1" localSheetId="9">#REF!</definedName>
    <definedName name="FKERES_IV_15_11_5_12_1" localSheetId="10">#REF!</definedName>
    <definedName name="FKERES_IV_15_11_5_12_1" localSheetId="11">#REF!</definedName>
    <definedName name="FKERES_IV_15_11_5_12_1">#REF!</definedName>
    <definedName name="FKERES_IV_15_11_5_12_5" localSheetId="3">#REF!</definedName>
    <definedName name="FKERES_IV_15_11_5_12_5" localSheetId="4">#REF!</definedName>
    <definedName name="FKERES_IV_15_11_5_12_5" localSheetId="5">#REF!</definedName>
    <definedName name="FKERES_IV_15_11_5_12_5" localSheetId="6">#REF!</definedName>
    <definedName name="FKERES_IV_15_11_5_12_5" localSheetId="7">#REF!</definedName>
    <definedName name="FKERES_IV_15_11_5_12_5" localSheetId="8">#REF!</definedName>
    <definedName name="FKERES_IV_15_11_5_12_5" localSheetId="9">#REF!</definedName>
    <definedName name="FKERES_IV_15_11_5_12_5" localSheetId="10">#REF!</definedName>
    <definedName name="FKERES_IV_15_11_5_12_5" localSheetId="11">#REF!</definedName>
    <definedName name="FKERES_IV_15_11_5_12_5">#REF!</definedName>
    <definedName name="FKERES_IV_15_11_5_12_5_1" localSheetId="3">#REF!</definedName>
    <definedName name="FKERES_IV_15_11_5_12_5_1" localSheetId="4">#REF!</definedName>
    <definedName name="FKERES_IV_15_11_5_12_5_1" localSheetId="5">#REF!</definedName>
    <definedName name="FKERES_IV_15_11_5_12_5_1" localSheetId="6">#REF!</definedName>
    <definedName name="FKERES_IV_15_11_5_12_5_1" localSheetId="7">#REF!</definedName>
    <definedName name="FKERES_IV_15_11_5_12_5_1" localSheetId="8">#REF!</definedName>
    <definedName name="FKERES_IV_15_11_5_12_5_1" localSheetId="9">#REF!</definedName>
    <definedName name="FKERES_IV_15_11_5_12_5_1" localSheetId="10">#REF!</definedName>
    <definedName name="FKERES_IV_15_11_5_12_5_1" localSheetId="11">#REF!</definedName>
    <definedName name="FKERES_IV_15_11_5_12_5_1">#REF!</definedName>
    <definedName name="FKERES_IV_15_11_5_2" localSheetId="3">#REF!</definedName>
    <definedName name="FKERES_IV_15_11_5_2" localSheetId="4">#REF!</definedName>
    <definedName name="FKERES_IV_15_11_5_2" localSheetId="5">#REF!</definedName>
    <definedName name="FKERES_IV_15_11_5_2" localSheetId="6">#REF!</definedName>
    <definedName name="FKERES_IV_15_11_5_2" localSheetId="7">#REF!</definedName>
    <definedName name="FKERES_IV_15_11_5_2" localSheetId="8">#REF!</definedName>
    <definedName name="FKERES_IV_15_11_5_2" localSheetId="9">#REF!</definedName>
    <definedName name="FKERES_IV_15_11_5_2" localSheetId="10">#REF!</definedName>
    <definedName name="FKERES_IV_15_11_5_2" localSheetId="11">#REF!</definedName>
    <definedName name="FKERES_IV_15_11_5_2">#REF!</definedName>
    <definedName name="FKERES_IV_15_11_5_2_1" localSheetId="3">#REF!</definedName>
    <definedName name="FKERES_IV_15_11_5_2_1" localSheetId="4">#REF!</definedName>
    <definedName name="FKERES_IV_15_11_5_2_1" localSheetId="5">#REF!</definedName>
    <definedName name="FKERES_IV_15_11_5_2_1" localSheetId="6">#REF!</definedName>
    <definedName name="FKERES_IV_15_11_5_2_1" localSheetId="7">#REF!</definedName>
    <definedName name="FKERES_IV_15_11_5_2_1" localSheetId="8">#REF!</definedName>
    <definedName name="FKERES_IV_15_11_5_2_1" localSheetId="9">#REF!</definedName>
    <definedName name="FKERES_IV_15_11_5_2_1" localSheetId="10">#REF!</definedName>
    <definedName name="FKERES_IV_15_11_5_2_1" localSheetId="11">#REF!</definedName>
    <definedName name="FKERES_IV_15_11_5_2_1">#REF!</definedName>
    <definedName name="FKERES_IV_15_11_5_2_5" localSheetId="3">#REF!</definedName>
    <definedName name="FKERES_IV_15_11_5_2_5" localSheetId="4">#REF!</definedName>
    <definedName name="FKERES_IV_15_11_5_2_5" localSheetId="5">#REF!</definedName>
    <definedName name="FKERES_IV_15_11_5_2_5" localSheetId="6">#REF!</definedName>
    <definedName name="FKERES_IV_15_11_5_2_5" localSheetId="7">#REF!</definedName>
    <definedName name="FKERES_IV_15_11_5_2_5" localSheetId="8">#REF!</definedName>
    <definedName name="FKERES_IV_15_11_5_2_5" localSheetId="9">#REF!</definedName>
    <definedName name="FKERES_IV_15_11_5_2_5" localSheetId="10">#REF!</definedName>
    <definedName name="FKERES_IV_15_11_5_2_5" localSheetId="11">#REF!</definedName>
    <definedName name="FKERES_IV_15_11_5_2_5">#REF!</definedName>
    <definedName name="FKERES_IV_15_11_5_2_5_1" localSheetId="3">#REF!</definedName>
    <definedName name="FKERES_IV_15_11_5_2_5_1" localSheetId="4">#REF!</definedName>
    <definedName name="FKERES_IV_15_11_5_2_5_1" localSheetId="5">#REF!</definedName>
    <definedName name="FKERES_IV_15_11_5_2_5_1" localSheetId="6">#REF!</definedName>
    <definedName name="FKERES_IV_15_11_5_2_5_1" localSheetId="7">#REF!</definedName>
    <definedName name="FKERES_IV_15_11_5_2_5_1" localSheetId="8">#REF!</definedName>
    <definedName name="FKERES_IV_15_11_5_2_5_1" localSheetId="9">#REF!</definedName>
    <definedName name="FKERES_IV_15_11_5_2_5_1" localSheetId="10">#REF!</definedName>
    <definedName name="FKERES_IV_15_11_5_2_5_1" localSheetId="11">#REF!</definedName>
    <definedName name="FKERES_IV_15_11_5_2_5_1">#REF!</definedName>
    <definedName name="FKERES_IV_15_11_5_5" localSheetId="3">#REF!</definedName>
    <definedName name="FKERES_IV_15_11_5_5" localSheetId="4">#REF!</definedName>
    <definedName name="FKERES_IV_15_11_5_5" localSheetId="5">#REF!</definedName>
    <definedName name="FKERES_IV_15_11_5_5" localSheetId="6">#REF!</definedName>
    <definedName name="FKERES_IV_15_11_5_5" localSheetId="7">#REF!</definedName>
    <definedName name="FKERES_IV_15_11_5_5" localSheetId="8">#REF!</definedName>
    <definedName name="FKERES_IV_15_11_5_5" localSheetId="9">#REF!</definedName>
    <definedName name="FKERES_IV_15_11_5_5" localSheetId="10">#REF!</definedName>
    <definedName name="FKERES_IV_15_11_5_5" localSheetId="11">#REF!</definedName>
    <definedName name="FKERES_IV_15_11_5_5">#REF!</definedName>
    <definedName name="FKERES_IV_15_11_5_5_1" localSheetId="3">#REF!</definedName>
    <definedName name="FKERES_IV_15_11_5_5_1" localSheetId="4">#REF!</definedName>
    <definedName name="FKERES_IV_15_11_5_5_1" localSheetId="5">#REF!</definedName>
    <definedName name="FKERES_IV_15_11_5_5_1" localSheetId="6">#REF!</definedName>
    <definedName name="FKERES_IV_15_11_5_5_1" localSheetId="7">#REF!</definedName>
    <definedName name="FKERES_IV_15_11_5_5_1" localSheetId="8">#REF!</definedName>
    <definedName name="FKERES_IV_15_11_5_5_1" localSheetId="9">#REF!</definedName>
    <definedName name="FKERES_IV_15_11_5_5_1" localSheetId="10">#REF!</definedName>
    <definedName name="FKERES_IV_15_11_5_5_1" localSheetId="11">#REF!</definedName>
    <definedName name="FKERES_IV_15_11_5_5_1">#REF!</definedName>
    <definedName name="FKERES_IV_15_11_5_7" localSheetId="3">#REF!</definedName>
    <definedName name="FKERES_IV_15_11_5_7" localSheetId="4">#REF!</definedName>
    <definedName name="FKERES_IV_15_11_5_7" localSheetId="5">#REF!</definedName>
    <definedName name="FKERES_IV_15_11_5_7" localSheetId="6">#REF!</definedName>
    <definedName name="FKERES_IV_15_11_5_7" localSheetId="7">#REF!</definedName>
    <definedName name="FKERES_IV_15_11_5_7" localSheetId="8">#REF!</definedName>
    <definedName name="FKERES_IV_15_11_5_7" localSheetId="9">#REF!</definedName>
    <definedName name="FKERES_IV_15_11_5_7" localSheetId="10">#REF!</definedName>
    <definedName name="FKERES_IV_15_11_5_7" localSheetId="11">#REF!</definedName>
    <definedName name="FKERES_IV_15_11_5_7">#REF!</definedName>
    <definedName name="FKERES_IV_15_11_5_7_1" localSheetId="3">#REF!</definedName>
    <definedName name="FKERES_IV_15_11_5_7_1" localSheetId="4">#REF!</definedName>
    <definedName name="FKERES_IV_15_11_5_7_1" localSheetId="5">#REF!</definedName>
    <definedName name="FKERES_IV_15_11_5_7_1" localSheetId="6">#REF!</definedName>
    <definedName name="FKERES_IV_15_11_5_7_1" localSheetId="7">#REF!</definedName>
    <definedName name="FKERES_IV_15_11_5_7_1" localSheetId="8">#REF!</definedName>
    <definedName name="FKERES_IV_15_11_5_7_1" localSheetId="9">#REF!</definedName>
    <definedName name="FKERES_IV_15_11_5_7_1" localSheetId="10">#REF!</definedName>
    <definedName name="FKERES_IV_15_11_5_7_1" localSheetId="11">#REF!</definedName>
    <definedName name="FKERES_IV_15_11_5_7_1">#REF!</definedName>
    <definedName name="FKERES_IV_15_11_5_7_5" localSheetId="3">#REF!</definedName>
    <definedName name="FKERES_IV_15_11_5_7_5" localSheetId="4">#REF!</definedName>
    <definedName name="FKERES_IV_15_11_5_7_5" localSheetId="5">#REF!</definedName>
    <definedName name="FKERES_IV_15_11_5_7_5" localSheetId="6">#REF!</definedName>
    <definedName name="FKERES_IV_15_11_5_7_5" localSheetId="7">#REF!</definedName>
    <definedName name="FKERES_IV_15_11_5_7_5" localSheetId="8">#REF!</definedName>
    <definedName name="FKERES_IV_15_11_5_7_5" localSheetId="9">#REF!</definedName>
    <definedName name="FKERES_IV_15_11_5_7_5" localSheetId="10">#REF!</definedName>
    <definedName name="FKERES_IV_15_11_5_7_5" localSheetId="11">#REF!</definedName>
    <definedName name="FKERES_IV_15_11_5_7_5">#REF!</definedName>
    <definedName name="FKERES_IV_15_11_5_7_5_1" localSheetId="3">#REF!</definedName>
    <definedName name="FKERES_IV_15_11_5_7_5_1" localSheetId="4">#REF!</definedName>
    <definedName name="FKERES_IV_15_11_5_7_5_1" localSheetId="5">#REF!</definedName>
    <definedName name="FKERES_IV_15_11_5_7_5_1" localSheetId="6">#REF!</definedName>
    <definedName name="FKERES_IV_15_11_5_7_5_1" localSheetId="7">#REF!</definedName>
    <definedName name="FKERES_IV_15_11_5_7_5_1" localSheetId="8">#REF!</definedName>
    <definedName name="FKERES_IV_15_11_5_7_5_1" localSheetId="9">#REF!</definedName>
    <definedName name="FKERES_IV_15_11_5_7_5_1" localSheetId="10">#REF!</definedName>
    <definedName name="FKERES_IV_15_11_5_7_5_1" localSheetId="11">#REF!</definedName>
    <definedName name="FKERES_IV_15_11_5_7_5_1">#REF!</definedName>
    <definedName name="FKERES_IV_15_11_5_8" localSheetId="3">#REF!</definedName>
    <definedName name="FKERES_IV_15_11_5_8" localSheetId="4">#REF!</definedName>
    <definedName name="FKERES_IV_15_11_5_8" localSheetId="5">#REF!</definedName>
    <definedName name="FKERES_IV_15_11_5_8" localSheetId="6">#REF!</definedName>
    <definedName name="FKERES_IV_15_11_5_8" localSheetId="7">#REF!</definedName>
    <definedName name="FKERES_IV_15_11_5_8" localSheetId="8">#REF!</definedName>
    <definedName name="FKERES_IV_15_11_5_8" localSheetId="9">#REF!</definedName>
    <definedName name="FKERES_IV_15_11_5_8" localSheetId="10">#REF!</definedName>
    <definedName name="FKERES_IV_15_11_5_8" localSheetId="11">#REF!</definedName>
    <definedName name="FKERES_IV_15_11_5_8">#REF!</definedName>
    <definedName name="FKERES_IV_15_11_5_8_1" localSheetId="3">#REF!</definedName>
    <definedName name="FKERES_IV_15_11_5_8_1" localSheetId="4">#REF!</definedName>
    <definedName name="FKERES_IV_15_11_5_8_1" localSheetId="5">#REF!</definedName>
    <definedName name="FKERES_IV_15_11_5_8_1" localSheetId="6">#REF!</definedName>
    <definedName name="FKERES_IV_15_11_5_8_1" localSheetId="7">#REF!</definedName>
    <definedName name="FKERES_IV_15_11_5_8_1" localSheetId="8">#REF!</definedName>
    <definedName name="FKERES_IV_15_11_5_8_1" localSheetId="9">#REF!</definedName>
    <definedName name="FKERES_IV_15_11_5_8_1" localSheetId="10">#REF!</definedName>
    <definedName name="FKERES_IV_15_11_5_8_1" localSheetId="11">#REF!</definedName>
    <definedName name="FKERES_IV_15_11_5_8_1">#REF!</definedName>
    <definedName name="FKERES_IV_15_11_5_8_5" localSheetId="3">#REF!</definedName>
    <definedName name="FKERES_IV_15_11_5_8_5" localSheetId="4">#REF!</definedName>
    <definedName name="FKERES_IV_15_11_5_8_5" localSheetId="5">#REF!</definedName>
    <definedName name="FKERES_IV_15_11_5_8_5" localSheetId="6">#REF!</definedName>
    <definedName name="FKERES_IV_15_11_5_8_5" localSheetId="7">#REF!</definedName>
    <definedName name="FKERES_IV_15_11_5_8_5" localSheetId="8">#REF!</definedName>
    <definedName name="FKERES_IV_15_11_5_8_5" localSheetId="9">#REF!</definedName>
    <definedName name="FKERES_IV_15_11_5_8_5" localSheetId="10">#REF!</definedName>
    <definedName name="FKERES_IV_15_11_5_8_5" localSheetId="11">#REF!</definedName>
    <definedName name="FKERES_IV_15_11_5_8_5">#REF!</definedName>
    <definedName name="FKERES_IV_15_11_5_8_5_1" localSheetId="3">#REF!</definedName>
    <definedName name="FKERES_IV_15_11_5_8_5_1" localSheetId="4">#REF!</definedName>
    <definedName name="FKERES_IV_15_11_5_8_5_1" localSheetId="5">#REF!</definedName>
    <definedName name="FKERES_IV_15_11_5_8_5_1" localSheetId="6">#REF!</definedName>
    <definedName name="FKERES_IV_15_11_5_8_5_1" localSheetId="7">#REF!</definedName>
    <definedName name="FKERES_IV_15_11_5_8_5_1" localSheetId="8">#REF!</definedName>
    <definedName name="FKERES_IV_15_11_5_8_5_1" localSheetId="9">#REF!</definedName>
    <definedName name="FKERES_IV_15_11_5_8_5_1" localSheetId="10">#REF!</definedName>
    <definedName name="FKERES_IV_15_11_5_8_5_1" localSheetId="11">#REF!</definedName>
    <definedName name="FKERES_IV_15_11_5_8_5_1">#REF!</definedName>
    <definedName name="FKERES_IV_15_11_7" localSheetId="3">#REF!</definedName>
    <definedName name="FKERES_IV_15_11_7" localSheetId="4">#REF!</definedName>
    <definedName name="FKERES_IV_15_11_7" localSheetId="5">#REF!</definedName>
    <definedName name="FKERES_IV_15_11_7" localSheetId="6">#REF!</definedName>
    <definedName name="FKERES_IV_15_11_7" localSheetId="7">#REF!</definedName>
    <definedName name="FKERES_IV_15_11_7" localSheetId="8">#REF!</definedName>
    <definedName name="FKERES_IV_15_11_7" localSheetId="9">#REF!</definedName>
    <definedName name="FKERES_IV_15_11_7" localSheetId="10">#REF!</definedName>
    <definedName name="FKERES_IV_15_11_7" localSheetId="11">#REF!</definedName>
    <definedName name="FKERES_IV_15_11_7">#REF!</definedName>
    <definedName name="FKERES_IV_15_11_7_1" localSheetId="3">#REF!</definedName>
    <definedName name="FKERES_IV_15_11_7_1" localSheetId="4">#REF!</definedName>
    <definedName name="FKERES_IV_15_11_7_1" localSheetId="5">#REF!</definedName>
    <definedName name="FKERES_IV_15_11_7_1" localSheetId="6">#REF!</definedName>
    <definedName name="FKERES_IV_15_11_7_1" localSheetId="7">#REF!</definedName>
    <definedName name="FKERES_IV_15_11_7_1" localSheetId="8">#REF!</definedName>
    <definedName name="FKERES_IV_15_11_7_1" localSheetId="9">#REF!</definedName>
    <definedName name="FKERES_IV_15_11_7_1" localSheetId="10">#REF!</definedName>
    <definedName name="FKERES_IV_15_11_7_1" localSheetId="11">#REF!</definedName>
    <definedName name="FKERES_IV_15_11_7_1">#REF!</definedName>
    <definedName name="FKERES_IV_15_11_8" localSheetId="3">#REF!</definedName>
    <definedName name="FKERES_IV_15_11_8" localSheetId="4">#REF!</definedName>
    <definedName name="FKERES_IV_15_11_8" localSheetId="5">#REF!</definedName>
    <definedName name="FKERES_IV_15_11_8" localSheetId="6">#REF!</definedName>
    <definedName name="FKERES_IV_15_11_8" localSheetId="7">#REF!</definedName>
    <definedName name="FKERES_IV_15_11_8" localSheetId="8">#REF!</definedName>
    <definedName name="FKERES_IV_15_11_8" localSheetId="9">#REF!</definedName>
    <definedName name="FKERES_IV_15_11_8" localSheetId="10">#REF!</definedName>
    <definedName name="FKERES_IV_15_11_8" localSheetId="11">#REF!</definedName>
    <definedName name="FKERES_IV_15_11_8">#REF!</definedName>
    <definedName name="FKERES_IV_15_11_8_1" localSheetId="3">#REF!</definedName>
    <definedName name="FKERES_IV_15_11_8_1" localSheetId="4">#REF!</definedName>
    <definedName name="FKERES_IV_15_11_8_1" localSheetId="5">#REF!</definedName>
    <definedName name="FKERES_IV_15_11_8_1" localSheetId="6">#REF!</definedName>
    <definedName name="FKERES_IV_15_11_8_1" localSheetId="7">#REF!</definedName>
    <definedName name="FKERES_IV_15_11_8_1" localSheetId="8">#REF!</definedName>
    <definedName name="FKERES_IV_15_11_8_1" localSheetId="9">#REF!</definedName>
    <definedName name="FKERES_IV_15_11_8_1" localSheetId="10">#REF!</definedName>
    <definedName name="FKERES_IV_15_11_8_1" localSheetId="11">#REF!</definedName>
    <definedName name="FKERES_IV_15_11_8_1">#REF!</definedName>
    <definedName name="FKERES_IV_15_11_8_5" localSheetId="3">#REF!</definedName>
    <definedName name="FKERES_IV_15_11_8_5" localSheetId="4">#REF!</definedName>
    <definedName name="FKERES_IV_15_11_8_5" localSheetId="5">#REF!</definedName>
    <definedName name="FKERES_IV_15_11_8_5" localSheetId="6">#REF!</definedName>
    <definedName name="FKERES_IV_15_11_8_5" localSheetId="7">#REF!</definedName>
    <definedName name="FKERES_IV_15_11_8_5" localSheetId="8">#REF!</definedName>
    <definedName name="FKERES_IV_15_11_8_5" localSheetId="9">#REF!</definedName>
    <definedName name="FKERES_IV_15_11_8_5" localSheetId="10">#REF!</definedName>
    <definedName name="FKERES_IV_15_11_8_5" localSheetId="11">#REF!</definedName>
    <definedName name="FKERES_IV_15_11_8_5">#REF!</definedName>
    <definedName name="FKERES_IV_15_11_8_5_1" localSheetId="3">#REF!</definedName>
    <definedName name="FKERES_IV_15_11_8_5_1" localSheetId="4">#REF!</definedName>
    <definedName name="FKERES_IV_15_11_8_5_1" localSheetId="5">#REF!</definedName>
    <definedName name="FKERES_IV_15_11_8_5_1" localSheetId="6">#REF!</definedName>
    <definedName name="FKERES_IV_15_11_8_5_1" localSheetId="7">#REF!</definedName>
    <definedName name="FKERES_IV_15_11_8_5_1" localSheetId="8">#REF!</definedName>
    <definedName name="FKERES_IV_15_11_8_5_1" localSheetId="9">#REF!</definedName>
    <definedName name="FKERES_IV_15_11_8_5_1" localSheetId="10">#REF!</definedName>
    <definedName name="FKERES_IV_15_11_8_5_1" localSheetId="11">#REF!</definedName>
    <definedName name="FKERES_IV_15_11_8_5_1">#REF!</definedName>
    <definedName name="FKERES_IV_15_12" localSheetId="3">#REF!</definedName>
    <definedName name="FKERES_IV_15_12" localSheetId="4">#REF!</definedName>
    <definedName name="FKERES_IV_15_12" localSheetId="5">#REF!</definedName>
    <definedName name="FKERES_IV_15_12" localSheetId="6">#REF!</definedName>
    <definedName name="FKERES_IV_15_12" localSheetId="7">#REF!</definedName>
    <definedName name="FKERES_IV_15_12" localSheetId="8">#REF!</definedName>
    <definedName name="FKERES_IV_15_12" localSheetId="9">#REF!</definedName>
    <definedName name="FKERES_IV_15_12" localSheetId="10">#REF!</definedName>
    <definedName name="FKERES_IV_15_12" localSheetId="11">#REF!</definedName>
    <definedName name="FKERES_IV_15_12">#REF!</definedName>
    <definedName name="FKERES_IV_15_12_1">NA()</definedName>
    <definedName name="FKERES_IV_15_12_1_1" localSheetId="3">#REF!</definedName>
    <definedName name="FKERES_IV_15_12_1_1" localSheetId="4">#REF!</definedName>
    <definedName name="FKERES_IV_15_12_1_1" localSheetId="5">#REF!</definedName>
    <definedName name="FKERES_IV_15_12_1_1" localSheetId="6">#REF!</definedName>
    <definedName name="FKERES_IV_15_12_1_1" localSheetId="7">#REF!</definedName>
    <definedName name="FKERES_IV_15_12_1_1" localSheetId="8">#REF!</definedName>
    <definedName name="FKERES_IV_15_12_1_1" localSheetId="9">#REF!</definedName>
    <definedName name="FKERES_IV_15_12_1_1" localSheetId="10">#REF!</definedName>
    <definedName name="FKERES_IV_15_12_1_1" localSheetId="11">#REF!</definedName>
    <definedName name="FKERES_IV_15_12_1_1">#REF!</definedName>
    <definedName name="FKERES_IV_15_12_1_1_1" localSheetId="3">#REF!</definedName>
    <definedName name="FKERES_IV_15_12_1_1_1" localSheetId="4">#REF!</definedName>
    <definedName name="FKERES_IV_15_12_1_1_1" localSheetId="5">#REF!</definedName>
    <definedName name="FKERES_IV_15_12_1_1_1" localSheetId="6">#REF!</definedName>
    <definedName name="FKERES_IV_15_12_1_1_1" localSheetId="7">#REF!</definedName>
    <definedName name="FKERES_IV_15_12_1_1_1" localSheetId="8">#REF!</definedName>
    <definedName name="FKERES_IV_15_12_1_1_1" localSheetId="9">#REF!</definedName>
    <definedName name="FKERES_IV_15_12_1_1_1" localSheetId="10">#REF!</definedName>
    <definedName name="FKERES_IV_15_12_1_1_1" localSheetId="11">#REF!</definedName>
    <definedName name="FKERES_IV_15_12_1_1_1">#REF!</definedName>
    <definedName name="FKERES_IV_15_12_1_2">NA()</definedName>
    <definedName name="FKERES_IV_15_12_10" localSheetId="3">#REF!</definedName>
    <definedName name="FKERES_IV_15_12_10" localSheetId="4">#REF!</definedName>
    <definedName name="FKERES_IV_15_12_10" localSheetId="5">#REF!</definedName>
    <definedName name="FKERES_IV_15_12_10" localSheetId="6">#REF!</definedName>
    <definedName name="FKERES_IV_15_12_10" localSheetId="7">#REF!</definedName>
    <definedName name="FKERES_IV_15_12_10" localSheetId="8">#REF!</definedName>
    <definedName name="FKERES_IV_15_12_10" localSheetId="9">#REF!</definedName>
    <definedName name="FKERES_IV_15_12_10" localSheetId="10">#REF!</definedName>
    <definedName name="FKERES_IV_15_12_10" localSheetId="11">#REF!</definedName>
    <definedName name="FKERES_IV_15_12_10">#REF!</definedName>
    <definedName name="FKERES_IV_15_12_10_1" localSheetId="3">#REF!</definedName>
    <definedName name="FKERES_IV_15_12_10_1" localSheetId="4">#REF!</definedName>
    <definedName name="FKERES_IV_15_12_10_1" localSheetId="5">#REF!</definedName>
    <definedName name="FKERES_IV_15_12_10_1" localSheetId="6">#REF!</definedName>
    <definedName name="FKERES_IV_15_12_10_1" localSheetId="7">#REF!</definedName>
    <definedName name="FKERES_IV_15_12_10_1" localSheetId="8">#REF!</definedName>
    <definedName name="FKERES_IV_15_12_10_1" localSheetId="9">#REF!</definedName>
    <definedName name="FKERES_IV_15_12_10_1" localSheetId="10">#REF!</definedName>
    <definedName name="FKERES_IV_15_12_10_1" localSheetId="11">#REF!</definedName>
    <definedName name="FKERES_IV_15_12_10_1">#REF!</definedName>
    <definedName name="FKERES_IV_15_12_10_12" localSheetId="3">#REF!</definedName>
    <definedName name="FKERES_IV_15_12_10_12" localSheetId="4">#REF!</definedName>
    <definedName name="FKERES_IV_15_12_10_12" localSheetId="5">#REF!</definedName>
    <definedName name="FKERES_IV_15_12_10_12" localSheetId="6">#REF!</definedName>
    <definedName name="FKERES_IV_15_12_10_12" localSheetId="7">#REF!</definedName>
    <definedName name="FKERES_IV_15_12_10_12" localSheetId="8">#REF!</definedName>
    <definedName name="FKERES_IV_15_12_10_12" localSheetId="9">#REF!</definedName>
    <definedName name="FKERES_IV_15_12_10_12" localSheetId="10">#REF!</definedName>
    <definedName name="FKERES_IV_15_12_10_12" localSheetId="11">#REF!</definedName>
    <definedName name="FKERES_IV_15_12_10_12">#REF!</definedName>
    <definedName name="FKERES_IV_15_12_10_12_1" localSheetId="3">#REF!</definedName>
    <definedName name="FKERES_IV_15_12_10_12_1" localSheetId="4">#REF!</definedName>
    <definedName name="FKERES_IV_15_12_10_12_1" localSheetId="5">#REF!</definedName>
    <definedName name="FKERES_IV_15_12_10_12_1" localSheetId="6">#REF!</definedName>
    <definedName name="FKERES_IV_15_12_10_12_1" localSheetId="7">#REF!</definedName>
    <definedName name="FKERES_IV_15_12_10_12_1" localSheetId="8">#REF!</definedName>
    <definedName name="FKERES_IV_15_12_10_12_1" localSheetId="9">#REF!</definedName>
    <definedName name="FKERES_IV_15_12_10_12_1" localSheetId="10">#REF!</definedName>
    <definedName name="FKERES_IV_15_12_10_12_1" localSheetId="11">#REF!</definedName>
    <definedName name="FKERES_IV_15_12_10_12_1">#REF!</definedName>
    <definedName name="FKERES_IV_15_12_10_7" localSheetId="3">#REF!</definedName>
    <definedName name="FKERES_IV_15_12_10_7" localSheetId="4">#REF!</definedName>
    <definedName name="FKERES_IV_15_12_10_7" localSheetId="5">#REF!</definedName>
    <definedName name="FKERES_IV_15_12_10_7" localSheetId="6">#REF!</definedName>
    <definedName name="FKERES_IV_15_12_10_7" localSheetId="7">#REF!</definedName>
    <definedName name="FKERES_IV_15_12_10_7" localSheetId="8">#REF!</definedName>
    <definedName name="FKERES_IV_15_12_10_7" localSheetId="9">#REF!</definedName>
    <definedName name="FKERES_IV_15_12_10_7" localSheetId="10">#REF!</definedName>
    <definedName name="FKERES_IV_15_12_10_7" localSheetId="11">#REF!</definedName>
    <definedName name="FKERES_IV_15_12_10_7">#REF!</definedName>
    <definedName name="FKERES_IV_15_12_10_7_1" localSheetId="3">#REF!</definedName>
    <definedName name="FKERES_IV_15_12_10_7_1" localSheetId="4">#REF!</definedName>
    <definedName name="FKERES_IV_15_12_10_7_1" localSheetId="5">#REF!</definedName>
    <definedName name="FKERES_IV_15_12_10_7_1" localSheetId="6">#REF!</definedName>
    <definedName name="FKERES_IV_15_12_10_7_1" localSheetId="7">#REF!</definedName>
    <definedName name="FKERES_IV_15_12_10_7_1" localSheetId="8">#REF!</definedName>
    <definedName name="FKERES_IV_15_12_10_7_1" localSheetId="9">#REF!</definedName>
    <definedName name="FKERES_IV_15_12_10_7_1" localSheetId="10">#REF!</definedName>
    <definedName name="FKERES_IV_15_12_10_7_1" localSheetId="11">#REF!</definedName>
    <definedName name="FKERES_IV_15_12_10_7_1">#REF!</definedName>
    <definedName name="FKERES_IV_15_12_10_8" localSheetId="3">#REF!</definedName>
    <definedName name="FKERES_IV_15_12_10_8" localSheetId="4">#REF!</definedName>
    <definedName name="FKERES_IV_15_12_10_8" localSheetId="5">#REF!</definedName>
    <definedName name="FKERES_IV_15_12_10_8" localSheetId="6">#REF!</definedName>
    <definedName name="FKERES_IV_15_12_10_8" localSheetId="7">#REF!</definedName>
    <definedName name="FKERES_IV_15_12_10_8" localSheetId="8">#REF!</definedName>
    <definedName name="FKERES_IV_15_12_10_8" localSheetId="9">#REF!</definedName>
    <definedName name="FKERES_IV_15_12_10_8" localSheetId="10">#REF!</definedName>
    <definedName name="FKERES_IV_15_12_10_8" localSheetId="11">#REF!</definedName>
    <definedName name="FKERES_IV_15_12_10_8">#REF!</definedName>
    <definedName name="FKERES_IV_15_12_10_8_1" localSheetId="3">#REF!</definedName>
    <definedName name="FKERES_IV_15_12_10_8_1" localSheetId="4">#REF!</definedName>
    <definedName name="FKERES_IV_15_12_10_8_1" localSheetId="5">#REF!</definedName>
    <definedName name="FKERES_IV_15_12_10_8_1" localSheetId="6">#REF!</definedName>
    <definedName name="FKERES_IV_15_12_10_8_1" localSheetId="7">#REF!</definedName>
    <definedName name="FKERES_IV_15_12_10_8_1" localSheetId="8">#REF!</definedName>
    <definedName name="FKERES_IV_15_12_10_8_1" localSheetId="9">#REF!</definedName>
    <definedName name="FKERES_IV_15_12_10_8_1" localSheetId="10">#REF!</definedName>
    <definedName name="FKERES_IV_15_12_10_8_1" localSheetId="11">#REF!</definedName>
    <definedName name="FKERES_IV_15_12_10_8_1">#REF!</definedName>
    <definedName name="FKERES_IV_15_12_12" localSheetId="3">#REF!</definedName>
    <definedName name="FKERES_IV_15_12_12" localSheetId="4">#REF!</definedName>
    <definedName name="FKERES_IV_15_12_12" localSheetId="5">#REF!</definedName>
    <definedName name="FKERES_IV_15_12_12" localSheetId="6">#REF!</definedName>
    <definedName name="FKERES_IV_15_12_12" localSheetId="7">#REF!</definedName>
    <definedName name="FKERES_IV_15_12_12" localSheetId="8">#REF!</definedName>
    <definedName name="FKERES_IV_15_12_12" localSheetId="9">#REF!</definedName>
    <definedName name="FKERES_IV_15_12_12" localSheetId="10">#REF!</definedName>
    <definedName name="FKERES_IV_15_12_12" localSheetId="11">#REF!</definedName>
    <definedName name="FKERES_IV_15_12_12">#REF!</definedName>
    <definedName name="FKERES_IV_15_12_12_1" localSheetId="3">#REF!</definedName>
    <definedName name="FKERES_IV_15_12_12_1" localSheetId="4">#REF!</definedName>
    <definedName name="FKERES_IV_15_12_12_1" localSheetId="5">#REF!</definedName>
    <definedName name="FKERES_IV_15_12_12_1" localSheetId="6">#REF!</definedName>
    <definedName name="FKERES_IV_15_12_12_1" localSheetId="7">#REF!</definedName>
    <definedName name="FKERES_IV_15_12_12_1" localSheetId="8">#REF!</definedName>
    <definedName name="FKERES_IV_15_12_12_1" localSheetId="9">#REF!</definedName>
    <definedName name="FKERES_IV_15_12_12_1" localSheetId="10">#REF!</definedName>
    <definedName name="FKERES_IV_15_12_12_1" localSheetId="11">#REF!</definedName>
    <definedName name="FKERES_IV_15_12_12_1">#REF!</definedName>
    <definedName name="FKERES_IV_15_12_7" localSheetId="3">#REF!</definedName>
    <definedName name="FKERES_IV_15_12_7" localSheetId="4">#REF!</definedName>
    <definedName name="FKERES_IV_15_12_7" localSheetId="5">#REF!</definedName>
    <definedName name="FKERES_IV_15_12_7" localSheetId="6">#REF!</definedName>
    <definedName name="FKERES_IV_15_12_7" localSheetId="7">#REF!</definedName>
    <definedName name="FKERES_IV_15_12_7" localSheetId="8">#REF!</definedName>
    <definedName name="FKERES_IV_15_12_7" localSheetId="9">#REF!</definedName>
    <definedName name="FKERES_IV_15_12_7" localSheetId="10">#REF!</definedName>
    <definedName name="FKERES_IV_15_12_7" localSheetId="11">#REF!</definedName>
    <definedName name="FKERES_IV_15_12_7">#REF!</definedName>
    <definedName name="FKERES_IV_15_12_7_1" localSheetId="3">#REF!</definedName>
    <definedName name="FKERES_IV_15_12_7_1" localSheetId="4">#REF!</definedName>
    <definedName name="FKERES_IV_15_12_7_1" localSheetId="5">#REF!</definedName>
    <definedName name="FKERES_IV_15_12_7_1" localSheetId="6">#REF!</definedName>
    <definedName name="FKERES_IV_15_12_7_1" localSheetId="7">#REF!</definedName>
    <definedName name="FKERES_IV_15_12_7_1" localSheetId="8">#REF!</definedName>
    <definedName name="FKERES_IV_15_12_7_1" localSheetId="9">#REF!</definedName>
    <definedName name="FKERES_IV_15_12_7_1" localSheetId="10">#REF!</definedName>
    <definedName name="FKERES_IV_15_12_7_1" localSheetId="11">#REF!</definedName>
    <definedName name="FKERES_IV_15_12_7_1">#REF!</definedName>
    <definedName name="FKERES_IV_15_12_8" localSheetId="3">#REF!</definedName>
    <definedName name="FKERES_IV_15_12_8" localSheetId="4">#REF!</definedName>
    <definedName name="FKERES_IV_15_12_8" localSheetId="5">#REF!</definedName>
    <definedName name="FKERES_IV_15_12_8" localSheetId="6">#REF!</definedName>
    <definedName name="FKERES_IV_15_12_8" localSheetId="7">#REF!</definedName>
    <definedName name="FKERES_IV_15_12_8" localSheetId="8">#REF!</definedName>
    <definedName name="FKERES_IV_15_12_8" localSheetId="9">#REF!</definedName>
    <definedName name="FKERES_IV_15_12_8" localSheetId="10">#REF!</definedName>
    <definedName name="FKERES_IV_15_12_8" localSheetId="11">#REF!</definedName>
    <definedName name="FKERES_IV_15_12_8">#REF!</definedName>
    <definedName name="FKERES_IV_15_12_8_1" localSheetId="3">#REF!</definedName>
    <definedName name="FKERES_IV_15_12_8_1" localSheetId="4">#REF!</definedName>
    <definedName name="FKERES_IV_15_12_8_1" localSheetId="5">#REF!</definedName>
    <definedName name="FKERES_IV_15_12_8_1" localSheetId="6">#REF!</definedName>
    <definedName name="FKERES_IV_15_12_8_1" localSheetId="7">#REF!</definedName>
    <definedName name="FKERES_IV_15_12_8_1" localSheetId="8">#REF!</definedName>
    <definedName name="FKERES_IV_15_12_8_1" localSheetId="9">#REF!</definedName>
    <definedName name="FKERES_IV_15_12_8_1" localSheetId="10">#REF!</definedName>
    <definedName name="FKERES_IV_15_12_8_1" localSheetId="11">#REF!</definedName>
    <definedName name="FKERES_IV_15_12_8_1">#REF!</definedName>
    <definedName name="FKERES_IV_15_2" localSheetId="3">#REF!</definedName>
    <definedName name="FKERES_IV_15_2" localSheetId="4">#REF!</definedName>
    <definedName name="FKERES_IV_15_2" localSheetId="5">#REF!</definedName>
    <definedName name="FKERES_IV_15_2" localSheetId="6">#REF!</definedName>
    <definedName name="FKERES_IV_15_2" localSheetId="7">#REF!</definedName>
    <definedName name="FKERES_IV_15_2" localSheetId="8">#REF!</definedName>
    <definedName name="FKERES_IV_15_2" localSheetId="9">#REF!</definedName>
    <definedName name="FKERES_IV_15_2" localSheetId="10">#REF!</definedName>
    <definedName name="FKERES_IV_15_2" localSheetId="11">#REF!</definedName>
    <definedName name="FKERES_IV_15_2">#REF!</definedName>
    <definedName name="FKERES_IV_15_3" localSheetId="3">#REF!</definedName>
    <definedName name="FKERES_IV_15_3" localSheetId="4">#REF!</definedName>
    <definedName name="FKERES_IV_15_3" localSheetId="5">#REF!</definedName>
    <definedName name="FKERES_IV_15_3" localSheetId="6">#REF!</definedName>
    <definedName name="FKERES_IV_15_3" localSheetId="7">#REF!</definedName>
    <definedName name="FKERES_IV_15_3" localSheetId="8">#REF!</definedName>
    <definedName name="FKERES_IV_15_3" localSheetId="9">#REF!</definedName>
    <definedName name="FKERES_IV_15_3" localSheetId="10">#REF!</definedName>
    <definedName name="FKERES_IV_15_3" localSheetId="11">#REF!</definedName>
    <definedName name="FKERES_IV_15_3">#REF!</definedName>
    <definedName name="FKERES_IV_15_4" localSheetId="3">#REF!</definedName>
    <definedName name="FKERES_IV_15_4" localSheetId="4">#REF!</definedName>
    <definedName name="FKERES_IV_15_4" localSheetId="5">#REF!</definedName>
    <definedName name="FKERES_IV_15_4" localSheetId="6">#REF!</definedName>
    <definedName name="FKERES_IV_15_4" localSheetId="7">#REF!</definedName>
    <definedName name="FKERES_IV_15_4" localSheetId="8">#REF!</definedName>
    <definedName name="FKERES_IV_15_4" localSheetId="9">#REF!</definedName>
    <definedName name="FKERES_IV_15_4" localSheetId="10">#REF!</definedName>
    <definedName name="FKERES_IV_15_4" localSheetId="11">#REF!</definedName>
    <definedName name="FKERES_IV_15_4">#REF!</definedName>
    <definedName name="FKERES_IV_15_4_1" localSheetId="3">#REF!</definedName>
    <definedName name="FKERES_IV_15_4_1" localSheetId="4">#REF!</definedName>
    <definedName name="FKERES_IV_15_4_1" localSheetId="5">#REF!</definedName>
    <definedName name="FKERES_IV_15_4_1" localSheetId="6">#REF!</definedName>
    <definedName name="FKERES_IV_15_4_1" localSheetId="7">#REF!</definedName>
    <definedName name="FKERES_IV_15_4_1" localSheetId="8">#REF!</definedName>
    <definedName name="FKERES_IV_15_4_1" localSheetId="9">#REF!</definedName>
    <definedName name="FKERES_IV_15_4_1" localSheetId="10">#REF!</definedName>
    <definedName name="FKERES_IV_15_4_1" localSheetId="11">#REF!</definedName>
    <definedName name="FKERES_IV_15_4_1">#REF!</definedName>
    <definedName name="FKERES_IV_15_7" localSheetId="3">#REF!</definedName>
    <definedName name="FKERES_IV_15_7" localSheetId="4">#REF!</definedName>
    <definedName name="FKERES_IV_15_7" localSheetId="5">#REF!</definedName>
    <definedName name="FKERES_IV_15_7" localSheetId="6">#REF!</definedName>
    <definedName name="FKERES_IV_15_7" localSheetId="7">#REF!</definedName>
    <definedName name="FKERES_IV_15_7" localSheetId="8">#REF!</definedName>
    <definedName name="FKERES_IV_15_7" localSheetId="9">#REF!</definedName>
    <definedName name="FKERES_IV_15_7" localSheetId="10">#REF!</definedName>
    <definedName name="FKERES_IV_15_7" localSheetId="11">#REF!</definedName>
    <definedName name="FKERES_IV_15_7">#REF!</definedName>
    <definedName name="FKERES_IV_15_7_1" localSheetId="3">#REF!</definedName>
    <definedName name="FKERES_IV_15_7_1" localSheetId="4">#REF!</definedName>
    <definedName name="FKERES_IV_15_7_1" localSheetId="5">#REF!</definedName>
    <definedName name="FKERES_IV_15_7_1" localSheetId="6">#REF!</definedName>
    <definedName name="FKERES_IV_15_7_1" localSheetId="7">#REF!</definedName>
    <definedName name="FKERES_IV_15_7_1" localSheetId="8">#REF!</definedName>
    <definedName name="FKERES_IV_15_7_1" localSheetId="9">#REF!</definedName>
    <definedName name="FKERES_IV_15_7_1" localSheetId="10">#REF!</definedName>
    <definedName name="FKERES_IV_15_7_1" localSheetId="11">#REF!</definedName>
    <definedName name="FKERES_IV_15_7_1">#REF!</definedName>
    <definedName name="FKERES_IV_15_8" localSheetId="3">#REF!</definedName>
    <definedName name="FKERES_IV_15_8" localSheetId="4">#REF!</definedName>
    <definedName name="FKERES_IV_15_8" localSheetId="5">#REF!</definedName>
    <definedName name="FKERES_IV_15_8" localSheetId="6">#REF!</definedName>
    <definedName name="FKERES_IV_15_8" localSheetId="7">#REF!</definedName>
    <definedName name="FKERES_IV_15_8" localSheetId="8">#REF!</definedName>
    <definedName name="FKERES_IV_15_8" localSheetId="9">#REF!</definedName>
    <definedName name="FKERES_IV_15_8" localSheetId="10">#REF!</definedName>
    <definedName name="FKERES_IV_15_8" localSheetId="11">#REF!</definedName>
    <definedName name="FKERES_IV_15_8">#REF!</definedName>
    <definedName name="FKERES_IV_15_8_1" localSheetId="3">#REF!</definedName>
    <definedName name="FKERES_IV_15_8_1" localSheetId="4">#REF!</definedName>
    <definedName name="FKERES_IV_15_8_1" localSheetId="5">#REF!</definedName>
    <definedName name="FKERES_IV_15_8_1" localSheetId="6">#REF!</definedName>
    <definedName name="FKERES_IV_15_8_1" localSheetId="7">#REF!</definedName>
    <definedName name="FKERES_IV_15_8_1" localSheetId="8">#REF!</definedName>
    <definedName name="FKERES_IV_15_8_1" localSheetId="9">#REF!</definedName>
    <definedName name="FKERES_IV_15_8_1" localSheetId="10">#REF!</definedName>
    <definedName name="FKERES_IV_15_8_1" localSheetId="11">#REF!</definedName>
    <definedName name="FKERES_IV_15_8_1">#REF!</definedName>
    <definedName name="FKERES_IV_15_9" localSheetId="3">#REF!</definedName>
    <definedName name="FKERES_IV_15_9" localSheetId="4">#REF!</definedName>
    <definedName name="FKERES_IV_15_9" localSheetId="5">#REF!</definedName>
    <definedName name="FKERES_IV_15_9" localSheetId="6">#REF!</definedName>
    <definedName name="FKERES_IV_15_9" localSheetId="7">#REF!</definedName>
    <definedName name="FKERES_IV_15_9" localSheetId="8">#REF!</definedName>
    <definedName name="FKERES_IV_15_9" localSheetId="9">#REF!</definedName>
    <definedName name="FKERES_IV_15_9" localSheetId="10">#REF!</definedName>
    <definedName name="FKERES_IV_15_9" localSheetId="11">#REF!</definedName>
    <definedName name="FKERES_IV_15_9">#REF!</definedName>
    <definedName name="FKERES_IV_15_9_1">NA()</definedName>
    <definedName name="FKERES_IV_15_9_1_1">NA()</definedName>
    <definedName name="FKERES_IV_15_9_12" localSheetId="3">#REF!</definedName>
    <definedName name="FKERES_IV_15_9_12" localSheetId="4">#REF!</definedName>
    <definedName name="FKERES_IV_15_9_12" localSheetId="5">#REF!</definedName>
    <definedName name="FKERES_IV_15_9_12" localSheetId="6">#REF!</definedName>
    <definedName name="FKERES_IV_15_9_12" localSheetId="7">#REF!</definedName>
    <definedName name="FKERES_IV_15_9_12" localSheetId="8">#REF!</definedName>
    <definedName name="FKERES_IV_15_9_12" localSheetId="9">#REF!</definedName>
    <definedName name="FKERES_IV_15_9_12" localSheetId="10">#REF!</definedName>
    <definedName name="FKERES_IV_15_9_12" localSheetId="11">#REF!</definedName>
    <definedName name="FKERES_IV_15_9_12">#REF!</definedName>
    <definedName name="FKERES_IV_15_9_12_1" localSheetId="3">#REF!</definedName>
    <definedName name="FKERES_IV_15_9_12_1" localSheetId="4">#REF!</definedName>
    <definedName name="FKERES_IV_15_9_12_1" localSheetId="5">#REF!</definedName>
    <definedName name="FKERES_IV_15_9_12_1" localSheetId="6">#REF!</definedName>
    <definedName name="FKERES_IV_15_9_12_1" localSheetId="7">#REF!</definedName>
    <definedName name="FKERES_IV_15_9_12_1" localSheetId="8">#REF!</definedName>
    <definedName name="FKERES_IV_15_9_12_1" localSheetId="9">#REF!</definedName>
    <definedName name="FKERES_IV_15_9_12_1" localSheetId="10">#REF!</definedName>
    <definedName name="FKERES_IV_15_9_12_1" localSheetId="11">#REF!</definedName>
    <definedName name="FKERES_IV_15_9_12_1">#REF!</definedName>
    <definedName name="FKERES_IV_15_9_7" localSheetId="3">#REF!</definedName>
    <definedName name="FKERES_IV_15_9_7" localSheetId="4">#REF!</definedName>
    <definedName name="FKERES_IV_15_9_7" localSheetId="5">#REF!</definedName>
    <definedName name="FKERES_IV_15_9_7" localSheetId="6">#REF!</definedName>
    <definedName name="FKERES_IV_15_9_7" localSheetId="7">#REF!</definedName>
    <definedName name="FKERES_IV_15_9_7" localSheetId="8">#REF!</definedName>
    <definedName name="FKERES_IV_15_9_7" localSheetId="9">#REF!</definedName>
    <definedName name="FKERES_IV_15_9_7" localSheetId="10">#REF!</definedName>
    <definedName name="FKERES_IV_15_9_7" localSheetId="11">#REF!</definedName>
    <definedName name="FKERES_IV_15_9_7">#REF!</definedName>
    <definedName name="FKERES_IV_15_9_7_1" localSheetId="3">#REF!</definedName>
    <definedName name="FKERES_IV_15_9_7_1" localSheetId="4">#REF!</definedName>
    <definedName name="FKERES_IV_15_9_7_1" localSheetId="5">#REF!</definedName>
    <definedName name="FKERES_IV_15_9_7_1" localSheetId="6">#REF!</definedName>
    <definedName name="FKERES_IV_15_9_7_1" localSheetId="7">#REF!</definedName>
    <definedName name="FKERES_IV_15_9_7_1" localSheetId="8">#REF!</definedName>
    <definedName name="FKERES_IV_15_9_7_1" localSheetId="9">#REF!</definedName>
    <definedName name="FKERES_IV_15_9_7_1" localSheetId="10">#REF!</definedName>
    <definedName name="FKERES_IV_15_9_7_1" localSheetId="11">#REF!</definedName>
    <definedName name="FKERES_IV_15_9_7_1">#REF!</definedName>
    <definedName name="FKERES_IV_15_9_8" localSheetId="3">#REF!</definedName>
    <definedName name="FKERES_IV_15_9_8" localSheetId="4">#REF!</definedName>
    <definedName name="FKERES_IV_15_9_8" localSheetId="5">#REF!</definedName>
    <definedName name="FKERES_IV_15_9_8" localSheetId="6">#REF!</definedName>
    <definedName name="FKERES_IV_15_9_8" localSheetId="7">#REF!</definedName>
    <definedName name="FKERES_IV_15_9_8" localSheetId="8">#REF!</definedName>
    <definedName name="FKERES_IV_15_9_8" localSheetId="9">#REF!</definedName>
    <definedName name="FKERES_IV_15_9_8" localSheetId="10">#REF!</definedName>
    <definedName name="FKERES_IV_15_9_8" localSheetId="11">#REF!</definedName>
    <definedName name="FKERES_IV_15_9_8">#REF!</definedName>
    <definedName name="FKERES_IV_15_9_8_1" localSheetId="3">#REF!</definedName>
    <definedName name="FKERES_IV_15_9_8_1" localSheetId="4">#REF!</definedName>
    <definedName name="FKERES_IV_15_9_8_1" localSheetId="5">#REF!</definedName>
    <definedName name="FKERES_IV_15_9_8_1" localSheetId="6">#REF!</definedName>
    <definedName name="FKERES_IV_15_9_8_1" localSheetId="7">#REF!</definedName>
    <definedName name="FKERES_IV_15_9_8_1" localSheetId="8">#REF!</definedName>
    <definedName name="FKERES_IV_15_9_8_1" localSheetId="9">#REF!</definedName>
    <definedName name="FKERES_IV_15_9_8_1" localSheetId="10">#REF!</definedName>
    <definedName name="FKERES_IV_15_9_8_1" localSheetId="11">#REF!</definedName>
    <definedName name="FKERES_IV_15_9_8_1">#REF!</definedName>
    <definedName name="FKERES_IV_2" localSheetId="3">#REF!</definedName>
    <definedName name="FKERES_IV_2" localSheetId="4">#REF!</definedName>
    <definedName name="FKERES_IV_2" localSheetId="5">#REF!</definedName>
    <definedName name="FKERES_IV_2" localSheetId="6">#REF!</definedName>
    <definedName name="FKERES_IV_2" localSheetId="7">#REF!</definedName>
    <definedName name="FKERES_IV_2" localSheetId="8">#REF!</definedName>
    <definedName name="FKERES_IV_2" localSheetId="9">#REF!</definedName>
    <definedName name="FKERES_IV_2" localSheetId="10">#REF!</definedName>
    <definedName name="FKERES_IV_2" localSheetId="11">#REF!</definedName>
    <definedName name="FKERES_IV_2">#REF!</definedName>
    <definedName name="FKERES_IV_2_1">NA()</definedName>
    <definedName name="FKERES_IV_2_1_1" localSheetId="3">#REF!</definedName>
    <definedName name="FKERES_IV_2_1_1" localSheetId="4">#REF!</definedName>
    <definedName name="FKERES_IV_2_1_1" localSheetId="5">#REF!</definedName>
    <definedName name="FKERES_IV_2_1_1" localSheetId="6">#REF!</definedName>
    <definedName name="FKERES_IV_2_1_1" localSheetId="7">#REF!</definedName>
    <definedName name="FKERES_IV_2_1_1" localSheetId="8">#REF!</definedName>
    <definedName name="FKERES_IV_2_1_1" localSheetId="9">#REF!</definedName>
    <definedName name="FKERES_IV_2_1_1" localSheetId="10">#REF!</definedName>
    <definedName name="FKERES_IV_2_1_1" localSheetId="11">#REF!</definedName>
    <definedName name="FKERES_IV_2_1_1">#REF!</definedName>
    <definedName name="FKERES_IV_2_1_1_1" localSheetId="3">#REF!</definedName>
    <definedName name="FKERES_IV_2_1_1_1" localSheetId="4">#REF!</definedName>
    <definedName name="FKERES_IV_2_1_1_1" localSheetId="5">#REF!</definedName>
    <definedName name="FKERES_IV_2_1_1_1" localSheetId="6">#REF!</definedName>
    <definedName name="FKERES_IV_2_1_1_1" localSheetId="7">#REF!</definedName>
    <definedName name="FKERES_IV_2_1_1_1" localSheetId="8">#REF!</definedName>
    <definedName name="FKERES_IV_2_1_1_1" localSheetId="9">#REF!</definedName>
    <definedName name="FKERES_IV_2_1_1_1" localSheetId="10">#REF!</definedName>
    <definedName name="FKERES_IV_2_1_1_1" localSheetId="11">#REF!</definedName>
    <definedName name="FKERES_IV_2_1_1_1">#REF!</definedName>
    <definedName name="FKERES_IV_2_1_1_1_1" localSheetId="3">#REF!</definedName>
    <definedName name="FKERES_IV_2_1_1_1_1" localSheetId="4">#REF!</definedName>
    <definedName name="FKERES_IV_2_1_1_1_1" localSheetId="5">#REF!</definedName>
    <definedName name="FKERES_IV_2_1_1_1_1" localSheetId="6">#REF!</definedName>
    <definedName name="FKERES_IV_2_1_1_1_1" localSheetId="7">#REF!</definedName>
    <definedName name="FKERES_IV_2_1_1_1_1" localSheetId="8">#REF!</definedName>
    <definedName name="FKERES_IV_2_1_1_1_1" localSheetId="9">#REF!</definedName>
    <definedName name="FKERES_IV_2_1_1_1_1" localSheetId="10">#REF!</definedName>
    <definedName name="FKERES_IV_2_1_1_1_1" localSheetId="11">#REF!</definedName>
    <definedName name="FKERES_IV_2_1_1_1_1">#REF!</definedName>
    <definedName name="FKERES_IV_2_10" localSheetId="3">#REF!</definedName>
    <definedName name="FKERES_IV_2_10" localSheetId="4">#REF!</definedName>
    <definedName name="FKERES_IV_2_10" localSheetId="5">#REF!</definedName>
    <definedName name="FKERES_IV_2_10" localSheetId="6">#REF!</definedName>
    <definedName name="FKERES_IV_2_10" localSheetId="7">#REF!</definedName>
    <definedName name="FKERES_IV_2_10" localSheetId="8">#REF!</definedName>
    <definedName name="FKERES_IV_2_10" localSheetId="9">#REF!</definedName>
    <definedName name="FKERES_IV_2_10" localSheetId="10">#REF!</definedName>
    <definedName name="FKERES_IV_2_10" localSheetId="11">#REF!</definedName>
    <definedName name="FKERES_IV_2_10">#REF!</definedName>
    <definedName name="FKERES_IV_2_10_1" localSheetId="3">#REF!</definedName>
    <definedName name="FKERES_IV_2_10_1" localSheetId="4">#REF!</definedName>
    <definedName name="FKERES_IV_2_10_1" localSheetId="5">#REF!</definedName>
    <definedName name="FKERES_IV_2_10_1" localSheetId="6">#REF!</definedName>
    <definedName name="FKERES_IV_2_10_1" localSheetId="7">#REF!</definedName>
    <definedName name="FKERES_IV_2_10_1" localSheetId="8">#REF!</definedName>
    <definedName name="FKERES_IV_2_10_1" localSheetId="9">#REF!</definedName>
    <definedName name="FKERES_IV_2_10_1" localSheetId="10">#REF!</definedName>
    <definedName name="FKERES_IV_2_10_1" localSheetId="11">#REF!</definedName>
    <definedName name="FKERES_IV_2_10_1">#REF!</definedName>
    <definedName name="FKERES_IV_2_10_12" localSheetId="3">#REF!</definedName>
    <definedName name="FKERES_IV_2_10_12" localSheetId="4">#REF!</definedName>
    <definedName name="FKERES_IV_2_10_12" localSheetId="5">#REF!</definedName>
    <definedName name="FKERES_IV_2_10_12" localSheetId="6">#REF!</definedName>
    <definedName name="FKERES_IV_2_10_12" localSheetId="7">#REF!</definedName>
    <definedName name="FKERES_IV_2_10_12" localSheetId="8">#REF!</definedName>
    <definedName name="FKERES_IV_2_10_12" localSheetId="9">#REF!</definedName>
    <definedName name="FKERES_IV_2_10_12" localSheetId="10">#REF!</definedName>
    <definedName name="FKERES_IV_2_10_12" localSheetId="11">#REF!</definedName>
    <definedName name="FKERES_IV_2_10_12">#REF!</definedName>
    <definedName name="FKERES_IV_2_10_12_1" localSheetId="3">#REF!</definedName>
    <definedName name="FKERES_IV_2_10_12_1" localSheetId="4">#REF!</definedName>
    <definedName name="FKERES_IV_2_10_12_1" localSheetId="5">#REF!</definedName>
    <definedName name="FKERES_IV_2_10_12_1" localSheetId="6">#REF!</definedName>
    <definedName name="FKERES_IV_2_10_12_1" localSheetId="7">#REF!</definedName>
    <definedName name="FKERES_IV_2_10_12_1" localSheetId="8">#REF!</definedName>
    <definedName name="FKERES_IV_2_10_12_1" localSheetId="9">#REF!</definedName>
    <definedName name="FKERES_IV_2_10_12_1" localSheetId="10">#REF!</definedName>
    <definedName name="FKERES_IV_2_10_12_1" localSheetId="11">#REF!</definedName>
    <definedName name="FKERES_IV_2_10_12_1">#REF!</definedName>
    <definedName name="FKERES_IV_2_10_7" localSheetId="3">#REF!</definedName>
    <definedName name="FKERES_IV_2_10_7" localSheetId="4">#REF!</definedName>
    <definedName name="FKERES_IV_2_10_7" localSheetId="5">#REF!</definedName>
    <definedName name="FKERES_IV_2_10_7" localSheetId="6">#REF!</definedName>
    <definedName name="FKERES_IV_2_10_7" localSheetId="7">#REF!</definedName>
    <definedName name="FKERES_IV_2_10_7" localSheetId="8">#REF!</definedName>
    <definedName name="FKERES_IV_2_10_7" localSheetId="9">#REF!</definedName>
    <definedName name="FKERES_IV_2_10_7" localSheetId="10">#REF!</definedName>
    <definedName name="FKERES_IV_2_10_7" localSheetId="11">#REF!</definedName>
    <definedName name="FKERES_IV_2_10_7">#REF!</definedName>
    <definedName name="FKERES_IV_2_10_7_1" localSheetId="3">#REF!</definedName>
    <definedName name="FKERES_IV_2_10_7_1" localSheetId="4">#REF!</definedName>
    <definedName name="FKERES_IV_2_10_7_1" localSheetId="5">#REF!</definedName>
    <definedName name="FKERES_IV_2_10_7_1" localSheetId="6">#REF!</definedName>
    <definedName name="FKERES_IV_2_10_7_1" localSheetId="7">#REF!</definedName>
    <definedName name="FKERES_IV_2_10_7_1" localSheetId="8">#REF!</definedName>
    <definedName name="FKERES_IV_2_10_7_1" localSheetId="9">#REF!</definedName>
    <definedName name="FKERES_IV_2_10_7_1" localSheetId="10">#REF!</definedName>
    <definedName name="FKERES_IV_2_10_7_1" localSheetId="11">#REF!</definedName>
    <definedName name="FKERES_IV_2_10_7_1">#REF!</definedName>
    <definedName name="FKERES_IV_2_10_8" localSheetId="3">#REF!</definedName>
    <definedName name="FKERES_IV_2_10_8" localSheetId="4">#REF!</definedName>
    <definedName name="FKERES_IV_2_10_8" localSheetId="5">#REF!</definedName>
    <definedName name="FKERES_IV_2_10_8" localSheetId="6">#REF!</definedName>
    <definedName name="FKERES_IV_2_10_8" localSheetId="7">#REF!</definedName>
    <definedName name="FKERES_IV_2_10_8" localSheetId="8">#REF!</definedName>
    <definedName name="FKERES_IV_2_10_8" localSheetId="9">#REF!</definedName>
    <definedName name="FKERES_IV_2_10_8" localSheetId="10">#REF!</definedName>
    <definedName name="FKERES_IV_2_10_8" localSheetId="11">#REF!</definedName>
    <definedName name="FKERES_IV_2_10_8">#REF!</definedName>
    <definedName name="FKERES_IV_2_10_8_1" localSheetId="3">#REF!</definedName>
    <definedName name="FKERES_IV_2_10_8_1" localSheetId="4">#REF!</definedName>
    <definedName name="FKERES_IV_2_10_8_1" localSheetId="5">#REF!</definedName>
    <definedName name="FKERES_IV_2_10_8_1" localSheetId="6">#REF!</definedName>
    <definedName name="FKERES_IV_2_10_8_1" localSheetId="7">#REF!</definedName>
    <definedName name="FKERES_IV_2_10_8_1" localSheetId="8">#REF!</definedName>
    <definedName name="FKERES_IV_2_10_8_1" localSheetId="9">#REF!</definedName>
    <definedName name="FKERES_IV_2_10_8_1" localSheetId="10">#REF!</definedName>
    <definedName name="FKERES_IV_2_10_8_1" localSheetId="11">#REF!</definedName>
    <definedName name="FKERES_IV_2_10_8_1">#REF!</definedName>
    <definedName name="FKERES_IV_2_11" localSheetId="3">#REF!</definedName>
    <definedName name="FKERES_IV_2_11" localSheetId="4">#REF!</definedName>
    <definedName name="FKERES_IV_2_11" localSheetId="5">#REF!</definedName>
    <definedName name="FKERES_IV_2_11" localSheetId="6">#REF!</definedName>
    <definedName name="FKERES_IV_2_11" localSheetId="7">#REF!</definedName>
    <definedName name="FKERES_IV_2_11" localSheetId="8">#REF!</definedName>
    <definedName name="FKERES_IV_2_11" localSheetId="9">#REF!</definedName>
    <definedName name="FKERES_IV_2_11" localSheetId="10">#REF!</definedName>
    <definedName name="FKERES_IV_2_11" localSheetId="11">#REF!</definedName>
    <definedName name="FKERES_IV_2_11">#REF!</definedName>
    <definedName name="FKERES_IV_2_11_1" localSheetId="3">#REF!</definedName>
    <definedName name="FKERES_IV_2_11_1" localSheetId="4">#REF!</definedName>
    <definedName name="FKERES_IV_2_11_1" localSheetId="5">#REF!</definedName>
    <definedName name="FKERES_IV_2_11_1" localSheetId="6">#REF!</definedName>
    <definedName name="FKERES_IV_2_11_1" localSheetId="7">#REF!</definedName>
    <definedName name="FKERES_IV_2_11_1" localSheetId="8">#REF!</definedName>
    <definedName name="FKERES_IV_2_11_1" localSheetId="9">#REF!</definedName>
    <definedName name="FKERES_IV_2_11_1" localSheetId="10">#REF!</definedName>
    <definedName name="FKERES_IV_2_11_1" localSheetId="11">#REF!</definedName>
    <definedName name="FKERES_IV_2_11_1">#REF!</definedName>
    <definedName name="FKERES_IV_2_11_1_1" localSheetId="3">#REF!</definedName>
    <definedName name="FKERES_IV_2_11_1_1" localSheetId="4">#REF!</definedName>
    <definedName name="FKERES_IV_2_11_1_1" localSheetId="5">#REF!</definedName>
    <definedName name="FKERES_IV_2_11_1_1" localSheetId="6">#REF!</definedName>
    <definedName name="FKERES_IV_2_11_1_1" localSheetId="7">#REF!</definedName>
    <definedName name="FKERES_IV_2_11_1_1" localSheetId="8">#REF!</definedName>
    <definedName name="FKERES_IV_2_11_1_1" localSheetId="9">#REF!</definedName>
    <definedName name="FKERES_IV_2_11_1_1" localSheetId="10">#REF!</definedName>
    <definedName name="FKERES_IV_2_11_1_1" localSheetId="11">#REF!</definedName>
    <definedName name="FKERES_IV_2_11_1_1">#REF!</definedName>
    <definedName name="FKERES_IV_2_11_1_1_1">NA()</definedName>
    <definedName name="FKERES_IV_2_11_1_1_1_1" localSheetId="3">#REF!</definedName>
    <definedName name="FKERES_IV_2_11_1_1_1_1" localSheetId="4">#REF!</definedName>
    <definedName name="FKERES_IV_2_11_1_1_1_1" localSheetId="5">#REF!</definedName>
    <definedName name="FKERES_IV_2_11_1_1_1_1" localSheetId="6">#REF!</definedName>
    <definedName name="FKERES_IV_2_11_1_1_1_1" localSheetId="7">#REF!</definedName>
    <definedName name="FKERES_IV_2_11_1_1_1_1" localSheetId="8">#REF!</definedName>
    <definedName name="FKERES_IV_2_11_1_1_1_1" localSheetId="9">#REF!</definedName>
    <definedName name="FKERES_IV_2_11_1_1_1_1" localSheetId="10">#REF!</definedName>
    <definedName name="FKERES_IV_2_11_1_1_1_1" localSheetId="11">#REF!</definedName>
    <definedName name="FKERES_IV_2_11_1_1_1_1">#REF!</definedName>
    <definedName name="FKERES_IV_2_11_1_1_1_1_1" localSheetId="3">#REF!</definedName>
    <definedName name="FKERES_IV_2_11_1_1_1_1_1" localSheetId="4">#REF!</definedName>
    <definedName name="FKERES_IV_2_11_1_1_1_1_1" localSheetId="5">#REF!</definedName>
    <definedName name="FKERES_IV_2_11_1_1_1_1_1" localSheetId="6">#REF!</definedName>
    <definedName name="FKERES_IV_2_11_1_1_1_1_1" localSheetId="7">#REF!</definedName>
    <definedName name="FKERES_IV_2_11_1_1_1_1_1" localSheetId="8">#REF!</definedName>
    <definedName name="FKERES_IV_2_11_1_1_1_1_1" localSheetId="9">#REF!</definedName>
    <definedName name="FKERES_IV_2_11_1_1_1_1_1" localSheetId="10">#REF!</definedName>
    <definedName name="FKERES_IV_2_11_1_1_1_1_1" localSheetId="11">#REF!</definedName>
    <definedName name="FKERES_IV_2_11_1_1_1_1_1">#REF!</definedName>
    <definedName name="FKERES_IV_2_11_1_1_1_1_1_1">NA()</definedName>
    <definedName name="FKERES_IV_2_11_1_1_12" localSheetId="3">#REF!</definedName>
    <definedName name="FKERES_IV_2_11_1_1_12" localSheetId="4">#REF!</definedName>
    <definedName name="FKERES_IV_2_11_1_1_12" localSheetId="5">#REF!</definedName>
    <definedName name="FKERES_IV_2_11_1_1_12" localSheetId="6">#REF!</definedName>
    <definedName name="FKERES_IV_2_11_1_1_12" localSheetId="7">#REF!</definedName>
    <definedName name="FKERES_IV_2_11_1_1_12" localSheetId="8">#REF!</definedName>
    <definedName name="FKERES_IV_2_11_1_1_12" localSheetId="9">#REF!</definedName>
    <definedName name="FKERES_IV_2_11_1_1_12" localSheetId="10">#REF!</definedName>
    <definedName name="FKERES_IV_2_11_1_1_12" localSheetId="11">#REF!</definedName>
    <definedName name="FKERES_IV_2_11_1_1_12">#REF!</definedName>
    <definedName name="FKERES_IV_2_11_1_1_12_1" localSheetId="3">#REF!</definedName>
    <definedName name="FKERES_IV_2_11_1_1_12_1" localSheetId="4">#REF!</definedName>
    <definedName name="FKERES_IV_2_11_1_1_12_1" localSheetId="5">#REF!</definedName>
    <definedName name="FKERES_IV_2_11_1_1_12_1" localSheetId="6">#REF!</definedName>
    <definedName name="FKERES_IV_2_11_1_1_12_1" localSheetId="7">#REF!</definedName>
    <definedName name="FKERES_IV_2_11_1_1_12_1" localSheetId="8">#REF!</definedName>
    <definedName name="FKERES_IV_2_11_1_1_12_1" localSheetId="9">#REF!</definedName>
    <definedName name="FKERES_IV_2_11_1_1_12_1" localSheetId="10">#REF!</definedName>
    <definedName name="FKERES_IV_2_11_1_1_12_1" localSheetId="11">#REF!</definedName>
    <definedName name="FKERES_IV_2_11_1_1_12_1">#REF!</definedName>
    <definedName name="FKERES_IV_2_11_1_1_12_5" localSheetId="3">#REF!</definedName>
    <definedName name="FKERES_IV_2_11_1_1_12_5" localSheetId="4">#REF!</definedName>
    <definedName name="FKERES_IV_2_11_1_1_12_5" localSheetId="5">#REF!</definedName>
    <definedName name="FKERES_IV_2_11_1_1_12_5" localSheetId="6">#REF!</definedName>
    <definedName name="FKERES_IV_2_11_1_1_12_5" localSheetId="7">#REF!</definedName>
    <definedName name="FKERES_IV_2_11_1_1_12_5" localSheetId="8">#REF!</definedName>
    <definedName name="FKERES_IV_2_11_1_1_12_5" localSheetId="9">#REF!</definedName>
    <definedName name="FKERES_IV_2_11_1_1_12_5" localSheetId="10">#REF!</definedName>
    <definedName name="FKERES_IV_2_11_1_1_12_5" localSheetId="11">#REF!</definedName>
    <definedName name="FKERES_IV_2_11_1_1_12_5">#REF!</definedName>
    <definedName name="FKERES_IV_2_11_1_1_12_5_1" localSheetId="3">#REF!</definedName>
    <definedName name="FKERES_IV_2_11_1_1_12_5_1" localSheetId="4">#REF!</definedName>
    <definedName name="FKERES_IV_2_11_1_1_12_5_1" localSheetId="5">#REF!</definedName>
    <definedName name="FKERES_IV_2_11_1_1_12_5_1" localSheetId="6">#REF!</definedName>
    <definedName name="FKERES_IV_2_11_1_1_12_5_1" localSheetId="7">#REF!</definedName>
    <definedName name="FKERES_IV_2_11_1_1_12_5_1" localSheetId="8">#REF!</definedName>
    <definedName name="FKERES_IV_2_11_1_1_12_5_1" localSheetId="9">#REF!</definedName>
    <definedName name="FKERES_IV_2_11_1_1_12_5_1" localSheetId="10">#REF!</definedName>
    <definedName name="FKERES_IV_2_11_1_1_12_5_1" localSheetId="11">#REF!</definedName>
    <definedName name="FKERES_IV_2_11_1_1_12_5_1">#REF!</definedName>
    <definedName name="FKERES_IV_2_11_1_1_2" localSheetId="3">#REF!</definedName>
    <definedName name="FKERES_IV_2_11_1_1_2" localSheetId="4">#REF!</definedName>
    <definedName name="FKERES_IV_2_11_1_1_2" localSheetId="5">#REF!</definedName>
    <definedName name="FKERES_IV_2_11_1_1_2" localSheetId="6">#REF!</definedName>
    <definedName name="FKERES_IV_2_11_1_1_2" localSheetId="7">#REF!</definedName>
    <definedName name="FKERES_IV_2_11_1_1_2" localSheetId="8">#REF!</definedName>
    <definedName name="FKERES_IV_2_11_1_1_2" localSheetId="9">#REF!</definedName>
    <definedName name="FKERES_IV_2_11_1_1_2" localSheetId="10">#REF!</definedName>
    <definedName name="FKERES_IV_2_11_1_1_2" localSheetId="11">#REF!</definedName>
    <definedName name="FKERES_IV_2_11_1_1_2">#REF!</definedName>
    <definedName name="FKERES_IV_2_11_1_1_2_1" localSheetId="3">#REF!</definedName>
    <definedName name="FKERES_IV_2_11_1_1_2_1" localSheetId="4">#REF!</definedName>
    <definedName name="FKERES_IV_2_11_1_1_2_1" localSheetId="5">#REF!</definedName>
    <definedName name="FKERES_IV_2_11_1_1_2_1" localSheetId="6">#REF!</definedName>
    <definedName name="FKERES_IV_2_11_1_1_2_1" localSheetId="7">#REF!</definedName>
    <definedName name="FKERES_IV_2_11_1_1_2_1" localSheetId="8">#REF!</definedName>
    <definedName name="FKERES_IV_2_11_1_1_2_1" localSheetId="9">#REF!</definedName>
    <definedName name="FKERES_IV_2_11_1_1_2_1" localSheetId="10">#REF!</definedName>
    <definedName name="FKERES_IV_2_11_1_1_2_1" localSheetId="11">#REF!</definedName>
    <definedName name="FKERES_IV_2_11_1_1_2_1">#REF!</definedName>
    <definedName name="FKERES_IV_2_11_1_1_2_5" localSheetId="3">#REF!</definedName>
    <definedName name="FKERES_IV_2_11_1_1_2_5" localSheetId="4">#REF!</definedName>
    <definedName name="FKERES_IV_2_11_1_1_2_5" localSheetId="5">#REF!</definedName>
    <definedName name="FKERES_IV_2_11_1_1_2_5" localSheetId="6">#REF!</definedName>
    <definedName name="FKERES_IV_2_11_1_1_2_5" localSheetId="7">#REF!</definedName>
    <definedName name="FKERES_IV_2_11_1_1_2_5" localSheetId="8">#REF!</definedName>
    <definedName name="FKERES_IV_2_11_1_1_2_5" localSheetId="9">#REF!</definedName>
    <definedName name="FKERES_IV_2_11_1_1_2_5" localSheetId="10">#REF!</definedName>
    <definedName name="FKERES_IV_2_11_1_1_2_5" localSheetId="11">#REF!</definedName>
    <definedName name="FKERES_IV_2_11_1_1_2_5">#REF!</definedName>
    <definedName name="FKERES_IV_2_11_1_1_2_5_1" localSheetId="3">#REF!</definedName>
    <definedName name="FKERES_IV_2_11_1_1_2_5_1" localSheetId="4">#REF!</definedName>
    <definedName name="FKERES_IV_2_11_1_1_2_5_1" localSheetId="5">#REF!</definedName>
    <definedName name="FKERES_IV_2_11_1_1_2_5_1" localSheetId="6">#REF!</definedName>
    <definedName name="FKERES_IV_2_11_1_1_2_5_1" localSheetId="7">#REF!</definedName>
    <definedName name="FKERES_IV_2_11_1_1_2_5_1" localSheetId="8">#REF!</definedName>
    <definedName name="FKERES_IV_2_11_1_1_2_5_1" localSheetId="9">#REF!</definedName>
    <definedName name="FKERES_IV_2_11_1_1_2_5_1" localSheetId="10">#REF!</definedName>
    <definedName name="FKERES_IV_2_11_1_1_2_5_1" localSheetId="11">#REF!</definedName>
    <definedName name="FKERES_IV_2_11_1_1_2_5_1">#REF!</definedName>
    <definedName name="FKERES_IV_2_11_1_1_5" localSheetId="3">#REF!</definedName>
    <definedName name="FKERES_IV_2_11_1_1_5" localSheetId="4">#REF!</definedName>
    <definedName name="FKERES_IV_2_11_1_1_5" localSheetId="5">#REF!</definedName>
    <definedName name="FKERES_IV_2_11_1_1_5" localSheetId="6">#REF!</definedName>
    <definedName name="FKERES_IV_2_11_1_1_5" localSheetId="7">#REF!</definedName>
    <definedName name="FKERES_IV_2_11_1_1_5" localSheetId="8">#REF!</definedName>
    <definedName name="FKERES_IV_2_11_1_1_5" localSheetId="9">#REF!</definedName>
    <definedName name="FKERES_IV_2_11_1_1_5" localSheetId="10">#REF!</definedName>
    <definedName name="FKERES_IV_2_11_1_1_5" localSheetId="11">#REF!</definedName>
    <definedName name="FKERES_IV_2_11_1_1_5">#REF!</definedName>
    <definedName name="FKERES_IV_2_11_1_1_5_1" localSheetId="3">#REF!</definedName>
    <definedName name="FKERES_IV_2_11_1_1_5_1" localSheetId="4">#REF!</definedName>
    <definedName name="FKERES_IV_2_11_1_1_5_1" localSheetId="5">#REF!</definedName>
    <definedName name="FKERES_IV_2_11_1_1_5_1" localSheetId="6">#REF!</definedName>
    <definedName name="FKERES_IV_2_11_1_1_5_1" localSheetId="7">#REF!</definedName>
    <definedName name="FKERES_IV_2_11_1_1_5_1" localSheetId="8">#REF!</definedName>
    <definedName name="FKERES_IV_2_11_1_1_5_1" localSheetId="9">#REF!</definedName>
    <definedName name="FKERES_IV_2_11_1_1_5_1" localSheetId="10">#REF!</definedName>
    <definedName name="FKERES_IV_2_11_1_1_5_1" localSheetId="11">#REF!</definedName>
    <definedName name="FKERES_IV_2_11_1_1_5_1">#REF!</definedName>
    <definedName name="FKERES_IV_2_11_1_1_7" localSheetId="3">#REF!</definedName>
    <definedName name="FKERES_IV_2_11_1_1_7" localSheetId="4">#REF!</definedName>
    <definedName name="FKERES_IV_2_11_1_1_7" localSheetId="5">#REF!</definedName>
    <definedName name="FKERES_IV_2_11_1_1_7" localSheetId="6">#REF!</definedName>
    <definedName name="FKERES_IV_2_11_1_1_7" localSheetId="7">#REF!</definedName>
    <definedName name="FKERES_IV_2_11_1_1_7" localSheetId="8">#REF!</definedName>
    <definedName name="FKERES_IV_2_11_1_1_7" localSheetId="9">#REF!</definedName>
    <definedName name="FKERES_IV_2_11_1_1_7" localSheetId="10">#REF!</definedName>
    <definedName name="FKERES_IV_2_11_1_1_7" localSheetId="11">#REF!</definedName>
    <definedName name="FKERES_IV_2_11_1_1_7">#REF!</definedName>
    <definedName name="FKERES_IV_2_11_1_1_7_1" localSheetId="3">#REF!</definedName>
    <definedName name="FKERES_IV_2_11_1_1_7_1" localSheetId="4">#REF!</definedName>
    <definedName name="FKERES_IV_2_11_1_1_7_1" localSheetId="5">#REF!</definedName>
    <definedName name="FKERES_IV_2_11_1_1_7_1" localSheetId="6">#REF!</definedName>
    <definedName name="FKERES_IV_2_11_1_1_7_1" localSheetId="7">#REF!</definedName>
    <definedName name="FKERES_IV_2_11_1_1_7_1" localSheetId="8">#REF!</definedName>
    <definedName name="FKERES_IV_2_11_1_1_7_1" localSheetId="9">#REF!</definedName>
    <definedName name="FKERES_IV_2_11_1_1_7_1" localSheetId="10">#REF!</definedName>
    <definedName name="FKERES_IV_2_11_1_1_7_1" localSheetId="11">#REF!</definedName>
    <definedName name="FKERES_IV_2_11_1_1_7_1">#REF!</definedName>
    <definedName name="FKERES_IV_2_11_1_1_7_5" localSheetId="3">#REF!</definedName>
    <definedName name="FKERES_IV_2_11_1_1_7_5" localSheetId="4">#REF!</definedName>
    <definedName name="FKERES_IV_2_11_1_1_7_5" localSheetId="5">#REF!</definedName>
    <definedName name="FKERES_IV_2_11_1_1_7_5" localSheetId="6">#REF!</definedName>
    <definedName name="FKERES_IV_2_11_1_1_7_5" localSheetId="7">#REF!</definedName>
    <definedName name="FKERES_IV_2_11_1_1_7_5" localSheetId="8">#REF!</definedName>
    <definedName name="FKERES_IV_2_11_1_1_7_5" localSheetId="9">#REF!</definedName>
    <definedName name="FKERES_IV_2_11_1_1_7_5" localSheetId="10">#REF!</definedName>
    <definedName name="FKERES_IV_2_11_1_1_7_5" localSheetId="11">#REF!</definedName>
    <definedName name="FKERES_IV_2_11_1_1_7_5">#REF!</definedName>
    <definedName name="FKERES_IV_2_11_1_1_7_5_1" localSheetId="3">#REF!</definedName>
    <definedName name="FKERES_IV_2_11_1_1_7_5_1" localSheetId="4">#REF!</definedName>
    <definedName name="FKERES_IV_2_11_1_1_7_5_1" localSheetId="5">#REF!</definedName>
    <definedName name="FKERES_IV_2_11_1_1_7_5_1" localSheetId="6">#REF!</definedName>
    <definedName name="FKERES_IV_2_11_1_1_7_5_1" localSheetId="7">#REF!</definedName>
    <definedName name="FKERES_IV_2_11_1_1_7_5_1" localSheetId="8">#REF!</definedName>
    <definedName name="FKERES_IV_2_11_1_1_7_5_1" localSheetId="9">#REF!</definedName>
    <definedName name="FKERES_IV_2_11_1_1_7_5_1" localSheetId="10">#REF!</definedName>
    <definedName name="FKERES_IV_2_11_1_1_7_5_1" localSheetId="11">#REF!</definedName>
    <definedName name="FKERES_IV_2_11_1_1_7_5_1">#REF!</definedName>
    <definedName name="FKERES_IV_2_11_1_1_8" localSheetId="3">#REF!</definedName>
    <definedName name="FKERES_IV_2_11_1_1_8" localSheetId="4">#REF!</definedName>
    <definedName name="FKERES_IV_2_11_1_1_8" localSheetId="5">#REF!</definedName>
    <definedName name="FKERES_IV_2_11_1_1_8" localSheetId="6">#REF!</definedName>
    <definedName name="FKERES_IV_2_11_1_1_8" localSheetId="7">#REF!</definedName>
    <definedName name="FKERES_IV_2_11_1_1_8" localSheetId="8">#REF!</definedName>
    <definedName name="FKERES_IV_2_11_1_1_8" localSheetId="9">#REF!</definedName>
    <definedName name="FKERES_IV_2_11_1_1_8" localSheetId="10">#REF!</definedName>
    <definedName name="FKERES_IV_2_11_1_1_8" localSheetId="11">#REF!</definedName>
    <definedName name="FKERES_IV_2_11_1_1_8">#REF!</definedName>
    <definedName name="FKERES_IV_2_11_1_1_8_1" localSheetId="3">#REF!</definedName>
    <definedName name="FKERES_IV_2_11_1_1_8_1" localSheetId="4">#REF!</definedName>
    <definedName name="FKERES_IV_2_11_1_1_8_1" localSheetId="5">#REF!</definedName>
    <definedName name="FKERES_IV_2_11_1_1_8_1" localSheetId="6">#REF!</definedName>
    <definedName name="FKERES_IV_2_11_1_1_8_1" localSheetId="7">#REF!</definedName>
    <definedName name="FKERES_IV_2_11_1_1_8_1" localSheetId="8">#REF!</definedName>
    <definedName name="FKERES_IV_2_11_1_1_8_1" localSheetId="9">#REF!</definedName>
    <definedName name="FKERES_IV_2_11_1_1_8_1" localSheetId="10">#REF!</definedName>
    <definedName name="FKERES_IV_2_11_1_1_8_1" localSheetId="11">#REF!</definedName>
    <definedName name="FKERES_IV_2_11_1_1_8_1">#REF!</definedName>
    <definedName name="FKERES_IV_2_11_1_1_8_5" localSheetId="3">#REF!</definedName>
    <definedName name="FKERES_IV_2_11_1_1_8_5" localSheetId="4">#REF!</definedName>
    <definedName name="FKERES_IV_2_11_1_1_8_5" localSheetId="5">#REF!</definedName>
    <definedName name="FKERES_IV_2_11_1_1_8_5" localSheetId="6">#REF!</definedName>
    <definedName name="FKERES_IV_2_11_1_1_8_5" localSheetId="7">#REF!</definedName>
    <definedName name="FKERES_IV_2_11_1_1_8_5" localSheetId="8">#REF!</definedName>
    <definedName name="FKERES_IV_2_11_1_1_8_5" localSheetId="9">#REF!</definedName>
    <definedName name="FKERES_IV_2_11_1_1_8_5" localSheetId="10">#REF!</definedName>
    <definedName name="FKERES_IV_2_11_1_1_8_5" localSheetId="11">#REF!</definedName>
    <definedName name="FKERES_IV_2_11_1_1_8_5">#REF!</definedName>
    <definedName name="FKERES_IV_2_11_1_1_8_5_1" localSheetId="3">#REF!</definedName>
    <definedName name="FKERES_IV_2_11_1_1_8_5_1" localSheetId="4">#REF!</definedName>
    <definedName name="FKERES_IV_2_11_1_1_8_5_1" localSheetId="5">#REF!</definedName>
    <definedName name="FKERES_IV_2_11_1_1_8_5_1" localSheetId="6">#REF!</definedName>
    <definedName name="FKERES_IV_2_11_1_1_8_5_1" localSheetId="7">#REF!</definedName>
    <definedName name="FKERES_IV_2_11_1_1_8_5_1" localSheetId="8">#REF!</definedName>
    <definedName name="FKERES_IV_2_11_1_1_8_5_1" localSheetId="9">#REF!</definedName>
    <definedName name="FKERES_IV_2_11_1_1_8_5_1" localSheetId="10">#REF!</definedName>
    <definedName name="FKERES_IV_2_11_1_1_8_5_1" localSheetId="11">#REF!</definedName>
    <definedName name="FKERES_IV_2_11_1_1_8_5_1">#REF!</definedName>
    <definedName name="FKERES_IV_2_11_1_12" localSheetId="3">#REF!</definedName>
    <definedName name="FKERES_IV_2_11_1_12" localSheetId="4">#REF!</definedName>
    <definedName name="FKERES_IV_2_11_1_12" localSheetId="5">#REF!</definedName>
    <definedName name="FKERES_IV_2_11_1_12" localSheetId="6">#REF!</definedName>
    <definedName name="FKERES_IV_2_11_1_12" localSheetId="7">#REF!</definedName>
    <definedName name="FKERES_IV_2_11_1_12" localSheetId="8">#REF!</definedName>
    <definedName name="FKERES_IV_2_11_1_12" localSheetId="9">#REF!</definedName>
    <definedName name="FKERES_IV_2_11_1_12" localSheetId="10">#REF!</definedName>
    <definedName name="FKERES_IV_2_11_1_12" localSheetId="11">#REF!</definedName>
    <definedName name="FKERES_IV_2_11_1_12">#REF!</definedName>
    <definedName name="FKERES_IV_2_11_1_12_1" localSheetId="3">#REF!</definedName>
    <definedName name="FKERES_IV_2_11_1_12_1" localSheetId="4">#REF!</definedName>
    <definedName name="FKERES_IV_2_11_1_12_1" localSheetId="5">#REF!</definedName>
    <definedName name="FKERES_IV_2_11_1_12_1" localSheetId="6">#REF!</definedName>
    <definedName name="FKERES_IV_2_11_1_12_1" localSheetId="7">#REF!</definedName>
    <definedName name="FKERES_IV_2_11_1_12_1" localSheetId="8">#REF!</definedName>
    <definedName name="FKERES_IV_2_11_1_12_1" localSheetId="9">#REF!</definedName>
    <definedName name="FKERES_IV_2_11_1_12_1" localSheetId="10">#REF!</definedName>
    <definedName name="FKERES_IV_2_11_1_12_1" localSheetId="11">#REF!</definedName>
    <definedName name="FKERES_IV_2_11_1_12_1">#REF!</definedName>
    <definedName name="FKERES_IV_2_11_1_12_5" localSheetId="3">#REF!</definedName>
    <definedName name="FKERES_IV_2_11_1_12_5" localSheetId="4">#REF!</definedName>
    <definedName name="FKERES_IV_2_11_1_12_5" localSheetId="5">#REF!</definedName>
    <definedName name="FKERES_IV_2_11_1_12_5" localSheetId="6">#REF!</definedName>
    <definedName name="FKERES_IV_2_11_1_12_5" localSheetId="7">#REF!</definedName>
    <definedName name="FKERES_IV_2_11_1_12_5" localSheetId="8">#REF!</definedName>
    <definedName name="FKERES_IV_2_11_1_12_5" localSheetId="9">#REF!</definedName>
    <definedName name="FKERES_IV_2_11_1_12_5" localSheetId="10">#REF!</definedName>
    <definedName name="FKERES_IV_2_11_1_12_5" localSheetId="11">#REF!</definedName>
    <definedName name="FKERES_IV_2_11_1_12_5">#REF!</definedName>
    <definedName name="FKERES_IV_2_11_1_12_5_1" localSheetId="3">#REF!</definedName>
    <definedName name="FKERES_IV_2_11_1_12_5_1" localSheetId="4">#REF!</definedName>
    <definedName name="FKERES_IV_2_11_1_12_5_1" localSheetId="5">#REF!</definedName>
    <definedName name="FKERES_IV_2_11_1_12_5_1" localSheetId="6">#REF!</definedName>
    <definedName name="FKERES_IV_2_11_1_12_5_1" localSheetId="7">#REF!</definedName>
    <definedName name="FKERES_IV_2_11_1_12_5_1" localSheetId="8">#REF!</definedName>
    <definedName name="FKERES_IV_2_11_1_12_5_1" localSheetId="9">#REF!</definedName>
    <definedName name="FKERES_IV_2_11_1_12_5_1" localSheetId="10">#REF!</definedName>
    <definedName name="FKERES_IV_2_11_1_12_5_1" localSheetId="11">#REF!</definedName>
    <definedName name="FKERES_IV_2_11_1_12_5_1">#REF!</definedName>
    <definedName name="FKERES_IV_2_11_1_2" localSheetId="3">#REF!</definedName>
    <definedName name="FKERES_IV_2_11_1_2" localSheetId="4">#REF!</definedName>
    <definedName name="FKERES_IV_2_11_1_2" localSheetId="5">#REF!</definedName>
    <definedName name="FKERES_IV_2_11_1_2" localSheetId="6">#REF!</definedName>
    <definedName name="FKERES_IV_2_11_1_2" localSheetId="7">#REF!</definedName>
    <definedName name="FKERES_IV_2_11_1_2" localSheetId="8">#REF!</definedName>
    <definedName name="FKERES_IV_2_11_1_2" localSheetId="9">#REF!</definedName>
    <definedName name="FKERES_IV_2_11_1_2" localSheetId="10">#REF!</definedName>
    <definedName name="FKERES_IV_2_11_1_2" localSheetId="11">#REF!</definedName>
    <definedName name="FKERES_IV_2_11_1_2">#REF!</definedName>
    <definedName name="FKERES_IV_2_11_1_2_1" localSheetId="3">#REF!</definedName>
    <definedName name="FKERES_IV_2_11_1_2_1" localSheetId="4">#REF!</definedName>
    <definedName name="FKERES_IV_2_11_1_2_1" localSheetId="5">#REF!</definedName>
    <definedName name="FKERES_IV_2_11_1_2_1" localSheetId="6">#REF!</definedName>
    <definedName name="FKERES_IV_2_11_1_2_1" localSheetId="7">#REF!</definedName>
    <definedName name="FKERES_IV_2_11_1_2_1" localSheetId="8">#REF!</definedName>
    <definedName name="FKERES_IV_2_11_1_2_1" localSheetId="9">#REF!</definedName>
    <definedName name="FKERES_IV_2_11_1_2_1" localSheetId="10">#REF!</definedName>
    <definedName name="FKERES_IV_2_11_1_2_1" localSheetId="11">#REF!</definedName>
    <definedName name="FKERES_IV_2_11_1_2_1">#REF!</definedName>
    <definedName name="FKERES_IV_2_11_1_2_5" localSheetId="3">#REF!</definedName>
    <definedName name="FKERES_IV_2_11_1_2_5" localSheetId="4">#REF!</definedName>
    <definedName name="FKERES_IV_2_11_1_2_5" localSheetId="5">#REF!</definedName>
    <definedName name="FKERES_IV_2_11_1_2_5" localSheetId="6">#REF!</definedName>
    <definedName name="FKERES_IV_2_11_1_2_5" localSheetId="7">#REF!</definedName>
    <definedName name="FKERES_IV_2_11_1_2_5" localSheetId="8">#REF!</definedName>
    <definedName name="FKERES_IV_2_11_1_2_5" localSheetId="9">#REF!</definedName>
    <definedName name="FKERES_IV_2_11_1_2_5" localSheetId="10">#REF!</definedName>
    <definedName name="FKERES_IV_2_11_1_2_5" localSheetId="11">#REF!</definedName>
    <definedName name="FKERES_IV_2_11_1_2_5">#REF!</definedName>
    <definedName name="FKERES_IV_2_11_1_2_5_1" localSheetId="3">#REF!</definedName>
    <definedName name="FKERES_IV_2_11_1_2_5_1" localSheetId="4">#REF!</definedName>
    <definedName name="FKERES_IV_2_11_1_2_5_1" localSheetId="5">#REF!</definedName>
    <definedName name="FKERES_IV_2_11_1_2_5_1" localSheetId="6">#REF!</definedName>
    <definedName name="FKERES_IV_2_11_1_2_5_1" localSheetId="7">#REF!</definedName>
    <definedName name="FKERES_IV_2_11_1_2_5_1" localSheetId="8">#REF!</definedName>
    <definedName name="FKERES_IV_2_11_1_2_5_1" localSheetId="9">#REF!</definedName>
    <definedName name="FKERES_IV_2_11_1_2_5_1" localSheetId="10">#REF!</definedName>
    <definedName name="FKERES_IV_2_11_1_2_5_1" localSheetId="11">#REF!</definedName>
    <definedName name="FKERES_IV_2_11_1_2_5_1">#REF!</definedName>
    <definedName name="FKERES_IV_2_11_1_5" localSheetId="3">#REF!</definedName>
    <definedName name="FKERES_IV_2_11_1_5" localSheetId="4">#REF!</definedName>
    <definedName name="FKERES_IV_2_11_1_5" localSheetId="5">#REF!</definedName>
    <definedName name="FKERES_IV_2_11_1_5" localSheetId="6">#REF!</definedName>
    <definedName name="FKERES_IV_2_11_1_5" localSheetId="7">#REF!</definedName>
    <definedName name="FKERES_IV_2_11_1_5" localSheetId="8">#REF!</definedName>
    <definedName name="FKERES_IV_2_11_1_5" localSheetId="9">#REF!</definedName>
    <definedName name="FKERES_IV_2_11_1_5" localSheetId="10">#REF!</definedName>
    <definedName name="FKERES_IV_2_11_1_5" localSheetId="11">#REF!</definedName>
    <definedName name="FKERES_IV_2_11_1_5">#REF!</definedName>
    <definedName name="FKERES_IV_2_11_1_5_1" localSheetId="3">#REF!</definedName>
    <definedName name="FKERES_IV_2_11_1_5_1" localSheetId="4">#REF!</definedName>
    <definedName name="FKERES_IV_2_11_1_5_1" localSheetId="5">#REF!</definedName>
    <definedName name="FKERES_IV_2_11_1_5_1" localSheetId="6">#REF!</definedName>
    <definedName name="FKERES_IV_2_11_1_5_1" localSheetId="7">#REF!</definedName>
    <definedName name="FKERES_IV_2_11_1_5_1" localSheetId="8">#REF!</definedName>
    <definedName name="FKERES_IV_2_11_1_5_1" localSheetId="9">#REF!</definedName>
    <definedName name="FKERES_IV_2_11_1_5_1" localSheetId="10">#REF!</definedName>
    <definedName name="FKERES_IV_2_11_1_5_1" localSheetId="11">#REF!</definedName>
    <definedName name="FKERES_IV_2_11_1_5_1">#REF!</definedName>
    <definedName name="FKERES_IV_2_11_1_7" localSheetId="3">#REF!</definedName>
    <definedName name="FKERES_IV_2_11_1_7" localSheetId="4">#REF!</definedName>
    <definedName name="FKERES_IV_2_11_1_7" localSheetId="5">#REF!</definedName>
    <definedName name="FKERES_IV_2_11_1_7" localSheetId="6">#REF!</definedName>
    <definedName name="FKERES_IV_2_11_1_7" localSheetId="7">#REF!</definedName>
    <definedName name="FKERES_IV_2_11_1_7" localSheetId="8">#REF!</definedName>
    <definedName name="FKERES_IV_2_11_1_7" localSheetId="9">#REF!</definedName>
    <definedName name="FKERES_IV_2_11_1_7" localSheetId="10">#REF!</definedName>
    <definedName name="FKERES_IV_2_11_1_7" localSheetId="11">#REF!</definedName>
    <definedName name="FKERES_IV_2_11_1_7">#REF!</definedName>
    <definedName name="FKERES_IV_2_11_1_7_1" localSheetId="3">#REF!</definedName>
    <definedName name="FKERES_IV_2_11_1_7_1" localSheetId="4">#REF!</definedName>
    <definedName name="FKERES_IV_2_11_1_7_1" localSheetId="5">#REF!</definedName>
    <definedName name="FKERES_IV_2_11_1_7_1" localSheetId="6">#REF!</definedName>
    <definedName name="FKERES_IV_2_11_1_7_1" localSheetId="7">#REF!</definedName>
    <definedName name="FKERES_IV_2_11_1_7_1" localSheetId="8">#REF!</definedName>
    <definedName name="FKERES_IV_2_11_1_7_1" localSheetId="9">#REF!</definedName>
    <definedName name="FKERES_IV_2_11_1_7_1" localSheetId="10">#REF!</definedName>
    <definedName name="FKERES_IV_2_11_1_7_1" localSheetId="11">#REF!</definedName>
    <definedName name="FKERES_IV_2_11_1_7_1">#REF!</definedName>
    <definedName name="FKERES_IV_2_11_1_7_5" localSheetId="3">#REF!</definedName>
    <definedName name="FKERES_IV_2_11_1_7_5" localSheetId="4">#REF!</definedName>
    <definedName name="FKERES_IV_2_11_1_7_5" localSheetId="5">#REF!</definedName>
    <definedName name="FKERES_IV_2_11_1_7_5" localSheetId="6">#REF!</definedName>
    <definedName name="FKERES_IV_2_11_1_7_5" localSheetId="7">#REF!</definedName>
    <definedName name="FKERES_IV_2_11_1_7_5" localSheetId="8">#REF!</definedName>
    <definedName name="FKERES_IV_2_11_1_7_5" localSheetId="9">#REF!</definedName>
    <definedName name="FKERES_IV_2_11_1_7_5" localSheetId="10">#REF!</definedName>
    <definedName name="FKERES_IV_2_11_1_7_5" localSheetId="11">#REF!</definedName>
    <definedName name="FKERES_IV_2_11_1_7_5">#REF!</definedName>
    <definedName name="FKERES_IV_2_11_1_7_5_1" localSheetId="3">#REF!</definedName>
    <definedName name="FKERES_IV_2_11_1_7_5_1" localSheetId="4">#REF!</definedName>
    <definedName name="FKERES_IV_2_11_1_7_5_1" localSheetId="5">#REF!</definedName>
    <definedName name="FKERES_IV_2_11_1_7_5_1" localSheetId="6">#REF!</definedName>
    <definedName name="FKERES_IV_2_11_1_7_5_1" localSheetId="7">#REF!</definedName>
    <definedName name="FKERES_IV_2_11_1_7_5_1" localSheetId="8">#REF!</definedName>
    <definedName name="FKERES_IV_2_11_1_7_5_1" localSheetId="9">#REF!</definedName>
    <definedName name="FKERES_IV_2_11_1_7_5_1" localSheetId="10">#REF!</definedName>
    <definedName name="FKERES_IV_2_11_1_7_5_1" localSheetId="11">#REF!</definedName>
    <definedName name="FKERES_IV_2_11_1_7_5_1">#REF!</definedName>
    <definedName name="FKERES_IV_2_11_1_8" localSheetId="3">#REF!</definedName>
    <definedName name="FKERES_IV_2_11_1_8" localSheetId="4">#REF!</definedName>
    <definedName name="FKERES_IV_2_11_1_8" localSheetId="5">#REF!</definedName>
    <definedName name="FKERES_IV_2_11_1_8" localSheetId="6">#REF!</definedName>
    <definedName name="FKERES_IV_2_11_1_8" localSheetId="7">#REF!</definedName>
    <definedName name="FKERES_IV_2_11_1_8" localSheetId="8">#REF!</definedName>
    <definedName name="FKERES_IV_2_11_1_8" localSheetId="9">#REF!</definedName>
    <definedName name="FKERES_IV_2_11_1_8" localSheetId="10">#REF!</definedName>
    <definedName name="FKERES_IV_2_11_1_8" localSheetId="11">#REF!</definedName>
    <definedName name="FKERES_IV_2_11_1_8">#REF!</definedName>
    <definedName name="FKERES_IV_2_11_1_8_1" localSheetId="3">#REF!</definedName>
    <definedName name="FKERES_IV_2_11_1_8_1" localSheetId="4">#REF!</definedName>
    <definedName name="FKERES_IV_2_11_1_8_1" localSheetId="5">#REF!</definedName>
    <definedName name="FKERES_IV_2_11_1_8_1" localSheetId="6">#REF!</definedName>
    <definedName name="FKERES_IV_2_11_1_8_1" localSheetId="7">#REF!</definedName>
    <definedName name="FKERES_IV_2_11_1_8_1" localSheetId="8">#REF!</definedName>
    <definedName name="FKERES_IV_2_11_1_8_1" localSheetId="9">#REF!</definedName>
    <definedName name="FKERES_IV_2_11_1_8_1" localSheetId="10">#REF!</definedName>
    <definedName name="FKERES_IV_2_11_1_8_1" localSheetId="11">#REF!</definedName>
    <definedName name="FKERES_IV_2_11_1_8_1">#REF!</definedName>
    <definedName name="FKERES_IV_2_11_1_8_5" localSheetId="3">#REF!</definedName>
    <definedName name="FKERES_IV_2_11_1_8_5" localSheetId="4">#REF!</definedName>
    <definedName name="FKERES_IV_2_11_1_8_5" localSheetId="5">#REF!</definedName>
    <definedName name="FKERES_IV_2_11_1_8_5" localSheetId="6">#REF!</definedName>
    <definedName name="FKERES_IV_2_11_1_8_5" localSheetId="7">#REF!</definedName>
    <definedName name="FKERES_IV_2_11_1_8_5" localSheetId="8">#REF!</definedName>
    <definedName name="FKERES_IV_2_11_1_8_5" localSheetId="9">#REF!</definedName>
    <definedName name="FKERES_IV_2_11_1_8_5" localSheetId="10">#REF!</definedName>
    <definedName name="FKERES_IV_2_11_1_8_5" localSheetId="11">#REF!</definedName>
    <definedName name="FKERES_IV_2_11_1_8_5">#REF!</definedName>
    <definedName name="FKERES_IV_2_11_1_8_5_1" localSheetId="3">#REF!</definedName>
    <definedName name="FKERES_IV_2_11_1_8_5_1" localSheetId="4">#REF!</definedName>
    <definedName name="FKERES_IV_2_11_1_8_5_1" localSheetId="5">#REF!</definedName>
    <definedName name="FKERES_IV_2_11_1_8_5_1" localSheetId="6">#REF!</definedName>
    <definedName name="FKERES_IV_2_11_1_8_5_1" localSheetId="7">#REF!</definedName>
    <definedName name="FKERES_IV_2_11_1_8_5_1" localSheetId="8">#REF!</definedName>
    <definedName name="FKERES_IV_2_11_1_8_5_1" localSheetId="9">#REF!</definedName>
    <definedName name="FKERES_IV_2_11_1_8_5_1" localSheetId="10">#REF!</definedName>
    <definedName name="FKERES_IV_2_11_1_8_5_1" localSheetId="11">#REF!</definedName>
    <definedName name="FKERES_IV_2_11_1_8_5_1">#REF!</definedName>
    <definedName name="FKERES_IV_2_11_12" localSheetId="3">#REF!</definedName>
    <definedName name="FKERES_IV_2_11_12" localSheetId="4">#REF!</definedName>
    <definedName name="FKERES_IV_2_11_12" localSheetId="5">#REF!</definedName>
    <definedName name="FKERES_IV_2_11_12" localSheetId="6">#REF!</definedName>
    <definedName name="FKERES_IV_2_11_12" localSheetId="7">#REF!</definedName>
    <definedName name="FKERES_IV_2_11_12" localSheetId="8">#REF!</definedName>
    <definedName name="FKERES_IV_2_11_12" localSheetId="9">#REF!</definedName>
    <definedName name="FKERES_IV_2_11_12" localSheetId="10">#REF!</definedName>
    <definedName name="FKERES_IV_2_11_12" localSheetId="11">#REF!</definedName>
    <definedName name="FKERES_IV_2_11_12">#REF!</definedName>
    <definedName name="FKERES_IV_2_11_12_1" localSheetId="3">#REF!</definedName>
    <definedName name="FKERES_IV_2_11_12_1" localSheetId="4">#REF!</definedName>
    <definedName name="FKERES_IV_2_11_12_1" localSheetId="5">#REF!</definedName>
    <definedName name="FKERES_IV_2_11_12_1" localSheetId="6">#REF!</definedName>
    <definedName name="FKERES_IV_2_11_12_1" localSheetId="7">#REF!</definedName>
    <definedName name="FKERES_IV_2_11_12_1" localSheetId="8">#REF!</definedName>
    <definedName name="FKERES_IV_2_11_12_1" localSheetId="9">#REF!</definedName>
    <definedName name="FKERES_IV_2_11_12_1" localSheetId="10">#REF!</definedName>
    <definedName name="FKERES_IV_2_11_12_1" localSheetId="11">#REF!</definedName>
    <definedName name="FKERES_IV_2_11_12_1">#REF!</definedName>
    <definedName name="FKERES_IV_2_11_12_5" localSheetId="3">#REF!</definedName>
    <definedName name="FKERES_IV_2_11_12_5" localSheetId="4">#REF!</definedName>
    <definedName name="FKERES_IV_2_11_12_5" localSheetId="5">#REF!</definedName>
    <definedName name="FKERES_IV_2_11_12_5" localSheetId="6">#REF!</definedName>
    <definedName name="FKERES_IV_2_11_12_5" localSheetId="7">#REF!</definedName>
    <definedName name="FKERES_IV_2_11_12_5" localSheetId="8">#REF!</definedName>
    <definedName name="FKERES_IV_2_11_12_5" localSheetId="9">#REF!</definedName>
    <definedName name="FKERES_IV_2_11_12_5" localSheetId="10">#REF!</definedName>
    <definedName name="FKERES_IV_2_11_12_5" localSheetId="11">#REF!</definedName>
    <definedName name="FKERES_IV_2_11_12_5">#REF!</definedName>
    <definedName name="FKERES_IV_2_11_12_5_1" localSheetId="3">#REF!</definedName>
    <definedName name="FKERES_IV_2_11_12_5_1" localSheetId="4">#REF!</definedName>
    <definedName name="FKERES_IV_2_11_12_5_1" localSheetId="5">#REF!</definedName>
    <definedName name="FKERES_IV_2_11_12_5_1" localSheetId="6">#REF!</definedName>
    <definedName name="FKERES_IV_2_11_12_5_1" localSheetId="7">#REF!</definedName>
    <definedName name="FKERES_IV_2_11_12_5_1" localSheetId="8">#REF!</definedName>
    <definedName name="FKERES_IV_2_11_12_5_1" localSheetId="9">#REF!</definedName>
    <definedName name="FKERES_IV_2_11_12_5_1" localSheetId="10">#REF!</definedName>
    <definedName name="FKERES_IV_2_11_12_5_1" localSheetId="11">#REF!</definedName>
    <definedName name="FKERES_IV_2_11_12_5_1">#REF!</definedName>
    <definedName name="FKERES_IV_2_11_3" localSheetId="3">#REF!</definedName>
    <definedName name="FKERES_IV_2_11_3" localSheetId="4">#REF!</definedName>
    <definedName name="FKERES_IV_2_11_3" localSheetId="5">#REF!</definedName>
    <definedName name="FKERES_IV_2_11_3" localSheetId="6">#REF!</definedName>
    <definedName name="FKERES_IV_2_11_3" localSheetId="7">#REF!</definedName>
    <definedName name="FKERES_IV_2_11_3" localSheetId="8">#REF!</definedName>
    <definedName name="FKERES_IV_2_11_3" localSheetId="9">#REF!</definedName>
    <definedName name="FKERES_IV_2_11_3" localSheetId="10">#REF!</definedName>
    <definedName name="FKERES_IV_2_11_3" localSheetId="11">#REF!</definedName>
    <definedName name="FKERES_IV_2_11_3">#REF!</definedName>
    <definedName name="FKERES_IV_2_11_3_1" localSheetId="3">#REF!</definedName>
    <definedName name="FKERES_IV_2_11_3_1" localSheetId="4">#REF!</definedName>
    <definedName name="FKERES_IV_2_11_3_1" localSheetId="5">#REF!</definedName>
    <definedName name="FKERES_IV_2_11_3_1" localSheetId="6">#REF!</definedName>
    <definedName name="FKERES_IV_2_11_3_1" localSheetId="7">#REF!</definedName>
    <definedName name="FKERES_IV_2_11_3_1" localSheetId="8">#REF!</definedName>
    <definedName name="FKERES_IV_2_11_3_1" localSheetId="9">#REF!</definedName>
    <definedName name="FKERES_IV_2_11_3_1" localSheetId="10">#REF!</definedName>
    <definedName name="FKERES_IV_2_11_3_1" localSheetId="11">#REF!</definedName>
    <definedName name="FKERES_IV_2_11_3_1">#REF!</definedName>
    <definedName name="FKERES_IV_2_11_3_12" localSheetId="3">#REF!</definedName>
    <definedName name="FKERES_IV_2_11_3_12" localSheetId="4">#REF!</definedName>
    <definedName name="FKERES_IV_2_11_3_12" localSheetId="5">#REF!</definedName>
    <definedName name="FKERES_IV_2_11_3_12" localSheetId="6">#REF!</definedName>
    <definedName name="FKERES_IV_2_11_3_12" localSheetId="7">#REF!</definedName>
    <definedName name="FKERES_IV_2_11_3_12" localSheetId="8">#REF!</definedName>
    <definedName name="FKERES_IV_2_11_3_12" localSheetId="9">#REF!</definedName>
    <definedName name="FKERES_IV_2_11_3_12" localSheetId="10">#REF!</definedName>
    <definedName name="FKERES_IV_2_11_3_12" localSheetId="11">#REF!</definedName>
    <definedName name="FKERES_IV_2_11_3_12">#REF!</definedName>
    <definedName name="FKERES_IV_2_11_3_12_1" localSheetId="3">#REF!</definedName>
    <definedName name="FKERES_IV_2_11_3_12_1" localSheetId="4">#REF!</definedName>
    <definedName name="FKERES_IV_2_11_3_12_1" localSheetId="5">#REF!</definedName>
    <definedName name="FKERES_IV_2_11_3_12_1" localSheetId="6">#REF!</definedName>
    <definedName name="FKERES_IV_2_11_3_12_1" localSheetId="7">#REF!</definedName>
    <definedName name="FKERES_IV_2_11_3_12_1" localSheetId="8">#REF!</definedName>
    <definedName name="FKERES_IV_2_11_3_12_1" localSheetId="9">#REF!</definedName>
    <definedName name="FKERES_IV_2_11_3_12_1" localSheetId="10">#REF!</definedName>
    <definedName name="FKERES_IV_2_11_3_12_1" localSheetId="11">#REF!</definedName>
    <definedName name="FKERES_IV_2_11_3_12_1">#REF!</definedName>
    <definedName name="FKERES_IV_2_11_3_12_5" localSheetId="3">#REF!</definedName>
    <definedName name="FKERES_IV_2_11_3_12_5" localSheetId="4">#REF!</definedName>
    <definedName name="FKERES_IV_2_11_3_12_5" localSheetId="5">#REF!</definedName>
    <definedName name="FKERES_IV_2_11_3_12_5" localSheetId="6">#REF!</definedName>
    <definedName name="FKERES_IV_2_11_3_12_5" localSheetId="7">#REF!</definedName>
    <definedName name="FKERES_IV_2_11_3_12_5" localSheetId="8">#REF!</definedName>
    <definedName name="FKERES_IV_2_11_3_12_5" localSheetId="9">#REF!</definedName>
    <definedName name="FKERES_IV_2_11_3_12_5" localSheetId="10">#REF!</definedName>
    <definedName name="FKERES_IV_2_11_3_12_5" localSheetId="11">#REF!</definedName>
    <definedName name="FKERES_IV_2_11_3_12_5">#REF!</definedName>
    <definedName name="FKERES_IV_2_11_3_12_5_1" localSheetId="3">#REF!</definedName>
    <definedName name="FKERES_IV_2_11_3_12_5_1" localSheetId="4">#REF!</definedName>
    <definedName name="FKERES_IV_2_11_3_12_5_1" localSheetId="5">#REF!</definedName>
    <definedName name="FKERES_IV_2_11_3_12_5_1" localSheetId="6">#REF!</definedName>
    <definedName name="FKERES_IV_2_11_3_12_5_1" localSheetId="7">#REF!</definedName>
    <definedName name="FKERES_IV_2_11_3_12_5_1" localSheetId="8">#REF!</definedName>
    <definedName name="FKERES_IV_2_11_3_12_5_1" localSheetId="9">#REF!</definedName>
    <definedName name="FKERES_IV_2_11_3_12_5_1" localSheetId="10">#REF!</definedName>
    <definedName name="FKERES_IV_2_11_3_12_5_1" localSheetId="11">#REF!</definedName>
    <definedName name="FKERES_IV_2_11_3_12_5_1">#REF!</definedName>
    <definedName name="FKERES_IV_2_11_3_2" localSheetId="3">#REF!</definedName>
    <definedName name="FKERES_IV_2_11_3_2" localSheetId="4">#REF!</definedName>
    <definedName name="FKERES_IV_2_11_3_2" localSheetId="5">#REF!</definedName>
    <definedName name="FKERES_IV_2_11_3_2" localSheetId="6">#REF!</definedName>
    <definedName name="FKERES_IV_2_11_3_2" localSheetId="7">#REF!</definedName>
    <definedName name="FKERES_IV_2_11_3_2" localSheetId="8">#REF!</definedName>
    <definedName name="FKERES_IV_2_11_3_2" localSheetId="9">#REF!</definedName>
    <definedName name="FKERES_IV_2_11_3_2" localSheetId="10">#REF!</definedName>
    <definedName name="FKERES_IV_2_11_3_2" localSheetId="11">#REF!</definedName>
    <definedName name="FKERES_IV_2_11_3_2">#REF!</definedName>
    <definedName name="FKERES_IV_2_11_3_2_1" localSheetId="3">#REF!</definedName>
    <definedName name="FKERES_IV_2_11_3_2_1" localSheetId="4">#REF!</definedName>
    <definedName name="FKERES_IV_2_11_3_2_1" localSheetId="5">#REF!</definedName>
    <definedName name="FKERES_IV_2_11_3_2_1" localSheetId="6">#REF!</definedName>
    <definedName name="FKERES_IV_2_11_3_2_1" localSheetId="7">#REF!</definedName>
    <definedName name="FKERES_IV_2_11_3_2_1" localSheetId="8">#REF!</definedName>
    <definedName name="FKERES_IV_2_11_3_2_1" localSheetId="9">#REF!</definedName>
    <definedName name="FKERES_IV_2_11_3_2_1" localSheetId="10">#REF!</definedName>
    <definedName name="FKERES_IV_2_11_3_2_1" localSheetId="11">#REF!</definedName>
    <definedName name="FKERES_IV_2_11_3_2_1">#REF!</definedName>
    <definedName name="FKERES_IV_2_11_3_2_5" localSheetId="3">#REF!</definedName>
    <definedName name="FKERES_IV_2_11_3_2_5" localSheetId="4">#REF!</definedName>
    <definedName name="FKERES_IV_2_11_3_2_5" localSheetId="5">#REF!</definedName>
    <definedName name="FKERES_IV_2_11_3_2_5" localSheetId="6">#REF!</definedName>
    <definedName name="FKERES_IV_2_11_3_2_5" localSheetId="7">#REF!</definedName>
    <definedName name="FKERES_IV_2_11_3_2_5" localSheetId="8">#REF!</definedName>
    <definedName name="FKERES_IV_2_11_3_2_5" localSheetId="9">#REF!</definedName>
    <definedName name="FKERES_IV_2_11_3_2_5" localSheetId="10">#REF!</definedName>
    <definedName name="FKERES_IV_2_11_3_2_5" localSheetId="11">#REF!</definedName>
    <definedName name="FKERES_IV_2_11_3_2_5">#REF!</definedName>
    <definedName name="FKERES_IV_2_11_3_2_5_1" localSheetId="3">#REF!</definedName>
    <definedName name="FKERES_IV_2_11_3_2_5_1" localSheetId="4">#REF!</definedName>
    <definedName name="FKERES_IV_2_11_3_2_5_1" localSheetId="5">#REF!</definedName>
    <definedName name="FKERES_IV_2_11_3_2_5_1" localSheetId="6">#REF!</definedName>
    <definedName name="FKERES_IV_2_11_3_2_5_1" localSheetId="7">#REF!</definedName>
    <definedName name="FKERES_IV_2_11_3_2_5_1" localSheetId="8">#REF!</definedName>
    <definedName name="FKERES_IV_2_11_3_2_5_1" localSheetId="9">#REF!</definedName>
    <definedName name="FKERES_IV_2_11_3_2_5_1" localSheetId="10">#REF!</definedName>
    <definedName name="FKERES_IV_2_11_3_2_5_1" localSheetId="11">#REF!</definedName>
    <definedName name="FKERES_IV_2_11_3_2_5_1">#REF!</definedName>
    <definedName name="FKERES_IV_2_11_3_5" localSheetId="3">#REF!</definedName>
    <definedName name="FKERES_IV_2_11_3_5" localSheetId="4">#REF!</definedName>
    <definedName name="FKERES_IV_2_11_3_5" localSheetId="5">#REF!</definedName>
    <definedName name="FKERES_IV_2_11_3_5" localSheetId="6">#REF!</definedName>
    <definedName name="FKERES_IV_2_11_3_5" localSheetId="7">#REF!</definedName>
    <definedName name="FKERES_IV_2_11_3_5" localSheetId="8">#REF!</definedName>
    <definedName name="FKERES_IV_2_11_3_5" localSheetId="9">#REF!</definedName>
    <definedName name="FKERES_IV_2_11_3_5" localSheetId="10">#REF!</definedName>
    <definedName name="FKERES_IV_2_11_3_5" localSheetId="11">#REF!</definedName>
    <definedName name="FKERES_IV_2_11_3_5">#REF!</definedName>
    <definedName name="FKERES_IV_2_11_3_5_1" localSheetId="3">#REF!</definedName>
    <definedName name="FKERES_IV_2_11_3_5_1" localSheetId="4">#REF!</definedName>
    <definedName name="FKERES_IV_2_11_3_5_1" localSheetId="5">#REF!</definedName>
    <definedName name="FKERES_IV_2_11_3_5_1" localSheetId="6">#REF!</definedName>
    <definedName name="FKERES_IV_2_11_3_5_1" localSheetId="7">#REF!</definedName>
    <definedName name="FKERES_IV_2_11_3_5_1" localSheetId="8">#REF!</definedName>
    <definedName name="FKERES_IV_2_11_3_5_1" localSheetId="9">#REF!</definedName>
    <definedName name="FKERES_IV_2_11_3_5_1" localSheetId="10">#REF!</definedName>
    <definedName name="FKERES_IV_2_11_3_5_1" localSheetId="11">#REF!</definedName>
    <definedName name="FKERES_IV_2_11_3_5_1">#REF!</definedName>
    <definedName name="FKERES_IV_2_11_3_7" localSheetId="3">#REF!</definedName>
    <definedName name="FKERES_IV_2_11_3_7" localSheetId="4">#REF!</definedName>
    <definedName name="FKERES_IV_2_11_3_7" localSheetId="5">#REF!</definedName>
    <definedName name="FKERES_IV_2_11_3_7" localSheetId="6">#REF!</definedName>
    <definedName name="FKERES_IV_2_11_3_7" localSheetId="7">#REF!</definedName>
    <definedName name="FKERES_IV_2_11_3_7" localSheetId="8">#REF!</definedName>
    <definedName name="FKERES_IV_2_11_3_7" localSheetId="9">#REF!</definedName>
    <definedName name="FKERES_IV_2_11_3_7" localSheetId="10">#REF!</definedName>
    <definedName name="FKERES_IV_2_11_3_7" localSheetId="11">#REF!</definedName>
    <definedName name="FKERES_IV_2_11_3_7">#REF!</definedName>
    <definedName name="FKERES_IV_2_11_3_7_1" localSheetId="3">#REF!</definedName>
    <definedName name="FKERES_IV_2_11_3_7_1" localSheetId="4">#REF!</definedName>
    <definedName name="FKERES_IV_2_11_3_7_1" localSheetId="5">#REF!</definedName>
    <definedName name="FKERES_IV_2_11_3_7_1" localSheetId="6">#REF!</definedName>
    <definedName name="FKERES_IV_2_11_3_7_1" localSheetId="7">#REF!</definedName>
    <definedName name="FKERES_IV_2_11_3_7_1" localSheetId="8">#REF!</definedName>
    <definedName name="FKERES_IV_2_11_3_7_1" localSheetId="9">#REF!</definedName>
    <definedName name="FKERES_IV_2_11_3_7_1" localSheetId="10">#REF!</definedName>
    <definedName name="FKERES_IV_2_11_3_7_1" localSheetId="11">#REF!</definedName>
    <definedName name="FKERES_IV_2_11_3_7_1">#REF!</definedName>
    <definedName name="FKERES_IV_2_11_3_7_5" localSheetId="3">#REF!</definedName>
    <definedName name="FKERES_IV_2_11_3_7_5" localSheetId="4">#REF!</definedName>
    <definedName name="FKERES_IV_2_11_3_7_5" localSheetId="5">#REF!</definedName>
    <definedName name="FKERES_IV_2_11_3_7_5" localSheetId="6">#REF!</definedName>
    <definedName name="FKERES_IV_2_11_3_7_5" localSheetId="7">#REF!</definedName>
    <definedName name="FKERES_IV_2_11_3_7_5" localSheetId="8">#REF!</definedName>
    <definedName name="FKERES_IV_2_11_3_7_5" localSheetId="9">#REF!</definedName>
    <definedName name="FKERES_IV_2_11_3_7_5" localSheetId="10">#REF!</definedName>
    <definedName name="FKERES_IV_2_11_3_7_5" localSheetId="11">#REF!</definedName>
    <definedName name="FKERES_IV_2_11_3_7_5">#REF!</definedName>
    <definedName name="FKERES_IV_2_11_3_7_5_1" localSheetId="3">#REF!</definedName>
    <definedName name="FKERES_IV_2_11_3_7_5_1" localSheetId="4">#REF!</definedName>
    <definedName name="FKERES_IV_2_11_3_7_5_1" localSheetId="5">#REF!</definedName>
    <definedName name="FKERES_IV_2_11_3_7_5_1" localSheetId="6">#REF!</definedName>
    <definedName name="FKERES_IV_2_11_3_7_5_1" localSheetId="7">#REF!</definedName>
    <definedName name="FKERES_IV_2_11_3_7_5_1" localSheetId="8">#REF!</definedName>
    <definedName name="FKERES_IV_2_11_3_7_5_1" localSheetId="9">#REF!</definedName>
    <definedName name="FKERES_IV_2_11_3_7_5_1" localSheetId="10">#REF!</definedName>
    <definedName name="FKERES_IV_2_11_3_7_5_1" localSheetId="11">#REF!</definedName>
    <definedName name="FKERES_IV_2_11_3_7_5_1">#REF!</definedName>
    <definedName name="FKERES_IV_2_11_3_8" localSheetId="3">#REF!</definedName>
    <definedName name="FKERES_IV_2_11_3_8" localSheetId="4">#REF!</definedName>
    <definedName name="FKERES_IV_2_11_3_8" localSheetId="5">#REF!</definedName>
    <definedName name="FKERES_IV_2_11_3_8" localSheetId="6">#REF!</definedName>
    <definedName name="FKERES_IV_2_11_3_8" localSheetId="7">#REF!</definedName>
    <definedName name="FKERES_IV_2_11_3_8" localSheetId="8">#REF!</definedName>
    <definedName name="FKERES_IV_2_11_3_8" localSheetId="9">#REF!</definedName>
    <definedName name="FKERES_IV_2_11_3_8" localSheetId="10">#REF!</definedName>
    <definedName name="FKERES_IV_2_11_3_8" localSheetId="11">#REF!</definedName>
    <definedName name="FKERES_IV_2_11_3_8">#REF!</definedName>
    <definedName name="FKERES_IV_2_11_3_8_1" localSheetId="3">#REF!</definedName>
    <definedName name="FKERES_IV_2_11_3_8_1" localSheetId="4">#REF!</definedName>
    <definedName name="FKERES_IV_2_11_3_8_1" localSheetId="5">#REF!</definedName>
    <definedName name="FKERES_IV_2_11_3_8_1" localSheetId="6">#REF!</definedName>
    <definedName name="FKERES_IV_2_11_3_8_1" localSheetId="7">#REF!</definedName>
    <definedName name="FKERES_IV_2_11_3_8_1" localSheetId="8">#REF!</definedName>
    <definedName name="FKERES_IV_2_11_3_8_1" localSheetId="9">#REF!</definedName>
    <definedName name="FKERES_IV_2_11_3_8_1" localSheetId="10">#REF!</definedName>
    <definedName name="FKERES_IV_2_11_3_8_1" localSheetId="11">#REF!</definedName>
    <definedName name="FKERES_IV_2_11_3_8_1">#REF!</definedName>
    <definedName name="FKERES_IV_2_11_3_8_5" localSheetId="3">#REF!</definedName>
    <definedName name="FKERES_IV_2_11_3_8_5" localSheetId="4">#REF!</definedName>
    <definedName name="FKERES_IV_2_11_3_8_5" localSheetId="5">#REF!</definedName>
    <definedName name="FKERES_IV_2_11_3_8_5" localSheetId="6">#REF!</definedName>
    <definedName name="FKERES_IV_2_11_3_8_5" localSheetId="7">#REF!</definedName>
    <definedName name="FKERES_IV_2_11_3_8_5" localSheetId="8">#REF!</definedName>
    <definedName name="FKERES_IV_2_11_3_8_5" localSheetId="9">#REF!</definedName>
    <definedName name="FKERES_IV_2_11_3_8_5" localSheetId="10">#REF!</definedName>
    <definedName name="FKERES_IV_2_11_3_8_5" localSheetId="11">#REF!</definedName>
    <definedName name="FKERES_IV_2_11_3_8_5">#REF!</definedName>
    <definedName name="FKERES_IV_2_11_3_8_5_1" localSheetId="3">#REF!</definedName>
    <definedName name="FKERES_IV_2_11_3_8_5_1" localSheetId="4">#REF!</definedName>
    <definedName name="FKERES_IV_2_11_3_8_5_1" localSheetId="5">#REF!</definedName>
    <definedName name="FKERES_IV_2_11_3_8_5_1" localSheetId="6">#REF!</definedName>
    <definedName name="FKERES_IV_2_11_3_8_5_1" localSheetId="7">#REF!</definedName>
    <definedName name="FKERES_IV_2_11_3_8_5_1" localSheetId="8">#REF!</definedName>
    <definedName name="FKERES_IV_2_11_3_8_5_1" localSheetId="9">#REF!</definedName>
    <definedName name="FKERES_IV_2_11_3_8_5_1" localSheetId="10">#REF!</definedName>
    <definedName name="FKERES_IV_2_11_3_8_5_1" localSheetId="11">#REF!</definedName>
    <definedName name="FKERES_IV_2_11_3_8_5_1">#REF!</definedName>
    <definedName name="FKERES_IV_2_11_5" localSheetId="3">#REF!</definedName>
    <definedName name="FKERES_IV_2_11_5" localSheetId="4">#REF!</definedName>
    <definedName name="FKERES_IV_2_11_5" localSheetId="5">#REF!</definedName>
    <definedName name="FKERES_IV_2_11_5" localSheetId="6">#REF!</definedName>
    <definedName name="FKERES_IV_2_11_5" localSheetId="7">#REF!</definedName>
    <definedName name="FKERES_IV_2_11_5" localSheetId="8">#REF!</definedName>
    <definedName name="FKERES_IV_2_11_5" localSheetId="9">#REF!</definedName>
    <definedName name="FKERES_IV_2_11_5" localSheetId="10">#REF!</definedName>
    <definedName name="FKERES_IV_2_11_5" localSheetId="11">#REF!</definedName>
    <definedName name="FKERES_IV_2_11_5">#REF!</definedName>
    <definedName name="FKERES_IV_2_11_5_1" localSheetId="3">#REF!</definedName>
    <definedName name="FKERES_IV_2_11_5_1" localSheetId="4">#REF!</definedName>
    <definedName name="FKERES_IV_2_11_5_1" localSheetId="5">#REF!</definedName>
    <definedName name="FKERES_IV_2_11_5_1" localSheetId="6">#REF!</definedName>
    <definedName name="FKERES_IV_2_11_5_1" localSheetId="7">#REF!</definedName>
    <definedName name="FKERES_IV_2_11_5_1" localSheetId="8">#REF!</definedName>
    <definedName name="FKERES_IV_2_11_5_1" localSheetId="9">#REF!</definedName>
    <definedName name="FKERES_IV_2_11_5_1" localSheetId="10">#REF!</definedName>
    <definedName name="FKERES_IV_2_11_5_1" localSheetId="11">#REF!</definedName>
    <definedName name="FKERES_IV_2_11_5_1">#REF!</definedName>
    <definedName name="FKERES_IV_2_11_5_12" localSheetId="3">#REF!</definedName>
    <definedName name="FKERES_IV_2_11_5_12" localSheetId="4">#REF!</definedName>
    <definedName name="FKERES_IV_2_11_5_12" localSheetId="5">#REF!</definedName>
    <definedName name="FKERES_IV_2_11_5_12" localSheetId="6">#REF!</definedName>
    <definedName name="FKERES_IV_2_11_5_12" localSheetId="7">#REF!</definedName>
    <definedName name="FKERES_IV_2_11_5_12" localSheetId="8">#REF!</definedName>
    <definedName name="FKERES_IV_2_11_5_12" localSheetId="9">#REF!</definedName>
    <definedName name="FKERES_IV_2_11_5_12" localSheetId="10">#REF!</definedName>
    <definedName name="FKERES_IV_2_11_5_12" localSheetId="11">#REF!</definedName>
    <definedName name="FKERES_IV_2_11_5_12">#REF!</definedName>
    <definedName name="FKERES_IV_2_11_5_12_1" localSheetId="3">#REF!</definedName>
    <definedName name="FKERES_IV_2_11_5_12_1" localSheetId="4">#REF!</definedName>
    <definedName name="FKERES_IV_2_11_5_12_1" localSheetId="5">#REF!</definedName>
    <definedName name="FKERES_IV_2_11_5_12_1" localSheetId="6">#REF!</definedName>
    <definedName name="FKERES_IV_2_11_5_12_1" localSheetId="7">#REF!</definedName>
    <definedName name="FKERES_IV_2_11_5_12_1" localSheetId="8">#REF!</definedName>
    <definedName name="FKERES_IV_2_11_5_12_1" localSheetId="9">#REF!</definedName>
    <definedName name="FKERES_IV_2_11_5_12_1" localSheetId="10">#REF!</definedName>
    <definedName name="FKERES_IV_2_11_5_12_1" localSheetId="11">#REF!</definedName>
    <definedName name="FKERES_IV_2_11_5_12_1">#REF!</definedName>
    <definedName name="FKERES_IV_2_11_5_12_5" localSheetId="3">#REF!</definedName>
    <definedName name="FKERES_IV_2_11_5_12_5" localSheetId="4">#REF!</definedName>
    <definedName name="FKERES_IV_2_11_5_12_5" localSheetId="5">#REF!</definedName>
    <definedName name="FKERES_IV_2_11_5_12_5" localSheetId="6">#REF!</definedName>
    <definedName name="FKERES_IV_2_11_5_12_5" localSheetId="7">#REF!</definedName>
    <definedName name="FKERES_IV_2_11_5_12_5" localSheetId="8">#REF!</definedName>
    <definedName name="FKERES_IV_2_11_5_12_5" localSheetId="9">#REF!</definedName>
    <definedName name="FKERES_IV_2_11_5_12_5" localSheetId="10">#REF!</definedName>
    <definedName name="FKERES_IV_2_11_5_12_5" localSheetId="11">#REF!</definedName>
    <definedName name="FKERES_IV_2_11_5_12_5">#REF!</definedName>
    <definedName name="FKERES_IV_2_11_5_12_5_1" localSheetId="3">#REF!</definedName>
    <definedName name="FKERES_IV_2_11_5_12_5_1" localSheetId="4">#REF!</definedName>
    <definedName name="FKERES_IV_2_11_5_12_5_1" localSheetId="5">#REF!</definedName>
    <definedName name="FKERES_IV_2_11_5_12_5_1" localSheetId="6">#REF!</definedName>
    <definedName name="FKERES_IV_2_11_5_12_5_1" localSheetId="7">#REF!</definedName>
    <definedName name="FKERES_IV_2_11_5_12_5_1" localSheetId="8">#REF!</definedName>
    <definedName name="FKERES_IV_2_11_5_12_5_1" localSheetId="9">#REF!</definedName>
    <definedName name="FKERES_IV_2_11_5_12_5_1" localSheetId="10">#REF!</definedName>
    <definedName name="FKERES_IV_2_11_5_12_5_1" localSheetId="11">#REF!</definedName>
    <definedName name="FKERES_IV_2_11_5_12_5_1">#REF!</definedName>
    <definedName name="FKERES_IV_2_11_5_2" localSheetId="3">#REF!</definedName>
    <definedName name="FKERES_IV_2_11_5_2" localSheetId="4">#REF!</definedName>
    <definedName name="FKERES_IV_2_11_5_2" localSheetId="5">#REF!</definedName>
    <definedName name="FKERES_IV_2_11_5_2" localSheetId="6">#REF!</definedName>
    <definedName name="FKERES_IV_2_11_5_2" localSheetId="7">#REF!</definedName>
    <definedName name="FKERES_IV_2_11_5_2" localSheetId="8">#REF!</definedName>
    <definedName name="FKERES_IV_2_11_5_2" localSheetId="9">#REF!</definedName>
    <definedName name="FKERES_IV_2_11_5_2" localSheetId="10">#REF!</definedName>
    <definedName name="FKERES_IV_2_11_5_2" localSheetId="11">#REF!</definedName>
    <definedName name="FKERES_IV_2_11_5_2">#REF!</definedName>
    <definedName name="FKERES_IV_2_11_5_2_1" localSheetId="3">#REF!</definedName>
    <definedName name="FKERES_IV_2_11_5_2_1" localSheetId="4">#REF!</definedName>
    <definedName name="FKERES_IV_2_11_5_2_1" localSheetId="5">#REF!</definedName>
    <definedName name="FKERES_IV_2_11_5_2_1" localSheetId="6">#REF!</definedName>
    <definedName name="FKERES_IV_2_11_5_2_1" localSheetId="7">#REF!</definedName>
    <definedName name="FKERES_IV_2_11_5_2_1" localSheetId="8">#REF!</definedName>
    <definedName name="FKERES_IV_2_11_5_2_1" localSheetId="9">#REF!</definedName>
    <definedName name="FKERES_IV_2_11_5_2_1" localSheetId="10">#REF!</definedName>
    <definedName name="FKERES_IV_2_11_5_2_1" localSheetId="11">#REF!</definedName>
    <definedName name="FKERES_IV_2_11_5_2_1">#REF!</definedName>
    <definedName name="FKERES_IV_2_11_5_2_5" localSheetId="3">#REF!</definedName>
    <definedName name="FKERES_IV_2_11_5_2_5" localSheetId="4">#REF!</definedName>
    <definedName name="FKERES_IV_2_11_5_2_5" localSheetId="5">#REF!</definedName>
    <definedName name="FKERES_IV_2_11_5_2_5" localSheetId="6">#REF!</definedName>
    <definedName name="FKERES_IV_2_11_5_2_5" localSheetId="7">#REF!</definedName>
    <definedName name="FKERES_IV_2_11_5_2_5" localSheetId="8">#REF!</definedName>
    <definedName name="FKERES_IV_2_11_5_2_5" localSheetId="9">#REF!</definedName>
    <definedName name="FKERES_IV_2_11_5_2_5" localSheetId="10">#REF!</definedName>
    <definedName name="FKERES_IV_2_11_5_2_5" localSheetId="11">#REF!</definedName>
    <definedName name="FKERES_IV_2_11_5_2_5">#REF!</definedName>
    <definedName name="FKERES_IV_2_11_5_2_5_1" localSheetId="3">#REF!</definedName>
    <definedName name="FKERES_IV_2_11_5_2_5_1" localSheetId="4">#REF!</definedName>
    <definedName name="FKERES_IV_2_11_5_2_5_1" localSheetId="5">#REF!</definedName>
    <definedName name="FKERES_IV_2_11_5_2_5_1" localSheetId="6">#REF!</definedName>
    <definedName name="FKERES_IV_2_11_5_2_5_1" localSheetId="7">#REF!</definedName>
    <definedName name="FKERES_IV_2_11_5_2_5_1" localSheetId="8">#REF!</definedName>
    <definedName name="FKERES_IV_2_11_5_2_5_1" localSheetId="9">#REF!</definedName>
    <definedName name="FKERES_IV_2_11_5_2_5_1" localSheetId="10">#REF!</definedName>
    <definedName name="FKERES_IV_2_11_5_2_5_1" localSheetId="11">#REF!</definedName>
    <definedName name="FKERES_IV_2_11_5_2_5_1">#REF!</definedName>
    <definedName name="FKERES_IV_2_11_5_5" localSheetId="3">#REF!</definedName>
    <definedName name="FKERES_IV_2_11_5_5" localSheetId="4">#REF!</definedName>
    <definedName name="FKERES_IV_2_11_5_5" localSheetId="5">#REF!</definedName>
    <definedName name="FKERES_IV_2_11_5_5" localSheetId="6">#REF!</definedName>
    <definedName name="FKERES_IV_2_11_5_5" localSheetId="7">#REF!</definedName>
    <definedName name="FKERES_IV_2_11_5_5" localSheetId="8">#REF!</definedName>
    <definedName name="FKERES_IV_2_11_5_5" localSheetId="9">#REF!</definedName>
    <definedName name="FKERES_IV_2_11_5_5" localSheetId="10">#REF!</definedName>
    <definedName name="FKERES_IV_2_11_5_5" localSheetId="11">#REF!</definedName>
    <definedName name="FKERES_IV_2_11_5_5">#REF!</definedName>
    <definedName name="FKERES_IV_2_11_5_5_1" localSheetId="3">#REF!</definedName>
    <definedName name="FKERES_IV_2_11_5_5_1" localSheetId="4">#REF!</definedName>
    <definedName name="FKERES_IV_2_11_5_5_1" localSheetId="5">#REF!</definedName>
    <definedName name="FKERES_IV_2_11_5_5_1" localSheetId="6">#REF!</definedName>
    <definedName name="FKERES_IV_2_11_5_5_1" localSheetId="7">#REF!</definedName>
    <definedName name="FKERES_IV_2_11_5_5_1" localSheetId="8">#REF!</definedName>
    <definedName name="FKERES_IV_2_11_5_5_1" localSheetId="9">#REF!</definedName>
    <definedName name="FKERES_IV_2_11_5_5_1" localSheetId="10">#REF!</definedName>
    <definedName name="FKERES_IV_2_11_5_5_1" localSheetId="11">#REF!</definedName>
    <definedName name="FKERES_IV_2_11_5_5_1">#REF!</definedName>
    <definedName name="FKERES_IV_2_11_5_7" localSheetId="3">#REF!</definedName>
    <definedName name="FKERES_IV_2_11_5_7" localSheetId="4">#REF!</definedName>
    <definedName name="FKERES_IV_2_11_5_7" localSheetId="5">#REF!</definedName>
    <definedName name="FKERES_IV_2_11_5_7" localSheetId="6">#REF!</definedName>
    <definedName name="FKERES_IV_2_11_5_7" localSheetId="7">#REF!</definedName>
    <definedName name="FKERES_IV_2_11_5_7" localSheetId="8">#REF!</definedName>
    <definedName name="FKERES_IV_2_11_5_7" localSheetId="9">#REF!</definedName>
    <definedName name="FKERES_IV_2_11_5_7" localSheetId="10">#REF!</definedName>
    <definedName name="FKERES_IV_2_11_5_7" localSheetId="11">#REF!</definedName>
    <definedName name="FKERES_IV_2_11_5_7">#REF!</definedName>
    <definedName name="FKERES_IV_2_11_5_7_1" localSheetId="3">#REF!</definedName>
    <definedName name="FKERES_IV_2_11_5_7_1" localSheetId="4">#REF!</definedName>
    <definedName name="FKERES_IV_2_11_5_7_1" localSheetId="5">#REF!</definedName>
    <definedName name="FKERES_IV_2_11_5_7_1" localSheetId="6">#REF!</definedName>
    <definedName name="FKERES_IV_2_11_5_7_1" localSheetId="7">#REF!</definedName>
    <definedName name="FKERES_IV_2_11_5_7_1" localSheetId="8">#REF!</definedName>
    <definedName name="FKERES_IV_2_11_5_7_1" localSheetId="9">#REF!</definedName>
    <definedName name="FKERES_IV_2_11_5_7_1" localSheetId="10">#REF!</definedName>
    <definedName name="FKERES_IV_2_11_5_7_1" localSheetId="11">#REF!</definedName>
    <definedName name="FKERES_IV_2_11_5_7_1">#REF!</definedName>
    <definedName name="FKERES_IV_2_11_5_7_5" localSheetId="3">#REF!</definedName>
    <definedName name="FKERES_IV_2_11_5_7_5" localSheetId="4">#REF!</definedName>
    <definedName name="FKERES_IV_2_11_5_7_5" localSheetId="5">#REF!</definedName>
    <definedName name="FKERES_IV_2_11_5_7_5" localSheetId="6">#REF!</definedName>
    <definedName name="FKERES_IV_2_11_5_7_5" localSheetId="7">#REF!</definedName>
    <definedName name="FKERES_IV_2_11_5_7_5" localSheetId="8">#REF!</definedName>
    <definedName name="FKERES_IV_2_11_5_7_5" localSheetId="9">#REF!</definedName>
    <definedName name="FKERES_IV_2_11_5_7_5" localSheetId="10">#REF!</definedName>
    <definedName name="FKERES_IV_2_11_5_7_5" localSheetId="11">#REF!</definedName>
    <definedName name="FKERES_IV_2_11_5_7_5">#REF!</definedName>
    <definedName name="FKERES_IV_2_11_5_7_5_1" localSheetId="3">#REF!</definedName>
    <definedName name="FKERES_IV_2_11_5_7_5_1" localSheetId="4">#REF!</definedName>
    <definedName name="FKERES_IV_2_11_5_7_5_1" localSheetId="5">#REF!</definedName>
    <definedName name="FKERES_IV_2_11_5_7_5_1" localSheetId="6">#REF!</definedName>
    <definedName name="FKERES_IV_2_11_5_7_5_1" localSheetId="7">#REF!</definedName>
    <definedName name="FKERES_IV_2_11_5_7_5_1" localSheetId="8">#REF!</definedName>
    <definedName name="FKERES_IV_2_11_5_7_5_1" localSheetId="9">#REF!</definedName>
    <definedName name="FKERES_IV_2_11_5_7_5_1" localSheetId="10">#REF!</definedName>
    <definedName name="FKERES_IV_2_11_5_7_5_1" localSheetId="11">#REF!</definedName>
    <definedName name="FKERES_IV_2_11_5_7_5_1">#REF!</definedName>
    <definedName name="FKERES_IV_2_11_5_8" localSheetId="3">#REF!</definedName>
    <definedName name="FKERES_IV_2_11_5_8" localSheetId="4">#REF!</definedName>
    <definedName name="FKERES_IV_2_11_5_8" localSheetId="5">#REF!</definedName>
    <definedName name="FKERES_IV_2_11_5_8" localSheetId="6">#REF!</definedName>
    <definedName name="FKERES_IV_2_11_5_8" localSheetId="7">#REF!</definedName>
    <definedName name="FKERES_IV_2_11_5_8" localSheetId="8">#REF!</definedName>
    <definedName name="FKERES_IV_2_11_5_8" localSheetId="9">#REF!</definedName>
    <definedName name="FKERES_IV_2_11_5_8" localSheetId="10">#REF!</definedName>
    <definedName name="FKERES_IV_2_11_5_8" localSheetId="11">#REF!</definedName>
    <definedName name="FKERES_IV_2_11_5_8">#REF!</definedName>
    <definedName name="FKERES_IV_2_11_5_8_1" localSheetId="3">#REF!</definedName>
    <definedName name="FKERES_IV_2_11_5_8_1" localSheetId="4">#REF!</definedName>
    <definedName name="FKERES_IV_2_11_5_8_1" localSheetId="5">#REF!</definedName>
    <definedName name="FKERES_IV_2_11_5_8_1" localSheetId="6">#REF!</definedName>
    <definedName name="FKERES_IV_2_11_5_8_1" localSheetId="7">#REF!</definedName>
    <definedName name="FKERES_IV_2_11_5_8_1" localSheetId="8">#REF!</definedName>
    <definedName name="FKERES_IV_2_11_5_8_1" localSheetId="9">#REF!</definedName>
    <definedName name="FKERES_IV_2_11_5_8_1" localSheetId="10">#REF!</definedName>
    <definedName name="FKERES_IV_2_11_5_8_1" localSheetId="11">#REF!</definedName>
    <definedName name="FKERES_IV_2_11_5_8_1">#REF!</definedName>
    <definedName name="FKERES_IV_2_11_5_8_5" localSheetId="3">#REF!</definedName>
    <definedName name="FKERES_IV_2_11_5_8_5" localSheetId="4">#REF!</definedName>
    <definedName name="FKERES_IV_2_11_5_8_5" localSheetId="5">#REF!</definedName>
    <definedName name="FKERES_IV_2_11_5_8_5" localSheetId="6">#REF!</definedName>
    <definedName name="FKERES_IV_2_11_5_8_5" localSheetId="7">#REF!</definedName>
    <definedName name="FKERES_IV_2_11_5_8_5" localSheetId="8">#REF!</definedName>
    <definedName name="FKERES_IV_2_11_5_8_5" localSheetId="9">#REF!</definedName>
    <definedName name="FKERES_IV_2_11_5_8_5" localSheetId="10">#REF!</definedName>
    <definedName name="FKERES_IV_2_11_5_8_5" localSheetId="11">#REF!</definedName>
    <definedName name="FKERES_IV_2_11_5_8_5">#REF!</definedName>
    <definedName name="FKERES_IV_2_11_5_8_5_1" localSheetId="3">#REF!</definedName>
    <definedName name="FKERES_IV_2_11_5_8_5_1" localSheetId="4">#REF!</definedName>
    <definedName name="FKERES_IV_2_11_5_8_5_1" localSheetId="5">#REF!</definedName>
    <definedName name="FKERES_IV_2_11_5_8_5_1" localSheetId="6">#REF!</definedName>
    <definedName name="FKERES_IV_2_11_5_8_5_1" localSheetId="7">#REF!</definedName>
    <definedName name="FKERES_IV_2_11_5_8_5_1" localSheetId="8">#REF!</definedName>
    <definedName name="FKERES_IV_2_11_5_8_5_1" localSheetId="9">#REF!</definedName>
    <definedName name="FKERES_IV_2_11_5_8_5_1" localSheetId="10">#REF!</definedName>
    <definedName name="FKERES_IV_2_11_5_8_5_1" localSheetId="11">#REF!</definedName>
    <definedName name="FKERES_IV_2_11_5_8_5_1">#REF!</definedName>
    <definedName name="FKERES_IV_2_11_7" localSheetId="3">#REF!</definedName>
    <definedName name="FKERES_IV_2_11_7" localSheetId="4">#REF!</definedName>
    <definedName name="FKERES_IV_2_11_7" localSheetId="5">#REF!</definedName>
    <definedName name="FKERES_IV_2_11_7" localSheetId="6">#REF!</definedName>
    <definedName name="FKERES_IV_2_11_7" localSheetId="7">#REF!</definedName>
    <definedName name="FKERES_IV_2_11_7" localSheetId="8">#REF!</definedName>
    <definedName name="FKERES_IV_2_11_7" localSheetId="9">#REF!</definedName>
    <definedName name="FKERES_IV_2_11_7" localSheetId="10">#REF!</definedName>
    <definedName name="FKERES_IV_2_11_7" localSheetId="11">#REF!</definedName>
    <definedName name="FKERES_IV_2_11_7">#REF!</definedName>
    <definedName name="FKERES_IV_2_11_7_1" localSheetId="3">#REF!</definedName>
    <definedName name="FKERES_IV_2_11_7_1" localSheetId="4">#REF!</definedName>
    <definedName name="FKERES_IV_2_11_7_1" localSheetId="5">#REF!</definedName>
    <definedName name="FKERES_IV_2_11_7_1" localSheetId="6">#REF!</definedName>
    <definedName name="FKERES_IV_2_11_7_1" localSheetId="7">#REF!</definedName>
    <definedName name="FKERES_IV_2_11_7_1" localSheetId="8">#REF!</definedName>
    <definedName name="FKERES_IV_2_11_7_1" localSheetId="9">#REF!</definedName>
    <definedName name="FKERES_IV_2_11_7_1" localSheetId="10">#REF!</definedName>
    <definedName name="FKERES_IV_2_11_7_1" localSheetId="11">#REF!</definedName>
    <definedName name="FKERES_IV_2_11_7_1">#REF!</definedName>
    <definedName name="FKERES_IV_2_11_8" localSheetId="3">#REF!</definedName>
    <definedName name="FKERES_IV_2_11_8" localSheetId="4">#REF!</definedName>
    <definedName name="FKERES_IV_2_11_8" localSheetId="5">#REF!</definedName>
    <definedName name="FKERES_IV_2_11_8" localSheetId="6">#REF!</definedName>
    <definedName name="FKERES_IV_2_11_8" localSheetId="7">#REF!</definedName>
    <definedName name="FKERES_IV_2_11_8" localSheetId="8">#REF!</definedName>
    <definedName name="FKERES_IV_2_11_8" localSheetId="9">#REF!</definedName>
    <definedName name="FKERES_IV_2_11_8" localSheetId="10">#REF!</definedName>
    <definedName name="FKERES_IV_2_11_8" localSheetId="11">#REF!</definedName>
    <definedName name="FKERES_IV_2_11_8">#REF!</definedName>
    <definedName name="FKERES_IV_2_11_8_1" localSheetId="3">#REF!</definedName>
    <definedName name="FKERES_IV_2_11_8_1" localSheetId="4">#REF!</definedName>
    <definedName name="FKERES_IV_2_11_8_1" localSheetId="5">#REF!</definedName>
    <definedName name="FKERES_IV_2_11_8_1" localSheetId="6">#REF!</definedName>
    <definedName name="FKERES_IV_2_11_8_1" localSheetId="7">#REF!</definedName>
    <definedName name="FKERES_IV_2_11_8_1" localSheetId="8">#REF!</definedName>
    <definedName name="FKERES_IV_2_11_8_1" localSheetId="9">#REF!</definedName>
    <definedName name="FKERES_IV_2_11_8_1" localSheetId="10">#REF!</definedName>
    <definedName name="FKERES_IV_2_11_8_1" localSheetId="11">#REF!</definedName>
    <definedName name="FKERES_IV_2_11_8_1">#REF!</definedName>
    <definedName name="FKERES_IV_2_11_8_5" localSheetId="3">#REF!</definedName>
    <definedName name="FKERES_IV_2_11_8_5" localSheetId="4">#REF!</definedName>
    <definedName name="FKERES_IV_2_11_8_5" localSheetId="5">#REF!</definedName>
    <definedName name="FKERES_IV_2_11_8_5" localSheetId="6">#REF!</definedName>
    <definedName name="FKERES_IV_2_11_8_5" localSheetId="7">#REF!</definedName>
    <definedName name="FKERES_IV_2_11_8_5" localSheetId="8">#REF!</definedName>
    <definedName name="FKERES_IV_2_11_8_5" localSheetId="9">#REF!</definedName>
    <definedName name="FKERES_IV_2_11_8_5" localSheetId="10">#REF!</definedName>
    <definedName name="FKERES_IV_2_11_8_5" localSheetId="11">#REF!</definedName>
    <definedName name="FKERES_IV_2_11_8_5">#REF!</definedName>
    <definedName name="FKERES_IV_2_11_8_5_1" localSheetId="3">#REF!</definedName>
    <definedName name="FKERES_IV_2_11_8_5_1" localSheetId="4">#REF!</definedName>
    <definedName name="FKERES_IV_2_11_8_5_1" localSheetId="5">#REF!</definedName>
    <definedName name="FKERES_IV_2_11_8_5_1" localSheetId="6">#REF!</definedName>
    <definedName name="FKERES_IV_2_11_8_5_1" localSheetId="7">#REF!</definedName>
    <definedName name="FKERES_IV_2_11_8_5_1" localSheetId="8">#REF!</definedName>
    <definedName name="FKERES_IV_2_11_8_5_1" localSheetId="9">#REF!</definedName>
    <definedName name="FKERES_IV_2_11_8_5_1" localSheetId="10">#REF!</definedName>
    <definedName name="FKERES_IV_2_11_8_5_1" localSheetId="11">#REF!</definedName>
    <definedName name="FKERES_IV_2_11_8_5_1">#REF!</definedName>
    <definedName name="FKERES_IV_2_12" localSheetId="3">#REF!</definedName>
    <definedName name="FKERES_IV_2_12" localSheetId="4">#REF!</definedName>
    <definedName name="FKERES_IV_2_12" localSheetId="5">#REF!</definedName>
    <definedName name="FKERES_IV_2_12" localSheetId="6">#REF!</definedName>
    <definedName name="FKERES_IV_2_12" localSheetId="7">#REF!</definedName>
    <definedName name="FKERES_IV_2_12" localSheetId="8">#REF!</definedName>
    <definedName name="FKERES_IV_2_12" localSheetId="9">#REF!</definedName>
    <definedName name="FKERES_IV_2_12" localSheetId="10">#REF!</definedName>
    <definedName name="FKERES_IV_2_12" localSheetId="11">#REF!</definedName>
    <definedName name="FKERES_IV_2_12">#REF!</definedName>
    <definedName name="FKERES_IV_2_12_1" localSheetId="3">#REF!</definedName>
    <definedName name="FKERES_IV_2_12_1" localSheetId="4">#REF!</definedName>
    <definedName name="FKERES_IV_2_12_1" localSheetId="5">#REF!</definedName>
    <definedName name="FKERES_IV_2_12_1" localSheetId="6">#REF!</definedName>
    <definedName name="FKERES_IV_2_12_1" localSheetId="7">#REF!</definedName>
    <definedName name="FKERES_IV_2_12_1" localSheetId="8">#REF!</definedName>
    <definedName name="FKERES_IV_2_12_1" localSheetId="9">#REF!</definedName>
    <definedName name="FKERES_IV_2_12_1" localSheetId="10">#REF!</definedName>
    <definedName name="FKERES_IV_2_12_1" localSheetId="11">#REF!</definedName>
    <definedName name="FKERES_IV_2_12_1">#REF!</definedName>
    <definedName name="FKERES_IV_2_2" localSheetId="3">#REF!</definedName>
    <definedName name="FKERES_IV_2_2" localSheetId="4">#REF!</definedName>
    <definedName name="FKERES_IV_2_2" localSheetId="5">#REF!</definedName>
    <definedName name="FKERES_IV_2_2" localSheetId="6">#REF!</definedName>
    <definedName name="FKERES_IV_2_2" localSheetId="7">#REF!</definedName>
    <definedName name="FKERES_IV_2_2" localSheetId="8">#REF!</definedName>
    <definedName name="FKERES_IV_2_2" localSheetId="9">#REF!</definedName>
    <definedName name="FKERES_IV_2_2" localSheetId="10">#REF!</definedName>
    <definedName name="FKERES_IV_2_2" localSheetId="11">#REF!</definedName>
    <definedName name="FKERES_IV_2_2">#REF!</definedName>
    <definedName name="FKERES_IV_2_3" localSheetId="3">#REF!</definedName>
    <definedName name="FKERES_IV_2_3" localSheetId="4">#REF!</definedName>
    <definedName name="FKERES_IV_2_3" localSheetId="5">#REF!</definedName>
    <definedName name="FKERES_IV_2_3" localSheetId="6">#REF!</definedName>
    <definedName name="FKERES_IV_2_3" localSheetId="7">#REF!</definedName>
    <definedName name="FKERES_IV_2_3" localSheetId="8">#REF!</definedName>
    <definedName name="FKERES_IV_2_3" localSheetId="9">#REF!</definedName>
    <definedName name="FKERES_IV_2_3" localSheetId="10">#REF!</definedName>
    <definedName name="FKERES_IV_2_3" localSheetId="11">#REF!</definedName>
    <definedName name="FKERES_IV_2_3">#REF!</definedName>
    <definedName name="FKERES_IV_2_4" localSheetId="3">#REF!</definedName>
    <definedName name="FKERES_IV_2_4" localSheetId="4">#REF!</definedName>
    <definedName name="FKERES_IV_2_4" localSheetId="5">#REF!</definedName>
    <definedName name="FKERES_IV_2_4" localSheetId="6">#REF!</definedName>
    <definedName name="FKERES_IV_2_4" localSheetId="7">#REF!</definedName>
    <definedName name="FKERES_IV_2_4" localSheetId="8">#REF!</definedName>
    <definedName name="FKERES_IV_2_4" localSheetId="9">#REF!</definedName>
    <definedName name="FKERES_IV_2_4" localSheetId="10">#REF!</definedName>
    <definedName name="FKERES_IV_2_4" localSheetId="11">#REF!</definedName>
    <definedName name="FKERES_IV_2_4">#REF!</definedName>
    <definedName name="FKERES_IV_2_4_1" localSheetId="3">#REF!</definedName>
    <definedName name="FKERES_IV_2_4_1" localSheetId="4">#REF!</definedName>
    <definedName name="FKERES_IV_2_4_1" localSheetId="5">#REF!</definedName>
    <definedName name="FKERES_IV_2_4_1" localSheetId="6">#REF!</definedName>
    <definedName name="FKERES_IV_2_4_1" localSheetId="7">#REF!</definedName>
    <definedName name="FKERES_IV_2_4_1" localSheetId="8">#REF!</definedName>
    <definedName name="FKERES_IV_2_4_1" localSheetId="9">#REF!</definedName>
    <definedName name="FKERES_IV_2_4_1" localSheetId="10">#REF!</definedName>
    <definedName name="FKERES_IV_2_4_1" localSheetId="11">#REF!</definedName>
    <definedName name="FKERES_IV_2_4_1">#REF!</definedName>
    <definedName name="FKERES_IV_2_7" localSheetId="3">#REF!</definedName>
    <definedName name="FKERES_IV_2_7" localSheetId="4">#REF!</definedName>
    <definedName name="FKERES_IV_2_7" localSheetId="5">#REF!</definedName>
    <definedName name="FKERES_IV_2_7" localSheetId="6">#REF!</definedName>
    <definedName name="FKERES_IV_2_7" localSheetId="7">#REF!</definedName>
    <definedName name="FKERES_IV_2_7" localSheetId="8">#REF!</definedName>
    <definedName name="FKERES_IV_2_7" localSheetId="9">#REF!</definedName>
    <definedName name="FKERES_IV_2_7" localSheetId="10">#REF!</definedName>
    <definedName name="FKERES_IV_2_7" localSheetId="11">#REF!</definedName>
    <definedName name="FKERES_IV_2_7">#REF!</definedName>
    <definedName name="FKERES_IV_2_7_1" localSheetId="3">#REF!</definedName>
    <definedName name="FKERES_IV_2_7_1" localSheetId="4">#REF!</definedName>
    <definedName name="FKERES_IV_2_7_1" localSheetId="5">#REF!</definedName>
    <definedName name="FKERES_IV_2_7_1" localSheetId="6">#REF!</definedName>
    <definedName name="FKERES_IV_2_7_1" localSheetId="7">#REF!</definedName>
    <definedName name="FKERES_IV_2_7_1" localSheetId="8">#REF!</definedName>
    <definedName name="FKERES_IV_2_7_1" localSheetId="9">#REF!</definedName>
    <definedName name="FKERES_IV_2_7_1" localSheetId="10">#REF!</definedName>
    <definedName name="FKERES_IV_2_7_1" localSheetId="11">#REF!</definedName>
    <definedName name="FKERES_IV_2_7_1">#REF!</definedName>
    <definedName name="FKERES_IV_2_8" localSheetId="3">#REF!</definedName>
    <definedName name="FKERES_IV_2_8" localSheetId="4">#REF!</definedName>
    <definedName name="FKERES_IV_2_8" localSheetId="5">#REF!</definedName>
    <definedName name="FKERES_IV_2_8" localSheetId="6">#REF!</definedName>
    <definedName name="FKERES_IV_2_8" localSheetId="7">#REF!</definedName>
    <definedName name="FKERES_IV_2_8" localSheetId="8">#REF!</definedName>
    <definedName name="FKERES_IV_2_8" localSheetId="9">#REF!</definedName>
    <definedName name="FKERES_IV_2_8" localSheetId="10">#REF!</definedName>
    <definedName name="FKERES_IV_2_8" localSheetId="11">#REF!</definedName>
    <definedName name="FKERES_IV_2_8">#REF!</definedName>
    <definedName name="FKERES_IV_2_8_1" localSheetId="3">#REF!</definedName>
    <definedName name="FKERES_IV_2_8_1" localSheetId="4">#REF!</definedName>
    <definedName name="FKERES_IV_2_8_1" localSheetId="5">#REF!</definedName>
    <definedName name="FKERES_IV_2_8_1" localSheetId="6">#REF!</definedName>
    <definedName name="FKERES_IV_2_8_1" localSheetId="7">#REF!</definedName>
    <definedName name="FKERES_IV_2_8_1" localSheetId="8">#REF!</definedName>
    <definedName name="FKERES_IV_2_8_1" localSheetId="9">#REF!</definedName>
    <definedName name="FKERES_IV_2_8_1" localSheetId="10">#REF!</definedName>
    <definedName name="FKERES_IV_2_8_1" localSheetId="11">#REF!</definedName>
    <definedName name="FKERES_IV_2_8_1">#REF!</definedName>
    <definedName name="FKERES_IV_20" localSheetId="3">#REF!</definedName>
    <definedName name="FKERES_IV_20" localSheetId="4">#REF!</definedName>
    <definedName name="FKERES_IV_20" localSheetId="5">#REF!</definedName>
    <definedName name="FKERES_IV_20" localSheetId="6">#REF!</definedName>
    <definedName name="FKERES_IV_20" localSheetId="7">#REF!</definedName>
    <definedName name="FKERES_IV_20" localSheetId="8">#REF!</definedName>
    <definedName name="FKERES_IV_20" localSheetId="9">#REF!</definedName>
    <definedName name="FKERES_IV_20" localSheetId="10">#REF!</definedName>
    <definedName name="FKERES_IV_20" localSheetId="11">#REF!</definedName>
    <definedName name="FKERES_IV_20">#REF!</definedName>
    <definedName name="FKERES_IV_20_1">NA()</definedName>
    <definedName name="FKERES_IV_20_1_1">NA()</definedName>
    <definedName name="FKERES_IV_20_10" localSheetId="3">#REF!</definedName>
    <definedName name="FKERES_IV_20_10" localSheetId="4">#REF!</definedName>
    <definedName name="FKERES_IV_20_10" localSheetId="5">#REF!</definedName>
    <definedName name="FKERES_IV_20_10" localSheetId="6">#REF!</definedName>
    <definedName name="FKERES_IV_20_10" localSheetId="7">#REF!</definedName>
    <definedName name="FKERES_IV_20_10" localSheetId="8">#REF!</definedName>
    <definedName name="FKERES_IV_20_10" localSheetId="9">#REF!</definedName>
    <definedName name="FKERES_IV_20_10" localSheetId="10">#REF!</definedName>
    <definedName name="FKERES_IV_20_10" localSheetId="11">#REF!</definedName>
    <definedName name="FKERES_IV_20_10">#REF!</definedName>
    <definedName name="FKERES_IV_20_10_1" localSheetId="3">#REF!</definedName>
    <definedName name="FKERES_IV_20_10_1" localSheetId="4">#REF!</definedName>
    <definedName name="FKERES_IV_20_10_1" localSheetId="5">#REF!</definedName>
    <definedName name="FKERES_IV_20_10_1" localSheetId="6">#REF!</definedName>
    <definedName name="FKERES_IV_20_10_1" localSheetId="7">#REF!</definedName>
    <definedName name="FKERES_IV_20_10_1" localSheetId="8">#REF!</definedName>
    <definedName name="FKERES_IV_20_10_1" localSheetId="9">#REF!</definedName>
    <definedName name="FKERES_IV_20_10_1" localSheetId="10">#REF!</definedName>
    <definedName name="FKERES_IV_20_10_1" localSheetId="11">#REF!</definedName>
    <definedName name="FKERES_IV_20_10_1">#REF!</definedName>
    <definedName name="FKERES_IV_20_10_12" localSheetId="3">#REF!</definedName>
    <definedName name="FKERES_IV_20_10_12" localSheetId="4">#REF!</definedName>
    <definedName name="FKERES_IV_20_10_12" localSheetId="5">#REF!</definedName>
    <definedName name="FKERES_IV_20_10_12" localSheetId="6">#REF!</definedName>
    <definedName name="FKERES_IV_20_10_12" localSheetId="7">#REF!</definedName>
    <definedName name="FKERES_IV_20_10_12" localSheetId="8">#REF!</definedName>
    <definedName name="FKERES_IV_20_10_12" localSheetId="9">#REF!</definedName>
    <definedName name="FKERES_IV_20_10_12" localSheetId="10">#REF!</definedName>
    <definedName name="FKERES_IV_20_10_12" localSheetId="11">#REF!</definedName>
    <definedName name="FKERES_IV_20_10_12">#REF!</definedName>
    <definedName name="FKERES_IV_20_10_12_1" localSheetId="3">#REF!</definedName>
    <definedName name="FKERES_IV_20_10_12_1" localSheetId="4">#REF!</definedName>
    <definedName name="FKERES_IV_20_10_12_1" localSheetId="5">#REF!</definedName>
    <definedName name="FKERES_IV_20_10_12_1" localSheetId="6">#REF!</definedName>
    <definedName name="FKERES_IV_20_10_12_1" localSheetId="7">#REF!</definedName>
    <definedName name="FKERES_IV_20_10_12_1" localSheetId="8">#REF!</definedName>
    <definedName name="FKERES_IV_20_10_12_1" localSheetId="9">#REF!</definedName>
    <definedName name="FKERES_IV_20_10_12_1" localSheetId="10">#REF!</definedName>
    <definedName name="FKERES_IV_20_10_12_1" localSheetId="11">#REF!</definedName>
    <definedName name="FKERES_IV_20_10_12_1">#REF!</definedName>
    <definedName name="FKERES_IV_20_10_7" localSheetId="3">#REF!</definedName>
    <definedName name="FKERES_IV_20_10_7" localSheetId="4">#REF!</definedName>
    <definedName name="FKERES_IV_20_10_7" localSheetId="5">#REF!</definedName>
    <definedName name="FKERES_IV_20_10_7" localSheetId="6">#REF!</definedName>
    <definedName name="FKERES_IV_20_10_7" localSheetId="7">#REF!</definedName>
    <definedName name="FKERES_IV_20_10_7" localSheetId="8">#REF!</definedName>
    <definedName name="FKERES_IV_20_10_7" localSheetId="9">#REF!</definedName>
    <definedName name="FKERES_IV_20_10_7" localSheetId="10">#REF!</definedName>
    <definedName name="FKERES_IV_20_10_7" localSheetId="11">#REF!</definedName>
    <definedName name="FKERES_IV_20_10_7">#REF!</definedName>
    <definedName name="FKERES_IV_20_10_7_1" localSheetId="3">#REF!</definedName>
    <definedName name="FKERES_IV_20_10_7_1" localSheetId="4">#REF!</definedName>
    <definedName name="FKERES_IV_20_10_7_1" localSheetId="5">#REF!</definedName>
    <definedName name="FKERES_IV_20_10_7_1" localSheetId="6">#REF!</definedName>
    <definedName name="FKERES_IV_20_10_7_1" localSheetId="7">#REF!</definedName>
    <definedName name="FKERES_IV_20_10_7_1" localSheetId="8">#REF!</definedName>
    <definedName name="FKERES_IV_20_10_7_1" localSheetId="9">#REF!</definedName>
    <definedName name="FKERES_IV_20_10_7_1" localSheetId="10">#REF!</definedName>
    <definedName name="FKERES_IV_20_10_7_1" localSheetId="11">#REF!</definedName>
    <definedName name="FKERES_IV_20_10_7_1">#REF!</definedName>
    <definedName name="FKERES_IV_20_10_8" localSheetId="3">#REF!</definedName>
    <definedName name="FKERES_IV_20_10_8" localSheetId="4">#REF!</definedName>
    <definedName name="FKERES_IV_20_10_8" localSheetId="5">#REF!</definedName>
    <definedName name="FKERES_IV_20_10_8" localSheetId="6">#REF!</definedName>
    <definedName name="FKERES_IV_20_10_8" localSheetId="7">#REF!</definedName>
    <definedName name="FKERES_IV_20_10_8" localSheetId="8">#REF!</definedName>
    <definedName name="FKERES_IV_20_10_8" localSheetId="9">#REF!</definedName>
    <definedName name="FKERES_IV_20_10_8" localSheetId="10">#REF!</definedName>
    <definedName name="FKERES_IV_20_10_8" localSheetId="11">#REF!</definedName>
    <definedName name="FKERES_IV_20_10_8">#REF!</definedName>
    <definedName name="FKERES_IV_20_10_8_1" localSheetId="3">#REF!</definedName>
    <definedName name="FKERES_IV_20_10_8_1" localSheetId="4">#REF!</definedName>
    <definedName name="FKERES_IV_20_10_8_1" localSheetId="5">#REF!</definedName>
    <definedName name="FKERES_IV_20_10_8_1" localSheetId="6">#REF!</definedName>
    <definedName name="FKERES_IV_20_10_8_1" localSheetId="7">#REF!</definedName>
    <definedName name="FKERES_IV_20_10_8_1" localSheetId="8">#REF!</definedName>
    <definedName name="FKERES_IV_20_10_8_1" localSheetId="9">#REF!</definedName>
    <definedName name="FKERES_IV_20_10_8_1" localSheetId="10">#REF!</definedName>
    <definedName name="FKERES_IV_20_10_8_1" localSheetId="11">#REF!</definedName>
    <definedName name="FKERES_IV_20_10_8_1">#REF!</definedName>
    <definedName name="FKERES_IV_20_11" localSheetId="3">#REF!</definedName>
    <definedName name="FKERES_IV_20_11" localSheetId="4">#REF!</definedName>
    <definedName name="FKERES_IV_20_11" localSheetId="5">#REF!</definedName>
    <definedName name="FKERES_IV_20_11" localSheetId="6">#REF!</definedName>
    <definedName name="FKERES_IV_20_11" localSheetId="7">#REF!</definedName>
    <definedName name="FKERES_IV_20_11" localSheetId="8">#REF!</definedName>
    <definedName name="FKERES_IV_20_11" localSheetId="9">#REF!</definedName>
    <definedName name="FKERES_IV_20_11" localSheetId="10">#REF!</definedName>
    <definedName name="FKERES_IV_20_11" localSheetId="11">#REF!</definedName>
    <definedName name="FKERES_IV_20_11">#REF!</definedName>
    <definedName name="FKERES_IV_20_11_1" localSheetId="3">#REF!</definedName>
    <definedName name="FKERES_IV_20_11_1" localSheetId="4">#REF!</definedName>
    <definedName name="FKERES_IV_20_11_1" localSheetId="5">#REF!</definedName>
    <definedName name="FKERES_IV_20_11_1" localSheetId="6">#REF!</definedName>
    <definedName name="FKERES_IV_20_11_1" localSheetId="7">#REF!</definedName>
    <definedName name="FKERES_IV_20_11_1" localSheetId="8">#REF!</definedName>
    <definedName name="FKERES_IV_20_11_1" localSheetId="9">#REF!</definedName>
    <definedName name="FKERES_IV_20_11_1" localSheetId="10">#REF!</definedName>
    <definedName name="FKERES_IV_20_11_1" localSheetId="11">#REF!</definedName>
    <definedName name="FKERES_IV_20_11_1">#REF!</definedName>
    <definedName name="FKERES_IV_20_11_1_1" localSheetId="3">#REF!</definedName>
    <definedName name="FKERES_IV_20_11_1_1" localSheetId="4">#REF!</definedName>
    <definedName name="FKERES_IV_20_11_1_1" localSheetId="5">#REF!</definedName>
    <definedName name="FKERES_IV_20_11_1_1" localSheetId="6">#REF!</definedName>
    <definedName name="FKERES_IV_20_11_1_1" localSheetId="7">#REF!</definedName>
    <definedName name="FKERES_IV_20_11_1_1" localSheetId="8">#REF!</definedName>
    <definedName name="FKERES_IV_20_11_1_1" localSheetId="9">#REF!</definedName>
    <definedName name="FKERES_IV_20_11_1_1" localSheetId="10">#REF!</definedName>
    <definedName name="FKERES_IV_20_11_1_1" localSheetId="11">#REF!</definedName>
    <definedName name="FKERES_IV_20_11_1_1">#REF!</definedName>
    <definedName name="FKERES_IV_20_11_1_1_1">NA()</definedName>
    <definedName name="FKERES_IV_20_11_1_1_1_1" localSheetId="3">#REF!</definedName>
    <definedName name="FKERES_IV_20_11_1_1_1_1" localSheetId="4">#REF!</definedName>
    <definedName name="FKERES_IV_20_11_1_1_1_1" localSheetId="5">#REF!</definedName>
    <definedName name="FKERES_IV_20_11_1_1_1_1" localSheetId="6">#REF!</definedName>
    <definedName name="FKERES_IV_20_11_1_1_1_1" localSheetId="7">#REF!</definedName>
    <definedName name="FKERES_IV_20_11_1_1_1_1" localSheetId="8">#REF!</definedName>
    <definedName name="FKERES_IV_20_11_1_1_1_1" localSheetId="9">#REF!</definedName>
    <definedName name="FKERES_IV_20_11_1_1_1_1" localSheetId="10">#REF!</definedName>
    <definedName name="FKERES_IV_20_11_1_1_1_1" localSheetId="11">#REF!</definedName>
    <definedName name="FKERES_IV_20_11_1_1_1_1">#REF!</definedName>
    <definedName name="FKERES_IV_20_11_1_1_1_1_1" localSheetId="3">#REF!</definedName>
    <definedName name="FKERES_IV_20_11_1_1_1_1_1" localSheetId="4">#REF!</definedName>
    <definedName name="FKERES_IV_20_11_1_1_1_1_1" localSheetId="5">#REF!</definedName>
    <definedName name="FKERES_IV_20_11_1_1_1_1_1" localSheetId="6">#REF!</definedName>
    <definedName name="FKERES_IV_20_11_1_1_1_1_1" localSheetId="7">#REF!</definedName>
    <definedName name="FKERES_IV_20_11_1_1_1_1_1" localSheetId="8">#REF!</definedName>
    <definedName name="FKERES_IV_20_11_1_1_1_1_1" localSheetId="9">#REF!</definedName>
    <definedName name="FKERES_IV_20_11_1_1_1_1_1" localSheetId="10">#REF!</definedName>
    <definedName name="FKERES_IV_20_11_1_1_1_1_1" localSheetId="11">#REF!</definedName>
    <definedName name="FKERES_IV_20_11_1_1_1_1_1">#REF!</definedName>
    <definedName name="FKERES_IV_20_11_1_1_1_1_1_1">NA()</definedName>
    <definedName name="FKERES_IV_20_11_1_1_12" localSheetId="3">#REF!</definedName>
    <definedName name="FKERES_IV_20_11_1_1_12" localSheetId="4">#REF!</definedName>
    <definedName name="FKERES_IV_20_11_1_1_12" localSheetId="5">#REF!</definedName>
    <definedName name="FKERES_IV_20_11_1_1_12" localSheetId="6">#REF!</definedName>
    <definedName name="FKERES_IV_20_11_1_1_12" localSheetId="7">#REF!</definedName>
    <definedName name="FKERES_IV_20_11_1_1_12" localSheetId="8">#REF!</definedName>
    <definedName name="FKERES_IV_20_11_1_1_12" localSheetId="9">#REF!</definedName>
    <definedName name="FKERES_IV_20_11_1_1_12" localSheetId="10">#REF!</definedName>
    <definedName name="FKERES_IV_20_11_1_1_12" localSheetId="11">#REF!</definedName>
    <definedName name="FKERES_IV_20_11_1_1_12">#REF!</definedName>
    <definedName name="FKERES_IV_20_11_1_1_12_1" localSheetId="3">#REF!</definedName>
    <definedName name="FKERES_IV_20_11_1_1_12_1" localSheetId="4">#REF!</definedName>
    <definedName name="FKERES_IV_20_11_1_1_12_1" localSheetId="5">#REF!</definedName>
    <definedName name="FKERES_IV_20_11_1_1_12_1" localSheetId="6">#REF!</definedName>
    <definedName name="FKERES_IV_20_11_1_1_12_1" localSheetId="7">#REF!</definedName>
    <definedName name="FKERES_IV_20_11_1_1_12_1" localSheetId="8">#REF!</definedName>
    <definedName name="FKERES_IV_20_11_1_1_12_1" localSheetId="9">#REF!</definedName>
    <definedName name="FKERES_IV_20_11_1_1_12_1" localSheetId="10">#REF!</definedName>
    <definedName name="FKERES_IV_20_11_1_1_12_1" localSheetId="11">#REF!</definedName>
    <definedName name="FKERES_IV_20_11_1_1_12_1">#REF!</definedName>
    <definedName name="FKERES_IV_20_11_1_1_12_5" localSheetId="3">#REF!</definedName>
    <definedName name="FKERES_IV_20_11_1_1_12_5" localSheetId="4">#REF!</definedName>
    <definedName name="FKERES_IV_20_11_1_1_12_5" localSheetId="5">#REF!</definedName>
    <definedName name="FKERES_IV_20_11_1_1_12_5" localSheetId="6">#REF!</definedName>
    <definedName name="FKERES_IV_20_11_1_1_12_5" localSheetId="7">#REF!</definedName>
    <definedName name="FKERES_IV_20_11_1_1_12_5" localSheetId="8">#REF!</definedName>
    <definedName name="FKERES_IV_20_11_1_1_12_5" localSheetId="9">#REF!</definedName>
    <definedName name="FKERES_IV_20_11_1_1_12_5" localSheetId="10">#REF!</definedName>
    <definedName name="FKERES_IV_20_11_1_1_12_5" localSheetId="11">#REF!</definedName>
    <definedName name="FKERES_IV_20_11_1_1_12_5">#REF!</definedName>
    <definedName name="FKERES_IV_20_11_1_1_12_5_1" localSheetId="3">#REF!</definedName>
    <definedName name="FKERES_IV_20_11_1_1_12_5_1" localSheetId="4">#REF!</definedName>
    <definedName name="FKERES_IV_20_11_1_1_12_5_1" localSheetId="5">#REF!</definedName>
    <definedName name="FKERES_IV_20_11_1_1_12_5_1" localSheetId="6">#REF!</definedName>
    <definedName name="FKERES_IV_20_11_1_1_12_5_1" localSheetId="7">#REF!</definedName>
    <definedName name="FKERES_IV_20_11_1_1_12_5_1" localSheetId="8">#REF!</definedName>
    <definedName name="FKERES_IV_20_11_1_1_12_5_1" localSheetId="9">#REF!</definedName>
    <definedName name="FKERES_IV_20_11_1_1_12_5_1" localSheetId="10">#REF!</definedName>
    <definedName name="FKERES_IV_20_11_1_1_12_5_1" localSheetId="11">#REF!</definedName>
    <definedName name="FKERES_IV_20_11_1_1_12_5_1">#REF!</definedName>
    <definedName name="FKERES_IV_20_11_1_1_2" localSheetId="3">#REF!</definedName>
    <definedName name="FKERES_IV_20_11_1_1_2" localSheetId="4">#REF!</definedName>
    <definedName name="FKERES_IV_20_11_1_1_2" localSheetId="5">#REF!</definedName>
    <definedName name="FKERES_IV_20_11_1_1_2" localSheetId="6">#REF!</definedName>
    <definedName name="FKERES_IV_20_11_1_1_2" localSheetId="7">#REF!</definedName>
    <definedName name="FKERES_IV_20_11_1_1_2" localSheetId="8">#REF!</definedName>
    <definedName name="FKERES_IV_20_11_1_1_2" localSheetId="9">#REF!</definedName>
    <definedName name="FKERES_IV_20_11_1_1_2" localSheetId="10">#REF!</definedName>
    <definedName name="FKERES_IV_20_11_1_1_2" localSheetId="11">#REF!</definedName>
    <definedName name="FKERES_IV_20_11_1_1_2">#REF!</definedName>
    <definedName name="FKERES_IV_20_11_1_1_2_1" localSheetId="3">#REF!</definedName>
    <definedName name="FKERES_IV_20_11_1_1_2_1" localSheetId="4">#REF!</definedName>
    <definedName name="FKERES_IV_20_11_1_1_2_1" localSheetId="5">#REF!</definedName>
    <definedName name="FKERES_IV_20_11_1_1_2_1" localSheetId="6">#REF!</definedName>
    <definedName name="FKERES_IV_20_11_1_1_2_1" localSheetId="7">#REF!</definedName>
    <definedName name="FKERES_IV_20_11_1_1_2_1" localSheetId="8">#REF!</definedName>
    <definedName name="FKERES_IV_20_11_1_1_2_1" localSheetId="9">#REF!</definedName>
    <definedName name="FKERES_IV_20_11_1_1_2_1" localSheetId="10">#REF!</definedName>
    <definedName name="FKERES_IV_20_11_1_1_2_1" localSheetId="11">#REF!</definedName>
    <definedName name="FKERES_IV_20_11_1_1_2_1">#REF!</definedName>
    <definedName name="FKERES_IV_20_11_1_1_2_5" localSheetId="3">#REF!</definedName>
    <definedName name="FKERES_IV_20_11_1_1_2_5" localSheetId="4">#REF!</definedName>
    <definedName name="FKERES_IV_20_11_1_1_2_5" localSheetId="5">#REF!</definedName>
    <definedName name="FKERES_IV_20_11_1_1_2_5" localSheetId="6">#REF!</definedName>
    <definedName name="FKERES_IV_20_11_1_1_2_5" localSheetId="7">#REF!</definedName>
    <definedName name="FKERES_IV_20_11_1_1_2_5" localSheetId="8">#REF!</definedName>
    <definedName name="FKERES_IV_20_11_1_1_2_5" localSheetId="9">#REF!</definedName>
    <definedName name="FKERES_IV_20_11_1_1_2_5" localSheetId="10">#REF!</definedName>
    <definedName name="FKERES_IV_20_11_1_1_2_5" localSheetId="11">#REF!</definedName>
    <definedName name="FKERES_IV_20_11_1_1_2_5">#REF!</definedName>
    <definedName name="FKERES_IV_20_11_1_1_2_5_1" localSheetId="3">#REF!</definedName>
    <definedName name="FKERES_IV_20_11_1_1_2_5_1" localSheetId="4">#REF!</definedName>
    <definedName name="FKERES_IV_20_11_1_1_2_5_1" localSheetId="5">#REF!</definedName>
    <definedName name="FKERES_IV_20_11_1_1_2_5_1" localSheetId="6">#REF!</definedName>
    <definedName name="FKERES_IV_20_11_1_1_2_5_1" localSheetId="7">#REF!</definedName>
    <definedName name="FKERES_IV_20_11_1_1_2_5_1" localSheetId="8">#REF!</definedName>
    <definedName name="FKERES_IV_20_11_1_1_2_5_1" localSheetId="9">#REF!</definedName>
    <definedName name="FKERES_IV_20_11_1_1_2_5_1" localSheetId="10">#REF!</definedName>
    <definedName name="FKERES_IV_20_11_1_1_2_5_1" localSheetId="11">#REF!</definedName>
    <definedName name="FKERES_IV_20_11_1_1_2_5_1">#REF!</definedName>
    <definedName name="FKERES_IV_20_11_1_1_5" localSheetId="3">#REF!</definedName>
    <definedName name="FKERES_IV_20_11_1_1_5" localSheetId="4">#REF!</definedName>
    <definedName name="FKERES_IV_20_11_1_1_5" localSheetId="5">#REF!</definedName>
    <definedName name="FKERES_IV_20_11_1_1_5" localSheetId="6">#REF!</definedName>
    <definedName name="FKERES_IV_20_11_1_1_5" localSheetId="7">#REF!</definedName>
    <definedName name="FKERES_IV_20_11_1_1_5" localSheetId="8">#REF!</definedName>
    <definedName name="FKERES_IV_20_11_1_1_5" localSheetId="9">#REF!</definedName>
    <definedName name="FKERES_IV_20_11_1_1_5" localSheetId="10">#REF!</definedName>
    <definedName name="FKERES_IV_20_11_1_1_5" localSheetId="11">#REF!</definedName>
    <definedName name="FKERES_IV_20_11_1_1_5">#REF!</definedName>
    <definedName name="FKERES_IV_20_11_1_1_5_1" localSheetId="3">#REF!</definedName>
    <definedName name="FKERES_IV_20_11_1_1_5_1" localSheetId="4">#REF!</definedName>
    <definedName name="FKERES_IV_20_11_1_1_5_1" localSheetId="5">#REF!</definedName>
    <definedName name="FKERES_IV_20_11_1_1_5_1" localSheetId="6">#REF!</definedName>
    <definedName name="FKERES_IV_20_11_1_1_5_1" localSheetId="7">#REF!</definedName>
    <definedName name="FKERES_IV_20_11_1_1_5_1" localSheetId="8">#REF!</definedName>
    <definedName name="FKERES_IV_20_11_1_1_5_1" localSheetId="9">#REF!</definedName>
    <definedName name="FKERES_IV_20_11_1_1_5_1" localSheetId="10">#REF!</definedName>
    <definedName name="FKERES_IV_20_11_1_1_5_1" localSheetId="11">#REF!</definedName>
    <definedName name="FKERES_IV_20_11_1_1_5_1">#REF!</definedName>
    <definedName name="FKERES_IV_20_11_1_1_7" localSheetId="3">#REF!</definedName>
    <definedName name="FKERES_IV_20_11_1_1_7" localSheetId="4">#REF!</definedName>
    <definedName name="FKERES_IV_20_11_1_1_7" localSheetId="5">#REF!</definedName>
    <definedName name="FKERES_IV_20_11_1_1_7" localSheetId="6">#REF!</definedName>
    <definedName name="FKERES_IV_20_11_1_1_7" localSheetId="7">#REF!</definedName>
    <definedName name="FKERES_IV_20_11_1_1_7" localSheetId="8">#REF!</definedName>
    <definedName name="FKERES_IV_20_11_1_1_7" localSheetId="9">#REF!</definedName>
    <definedName name="FKERES_IV_20_11_1_1_7" localSheetId="10">#REF!</definedName>
    <definedName name="FKERES_IV_20_11_1_1_7" localSheetId="11">#REF!</definedName>
    <definedName name="FKERES_IV_20_11_1_1_7">#REF!</definedName>
    <definedName name="FKERES_IV_20_11_1_1_7_1" localSheetId="3">#REF!</definedName>
    <definedName name="FKERES_IV_20_11_1_1_7_1" localSheetId="4">#REF!</definedName>
    <definedName name="FKERES_IV_20_11_1_1_7_1" localSheetId="5">#REF!</definedName>
    <definedName name="FKERES_IV_20_11_1_1_7_1" localSheetId="6">#REF!</definedName>
    <definedName name="FKERES_IV_20_11_1_1_7_1" localSheetId="7">#REF!</definedName>
    <definedName name="FKERES_IV_20_11_1_1_7_1" localSheetId="8">#REF!</definedName>
    <definedName name="FKERES_IV_20_11_1_1_7_1" localSheetId="9">#REF!</definedName>
    <definedName name="FKERES_IV_20_11_1_1_7_1" localSheetId="10">#REF!</definedName>
    <definedName name="FKERES_IV_20_11_1_1_7_1" localSheetId="11">#REF!</definedName>
    <definedName name="FKERES_IV_20_11_1_1_7_1">#REF!</definedName>
    <definedName name="FKERES_IV_20_11_1_1_7_5" localSheetId="3">#REF!</definedName>
    <definedName name="FKERES_IV_20_11_1_1_7_5" localSheetId="4">#REF!</definedName>
    <definedName name="FKERES_IV_20_11_1_1_7_5" localSheetId="5">#REF!</definedName>
    <definedName name="FKERES_IV_20_11_1_1_7_5" localSheetId="6">#REF!</definedName>
    <definedName name="FKERES_IV_20_11_1_1_7_5" localSheetId="7">#REF!</definedName>
    <definedName name="FKERES_IV_20_11_1_1_7_5" localSheetId="8">#REF!</definedName>
    <definedName name="FKERES_IV_20_11_1_1_7_5" localSheetId="9">#REF!</definedName>
    <definedName name="FKERES_IV_20_11_1_1_7_5" localSheetId="10">#REF!</definedName>
    <definedName name="FKERES_IV_20_11_1_1_7_5" localSheetId="11">#REF!</definedName>
    <definedName name="FKERES_IV_20_11_1_1_7_5">#REF!</definedName>
    <definedName name="FKERES_IV_20_11_1_1_7_5_1" localSheetId="3">#REF!</definedName>
    <definedName name="FKERES_IV_20_11_1_1_7_5_1" localSheetId="4">#REF!</definedName>
    <definedName name="FKERES_IV_20_11_1_1_7_5_1" localSheetId="5">#REF!</definedName>
    <definedName name="FKERES_IV_20_11_1_1_7_5_1" localSheetId="6">#REF!</definedName>
    <definedName name="FKERES_IV_20_11_1_1_7_5_1" localSheetId="7">#REF!</definedName>
    <definedName name="FKERES_IV_20_11_1_1_7_5_1" localSheetId="8">#REF!</definedName>
    <definedName name="FKERES_IV_20_11_1_1_7_5_1" localSheetId="9">#REF!</definedName>
    <definedName name="FKERES_IV_20_11_1_1_7_5_1" localSheetId="10">#REF!</definedName>
    <definedName name="FKERES_IV_20_11_1_1_7_5_1" localSheetId="11">#REF!</definedName>
    <definedName name="FKERES_IV_20_11_1_1_7_5_1">#REF!</definedName>
    <definedName name="FKERES_IV_20_11_1_1_8" localSheetId="3">#REF!</definedName>
    <definedName name="FKERES_IV_20_11_1_1_8" localSheetId="4">#REF!</definedName>
    <definedName name="FKERES_IV_20_11_1_1_8" localSheetId="5">#REF!</definedName>
    <definedName name="FKERES_IV_20_11_1_1_8" localSheetId="6">#REF!</definedName>
    <definedName name="FKERES_IV_20_11_1_1_8" localSheetId="7">#REF!</definedName>
    <definedName name="FKERES_IV_20_11_1_1_8" localSheetId="8">#REF!</definedName>
    <definedName name="FKERES_IV_20_11_1_1_8" localSheetId="9">#REF!</definedName>
    <definedName name="FKERES_IV_20_11_1_1_8" localSheetId="10">#REF!</definedName>
    <definedName name="FKERES_IV_20_11_1_1_8" localSheetId="11">#REF!</definedName>
    <definedName name="FKERES_IV_20_11_1_1_8">#REF!</definedName>
    <definedName name="FKERES_IV_20_11_1_1_8_1" localSheetId="3">#REF!</definedName>
    <definedName name="FKERES_IV_20_11_1_1_8_1" localSheetId="4">#REF!</definedName>
    <definedName name="FKERES_IV_20_11_1_1_8_1" localSheetId="5">#REF!</definedName>
    <definedName name="FKERES_IV_20_11_1_1_8_1" localSheetId="6">#REF!</definedName>
    <definedName name="FKERES_IV_20_11_1_1_8_1" localSheetId="7">#REF!</definedName>
    <definedName name="FKERES_IV_20_11_1_1_8_1" localSheetId="8">#REF!</definedName>
    <definedName name="FKERES_IV_20_11_1_1_8_1" localSheetId="9">#REF!</definedName>
    <definedName name="FKERES_IV_20_11_1_1_8_1" localSheetId="10">#REF!</definedName>
    <definedName name="FKERES_IV_20_11_1_1_8_1" localSheetId="11">#REF!</definedName>
    <definedName name="FKERES_IV_20_11_1_1_8_1">#REF!</definedName>
    <definedName name="FKERES_IV_20_11_1_1_8_5" localSheetId="3">#REF!</definedName>
    <definedName name="FKERES_IV_20_11_1_1_8_5" localSheetId="4">#REF!</definedName>
    <definedName name="FKERES_IV_20_11_1_1_8_5" localSheetId="5">#REF!</definedName>
    <definedName name="FKERES_IV_20_11_1_1_8_5" localSheetId="6">#REF!</definedName>
    <definedName name="FKERES_IV_20_11_1_1_8_5" localSheetId="7">#REF!</definedName>
    <definedName name="FKERES_IV_20_11_1_1_8_5" localSheetId="8">#REF!</definedName>
    <definedName name="FKERES_IV_20_11_1_1_8_5" localSheetId="9">#REF!</definedName>
    <definedName name="FKERES_IV_20_11_1_1_8_5" localSheetId="10">#REF!</definedName>
    <definedName name="FKERES_IV_20_11_1_1_8_5" localSheetId="11">#REF!</definedName>
    <definedName name="FKERES_IV_20_11_1_1_8_5">#REF!</definedName>
    <definedName name="FKERES_IV_20_11_1_1_8_5_1" localSheetId="3">#REF!</definedName>
    <definedName name="FKERES_IV_20_11_1_1_8_5_1" localSheetId="4">#REF!</definedName>
    <definedName name="FKERES_IV_20_11_1_1_8_5_1" localSheetId="5">#REF!</definedName>
    <definedName name="FKERES_IV_20_11_1_1_8_5_1" localSheetId="6">#REF!</definedName>
    <definedName name="FKERES_IV_20_11_1_1_8_5_1" localSheetId="7">#REF!</definedName>
    <definedName name="FKERES_IV_20_11_1_1_8_5_1" localSheetId="8">#REF!</definedName>
    <definedName name="FKERES_IV_20_11_1_1_8_5_1" localSheetId="9">#REF!</definedName>
    <definedName name="FKERES_IV_20_11_1_1_8_5_1" localSheetId="10">#REF!</definedName>
    <definedName name="FKERES_IV_20_11_1_1_8_5_1" localSheetId="11">#REF!</definedName>
    <definedName name="FKERES_IV_20_11_1_1_8_5_1">#REF!</definedName>
    <definedName name="FKERES_IV_20_11_1_12" localSheetId="3">#REF!</definedName>
    <definedName name="FKERES_IV_20_11_1_12" localSheetId="4">#REF!</definedName>
    <definedName name="FKERES_IV_20_11_1_12" localSheetId="5">#REF!</definedName>
    <definedName name="FKERES_IV_20_11_1_12" localSheetId="6">#REF!</definedName>
    <definedName name="FKERES_IV_20_11_1_12" localSheetId="7">#REF!</definedName>
    <definedName name="FKERES_IV_20_11_1_12" localSheetId="8">#REF!</definedName>
    <definedName name="FKERES_IV_20_11_1_12" localSheetId="9">#REF!</definedName>
    <definedName name="FKERES_IV_20_11_1_12" localSheetId="10">#REF!</definedName>
    <definedName name="FKERES_IV_20_11_1_12" localSheetId="11">#REF!</definedName>
    <definedName name="FKERES_IV_20_11_1_12">#REF!</definedName>
    <definedName name="FKERES_IV_20_11_1_12_1" localSheetId="3">#REF!</definedName>
    <definedName name="FKERES_IV_20_11_1_12_1" localSheetId="4">#REF!</definedName>
    <definedName name="FKERES_IV_20_11_1_12_1" localSheetId="5">#REF!</definedName>
    <definedName name="FKERES_IV_20_11_1_12_1" localSheetId="6">#REF!</definedName>
    <definedName name="FKERES_IV_20_11_1_12_1" localSheetId="7">#REF!</definedName>
    <definedName name="FKERES_IV_20_11_1_12_1" localSheetId="8">#REF!</definedName>
    <definedName name="FKERES_IV_20_11_1_12_1" localSheetId="9">#REF!</definedName>
    <definedName name="FKERES_IV_20_11_1_12_1" localSheetId="10">#REF!</definedName>
    <definedName name="FKERES_IV_20_11_1_12_1" localSheetId="11">#REF!</definedName>
    <definedName name="FKERES_IV_20_11_1_12_1">#REF!</definedName>
    <definedName name="FKERES_IV_20_11_1_12_5" localSheetId="3">#REF!</definedName>
    <definedName name="FKERES_IV_20_11_1_12_5" localSheetId="4">#REF!</definedName>
    <definedName name="FKERES_IV_20_11_1_12_5" localSheetId="5">#REF!</definedName>
    <definedName name="FKERES_IV_20_11_1_12_5" localSheetId="6">#REF!</definedName>
    <definedName name="FKERES_IV_20_11_1_12_5" localSheetId="7">#REF!</definedName>
    <definedName name="FKERES_IV_20_11_1_12_5" localSheetId="8">#REF!</definedName>
    <definedName name="FKERES_IV_20_11_1_12_5" localSheetId="9">#REF!</definedName>
    <definedName name="FKERES_IV_20_11_1_12_5" localSheetId="10">#REF!</definedName>
    <definedName name="FKERES_IV_20_11_1_12_5" localSheetId="11">#REF!</definedName>
    <definedName name="FKERES_IV_20_11_1_12_5">#REF!</definedName>
    <definedName name="FKERES_IV_20_11_1_12_5_1" localSheetId="3">#REF!</definedName>
    <definedName name="FKERES_IV_20_11_1_12_5_1" localSheetId="4">#REF!</definedName>
    <definedName name="FKERES_IV_20_11_1_12_5_1" localSheetId="5">#REF!</definedName>
    <definedName name="FKERES_IV_20_11_1_12_5_1" localSheetId="6">#REF!</definedName>
    <definedName name="FKERES_IV_20_11_1_12_5_1" localSheetId="7">#REF!</definedName>
    <definedName name="FKERES_IV_20_11_1_12_5_1" localSheetId="8">#REF!</definedName>
    <definedName name="FKERES_IV_20_11_1_12_5_1" localSheetId="9">#REF!</definedName>
    <definedName name="FKERES_IV_20_11_1_12_5_1" localSheetId="10">#REF!</definedName>
    <definedName name="FKERES_IV_20_11_1_12_5_1" localSheetId="11">#REF!</definedName>
    <definedName name="FKERES_IV_20_11_1_12_5_1">#REF!</definedName>
    <definedName name="FKERES_IV_20_11_1_2" localSheetId="3">#REF!</definedName>
    <definedName name="FKERES_IV_20_11_1_2" localSheetId="4">#REF!</definedName>
    <definedName name="FKERES_IV_20_11_1_2" localSheetId="5">#REF!</definedName>
    <definedName name="FKERES_IV_20_11_1_2" localSheetId="6">#REF!</definedName>
    <definedName name="FKERES_IV_20_11_1_2" localSheetId="7">#REF!</definedName>
    <definedName name="FKERES_IV_20_11_1_2" localSheetId="8">#REF!</definedName>
    <definedName name="FKERES_IV_20_11_1_2" localSheetId="9">#REF!</definedName>
    <definedName name="FKERES_IV_20_11_1_2" localSheetId="10">#REF!</definedName>
    <definedName name="FKERES_IV_20_11_1_2" localSheetId="11">#REF!</definedName>
    <definedName name="FKERES_IV_20_11_1_2">#REF!</definedName>
    <definedName name="FKERES_IV_20_11_1_2_1" localSheetId="3">#REF!</definedName>
    <definedName name="FKERES_IV_20_11_1_2_1" localSheetId="4">#REF!</definedName>
    <definedName name="FKERES_IV_20_11_1_2_1" localSheetId="5">#REF!</definedName>
    <definedName name="FKERES_IV_20_11_1_2_1" localSheetId="6">#REF!</definedName>
    <definedName name="FKERES_IV_20_11_1_2_1" localSheetId="7">#REF!</definedName>
    <definedName name="FKERES_IV_20_11_1_2_1" localSheetId="8">#REF!</definedName>
    <definedName name="FKERES_IV_20_11_1_2_1" localSheetId="9">#REF!</definedName>
    <definedName name="FKERES_IV_20_11_1_2_1" localSheetId="10">#REF!</definedName>
    <definedName name="FKERES_IV_20_11_1_2_1" localSheetId="11">#REF!</definedName>
    <definedName name="FKERES_IV_20_11_1_2_1">#REF!</definedName>
    <definedName name="FKERES_IV_20_11_1_2_5" localSheetId="3">#REF!</definedName>
    <definedName name="FKERES_IV_20_11_1_2_5" localSheetId="4">#REF!</definedName>
    <definedName name="FKERES_IV_20_11_1_2_5" localSheetId="5">#REF!</definedName>
    <definedName name="FKERES_IV_20_11_1_2_5" localSheetId="6">#REF!</definedName>
    <definedName name="FKERES_IV_20_11_1_2_5" localSheetId="7">#REF!</definedName>
    <definedName name="FKERES_IV_20_11_1_2_5" localSheetId="8">#REF!</definedName>
    <definedName name="FKERES_IV_20_11_1_2_5" localSheetId="9">#REF!</definedName>
    <definedName name="FKERES_IV_20_11_1_2_5" localSheetId="10">#REF!</definedName>
    <definedName name="FKERES_IV_20_11_1_2_5" localSheetId="11">#REF!</definedName>
    <definedName name="FKERES_IV_20_11_1_2_5">#REF!</definedName>
    <definedName name="FKERES_IV_20_11_1_2_5_1" localSheetId="3">#REF!</definedName>
    <definedName name="FKERES_IV_20_11_1_2_5_1" localSheetId="4">#REF!</definedName>
    <definedName name="FKERES_IV_20_11_1_2_5_1" localSheetId="5">#REF!</definedName>
    <definedName name="FKERES_IV_20_11_1_2_5_1" localSheetId="6">#REF!</definedName>
    <definedName name="FKERES_IV_20_11_1_2_5_1" localSheetId="7">#REF!</definedName>
    <definedName name="FKERES_IV_20_11_1_2_5_1" localSheetId="8">#REF!</definedName>
    <definedName name="FKERES_IV_20_11_1_2_5_1" localSheetId="9">#REF!</definedName>
    <definedName name="FKERES_IV_20_11_1_2_5_1" localSheetId="10">#REF!</definedName>
    <definedName name="FKERES_IV_20_11_1_2_5_1" localSheetId="11">#REF!</definedName>
    <definedName name="FKERES_IV_20_11_1_2_5_1">#REF!</definedName>
    <definedName name="FKERES_IV_20_11_1_5" localSheetId="3">#REF!</definedName>
    <definedName name="FKERES_IV_20_11_1_5" localSheetId="4">#REF!</definedName>
    <definedName name="FKERES_IV_20_11_1_5" localSheetId="5">#REF!</definedName>
    <definedName name="FKERES_IV_20_11_1_5" localSheetId="6">#REF!</definedName>
    <definedName name="FKERES_IV_20_11_1_5" localSheetId="7">#REF!</definedName>
    <definedName name="FKERES_IV_20_11_1_5" localSheetId="8">#REF!</definedName>
    <definedName name="FKERES_IV_20_11_1_5" localSheetId="9">#REF!</definedName>
    <definedName name="FKERES_IV_20_11_1_5" localSheetId="10">#REF!</definedName>
    <definedName name="FKERES_IV_20_11_1_5" localSheetId="11">#REF!</definedName>
    <definedName name="FKERES_IV_20_11_1_5">#REF!</definedName>
    <definedName name="FKERES_IV_20_11_1_5_1" localSheetId="3">#REF!</definedName>
    <definedName name="FKERES_IV_20_11_1_5_1" localSheetId="4">#REF!</definedName>
    <definedName name="FKERES_IV_20_11_1_5_1" localSheetId="5">#REF!</definedName>
    <definedName name="FKERES_IV_20_11_1_5_1" localSheetId="6">#REF!</definedName>
    <definedName name="FKERES_IV_20_11_1_5_1" localSheetId="7">#REF!</definedName>
    <definedName name="FKERES_IV_20_11_1_5_1" localSheetId="8">#REF!</definedName>
    <definedName name="FKERES_IV_20_11_1_5_1" localSheetId="9">#REF!</definedName>
    <definedName name="FKERES_IV_20_11_1_5_1" localSheetId="10">#REF!</definedName>
    <definedName name="FKERES_IV_20_11_1_5_1" localSheetId="11">#REF!</definedName>
    <definedName name="FKERES_IV_20_11_1_5_1">#REF!</definedName>
    <definedName name="FKERES_IV_20_11_1_7" localSheetId="3">#REF!</definedName>
    <definedName name="FKERES_IV_20_11_1_7" localSheetId="4">#REF!</definedName>
    <definedName name="FKERES_IV_20_11_1_7" localSheetId="5">#REF!</definedName>
    <definedName name="FKERES_IV_20_11_1_7" localSheetId="6">#REF!</definedName>
    <definedName name="FKERES_IV_20_11_1_7" localSheetId="7">#REF!</definedName>
    <definedName name="FKERES_IV_20_11_1_7" localSheetId="8">#REF!</definedName>
    <definedName name="FKERES_IV_20_11_1_7" localSheetId="9">#REF!</definedName>
    <definedName name="FKERES_IV_20_11_1_7" localSheetId="10">#REF!</definedName>
    <definedName name="FKERES_IV_20_11_1_7" localSheetId="11">#REF!</definedName>
    <definedName name="FKERES_IV_20_11_1_7">#REF!</definedName>
    <definedName name="FKERES_IV_20_11_1_7_1" localSheetId="3">#REF!</definedName>
    <definedName name="FKERES_IV_20_11_1_7_1" localSheetId="4">#REF!</definedName>
    <definedName name="FKERES_IV_20_11_1_7_1" localSheetId="5">#REF!</definedName>
    <definedName name="FKERES_IV_20_11_1_7_1" localSheetId="6">#REF!</definedName>
    <definedName name="FKERES_IV_20_11_1_7_1" localSheetId="7">#REF!</definedName>
    <definedName name="FKERES_IV_20_11_1_7_1" localSheetId="8">#REF!</definedName>
    <definedName name="FKERES_IV_20_11_1_7_1" localSheetId="9">#REF!</definedName>
    <definedName name="FKERES_IV_20_11_1_7_1" localSheetId="10">#REF!</definedName>
    <definedName name="FKERES_IV_20_11_1_7_1" localSheetId="11">#REF!</definedName>
    <definedName name="FKERES_IV_20_11_1_7_1">#REF!</definedName>
    <definedName name="FKERES_IV_20_11_1_7_5" localSheetId="3">#REF!</definedName>
    <definedName name="FKERES_IV_20_11_1_7_5" localSheetId="4">#REF!</definedName>
    <definedName name="FKERES_IV_20_11_1_7_5" localSheetId="5">#REF!</definedName>
    <definedName name="FKERES_IV_20_11_1_7_5" localSheetId="6">#REF!</definedName>
    <definedName name="FKERES_IV_20_11_1_7_5" localSheetId="7">#REF!</definedName>
    <definedName name="FKERES_IV_20_11_1_7_5" localSheetId="8">#REF!</definedName>
    <definedName name="FKERES_IV_20_11_1_7_5" localSheetId="9">#REF!</definedName>
    <definedName name="FKERES_IV_20_11_1_7_5" localSheetId="10">#REF!</definedName>
    <definedName name="FKERES_IV_20_11_1_7_5" localSheetId="11">#REF!</definedName>
    <definedName name="FKERES_IV_20_11_1_7_5">#REF!</definedName>
    <definedName name="FKERES_IV_20_11_1_7_5_1" localSheetId="3">#REF!</definedName>
    <definedName name="FKERES_IV_20_11_1_7_5_1" localSheetId="4">#REF!</definedName>
    <definedName name="FKERES_IV_20_11_1_7_5_1" localSheetId="5">#REF!</definedName>
    <definedName name="FKERES_IV_20_11_1_7_5_1" localSheetId="6">#REF!</definedName>
    <definedName name="FKERES_IV_20_11_1_7_5_1" localSheetId="7">#REF!</definedName>
    <definedName name="FKERES_IV_20_11_1_7_5_1" localSheetId="8">#REF!</definedName>
    <definedName name="FKERES_IV_20_11_1_7_5_1" localSheetId="9">#REF!</definedName>
    <definedName name="FKERES_IV_20_11_1_7_5_1" localSheetId="10">#REF!</definedName>
    <definedName name="FKERES_IV_20_11_1_7_5_1" localSheetId="11">#REF!</definedName>
    <definedName name="FKERES_IV_20_11_1_7_5_1">#REF!</definedName>
    <definedName name="FKERES_IV_20_11_1_8" localSheetId="3">#REF!</definedName>
    <definedName name="FKERES_IV_20_11_1_8" localSheetId="4">#REF!</definedName>
    <definedName name="FKERES_IV_20_11_1_8" localSheetId="5">#REF!</definedName>
    <definedName name="FKERES_IV_20_11_1_8" localSheetId="6">#REF!</definedName>
    <definedName name="FKERES_IV_20_11_1_8" localSheetId="7">#REF!</definedName>
    <definedName name="FKERES_IV_20_11_1_8" localSheetId="8">#REF!</definedName>
    <definedName name="FKERES_IV_20_11_1_8" localSheetId="9">#REF!</definedName>
    <definedName name="FKERES_IV_20_11_1_8" localSheetId="10">#REF!</definedName>
    <definedName name="FKERES_IV_20_11_1_8" localSheetId="11">#REF!</definedName>
    <definedName name="FKERES_IV_20_11_1_8">#REF!</definedName>
    <definedName name="FKERES_IV_20_11_1_8_1" localSheetId="3">#REF!</definedName>
    <definedName name="FKERES_IV_20_11_1_8_1" localSheetId="4">#REF!</definedName>
    <definedName name="FKERES_IV_20_11_1_8_1" localSheetId="5">#REF!</definedName>
    <definedName name="FKERES_IV_20_11_1_8_1" localSheetId="6">#REF!</definedName>
    <definedName name="FKERES_IV_20_11_1_8_1" localSheetId="7">#REF!</definedName>
    <definedName name="FKERES_IV_20_11_1_8_1" localSheetId="8">#REF!</definedName>
    <definedName name="FKERES_IV_20_11_1_8_1" localSheetId="9">#REF!</definedName>
    <definedName name="FKERES_IV_20_11_1_8_1" localSheetId="10">#REF!</definedName>
    <definedName name="FKERES_IV_20_11_1_8_1" localSheetId="11">#REF!</definedName>
    <definedName name="FKERES_IV_20_11_1_8_1">#REF!</definedName>
    <definedName name="FKERES_IV_20_11_1_8_5" localSheetId="3">#REF!</definedName>
    <definedName name="FKERES_IV_20_11_1_8_5" localSheetId="4">#REF!</definedName>
    <definedName name="FKERES_IV_20_11_1_8_5" localSheetId="5">#REF!</definedName>
    <definedName name="FKERES_IV_20_11_1_8_5" localSheetId="6">#REF!</definedName>
    <definedName name="FKERES_IV_20_11_1_8_5" localSheetId="7">#REF!</definedName>
    <definedName name="FKERES_IV_20_11_1_8_5" localSheetId="8">#REF!</definedName>
    <definedName name="FKERES_IV_20_11_1_8_5" localSheetId="9">#REF!</definedName>
    <definedName name="FKERES_IV_20_11_1_8_5" localSheetId="10">#REF!</definedName>
    <definedName name="FKERES_IV_20_11_1_8_5" localSheetId="11">#REF!</definedName>
    <definedName name="FKERES_IV_20_11_1_8_5">#REF!</definedName>
    <definedName name="FKERES_IV_20_11_1_8_5_1" localSheetId="3">#REF!</definedName>
    <definedName name="FKERES_IV_20_11_1_8_5_1" localSheetId="4">#REF!</definedName>
    <definedName name="FKERES_IV_20_11_1_8_5_1" localSheetId="5">#REF!</definedName>
    <definedName name="FKERES_IV_20_11_1_8_5_1" localSheetId="6">#REF!</definedName>
    <definedName name="FKERES_IV_20_11_1_8_5_1" localSheetId="7">#REF!</definedName>
    <definedName name="FKERES_IV_20_11_1_8_5_1" localSheetId="8">#REF!</definedName>
    <definedName name="FKERES_IV_20_11_1_8_5_1" localSheetId="9">#REF!</definedName>
    <definedName name="FKERES_IV_20_11_1_8_5_1" localSheetId="10">#REF!</definedName>
    <definedName name="FKERES_IV_20_11_1_8_5_1" localSheetId="11">#REF!</definedName>
    <definedName name="FKERES_IV_20_11_1_8_5_1">#REF!</definedName>
    <definedName name="FKERES_IV_20_11_12" localSheetId="3">#REF!</definedName>
    <definedName name="FKERES_IV_20_11_12" localSheetId="4">#REF!</definedName>
    <definedName name="FKERES_IV_20_11_12" localSheetId="5">#REF!</definedName>
    <definedName name="FKERES_IV_20_11_12" localSheetId="6">#REF!</definedName>
    <definedName name="FKERES_IV_20_11_12" localSheetId="7">#REF!</definedName>
    <definedName name="FKERES_IV_20_11_12" localSheetId="8">#REF!</definedName>
    <definedName name="FKERES_IV_20_11_12" localSheetId="9">#REF!</definedName>
    <definedName name="FKERES_IV_20_11_12" localSheetId="10">#REF!</definedName>
    <definedName name="FKERES_IV_20_11_12" localSheetId="11">#REF!</definedName>
    <definedName name="FKERES_IV_20_11_12">#REF!</definedName>
    <definedName name="FKERES_IV_20_11_12_1" localSheetId="3">#REF!</definedName>
    <definedName name="FKERES_IV_20_11_12_1" localSheetId="4">#REF!</definedName>
    <definedName name="FKERES_IV_20_11_12_1" localSheetId="5">#REF!</definedName>
    <definedName name="FKERES_IV_20_11_12_1" localSheetId="6">#REF!</definedName>
    <definedName name="FKERES_IV_20_11_12_1" localSheetId="7">#REF!</definedName>
    <definedName name="FKERES_IV_20_11_12_1" localSheetId="8">#REF!</definedName>
    <definedName name="FKERES_IV_20_11_12_1" localSheetId="9">#REF!</definedName>
    <definedName name="FKERES_IV_20_11_12_1" localSheetId="10">#REF!</definedName>
    <definedName name="FKERES_IV_20_11_12_1" localSheetId="11">#REF!</definedName>
    <definedName name="FKERES_IV_20_11_12_1">#REF!</definedName>
    <definedName name="FKERES_IV_20_11_12_5" localSheetId="3">#REF!</definedName>
    <definedName name="FKERES_IV_20_11_12_5" localSheetId="4">#REF!</definedName>
    <definedName name="FKERES_IV_20_11_12_5" localSheetId="5">#REF!</definedName>
    <definedName name="FKERES_IV_20_11_12_5" localSheetId="6">#REF!</definedName>
    <definedName name="FKERES_IV_20_11_12_5" localSheetId="7">#REF!</definedName>
    <definedName name="FKERES_IV_20_11_12_5" localSheetId="8">#REF!</definedName>
    <definedName name="FKERES_IV_20_11_12_5" localSheetId="9">#REF!</definedName>
    <definedName name="FKERES_IV_20_11_12_5" localSheetId="10">#REF!</definedName>
    <definedName name="FKERES_IV_20_11_12_5" localSheetId="11">#REF!</definedName>
    <definedName name="FKERES_IV_20_11_12_5">#REF!</definedName>
    <definedName name="FKERES_IV_20_11_12_5_1" localSheetId="3">#REF!</definedName>
    <definedName name="FKERES_IV_20_11_12_5_1" localSheetId="4">#REF!</definedName>
    <definedName name="FKERES_IV_20_11_12_5_1" localSheetId="5">#REF!</definedName>
    <definedName name="FKERES_IV_20_11_12_5_1" localSheetId="6">#REF!</definedName>
    <definedName name="FKERES_IV_20_11_12_5_1" localSheetId="7">#REF!</definedName>
    <definedName name="FKERES_IV_20_11_12_5_1" localSheetId="8">#REF!</definedName>
    <definedName name="FKERES_IV_20_11_12_5_1" localSheetId="9">#REF!</definedName>
    <definedName name="FKERES_IV_20_11_12_5_1" localSheetId="10">#REF!</definedName>
    <definedName name="FKERES_IV_20_11_12_5_1" localSheetId="11">#REF!</definedName>
    <definedName name="FKERES_IV_20_11_12_5_1">#REF!</definedName>
    <definedName name="FKERES_IV_20_11_3" localSheetId="3">#REF!</definedName>
    <definedName name="FKERES_IV_20_11_3" localSheetId="4">#REF!</definedName>
    <definedName name="FKERES_IV_20_11_3" localSheetId="5">#REF!</definedName>
    <definedName name="FKERES_IV_20_11_3" localSheetId="6">#REF!</definedName>
    <definedName name="FKERES_IV_20_11_3" localSheetId="7">#REF!</definedName>
    <definedName name="FKERES_IV_20_11_3" localSheetId="8">#REF!</definedName>
    <definedName name="FKERES_IV_20_11_3" localSheetId="9">#REF!</definedName>
    <definedName name="FKERES_IV_20_11_3" localSheetId="10">#REF!</definedName>
    <definedName name="FKERES_IV_20_11_3" localSheetId="11">#REF!</definedName>
    <definedName name="FKERES_IV_20_11_3">#REF!</definedName>
    <definedName name="FKERES_IV_20_11_3_1" localSheetId="3">#REF!</definedName>
    <definedName name="FKERES_IV_20_11_3_1" localSheetId="4">#REF!</definedName>
    <definedName name="FKERES_IV_20_11_3_1" localSheetId="5">#REF!</definedName>
    <definedName name="FKERES_IV_20_11_3_1" localSheetId="6">#REF!</definedName>
    <definedName name="FKERES_IV_20_11_3_1" localSheetId="7">#REF!</definedName>
    <definedName name="FKERES_IV_20_11_3_1" localSheetId="8">#REF!</definedName>
    <definedName name="FKERES_IV_20_11_3_1" localSheetId="9">#REF!</definedName>
    <definedName name="FKERES_IV_20_11_3_1" localSheetId="10">#REF!</definedName>
    <definedName name="FKERES_IV_20_11_3_1" localSheetId="11">#REF!</definedName>
    <definedName name="FKERES_IV_20_11_3_1">#REF!</definedName>
    <definedName name="FKERES_IV_20_11_3_12" localSheetId="3">#REF!</definedName>
    <definedName name="FKERES_IV_20_11_3_12" localSheetId="4">#REF!</definedName>
    <definedName name="FKERES_IV_20_11_3_12" localSheetId="5">#REF!</definedName>
    <definedName name="FKERES_IV_20_11_3_12" localSheetId="6">#REF!</definedName>
    <definedName name="FKERES_IV_20_11_3_12" localSheetId="7">#REF!</definedName>
    <definedName name="FKERES_IV_20_11_3_12" localSheetId="8">#REF!</definedName>
    <definedName name="FKERES_IV_20_11_3_12" localSheetId="9">#REF!</definedName>
    <definedName name="FKERES_IV_20_11_3_12" localSheetId="10">#REF!</definedName>
    <definedName name="FKERES_IV_20_11_3_12" localSheetId="11">#REF!</definedName>
    <definedName name="FKERES_IV_20_11_3_12">#REF!</definedName>
    <definedName name="FKERES_IV_20_11_3_12_1" localSheetId="3">#REF!</definedName>
    <definedName name="FKERES_IV_20_11_3_12_1" localSheetId="4">#REF!</definedName>
    <definedName name="FKERES_IV_20_11_3_12_1" localSheetId="5">#REF!</definedName>
    <definedName name="FKERES_IV_20_11_3_12_1" localSheetId="6">#REF!</definedName>
    <definedName name="FKERES_IV_20_11_3_12_1" localSheetId="7">#REF!</definedName>
    <definedName name="FKERES_IV_20_11_3_12_1" localSheetId="8">#REF!</definedName>
    <definedName name="FKERES_IV_20_11_3_12_1" localSheetId="9">#REF!</definedName>
    <definedName name="FKERES_IV_20_11_3_12_1" localSheetId="10">#REF!</definedName>
    <definedName name="FKERES_IV_20_11_3_12_1" localSheetId="11">#REF!</definedName>
    <definedName name="FKERES_IV_20_11_3_12_1">#REF!</definedName>
    <definedName name="FKERES_IV_20_11_3_12_5" localSheetId="3">#REF!</definedName>
    <definedName name="FKERES_IV_20_11_3_12_5" localSheetId="4">#REF!</definedName>
    <definedName name="FKERES_IV_20_11_3_12_5" localSheetId="5">#REF!</definedName>
    <definedName name="FKERES_IV_20_11_3_12_5" localSheetId="6">#REF!</definedName>
    <definedName name="FKERES_IV_20_11_3_12_5" localSheetId="7">#REF!</definedName>
    <definedName name="FKERES_IV_20_11_3_12_5" localSheetId="8">#REF!</definedName>
    <definedName name="FKERES_IV_20_11_3_12_5" localSheetId="9">#REF!</definedName>
    <definedName name="FKERES_IV_20_11_3_12_5" localSheetId="10">#REF!</definedName>
    <definedName name="FKERES_IV_20_11_3_12_5" localSheetId="11">#REF!</definedName>
    <definedName name="FKERES_IV_20_11_3_12_5">#REF!</definedName>
    <definedName name="FKERES_IV_20_11_3_12_5_1" localSheetId="3">#REF!</definedName>
    <definedName name="FKERES_IV_20_11_3_12_5_1" localSheetId="4">#REF!</definedName>
    <definedName name="FKERES_IV_20_11_3_12_5_1" localSheetId="5">#REF!</definedName>
    <definedName name="FKERES_IV_20_11_3_12_5_1" localSheetId="6">#REF!</definedName>
    <definedName name="FKERES_IV_20_11_3_12_5_1" localSheetId="7">#REF!</definedName>
    <definedName name="FKERES_IV_20_11_3_12_5_1" localSheetId="8">#REF!</definedName>
    <definedName name="FKERES_IV_20_11_3_12_5_1" localSheetId="9">#REF!</definedName>
    <definedName name="FKERES_IV_20_11_3_12_5_1" localSheetId="10">#REF!</definedName>
    <definedName name="FKERES_IV_20_11_3_12_5_1" localSheetId="11">#REF!</definedName>
    <definedName name="FKERES_IV_20_11_3_12_5_1">#REF!</definedName>
    <definedName name="FKERES_IV_20_11_3_2" localSheetId="3">#REF!</definedName>
    <definedName name="FKERES_IV_20_11_3_2" localSheetId="4">#REF!</definedName>
    <definedName name="FKERES_IV_20_11_3_2" localSheetId="5">#REF!</definedName>
    <definedName name="FKERES_IV_20_11_3_2" localSheetId="6">#REF!</definedName>
    <definedName name="FKERES_IV_20_11_3_2" localSheetId="7">#REF!</definedName>
    <definedName name="FKERES_IV_20_11_3_2" localSheetId="8">#REF!</definedName>
    <definedName name="FKERES_IV_20_11_3_2" localSheetId="9">#REF!</definedName>
    <definedName name="FKERES_IV_20_11_3_2" localSheetId="10">#REF!</definedName>
    <definedName name="FKERES_IV_20_11_3_2" localSheetId="11">#REF!</definedName>
    <definedName name="FKERES_IV_20_11_3_2">#REF!</definedName>
    <definedName name="FKERES_IV_20_11_3_2_1" localSheetId="3">#REF!</definedName>
    <definedName name="FKERES_IV_20_11_3_2_1" localSheetId="4">#REF!</definedName>
    <definedName name="FKERES_IV_20_11_3_2_1" localSheetId="5">#REF!</definedName>
    <definedName name="FKERES_IV_20_11_3_2_1" localSheetId="6">#REF!</definedName>
    <definedName name="FKERES_IV_20_11_3_2_1" localSheetId="7">#REF!</definedName>
    <definedName name="FKERES_IV_20_11_3_2_1" localSheetId="8">#REF!</definedName>
    <definedName name="FKERES_IV_20_11_3_2_1" localSheetId="9">#REF!</definedName>
    <definedName name="FKERES_IV_20_11_3_2_1" localSheetId="10">#REF!</definedName>
    <definedName name="FKERES_IV_20_11_3_2_1" localSheetId="11">#REF!</definedName>
    <definedName name="FKERES_IV_20_11_3_2_1">#REF!</definedName>
    <definedName name="FKERES_IV_20_11_3_2_5" localSheetId="3">#REF!</definedName>
    <definedName name="FKERES_IV_20_11_3_2_5" localSheetId="4">#REF!</definedName>
    <definedName name="FKERES_IV_20_11_3_2_5" localSheetId="5">#REF!</definedName>
    <definedName name="FKERES_IV_20_11_3_2_5" localSheetId="6">#REF!</definedName>
    <definedName name="FKERES_IV_20_11_3_2_5" localSheetId="7">#REF!</definedName>
    <definedName name="FKERES_IV_20_11_3_2_5" localSheetId="8">#REF!</definedName>
    <definedName name="FKERES_IV_20_11_3_2_5" localSheetId="9">#REF!</definedName>
    <definedName name="FKERES_IV_20_11_3_2_5" localSheetId="10">#REF!</definedName>
    <definedName name="FKERES_IV_20_11_3_2_5" localSheetId="11">#REF!</definedName>
    <definedName name="FKERES_IV_20_11_3_2_5">#REF!</definedName>
    <definedName name="FKERES_IV_20_11_3_2_5_1" localSheetId="3">#REF!</definedName>
    <definedName name="FKERES_IV_20_11_3_2_5_1" localSheetId="4">#REF!</definedName>
    <definedName name="FKERES_IV_20_11_3_2_5_1" localSheetId="5">#REF!</definedName>
    <definedName name="FKERES_IV_20_11_3_2_5_1" localSheetId="6">#REF!</definedName>
    <definedName name="FKERES_IV_20_11_3_2_5_1" localSheetId="7">#REF!</definedName>
    <definedName name="FKERES_IV_20_11_3_2_5_1" localSheetId="8">#REF!</definedName>
    <definedName name="FKERES_IV_20_11_3_2_5_1" localSheetId="9">#REF!</definedName>
    <definedName name="FKERES_IV_20_11_3_2_5_1" localSheetId="10">#REF!</definedName>
    <definedName name="FKERES_IV_20_11_3_2_5_1" localSheetId="11">#REF!</definedName>
    <definedName name="FKERES_IV_20_11_3_2_5_1">#REF!</definedName>
    <definedName name="FKERES_IV_20_11_3_5" localSheetId="3">#REF!</definedName>
    <definedName name="FKERES_IV_20_11_3_5" localSheetId="4">#REF!</definedName>
    <definedName name="FKERES_IV_20_11_3_5" localSheetId="5">#REF!</definedName>
    <definedName name="FKERES_IV_20_11_3_5" localSheetId="6">#REF!</definedName>
    <definedName name="FKERES_IV_20_11_3_5" localSheetId="7">#REF!</definedName>
    <definedName name="FKERES_IV_20_11_3_5" localSheetId="8">#REF!</definedName>
    <definedName name="FKERES_IV_20_11_3_5" localSheetId="9">#REF!</definedName>
    <definedName name="FKERES_IV_20_11_3_5" localSheetId="10">#REF!</definedName>
    <definedName name="FKERES_IV_20_11_3_5" localSheetId="11">#REF!</definedName>
    <definedName name="FKERES_IV_20_11_3_5">#REF!</definedName>
    <definedName name="FKERES_IV_20_11_3_5_1" localSheetId="3">#REF!</definedName>
    <definedName name="FKERES_IV_20_11_3_5_1" localSheetId="4">#REF!</definedName>
    <definedName name="FKERES_IV_20_11_3_5_1" localSheetId="5">#REF!</definedName>
    <definedName name="FKERES_IV_20_11_3_5_1" localSheetId="6">#REF!</definedName>
    <definedName name="FKERES_IV_20_11_3_5_1" localSheetId="7">#REF!</definedName>
    <definedName name="FKERES_IV_20_11_3_5_1" localSheetId="8">#REF!</definedName>
    <definedName name="FKERES_IV_20_11_3_5_1" localSheetId="9">#REF!</definedName>
    <definedName name="FKERES_IV_20_11_3_5_1" localSheetId="10">#REF!</definedName>
    <definedName name="FKERES_IV_20_11_3_5_1" localSheetId="11">#REF!</definedName>
    <definedName name="FKERES_IV_20_11_3_5_1">#REF!</definedName>
    <definedName name="FKERES_IV_20_11_3_7" localSheetId="3">#REF!</definedName>
    <definedName name="FKERES_IV_20_11_3_7" localSheetId="4">#REF!</definedName>
    <definedName name="FKERES_IV_20_11_3_7" localSheetId="5">#REF!</definedName>
    <definedName name="FKERES_IV_20_11_3_7" localSheetId="6">#REF!</definedName>
    <definedName name="FKERES_IV_20_11_3_7" localSheetId="7">#REF!</definedName>
    <definedName name="FKERES_IV_20_11_3_7" localSheetId="8">#REF!</definedName>
    <definedName name="FKERES_IV_20_11_3_7" localSheetId="9">#REF!</definedName>
    <definedName name="FKERES_IV_20_11_3_7" localSheetId="10">#REF!</definedName>
    <definedName name="FKERES_IV_20_11_3_7" localSheetId="11">#REF!</definedName>
    <definedName name="FKERES_IV_20_11_3_7">#REF!</definedName>
    <definedName name="FKERES_IV_20_11_3_7_1" localSheetId="3">#REF!</definedName>
    <definedName name="FKERES_IV_20_11_3_7_1" localSheetId="4">#REF!</definedName>
    <definedName name="FKERES_IV_20_11_3_7_1" localSheetId="5">#REF!</definedName>
    <definedName name="FKERES_IV_20_11_3_7_1" localSheetId="6">#REF!</definedName>
    <definedName name="FKERES_IV_20_11_3_7_1" localSheetId="7">#REF!</definedName>
    <definedName name="FKERES_IV_20_11_3_7_1" localSheetId="8">#REF!</definedName>
    <definedName name="FKERES_IV_20_11_3_7_1" localSheetId="9">#REF!</definedName>
    <definedName name="FKERES_IV_20_11_3_7_1" localSheetId="10">#REF!</definedName>
    <definedName name="FKERES_IV_20_11_3_7_1" localSheetId="11">#REF!</definedName>
    <definedName name="FKERES_IV_20_11_3_7_1">#REF!</definedName>
    <definedName name="FKERES_IV_20_11_3_7_5" localSheetId="3">#REF!</definedName>
    <definedName name="FKERES_IV_20_11_3_7_5" localSheetId="4">#REF!</definedName>
    <definedName name="FKERES_IV_20_11_3_7_5" localSheetId="5">#REF!</definedName>
    <definedName name="FKERES_IV_20_11_3_7_5" localSheetId="6">#REF!</definedName>
    <definedName name="FKERES_IV_20_11_3_7_5" localSheetId="7">#REF!</definedName>
    <definedName name="FKERES_IV_20_11_3_7_5" localSheetId="8">#REF!</definedName>
    <definedName name="FKERES_IV_20_11_3_7_5" localSheetId="9">#REF!</definedName>
    <definedName name="FKERES_IV_20_11_3_7_5" localSheetId="10">#REF!</definedName>
    <definedName name="FKERES_IV_20_11_3_7_5" localSheetId="11">#REF!</definedName>
    <definedName name="FKERES_IV_20_11_3_7_5">#REF!</definedName>
    <definedName name="FKERES_IV_20_11_3_7_5_1" localSheetId="3">#REF!</definedName>
    <definedName name="FKERES_IV_20_11_3_7_5_1" localSheetId="4">#REF!</definedName>
    <definedName name="FKERES_IV_20_11_3_7_5_1" localSheetId="5">#REF!</definedName>
    <definedName name="FKERES_IV_20_11_3_7_5_1" localSheetId="6">#REF!</definedName>
    <definedName name="FKERES_IV_20_11_3_7_5_1" localSheetId="7">#REF!</definedName>
    <definedName name="FKERES_IV_20_11_3_7_5_1" localSheetId="8">#REF!</definedName>
    <definedName name="FKERES_IV_20_11_3_7_5_1" localSheetId="9">#REF!</definedName>
    <definedName name="FKERES_IV_20_11_3_7_5_1" localSheetId="10">#REF!</definedName>
    <definedName name="FKERES_IV_20_11_3_7_5_1" localSheetId="11">#REF!</definedName>
    <definedName name="FKERES_IV_20_11_3_7_5_1">#REF!</definedName>
    <definedName name="FKERES_IV_20_11_3_8" localSheetId="3">#REF!</definedName>
    <definedName name="FKERES_IV_20_11_3_8" localSheetId="4">#REF!</definedName>
    <definedName name="FKERES_IV_20_11_3_8" localSheetId="5">#REF!</definedName>
    <definedName name="FKERES_IV_20_11_3_8" localSheetId="6">#REF!</definedName>
    <definedName name="FKERES_IV_20_11_3_8" localSheetId="7">#REF!</definedName>
    <definedName name="FKERES_IV_20_11_3_8" localSheetId="8">#REF!</definedName>
    <definedName name="FKERES_IV_20_11_3_8" localSheetId="9">#REF!</definedName>
    <definedName name="FKERES_IV_20_11_3_8" localSheetId="10">#REF!</definedName>
    <definedName name="FKERES_IV_20_11_3_8" localSheetId="11">#REF!</definedName>
    <definedName name="FKERES_IV_20_11_3_8">#REF!</definedName>
    <definedName name="FKERES_IV_20_11_3_8_1" localSheetId="3">#REF!</definedName>
    <definedName name="FKERES_IV_20_11_3_8_1" localSheetId="4">#REF!</definedName>
    <definedName name="FKERES_IV_20_11_3_8_1" localSheetId="5">#REF!</definedName>
    <definedName name="FKERES_IV_20_11_3_8_1" localSheetId="6">#REF!</definedName>
    <definedName name="FKERES_IV_20_11_3_8_1" localSheetId="7">#REF!</definedName>
    <definedName name="FKERES_IV_20_11_3_8_1" localSheetId="8">#REF!</definedName>
    <definedName name="FKERES_IV_20_11_3_8_1" localSheetId="9">#REF!</definedName>
    <definedName name="FKERES_IV_20_11_3_8_1" localSheetId="10">#REF!</definedName>
    <definedName name="FKERES_IV_20_11_3_8_1" localSheetId="11">#REF!</definedName>
    <definedName name="FKERES_IV_20_11_3_8_1">#REF!</definedName>
    <definedName name="FKERES_IV_20_11_3_8_5" localSheetId="3">#REF!</definedName>
    <definedName name="FKERES_IV_20_11_3_8_5" localSheetId="4">#REF!</definedName>
    <definedName name="FKERES_IV_20_11_3_8_5" localSheetId="5">#REF!</definedName>
    <definedName name="FKERES_IV_20_11_3_8_5" localSheetId="6">#REF!</definedName>
    <definedName name="FKERES_IV_20_11_3_8_5" localSheetId="7">#REF!</definedName>
    <definedName name="FKERES_IV_20_11_3_8_5" localSheetId="8">#REF!</definedName>
    <definedName name="FKERES_IV_20_11_3_8_5" localSheetId="9">#REF!</definedName>
    <definedName name="FKERES_IV_20_11_3_8_5" localSheetId="10">#REF!</definedName>
    <definedName name="FKERES_IV_20_11_3_8_5" localSheetId="11">#REF!</definedName>
    <definedName name="FKERES_IV_20_11_3_8_5">#REF!</definedName>
    <definedName name="FKERES_IV_20_11_3_8_5_1" localSheetId="3">#REF!</definedName>
    <definedName name="FKERES_IV_20_11_3_8_5_1" localSheetId="4">#REF!</definedName>
    <definedName name="FKERES_IV_20_11_3_8_5_1" localSheetId="5">#REF!</definedName>
    <definedName name="FKERES_IV_20_11_3_8_5_1" localSheetId="6">#REF!</definedName>
    <definedName name="FKERES_IV_20_11_3_8_5_1" localSheetId="7">#REF!</definedName>
    <definedName name="FKERES_IV_20_11_3_8_5_1" localSheetId="8">#REF!</definedName>
    <definedName name="FKERES_IV_20_11_3_8_5_1" localSheetId="9">#REF!</definedName>
    <definedName name="FKERES_IV_20_11_3_8_5_1" localSheetId="10">#REF!</definedName>
    <definedName name="FKERES_IV_20_11_3_8_5_1" localSheetId="11">#REF!</definedName>
    <definedName name="FKERES_IV_20_11_3_8_5_1">#REF!</definedName>
    <definedName name="FKERES_IV_20_11_5" localSheetId="3">#REF!</definedName>
    <definedName name="FKERES_IV_20_11_5" localSheetId="4">#REF!</definedName>
    <definedName name="FKERES_IV_20_11_5" localSheetId="5">#REF!</definedName>
    <definedName name="FKERES_IV_20_11_5" localSheetId="6">#REF!</definedName>
    <definedName name="FKERES_IV_20_11_5" localSheetId="7">#REF!</definedName>
    <definedName name="FKERES_IV_20_11_5" localSheetId="8">#REF!</definedName>
    <definedName name="FKERES_IV_20_11_5" localSheetId="9">#REF!</definedName>
    <definedName name="FKERES_IV_20_11_5" localSheetId="10">#REF!</definedName>
    <definedName name="FKERES_IV_20_11_5" localSheetId="11">#REF!</definedName>
    <definedName name="FKERES_IV_20_11_5">#REF!</definedName>
    <definedName name="FKERES_IV_20_11_5_1" localSheetId="3">#REF!</definedName>
    <definedName name="FKERES_IV_20_11_5_1" localSheetId="4">#REF!</definedName>
    <definedName name="FKERES_IV_20_11_5_1" localSheetId="5">#REF!</definedName>
    <definedName name="FKERES_IV_20_11_5_1" localSheetId="6">#REF!</definedName>
    <definedName name="FKERES_IV_20_11_5_1" localSheetId="7">#REF!</definedName>
    <definedName name="FKERES_IV_20_11_5_1" localSheetId="8">#REF!</definedName>
    <definedName name="FKERES_IV_20_11_5_1" localSheetId="9">#REF!</definedName>
    <definedName name="FKERES_IV_20_11_5_1" localSheetId="10">#REF!</definedName>
    <definedName name="FKERES_IV_20_11_5_1" localSheetId="11">#REF!</definedName>
    <definedName name="FKERES_IV_20_11_5_1">#REF!</definedName>
    <definedName name="FKERES_IV_20_11_5_12" localSheetId="3">#REF!</definedName>
    <definedName name="FKERES_IV_20_11_5_12" localSheetId="4">#REF!</definedName>
    <definedName name="FKERES_IV_20_11_5_12" localSheetId="5">#REF!</definedName>
    <definedName name="FKERES_IV_20_11_5_12" localSheetId="6">#REF!</definedName>
    <definedName name="FKERES_IV_20_11_5_12" localSheetId="7">#REF!</definedName>
    <definedName name="FKERES_IV_20_11_5_12" localSheetId="8">#REF!</definedName>
    <definedName name="FKERES_IV_20_11_5_12" localSheetId="9">#REF!</definedName>
    <definedName name="FKERES_IV_20_11_5_12" localSheetId="10">#REF!</definedName>
    <definedName name="FKERES_IV_20_11_5_12" localSheetId="11">#REF!</definedName>
    <definedName name="FKERES_IV_20_11_5_12">#REF!</definedName>
    <definedName name="FKERES_IV_20_11_5_12_1" localSheetId="3">#REF!</definedName>
    <definedName name="FKERES_IV_20_11_5_12_1" localSheetId="4">#REF!</definedName>
    <definedName name="FKERES_IV_20_11_5_12_1" localSheetId="5">#REF!</definedName>
    <definedName name="FKERES_IV_20_11_5_12_1" localSheetId="6">#REF!</definedName>
    <definedName name="FKERES_IV_20_11_5_12_1" localSheetId="7">#REF!</definedName>
    <definedName name="FKERES_IV_20_11_5_12_1" localSheetId="8">#REF!</definedName>
    <definedName name="FKERES_IV_20_11_5_12_1" localSheetId="9">#REF!</definedName>
    <definedName name="FKERES_IV_20_11_5_12_1" localSheetId="10">#REF!</definedName>
    <definedName name="FKERES_IV_20_11_5_12_1" localSheetId="11">#REF!</definedName>
    <definedName name="FKERES_IV_20_11_5_12_1">#REF!</definedName>
    <definedName name="FKERES_IV_20_11_5_12_5" localSheetId="3">#REF!</definedName>
    <definedName name="FKERES_IV_20_11_5_12_5" localSheetId="4">#REF!</definedName>
    <definedName name="FKERES_IV_20_11_5_12_5" localSheetId="5">#REF!</definedName>
    <definedName name="FKERES_IV_20_11_5_12_5" localSheetId="6">#REF!</definedName>
    <definedName name="FKERES_IV_20_11_5_12_5" localSheetId="7">#REF!</definedName>
    <definedName name="FKERES_IV_20_11_5_12_5" localSheetId="8">#REF!</definedName>
    <definedName name="FKERES_IV_20_11_5_12_5" localSheetId="9">#REF!</definedName>
    <definedName name="FKERES_IV_20_11_5_12_5" localSheetId="10">#REF!</definedName>
    <definedName name="FKERES_IV_20_11_5_12_5" localSheetId="11">#REF!</definedName>
    <definedName name="FKERES_IV_20_11_5_12_5">#REF!</definedName>
    <definedName name="FKERES_IV_20_11_5_12_5_1" localSheetId="3">#REF!</definedName>
    <definedName name="FKERES_IV_20_11_5_12_5_1" localSheetId="4">#REF!</definedName>
    <definedName name="FKERES_IV_20_11_5_12_5_1" localSheetId="5">#REF!</definedName>
    <definedName name="FKERES_IV_20_11_5_12_5_1" localSheetId="6">#REF!</definedName>
    <definedName name="FKERES_IV_20_11_5_12_5_1" localSheetId="7">#REF!</definedName>
    <definedName name="FKERES_IV_20_11_5_12_5_1" localSheetId="8">#REF!</definedName>
    <definedName name="FKERES_IV_20_11_5_12_5_1" localSheetId="9">#REF!</definedName>
    <definedName name="FKERES_IV_20_11_5_12_5_1" localSheetId="10">#REF!</definedName>
    <definedName name="FKERES_IV_20_11_5_12_5_1" localSheetId="11">#REF!</definedName>
    <definedName name="FKERES_IV_20_11_5_12_5_1">#REF!</definedName>
    <definedName name="FKERES_IV_20_11_5_2" localSheetId="3">#REF!</definedName>
    <definedName name="FKERES_IV_20_11_5_2" localSheetId="4">#REF!</definedName>
    <definedName name="FKERES_IV_20_11_5_2" localSheetId="5">#REF!</definedName>
    <definedName name="FKERES_IV_20_11_5_2" localSheetId="6">#REF!</definedName>
    <definedName name="FKERES_IV_20_11_5_2" localSheetId="7">#REF!</definedName>
    <definedName name="FKERES_IV_20_11_5_2" localSheetId="8">#REF!</definedName>
    <definedName name="FKERES_IV_20_11_5_2" localSheetId="9">#REF!</definedName>
    <definedName name="FKERES_IV_20_11_5_2" localSheetId="10">#REF!</definedName>
    <definedName name="FKERES_IV_20_11_5_2" localSheetId="11">#REF!</definedName>
    <definedName name="FKERES_IV_20_11_5_2">#REF!</definedName>
    <definedName name="FKERES_IV_20_11_5_2_1" localSheetId="3">#REF!</definedName>
    <definedName name="FKERES_IV_20_11_5_2_1" localSheetId="4">#REF!</definedName>
    <definedName name="FKERES_IV_20_11_5_2_1" localSheetId="5">#REF!</definedName>
    <definedName name="FKERES_IV_20_11_5_2_1" localSheetId="6">#REF!</definedName>
    <definedName name="FKERES_IV_20_11_5_2_1" localSheetId="7">#REF!</definedName>
    <definedName name="FKERES_IV_20_11_5_2_1" localSheetId="8">#REF!</definedName>
    <definedName name="FKERES_IV_20_11_5_2_1" localSheetId="9">#REF!</definedName>
    <definedName name="FKERES_IV_20_11_5_2_1" localSheetId="10">#REF!</definedName>
    <definedName name="FKERES_IV_20_11_5_2_1" localSheetId="11">#REF!</definedName>
    <definedName name="FKERES_IV_20_11_5_2_1">#REF!</definedName>
    <definedName name="FKERES_IV_20_11_5_2_5" localSheetId="3">#REF!</definedName>
    <definedName name="FKERES_IV_20_11_5_2_5" localSheetId="4">#REF!</definedName>
    <definedName name="FKERES_IV_20_11_5_2_5" localSheetId="5">#REF!</definedName>
    <definedName name="FKERES_IV_20_11_5_2_5" localSheetId="6">#REF!</definedName>
    <definedName name="FKERES_IV_20_11_5_2_5" localSheetId="7">#REF!</definedName>
    <definedName name="FKERES_IV_20_11_5_2_5" localSheetId="8">#REF!</definedName>
    <definedName name="FKERES_IV_20_11_5_2_5" localSheetId="9">#REF!</definedName>
    <definedName name="FKERES_IV_20_11_5_2_5" localSheetId="10">#REF!</definedName>
    <definedName name="FKERES_IV_20_11_5_2_5" localSheetId="11">#REF!</definedName>
    <definedName name="FKERES_IV_20_11_5_2_5">#REF!</definedName>
    <definedName name="FKERES_IV_20_11_5_2_5_1" localSheetId="3">#REF!</definedName>
    <definedName name="FKERES_IV_20_11_5_2_5_1" localSheetId="4">#REF!</definedName>
    <definedName name="FKERES_IV_20_11_5_2_5_1" localSheetId="5">#REF!</definedName>
    <definedName name="FKERES_IV_20_11_5_2_5_1" localSheetId="6">#REF!</definedName>
    <definedName name="FKERES_IV_20_11_5_2_5_1" localSheetId="7">#REF!</definedName>
    <definedName name="FKERES_IV_20_11_5_2_5_1" localSheetId="8">#REF!</definedName>
    <definedName name="FKERES_IV_20_11_5_2_5_1" localSheetId="9">#REF!</definedName>
    <definedName name="FKERES_IV_20_11_5_2_5_1" localSheetId="10">#REF!</definedName>
    <definedName name="FKERES_IV_20_11_5_2_5_1" localSheetId="11">#REF!</definedName>
    <definedName name="FKERES_IV_20_11_5_2_5_1">#REF!</definedName>
    <definedName name="FKERES_IV_20_11_5_5" localSheetId="3">#REF!</definedName>
    <definedName name="FKERES_IV_20_11_5_5" localSheetId="4">#REF!</definedName>
    <definedName name="FKERES_IV_20_11_5_5" localSheetId="5">#REF!</definedName>
    <definedName name="FKERES_IV_20_11_5_5" localSheetId="6">#REF!</definedName>
    <definedName name="FKERES_IV_20_11_5_5" localSheetId="7">#REF!</definedName>
    <definedName name="FKERES_IV_20_11_5_5" localSheetId="8">#REF!</definedName>
    <definedName name="FKERES_IV_20_11_5_5" localSheetId="9">#REF!</definedName>
    <definedName name="FKERES_IV_20_11_5_5" localSheetId="10">#REF!</definedName>
    <definedName name="FKERES_IV_20_11_5_5" localSheetId="11">#REF!</definedName>
    <definedName name="FKERES_IV_20_11_5_5">#REF!</definedName>
    <definedName name="FKERES_IV_20_11_5_5_1" localSheetId="3">#REF!</definedName>
    <definedName name="FKERES_IV_20_11_5_5_1" localSheetId="4">#REF!</definedName>
    <definedName name="FKERES_IV_20_11_5_5_1" localSheetId="5">#REF!</definedName>
    <definedName name="FKERES_IV_20_11_5_5_1" localSheetId="6">#REF!</definedName>
    <definedName name="FKERES_IV_20_11_5_5_1" localSheetId="7">#REF!</definedName>
    <definedName name="FKERES_IV_20_11_5_5_1" localSheetId="8">#REF!</definedName>
    <definedName name="FKERES_IV_20_11_5_5_1" localSheetId="9">#REF!</definedName>
    <definedName name="FKERES_IV_20_11_5_5_1" localSheetId="10">#REF!</definedName>
    <definedName name="FKERES_IV_20_11_5_5_1" localSheetId="11">#REF!</definedName>
    <definedName name="FKERES_IV_20_11_5_5_1">#REF!</definedName>
    <definedName name="FKERES_IV_20_11_5_7" localSheetId="3">#REF!</definedName>
    <definedName name="FKERES_IV_20_11_5_7" localSheetId="4">#REF!</definedName>
    <definedName name="FKERES_IV_20_11_5_7" localSheetId="5">#REF!</definedName>
    <definedName name="FKERES_IV_20_11_5_7" localSheetId="6">#REF!</definedName>
    <definedName name="FKERES_IV_20_11_5_7" localSheetId="7">#REF!</definedName>
    <definedName name="FKERES_IV_20_11_5_7" localSheetId="8">#REF!</definedName>
    <definedName name="FKERES_IV_20_11_5_7" localSheetId="9">#REF!</definedName>
    <definedName name="FKERES_IV_20_11_5_7" localSheetId="10">#REF!</definedName>
    <definedName name="FKERES_IV_20_11_5_7" localSheetId="11">#REF!</definedName>
    <definedName name="FKERES_IV_20_11_5_7">#REF!</definedName>
    <definedName name="FKERES_IV_20_11_5_7_1" localSheetId="3">#REF!</definedName>
    <definedName name="FKERES_IV_20_11_5_7_1" localSheetId="4">#REF!</definedName>
    <definedName name="FKERES_IV_20_11_5_7_1" localSheetId="5">#REF!</definedName>
    <definedName name="FKERES_IV_20_11_5_7_1" localSheetId="6">#REF!</definedName>
    <definedName name="FKERES_IV_20_11_5_7_1" localSheetId="7">#REF!</definedName>
    <definedName name="FKERES_IV_20_11_5_7_1" localSheetId="8">#REF!</definedName>
    <definedName name="FKERES_IV_20_11_5_7_1" localSheetId="9">#REF!</definedName>
    <definedName name="FKERES_IV_20_11_5_7_1" localSheetId="10">#REF!</definedName>
    <definedName name="FKERES_IV_20_11_5_7_1" localSheetId="11">#REF!</definedName>
    <definedName name="FKERES_IV_20_11_5_7_1">#REF!</definedName>
    <definedName name="FKERES_IV_20_11_5_7_5" localSheetId="3">#REF!</definedName>
    <definedName name="FKERES_IV_20_11_5_7_5" localSheetId="4">#REF!</definedName>
    <definedName name="FKERES_IV_20_11_5_7_5" localSheetId="5">#REF!</definedName>
    <definedName name="FKERES_IV_20_11_5_7_5" localSheetId="6">#REF!</definedName>
    <definedName name="FKERES_IV_20_11_5_7_5" localSheetId="7">#REF!</definedName>
    <definedName name="FKERES_IV_20_11_5_7_5" localSheetId="8">#REF!</definedName>
    <definedName name="FKERES_IV_20_11_5_7_5" localSheetId="9">#REF!</definedName>
    <definedName name="FKERES_IV_20_11_5_7_5" localSheetId="10">#REF!</definedName>
    <definedName name="FKERES_IV_20_11_5_7_5" localSheetId="11">#REF!</definedName>
    <definedName name="FKERES_IV_20_11_5_7_5">#REF!</definedName>
    <definedName name="FKERES_IV_20_11_5_7_5_1" localSheetId="3">#REF!</definedName>
    <definedName name="FKERES_IV_20_11_5_7_5_1" localSheetId="4">#REF!</definedName>
    <definedName name="FKERES_IV_20_11_5_7_5_1" localSheetId="5">#REF!</definedName>
    <definedName name="FKERES_IV_20_11_5_7_5_1" localSheetId="6">#REF!</definedName>
    <definedName name="FKERES_IV_20_11_5_7_5_1" localSheetId="7">#REF!</definedName>
    <definedName name="FKERES_IV_20_11_5_7_5_1" localSheetId="8">#REF!</definedName>
    <definedName name="FKERES_IV_20_11_5_7_5_1" localSheetId="9">#REF!</definedName>
    <definedName name="FKERES_IV_20_11_5_7_5_1" localSheetId="10">#REF!</definedName>
    <definedName name="FKERES_IV_20_11_5_7_5_1" localSheetId="11">#REF!</definedName>
    <definedName name="FKERES_IV_20_11_5_7_5_1">#REF!</definedName>
    <definedName name="FKERES_IV_20_11_5_8" localSheetId="3">#REF!</definedName>
    <definedName name="FKERES_IV_20_11_5_8" localSheetId="4">#REF!</definedName>
    <definedName name="FKERES_IV_20_11_5_8" localSheetId="5">#REF!</definedName>
    <definedName name="FKERES_IV_20_11_5_8" localSheetId="6">#REF!</definedName>
    <definedName name="FKERES_IV_20_11_5_8" localSheetId="7">#REF!</definedName>
    <definedName name="FKERES_IV_20_11_5_8" localSheetId="8">#REF!</definedName>
    <definedName name="FKERES_IV_20_11_5_8" localSheetId="9">#REF!</definedName>
    <definedName name="FKERES_IV_20_11_5_8" localSheetId="10">#REF!</definedName>
    <definedName name="FKERES_IV_20_11_5_8" localSheetId="11">#REF!</definedName>
    <definedName name="FKERES_IV_20_11_5_8">#REF!</definedName>
    <definedName name="FKERES_IV_20_11_5_8_1" localSheetId="3">#REF!</definedName>
    <definedName name="FKERES_IV_20_11_5_8_1" localSheetId="4">#REF!</definedName>
    <definedName name="FKERES_IV_20_11_5_8_1" localSheetId="5">#REF!</definedName>
    <definedName name="FKERES_IV_20_11_5_8_1" localSheetId="6">#REF!</definedName>
    <definedName name="FKERES_IV_20_11_5_8_1" localSheetId="7">#REF!</definedName>
    <definedName name="FKERES_IV_20_11_5_8_1" localSheetId="8">#REF!</definedName>
    <definedName name="FKERES_IV_20_11_5_8_1" localSheetId="9">#REF!</definedName>
    <definedName name="FKERES_IV_20_11_5_8_1" localSheetId="10">#REF!</definedName>
    <definedName name="FKERES_IV_20_11_5_8_1" localSheetId="11">#REF!</definedName>
    <definedName name="FKERES_IV_20_11_5_8_1">#REF!</definedName>
    <definedName name="FKERES_IV_20_11_5_8_5" localSheetId="3">#REF!</definedName>
    <definedName name="FKERES_IV_20_11_5_8_5" localSheetId="4">#REF!</definedName>
    <definedName name="FKERES_IV_20_11_5_8_5" localSheetId="5">#REF!</definedName>
    <definedName name="FKERES_IV_20_11_5_8_5" localSheetId="6">#REF!</definedName>
    <definedName name="FKERES_IV_20_11_5_8_5" localSheetId="7">#REF!</definedName>
    <definedName name="FKERES_IV_20_11_5_8_5" localSheetId="8">#REF!</definedName>
    <definedName name="FKERES_IV_20_11_5_8_5" localSheetId="9">#REF!</definedName>
    <definedName name="FKERES_IV_20_11_5_8_5" localSheetId="10">#REF!</definedName>
    <definedName name="FKERES_IV_20_11_5_8_5" localSheetId="11">#REF!</definedName>
    <definedName name="FKERES_IV_20_11_5_8_5">#REF!</definedName>
    <definedName name="FKERES_IV_20_11_5_8_5_1" localSheetId="3">#REF!</definedName>
    <definedName name="FKERES_IV_20_11_5_8_5_1" localSheetId="4">#REF!</definedName>
    <definedName name="FKERES_IV_20_11_5_8_5_1" localSheetId="5">#REF!</definedName>
    <definedName name="FKERES_IV_20_11_5_8_5_1" localSheetId="6">#REF!</definedName>
    <definedName name="FKERES_IV_20_11_5_8_5_1" localSheetId="7">#REF!</definedName>
    <definedName name="FKERES_IV_20_11_5_8_5_1" localSheetId="8">#REF!</definedName>
    <definedName name="FKERES_IV_20_11_5_8_5_1" localSheetId="9">#REF!</definedName>
    <definedName name="FKERES_IV_20_11_5_8_5_1" localSheetId="10">#REF!</definedName>
    <definedName name="FKERES_IV_20_11_5_8_5_1" localSheetId="11">#REF!</definedName>
    <definedName name="FKERES_IV_20_11_5_8_5_1">#REF!</definedName>
    <definedName name="FKERES_IV_20_11_7" localSheetId="3">#REF!</definedName>
    <definedName name="FKERES_IV_20_11_7" localSheetId="4">#REF!</definedName>
    <definedName name="FKERES_IV_20_11_7" localSheetId="5">#REF!</definedName>
    <definedName name="FKERES_IV_20_11_7" localSheetId="6">#REF!</definedName>
    <definedName name="FKERES_IV_20_11_7" localSheetId="7">#REF!</definedName>
    <definedName name="FKERES_IV_20_11_7" localSheetId="8">#REF!</definedName>
    <definedName name="FKERES_IV_20_11_7" localSheetId="9">#REF!</definedName>
    <definedName name="FKERES_IV_20_11_7" localSheetId="10">#REF!</definedName>
    <definedName name="FKERES_IV_20_11_7" localSheetId="11">#REF!</definedName>
    <definedName name="FKERES_IV_20_11_7">#REF!</definedName>
    <definedName name="FKERES_IV_20_11_7_1" localSheetId="3">#REF!</definedName>
    <definedName name="FKERES_IV_20_11_7_1" localSheetId="4">#REF!</definedName>
    <definedName name="FKERES_IV_20_11_7_1" localSheetId="5">#REF!</definedName>
    <definedName name="FKERES_IV_20_11_7_1" localSheetId="6">#REF!</definedName>
    <definedName name="FKERES_IV_20_11_7_1" localSheetId="7">#REF!</definedName>
    <definedName name="FKERES_IV_20_11_7_1" localSheetId="8">#REF!</definedName>
    <definedName name="FKERES_IV_20_11_7_1" localSheetId="9">#REF!</definedName>
    <definedName name="FKERES_IV_20_11_7_1" localSheetId="10">#REF!</definedName>
    <definedName name="FKERES_IV_20_11_7_1" localSheetId="11">#REF!</definedName>
    <definedName name="FKERES_IV_20_11_7_1">#REF!</definedName>
    <definedName name="FKERES_IV_20_11_8" localSheetId="3">#REF!</definedName>
    <definedName name="FKERES_IV_20_11_8" localSheetId="4">#REF!</definedName>
    <definedName name="FKERES_IV_20_11_8" localSheetId="5">#REF!</definedName>
    <definedName name="FKERES_IV_20_11_8" localSheetId="6">#REF!</definedName>
    <definedName name="FKERES_IV_20_11_8" localSheetId="7">#REF!</definedName>
    <definedName name="FKERES_IV_20_11_8" localSheetId="8">#REF!</definedName>
    <definedName name="FKERES_IV_20_11_8" localSheetId="9">#REF!</definedName>
    <definedName name="FKERES_IV_20_11_8" localSheetId="10">#REF!</definedName>
    <definedName name="FKERES_IV_20_11_8" localSheetId="11">#REF!</definedName>
    <definedName name="FKERES_IV_20_11_8">#REF!</definedName>
    <definedName name="FKERES_IV_20_11_8_1" localSheetId="3">#REF!</definedName>
    <definedName name="FKERES_IV_20_11_8_1" localSheetId="4">#REF!</definedName>
    <definedName name="FKERES_IV_20_11_8_1" localSheetId="5">#REF!</definedName>
    <definedName name="FKERES_IV_20_11_8_1" localSheetId="6">#REF!</definedName>
    <definedName name="FKERES_IV_20_11_8_1" localSheetId="7">#REF!</definedName>
    <definedName name="FKERES_IV_20_11_8_1" localSheetId="8">#REF!</definedName>
    <definedName name="FKERES_IV_20_11_8_1" localSheetId="9">#REF!</definedName>
    <definedName name="FKERES_IV_20_11_8_1" localSheetId="10">#REF!</definedName>
    <definedName name="FKERES_IV_20_11_8_1" localSheetId="11">#REF!</definedName>
    <definedName name="FKERES_IV_20_11_8_1">#REF!</definedName>
    <definedName name="FKERES_IV_20_11_8_5" localSheetId="3">#REF!</definedName>
    <definedName name="FKERES_IV_20_11_8_5" localSheetId="4">#REF!</definedName>
    <definedName name="FKERES_IV_20_11_8_5" localSheetId="5">#REF!</definedName>
    <definedName name="FKERES_IV_20_11_8_5" localSheetId="6">#REF!</definedName>
    <definedName name="FKERES_IV_20_11_8_5" localSheetId="7">#REF!</definedName>
    <definedName name="FKERES_IV_20_11_8_5" localSheetId="8">#REF!</definedName>
    <definedName name="FKERES_IV_20_11_8_5" localSheetId="9">#REF!</definedName>
    <definedName name="FKERES_IV_20_11_8_5" localSheetId="10">#REF!</definedName>
    <definedName name="FKERES_IV_20_11_8_5" localSheetId="11">#REF!</definedName>
    <definedName name="FKERES_IV_20_11_8_5">#REF!</definedName>
    <definedName name="FKERES_IV_20_11_8_5_1" localSheetId="3">#REF!</definedName>
    <definedName name="FKERES_IV_20_11_8_5_1" localSheetId="4">#REF!</definedName>
    <definedName name="FKERES_IV_20_11_8_5_1" localSheetId="5">#REF!</definedName>
    <definedName name="FKERES_IV_20_11_8_5_1" localSheetId="6">#REF!</definedName>
    <definedName name="FKERES_IV_20_11_8_5_1" localSheetId="7">#REF!</definedName>
    <definedName name="FKERES_IV_20_11_8_5_1" localSheetId="8">#REF!</definedName>
    <definedName name="FKERES_IV_20_11_8_5_1" localSheetId="9">#REF!</definedName>
    <definedName name="FKERES_IV_20_11_8_5_1" localSheetId="10">#REF!</definedName>
    <definedName name="FKERES_IV_20_11_8_5_1" localSheetId="11">#REF!</definedName>
    <definedName name="FKERES_IV_20_11_8_5_1">#REF!</definedName>
    <definedName name="FKERES_IV_20_12" localSheetId="3">#REF!</definedName>
    <definedName name="FKERES_IV_20_12" localSheetId="4">#REF!</definedName>
    <definedName name="FKERES_IV_20_12" localSheetId="5">#REF!</definedName>
    <definedName name="FKERES_IV_20_12" localSheetId="6">#REF!</definedName>
    <definedName name="FKERES_IV_20_12" localSheetId="7">#REF!</definedName>
    <definedName name="FKERES_IV_20_12" localSheetId="8">#REF!</definedName>
    <definedName name="FKERES_IV_20_12" localSheetId="9">#REF!</definedName>
    <definedName name="FKERES_IV_20_12" localSheetId="10">#REF!</definedName>
    <definedName name="FKERES_IV_20_12" localSheetId="11">#REF!</definedName>
    <definedName name="FKERES_IV_20_12">#REF!</definedName>
    <definedName name="FKERES_IV_20_12_1">NA()</definedName>
    <definedName name="FKERES_IV_20_12_1_1" localSheetId="3">#REF!</definedName>
    <definedName name="FKERES_IV_20_12_1_1" localSheetId="4">#REF!</definedName>
    <definedName name="FKERES_IV_20_12_1_1" localSheetId="5">#REF!</definedName>
    <definedName name="FKERES_IV_20_12_1_1" localSheetId="6">#REF!</definedName>
    <definedName name="FKERES_IV_20_12_1_1" localSheetId="7">#REF!</definedName>
    <definedName name="FKERES_IV_20_12_1_1" localSheetId="8">#REF!</definedName>
    <definedName name="FKERES_IV_20_12_1_1" localSheetId="9">#REF!</definedName>
    <definedName name="FKERES_IV_20_12_1_1" localSheetId="10">#REF!</definedName>
    <definedName name="FKERES_IV_20_12_1_1" localSheetId="11">#REF!</definedName>
    <definedName name="FKERES_IV_20_12_1_1">#REF!</definedName>
    <definedName name="FKERES_IV_20_12_1_1_1" localSheetId="3">#REF!</definedName>
    <definedName name="FKERES_IV_20_12_1_1_1" localSheetId="4">#REF!</definedName>
    <definedName name="FKERES_IV_20_12_1_1_1" localSheetId="5">#REF!</definedName>
    <definedName name="FKERES_IV_20_12_1_1_1" localSheetId="6">#REF!</definedName>
    <definedName name="FKERES_IV_20_12_1_1_1" localSheetId="7">#REF!</definedName>
    <definedName name="FKERES_IV_20_12_1_1_1" localSheetId="8">#REF!</definedName>
    <definedName name="FKERES_IV_20_12_1_1_1" localSheetId="9">#REF!</definedName>
    <definedName name="FKERES_IV_20_12_1_1_1" localSheetId="10">#REF!</definedName>
    <definedName name="FKERES_IV_20_12_1_1_1" localSheetId="11">#REF!</definedName>
    <definedName name="FKERES_IV_20_12_1_1_1">#REF!</definedName>
    <definedName name="FKERES_IV_20_12_1_2">NA()</definedName>
    <definedName name="FKERES_IV_20_12_10" localSheetId="3">#REF!</definedName>
    <definedName name="FKERES_IV_20_12_10" localSheetId="4">#REF!</definedName>
    <definedName name="FKERES_IV_20_12_10" localSheetId="5">#REF!</definedName>
    <definedName name="FKERES_IV_20_12_10" localSheetId="6">#REF!</definedName>
    <definedName name="FKERES_IV_20_12_10" localSheetId="7">#REF!</definedName>
    <definedName name="FKERES_IV_20_12_10" localSheetId="8">#REF!</definedName>
    <definedName name="FKERES_IV_20_12_10" localSheetId="9">#REF!</definedName>
    <definedName name="FKERES_IV_20_12_10" localSheetId="10">#REF!</definedName>
    <definedName name="FKERES_IV_20_12_10" localSheetId="11">#REF!</definedName>
    <definedName name="FKERES_IV_20_12_10">#REF!</definedName>
    <definedName name="FKERES_IV_20_12_10_1" localSheetId="3">#REF!</definedName>
    <definedName name="FKERES_IV_20_12_10_1" localSheetId="4">#REF!</definedName>
    <definedName name="FKERES_IV_20_12_10_1" localSheetId="5">#REF!</definedName>
    <definedName name="FKERES_IV_20_12_10_1" localSheetId="6">#REF!</definedName>
    <definedName name="FKERES_IV_20_12_10_1" localSheetId="7">#REF!</definedName>
    <definedName name="FKERES_IV_20_12_10_1" localSheetId="8">#REF!</definedName>
    <definedName name="FKERES_IV_20_12_10_1" localSheetId="9">#REF!</definedName>
    <definedName name="FKERES_IV_20_12_10_1" localSheetId="10">#REF!</definedName>
    <definedName name="FKERES_IV_20_12_10_1" localSheetId="11">#REF!</definedName>
    <definedName name="FKERES_IV_20_12_10_1">#REF!</definedName>
    <definedName name="FKERES_IV_20_12_10_12" localSheetId="3">#REF!</definedName>
    <definedName name="FKERES_IV_20_12_10_12" localSheetId="4">#REF!</definedName>
    <definedName name="FKERES_IV_20_12_10_12" localSheetId="5">#REF!</definedName>
    <definedName name="FKERES_IV_20_12_10_12" localSheetId="6">#REF!</definedName>
    <definedName name="FKERES_IV_20_12_10_12" localSheetId="7">#REF!</definedName>
    <definedName name="FKERES_IV_20_12_10_12" localSheetId="8">#REF!</definedName>
    <definedName name="FKERES_IV_20_12_10_12" localSheetId="9">#REF!</definedName>
    <definedName name="FKERES_IV_20_12_10_12" localSheetId="10">#REF!</definedName>
    <definedName name="FKERES_IV_20_12_10_12" localSheetId="11">#REF!</definedName>
    <definedName name="FKERES_IV_20_12_10_12">#REF!</definedName>
    <definedName name="FKERES_IV_20_12_10_12_1" localSheetId="3">#REF!</definedName>
    <definedName name="FKERES_IV_20_12_10_12_1" localSheetId="4">#REF!</definedName>
    <definedName name="FKERES_IV_20_12_10_12_1" localSheetId="5">#REF!</definedName>
    <definedName name="FKERES_IV_20_12_10_12_1" localSheetId="6">#REF!</definedName>
    <definedName name="FKERES_IV_20_12_10_12_1" localSheetId="7">#REF!</definedName>
    <definedName name="FKERES_IV_20_12_10_12_1" localSheetId="8">#REF!</definedName>
    <definedName name="FKERES_IV_20_12_10_12_1" localSheetId="9">#REF!</definedName>
    <definedName name="FKERES_IV_20_12_10_12_1" localSheetId="10">#REF!</definedName>
    <definedName name="FKERES_IV_20_12_10_12_1" localSheetId="11">#REF!</definedName>
    <definedName name="FKERES_IV_20_12_10_12_1">#REF!</definedName>
    <definedName name="FKERES_IV_20_12_10_7" localSheetId="3">#REF!</definedName>
    <definedName name="FKERES_IV_20_12_10_7" localSheetId="4">#REF!</definedName>
    <definedName name="FKERES_IV_20_12_10_7" localSheetId="5">#REF!</definedName>
    <definedName name="FKERES_IV_20_12_10_7" localSheetId="6">#REF!</definedName>
    <definedName name="FKERES_IV_20_12_10_7" localSheetId="7">#REF!</definedName>
    <definedName name="FKERES_IV_20_12_10_7" localSheetId="8">#REF!</definedName>
    <definedName name="FKERES_IV_20_12_10_7" localSheetId="9">#REF!</definedName>
    <definedName name="FKERES_IV_20_12_10_7" localSheetId="10">#REF!</definedName>
    <definedName name="FKERES_IV_20_12_10_7" localSheetId="11">#REF!</definedName>
    <definedName name="FKERES_IV_20_12_10_7">#REF!</definedName>
    <definedName name="FKERES_IV_20_12_10_7_1" localSheetId="3">#REF!</definedName>
    <definedName name="FKERES_IV_20_12_10_7_1" localSheetId="4">#REF!</definedName>
    <definedName name="FKERES_IV_20_12_10_7_1" localSheetId="5">#REF!</definedName>
    <definedName name="FKERES_IV_20_12_10_7_1" localSheetId="6">#REF!</definedName>
    <definedName name="FKERES_IV_20_12_10_7_1" localSheetId="7">#REF!</definedName>
    <definedName name="FKERES_IV_20_12_10_7_1" localSheetId="8">#REF!</definedName>
    <definedName name="FKERES_IV_20_12_10_7_1" localSheetId="9">#REF!</definedName>
    <definedName name="FKERES_IV_20_12_10_7_1" localSheetId="10">#REF!</definedName>
    <definedName name="FKERES_IV_20_12_10_7_1" localSheetId="11">#REF!</definedName>
    <definedName name="FKERES_IV_20_12_10_7_1">#REF!</definedName>
    <definedName name="FKERES_IV_20_12_10_8" localSheetId="3">#REF!</definedName>
    <definedName name="FKERES_IV_20_12_10_8" localSheetId="4">#REF!</definedName>
    <definedName name="FKERES_IV_20_12_10_8" localSheetId="5">#REF!</definedName>
    <definedName name="FKERES_IV_20_12_10_8" localSheetId="6">#REF!</definedName>
    <definedName name="FKERES_IV_20_12_10_8" localSheetId="7">#REF!</definedName>
    <definedName name="FKERES_IV_20_12_10_8" localSheetId="8">#REF!</definedName>
    <definedName name="FKERES_IV_20_12_10_8" localSheetId="9">#REF!</definedName>
    <definedName name="FKERES_IV_20_12_10_8" localSheetId="10">#REF!</definedName>
    <definedName name="FKERES_IV_20_12_10_8" localSheetId="11">#REF!</definedName>
    <definedName name="FKERES_IV_20_12_10_8">#REF!</definedName>
    <definedName name="FKERES_IV_20_12_10_8_1" localSheetId="3">#REF!</definedName>
    <definedName name="FKERES_IV_20_12_10_8_1" localSheetId="4">#REF!</definedName>
    <definedName name="FKERES_IV_20_12_10_8_1" localSheetId="5">#REF!</definedName>
    <definedName name="FKERES_IV_20_12_10_8_1" localSheetId="6">#REF!</definedName>
    <definedName name="FKERES_IV_20_12_10_8_1" localSheetId="7">#REF!</definedName>
    <definedName name="FKERES_IV_20_12_10_8_1" localSheetId="8">#REF!</definedName>
    <definedName name="FKERES_IV_20_12_10_8_1" localSheetId="9">#REF!</definedName>
    <definedName name="FKERES_IV_20_12_10_8_1" localSheetId="10">#REF!</definedName>
    <definedName name="FKERES_IV_20_12_10_8_1" localSheetId="11">#REF!</definedName>
    <definedName name="FKERES_IV_20_12_10_8_1">#REF!</definedName>
    <definedName name="FKERES_IV_20_12_12" localSheetId="3">#REF!</definedName>
    <definedName name="FKERES_IV_20_12_12" localSheetId="4">#REF!</definedName>
    <definedName name="FKERES_IV_20_12_12" localSheetId="5">#REF!</definedName>
    <definedName name="FKERES_IV_20_12_12" localSheetId="6">#REF!</definedName>
    <definedName name="FKERES_IV_20_12_12" localSheetId="7">#REF!</definedName>
    <definedName name="FKERES_IV_20_12_12" localSheetId="8">#REF!</definedName>
    <definedName name="FKERES_IV_20_12_12" localSheetId="9">#REF!</definedName>
    <definedName name="FKERES_IV_20_12_12" localSheetId="10">#REF!</definedName>
    <definedName name="FKERES_IV_20_12_12" localSheetId="11">#REF!</definedName>
    <definedName name="FKERES_IV_20_12_12">#REF!</definedName>
    <definedName name="FKERES_IV_20_12_12_1" localSheetId="3">#REF!</definedName>
    <definedName name="FKERES_IV_20_12_12_1" localSheetId="4">#REF!</definedName>
    <definedName name="FKERES_IV_20_12_12_1" localSheetId="5">#REF!</definedName>
    <definedName name="FKERES_IV_20_12_12_1" localSheetId="6">#REF!</definedName>
    <definedName name="FKERES_IV_20_12_12_1" localSheetId="7">#REF!</definedName>
    <definedName name="FKERES_IV_20_12_12_1" localSheetId="8">#REF!</definedName>
    <definedName name="FKERES_IV_20_12_12_1" localSheetId="9">#REF!</definedName>
    <definedName name="FKERES_IV_20_12_12_1" localSheetId="10">#REF!</definedName>
    <definedName name="FKERES_IV_20_12_12_1" localSheetId="11">#REF!</definedName>
    <definedName name="FKERES_IV_20_12_12_1">#REF!</definedName>
    <definedName name="FKERES_IV_20_12_7" localSheetId="3">#REF!</definedName>
    <definedName name="FKERES_IV_20_12_7" localSheetId="4">#REF!</definedName>
    <definedName name="FKERES_IV_20_12_7" localSheetId="5">#REF!</definedName>
    <definedName name="FKERES_IV_20_12_7" localSheetId="6">#REF!</definedName>
    <definedName name="FKERES_IV_20_12_7" localSheetId="7">#REF!</definedName>
    <definedName name="FKERES_IV_20_12_7" localSheetId="8">#REF!</definedName>
    <definedName name="FKERES_IV_20_12_7" localSheetId="9">#REF!</definedName>
    <definedName name="FKERES_IV_20_12_7" localSheetId="10">#REF!</definedName>
    <definedName name="FKERES_IV_20_12_7" localSheetId="11">#REF!</definedName>
    <definedName name="FKERES_IV_20_12_7">#REF!</definedName>
    <definedName name="FKERES_IV_20_12_7_1" localSheetId="3">#REF!</definedName>
    <definedName name="FKERES_IV_20_12_7_1" localSheetId="4">#REF!</definedName>
    <definedName name="FKERES_IV_20_12_7_1" localSheetId="5">#REF!</definedName>
    <definedName name="FKERES_IV_20_12_7_1" localSheetId="6">#REF!</definedName>
    <definedName name="FKERES_IV_20_12_7_1" localSheetId="7">#REF!</definedName>
    <definedName name="FKERES_IV_20_12_7_1" localSheetId="8">#REF!</definedName>
    <definedName name="FKERES_IV_20_12_7_1" localSheetId="9">#REF!</definedName>
    <definedName name="FKERES_IV_20_12_7_1" localSheetId="10">#REF!</definedName>
    <definedName name="FKERES_IV_20_12_7_1" localSheetId="11">#REF!</definedName>
    <definedName name="FKERES_IV_20_12_7_1">#REF!</definedName>
    <definedName name="FKERES_IV_20_12_8" localSheetId="3">#REF!</definedName>
    <definedName name="FKERES_IV_20_12_8" localSheetId="4">#REF!</definedName>
    <definedName name="FKERES_IV_20_12_8" localSheetId="5">#REF!</definedName>
    <definedName name="FKERES_IV_20_12_8" localSheetId="6">#REF!</definedName>
    <definedName name="FKERES_IV_20_12_8" localSheetId="7">#REF!</definedName>
    <definedName name="FKERES_IV_20_12_8" localSheetId="8">#REF!</definedName>
    <definedName name="FKERES_IV_20_12_8" localSheetId="9">#REF!</definedName>
    <definedName name="FKERES_IV_20_12_8" localSheetId="10">#REF!</definedName>
    <definedName name="FKERES_IV_20_12_8" localSheetId="11">#REF!</definedName>
    <definedName name="FKERES_IV_20_12_8">#REF!</definedName>
    <definedName name="FKERES_IV_20_12_8_1" localSheetId="3">#REF!</definedName>
    <definedName name="FKERES_IV_20_12_8_1" localSheetId="4">#REF!</definedName>
    <definedName name="FKERES_IV_20_12_8_1" localSheetId="5">#REF!</definedName>
    <definedName name="FKERES_IV_20_12_8_1" localSheetId="6">#REF!</definedName>
    <definedName name="FKERES_IV_20_12_8_1" localSheetId="7">#REF!</definedName>
    <definedName name="FKERES_IV_20_12_8_1" localSheetId="8">#REF!</definedName>
    <definedName name="FKERES_IV_20_12_8_1" localSheetId="9">#REF!</definedName>
    <definedName name="FKERES_IV_20_12_8_1" localSheetId="10">#REF!</definedName>
    <definedName name="FKERES_IV_20_12_8_1" localSheetId="11">#REF!</definedName>
    <definedName name="FKERES_IV_20_12_8_1">#REF!</definedName>
    <definedName name="FKERES_IV_20_2" localSheetId="3">#REF!</definedName>
    <definedName name="FKERES_IV_20_2" localSheetId="4">#REF!</definedName>
    <definedName name="FKERES_IV_20_2" localSheetId="5">#REF!</definedName>
    <definedName name="FKERES_IV_20_2" localSheetId="6">#REF!</definedName>
    <definedName name="FKERES_IV_20_2" localSheetId="7">#REF!</definedName>
    <definedName name="FKERES_IV_20_2" localSheetId="8">#REF!</definedName>
    <definedName name="FKERES_IV_20_2" localSheetId="9">#REF!</definedName>
    <definedName name="FKERES_IV_20_2" localSheetId="10">#REF!</definedName>
    <definedName name="FKERES_IV_20_2" localSheetId="11">#REF!</definedName>
    <definedName name="FKERES_IV_20_2">#REF!</definedName>
    <definedName name="FKERES_IV_20_3" localSheetId="3">#REF!</definedName>
    <definedName name="FKERES_IV_20_3" localSheetId="4">#REF!</definedName>
    <definedName name="FKERES_IV_20_3" localSheetId="5">#REF!</definedName>
    <definedName name="FKERES_IV_20_3" localSheetId="6">#REF!</definedName>
    <definedName name="FKERES_IV_20_3" localSheetId="7">#REF!</definedName>
    <definedName name="FKERES_IV_20_3" localSheetId="8">#REF!</definedName>
    <definedName name="FKERES_IV_20_3" localSheetId="9">#REF!</definedName>
    <definedName name="FKERES_IV_20_3" localSheetId="10">#REF!</definedName>
    <definedName name="FKERES_IV_20_3" localSheetId="11">#REF!</definedName>
    <definedName name="FKERES_IV_20_3">#REF!</definedName>
    <definedName name="FKERES_IV_20_4" localSheetId="3">#REF!</definedName>
    <definedName name="FKERES_IV_20_4" localSheetId="4">#REF!</definedName>
    <definedName name="FKERES_IV_20_4" localSheetId="5">#REF!</definedName>
    <definedName name="FKERES_IV_20_4" localSheetId="6">#REF!</definedName>
    <definedName name="FKERES_IV_20_4" localSheetId="7">#REF!</definedName>
    <definedName name="FKERES_IV_20_4" localSheetId="8">#REF!</definedName>
    <definedName name="FKERES_IV_20_4" localSheetId="9">#REF!</definedName>
    <definedName name="FKERES_IV_20_4" localSheetId="10">#REF!</definedName>
    <definedName name="FKERES_IV_20_4" localSheetId="11">#REF!</definedName>
    <definedName name="FKERES_IV_20_4">#REF!</definedName>
    <definedName name="FKERES_IV_20_4_1" localSheetId="3">#REF!</definedName>
    <definedName name="FKERES_IV_20_4_1" localSheetId="4">#REF!</definedName>
    <definedName name="FKERES_IV_20_4_1" localSheetId="5">#REF!</definedName>
    <definedName name="FKERES_IV_20_4_1" localSheetId="6">#REF!</definedName>
    <definedName name="FKERES_IV_20_4_1" localSheetId="7">#REF!</definedName>
    <definedName name="FKERES_IV_20_4_1" localSheetId="8">#REF!</definedName>
    <definedName name="FKERES_IV_20_4_1" localSheetId="9">#REF!</definedName>
    <definedName name="FKERES_IV_20_4_1" localSheetId="10">#REF!</definedName>
    <definedName name="FKERES_IV_20_4_1" localSheetId="11">#REF!</definedName>
    <definedName name="FKERES_IV_20_4_1">#REF!</definedName>
    <definedName name="FKERES_IV_20_7" localSheetId="3">#REF!</definedName>
    <definedName name="FKERES_IV_20_7" localSheetId="4">#REF!</definedName>
    <definedName name="FKERES_IV_20_7" localSheetId="5">#REF!</definedName>
    <definedName name="FKERES_IV_20_7" localSheetId="6">#REF!</definedName>
    <definedName name="FKERES_IV_20_7" localSheetId="7">#REF!</definedName>
    <definedName name="FKERES_IV_20_7" localSheetId="8">#REF!</definedName>
    <definedName name="FKERES_IV_20_7" localSheetId="9">#REF!</definedName>
    <definedName name="FKERES_IV_20_7" localSheetId="10">#REF!</definedName>
    <definedName name="FKERES_IV_20_7" localSheetId="11">#REF!</definedName>
    <definedName name="FKERES_IV_20_7">#REF!</definedName>
    <definedName name="FKERES_IV_20_7_1" localSheetId="3">#REF!</definedName>
    <definedName name="FKERES_IV_20_7_1" localSheetId="4">#REF!</definedName>
    <definedName name="FKERES_IV_20_7_1" localSheetId="5">#REF!</definedName>
    <definedName name="FKERES_IV_20_7_1" localSheetId="6">#REF!</definedName>
    <definedName name="FKERES_IV_20_7_1" localSheetId="7">#REF!</definedName>
    <definedName name="FKERES_IV_20_7_1" localSheetId="8">#REF!</definedName>
    <definedName name="FKERES_IV_20_7_1" localSheetId="9">#REF!</definedName>
    <definedName name="FKERES_IV_20_7_1" localSheetId="10">#REF!</definedName>
    <definedName name="FKERES_IV_20_7_1" localSheetId="11">#REF!</definedName>
    <definedName name="FKERES_IV_20_7_1">#REF!</definedName>
    <definedName name="FKERES_IV_20_8" localSheetId="3">#REF!</definedName>
    <definedName name="FKERES_IV_20_8" localSheetId="4">#REF!</definedName>
    <definedName name="FKERES_IV_20_8" localSheetId="5">#REF!</definedName>
    <definedName name="FKERES_IV_20_8" localSheetId="6">#REF!</definedName>
    <definedName name="FKERES_IV_20_8" localSheetId="7">#REF!</definedName>
    <definedName name="FKERES_IV_20_8" localSheetId="8">#REF!</definedName>
    <definedName name="FKERES_IV_20_8" localSheetId="9">#REF!</definedName>
    <definedName name="FKERES_IV_20_8" localSheetId="10">#REF!</definedName>
    <definedName name="FKERES_IV_20_8" localSheetId="11">#REF!</definedName>
    <definedName name="FKERES_IV_20_8">#REF!</definedName>
    <definedName name="FKERES_IV_20_8_1" localSheetId="3">#REF!</definedName>
    <definedName name="FKERES_IV_20_8_1" localSheetId="4">#REF!</definedName>
    <definedName name="FKERES_IV_20_8_1" localSheetId="5">#REF!</definedName>
    <definedName name="FKERES_IV_20_8_1" localSheetId="6">#REF!</definedName>
    <definedName name="FKERES_IV_20_8_1" localSheetId="7">#REF!</definedName>
    <definedName name="FKERES_IV_20_8_1" localSheetId="8">#REF!</definedName>
    <definedName name="FKERES_IV_20_8_1" localSheetId="9">#REF!</definedName>
    <definedName name="FKERES_IV_20_8_1" localSheetId="10">#REF!</definedName>
    <definedName name="FKERES_IV_20_8_1" localSheetId="11">#REF!</definedName>
    <definedName name="FKERES_IV_20_8_1">#REF!</definedName>
    <definedName name="FKERES_IV_20_9" localSheetId="3">#REF!</definedName>
    <definedName name="FKERES_IV_20_9" localSheetId="4">#REF!</definedName>
    <definedName name="FKERES_IV_20_9" localSheetId="5">#REF!</definedName>
    <definedName name="FKERES_IV_20_9" localSheetId="6">#REF!</definedName>
    <definedName name="FKERES_IV_20_9" localSheetId="7">#REF!</definedName>
    <definedName name="FKERES_IV_20_9" localSheetId="8">#REF!</definedName>
    <definedName name="FKERES_IV_20_9" localSheetId="9">#REF!</definedName>
    <definedName name="FKERES_IV_20_9" localSheetId="10">#REF!</definedName>
    <definedName name="FKERES_IV_20_9" localSheetId="11">#REF!</definedName>
    <definedName name="FKERES_IV_20_9">#REF!</definedName>
    <definedName name="FKERES_IV_20_9_1">NA()</definedName>
    <definedName name="FKERES_IV_20_9_1_1">NA()</definedName>
    <definedName name="FKERES_IV_20_9_12" localSheetId="3">#REF!</definedName>
    <definedName name="FKERES_IV_20_9_12" localSheetId="4">#REF!</definedName>
    <definedName name="FKERES_IV_20_9_12" localSheetId="5">#REF!</definedName>
    <definedName name="FKERES_IV_20_9_12" localSheetId="6">#REF!</definedName>
    <definedName name="FKERES_IV_20_9_12" localSheetId="7">#REF!</definedName>
    <definedName name="FKERES_IV_20_9_12" localSheetId="8">#REF!</definedName>
    <definedName name="FKERES_IV_20_9_12" localSheetId="9">#REF!</definedName>
    <definedName name="FKERES_IV_20_9_12" localSheetId="10">#REF!</definedName>
    <definedName name="FKERES_IV_20_9_12" localSheetId="11">#REF!</definedName>
    <definedName name="FKERES_IV_20_9_12">#REF!</definedName>
    <definedName name="FKERES_IV_20_9_12_1" localSheetId="3">#REF!</definedName>
    <definedName name="FKERES_IV_20_9_12_1" localSheetId="4">#REF!</definedName>
    <definedName name="FKERES_IV_20_9_12_1" localSheetId="5">#REF!</definedName>
    <definedName name="FKERES_IV_20_9_12_1" localSheetId="6">#REF!</definedName>
    <definedName name="FKERES_IV_20_9_12_1" localSheetId="7">#REF!</definedName>
    <definedName name="FKERES_IV_20_9_12_1" localSheetId="8">#REF!</definedName>
    <definedName name="FKERES_IV_20_9_12_1" localSheetId="9">#REF!</definedName>
    <definedName name="FKERES_IV_20_9_12_1" localSheetId="10">#REF!</definedName>
    <definedName name="FKERES_IV_20_9_12_1" localSheetId="11">#REF!</definedName>
    <definedName name="FKERES_IV_20_9_12_1">#REF!</definedName>
    <definedName name="FKERES_IV_20_9_7" localSheetId="3">#REF!</definedName>
    <definedName name="FKERES_IV_20_9_7" localSheetId="4">#REF!</definedName>
    <definedName name="FKERES_IV_20_9_7" localSheetId="5">#REF!</definedName>
    <definedName name="FKERES_IV_20_9_7" localSheetId="6">#REF!</definedName>
    <definedName name="FKERES_IV_20_9_7" localSheetId="7">#REF!</definedName>
    <definedName name="FKERES_IV_20_9_7" localSheetId="8">#REF!</definedName>
    <definedName name="FKERES_IV_20_9_7" localSheetId="9">#REF!</definedName>
    <definedName name="FKERES_IV_20_9_7" localSheetId="10">#REF!</definedName>
    <definedName name="FKERES_IV_20_9_7" localSheetId="11">#REF!</definedName>
    <definedName name="FKERES_IV_20_9_7">#REF!</definedName>
    <definedName name="FKERES_IV_20_9_7_1" localSheetId="3">#REF!</definedName>
    <definedName name="FKERES_IV_20_9_7_1" localSheetId="4">#REF!</definedName>
    <definedName name="FKERES_IV_20_9_7_1" localSheetId="5">#REF!</definedName>
    <definedName name="FKERES_IV_20_9_7_1" localSheetId="6">#REF!</definedName>
    <definedName name="FKERES_IV_20_9_7_1" localSheetId="7">#REF!</definedName>
    <definedName name="FKERES_IV_20_9_7_1" localSheetId="8">#REF!</definedName>
    <definedName name="FKERES_IV_20_9_7_1" localSheetId="9">#REF!</definedName>
    <definedName name="FKERES_IV_20_9_7_1" localSheetId="10">#REF!</definedName>
    <definedName name="FKERES_IV_20_9_7_1" localSheetId="11">#REF!</definedName>
    <definedName name="FKERES_IV_20_9_7_1">#REF!</definedName>
    <definedName name="FKERES_IV_20_9_8" localSheetId="3">#REF!</definedName>
    <definedName name="FKERES_IV_20_9_8" localSheetId="4">#REF!</definedName>
    <definedName name="FKERES_IV_20_9_8" localSheetId="5">#REF!</definedName>
    <definedName name="FKERES_IV_20_9_8" localSheetId="6">#REF!</definedName>
    <definedName name="FKERES_IV_20_9_8" localSheetId="7">#REF!</definedName>
    <definedName name="FKERES_IV_20_9_8" localSheetId="8">#REF!</definedName>
    <definedName name="FKERES_IV_20_9_8" localSheetId="9">#REF!</definedName>
    <definedName name="FKERES_IV_20_9_8" localSheetId="10">#REF!</definedName>
    <definedName name="FKERES_IV_20_9_8" localSheetId="11">#REF!</definedName>
    <definedName name="FKERES_IV_20_9_8">#REF!</definedName>
    <definedName name="FKERES_IV_20_9_8_1" localSheetId="3">#REF!</definedName>
    <definedName name="FKERES_IV_20_9_8_1" localSheetId="4">#REF!</definedName>
    <definedName name="FKERES_IV_20_9_8_1" localSheetId="5">#REF!</definedName>
    <definedName name="FKERES_IV_20_9_8_1" localSheetId="6">#REF!</definedName>
    <definedName name="FKERES_IV_20_9_8_1" localSheetId="7">#REF!</definedName>
    <definedName name="FKERES_IV_20_9_8_1" localSheetId="8">#REF!</definedName>
    <definedName name="FKERES_IV_20_9_8_1" localSheetId="9">#REF!</definedName>
    <definedName name="FKERES_IV_20_9_8_1" localSheetId="10">#REF!</definedName>
    <definedName name="FKERES_IV_20_9_8_1" localSheetId="11">#REF!</definedName>
    <definedName name="FKERES_IV_20_9_8_1">#REF!</definedName>
    <definedName name="FKERES_IV_24" localSheetId="3">#REF!</definedName>
    <definedName name="FKERES_IV_24" localSheetId="4">#REF!</definedName>
    <definedName name="FKERES_IV_24" localSheetId="5">#REF!</definedName>
    <definedName name="FKERES_IV_24" localSheetId="6">#REF!</definedName>
    <definedName name="FKERES_IV_24" localSheetId="7">#REF!</definedName>
    <definedName name="FKERES_IV_24" localSheetId="8">#REF!</definedName>
    <definedName name="FKERES_IV_24" localSheetId="9">#REF!</definedName>
    <definedName name="FKERES_IV_24" localSheetId="10">#REF!</definedName>
    <definedName name="FKERES_IV_24" localSheetId="11">#REF!</definedName>
    <definedName name="FKERES_IV_24">#REF!</definedName>
    <definedName name="FKERES_IV_24_1">NA()</definedName>
    <definedName name="FKERES_IV_24_1_1">NA()</definedName>
    <definedName name="FKERES_IV_24_10" localSheetId="3">#REF!</definedName>
    <definedName name="FKERES_IV_24_10" localSheetId="4">#REF!</definedName>
    <definedName name="FKERES_IV_24_10" localSheetId="5">#REF!</definedName>
    <definedName name="FKERES_IV_24_10" localSheetId="6">#REF!</definedName>
    <definedName name="FKERES_IV_24_10" localSheetId="7">#REF!</definedName>
    <definedName name="FKERES_IV_24_10" localSheetId="8">#REF!</definedName>
    <definedName name="FKERES_IV_24_10" localSheetId="9">#REF!</definedName>
    <definedName name="FKERES_IV_24_10" localSheetId="10">#REF!</definedName>
    <definedName name="FKERES_IV_24_10" localSheetId="11">#REF!</definedName>
    <definedName name="FKERES_IV_24_10">#REF!</definedName>
    <definedName name="FKERES_IV_24_10_1" localSheetId="3">#REF!</definedName>
    <definedName name="FKERES_IV_24_10_1" localSheetId="4">#REF!</definedName>
    <definedName name="FKERES_IV_24_10_1" localSheetId="5">#REF!</definedName>
    <definedName name="FKERES_IV_24_10_1" localSheetId="6">#REF!</definedName>
    <definedName name="FKERES_IV_24_10_1" localSheetId="7">#REF!</definedName>
    <definedName name="FKERES_IV_24_10_1" localSheetId="8">#REF!</definedName>
    <definedName name="FKERES_IV_24_10_1" localSheetId="9">#REF!</definedName>
    <definedName name="FKERES_IV_24_10_1" localSheetId="10">#REF!</definedName>
    <definedName name="FKERES_IV_24_10_1" localSheetId="11">#REF!</definedName>
    <definedName name="FKERES_IV_24_10_1">#REF!</definedName>
    <definedName name="FKERES_IV_24_10_12" localSheetId="3">#REF!</definedName>
    <definedName name="FKERES_IV_24_10_12" localSheetId="4">#REF!</definedName>
    <definedName name="FKERES_IV_24_10_12" localSheetId="5">#REF!</definedName>
    <definedName name="FKERES_IV_24_10_12" localSheetId="6">#REF!</definedName>
    <definedName name="FKERES_IV_24_10_12" localSheetId="7">#REF!</definedName>
    <definedName name="FKERES_IV_24_10_12" localSheetId="8">#REF!</definedName>
    <definedName name="FKERES_IV_24_10_12" localSheetId="9">#REF!</definedName>
    <definedName name="FKERES_IV_24_10_12" localSheetId="10">#REF!</definedName>
    <definedName name="FKERES_IV_24_10_12" localSheetId="11">#REF!</definedName>
    <definedName name="FKERES_IV_24_10_12">#REF!</definedName>
    <definedName name="FKERES_IV_24_10_12_1" localSheetId="3">#REF!</definedName>
    <definedName name="FKERES_IV_24_10_12_1" localSheetId="4">#REF!</definedName>
    <definedName name="FKERES_IV_24_10_12_1" localSheetId="5">#REF!</definedName>
    <definedName name="FKERES_IV_24_10_12_1" localSheetId="6">#REF!</definedName>
    <definedName name="FKERES_IV_24_10_12_1" localSheetId="7">#REF!</definedName>
    <definedName name="FKERES_IV_24_10_12_1" localSheetId="8">#REF!</definedName>
    <definedName name="FKERES_IV_24_10_12_1" localSheetId="9">#REF!</definedName>
    <definedName name="FKERES_IV_24_10_12_1" localSheetId="10">#REF!</definedName>
    <definedName name="FKERES_IV_24_10_12_1" localSheetId="11">#REF!</definedName>
    <definedName name="FKERES_IV_24_10_12_1">#REF!</definedName>
    <definedName name="FKERES_IV_24_10_7" localSheetId="3">#REF!</definedName>
    <definedName name="FKERES_IV_24_10_7" localSheetId="4">#REF!</definedName>
    <definedName name="FKERES_IV_24_10_7" localSheetId="5">#REF!</definedName>
    <definedName name="FKERES_IV_24_10_7" localSheetId="6">#REF!</definedName>
    <definedName name="FKERES_IV_24_10_7" localSheetId="7">#REF!</definedName>
    <definedName name="FKERES_IV_24_10_7" localSheetId="8">#REF!</definedName>
    <definedName name="FKERES_IV_24_10_7" localSheetId="9">#REF!</definedName>
    <definedName name="FKERES_IV_24_10_7" localSheetId="10">#REF!</definedName>
    <definedName name="FKERES_IV_24_10_7" localSheetId="11">#REF!</definedName>
    <definedName name="FKERES_IV_24_10_7">#REF!</definedName>
    <definedName name="FKERES_IV_24_10_7_1" localSheetId="3">#REF!</definedName>
    <definedName name="FKERES_IV_24_10_7_1" localSheetId="4">#REF!</definedName>
    <definedName name="FKERES_IV_24_10_7_1" localSheetId="5">#REF!</definedName>
    <definedName name="FKERES_IV_24_10_7_1" localSheetId="6">#REF!</definedName>
    <definedName name="FKERES_IV_24_10_7_1" localSheetId="7">#REF!</definedName>
    <definedName name="FKERES_IV_24_10_7_1" localSheetId="8">#REF!</definedName>
    <definedName name="FKERES_IV_24_10_7_1" localSheetId="9">#REF!</definedName>
    <definedName name="FKERES_IV_24_10_7_1" localSheetId="10">#REF!</definedName>
    <definedName name="FKERES_IV_24_10_7_1" localSheetId="11">#REF!</definedName>
    <definedName name="FKERES_IV_24_10_7_1">#REF!</definedName>
    <definedName name="FKERES_IV_24_10_8" localSheetId="3">#REF!</definedName>
    <definedName name="FKERES_IV_24_10_8" localSheetId="4">#REF!</definedName>
    <definedName name="FKERES_IV_24_10_8" localSheetId="5">#REF!</definedName>
    <definedName name="FKERES_IV_24_10_8" localSheetId="6">#REF!</definedName>
    <definedName name="FKERES_IV_24_10_8" localSheetId="7">#REF!</definedName>
    <definedName name="FKERES_IV_24_10_8" localSheetId="8">#REF!</definedName>
    <definedName name="FKERES_IV_24_10_8" localSheetId="9">#REF!</definedName>
    <definedName name="FKERES_IV_24_10_8" localSheetId="10">#REF!</definedName>
    <definedName name="FKERES_IV_24_10_8" localSheetId="11">#REF!</definedName>
    <definedName name="FKERES_IV_24_10_8">#REF!</definedName>
    <definedName name="FKERES_IV_24_10_8_1" localSheetId="3">#REF!</definedName>
    <definedName name="FKERES_IV_24_10_8_1" localSheetId="4">#REF!</definedName>
    <definedName name="FKERES_IV_24_10_8_1" localSheetId="5">#REF!</definedName>
    <definedName name="FKERES_IV_24_10_8_1" localSheetId="6">#REF!</definedName>
    <definedName name="FKERES_IV_24_10_8_1" localSheetId="7">#REF!</definedName>
    <definedName name="FKERES_IV_24_10_8_1" localSheetId="8">#REF!</definedName>
    <definedName name="FKERES_IV_24_10_8_1" localSheetId="9">#REF!</definedName>
    <definedName name="FKERES_IV_24_10_8_1" localSheetId="10">#REF!</definedName>
    <definedName name="FKERES_IV_24_10_8_1" localSheetId="11">#REF!</definedName>
    <definedName name="FKERES_IV_24_10_8_1">#REF!</definedName>
    <definedName name="FKERES_IV_24_11" localSheetId="3">#REF!</definedName>
    <definedName name="FKERES_IV_24_11" localSheetId="4">#REF!</definedName>
    <definedName name="FKERES_IV_24_11" localSheetId="5">#REF!</definedName>
    <definedName name="FKERES_IV_24_11" localSheetId="6">#REF!</definedName>
    <definedName name="FKERES_IV_24_11" localSheetId="7">#REF!</definedName>
    <definedName name="FKERES_IV_24_11" localSheetId="8">#REF!</definedName>
    <definedName name="FKERES_IV_24_11" localSheetId="9">#REF!</definedName>
    <definedName name="FKERES_IV_24_11" localSheetId="10">#REF!</definedName>
    <definedName name="FKERES_IV_24_11" localSheetId="11">#REF!</definedName>
    <definedName name="FKERES_IV_24_11">#REF!</definedName>
    <definedName name="FKERES_IV_24_11_1" localSheetId="3">#REF!</definedName>
    <definedName name="FKERES_IV_24_11_1" localSheetId="4">#REF!</definedName>
    <definedName name="FKERES_IV_24_11_1" localSheetId="5">#REF!</definedName>
    <definedName name="FKERES_IV_24_11_1" localSheetId="6">#REF!</definedName>
    <definedName name="FKERES_IV_24_11_1" localSheetId="7">#REF!</definedName>
    <definedName name="FKERES_IV_24_11_1" localSheetId="8">#REF!</definedName>
    <definedName name="FKERES_IV_24_11_1" localSheetId="9">#REF!</definedName>
    <definedName name="FKERES_IV_24_11_1" localSheetId="10">#REF!</definedName>
    <definedName name="FKERES_IV_24_11_1" localSheetId="11">#REF!</definedName>
    <definedName name="FKERES_IV_24_11_1">#REF!</definedName>
    <definedName name="FKERES_IV_24_11_1_1" localSheetId="3">#REF!</definedName>
    <definedName name="FKERES_IV_24_11_1_1" localSheetId="4">#REF!</definedName>
    <definedName name="FKERES_IV_24_11_1_1" localSheetId="5">#REF!</definedName>
    <definedName name="FKERES_IV_24_11_1_1" localSheetId="6">#REF!</definedName>
    <definedName name="FKERES_IV_24_11_1_1" localSheetId="7">#REF!</definedName>
    <definedName name="FKERES_IV_24_11_1_1" localSheetId="8">#REF!</definedName>
    <definedName name="FKERES_IV_24_11_1_1" localSheetId="9">#REF!</definedName>
    <definedName name="FKERES_IV_24_11_1_1" localSheetId="10">#REF!</definedName>
    <definedName name="FKERES_IV_24_11_1_1" localSheetId="11">#REF!</definedName>
    <definedName name="FKERES_IV_24_11_1_1">#REF!</definedName>
    <definedName name="FKERES_IV_24_11_1_1_1">NA()</definedName>
    <definedName name="FKERES_IV_24_11_1_1_1_1" localSheetId="3">#REF!</definedName>
    <definedName name="FKERES_IV_24_11_1_1_1_1" localSheetId="4">#REF!</definedName>
    <definedName name="FKERES_IV_24_11_1_1_1_1" localSheetId="5">#REF!</definedName>
    <definedName name="FKERES_IV_24_11_1_1_1_1" localSheetId="6">#REF!</definedName>
    <definedName name="FKERES_IV_24_11_1_1_1_1" localSheetId="7">#REF!</definedName>
    <definedName name="FKERES_IV_24_11_1_1_1_1" localSheetId="8">#REF!</definedName>
    <definedName name="FKERES_IV_24_11_1_1_1_1" localSheetId="9">#REF!</definedName>
    <definedName name="FKERES_IV_24_11_1_1_1_1" localSheetId="10">#REF!</definedName>
    <definedName name="FKERES_IV_24_11_1_1_1_1" localSheetId="11">#REF!</definedName>
    <definedName name="FKERES_IV_24_11_1_1_1_1">#REF!</definedName>
    <definedName name="FKERES_IV_24_11_1_1_1_1_1" localSheetId="3">#REF!</definedName>
    <definedName name="FKERES_IV_24_11_1_1_1_1_1" localSheetId="4">#REF!</definedName>
    <definedName name="FKERES_IV_24_11_1_1_1_1_1" localSheetId="5">#REF!</definedName>
    <definedName name="FKERES_IV_24_11_1_1_1_1_1" localSheetId="6">#REF!</definedName>
    <definedName name="FKERES_IV_24_11_1_1_1_1_1" localSheetId="7">#REF!</definedName>
    <definedName name="FKERES_IV_24_11_1_1_1_1_1" localSheetId="8">#REF!</definedName>
    <definedName name="FKERES_IV_24_11_1_1_1_1_1" localSheetId="9">#REF!</definedName>
    <definedName name="FKERES_IV_24_11_1_1_1_1_1" localSheetId="10">#REF!</definedName>
    <definedName name="FKERES_IV_24_11_1_1_1_1_1" localSheetId="11">#REF!</definedName>
    <definedName name="FKERES_IV_24_11_1_1_1_1_1">#REF!</definedName>
    <definedName name="FKERES_IV_24_11_1_1_1_1_1_1">NA()</definedName>
    <definedName name="FKERES_IV_24_11_1_1_12" localSheetId="3">#REF!</definedName>
    <definedName name="FKERES_IV_24_11_1_1_12" localSheetId="4">#REF!</definedName>
    <definedName name="FKERES_IV_24_11_1_1_12" localSheetId="5">#REF!</definedName>
    <definedName name="FKERES_IV_24_11_1_1_12" localSheetId="6">#REF!</definedName>
    <definedName name="FKERES_IV_24_11_1_1_12" localSheetId="7">#REF!</definedName>
    <definedName name="FKERES_IV_24_11_1_1_12" localSheetId="8">#REF!</definedName>
    <definedName name="FKERES_IV_24_11_1_1_12" localSheetId="9">#REF!</definedName>
    <definedName name="FKERES_IV_24_11_1_1_12" localSheetId="10">#REF!</definedName>
    <definedName name="FKERES_IV_24_11_1_1_12" localSheetId="11">#REF!</definedName>
    <definedName name="FKERES_IV_24_11_1_1_12">#REF!</definedName>
    <definedName name="FKERES_IV_24_11_1_1_12_1" localSheetId="3">#REF!</definedName>
    <definedName name="FKERES_IV_24_11_1_1_12_1" localSheetId="4">#REF!</definedName>
    <definedName name="FKERES_IV_24_11_1_1_12_1" localSheetId="5">#REF!</definedName>
    <definedName name="FKERES_IV_24_11_1_1_12_1" localSheetId="6">#REF!</definedName>
    <definedName name="FKERES_IV_24_11_1_1_12_1" localSheetId="7">#REF!</definedName>
    <definedName name="FKERES_IV_24_11_1_1_12_1" localSheetId="8">#REF!</definedName>
    <definedName name="FKERES_IV_24_11_1_1_12_1" localSheetId="9">#REF!</definedName>
    <definedName name="FKERES_IV_24_11_1_1_12_1" localSheetId="10">#REF!</definedName>
    <definedName name="FKERES_IV_24_11_1_1_12_1" localSheetId="11">#REF!</definedName>
    <definedName name="FKERES_IV_24_11_1_1_12_1">#REF!</definedName>
    <definedName name="FKERES_IV_24_11_1_1_12_5" localSheetId="3">#REF!</definedName>
    <definedName name="FKERES_IV_24_11_1_1_12_5" localSheetId="4">#REF!</definedName>
    <definedName name="FKERES_IV_24_11_1_1_12_5" localSheetId="5">#REF!</definedName>
    <definedName name="FKERES_IV_24_11_1_1_12_5" localSheetId="6">#REF!</definedName>
    <definedName name="FKERES_IV_24_11_1_1_12_5" localSheetId="7">#REF!</definedName>
    <definedName name="FKERES_IV_24_11_1_1_12_5" localSheetId="8">#REF!</definedName>
    <definedName name="FKERES_IV_24_11_1_1_12_5" localSheetId="9">#REF!</definedName>
    <definedName name="FKERES_IV_24_11_1_1_12_5" localSheetId="10">#REF!</definedName>
    <definedName name="FKERES_IV_24_11_1_1_12_5" localSheetId="11">#REF!</definedName>
    <definedName name="FKERES_IV_24_11_1_1_12_5">#REF!</definedName>
    <definedName name="FKERES_IV_24_11_1_1_12_5_1" localSheetId="3">#REF!</definedName>
    <definedName name="FKERES_IV_24_11_1_1_12_5_1" localSheetId="4">#REF!</definedName>
    <definedName name="FKERES_IV_24_11_1_1_12_5_1" localSheetId="5">#REF!</definedName>
    <definedName name="FKERES_IV_24_11_1_1_12_5_1" localSheetId="6">#REF!</definedName>
    <definedName name="FKERES_IV_24_11_1_1_12_5_1" localSheetId="7">#REF!</definedName>
    <definedName name="FKERES_IV_24_11_1_1_12_5_1" localSheetId="8">#REF!</definedName>
    <definedName name="FKERES_IV_24_11_1_1_12_5_1" localSheetId="9">#REF!</definedName>
    <definedName name="FKERES_IV_24_11_1_1_12_5_1" localSheetId="10">#REF!</definedName>
    <definedName name="FKERES_IV_24_11_1_1_12_5_1" localSheetId="11">#REF!</definedName>
    <definedName name="FKERES_IV_24_11_1_1_12_5_1">#REF!</definedName>
    <definedName name="FKERES_IV_24_11_1_1_2" localSheetId="3">#REF!</definedName>
    <definedName name="FKERES_IV_24_11_1_1_2" localSheetId="4">#REF!</definedName>
    <definedName name="FKERES_IV_24_11_1_1_2" localSheetId="5">#REF!</definedName>
    <definedName name="FKERES_IV_24_11_1_1_2" localSheetId="6">#REF!</definedName>
    <definedName name="FKERES_IV_24_11_1_1_2" localSheetId="7">#REF!</definedName>
    <definedName name="FKERES_IV_24_11_1_1_2" localSheetId="8">#REF!</definedName>
    <definedName name="FKERES_IV_24_11_1_1_2" localSheetId="9">#REF!</definedName>
    <definedName name="FKERES_IV_24_11_1_1_2" localSheetId="10">#REF!</definedName>
    <definedName name="FKERES_IV_24_11_1_1_2" localSheetId="11">#REF!</definedName>
    <definedName name="FKERES_IV_24_11_1_1_2">#REF!</definedName>
    <definedName name="FKERES_IV_24_11_1_1_2_1" localSheetId="3">#REF!</definedName>
    <definedName name="FKERES_IV_24_11_1_1_2_1" localSheetId="4">#REF!</definedName>
    <definedName name="FKERES_IV_24_11_1_1_2_1" localSheetId="5">#REF!</definedName>
    <definedName name="FKERES_IV_24_11_1_1_2_1" localSheetId="6">#REF!</definedName>
    <definedName name="FKERES_IV_24_11_1_1_2_1" localSheetId="7">#REF!</definedName>
    <definedName name="FKERES_IV_24_11_1_1_2_1" localSheetId="8">#REF!</definedName>
    <definedName name="FKERES_IV_24_11_1_1_2_1" localSheetId="9">#REF!</definedName>
    <definedName name="FKERES_IV_24_11_1_1_2_1" localSheetId="10">#REF!</definedName>
    <definedName name="FKERES_IV_24_11_1_1_2_1" localSheetId="11">#REF!</definedName>
    <definedName name="FKERES_IV_24_11_1_1_2_1">#REF!</definedName>
    <definedName name="FKERES_IV_24_11_1_1_2_5" localSheetId="3">#REF!</definedName>
    <definedName name="FKERES_IV_24_11_1_1_2_5" localSheetId="4">#REF!</definedName>
    <definedName name="FKERES_IV_24_11_1_1_2_5" localSheetId="5">#REF!</definedName>
    <definedName name="FKERES_IV_24_11_1_1_2_5" localSheetId="6">#REF!</definedName>
    <definedName name="FKERES_IV_24_11_1_1_2_5" localSheetId="7">#REF!</definedName>
    <definedName name="FKERES_IV_24_11_1_1_2_5" localSheetId="8">#REF!</definedName>
    <definedName name="FKERES_IV_24_11_1_1_2_5" localSheetId="9">#REF!</definedName>
    <definedName name="FKERES_IV_24_11_1_1_2_5" localSheetId="10">#REF!</definedName>
    <definedName name="FKERES_IV_24_11_1_1_2_5" localSheetId="11">#REF!</definedName>
    <definedName name="FKERES_IV_24_11_1_1_2_5">#REF!</definedName>
    <definedName name="FKERES_IV_24_11_1_1_2_5_1" localSheetId="3">#REF!</definedName>
    <definedName name="FKERES_IV_24_11_1_1_2_5_1" localSheetId="4">#REF!</definedName>
    <definedName name="FKERES_IV_24_11_1_1_2_5_1" localSheetId="5">#REF!</definedName>
    <definedName name="FKERES_IV_24_11_1_1_2_5_1" localSheetId="6">#REF!</definedName>
    <definedName name="FKERES_IV_24_11_1_1_2_5_1" localSheetId="7">#REF!</definedName>
    <definedName name="FKERES_IV_24_11_1_1_2_5_1" localSheetId="8">#REF!</definedName>
    <definedName name="FKERES_IV_24_11_1_1_2_5_1" localSheetId="9">#REF!</definedName>
    <definedName name="FKERES_IV_24_11_1_1_2_5_1" localSheetId="10">#REF!</definedName>
    <definedName name="FKERES_IV_24_11_1_1_2_5_1" localSheetId="11">#REF!</definedName>
    <definedName name="FKERES_IV_24_11_1_1_2_5_1">#REF!</definedName>
    <definedName name="FKERES_IV_24_11_1_1_5" localSheetId="3">#REF!</definedName>
    <definedName name="FKERES_IV_24_11_1_1_5" localSheetId="4">#REF!</definedName>
    <definedName name="FKERES_IV_24_11_1_1_5" localSheetId="5">#REF!</definedName>
    <definedName name="FKERES_IV_24_11_1_1_5" localSheetId="6">#REF!</definedName>
    <definedName name="FKERES_IV_24_11_1_1_5" localSheetId="7">#REF!</definedName>
    <definedName name="FKERES_IV_24_11_1_1_5" localSheetId="8">#REF!</definedName>
    <definedName name="FKERES_IV_24_11_1_1_5" localSheetId="9">#REF!</definedName>
    <definedName name="FKERES_IV_24_11_1_1_5" localSheetId="10">#REF!</definedName>
    <definedName name="FKERES_IV_24_11_1_1_5" localSheetId="11">#REF!</definedName>
    <definedName name="FKERES_IV_24_11_1_1_5">#REF!</definedName>
    <definedName name="FKERES_IV_24_11_1_1_5_1" localSheetId="3">#REF!</definedName>
    <definedName name="FKERES_IV_24_11_1_1_5_1" localSheetId="4">#REF!</definedName>
    <definedName name="FKERES_IV_24_11_1_1_5_1" localSheetId="5">#REF!</definedName>
    <definedName name="FKERES_IV_24_11_1_1_5_1" localSheetId="6">#REF!</definedName>
    <definedName name="FKERES_IV_24_11_1_1_5_1" localSheetId="7">#REF!</definedName>
    <definedName name="FKERES_IV_24_11_1_1_5_1" localSheetId="8">#REF!</definedName>
    <definedName name="FKERES_IV_24_11_1_1_5_1" localSheetId="9">#REF!</definedName>
    <definedName name="FKERES_IV_24_11_1_1_5_1" localSheetId="10">#REF!</definedName>
    <definedName name="FKERES_IV_24_11_1_1_5_1" localSheetId="11">#REF!</definedName>
    <definedName name="FKERES_IV_24_11_1_1_5_1">#REF!</definedName>
    <definedName name="FKERES_IV_24_11_1_1_7" localSheetId="3">#REF!</definedName>
    <definedName name="FKERES_IV_24_11_1_1_7" localSheetId="4">#REF!</definedName>
    <definedName name="FKERES_IV_24_11_1_1_7" localSheetId="5">#REF!</definedName>
    <definedName name="FKERES_IV_24_11_1_1_7" localSheetId="6">#REF!</definedName>
    <definedName name="FKERES_IV_24_11_1_1_7" localSheetId="7">#REF!</definedName>
    <definedName name="FKERES_IV_24_11_1_1_7" localSheetId="8">#REF!</definedName>
    <definedName name="FKERES_IV_24_11_1_1_7" localSheetId="9">#REF!</definedName>
    <definedName name="FKERES_IV_24_11_1_1_7" localSheetId="10">#REF!</definedName>
    <definedName name="FKERES_IV_24_11_1_1_7" localSheetId="11">#REF!</definedName>
    <definedName name="FKERES_IV_24_11_1_1_7">#REF!</definedName>
    <definedName name="FKERES_IV_24_11_1_1_7_1" localSheetId="3">#REF!</definedName>
    <definedName name="FKERES_IV_24_11_1_1_7_1" localSheetId="4">#REF!</definedName>
    <definedName name="FKERES_IV_24_11_1_1_7_1" localSheetId="5">#REF!</definedName>
    <definedName name="FKERES_IV_24_11_1_1_7_1" localSheetId="6">#REF!</definedName>
    <definedName name="FKERES_IV_24_11_1_1_7_1" localSheetId="7">#REF!</definedName>
    <definedName name="FKERES_IV_24_11_1_1_7_1" localSheetId="8">#REF!</definedName>
    <definedName name="FKERES_IV_24_11_1_1_7_1" localSheetId="9">#REF!</definedName>
    <definedName name="FKERES_IV_24_11_1_1_7_1" localSheetId="10">#REF!</definedName>
    <definedName name="FKERES_IV_24_11_1_1_7_1" localSheetId="11">#REF!</definedName>
    <definedName name="FKERES_IV_24_11_1_1_7_1">#REF!</definedName>
    <definedName name="FKERES_IV_24_11_1_1_7_5" localSheetId="3">#REF!</definedName>
    <definedName name="FKERES_IV_24_11_1_1_7_5" localSheetId="4">#REF!</definedName>
    <definedName name="FKERES_IV_24_11_1_1_7_5" localSheetId="5">#REF!</definedName>
    <definedName name="FKERES_IV_24_11_1_1_7_5" localSheetId="6">#REF!</definedName>
    <definedName name="FKERES_IV_24_11_1_1_7_5" localSheetId="7">#REF!</definedName>
    <definedName name="FKERES_IV_24_11_1_1_7_5" localSheetId="8">#REF!</definedName>
    <definedName name="FKERES_IV_24_11_1_1_7_5" localSheetId="9">#REF!</definedName>
    <definedName name="FKERES_IV_24_11_1_1_7_5" localSheetId="10">#REF!</definedName>
    <definedName name="FKERES_IV_24_11_1_1_7_5" localSheetId="11">#REF!</definedName>
    <definedName name="FKERES_IV_24_11_1_1_7_5">#REF!</definedName>
    <definedName name="FKERES_IV_24_11_1_1_7_5_1" localSheetId="3">#REF!</definedName>
    <definedName name="FKERES_IV_24_11_1_1_7_5_1" localSheetId="4">#REF!</definedName>
    <definedName name="FKERES_IV_24_11_1_1_7_5_1" localSheetId="5">#REF!</definedName>
    <definedName name="FKERES_IV_24_11_1_1_7_5_1" localSheetId="6">#REF!</definedName>
    <definedName name="FKERES_IV_24_11_1_1_7_5_1" localSheetId="7">#REF!</definedName>
    <definedName name="FKERES_IV_24_11_1_1_7_5_1" localSheetId="8">#REF!</definedName>
    <definedName name="FKERES_IV_24_11_1_1_7_5_1" localSheetId="9">#REF!</definedName>
    <definedName name="FKERES_IV_24_11_1_1_7_5_1" localSheetId="10">#REF!</definedName>
    <definedName name="FKERES_IV_24_11_1_1_7_5_1" localSheetId="11">#REF!</definedName>
    <definedName name="FKERES_IV_24_11_1_1_7_5_1">#REF!</definedName>
    <definedName name="FKERES_IV_24_11_1_1_8" localSheetId="3">#REF!</definedName>
    <definedName name="FKERES_IV_24_11_1_1_8" localSheetId="4">#REF!</definedName>
    <definedName name="FKERES_IV_24_11_1_1_8" localSheetId="5">#REF!</definedName>
    <definedName name="FKERES_IV_24_11_1_1_8" localSheetId="6">#REF!</definedName>
    <definedName name="FKERES_IV_24_11_1_1_8" localSheetId="7">#REF!</definedName>
    <definedName name="FKERES_IV_24_11_1_1_8" localSheetId="8">#REF!</definedName>
    <definedName name="FKERES_IV_24_11_1_1_8" localSheetId="9">#REF!</definedName>
    <definedName name="FKERES_IV_24_11_1_1_8" localSheetId="10">#REF!</definedName>
    <definedName name="FKERES_IV_24_11_1_1_8" localSheetId="11">#REF!</definedName>
    <definedName name="FKERES_IV_24_11_1_1_8">#REF!</definedName>
    <definedName name="FKERES_IV_24_11_1_1_8_1" localSheetId="3">#REF!</definedName>
    <definedName name="FKERES_IV_24_11_1_1_8_1" localSheetId="4">#REF!</definedName>
    <definedName name="FKERES_IV_24_11_1_1_8_1" localSheetId="5">#REF!</definedName>
    <definedName name="FKERES_IV_24_11_1_1_8_1" localSheetId="6">#REF!</definedName>
    <definedName name="FKERES_IV_24_11_1_1_8_1" localSheetId="7">#REF!</definedName>
    <definedName name="FKERES_IV_24_11_1_1_8_1" localSheetId="8">#REF!</definedName>
    <definedName name="FKERES_IV_24_11_1_1_8_1" localSheetId="9">#REF!</definedName>
    <definedName name="FKERES_IV_24_11_1_1_8_1" localSheetId="10">#REF!</definedName>
    <definedName name="FKERES_IV_24_11_1_1_8_1" localSheetId="11">#REF!</definedName>
    <definedName name="FKERES_IV_24_11_1_1_8_1">#REF!</definedName>
    <definedName name="FKERES_IV_24_11_1_1_8_5" localSheetId="3">#REF!</definedName>
    <definedName name="FKERES_IV_24_11_1_1_8_5" localSheetId="4">#REF!</definedName>
    <definedName name="FKERES_IV_24_11_1_1_8_5" localSheetId="5">#REF!</definedName>
    <definedName name="FKERES_IV_24_11_1_1_8_5" localSheetId="6">#REF!</definedName>
    <definedName name="FKERES_IV_24_11_1_1_8_5" localSheetId="7">#REF!</definedName>
    <definedName name="FKERES_IV_24_11_1_1_8_5" localSheetId="8">#REF!</definedName>
    <definedName name="FKERES_IV_24_11_1_1_8_5" localSheetId="9">#REF!</definedName>
    <definedName name="FKERES_IV_24_11_1_1_8_5" localSheetId="10">#REF!</definedName>
    <definedName name="FKERES_IV_24_11_1_1_8_5" localSheetId="11">#REF!</definedName>
    <definedName name="FKERES_IV_24_11_1_1_8_5">#REF!</definedName>
    <definedName name="FKERES_IV_24_11_1_1_8_5_1" localSheetId="3">#REF!</definedName>
    <definedName name="FKERES_IV_24_11_1_1_8_5_1" localSheetId="4">#REF!</definedName>
    <definedName name="FKERES_IV_24_11_1_1_8_5_1" localSheetId="5">#REF!</definedName>
    <definedName name="FKERES_IV_24_11_1_1_8_5_1" localSheetId="6">#REF!</definedName>
    <definedName name="FKERES_IV_24_11_1_1_8_5_1" localSheetId="7">#REF!</definedName>
    <definedName name="FKERES_IV_24_11_1_1_8_5_1" localSheetId="8">#REF!</definedName>
    <definedName name="FKERES_IV_24_11_1_1_8_5_1" localSheetId="9">#REF!</definedName>
    <definedName name="FKERES_IV_24_11_1_1_8_5_1" localSheetId="10">#REF!</definedName>
    <definedName name="FKERES_IV_24_11_1_1_8_5_1" localSheetId="11">#REF!</definedName>
    <definedName name="FKERES_IV_24_11_1_1_8_5_1">#REF!</definedName>
    <definedName name="FKERES_IV_24_11_1_12" localSheetId="3">#REF!</definedName>
    <definedName name="FKERES_IV_24_11_1_12" localSheetId="4">#REF!</definedName>
    <definedName name="FKERES_IV_24_11_1_12" localSheetId="5">#REF!</definedName>
    <definedName name="FKERES_IV_24_11_1_12" localSheetId="6">#REF!</definedName>
    <definedName name="FKERES_IV_24_11_1_12" localSheetId="7">#REF!</definedName>
    <definedName name="FKERES_IV_24_11_1_12" localSheetId="8">#REF!</definedName>
    <definedName name="FKERES_IV_24_11_1_12" localSheetId="9">#REF!</definedName>
    <definedName name="FKERES_IV_24_11_1_12" localSheetId="10">#REF!</definedName>
    <definedName name="FKERES_IV_24_11_1_12" localSheetId="11">#REF!</definedName>
    <definedName name="FKERES_IV_24_11_1_12">#REF!</definedName>
    <definedName name="FKERES_IV_24_11_1_12_1" localSheetId="3">#REF!</definedName>
    <definedName name="FKERES_IV_24_11_1_12_1" localSheetId="4">#REF!</definedName>
    <definedName name="FKERES_IV_24_11_1_12_1" localSheetId="5">#REF!</definedName>
    <definedName name="FKERES_IV_24_11_1_12_1" localSheetId="6">#REF!</definedName>
    <definedName name="FKERES_IV_24_11_1_12_1" localSheetId="7">#REF!</definedName>
    <definedName name="FKERES_IV_24_11_1_12_1" localSheetId="8">#REF!</definedName>
    <definedName name="FKERES_IV_24_11_1_12_1" localSheetId="9">#REF!</definedName>
    <definedName name="FKERES_IV_24_11_1_12_1" localSheetId="10">#REF!</definedName>
    <definedName name="FKERES_IV_24_11_1_12_1" localSheetId="11">#REF!</definedName>
    <definedName name="FKERES_IV_24_11_1_12_1">#REF!</definedName>
    <definedName name="FKERES_IV_24_11_1_12_5" localSheetId="3">#REF!</definedName>
    <definedName name="FKERES_IV_24_11_1_12_5" localSheetId="4">#REF!</definedName>
    <definedName name="FKERES_IV_24_11_1_12_5" localSheetId="5">#REF!</definedName>
    <definedName name="FKERES_IV_24_11_1_12_5" localSheetId="6">#REF!</definedName>
    <definedName name="FKERES_IV_24_11_1_12_5" localSheetId="7">#REF!</definedName>
    <definedName name="FKERES_IV_24_11_1_12_5" localSheetId="8">#REF!</definedName>
    <definedName name="FKERES_IV_24_11_1_12_5" localSheetId="9">#REF!</definedName>
    <definedName name="FKERES_IV_24_11_1_12_5" localSheetId="10">#REF!</definedName>
    <definedName name="FKERES_IV_24_11_1_12_5" localSheetId="11">#REF!</definedName>
    <definedName name="FKERES_IV_24_11_1_12_5">#REF!</definedName>
    <definedName name="FKERES_IV_24_11_1_12_5_1" localSheetId="3">#REF!</definedName>
    <definedName name="FKERES_IV_24_11_1_12_5_1" localSheetId="4">#REF!</definedName>
    <definedName name="FKERES_IV_24_11_1_12_5_1" localSheetId="5">#REF!</definedName>
    <definedName name="FKERES_IV_24_11_1_12_5_1" localSheetId="6">#REF!</definedName>
    <definedName name="FKERES_IV_24_11_1_12_5_1" localSheetId="7">#REF!</definedName>
    <definedName name="FKERES_IV_24_11_1_12_5_1" localSheetId="8">#REF!</definedName>
    <definedName name="FKERES_IV_24_11_1_12_5_1" localSheetId="9">#REF!</definedName>
    <definedName name="FKERES_IV_24_11_1_12_5_1" localSheetId="10">#REF!</definedName>
    <definedName name="FKERES_IV_24_11_1_12_5_1" localSheetId="11">#REF!</definedName>
    <definedName name="FKERES_IV_24_11_1_12_5_1">#REF!</definedName>
    <definedName name="FKERES_IV_24_11_1_2" localSheetId="3">#REF!</definedName>
    <definedName name="FKERES_IV_24_11_1_2" localSheetId="4">#REF!</definedName>
    <definedName name="FKERES_IV_24_11_1_2" localSheetId="5">#REF!</definedName>
    <definedName name="FKERES_IV_24_11_1_2" localSheetId="6">#REF!</definedName>
    <definedName name="FKERES_IV_24_11_1_2" localSheetId="7">#REF!</definedName>
    <definedName name="FKERES_IV_24_11_1_2" localSheetId="8">#REF!</definedName>
    <definedName name="FKERES_IV_24_11_1_2" localSheetId="9">#REF!</definedName>
    <definedName name="FKERES_IV_24_11_1_2" localSheetId="10">#REF!</definedName>
    <definedName name="FKERES_IV_24_11_1_2" localSheetId="11">#REF!</definedName>
    <definedName name="FKERES_IV_24_11_1_2">#REF!</definedName>
    <definedName name="FKERES_IV_24_11_1_2_1" localSheetId="3">#REF!</definedName>
    <definedName name="FKERES_IV_24_11_1_2_1" localSheetId="4">#REF!</definedName>
    <definedName name="FKERES_IV_24_11_1_2_1" localSheetId="5">#REF!</definedName>
    <definedName name="FKERES_IV_24_11_1_2_1" localSheetId="6">#REF!</definedName>
    <definedName name="FKERES_IV_24_11_1_2_1" localSheetId="7">#REF!</definedName>
    <definedName name="FKERES_IV_24_11_1_2_1" localSheetId="8">#REF!</definedName>
    <definedName name="FKERES_IV_24_11_1_2_1" localSheetId="9">#REF!</definedName>
    <definedName name="FKERES_IV_24_11_1_2_1" localSheetId="10">#REF!</definedName>
    <definedName name="FKERES_IV_24_11_1_2_1" localSheetId="11">#REF!</definedName>
    <definedName name="FKERES_IV_24_11_1_2_1">#REF!</definedName>
    <definedName name="FKERES_IV_24_11_1_2_5" localSheetId="3">#REF!</definedName>
    <definedName name="FKERES_IV_24_11_1_2_5" localSheetId="4">#REF!</definedName>
    <definedName name="FKERES_IV_24_11_1_2_5" localSheetId="5">#REF!</definedName>
    <definedName name="FKERES_IV_24_11_1_2_5" localSheetId="6">#REF!</definedName>
    <definedName name="FKERES_IV_24_11_1_2_5" localSheetId="7">#REF!</definedName>
    <definedName name="FKERES_IV_24_11_1_2_5" localSheetId="8">#REF!</definedName>
    <definedName name="FKERES_IV_24_11_1_2_5" localSheetId="9">#REF!</definedName>
    <definedName name="FKERES_IV_24_11_1_2_5" localSheetId="10">#REF!</definedName>
    <definedName name="FKERES_IV_24_11_1_2_5" localSheetId="11">#REF!</definedName>
    <definedName name="FKERES_IV_24_11_1_2_5">#REF!</definedName>
    <definedName name="FKERES_IV_24_11_1_2_5_1" localSheetId="3">#REF!</definedName>
    <definedName name="FKERES_IV_24_11_1_2_5_1" localSheetId="4">#REF!</definedName>
    <definedName name="FKERES_IV_24_11_1_2_5_1" localSheetId="5">#REF!</definedName>
    <definedName name="FKERES_IV_24_11_1_2_5_1" localSheetId="6">#REF!</definedName>
    <definedName name="FKERES_IV_24_11_1_2_5_1" localSheetId="7">#REF!</definedName>
    <definedName name="FKERES_IV_24_11_1_2_5_1" localSheetId="8">#REF!</definedName>
    <definedName name="FKERES_IV_24_11_1_2_5_1" localSheetId="9">#REF!</definedName>
    <definedName name="FKERES_IV_24_11_1_2_5_1" localSheetId="10">#REF!</definedName>
    <definedName name="FKERES_IV_24_11_1_2_5_1" localSheetId="11">#REF!</definedName>
    <definedName name="FKERES_IV_24_11_1_2_5_1">#REF!</definedName>
    <definedName name="FKERES_IV_24_11_1_5" localSheetId="3">#REF!</definedName>
    <definedName name="FKERES_IV_24_11_1_5" localSheetId="4">#REF!</definedName>
    <definedName name="FKERES_IV_24_11_1_5" localSheetId="5">#REF!</definedName>
    <definedName name="FKERES_IV_24_11_1_5" localSheetId="6">#REF!</definedName>
    <definedName name="FKERES_IV_24_11_1_5" localSheetId="7">#REF!</definedName>
    <definedName name="FKERES_IV_24_11_1_5" localSheetId="8">#REF!</definedName>
    <definedName name="FKERES_IV_24_11_1_5" localSheetId="9">#REF!</definedName>
    <definedName name="FKERES_IV_24_11_1_5" localSheetId="10">#REF!</definedName>
    <definedName name="FKERES_IV_24_11_1_5" localSheetId="11">#REF!</definedName>
    <definedName name="FKERES_IV_24_11_1_5">#REF!</definedName>
    <definedName name="FKERES_IV_24_11_1_5_1" localSheetId="3">#REF!</definedName>
    <definedName name="FKERES_IV_24_11_1_5_1" localSheetId="4">#REF!</definedName>
    <definedName name="FKERES_IV_24_11_1_5_1" localSheetId="5">#REF!</definedName>
    <definedName name="FKERES_IV_24_11_1_5_1" localSheetId="6">#REF!</definedName>
    <definedName name="FKERES_IV_24_11_1_5_1" localSheetId="7">#REF!</definedName>
    <definedName name="FKERES_IV_24_11_1_5_1" localSheetId="8">#REF!</definedName>
    <definedName name="FKERES_IV_24_11_1_5_1" localSheetId="9">#REF!</definedName>
    <definedName name="FKERES_IV_24_11_1_5_1" localSheetId="10">#REF!</definedName>
    <definedName name="FKERES_IV_24_11_1_5_1" localSheetId="11">#REF!</definedName>
    <definedName name="FKERES_IV_24_11_1_5_1">#REF!</definedName>
    <definedName name="FKERES_IV_24_11_1_7" localSheetId="3">#REF!</definedName>
    <definedName name="FKERES_IV_24_11_1_7" localSheetId="4">#REF!</definedName>
    <definedName name="FKERES_IV_24_11_1_7" localSheetId="5">#REF!</definedName>
    <definedName name="FKERES_IV_24_11_1_7" localSheetId="6">#REF!</definedName>
    <definedName name="FKERES_IV_24_11_1_7" localSheetId="7">#REF!</definedName>
    <definedName name="FKERES_IV_24_11_1_7" localSheetId="8">#REF!</definedName>
    <definedName name="FKERES_IV_24_11_1_7" localSheetId="9">#REF!</definedName>
    <definedName name="FKERES_IV_24_11_1_7" localSheetId="10">#REF!</definedName>
    <definedName name="FKERES_IV_24_11_1_7" localSheetId="11">#REF!</definedName>
    <definedName name="FKERES_IV_24_11_1_7">#REF!</definedName>
    <definedName name="FKERES_IV_24_11_1_7_1" localSheetId="3">#REF!</definedName>
    <definedName name="FKERES_IV_24_11_1_7_1" localSheetId="4">#REF!</definedName>
    <definedName name="FKERES_IV_24_11_1_7_1" localSheetId="5">#REF!</definedName>
    <definedName name="FKERES_IV_24_11_1_7_1" localSheetId="6">#REF!</definedName>
    <definedName name="FKERES_IV_24_11_1_7_1" localSheetId="7">#REF!</definedName>
    <definedName name="FKERES_IV_24_11_1_7_1" localSheetId="8">#REF!</definedName>
    <definedName name="FKERES_IV_24_11_1_7_1" localSheetId="9">#REF!</definedName>
    <definedName name="FKERES_IV_24_11_1_7_1" localSheetId="10">#REF!</definedName>
    <definedName name="FKERES_IV_24_11_1_7_1" localSheetId="11">#REF!</definedName>
    <definedName name="FKERES_IV_24_11_1_7_1">#REF!</definedName>
    <definedName name="FKERES_IV_24_11_1_7_5" localSheetId="3">#REF!</definedName>
    <definedName name="FKERES_IV_24_11_1_7_5" localSheetId="4">#REF!</definedName>
    <definedName name="FKERES_IV_24_11_1_7_5" localSheetId="5">#REF!</definedName>
    <definedName name="FKERES_IV_24_11_1_7_5" localSheetId="6">#REF!</definedName>
    <definedName name="FKERES_IV_24_11_1_7_5" localSheetId="7">#REF!</definedName>
    <definedName name="FKERES_IV_24_11_1_7_5" localSheetId="8">#REF!</definedName>
    <definedName name="FKERES_IV_24_11_1_7_5" localSheetId="9">#REF!</definedName>
    <definedName name="FKERES_IV_24_11_1_7_5" localSheetId="10">#REF!</definedName>
    <definedName name="FKERES_IV_24_11_1_7_5" localSheetId="11">#REF!</definedName>
    <definedName name="FKERES_IV_24_11_1_7_5">#REF!</definedName>
    <definedName name="FKERES_IV_24_11_1_7_5_1" localSheetId="3">#REF!</definedName>
    <definedName name="FKERES_IV_24_11_1_7_5_1" localSheetId="4">#REF!</definedName>
    <definedName name="FKERES_IV_24_11_1_7_5_1" localSheetId="5">#REF!</definedName>
    <definedName name="FKERES_IV_24_11_1_7_5_1" localSheetId="6">#REF!</definedName>
    <definedName name="FKERES_IV_24_11_1_7_5_1" localSheetId="7">#REF!</definedName>
    <definedName name="FKERES_IV_24_11_1_7_5_1" localSheetId="8">#REF!</definedName>
    <definedName name="FKERES_IV_24_11_1_7_5_1" localSheetId="9">#REF!</definedName>
    <definedName name="FKERES_IV_24_11_1_7_5_1" localSheetId="10">#REF!</definedName>
    <definedName name="FKERES_IV_24_11_1_7_5_1" localSheetId="11">#REF!</definedName>
    <definedName name="FKERES_IV_24_11_1_7_5_1">#REF!</definedName>
    <definedName name="FKERES_IV_24_11_1_8" localSheetId="3">#REF!</definedName>
    <definedName name="FKERES_IV_24_11_1_8" localSheetId="4">#REF!</definedName>
    <definedName name="FKERES_IV_24_11_1_8" localSheetId="5">#REF!</definedName>
    <definedName name="FKERES_IV_24_11_1_8" localSheetId="6">#REF!</definedName>
    <definedName name="FKERES_IV_24_11_1_8" localSheetId="7">#REF!</definedName>
    <definedName name="FKERES_IV_24_11_1_8" localSheetId="8">#REF!</definedName>
    <definedName name="FKERES_IV_24_11_1_8" localSheetId="9">#REF!</definedName>
    <definedName name="FKERES_IV_24_11_1_8" localSheetId="10">#REF!</definedName>
    <definedName name="FKERES_IV_24_11_1_8" localSheetId="11">#REF!</definedName>
    <definedName name="FKERES_IV_24_11_1_8">#REF!</definedName>
    <definedName name="FKERES_IV_24_11_1_8_1" localSheetId="3">#REF!</definedName>
    <definedName name="FKERES_IV_24_11_1_8_1" localSheetId="4">#REF!</definedName>
    <definedName name="FKERES_IV_24_11_1_8_1" localSheetId="5">#REF!</definedName>
    <definedName name="FKERES_IV_24_11_1_8_1" localSheetId="6">#REF!</definedName>
    <definedName name="FKERES_IV_24_11_1_8_1" localSheetId="7">#REF!</definedName>
    <definedName name="FKERES_IV_24_11_1_8_1" localSheetId="8">#REF!</definedName>
    <definedName name="FKERES_IV_24_11_1_8_1" localSheetId="9">#REF!</definedName>
    <definedName name="FKERES_IV_24_11_1_8_1" localSheetId="10">#REF!</definedName>
    <definedName name="FKERES_IV_24_11_1_8_1" localSheetId="11">#REF!</definedName>
    <definedName name="FKERES_IV_24_11_1_8_1">#REF!</definedName>
    <definedName name="FKERES_IV_24_11_1_8_5" localSheetId="3">#REF!</definedName>
    <definedName name="FKERES_IV_24_11_1_8_5" localSheetId="4">#REF!</definedName>
    <definedName name="FKERES_IV_24_11_1_8_5" localSheetId="5">#REF!</definedName>
    <definedName name="FKERES_IV_24_11_1_8_5" localSheetId="6">#REF!</definedName>
    <definedName name="FKERES_IV_24_11_1_8_5" localSheetId="7">#REF!</definedName>
    <definedName name="FKERES_IV_24_11_1_8_5" localSheetId="8">#REF!</definedName>
    <definedName name="FKERES_IV_24_11_1_8_5" localSheetId="9">#REF!</definedName>
    <definedName name="FKERES_IV_24_11_1_8_5" localSheetId="10">#REF!</definedName>
    <definedName name="FKERES_IV_24_11_1_8_5" localSheetId="11">#REF!</definedName>
    <definedName name="FKERES_IV_24_11_1_8_5">#REF!</definedName>
    <definedName name="FKERES_IV_24_11_1_8_5_1" localSheetId="3">#REF!</definedName>
    <definedName name="FKERES_IV_24_11_1_8_5_1" localSheetId="4">#REF!</definedName>
    <definedName name="FKERES_IV_24_11_1_8_5_1" localSheetId="5">#REF!</definedName>
    <definedName name="FKERES_IV_24_11_1_8_5_1" localSheetId="6">#REF!</definedName>
    <definedName name="FKERES_IV_24_11_1_8_5_1" localSheetId="7">#REF!</definedName>
    <definedName name="FKERES_IV_24_11_1_8_5_1" localSheetId="8">#REF!</definedName>
    <definedName name="FKERES_IV_24_11_1_8_5_1" localSheetId="9">#REF!</definedName>
    <definedName name="FKERES_IV_24_11_1_8_5_1" localSheetId="10">#REF!</definedName>
    <definedName name="FKERES_IV_24_11_1_8_5_1" localSheetId="11">#REF!</definedName>
    <definedName name="FKERES_IV_24_11_1_8_5_1">#REF!</definedName>
    <definedName name="FKERES_IV_24_11_12" localSheetId="3">#REF!</definedName>
    <definedName name="FKERES_IV_24_11_12" localSheetId="4">#REF!</definedName>
    <definedName name="FKERES_IV_24_11_12" localSheetId="5">#REF!</definedName>
    <definedName name="FKERES_IV_24_11_12" localSheetId="6">#REF!</definedName>
    <definedName name="FKERES_IV_24_11_12" localSheetId="7">#REF!</definedName>
    <definedName name="FKERES_IV_24_11_12" localSheetId="8">#REF!</definedName>
    <definedName name="FKERES_IV_24_11_12" localSheetId="9">#REF!</definedName>
    <definedName name="FKERES_IV_24_11_12" localSheetId="10">#REF!</definedName>
    <definedName name="FKERES_IV_24_11_12" localSheetId="11">#REF!</definedName>
    <definedName name="FKERES_IV_24_11_12">#REF!</definedName>
    <definedName name="FKERES_IV_24_11_12_1" localSheetId="3">#REF!</definedName>
    <definedName name="FKERES_IV_24_11_12_1" localSheetId="4">#REF!</definedName>
    <definedName name="FKERES_IV_24_11_12_1" localSheetId="5">#REF!</definedName>
    <definedName name="FKERES_IV_24_11_12_1" localSheetId="6">#REF!</definedName>
    <definedName name="FKERES_IV_24_11_12_1" localSheetId="7">#REF!</definedName>
    <definedName name="FKERES_IV_24_11_12_1" localSheetId="8">#REF!</definedName>
    <definedName name="FKERES_IV_24_11_12_1" localSheetId="9">#REF!</definedName>
    <definedName name="FKERES_IV_24_11_12_1" localSheetId="10">#REF!</definedName>
    <definedName name="FKERES_IV_24_11_12_1" localSheetId="11">#REF!</definedName>
    <definedName name="FKERES_IV_24_11_12_1">#REF!</definedName>
    <definedName name="FKERES_IV_24_11_12_5" localSheetId="3">#REF!</definedName>
    <definedName name="FKERES_IV_24_11_12_5" localSheetId="4">#REF!</definedName>
    <definedName name="FKERES_IV_24_11_12_5" localSheetId="5">#REF!</definedName>
    <definedName name="FKERES_IV_24_11_12_5" localSheetId="6">#REF!</definedName>
    <definedName name="FKERES_IV_24_11_12_5" localSheetId="7">#REF!</definedName>
    <definedName name="FKERES_IV_24_11_12_5" localSheetId="8">#REF!</definedName>
    <definedName name="FKERES_IV_24_11_12_5" localSheetId="9">#REF!</definedName>
    <definedName name="FKERES_IV_24_11_12_5" localSheetId="10">#REF!</definedName>
    <definedName name="FKERES_IV_24_11_12_5" localSheetId="11">#REF!</definedName>
    <definedName name="FKERES_IV_24_11_12_5">#REF!</definedName>
    <definedName name="FKERES_IV_24_11_12_5_1" localSheetId="3">#REF!</definedName>
    <definedName name="FKERES_IV_24_11_12_5_1" localSheetId="4">#REF!</definedName>
    <definedName name="FKERES_IV_24_11_12_5_1" localSheetId="5">#REF!</definedName>
    <definedName name="FKERES_IV_24_11_12_5_1" localSheetId="6">#REF!</definedName>
    <definedName name="FKERES_IV_24_11_12_5_1" localSheetId="7">#REF!</definedName>
    <definedName name="FKERES_IV_24_11_12_5_1" localSheetId="8">#REF!</definedName>
    <definedName name="FKERES_IV_24_11_12_5_1" localSheetId="9">#REF!</definedName>
    <definedName name="FKERES_IV_24_11_12_5_1" localSheetId="10">#REF!</definedName>
    <definedName name="FKERES_IV_24_11_12_5_1" localSheetId="11">#REF!</definedName>
    <definedName name="FKERES_IV_24_11_12_5_1">#REF!</definedName>
    <definedName name="FKERES_IV_24_11_3" localSheetId="3">#REF!</definedName>
    <definedName name="FKERES_IV_24_11_3" localSheetId="4">#REF!</definedName>
    <definedName name="FKERES_IV_24_11_3" localSheetId="5">#REF!</definedName>
    <definedName name="FKERES_IV_24_11_3" localSheetId="6">#REF!</definedName>
    <definedName name="FKERES_IV_24_11_3" localSheetId="7">#REF!</definedName>
    <definedName name="FKERES_IV_24_11_3" localSheetId="8">#REF!</definedName>
    <definedName name="FKERES_IV_24_11_3" localSheetId="9">#REF!</definedName>
    <definedName name="FKERES_IV_24_11_3" localSheetId="10">#REF!</definedName>
    <definedName name="FKERES_IV_24_11_3" localSheetId="11">#REF!</definedName>
    <definedName name="FKERES_IV_24_11_3">#REF!</definedName>
    <definedName name="FKERES_IV_24_11_3_1" localSheetId="3">#REF!</definedName>
    <definedName name="FKERES_IV_24_11_3_1" localSheetId="4">#REF!</definedName>
    <definedName name="FKERES_IV_24_11_3_1" localSheetId="5">#REF!</definedName>
    <definedName name="FKERES_IV_24_11_3_1" localSheetId="6">#REF!</definedName>
    <definedName name="FKERES_IV_24_11_3_1" localSheetId="7">#REF!</definedName>
    <definedName name="FKERES_IV_24_11_3_1" localSheetId="8">#REF!</definedName>
    <definedName name="FKERES_IV_24_11_3_1" localSheetId="9">#REF!</definedName>
    <definedName name="FKERES_IV_24_11_3_1" localSheetId="10">#REF!</definedName>
    <definedName name="FKERES_IV_24_11_3_1" localSheetId="11">#REF!</definedName>
    <definedName name="FKERES_IV_24_11_3_1">#REF!</definedName>
    <definedName name="FKERES_IV_24_11_3_12" localSheetId="3">#REF!</definedName>
    <definedName name="FKERES_IV_24_11_3_12" localSheetId="4">#REF!</definedName>
    <definedName name="FKERES_IV_24_11_3_12" localSheetId="5">#REF!</definedName>
    <definedName name="FKERES_IV_24_11_3_12" localSheetId="6">#REF!</definedName>
    <definedName name="FKERES_IV_24_11_3_12" localSheetId="7">#REF!</definedName>
    <definedName name="FKERES_IV_24_11_3_12" localSheetId="8">#REF!</definedName>
    <definedName name="FKERES_IV_24_11_3_12" localSheetId="9">#REF!</definedName>
    <definedName name="FKERES_IV_24_11_3_12" localSheetId="10">#REF!</definedName>
    <definedName name="FKERES_IV_24_11_3_12" localSheetId="11">#REF!</definedName>
    <definedName name="FKERES_IV_24_11_3_12">#REF!</definedName>
    <definedName name="FKERES_IV_24_11_3_12_1" localSheetId="3">#REF!</definedName>
    <definedName name="FKERES_IV_24_11_3_12_1" localSheetId="4">#REF!</definedName>
    <definedName name="FKERES_IV_24_11_3_12_1" localSheetId="5">#REF!</definedName>
    <definedName name="FKERES_IV_24_11_3_12_1" localSheetId="6">#REF!</definedName>
    <definedName name="FKERES_IV_24_11_3_12_1" localSheetId="7">#REF!</definedName>
    <definedName name="FKERES_IV_24_11_3_12_1" localSheetId="8">#REF!</definedName>
    <definedName name="FKERES_IV_24_11_3_12_1" localSheetId="9">#REF!</definedName>
    <definedName name="FKERES_IV_24_11_3_12_1" localSheetId="10">#REF!</definedName>
    <definedName name="FKERES_IV_24_11_3_12_1" localSheetId="11">#REF!</definedName>
    <definedName name="FKERES_IV_24_11_3_12_1">#REF!</definedName>
    <definedName name="FKERES_IV_24_11_3_12_5" localSheetId="3">#REF!</definedName>
    <definedName name="FKERES_IV_24_11_3_12_5" localSheetId="4">#REF!</definedName>
    <definedName name="FKERES_IV_24_11_3_12_5" localSheetId="5">#REF!</definedName>
    <definedName name="FKERES_IV_24_11_3_12_5" localSheetId="6">#REF!</definedName>
    <definedName name="FKERES_IV_24_11_3_12_5" localSheetId="7">#REF!</definedName>
    <definedName name="FKERES_IV_24_11_3_12_5" localSheetId="8">#REF!</definedName>
    <definedName name="FKERES_IV_24_11_3_12_5" localSheetId="9">#REF!</definedName>
    <definedName name="FKERES_IV_24_11_3_12_5" localSheetId="10">#REF!</definedName>
    <definedName name="FKERES_IV_24_11_3_12_5" localSheetId="11">#REF!</definedName>
    <definedName name="FKERES_IV_24_11_3_12_5">#REF!</definedName>
    <definedName name="FKERES_IV_24_11_3_12_5_1" localSheetId="3">#REF!</definedName>
    <definedName name="FKERES_IV_24_11_3_12_5_1" localSheetId="4">#REF!</definedName>
    <definedName name="FKERES_IV_24_11_3_12_5_1" localSheetId="5">#REF!</definedName>
    <definedName name="FKERES_IV_24_11_3_12_5_1" localSheetId="6">#REF!</definedName>
    <definedName name="FKERES_IV_24_11_3_12_5_1" localSheetId="7">#REF!</definedName>
    <definedName name="FKERES_IV_24_11_3_12_5_1" localSheetId="8">#REF!</definedName>
    <definedName name="FKERES_IV_24_11_3_12_5_1" localSheetId="9">#REF!</definedName>
    <definedName name="FKERES_IV_24_11_3_12_5_1" localSheetId="10">#REF!</definedName>
    <definedName name="FKERES_IV_24_11_3_12_5_1" localSheetId="11">#REF!</definedName>
    <definedName name="FKERES_IV_24_11_3_12_5_1">#REF!</definedName>
    <definedName name="FKERES_IV_24_11_3_2" localSheetId="3">#REF!</definedName>
    <definedName name="FKERES_IV_24_11_3_2" localSheetId="4">#REF!</definedName>
    <definedName name="FKERES_IV_24_11_3_2" localSheetId="5">#REF!</definedName>
    <definedName name="FKERES_IV_24_11_3_2" localSheetId="6">#REF!</definedName>
    <definedName name="FKERES_IV_24_11_3_2" localSheetId="7">#REF!</definedName>
    <definedName name="FKERES_IV_24_11_3_2" localSheetId="8">#REF!</definedName>
    <definedName name="FKERES_IV_24_11_3_2" localSheetId="9">#REF!</definedName>
    <definedName name="FKERES_IV_24_11_3_2" localSheetId="10">#REF!</definedName>
    <definedName name="FKERES_IV_24_11_3_2" localSheetId="11">#REF!</definedName>
    <definedName name="FKERES_IV_24_11_3_2">#REF!</definedName>
    <definedName name="FKERES_IV_24_11_3_2_1" localSheetId="3">#REF!</definedName>
    <definedName name="FKERES_IV_24_11_3_2_1" localSheetId="4">#REF!</definedName>
    <definedName name="FKERES_IV_24_11_3_2_1" localSheetId="5">#REF!</definedName>
    <definedName name="FKERES_IV_24_11_3_2_1" localSheetId="6">#REF!</definedName>
    <definedName name="FKERES_IV_24_11_3_2_1" localSheetId="7">#REF!</definedName>
    <definedName name="FKERES_IV_24_11_3_2_1" localSheetId="8">#REF!</definedName>
    <definedName name="FKERES_IV_24_11_3_2_1" localSheetId="9">#REF!</definedName>
    <definedName name="FKERES_IV_24_11_3_2_1" localSheetId="10">#REF!</definedName>
    <definedName name="FKERES_IV_24_11_3_2_1" localSheetId="11">#REF!</definedName>
    <definedName name="FKERES_IV_24_11_3_2_1">#REF!</definedName>
    <definedName name="FKERES_IV_24_11_3_2_5" localSheetId="3">#REF!</definedName>
    <definedName name="FKERES_IV_24_11_3_2_5" localSheetId="4">#REF!</definedName>
    <definedName name="FKERES_IV_24_11_3_2_5" localSheetId="5">#REF!</definedName>
    <definedName name="FKERES_IV_24_11_3_2_5" localSheetId="6">#REF!</definedName>
    <definedName name="FKERES_IV_24_11_3_2_5" localSheetId="7">#REF!</definedName>
    <definedName name="FKERES_IV_24_11_3_2_5" localSheetId="8">#REF!</definedName>
    <definedName name="FKERES_IV_24_11_3_2_5" localSheetId="9">#REF!</definedName>
    <definedName name="FKERES_IV_24_11_3_2_5" localSheetId="10">#REF!</definedName>
    <definedName name="FKERES_IV_24_11_3_2_5" localSheetId="11">#REF!</definedName>
    <definedName name="FKERES_IV_24_11_3_2_5">#REF!</definedName>
    <definedName name="FKERES_IV_24_11_3_2_5_1" localSheetId="3">#REF!</definedName>
    <definedName name="FKERES_IV_24_11_3_2_5_1" localSheetId="4">#REF!</definedName>
    <definedName name="FKERES_IV_24_11_3_2_5_1" localSheetId="5">#REF!</definedName>
    <definedName name="FKERES_IV_24_11_3_2_5_1" localSheetId="6">#REF!</definedName>
    <definedName name="FKERES_IV_24_11_3_2_5_1" localSheetId="7">#REF!</definedName>
    <definedName name="FKERES_IV_24_11_3_2_5_1" localSheetId="8">#REF!</definedName>
    <definedName name="FKERES_IV_24_11_3_2_5_1" localSheetId="9">#REF!</definedName>
    <definedName name="FKERES_IV_24_11_3_2_5_1" localSheetId="10">#REF!</definedName>
    <definedName name="FKERES_IV_24_11_3_2_5_1" localSheetId="11">#REF!</definedName>
    <definedName name="FKERES_IV_24_11_3_2_5_1">#REF!</definedName>
    <definedName name="FKERES_IV_24_11_3_5" localSheetId="3">#REF!</definedName>
    <definedName name="FKERES_IV_24_11_3_5" localSheetId="4">#REF!</definedName>
    <definedName name="FKERES_IV_24_11_3_5" localSheetId="5">#REF!</definedName>
    <definedName name="FKERES_IV_24_11_3_5" localSheetId="6">#REF!</definedName>
    <definedName name="FKERES_IV_24_11_3_5" localSheetId="7">#REF!</definedName>
    <definedName name="FKERES_IV_24_11_3_5" localSheetId="8">#REF!</definedName>
    <definedName name="FKERES_IV_24_11_3_5" localSheetId="9">#REF!</definedName>
    <definedName name="FKERES_IV_24_11_3_5" localSheetId="10">#REF!</definedName>
    <definedName name="FKERES_IV_24_11_3_5" localSheetId="11">#REF!</definedName>
    <definedName name="FKERES_IV_24_11_3_5">#REF!</definedName>
    <definedName name="FKERES_IV_24_11_3_5_1" localSheetId="3">#REF!</definedName>
    <definedName name="FKERES_IV_24_11_3_5_1" localSheetId="4">#REF!</definedName>
    <definedName name="FKERES_IV_24_11_3_5_1" localSheetId="5">#REF!</definedName>
    <definedName name="FKERES_IV_24_11_3_5_1" localSheetId="6">#REF!</definedName>
    <definedName name="FKERES_IV_24_11_3_5_1" localSheetId="7">#REF!</definedName>
    <definedName name="FKERES_IV_24_11_3_5_1" localSheetId="8">#REF!</definedName>
    <definedName name="FKERES_IV_24_11_3_5_1" localSheetId="9">#REF!</definedName>
    <definedName name="FKERES_IV_24_11_3_5_1" localSheetId="10">#REF!</definedName>
    <definedName name="FKERES_IV_24_11_3_5_1" localSheetId="11">#REF!</definedName>
    <definedName name="FKERES_IV_24_11_3_5_1">#REF!</definedName>
    <definedName name="FKERES_IV_24_11_3_7" localSheetId="3">#REF!</definedName>
    <definedName name="FKERES_IV_24_11_3_7" localSheetId="4">#REF!</definedName>
    <definedName name="FKERES_IV_24_11_3_7" localSheetId="5">#REF!</definedName>
    <definedName name="FKERES_IV_24_11_3_7" localSheetId="6">#REF!</definedName>
    <definedName name="FKERES_IV_24_11_3_7" localSheetId="7">#REF!</definedName>
    <definedName name="FKERES_IV_24_11_3_7" localSheetId="8">#REF!</definedName>
    <definedName name="FKERES_IV_24_11_3_7" localSheetId="9">#REF!</definedName>
    <definedName name="FKERES_IV_24_11_3_7" localSheetId="10">#REF!</definedName>
    <definedName name="FKERES_IV_24_11_3_7" localSheetId="11">#REF!</definedName>
    <definedName name="FKERES_IV_24_11_3_7">#REF!</definedName>
    <definedName name="FKERES_IV_24_11_3_7_1" localSheetId="3">#REF!</definedName>
    <definedName name="FKERES_IV_24_11_3_7_1" localSheetId="4">#REF!</definedName>
    <definedName name="FKERES_IV_24_11_3_7_1" localSheetId="5">#REF!</definedName>
    <definedName name="FKERES_IV_24_11_3_7_1" localSheetId="6">#REF!</definedName>
    <definedName name="FKERES_IV_24_11_3_7_1" localSheetId="7">#REF!</definedName>
    <definedName name="FKERES_IV_24_11_3_7_1" localSheetId="8">#REF!</definedName>
    <definedName name="FKERES_IV_24_11_3_7_1" localSheetId="9">#REF!</definedName>
    <definedName name="FKERES_IV_24_11_3_7_1" localSheetId="10">#REF!</definedName>
    <definedName name="FKERES_IV_24_11_3_7_1" localSheetId="11">#REF!</definedName>
    <definedName name="FKERES_IV_24_11_3_7_1">#REF!</definedName>
    <definedName name="FKERES_IV_24_11_3_7_5" localSheetId="3">#REF!</definedName>
    <definedName name="FKERES_IV_24_11_3_7_5" localSheetId="4">#REF!</definedName>
    <definedName name="FKERES_IV_24_11_3_7_5" localSheetId="5">#REF!</definedName>
    <definedName name="FKERES_IV_24_11_3_7_5" localSheetId="6">#REF!</definedName>
    <definedName name="FKERES_IV_24_11_3_7_5" localSheetId="7">#REF!</definedName>
    <definedName name="FKERES_IV_24_11_3_7_5" localSheetId="8">#REF!</definedName>
    <definedName name="FKERES_IV_24_11_3_7_5" localSheetId="9">#REF!</definedName>
    <definedName name="FKERES_IV_24_11_3_7_5" localSheetId="10">#REF!</definedName>
    <definedName name="FKERES_IV_24_11_3_7_5" localSheetId="11">#REF!</definedName>
    <definedName name="FKERES_IV_24_11_3_7_5">#REF!</definedName>
    <definedName name="FKERES_IV_24_11_3_7_5_1" localSheetId="3">#REF!</definedName>
    <definedName name="FKERES_IV_24_11_3_7_5_1" localSheetId="4">#REF!</definedName>
    <definedName name="FKERES_IV_24_11_3_7_5_1" localSheetId="5">#REF!</definedName>
    <definedName name="FKERES_IV_24_11_3_7_5_1" localSheetId="6">#REF!</definedName>
    <definedName name="FKERES_IV_24_11_3_7_5_1" localSheetId="7">#REF!</definedName>
    <definedName name="FKERES_IV_24_11_3_7_5_1" localSheetId="8">#REF!</definedName>
    <definedName name="FKERES_IV_24_11_3_7_5_1" localSheetId="9">#REF!</definedName>
    <definedName name="FKERES_IV_24_11_3_7_5_1" localSheetId="10">#REF!</definedName>
    <definedName name="FKERES_IV_24_11_3_7_5_1" localSheetId="11">#REF!</definedName>
    <definedName name="FKERES_IV_24_11_3_7_5_1">#REF!</definedName>
    <definedName name="FKERES_IV_24_11_3_8" localSheetId="3">#REF!</definedName>
    <definedName name="FKERES_IV_24_11_3_8" localSheetId="4">#REF!</definedName>
    <definedName name="FKERES_IV_24_11_3_8" localSheetId="5">#REF!</definedName>
    <definedName name="FKERES_IV_24_11_3_8" localSheetId="6">#REF!</definedName>
    <definedName name="FKERES_IV_24_11_3_8" localSheetId="7">#REF!</definedName>
    <definedName name="FKERES_IV_24_11_3_8" localSheetId="8">#REF!</definedName>
    <definedName name="FKERES_IV_24_11_3_8" localSheetId="9">#REF!</definedName>
    <definedName name="FKERES_IV_24_11_3_8" localSheetId="10">#REF!</definedName>
    <definedName name="FKERES_IV_24_11_3_8" localSheetId="11">#REF!</definedName>
    <definedName name="FKERES_IV_24_11_3_8">#REF!</definedName>
    <definedName name="FKERES_IV_24_11_3_8_1" localSheetId="3">#REF!</definedName>
    <definedName name="FKERES_IV_24_11_3_8_1" localSheetId="4">#REF!</definedName>
    <definedName name="FKERES_IV_24_11_3_8_1" localSheetId="5">#REF!</definedName>
    <definedName name="FKERES_IV_24_11_3_8_1" localSheetId="6">#REF!</definedName>
    <definedName name="FKERES_IV_24_11_3_8_1" localSheetId="7">#REF!</definedName>
    <definedName name="FKERES_IV_24_11_3_8_1" localSheetId="8">#REF!</definedName>
    <definedName name="FKERES_IV_24_11_3_8_1" localSheetId="9">#REF!</definedName>
    <definedName name="FKERES_IV_24_11_3_8_1" localSheetId="10">#REF!</definedName>
    <definedName name="FKERES_IV_24_11_3_8_1" localSheetId="11">#REF!</definedName>
    <definedName name="FKERES_IV_24_11_3_8_1">#REF!</definedName>
    <definedName name="FKERES_IV_24_11_3_8_5" localSheetId="3">#REF!</definedName>
    <definedName name="FKERES_IV_24_11_3_8_5" localSheetId="4">#REF!</definedName>
    <definedName name="FKERES_IV_24_11_3_8_5" localSheetId="5">#REF!</definedName>
    <definedName name="FKERES_IV_24_11_3_8_5" localSheetId="6">#REF!</definedName>
    <definedName name="FKERES_IV_24_11_3_8_5" localSheetId="7">#REF!</definedName>
    <definedName name="FKERES_IV_24_11_3_8_5" localSheetId="8">#REF!</definedName>
    <definedName name="FKERES_IV_24_11_3_8_5" localSheetId="9">#REF!</definedName>
    <definedName name="FKERES_IV_24_11_3_8_5" localSheetId="10">#REF!</definedName>
    <definedName name="FKERES_IV_24_11_3_8_5" localSheetId="11">#REF!</definedName>
    <definedName name="FKERES_IV_24_11_3_8_5">#REF!</definedName>
    <definedName name="FKERES_IV_24_11_3_8_5_1" localSheetId="3">#REF!</definedName>
    <definedName name="FKERES_IV_24_11_3_8_5_1" localSheetId="4">#REF!</definedName>
    <definedName name="FKERES_IV_24_11_3_8_5_1" localSheetId="5">#REF!</definedName>
    <definedName name="FKERES_IV_24_11_3_8_5_1" localSheetId="6">#REF!</definedName>
    <definedName name="FKERES_IV_24_11_3_8_5_1" localSheetId="7">#REF!</definedName>
    <definedName name="FKERES_IV_24_11_3_8_5_1" localSheetId="8">#REF!</definedName>
    <definedName name="FKERES_IV_24_11_3_8_5_1" localSheetId="9">#REF!</definedName>
    <definedName name="FKERES_IV_24_11_3_8_5_1" localSheetId="10">#REF!</definedName>
    <definedName name="FKERES_IV_24_11_3_8_5_1" localSheetId="11">#REF!</definedName>
    <definedName name="FKERES_IV_24_11_3_8_5_1">#REF!</definedName>
    <definedName name="FKERES_IV_24_11_5" localSheetId="3">#REF!</definedName>
    <definedName name="FKERES_IV_24_11_5" localSheetId="4">#REF!</definedName>
    <definedName name="FKERES_IV_24_11_5" localSheetId="5">#REF!</definedName>
    <definedName name="FKERES_IV_24_11_5" localSheetId="6">#REF!</definedName>
    <definedName name="FKERES_IV_24_11_5" localSheetId="7">#REF!</definedName>
    <definedName name="FKERES_IV_24_11_5" localSheetId="8">#REF!</definedName>
    <definedName name="FKERES_IV_24_11_5" localSheetId="9">#REF!</definedName>
    <definedName name="FKERES_IV_24_11_5" localSheetId="10">#REF!</definedName>
    <definedName name="FKERES_IV_24_11_5" localSheetId="11">#REF!</definedName>
    <definedName name="FKERES_IV_24_11_5">#REF!</definedName>
    <definedName name="FKERES_IV_24_11_5_1" localSheetId="3">#REF!</definedName>
    <definedName name="FKERES_IV_24_11_5_1" localSheetId="4">#REF!</definedName>
    <definedName name="FKERES_IV_24_11_5_1" localSheetId="5">#REF!</definedName>
    <definedName name="FKERES_IV_24_11_5_1" localSheetId="6">#REF!</definedName>
    <definedName name="FKERES_IV_24_11_5_1" localSheetId="7">#REF!</definedName>
    <definedName name="FKERES_IV_24_11_5_1" localSheetId="8">#REF!</definedName>
    <definedName name="FKERES_IV_24_11_5_1" localSheetId="9">#REF!</definedName>
    <definedName name="FKERES_IV_24_11_5_1" localSheetId="10">#REF!</definedName>
    <definedName name="FKERES_IV_24_11_5_1" localSheetId="11">#REF!</definedName>
    <definedName name="FKERES_IV_24_11_5_1">#REF!</definedName>
    <definedName name="FKERES_IV_24_11_5_12" localSheetId="3">#REF!</definedName>
    <definedName name="FKERES_IV_24_11_5_12" localSheetId="4">#REF!</definedName>
    <definedName name="FKERES_IV_24_11_5_12" localSheetId="5">#REF!</definedName>
    <definedName name="FKERES_IV_24_11_5_12" localSheetId="6">#REF!</definedName>
    <definedName name="FKERES_IV_24_11_5_12" localSheetId="7">#REF!</definedName>
    <definedName name="FKERES_IV_24_11_5_12" localSheetId="8">#REF!</definedName>
    <definedName name="FKERES_IV_24_11_5_12" localSheetId="9">#REF!</definedName>
    <definedName name="FKERES_IV_24_11_5_12" localSheetId="10">#REF!</definedName>
    <definedName name="FKERES_IV_24_11_5_12" localSheetId="11">#REF!</definedName>
    <definedName name="FKERES_IV_24_11_5_12">#REF!</definedName>
    <definedName name="FKERES_IV_24_11_5_12_1" localSheetId="3">#REF!</definedName>
    <definedName name="FKERES_IV_24_11_5_12_1" localSheetId="4">#REF!</definedName>
    <definedName name="FKERES_IV_24_11_5_12_1" localSheetId="5">#REF!</definedName>
    <definedName name="FKERES_IV_24_11_5_12_1" localSheetId="6">#REF!</definedName>
    <definedName name="FKERES_IV_24_11_5_12_1" localSheetId="7">#REF!</definedName>
    <definedName name="FKERES_IV_24_11_5_12_1" localSheetId="8">#REF!</definedName>
    <definedName name="FKERES_IV_24_11_5_12_1" localSheetId="9">#REF!</definedName>
    <definedName name="FKERES_IV_24_11_5_12_1" localSheetId="10">#REF!</definedName>
    <definedName name="FKERES_IV_24_11_5_12_1" localSheetId="11">#REF!</definedName>
    <definedName name="FKERES_IV_24_11_5_12_1">#REF!</definedName>
    <definedName name="FKERES_IV_24_11_5_12_5" localSheetId="3">#REF!</definedName>
    <definedName name="FKERES_IV_24_11_5_12_5" localSheetId="4">#REF!</definedName>
    <definedName name="FKERES_IV_24_11_5_12_5" localSheetId="5">#REF!</definedName>
    <definedName name="FKERES_IV_24_11_5_12_5" localSheetId="6">#REF!</definedName>
    <definedName name="FKERES_IV_24_11_5_12_5" localSheetId="7">#REF!</definedName>
    <definedName name="FKERES_IV_24_11_5_12_5" localSheetId="8">#REF!</definedName>
    <definedName name="FKERES_IV_24_11_5_12_5" localSheetId="9">#REF!</definedName>
    <definedName name="FKERES_IV_24_11_5_12_5" localSheetId="10">#REF!</definedName>
    <definedName name="FKERES_IV_24_11_5_12_5" localSheetId="11">#REF!</definedName>
    <definedName name="FKERES_IV_24_11_5_12_5">#REF!</definedName>
    <definedName name="FKERES_IV_24_11_5_12_5_1" localSheetId="3">#REF!</definedName>
    <definedName name="FKERES_IV_24_11_5_12_5_1" localSheetId="4">#REF!</definedName>
    <definedName name="FKERES_IV_24_11_5_12_5_1" localSheetId="5">#REF!</definedName>
    <definedName name="FKERES_IV_24_11_5_12_5_1" localSheetId="6">#REF!</definedName>
    <definedName name="FKERES_IV_24_11_5_12_5_1" localSheetId="7">#REF!</definedName>
    <definedName name="FKERES_IV_24_11_5_12_5_1" localSheetId="8">#REF!</definedName>
    <definedName name="FKERES_IV_24_11_5_12_5_1" localSheetId="9">#REF!</definedName>
    <definedName name="FKERES_IV_24_11_5_12_5_1" localSheetId="10">#REF!</definedName>
    <definedName name="FKERES_IV_24_11_5_12_5_1" localSheetId="11">#REF!</definedName>
    <definedName name="FKERES_IV_24_11_5_12_5_1">#REF!</definedName>
    <definedName name="FKERES_IV_24_11_5_2" localSheetId="3">#REF!</definedName>
    <definedName name="FKERES_IV_24_11_5_2" localSheetId="4">#REF!</definedName>
    <definedName name="FKERES_IV_24_11_5_2" localSheetId="5">#REF!</definedName>
    <definedName name="FKERES_IV_24_11_5_2" localSheetId="6">#REF!</definedName>
    <definedName name="FKERES_IV_24_11_5_2" localSheetId="7">#REF!</definedName>
    <definedName name="FKERES_IV_24_11_5_2" localSheetId="8">#REF!</definedName>
    <definedName name="FKERES_IV_24_11_5_2" localSheetId="9">#REF!</definedName>
    <definedName name="FKERES_IV_24_11_5_2" localSheetId="10">#REF!</definedName>
    <definedName name="FKERES_IV_24_11_5_2" localSheetId="11">#REF!</definedName>
    <definedName name="FKERES_IV_24_11_5_2">#REF!</definedName>
    <definedName name="FKERES_IV_24_11_5_2_1" localSheetId="3">#REF!</definedName>
    <definedName name="FKERES_IV_24_11_5_2_1" localSheetId="4">#REF!</definedName>
    <definedName name="FKERES_IV_24_11_5_2_1" localSheetId="5">#REF!</definedName>
    <definedName name="FKERES_IV_24_11_5_2_1" localSheetId="6">#REF!</definedName>
    <definedName name="FKERES_IV_24_11_5_2_1" localSheetId="7">#REF!</definedName>
    <definedName name="FKERES_IV_24_11_5_2_1" localSheetId="8">#REF!</definedName>
    <definedName name="FKERES_IV_24_11_5_2_1" localSheetId="9">#REF!</definedName>
    <definedName name="FKERES_IV_24_11_5_2_1" localSheetId="10">#REF!</definedName>
    <definedName name="FKERES_IV_24_11_5_2_1" localSheetId="11">#REF!</definedName>
    <definedName name="FKERES_IV_24_11_5_2_1">#REF!</definedName>
    <definedName name="FKERES_IV_24_11_5_2_5" localSheetId="3">#REF!</definedName>
    <definedName name="FKERES_IV_24_11_5_2_5" localSheetId="4">#REF!</definedName>
    <definedName name="FKERES_IV_24_11_5_2_5" localSheetId="5">#REF!</definedName>
    <definedName name="FKERES_IV_24_11_5_2_5" localSheetId="6">#REF!</definedName>
    <definedName name="FKERES_IV_24_11_5_2_5" localSheetId="7">#REF!</definedName>
    <definedName name="FKERES_IV_24_11_5_2_5" localSheetId="8">#REF!</definedName>
    <definedName name="FKERES_IV_24_11_5_2_5" localSheetId="9">#REF!</definedName>
    <definedName name="FKERES_IV_24_11_5_2_5" localSheetId="10">#REF!</definedName>
    <definedName name="FKERES_IV_24_11_5_2_5" localSheetId="11">#REF!</definedName>
    <definedName name="FKERES_IV_24_11_5_2_5">#REF!</definedName>
    <definedName name="FKERES_IV_24_11_5_2_5_1" localSheetId="3">#REF!</definedName>
    <definedName name="FKERES_IV_24_11_5_2_5_1" localSheetId="4">#REF!</definedName>
    <definedName name="FKERES_IV_24_11_5_2_5_1" localSheetId="5">#REF!</definedName>
    <definedName name="FKERES_IV_24_11_5_2_5_1" localSheetId="6">#REF!</definedName>
    <definedName name="FKERES_IV_24_11_5_2_5_1" localSheetId="7">#REF!</definedName>
    <definedName name="FKERES_IV_24_11_5_2_5_1" localSheetId="8">#REF!</definedName>
    <definedName name="FKERES_IV_24_11_5_2_5_1" localSheetId="9">#REF!</definedName>
    <definedName name="FKERES_IV_24_11_5_2_5_1" localSheetId="10">#REF!</definedName>
    <definedName name="FKERES_IV_24_11_5_2_5_1" localSheetId="11">#REF!</definedName>
    <definedName name="FKERES_IV_24_11_5_2_5_1">#REF!</definedName>
    <definedName name="FKERES_IV_24_11_5_5" localSheetId="3">#REF!</definedName>
    <definedName name="FKERES_IV_24_11_5_5" localSheetId="4">#REF!</definedName>
    <definedName name="FKERES_IV_24_11_5_5" localSheetId="5">#REF!</definedName>
    <definedName name="FKERES_IV_24_11_5_5" localSheetId="6">#REF!</definedName>
    <definedName name="FKERES_IV_24_11_5_5" localSheetId="7">#REF!</definedName>
    <definedName name="FKERES_IV_24_11_5_5" localSheetId="8">#REF!</definedName>
    <definedName name="FKERES_IV_24_11_5_5" localSheetId="9">#REF!</definedName>
    <definedName name="FKERES_IV_24_11_5_5" localSheetId="10">#REF!</definedName>
    <definedName name="FKERES_IV_24_11_5_5" localSheetId="11">#REF!</definedName>
    <definedName name="FKERES_IV_24_11_5_5">#REF!</definedName>
    <definedName name="FKERES_IV_24_11_5_5_1" localSheetId="3">#REF!</definedName>
    <definedName name="FKERES_IV_24_11_5_5_1" localSheetId="4">#REF!</definedName>
    <definedName name="FKERES_IV_24_11_5_5_1" localSheetId="5">#REF!</definedName>
    <definedName name="FKERES_IV_24_11_5_5_1" localSheetId="6">#REF!</definedName>
    <definedName name="FKERES_IV_24_11_5_5_1" localSheetId="7">#REF!</definedName>
    <definedName name="FKERES_IV_24_11_5_5_1" localSheetId="8">#REF!</definedName>
    <definedName name="FKERES_IV_24_11_5_5_1" localSheetId="9">#REF!</definedName>
    <definedName name="FKERES_IV_24_11_5_5_1" localSheetId="10">#REF!</definedName>
    <definedName name="FKERES_IV_24_11_5_5_1" localSheetId="11">#REF!</definedName>
    <definedName name="FKERES_IV_24_11_5_5_1">#REF!</definedName>
    <definedName name="FKERES_IV_24_11_5_7" localSheetId="3">#REF!</definedName>
    <definedName name="FKERES_IV_24_11_5_7" localSheetId="4">#REF!</definedName>
    <definedName name="FKERES_IV_24_11_5_7" localSheetId="5">#REF!</definedName>
    <definedName name="FKERES_IV_24_11_5_7" localSheetId="6">#REF!</definedName>
    <definedName name="FKERES_IV_24_11_5_7" localSheetId="7">#REF!</definedName>
    <definedName name="FKERES_IV_24_11_5_7" localSheetId="8">#REF!</definedName>
    <definedName name="FKERES_IV_24_11_5_7" localSheetId="9">#REF!</definedName>
    <definedName name="FKERES_IV_24_11_5_7" localSheetId="10">#REF!</definedName>
    <definedName name="FKERES_IV_24_11_5_7" localSheetId="11">#REF!</definedName>
    <definedName name="FKERES_IV_24_11_5_7">#REF!</definedName>
    <definedName name="FKERES_IV_24_11_5_7_1" localSheetId="3">#REF!</definedName>
    <definedName name="FKERES_IV_24_11_5_7_1" localSheetId="4">#REF!</definedName>
    <definedName name="FKERES_IV_24_11_5_7_1" localSheetId="5">#REF!</definedName>
    <definedName name="FKERES_IV_24_11_5_7_1" localSheetId="6">#REF!</definedName>
    <definedName name="FKERES_IV_24_11_5_7_1" localSheetId="7">#REF!</definedName>
    <definedName name="FKERES_IV_24_11_5_7_1" localSheetId="8">#REF!</definedName>
    <definedName name="FKERES_IV_24_11_5_7_1" localSheetId="9">#REF!</definedName>
    <definedName name="FKERES_IV_24_11_5_7_1" localSheetId="10">#REF!</definedName>
    <definedName name="FKERES_IV_24_11_5_7_1" localSheetId="11">#REF!</definedName>
    <definedName name="FKERES_IV_24_11_5_7_1">#REF!</definedName>
    <definedName name="FKERES_IV_24_11_5_7_5" localSheetId="3">#REF!</definedName>
    <definedName name="FKERES_IV_24_11_5_7_5" localSheetId="4">#REF!</definedName>
    <definedName name="FKERES_IV_24_11_5_7_5" localSheetId="5">#REF!</definedName>
    <definedName name="FKERES_IV_24_11_5_7_5" localSheetId="6">#REF!</definedName>
    <definedName name="FKERES_IV_24_11_5_7_5" localSheetId="7">#REF!</definedName>
    <definedName name="FKERES_IV_24_11_5_7_5" localSheetId="8">#REF!</definedName>
    <definedName name="FKERES_IV_24_11_5_7_5" localSheetId="9">#REF!</definedName>
    <definedName name="FKERES_IV_24_11_5_7_5" localSheetId="10">#REF!</definedName>
    <definedName name="FKERES_IV_24_11_5_7_5" localSheetId="11">#REF!</definedName>
    <definedName name="FKERES_IV_24_11_5_7_5">#REF!</definedName>
    <definedName name="FKERES_IV_24_11_5_7_5_1" localSheetId="3">#REF!</definedName>
    <definedName name="FKERES_IV_24_11_5_7_5_1" localSheetId="4">#REF!</definedName>
    <definedName name="FKERES_IV_24_11_5_7_5_1" localSheetId="5">#REF!</definedName>
    <definedName name="FKERES_IV_24_11_5_7_5_1" localSheetId="6">#REF!</definedName>
    <definedName name="FKERES_IV_24_11_5_7_5_1" localSheetId="7">#REF!</definedName>
    <definedName name="FKERES_IV_24_11_5_7_5_1" localSheetId="8">#REF!</definedName>
    <definedName name="FKERES_IV_24_11_5_7_5_1" localSheetId="9">#REF!</definedName>
    <definedName name="FKERES_IV_24_11_5_7_5_1" localSheetId="10">#REF!</definedName>
    <definedName name="FKERES_IV_24_11_5_7_5_1" localSheetId="11">#REF!</definedName>
    <definedName name="FKERES_IV_24_11_5_7_5_1">#REF!</definedName>
    <definedName name="FKERES_IV_24_11_5_8" localSheetId="3">#REF!</definedName>
    <definedName name="FKERES_IV_24_11_5_8" localSheetId="4">#REF!</definedName>
    <definedName name="FKERES_IV_24_11_5_8" localSheetId="5">#REF!</definedName>
    <definedName name="FKERES_IV_24_11_5_8" localSheetId="6">#REF!</definedName>
    <definedName name="FKERES_IV_24_11_5_8" localSheetId="7">#REF!</definedName>
    <definedName name="FKERES_IV_24_11_5_8" localSheetId="8">#REF!</definedName>
    <definedName name="FKERES_IV_24_11_5_8" localSheetId="9">#REF!</definedName>
    <definedName name="FKERES_IV_24_11_5_8" localSheetId="10">#REF!</definedName>
    <definedName name="FKERES_IV_24_11_5_8" localSheetId="11">#REF!</definedName>
    <definedName name="FKERES_IV_24_11_5_8">#REF!</definedName>
    <definedName name="FKERES_IV_24_11_5_8_1" localSheetId="3">#REF!</definedName>
    <definedName name="FKERES_IV_24_11_5_8_1" localSheetId="4">#REF!</definedName>
    <definedName name="FKERES_IV_24_11_5_8_1" localSheetId="5">#REF!</definedName>
    <definedName name="FKERES_IV_24_11_5_8_1" localSheetId="6">#REF!</definedName>
    <definedName name="FKERES_IV_24_11_5_8_1" localSheetId="7">#REF!</definedName>
    <definedName name="FKERES_IV_24_11_5_8_1" localSheetId="8">#REF!</definedName>
    <definedName name="FKERES_IV_24_11_5_8_1" localSheetId="9">#REF!</definedName>
    <definedName name="FKERES_IV_24_11_5_8_1" localSheetId="10">#REF!</definedName>
    <definedName name="FKERES_IV_24_11_5_8_1" localSheetId="11">#REF!</definedName>
    <definedName name="FKERES_IV_24_11_5_8_1">#REF!</definedName>
    <definedName name="FKERES_IV_24_11_5_8_5" localSheetId="3">#REF!</definedName>
    <definedName name="FKERES_IV_24_11_5_8_5" localSheetId="4">#REF!</definedName>
    <definedName name="FKERES_IV_24_11_5_8_5" localSheetId="5">#REF!</definedName>
    <definedName name="FKERES_IV_24_11_5_8_5" localSheetId="6">#REF!</definedName>
    <definedName name="FKERES_IV_24_11_5_8_5" localSheetId="7">#REF!</definedName>
    <definedName name="FKERES_IV_24_11_5_8_5" localSheetId="8">#REF!</definedName>
    <definedName name="FKERES_IV_24_11_5_8_5" localSheetId="9">#REF!</definedName>
    <definedName name="FKERES_IV_24_11_5_8_5" localSheetId="10">#REF!</definedName>
    <definedName name="FKERES_IV_24_11_5_8_5" localSheetId="11">#REF!</definedName>
    <definedName name="FKERES_IV_24_11_5_8_5">#REF!</definedName>
    <definedName name="FKERES_IV_24_11_5_8_5_1" localSheetId="3">#REF!</definedName>
    <definedName name="FKERES_IV_24_11_5_8_5_1" localSheetId="4">#REF!</definedName>
    <definedName name="FKERES_IV_24_11_5_8_5_1" localSheetId="5">#REF!</definedName>
    <definedName name="FKERES_IV_24_11_5_8_5_1" localSheetId="6">#REF!</definedName>
    <definedName name="FKERES_IV_24_11_5_8_5_1" localSheetId="7">#REF!</definedName>
    <definedName name="FKERES_IV_24_11_5_8_5_1" localSheetId="8">#REF!</definedName>
    <definedName name="FKERES_IV_24_11_5_8_5_1" localSheetId="9">#REF!</definedName>
    <definedName name="FKERES_IV_24_11_5_8_5_1" localSheetId="10">#REF!</definedName>
    <definedName name="FKERES_IV_24_11_5_8_5_1" localSheetId="11">#REF!</definedName>
    <definedName name="FKERES_IV_24_11_5_8_5_1">#REF!</definedName>
    <definedName name="FKERES_IV_24_11_7" localSheetId="3">#REF!</definedName>
    <definedName name="FKERES_IV_24_11_7" localSheetId="4">#REF!</definedName>
    <definedName name="FKERES_IV_24_11_7" localSheetId="5">#REF!</definedName>
    <definedName name="FKERES_IV_24_11_7" localSheetId="6">#REF!</definedName>
    <definedName name="FKERES_IV_24_11_7" localSheetId="7">#REF!</definedName>
    <definedName name="FKERES_IV_24_11_7" localSheetId="8">#REF!</definedName>
    <definedName name="FKERES_IV_24_11_7" localSheetId="9">#REF!</definedName>
    <definedName name="FKERES_IV_24_11_7" localSheetId="10">#REF!</definedName>
    <definedName name="FKERES_IV_24_11_7" localSheetId="11">#REF!</definedName>
    <definedName name="FKERES_IV_24_11_7">#REF!</definedName>
    <definedName name="FKERES_IV_24_11_7_1" localSheetId="3">#REF!</definedName>
    <definedName name="FKERES_IV_24_11_7_1" localSheetId="4">#REF!</definedName>
    <definedName name="FKERES_IV_24_11_7_1" localSheetId="5">#REF!</definedName>
    <definedName name="FKERES_IV_24_11_7_1" localSheetId="6">#REF!</definedName>
    <definedName name="FKERES_IV_24_11_7_1" localSheetId="7">#REF!</definedName>
    <definedName name="FKERES_IV_24_11_7_1" localSheetId="8">#REF!</definedName>
    <definedName name="FKERES_IV_24_11_7_1" localSheetId="9">#REF!</definedName>
    <definedName name="FKERES_IV_24_11_7_1" localSheetId="10">#REF!</definedName>
    <definedName name="FKERES_IV_24_11_7_1" localSheetId="11">#REF!</definedName>
    <definedName name="FKERES_IV_24_11_7_1">#REF!</definedName>
    <definedName name="FKERES_IV_24_11_8" localSheetId="3">#REF!</definedName>
    <definedName name="FKERES_IV_24_11_8" localSheetId="4">#REF!</definedName>
    <definedName name="FKERES_IV_24_11_8" localSheetId="5">#REF!</definedName>
    <definedName name="FKERES_IV_24_11_8" localSheetId="6">#REF!</definedName>
    <definedName name="FKERES_IV_24_11_8" localSheetId="7">#REF!</definedName>
    <definedName name="FKERES_IV_24_11_8" localSheetId="8">#REF!</definedName>
    <definedName name="FKERES_IV_24_11_8" localSheetId="9">#REF!</definedName>
    <definedName name="FKERES_IV_24_11_8" localSheetId="10">#REF!</definedName>
    <definedName name="FKERES_IV_24_11_8" localSheetId="11">#REF!</definedName>
    <definedName name="FKERES_IV_24_11_8">#REF!</definedName>
    <definedName name="FKERES_IV_24_11_8_1" localSheetId="3">#REF!</definedName>
    <definedName name="FKERES_IV_24_11_8_1" localSheetId="4">#REF!</definedName>
    <definedName name="FKERES_IV_24_11_8_1" localSheetId="5">#REF!</definedName>
    <definedName name="FKERES_IV_24_11_8_1" localSheetId="6">#REF!</definedName>
    <definedName name="FKERES_IV_24_11_8_1" localSheetId="7">#REF!</definedName>
    <definedName name="FKERES_IV_24_11_8_1" localSheetId="8">#REF!</definedName>
    <definedName name="FKERES_IV_24_11_8_1" localSheetId="9">#REF!</definedName>
    <definedName name="FKERES_IV_24_11_8_1" localSheetId="10">#REF!</definedName>
    <definedName name="FKERES_IV_24_11_8_1" localSheetId="11">#REF!</definedName>
    <definedName name="FKERES_IV_24_11_8_1">#REF!</definedName>
    <definedName name="FKERES_IV_24_11_8_5" localSheetId="3">#REF!</definedName>
    <definedName name="FKERES_IV_24_11_8_5" localSheetId="4">#REF!</definedName>
    <definedName name="FKERES_IV_24_11_8_5" localSheetId="5">#REF!</definedName>
    <definedName name="FKERES_IV_24_11_8_5" localSheetId="6">#REF!</definedName>
    <definedName name="FKERES_IV_24_11_8_5" localSheetId="7">#REF!</definedName>
    <definedName name="FKERES_IV_24_11_8_5" localSheetId="8">#REF!</definedName>
    <definedName name="FKERES_IV_24_11_8_5" localSheetId="9">#REF!</definedName>
    <definedName name="FKERES_IV_24_11_8_5" localSheetId="10">#REF!</definedName>
    <definedName name="FKERES_IV_24_11_8_5" localSheetId="11">#REF!</definedName>
    <definedName name="FKERES_IV_24_11_8_5">#REF!</definedName>
    <definedName name="FKERES_IV_24_11_8_5_1" localSheetId="3">#REF!</definedName>
    <definedName name="FKERES_IV_24_11_8_5_1" localSheetId="4">#REF!</definedName>
    <definedName name="FKERES_IV_24_11_8_5_1" localSheetId="5">#REF!</definedName>
    <definedName name="FKERES_IV_24_11_8_5_1" localSheetId="6">#REF!</definedName>
    <definedName name="FKERES_IV_24_11_8_5_1" localSheetId="7">#REF!</definedName>
    <definedName name="FKERES_IV_24_11_8_5_1" localSheetId="8">#REF!</definedName>
    <definedName name="FKERES_IV_24_11_8_5_1" localSheetId="9">#REF!</definedName>
    <definedName name="FKERES_IV_24_11_8_5_1" localSheetId="10">#REF!</definedName>
    <definedName name="FKERES_IV_24_11_8_5_1" localSheetId="11">#REF!</definedName>
    <definedName name="FKERES_IV_24_11_8_5_1">#REF!</definedName>
    <definedName name="FKERES_IV_24_12" localSheetId="3">#REF!</definedName>
    <definedName name="FKERES_IV_24_12" localSheetId="4">#REF!</definedName>
    <definedName name="FKERES_IV_24_12" localSheetId="5">#REF!</definedName>
    <definedName name="FKERES_IV_24_12" localSheetId="6">#REF!</definedName>
    <definedName name="FKERES_IV_24_12" localSheetId="7">#REF!</definedName>
    <definedName name="FKERES_IV_24_12" localSheetId="8">#REF!</definedName>
    <definedName name="FKERES_IV_24_12" localSheetId="9">#REF!</definedName>
    <definedName name="FKERES_IV_24_12" localSheetId="10">#REF!</definedName>
    <definedName name="FKERES_IV_24_12" localSheetId="11">#REF!</definedName>
    <definedName name="FKERES_IV_24_12">#REF!</definedName>
    <definedName name="FKERES_IV_24_12_1">NA()</definedName>
    <definedName name="FKERES_IV_24_12_1_1" localSheetId="3">#REF!</definedName>
    <definedName name="FKERES_IV_24_12_1_1" localSheetId="4">#REF!</definedName>
    <definedName name="FKERES_IV_24_12_1_1" localSheetId="5">#REF!</definedName>
    <definedName name="FKERES_IV_24_12_1_1" localSheetId="6">#REF!</definedName>
    <definedName name="FKERES_IV_24_12_1_1" localSheetId="7">#REF!</definedName>
    <definedName name="FKERES_IV_24_12_1_1" localSheetId="8">#REF!</definedName>
    <definedName name="FKERES_IV_24_12_1_1" localSheetId="9">#REF!</definedName>
    <definedName name="FKERES_IV_24_12_1_1" localSheetId="10">#REF!</definedName>
    <definedName name="FKERES_IV_24_12_1_1" localSheetId="11">#REF!</definedName>
    <definedName name="FKERES_IV_24_12_1_1">#REF!</definedName>
    <definedName name="FKERES_IV_24_12_1_1_1" localSheetId="3">#REF!</definedName>
    <definedName name="FKERES_IV_24_12_1_1_1" localSheetId="4">#REF!</definedName>
    <definedName name="FKERES_IV_24_12_1_1_1" localSheetId="5">#REF!</definedName>
    <definedName name="FKERES_IV_24_12_1_1_1" localSheetId="6">#REF!</definedName>
    <definedName name="FKERES_IV_24_12_1_1_1" localSheetId="7">#REF!</definedName>
    <definedName name="FKERES_IV_24_12_1_1_1" localSheetId="8">#REF!</definedName>
    <definedName name="FKERES_IV_24_12_1_1_1" localSheetId="9">#REF!</definedName>
    <definedName name="FKERES_IV_24_12_1_1_1" localSheetId="10">#REF!</definedName>
    <definedName name="FKERES_IV_24_12_1_1_1" localSheetId="11">#REF!</definedName>
    <definedName name="FKERES_IV_24_12_1_1_1">#REF!</definedName>
    <definedName name="FKERES_IV_24_12_1_2">NA()</definedName>
    <definedName name="FKERES_IV_24_12_10" localSheetId="3">#REF!</definedName>
    <definedName name="FKERES_IV_24_12_10" localSheetId="4">#REF!</definedName>
    <definedName name="FKERES_IV_24_12_10" localSheetId="5">#REF!</definedName>
    <definedName name="FKERES_IV_24_12_10" localSheetId="6">#REF!</definedName>
    <definedName name="FKERES_IV_24_12_10" localSheetId="7">#REF!</definedName>
    <definedName name="FKERES_IV_24_12_10" localSheetId="8">#REF!</definedName>
    <definedName name="FKERES_IV_24_12_10" localSheetId="9">#REF!</definedName>
    <definedName name="FKERES_IV_24_12_10" localSheetId="10">#REF!</definedName>
    <definedName name="FKERES_IV_24_12_10" localSheetId="11">#REF!</definedName>
    <definedName name="FKERES_IV_24_12_10">#REF!</definedName>
    <definedName name="FKERES_IV_24_12_10_1" localSheetId="3">#REF!</definedName>
    <definedName name="FKERES_IV_24_12_10_1" localSheetId="4">#REF!</definedName>
    <definedName name="FKERES_IV_24_12_10_1" localSheetId="5">#REF!</definedName>
    <definedName name="FKERES_IV_24_12_10_1" localSheetId="6">#REF!</definedName>
    <definedName name="FKERES_IV_24_12_10_1" localSheetId="7">#REF!</definedName>
    <definedName name="FKERES_IV_24_12_10_1" localSheetId="8">#REF!</definedName>
    <definedName name="FKERES_IV_24_12_10_1" localSheetId="9">#REF!</definedName>
    <definedName name="FKERES_IV_24_12_10_1" localSheetId="10">#REF!</definedName>
    <definedName name="FKERES_IV_24_12_10_1" localSheetId="11">#REF!</definedName>
    <definedName name="FKERES_IV_24_12_10_1">#REF!</definedName>
    <definedName name="FKERES_IV_24_12_10_12" localSheetId="3">#REF!</definedName>
    <definedName name="FKERES_IV_24_12_10_12" localSheetId="4">#REF!</definedName>
    <definedName name="FKERES_IV_24_12_10_12" localSheetId="5">#REF!</definedName>
    <definedName name="FKERES_IV_24_12_10_12" localSheetId="6">#REF!</definedName>
    <definedName name="FKERES_IV_24_12_10_12" localSheetId="7">#REF!</definedName>
    <definedName name="FKERES_IV_24_12_10_12" localSheetId="8">#REF!</definedName>
    <definedName name="FKERES_IV_24_12_10_12" localSheetId="9">#REF!</definedName>
    <definedName name="FKERES_IV_24_12_10_12" localSheetId="10">#REF!</definedName>
    <definedName name="FKERES_IV_24_12_10_12" localSheetId="11">#REF!</definedName>
    <definedName name="FKERES_IV_24_12_10_12">#REF!</definedName>
    <definedName name="FKERES_IV_24_12_10_12_1" localSheetId="3">#REF!</definedName>
    <definedName name="FKERES_IV_24_12_10_12_1" localSheetId="4">#REF!</definedName>
    <definedName name="FKERES_IV_24_12_10_12_1" localSheetId="5">#REF!</definedName>
    <definedName name="FKERES_IV_24_12_10_12_1" localSheetId="6">#REF!</definedName>
    <definedName name="FKERES_IV_24_12_10_12_1" localSheetId="7">#REF!</definedName>
    <definedName name="FKERES_IV_24_12_10_12_1" localSheetId="8">#REF!</definedName>
    <definedName name="FKERES_IV_24_12_10_12_1" localSheetId="9">#REF!</definedName>
    <definedName name="FKERES_IV_24_12_10_12_1" localSheetId="10">#REF!</definedName>
    <definedName name="FKERES_IV_24_12_10_12_1" localSheetId="11">#REF!</definedName>
    <definedName name="FKERES_IV_24_12_10_12_1">#REF!</definedName>
    <definedName name="FKERES_IV_24_12_10_7" localSheetId="3">#REF!</definedName>
    <definedName name="FKERES_IV_24_12_10_7" localSheetId="4">#REF!</definedName>
    <definedName name="FKERES_IV_24_12_10_7" localSheetId="5">#REF!</definedName>
    <definedName name="FKERES_IV_24_12_10_7" localSheetId="6">#REF!</definedName>
    <definedName name="FKERES_IV_24_12_10_7" localSheetId="7">#REF!</definedName>
    <definedName name="FKERES_IV_24_12_10_7" localSheetId="8">#REF!</definedName>
    <definedName name="FKERES_IV_24_12_10_7" localSheetId="9">#REF!</definedName>
    <definedName name="FKERES_IV_24_12_10_7" localSheetId="10">#REF!</definedName>
    <definedName name="FKERES_IV_24_12_10_7" localSheetId="11">#REF!</definedName>
    <definedName name="FKERES_IV_24_12_10_7">#REF!</definedName>
    <definedName name="FKERES_IV_24_12_10_7_1" localSheetId="3">#REF!</definedName>
    <definedName name="FKERES_IV_24_12_10_7_1" localSheetId="4">#REF!</definedName>
    <definedName name="FKERES_IV_24_12_10_7_1" localSheetId="5">#REF!</definedName>
    <definedName name="FKERES_IV_24_12_10_7_1" localSheetId="6">#REF!</definedName>
    <definedName name="FKERES_IV_24_12_10_7_1" localSheetId="7">#REF!</definedName>
    <definedName name="FKERES_IV_24_12_10_7_1" localSheetId="8">#REF!</definedName>
    <definedName name="FKERES_IV_24_12_10_7_1" localSheetId="9">#REF!</definedName>
    <definedName name="FKERES_IV_24_12_10_7_1" localSheetId="10">#REF!</definedName>
    <definedName name="FKERES_IV_24_12_10_7_1" localSheetId="11">#REF!</definedName>
    <definedName name="FKERES_IV_24_12_10_7_1">#REF!</definedName>
    <definedName name="FKERES_IV_24_12_10_8" localSheetId="3">#REF!</definedName>
    <definedName name="FKERES_IV_24_12_10_8" localSheetId="4">#REF!</definedName>
    <definedName name="FKERES_IV_24_12_10_8" localSheetId="5">#REF!</definedName>
    <definedName name="FKERES_IV_24_12_10_8" localSheetId="6">#REF!</definedName>
    <definedName name="FKERES_IV_24_12_10_8" localSheetId="7">#REF!</definedName>
    <definedName name="FKERES_IV_24_12_10_8" localSheetId="8">#REF!</definedName>
    <definedName name="FKERES_IV_24_12_10_8" localSheetId="9">#REF!</definedName>
    <definedName name="FKERES_IV_24_12_10_8" localSheetId="10">#REF!</definedName>
    <definedName name="FKERES_IV_24_12_10_8" localSheetId="11">#REF!</definedName>
    <definedName name="FKERES_IV_24_12_10_8">#REF!</definedName>
    <definedName name="FKERES_IV_24_12_10_8_1" localSheetId="3">#REF!</definedName>
    <definedName name="FKERES_IV_24_12_10_8_1" localSheetId="4">#REF!</definedName>
    <definedName name="FKERES_IV_24_12_10_8_1" localSheetId="5">#REF!</definedName>
    <definedName name="FKERES_IV_24_12_10_8_1" localSheetId="6">#REF!</definedName>
    <definedName name="FKERES_IV_24_12_10_8_1" localSheetId="7">#REF!</definedName>
    <definedName name="FKERES_IV_24_12_10_8_1" localSheetId="8">#REF!</definedName>
    <definedName name="FKERES_IV_24_12_10_8_1" localSheetId="9">#REF!</definedName>
    <definedName name="FKERES_IV_24_12_10_8_1" localSheetId="10">#REF!</definedName>
    <definedName name="FKERES_IV_24_12_10_8_1" localSheetId="11">#REF!</definedName>
    <definedName name="FKERES_IV_24_12_10_8_1">#REF!</definedName>
    <definedName name="FKERES_IV_24_12_12" localSheetId="3">#REF!</definedName>
    <definedName name="FKERES_IV_24_12_12" localSheetId="4">#REF!</definedName>
    <definedName name="FKERES_IV_24_12_12" localSheetId="5">#REF!</definedName>
    <definedName name="FKERES_IV_24_12_12" localSheetId="6">#REF!</definedName>
    <definedName name="FKERES_IV_24_12_12" localSheetId="7">#REF!</definedName>
    <definedName name="FKERES_IV_24_12_12" localSheetId="8">#REF!</definedName>
    <definedName name="FKERES_IV_24_12_12" localSheetId="9">#REF!</definedName>
    <definedName name="FKERES_IV_24_12_12" localSheetId="10">#REF!</definedName>
    <definedName name="FKERES_IV_24_12_12" localSheetId="11">#REF!</definedName>
    <definedName name="FKERES_IV_24_12_12">#REF!</definedName>
    <definedName name="FKERES_IV_24_12_12_1" localSheetId="3">#REF!</definedName>
    <definedName name="FKERES_IV_24_12_12_1" localSheetId="4">#REF!</definedName>
    <definedName name="FKERES_IV_24_12_12_1" localSheetId="5">#REF!</definedName>
    <definedName name="FKERES_IV_24_12_12_1" localSheetId="6">#REF!</definedName>
    <definedName name="FKERES_IV_24_12_12_1" localSheetId="7">#REF!</definedName>
    <definedName name="FKERES_IV_24_12_12_1" localSheetId="8">#REF!</definedName>
    <definedName name="FKERES_IV_24_12_12_1" localSheetId="9">#REF!</definedName>
    <definedName name="FKERES_IV_24_12_12_1" localSheetId="10">#REF!</definedName>
    <definedName name="FKERES_IV_24_12_12_1" localSheetId="11">#REF!</definedName>
    <definedName name="FKERES_IV_24_12_12_1">#REF!</definedName>
    <definedName name="FKERES_IV_24_12_7" localSheetId="3">#REF!</definedName>
    <definedName name="FKERES_IV_24_12_7" localSheetId="4">#REF!</definedName>
    <definedName name="FKERES_IV_24_12_7" localSheetId="5">#REF!</definedName>
    <definedName name="FKERES_IV_24_12_7" localSheetId="6">#REF!</definedName>
    <definedName name="FKERES_IV_24_12_7" localSheetId="7">#REF!</definedName>
    <definedName name="FKERES_IV_24_12_7" localSheetId="8">#REF!</definedName>
    <definedName name="FKERES_IV_24_12_7" localSheetId="9">#REF!</definedName>
    <definedName name="FKERES_IV_24_12_7" localSheetId="10">#REF!</definedName>
    <definedName name="FKERES_IV_24_12_7" localSheetId="11">#REF!</definedName>
    <definedName name="FKERES_IV_24_12_7">#REF!</definedName>
    <definedName name="FKERES_IV_24_12_7_1" localSheetId="3">#REF!</definedName>
    <definedName name="FKERES_IV_24_12_7_1" localSheetId="4">#REF!</definedName>
    <definedName name="FKERES_IV_24_12_7_1" localSheetId="5">#REF!</definedName>
    <definedName name="FKERES_IV_24_12_7_1" localSheetId="6">#REF!</definedName>
    <definedName name="FKERES_IV_24_12_7_1" localSheetId="7">#REF!</definedName>
    <definedName name="FKERES_IV_24_12_7_1" localSheetId="8">#REF!</definedName>
    <definedName name="FKERES_IV_24_12_7_1" localSheetId="9">#REF!</definedName>
    <definedName name="FKERES_IV_24_12_7_1" localSheetId="10">#REF!</definedName>
    <definedName name="FKERES_IV_24_12_7_1" localSheetId="11">#REF!</definedName>
    <definedName name="FKERES_IV_24_12_7_1">#REF!</definedName>
    <definedName name="FKERES_IV_24_12_8" localSheetId="3">#REF!</definedName>
    <definedName name="FKERES_IV_24_12_8" localSheetId="4">#REF!</definedName>
    <definedName name="FKERES_IV_24_12_8" localSheetId="5">#REF!</definedName>
    <definedName name="FKERES_IV_24_12_8" localSheetId="6">#REF!</definedName>
    <definedName name="FKERES_IV_24_12_8" localSheetId="7">#REF!</definedName>
    <definedName name="FKERES_IV_24_12_8" localSheetId="8">#REF!</definedName>
    <definedName name="FKERES_IV_24_12_8" localSheetId="9">#REF!</definedName>
    <definedName name="FKERES_IV_24_12_8" localSheetId="10">#REF!</definedName>
    <definedName name="FKERES_IV_24_12_8" localSheetId="11">#REF!</definedName>
    <definedName name="FKERES_IV_24_12_8">#REF!</definedName>
    <definedName name="FKERES_IV_24_12_8_1" localSheetId="3">#REF!</definedName>
    <definedName name="FKERES_IV_24_12_8_1" localSheetId="4">#REF!</definedName>
    <definedName name="FKERES_IV_24_12_8_1" localSheetId="5">#REF!</definedName>
    <definedName name="FKERES_IV_24_12_8_1" localSheetId="6">#REF!</definedName>
    <definedName name="FKERES_IV_24_12_8_1" localSheetId="7">#REF!</definedName>
    <definedName name="FKERES_IV_24_12_8_1" localSheetId="8">#REF!</definedName>
    <definedName name="FKERES_IV_24_12_8_1" localSheetId="9">#REF!</definedName>
    <definedName name="FKERES_IV_24_12_8_1" localSheetId="10">#REF!</definedName>
    <definedName name="FKERES_IV_24_12_8_1" localSheetId="11">#REF!</definedName>
    <definedName name="FKERES_IV_24_12_8_1">#REF!</definedName>
    <definedName name="FKERES_IV_24_2" localSheetId="3">#REF!</definedName>
    <definedName name="FKERES_IV_24_2" localSheetId="4">#REF!</definedName>
    <definedName name="FKERES_IV_24_2" localSheetId="5">#REF!</definedName>
    <definedName name="FKERES_IV_24_2" localSheetId="6">#REF!</definedName>
    <definedName name="FKERES_IV_24_2" localSheetId="7">#REF!</definedName>
    <definedName name="FKERES_IV_24_2" localSheetId="8">#REF!</definedName>
    <definedName name="FKERES_IV_24_2" localSheetId="9">#REF!</definedName>
    <definedName name="FKERES_IV_24_2" localSheetId="10">#REF!</definedName>
    <definedName name="FKERES_IV_24_2" localSheetId="11">#REF!</definedName>
    <definedName name="FKERES_IV_24_2">#REF!</definedName>
    <definedName name="FKERES_IV_24_3" localSheetId="3">#REF!</definedName>
    <definedName name="FKERES_IV_24_3" localSheetId="4">#REF!</definedName>
    <definedName name="FKERES_IV_24_3" localSheetId="5">#REF!</definedName>
    <definedName name="FKERES_IV_24_3" localSheetId="6">#REF!</definedName>
    <definedName name="FKERES_IV_24_3" localSheetId="7">#REF!</definedName>
    <definedName name="FKERES_IV_24_3" localSheetId="8">#REF!</definedName>
    <definedName name="FKERES_IV_24_3" localSheetId="9">#REF!</definedName>
    <definedName name="FKERES_IV_24_3" localSheetId="10">#REF!</definedName>
    <definedName name="FKERES_IV_24_3" localSheetId="11">#REF!</definedName>
    <definedName name="FKERES_IV_24_3">#REF!</definedName>
    <definedName name="FKERES_IV_24_4" localSheetId="3">#REF!</definedName>
    <definedName name="FKERES_IV_24_4" localSheetId="4">#REF!</definedName>
    <definedName name="FKERES_IV_24_4" localSheetId="5">#REF!</definedName>
    <definedName name="FKERES_IV_24_4" localSheetId="6">#REF!</definedName>
    <definedName name="FKERES_IV_24_4" localSheetId="7">#REF!</definedName>
    <definedName name="FKERES_IV_24_4" localSheetId="8">#REF!</definedName>
    <definedName name="FKERES_IV_24_4" localSheetId="9">#REF!</definedName>
    <definedName name="FKERES_IV_24_4" localSheetId="10">#REF!</definedName>
    <definedName name="FKERES_IV_24_4" localSheetId="11">#REF!</definedName>
    <definedName name="FKERES_IV_24_4">#REF!</definedName>
    <definedName name="FKERES_IV_24_4_1" localSheetId="3">#REF!</definedName>
    <definedName name="FKERES_IV_24_4_1" localSheetId="4">#REF!</definedName>
    <definedName name="FKERES_IV_24_4_1" localSheetId="5">#REF!</definedName>
    <definedName name="FKERES_IV_24_4_1" localSheetId="6">#REF!</definedName>
    <definedName name="FKERES_IV_24_4_1" localSheetId="7">#REF!</definedName>
    <definedName name="FKERES_IV_24_4_1" localSheetId="8">#REF!</definedName>
    <definedName name="FKERES_IV_24_4_1" localSheetId="9">#REF!</definedName>
    <definedName name="FKERES_IV_24_4_1" localSheetId="10">#REF!</definedName>
    <definedName name="FKERES_IV_24_4_1" localSheetId="11">#REF!</definedName>
    <definedName name="FKERES_IV_24_4_1">#REF!</definedName>
    <definedName name="FKERES_IV_24_7" localSheetId="3">#REF!</definedName>
    <definedName name="FKERES_IV_24_7" localSheetId="4">#REF!</definedName>
    <definedName name="FKERES_IV_24_7" localSheetId="5">#REF!</definedName>
    <definedName name="FKERES_IV_24_7" localSheetId="6">#REF!</definedName>
    <definedName name="FKERES_IV_24_7" localSheetId="7">#REF!</definedName>
    <definedName name="FKERES_IV_24_7" localSheetId="8">#REF!</definedName>
    <definedName name="FKERES_IV_24_7" localSheetId="9">#REF!</definedName>
    <definedName name="FKERES_IV_24_7" localSheetId="10">#REF!</definedName>
    <definedName name="FKERES_IV_24_7" localSheetId="11">#REF!</definedName>
    <definedName name="FKERES_IV_24_7">#REF!</definedName>
    <definedName name="FKERES_IV_24_7_1" localSheetId="3">#REF!</definedName>
    <definedName name="FKERES_IV_24_7_1" localSheetId="4">#REF!</definedName>
    <definedName name="FKERES_IV_24_7_1" localSheetId="5">#REF!</definedName>
    <definedName name="FKERES_IV_24_7_1" localSheetId="6">#REF!</definedName>
    <definedName name="FKERES_IV_24_7_1" localSheetId="7">#REF!</definedName>
    <definedName name="FKERES_IV_24_7_1" localSheetId="8">#REF!</definedName>
    <definedName name="FKERES_IV_24_7_1" localSheetId="9">#REF!</definedName>
    <definedName name="FKERES_IV_24_7_1" localSheetId="10">#REF!</definedName>
    <definedName name="FKERES_IV_24_7_1" localSheetId="11">#REF!</definedName>
    <definedName name="FKERES_IV_24_7_1">#REF!</definedName>
    <definedName name="FKERES_IV_24_8" localSheetId="3">#REF!</definedName>
    <definedName name="FKERES_IV_24_8" localSheetId="4">#REF!</definedName>
    <definedName name="FKERES_IV_24_8" localSheetId="5">#REF!</definedName>
    <definedName name="FKERES_IV_24_8" localSheetId="6">#REF!</definedName>
    <definedName name="FKERES_IV_24_8" localSheetId="7">#REF!</definedName>
    <definedName name="FKERES_IV_24_8" localSheetId="8">#REF!</definedName>
    <definedName name="FKERES_IV_24_8" localSheetId="9">#REF!</definedName>
    <definedName name="FKERES_IV_24_8" localSheetId="10">#REF!</definedName>
    <definedName name="FKERES_IV_24_8" localSheetId="11">#REF!</definedName>
    <definedName name="FKERES_IV_24_8">#REF!</definedName>
    <definedName name="FKERES_IV_24_8_1" localSheetId="3">#REF!</definedName>
    <definedName name="FKERES_IV_24_8_1" localSheetId="4">#REF!</definedName>
    <definedName name="FKERES_IV_24_8_1" localSheetId="5">#REF!</definedName>
    <definedName name="FKERES_IV_24_8_1" localSheetId="6">#REF!</definedName>
    <definedName name="FKERES_IV_24_8_1" localSheetId="7">#REF!</definedName>
    <definedName name="FKERES_IV_24_8_1" localSheetId="8">#REF!</definedName>
    <definedName name="FKERES_IV_24_8_1" localSheetId="9">#REF!</definedName>
    <definedName name="FKERES_IV_24_8_1" localSheetId="10">#REF!</definedName>
    <definedName name="FKERES_IV_24_8_1" localSheetId="11">#REF!</definedName>
    <definedName name="FKERES_IV_24_8_1">#REF!</definedName>
    <definedName name="FKERES_IV_24_9" localSheetId="3">#REF!</definedName>
    <definedName name="FKERES_IV_24_9" localSheetId="4">#REF!</definedName>
    <definedName name="FKERES_IV_24_9" localSheetId="5">#REF!</definedName>
    <definedName name="FKERES_IV_24_9" localSheetId="6">#REF!</definedName>
    <definedName name="FKERES_IV_24_9" localSheetId="7">#REF!</definedName>
    <definedName name="FKERES_IV_24_9" localSheetId="8">#REF!</definedName>
    <definedName name="FKERES_IV_24_9" localSheetId="9">#REF!</definedName>
    <definedName name="FKERES_IV_24_9" localSheetId="10">#REF!</definedName>
    <definedName name="FKERES_IV_24_9" localSheetId="11">#REF!</definedName>
    <definedName name="FKERES_IV_24_9">#REF!</definedName>
    <definedName name="FKERES_IV_24_9_1">NA()</definedName>
    <definedName name="FKERES_IV_24_9_1_1">NA()</definedName>
    <definedName name="FKERES_IV_24_9_12" localSheetId="3">#REF!</definedName>
    <definedName name="FKERES_IV_24_9_12" localSheetId="4">#REF!</definedName>
    <definedName name="FKERES_IV_24_9_12" localSheetId="5">#REF!</definedName>
    <definedName name="FKERES_IV_24_9_12" localSheetId="6">#REF!</definedName>
    <definedName name="FKERES_IV_24_9_12" localSheetId="7">#REF!</definedName>
    <definedName name="FKERES_IV_24_9_12" localSheetId="8">#REF!</definedName>
    <definedName name="FKERES_IV_24_9_12" localSheetId="9">#REF!</definedName>
    <definedName name="FKERES_IV_24_9_12" localSheetId="10">#REF!</definedName>
    <definedName name="FKERES_IV_24_9_12" localSheetId="11">#REF!</definedName>
    <definedName name="FKERES_IV_24_9_12">#REF!</definedName>
    <definedName name="FKERES_IV_24_9_12_1" localSheetId="3">#REF!</definedName>
    <definedName name="FKERES_IV_24_9_12_1" localSheetId="4">#REF!</definedName>
    <definedName name="FKERES_IV_24_9_12_1" localSheetId="5">#REF!</definedName>
    <definedName name="FKERES_IV_24_9_12_1" localSheetId="6">#REF!</definedName>
    <definedName name="FKERES_IV_24_9_12_1" localSheetId="7">#REF!</definedName>
    <definedName name="FKERES_IV_24_9_12_1" localSheetId="8">#REF!</definedName>
    <definedName name="FKERES_IV_24_9_12_1" localSheetId="9">#REF!</definedName>
    <definedName name="FKERES_IV_24_9_12_1" localSheetId="10">#REF!</definedName>
    <definedName name="FKERES_IV_24_9_12_1" localSheetId="11">#REF!</definedName>
    <definedName name="FKERES_IV_24_9_12_1">#REF!</definedName>
    <definedName name="FKERES_IV_24_9_7" localSheetId="3">#REF!</definedName>
    <definedName name="FKERES_IV_24_9_7" localSheetId="4">#REF!</definedName>
    <definedName name="FKERES_IV_24_9_7" localSheetId="5">#REF!</definedName>
    <definedName name="FKERES_IV_24_9_7" localSheetId="6">#REF!</definedName>
    <definedName name="FKERES_IV_24_9_7" localSheetId="7">#REF!</definedName>
    <definedName name="FKERES_IV_24_9_7" localSheetId="8">#REF!</definedName>
    <definedName name="FKERES_IV_24_9_7" localSheetId="9">#REF!</definedName>
    <definedName name="FKERES_IV_24_9_7" localSheetId="10">#REF!</definedName>
    <definedName name="FKERES_IV_24_9_7" localSheetId="11">#REF!</definedName>
    <definedName name="FKERES_IV_24_9_7">#REF!</definedName>
    <definedName name="FKERES_IV_24_9_7_1" localSheetId="3">#REF!</definedName>
    <definedName name="FKERES_IV_24_9_7_1" localSheetId="4">#REF!</definedName>
    <definedName name="FKERES_IV_24_9_7_1" localSheetId="5">#REF!</definedName>
    <definedName name="FKERES_IV_24_9_7_1" localSheetId="6">#REF!</definedName>
    <definedName name="FKERES_IV_24_9_7_1" localSheetId="7">#REF!</definedName>
    <definedName name="FKERES_IV_24_9_7_1" localSheetId="8">#REF!</definedName>
    <definedName name="FKERES_IV_24_9_7_1" localSheetId="9">#REF!</definedName>
    <definedName name="FKERES_IV_24_9_7_1" localSheetId="10">#REF!</definedName>
    <definedName name="FKERES_IV_24_9_7_1" localSheetId="11">#REF!</definedName>
    <definedName name="FKERES_IV_24_9_7_1">#REF!</definedName>
    <definedName name="FKERES_IV_24_9_8" localSheetId="3">#REF!</definedName>
    <definedName name="FKERES_IV_24_9_8" localSheetId="4">#REF!</definedName>
    <definedName name="FKERES_IV_24_9_8" localSheetId="5">#REF!</definedName>
    <definedName name="FKERES_IV_24_9_8" localSheetId="6">#REF!</definedName>
    <definedName name="FKERES_IV_24_9_8" localSheetId="7">#REF!</definedName>
    <definedName name="FKERES_IV_24_9_8" localSheetId="8">#REF!</definedName>
    <definedName name="FKERES_IV_24_9_8" localSheetId="9">#REF!</definedName>
    <definedName name="FKERES_IV_24_9_8" localSheetId="10">#REF!</definedName>
    <definedName name="FKERES_IV_24_9_8" localSheetId="11">#REF!</definedName>
    <definedName name="FKERES_IV_24_9_8">#REF!</definedName>
    <definedName name="FKERES_IV_24_9_8_1" localSheetId="3">#REF!</definedName>
    <definedName name="FKERES_IV_24_9_8_1" localSheetId="4">#REF!</definedName>
    <definedName name="FKERES_IV_24_9_8_1" localSheetId="5">#REF!</definedName>
    <definedName name="FKERES_IV_24_9_8_1" localSheetId="6">#REF!</definedName>
    <definedName name="FKERES_IV_24_9_8_1" localSheetId="7">#REF!</definedName>
    <definedName name="FKERES_IV_24_9_8_1" localSheetId="8">#REF!</definedName>
    <definedName name="FKERES_IV_24_9_8_1" localSheetId="9">#REF!</definedName>
    <definedName name="FKERES_IV_24_9_8_1" localSheetId="10">#REF!</definedName>
    <definedName name="FKERES_IV_24_9_8_1" localSheetId="11">#REF!</definedName>
    <definedName name="FKERES_IV_24_9_8_1">#REF!</definedName>
    <definedName name="FKERES_IV_3" localSheetId="3">#REF!</definedName>
    <definedName name="FKERES_IV_3" localSheetId="4">#REF!</definedName>
    <definedName name="FKERES_IV_3" localSheetId="5">#REF!</definedName>
    <definedName name="FKERES_IV_3" localSheetId="6">#REF!</definedName>
    <definedName name="FKERES_IV_3" localSheetId="7">#REF!</definedName>
    <definedName name="FKERES_IV_3" localSheetId="8">#REF!</definedName>
    <definedName name="FKERES_IV_3" localSheetId="9">#REF!</definedName>
    <definedName name="FKERES_IV_3" localSheetId="10">#REF!</definedName>
    <definedName name="FKERES_IV_3" localSheetId="11">#REF!</definedName>
    <definedName name="FKERES_IV_3">#REF!</definedName>
    <definedName name="FKERES_IV_4" localSheetId="3">#REF!</definedName>
    <definedName name="FKERES_IV_4" localSheetId="4">#REF!</definedName>
    <definedName name="FKERES_IV_4" localSheetId="5">#REF!</definedName>
    <definedName name="FKERES_IV_4" localSheetId="6">#REF!</definedName>
    <definedName name="FKERES_IV_4" localSheetId="7">#REF!</definedName>
    <definedName name="FKERES_IV_4" localSheetId="8">#REF!</definedName>
    <definedName name="FKERES_IV_4" localSheetId="9">#REF!</definedName>
    <definedName name="FKERES_IV_4" localSheetId="10">#REF!</definedName>
    <definedName name="FKERES_IV_4" localSheetId="11">#REF!</definedName>
    <definedName name="FKERES_IV_4">#REF!</definedName>
    <definedName name="FKERES_IV_4_1" localSheetId="3">#REF!</definedName>
    <definedName name="FKERES_IV_4_1" localSheetId="4">#REF!</definedName>
    <definedName name="FKERES_IV_4_1" localSheetId="5">#REF!</definedName>
    <definedName name="FKERES_IV_4_1" localSheetId="6">#REF!</definedName>
    <definedName name="FKERES_IV_4_1" localSheetId="7">#REF!</definedName>
    <definedName name="FKERES_IV_4_1" localSheetId="8">#REF!</definedName>
    <definedName name="FKERES_IV_4_1" localSheetId="9">#REF!</definedName>
    <definedName name="FKERES_IV_4_1" localSheetId="10">#REF!</definedName>
    <definedName name="FKERES_IV_4_1" localSheetId="11">#REF!</definedName>
    <definedName name="FKERES_IV_4_1">#REF!</definedName>
    <definedName name="FKERES_IV_7" localSheetId="3">#REF!</definedName>
    <definedName name="FKERES_IV_7" localSheetId="4">#REF!</definedName>
    <definedName name="FKERES_IV_7" localSheetId="5">#REF!</definedName>
    <definedName name="FKERES_IV_7" localSheetId="6">#REF!</definedName>
    <definedName name="FKERES_IV_7" localSheetId="7">#REF!</definedName>
    <definedName name="FKERES_IV_7" localSheetId="8">#REF!</definedName>
    <definedName name="FKERES_IV_7" localSheetId="9">#REF!</definedName>
    <definedName name="FKERES_IV_7" localSheetId="10">#REF!</definedName>
    <definedName name="FKERES_IV_7" localSheetId="11">#REF!</definedName>
    <definedName name="FKERES_IV_7">#REF!</definedName>
    <definedName name="FKERES_IV_7_1" localSheetId="3">#REF!</definedName>
    <definedName name="FKERES_IV_7_1" localSheetId="4">#REF!</definedName>
    <definedName name="FKERES_IV_7_1" localSheetId="5">#REF!</definedName>
    <definedName name="FKERES_IV_7_1" localSheetId="6">#REF!</definedName>
    <definedName name="FKERES_IV_7_1" localSheetId="7">#REF!</definedName>
    <definedName name="FKERES_IV_7_1" localSheetId="8">#REF!</definedName>
    <definedName name="FKERES_IV_7_1" localSheetId="9">#REF!</definedName>
    <definedName name="FKERES_IV_7_1" localSheetId="10">#REF!</definedName>
    <definedName name="FKERES_IV_7_1" localSheetId="11">#REF!</definedName>
    <definedName name="FKERES_IV_7_1">#REF!</definedName>
    <definedName name="FKERES_IV_8" localSheetId="3">#REF!</definedName>
    <definedName name="FKERES_IV_8" localSheetId="4">#REF!</definedName>
    <definedName name="FKERES_IV_8" localSheetId="5">#REF!</definedName>
    <definedName name="FKERES_IV_8" localSheetId="6">#REF!</definedName>
    <definedName name="FKERES_IV_8" localSheetId="7">#REF!</definedName>
    <definedName name="FKERES_IV_8" localSheetId="8">#REF!</definedName>
    <definedName name="FKERES_IV_8" localSheetId="9">#REF!</definedName>
    <definedName name="FKERES_IV_8" localSheetId="10">#REF!</definedName>
    <definedName name="FKERES_IV_8" localSheetId="11">#REF!</definedName>
    <definedName name="FKERES_IV_8">#REF!</definedName>
    <definedName name="FKERES_IV_8_1" localSheetId="3">#REF!</definedName>
    <definedName name="FKERES_IV_8_1" localSheetId="4">#REF!</definedName>
    <definedName name="FKERES_IV_8_1" localSheetId="5">#REF!</definedName>
    <definedName name="FKERES_IV_8_1" localSheetId="6">#REF!</definedName>
    <definedName name="FKERES_IV_8_1" localSheetId="7">#REF!</definedName>
    <definedName name="FKERES_IV_8_1" localSheetId="8">#REF!</definedName>
    <definedName name="FKERES_IV_8_1" localSheetId="9">#REF!</definedName>
    <definedName name="FKERES_IV_8_1" localSheetId="10">#REF!</definedName>
    <definedName name="FKERES_IV_8_1" localSheetId="11">#REF!</definedName>
    <definedName name="FKERES_IV_8_1">#REF!</definedName>
    <definedName name="FKERES_IV_9" localSheetId="3">#REF!</definedName>
    <definedName name="FKERES_IV_9" localSheetId="4">#REF!</definedName>
    <definedName name="FKERES_IV_9" localSheetId="5">#REF!</definedName>
    <definedName name="FKERES_IV_9" localSheetId="6">#REF!</definedName>
    <definedName name="FKERES_IV_9" localSheetId="7">#REF!</definedName>
    <definedName name="FKERES_IV_9" localSheetId="8">#REF!</definedName>
    <definedName name="FKERES_IV_9" localSheetId="9">#REF!</definedName>
    <definedName name="FKERES_IV_9" localSheetId="10">#REF!</definedName>
    <definedName name="FKERES_IV_9" localSheetId="11">#REF!</definedName>
    <definedName name="FKERES_IV_9">#REF!</definedName>
    <definedName name="FKERES_IV_9_1">NA()</definedName>
    <definedName name="FKERES_IV_9_1_1">NA()</definedName>
    <definedName name="FKERES_IV_9_12" localSheetId="3">#REF!</definedName>
    <definedName name="FKERES_IV_9_12" localSheetId="4">#REF!</definedName>
    <definedName name="FKERES_IV_9_12" localSheetId="5">#REF!</definedName>
    <definedName name="FKERES_IV_9_12" localSheetId="6">#REF!</definedName>
    <definedName name="FKERES_IV_9_12" localSheetId="7">#REF!</definedName>
    <definedName name="FKERES_IV_9_12" localSheetId="8">#REF!</definedName>
    <definedName name="FKERES_IV_9_12" localSheetId="9">#REF!</definedName>
    <definedName name="FKERES_IV_9_12" localSheetId="10">#REF!</definedName>
    <definedName name="FKERES_IV_9_12" localSheetId="11">#REF!</definedName>
    <definedName name="FKERES_IV_9_12">#REF!</definedName>
    <definedName name="FKERES_IV_9_12_1" localSheetId="3">#REF!</definedName>
    <definedName name="FKERES_IV_9_12_1" localSheetId="4">#REF!</definedName>
    <definedName name="FKERES_IV_9_12_1" localSheetId="5">#REF!</definedName>
    <definedName name="FKERES_IV_9_12_1" localSheetId="6">#REF!</definedName>
    <definedName name="FKERES_IV_9_12_1" localSheetId="7">#REF!</definedName>
    <definedName name="FKERES_IV_9_12_1" localSheetId="8">#REF!</definedName>
    <definedName name="FKERES_IV_9_12_1" localSheetId="9">#REF!</definedName>
    <definedName name="FKERES_IV_9_12_1" localSheetId="10">#REF!</definedName>
    <definedName name="FKERES_IV_9_12_1" localSheetId="11">#REF!</definedName>
    <definedName name="FKERES_IV_9_12_1">#REF!</definedName>
    <definedName name="FKERES_IV_9_7" localSheetId="3">#REF!</definedName>
    <definedName name="FKERES_IV_9_7" localSheetId="4">#REF!</definedName>
    <definedName name="FKERES_IV_9_7" localSheetId="5">#REF!</definedName>
    <definedName name="FKERES_IV_9_7" localSheetId="6">#REF!</definedName>
    <definedName name="FKERES_IV_9_7" localSheetId="7">#REF!</definedName>
    <definedName name="FKERES_IV_9_7" localSheetId="8">#REF!</definedName>
    <definedName name="FKERES_IV_9_7" localSheetId="9">#REF!</definedName>
    <definedName name="FKERES_IV_9_7" localSheetId="10">#REF!</definedName>
    <definedName name="FKERES_IV_9_7" localSheetId="11">#REF!</definedName>
    <definedName name="FKERES_IV_9_7">#REF!</definedName>
    <definedName name="FKERES_IV_9_7_1" localSheetId="3">#REF!</definedName>
    <definedName name="FKERES_IV_9_7_1" localSheetId="4">#REF!</definedName>
    <definedName name="FKERES_IV_9_7_1" localSheetId="5">#REF!</definedName>
    <definedName name="FKERES_IV_9_7_1" localSheetId="6">#REF!</definedName>
    <definedName name="FKERES_IV_9_7_1" localSheetId="7">#REF!</definedName>
    <definedName name="FKERES_IV_9_7_1" localSheetId="8">#REF!</definedName>
    <definedName name="FKERES_IV_9_7_1" localSheetId="9">#REF!</definedName>
    <definedName name="FKERES_IV_9_7_1" localSheetId="10">#REF!</definedName>
    <definedName name="FKERES_IV_9_7_1" localSheetId="11">#REF!</definedName>
    <definedName name="FKERES_IV_9_7_1">#REF!</definedName>
    <definedName name="FKERES_IV_9_8" localSheetId="3">#REF!</definedName>
    <definedName name="FKERES_IV_9_8" localSheetId="4">#REF!</definedName>
    <definedName name="FKERES_IV_9_8" localSheetId="5">#REF!</definedName>
    <definedName name="FKERES_IV_9_8" localSheetId="6">#REF!</definedName>
    <definedName name="FKERES_IV_9_8" localSheetId="7">#REF!</definedName>
    <definedName name="FKERES_IV_9_8" localSheetId="8">#REF!</definedName>
    <definedName name="FKERES_IV_9_8" localSheetId="9">#REF!</definedName>
    <definedName name="FKERES_IV_9_8" localSheetId="10">#REF!</definedName>
    <definedName name="FKERES_IV_9_8" localSheetId="11">#REF!</definedName>
    <definedName name="FKERES_IV_9_8">#REF!</definedName>
    <definedName name="FKERES_IV_9_8_1" localSheetId="3">#REF!</definedName>
    <definedName name="FKERES_IV_9_8_1" localSheetId="4">#REF!</definedName>
    <definedName name="FKERES_IV_9_8_1" localSheetId="5">#REF!</definedName>
    <definedName name="FKERES_IV_9_8_1" localSheetId="6">#REF!</definedName>
    <definedName name="FKERES_IV_9_8_1" localSheetId="7">#REF!</definedName>
    <definedName name="FKERES_IV_9_8_1" localSheetId="8">#REF!</definedName>
    <definedName name="FKERES_IV_9_8_1" localSheetId="9">#REF!</definedName>
    <definedName name="FKERES_IV_9_8_1" localSheetId="10">#REF!</definedName>
    <definedName name="FKERES_IV_9_8_1" localSheetId="11">#REF!</definedName>
    <definedName name="FKERES_IV_9_8_1">#REF!</definedName>
    <definedName name="fkeres66" localSheetId="3">#REF!</definedName>
    <definedName name="fkeres66" localSheetId="4">#REF!</definedName>
    <definedName name="fkeres66" localSheetId="5">#REF!</definedName>
    <definedName name="fkeres66" localSheetId="6">#REF!</definedName>
    <definedName name="fkeres66" localSheetId="7">#REF!</definedName>
    <definedName name="fkeres66" localSheetId="8">#REF!</definedName>
    <definedName name="fkeres66" localSheetId="9">#REF!</definedName>
    <definedName name="fkeres66" localSheetId="10">#REF!</definedName>
    <definedName name="fkeres66" localSheetId="11">#REF!</definedName>
    <definedName name="fkeres66">#REF!</definedName>
    <definedName name="GTS" localSheetId="3">#REF!</definedName>
    <definedName name="GTS" localSheetId="4">#REF!</definedName>
    <definedName name="GTS" localSheetId="5">#REF!</definedName>
    <definedName name="GTS" localSheetId="6">#REF!</definedName>
    <definedName name="GTS" localSheetId="7">#REF!</definedName>
    <definedName name="GTS" localSheetId="8">#REF!</definedName>
    <definedName name="GTS" localSheetId="9">#REF!</definedName>
    <definedName name="GTS" localSheetId="10">#REF!</definedName>
    <definedName name="GTS" localSheetId="11">#REF!</definedName>
    <definedName name="GTS">#REF!</definedName>
    <definedName name="hitel" localSheetId="3">#REF!</definedName>
    <definedName name="hitel" localSheetId="4">#REF!</definedName>
    <definedName name="hitel" localSheetId="5">#REF!</definedName>
    <definedName name="hitel" localSheetId="6">#REF!</definedName>
    <definedName name="hitel" localSheetId="7">#REF!</definedName>
    <definedName name="hitel" localSheetId="8">#REF!</definedName>
    <definedName name="hitel" localSheetId="9">#REF!</definedName>
    <definedName name="hitel" localSheetId="10">#REF!</definedName>
    <definedName name="hitel" localSheetId="11">#REF!</definedName>
    <definedName name="hitel">#REF!</definedName>
    <definedName name="hitel_1" localSheetId="3">#REF!</definedName>
    <definedName name="hitel_1" localSheetId="4">#REF!</definedName>
    <definedName name="hitel_1" localSheetId="5">#REF!</definedName>
    <definedName name="hitel_1" localSheetId="6">#REF!</definedName>
    <definedName name="hitel_1" localSheetId="7">#REF!</definedName>
    <definedName name="hitel_1" localSheetId="8">#REF!</definedName>
    <definedName name="hitel_1" localSheetId="9">#REF!</definedName>
    <definedName name="hitel_1" localSheetId="10">#REF!</definedName>
    <definedName name="hitel_1" localSheetId="11">#REF!</definedName>
    <definedName name="hitel_1">#REF!</definedName>
    <definedName name="hitel_12" localSheetId="3">#REF!</definedName>
    <definedName name="hitel_12" localSheetId="4">#REF!</definedName>
    <definedName name="hitel_12" localSheetId="5">#REF!</definedName>
    <definedName name="hitel_12" localSheetId="6">#REF!</definedName>
    <definedName name="hitel_12" localSheetId="7">#REF!</definedName>
    <definedName name="hitel_12" localSheetId="8">#REF!</definedName>
    <definedName name="hitel_12" localSheetId="9">#REF!</definedName>
    <definedName name="hitel_12" localSheetId="10">#REF!</definedName>
    <definedName name="hitel_12" localSheetId="11">#REF!</definedName>
    <definedName name="hitel_12">#REF!</definedName>
    <definedName name="hitel_12_1" localSheetId="3">#REF!</definedName>
    <definedName name="hitel_12_1" localSheetId="4">#REF!</definedName>
    <definedName name="hitel_12_1" localSheetId="5">#REF!</definedName>
    <definedName name="hitel_12_1" localSheetId="6">#REF!</definedName>
    <definedName name="hitel_12_1" localSheetId="7">#REF!</definedName>
    <definedName name="hitel_12_1" localSheetId="8">#REF!</definedName>
    <definedName name="hitel_12_1" localSheetId="9">#REF!</definedName>
    <definedName name="hitel_12_1" localSheetId="10">#REF!</definedName>
    <definedName name="hitel_12_1" localSheetId="11">#REF!</definedName>
    <definedName name="hitel_12_1">#REF!</definedName>
    <definedName name="hitel_4" localSheetId="3">#REF!</definedName>
    <definedName name="hitel_4" localSheetId="4">#REF!</definedName>
    <definedName name="hitel_4" localSheetId="5">#REF!</definedName>
    <definedName name="hitel_4" localSheetId="6">#REF!</definedName>
    <definedName name="hitel_4" localSheetId="7">#REF!</definedName>
    <definedName name="hitel_4" localSheetId="8">#REF!</definedName>
    <definedName name="hitel_4" localSheetId="9">#REF!</definedName>
    <definedName name="hitel_4" localSheetId="10">#REF!</definedName>
    <definedName name="hitel_4" localSheetId="11">#REF!</definedName>
    <definedName name="hitel_4">#REF!</definedName>
    <definedName name="hitel_4_1" localSheetId="3">#REF!</definedName>
    <definedName name="hitel_4_1" localSheetId="4">#REF!</definedName>
    <definedName name="hitel_4_1" localSheetId="5">#REF!</definedName>
    <definedName name="hitel_4_1" localSheetId="6">#REF!</definedName>
    <definedName name="hitel_4_1" localSheetId="7">#REF!</definedName>
    <definedName name="hitel_4_1" localSheetId="8">#REF!</definedName>
    <definedName name="hitel_4_1" localSheetId="9">#REF!</definedName>
    <definedName name="hitel_4_1" localSheetId="10">#REF!</definedName>
    <definedName name="hitel_4_1" localSheetId="11">#REF!</definedName>
    <definedName name="hitel_4_1">#REF!</definedName>
    <definedName name="hitel_7" localSheetId="3">#REF!</definedName>
    <definedName name="hitel_7" localSheetId="4">#REF!</definedName>
    <definedName name="hitel_7" localSheetId="5">#REF!</definedName>
    <definedName name="hitel_7" localSheetId="6">#REF!</definedName>
    <definedName name="hitel_7" localSheetId="7">#REF!</definedName>
    <definedName name="hitel_7" localSheetId="8">#REF!</definedName>
    <definedName name="hitel_7" localSheetId="9">#REF!</definedName>
    <definedName name="hitel_7" localSheetId="10">#REF!</definedName>
    <definedName name="hitel_7" localSheetId="11">#REF!</definedName>
    <definedName name="hitel_7">#REF!</definedName>
    <definedName name="hitel_7_1" localSheetId="3">#REF!</definedName>
    <definedName name="hitel_7_1" localSheetId="4">#REF!</definedName>
    <definedName name="hitel_7_1" localSheetId="5">#REF!</definedName>
    <definedName name="hitel_7_1" localSheetId="6">#REF!</definedName>
    <definedName name="hitel_7_1" localSheetId="7">#REF!</definedName>
    <definedName name="hitel_7_1" localSheetId="8">#REF!</definedName>
    <definedName name="hitel_7_1" localSheetId="9">#REF!</definedName>
    <definedName name="hitel_7_1" localSheetId="10">#REF!</definedName>
    <definedName name="hitel_7_1" localSheetId="11">#REF!</definedName>
    <definedName name="hitel_7_1">#REF!</definedName>
    <definedName name="hitel_8" localSheetId="3">#REF!</definedName>
    <definedName name="hitel_8" localSheetId="4">#REF!</definedName>
    <definedName name="hitel_8" localSheetId="5">#REF!</definedName>
    <definedName name="hitel_8" localSheetId="6">#REF!</definedName>
    <definedName name="hitel_8" localSheetId="7">#REF!</definedName>
    <definedName name="hitel_8" localSheetId="8">#REF!</definedName>
    <definedName name="hitel_8" localSheetId="9">#REF!</definedName>
    <definedName name="hitel_8" localSheetId="10">#REF!</definedName>
    <definedName name="hitel_8" localSheetId="11">#REF!</definedName>
    <definedName name="hitel_8">#REF!</definedName>
    <definedName name="hitel_8_1" localSheetId="3">#REF!</definedName>
    <definedName name="hitel_8_1" localSheetId="4">#REF!</definedName>
    <definedName name="hitel_8_1" localSheetId="5">#REF!</definedName>
    <definedName name="hitel_8_1" localSheetId="6">#REF!</definedName>
    <definedName name="hitel_8_1" localSheetId="7">#REF!</definedName>
    <definedName name="hitel_8_1" localSheetId="8">#REF!</definedName>
    <definedName name="hitel_8_1" localSheetId="9">#REF!</definedName>
    <definedName name="hitel_8_1" localSheetId="10">#REF!</definedName>
    <definedName name="hitel_8_1" localSheetId="11">#REF!</definedName>
    <definedName name="hitel_8_1">#REF!</definedName>
    <definedName name="hiteltbl" localSheetId="3">#REF!</definedName>
    <definedName name="hiteltbl" localSheetId="4">#REF!</definedName>
    <definedName name="hiteltbl" localSheetId="5">#REF!</definedName>
    <definedName name="hiteltbl" localSheetId="6">#REF!</definedName>
    <definedName name="hiteltbl" localSheetId="7">#REF!</definedName>
    <definedName name="hiteltbl" localSheetId="8">#REF!</definedName>
    <definedName name="hiteltbl" localSheetId="9">#REF!</definedName>
    <definedName name="hiteltbl" localSheetId="10">#REF!</definedName>
    <definedName name="hiteltbl" localSheetId="11">#REF!</definedName>
    <definedName name="hiteltbl">#REF!</definedName>
    <definedName name="hiteltbl_1" localSheetId="3">#REF!</definedName>
    <definedName name="hiteltbl_1" localSheetId="4">#REF!</definedName>
    <definedName name="hiteltbl_1" localSheetId="5">#REF!</definedName>
    <definedName name="hiteltbl_1" localSheetId="6">#REF!</definedName>
    <definedName name="hiteltbl_1" localSheetId="7">#REF!</definedName>
    <definedName name="hiteltbl_1" localSheetId="8">#REF!</definedName>
    <definedName name="hiteltbl_1" localSheetId="9">#REF!</definedName>
    <definedName name="hiteltbl_1" localSheetId="10">#REF!</definedName>
    <definedName name="hiteltbl_1" localSheetId="11">#REF!</definedName>
    <definedName name="hiteltbl_1">#REF!</definedName>
    <definedName name="hiteltbl_12" localSheetId="3">#REF!</definedName>
    <definedName name="hiteltbl_12" localSheetId="4">#REF!</definedName>
    <definedName name="hiteltbl_12" localSheetId="5">#REF!</definedName>
    <definedName name="hiteltbl_12" localSheetId="6">#REF!</definedName>
    <definedName name="hiteltbl_12" localSheetId="7">#REF!</definedName>
    <definedName name="hiteltbl_12" localSheetId="8">#REF!</definedName>
    <definedName name="hiteltbl_12" localSheetId="9">#REF!</definedName>
    <definedName name="hiteltbl_12" localSheetId="10">#REF!</definedName>
    <definedName name="hiteltbl_12" localSheetId="11">#REF!</definedName>
    <definedName name="hiteltbl_12">#REF!</definedName>
    <definedName name="hiteltbl_12_1" localSheetId="3">#REF!</definedName>
    <definedName name="hiteltbl_12_1" localSheetId="4">#REF!</definedName>
    <definedName name="hiteltbl_12_1" localSheetId="5">#REF!</definedName>
    <definedName name="hiteltbl_12_1" localSheetId="6">#REF!</definedName>
    <definedName name="hiteltbl_12_1" localSheetId="7">#REF!</definedName>
    <definedName name="hiteltbl_12_1" localSheetId="8">#REF!</definedName>
    <definedName name="hiteltbl_12_1" localSheetId="9">#REF!</definedName>
    <definedName name="hiteltbl_12_1" localSheetId="10">#REF!</definedName>
    <definedName name="hiteltbl_12_1" localSheetId="11">#REF!</definedName>
    <definedName name="hiteltbl_12_1">#REF!</definedName>
    <definedName name="hiteltbl_4" localSheetId="3">#REF!</definedName>
    <definedName name="hiteltbl_4" localSheetId="4">#REF!</definedName>
    <definedName name="hiteltbl_4" localSheetId="5">#REF!</definedName>
    <definedName name="hiteltbl_4" localSheetId="6">#REF!</definedName>
    <definedName name="hiteltbl_4" localSheetId="7">#REF!</definedName>
    <definedName name="hiteltbl_4" localSheetId="8">#REF!</definedName>
    <definedName name="hiteltbl_4" localSheetId="9">#REF!</definedName>
    <definedName name="hiteltbl_4" localSheetId="10">#REF!</definedName>
    <definedName name="hiteltbl_4" localSheetId="11">#REF!</definedName>
    <definedName name="hiteltbl_4">#REF!</definedName>
    <definedName name="hiteltbl_4_1" localSheetId="3">#REF!</definedName>
    <definedName name="hiteltbl_4_1" localSheetId="4">#REF!</definedName>
    <definedName name="hiteltbl_4_1" localSheetId="5">#REF!</definedName>
    <definedName name="hiteltbl_4_1" localSheetId="6">#REF!</definedName>
    <definedName name="hiteltbl_4_1" localSheetId="7">#REF!</definedName>
    <definedName name="hiteltbl_4_1" localSheetId="8">#REF!</definedName>
    <definedName name="hiteltbl_4_1" localSheetId="9">#REF!</definedName>
    <definedName name="hiteltbl_4_1" localSheetId="10">#REF!</definedName>
    <definedName name="hiteltbl_4_1" localSheetId="11">#REF!</definedName>
    <definedName name="hiteltbl_4_1">#REF!</definedName>
    <definedName name="hiteltbl_7" localSheetId="3">#REF!</definedName>
    <definedName name="hiteltbl_7" localSheetId="4">#REF!</definedName>
    <definedName name="hiteltbl_7" localSheetId="5">#REF!</definedName>
    <definedName name="hiteltbl_7" localSheetId="6">#REF!</definedName>
    <definedName name="hiteltbl_7" localSheetId="7">#REF!</definedName>
    <definedName name="hiteltbl_7" localSheetId="8">#REF!</definedName>
    <definedName name="hiteltbl_7" localSheetId="9">#REF!</definedName>
    <definedName name="hiteltbl_7" localSheetId="10">#REF!</definedName>
    <definedName name="hiteltbl_7" localSheetId="11">#REF!</definedName>
    <definedName name="hiteltbl_7">#REF!</definedName>
    <definedName name="hiteltbl_7_1" localSheetId="3">#REF!</definedName>
    <definedName name="hiteltbl_7_1" localSheetId="4">#REF!</definedName>
    <definedName name="hiteltbl_7_1" localSheetId="5">#REF!</definedName>
    <definedName name="hiteltbl_7_1" localSheetId="6">#REF!</definedName>
    <definedName name="hiteltbl_7_1" localSheetId="7">#REF!</definedName>
    <definedName name="hiteltbl_7_1" localSheetId="8">#REF!</definedName>
    <definedName name="hiteltbl_7_1" localSheetId="9">#REF!</definedName>
    <definedName name="hiteltbl_7_1" localSheetId="10">#REF!</definedName>
    <definedName name="hiteltbl_7_1" localSheetId="11">#REF!</definedName>
    <definedName name="hiteltbl_7_1">#REF!</definedName>
    <definedName name="hiteltbl_8" localSheetId="3">#REF!</definedName>
    <definedName name="hiteltbl_8" localSheetId="4">#REF!</definedName>
    <definedName name="hiteltbl_8" localSheetId="5">#REF!</definedName>
    <definedName name="hiteltbl_8" localSheetId="6">#REF!</definedName>
    <definedName name="hiteltbl_8" localSheetId="7">#REF!</definedName>
    <definedName name="hiteltbl_8" localSheetId="8">#REF!</definedName>
    <definedName name="hiteltbl_8" localSheetId="9">#REF!</definedName>
    <definedName name="hiteltbl_8" localSheetId="10">#REF!</definedName>
    <definedName name="hiteltbl_8" localSheetId="11">#REF!</definedName>
    <definedName name="hiteltbl_8">#REF!</definedName>
    <definedName name="hiteltbl_8_1" localSheetId="3">#REF!</definedName>
    <definedName name="hiteltbl_8_1" localSheetId="4">#REF!</definedName>
    <definedName name="hiteltbl_8_1" localSheetId="5">#REF!</definedName>
    <definedName name="hiteltbl_8_1" localSheetId="6">#REF!</definedName>
    <definedName name="hiteltbl_8_1" localSheetId="7">#REF!</definedName>
    <definedName name="hiteltbl_8_1" localSheetId="8">#REF!</definedName>
    <definedName name="hiteltbl_8_1" localSheetId="9">#REF!</definedName>
    <definedName name="hiteltbl_8_1" localSheetId="10">#REF!</definedName>
    <definedName name="hiteltbl_8_1" localSheetId="11">#REF!</definedName>
    <definedName name="hiteltbl_8_1">#REF!</definedName>
    <definedName name="ica" localSheetId="3">#REF!</definedName>
    <definedName name="ica" localSheetId="4">#REF!</definedName>
    <definedName name="ica" localSheetId="5">#REF!</definedName>
    <definedName name="ica" localSheetId="6">#REF!</definedName>
    <definedName name="ica" localSheetId="7">#REF!</definedName>
    <definedName name="ica" localSheetId="8">#REF!</definedName>
    <definedName name="ica" localSheetId="9">#REF!</definedName>
    <definedName name="ica" localSheetId="10">#REF!</definedName>
    <definedName name="ica" localSheetId="11">#REF!</definedName>
    <definedName name="ica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>#REF!</definedName>
    <definedName name="k_1" localSheetId="3">#REF!</definedName>
    <definedName name="k_1" localSheetId="4">#REF!</definedName>
    <definedName name="k_1" localSheetId="5">#REF!</definedName>
    <definedName name="k_1" localSheetId="6">#REF!</definedName>
    <definedName name="k_1" localSheetId="7">#REF!</definedName>
    <definedName name="k_1" localSheetId="8">#REF!</definedName>
    <definedName name="k_1" localSheetId="9">#REF!</definedName>
    <definedName name="k_1" localSheetId="10">#REF!</definedName>
    <definedName name="k_1" localSheetId="11">#REF!</definedName>
    <definedName name="k_1">#REF!</definedName>
    <definedName name="k_1_1" localSheetId="3">#REF!</definedName>
    <definedName name="k_1_1" localSheetId="4">#REF!</definedName>
    <definedName name="k_1_1" localSheetId="5">#REF!</definedName>
    <definedName name="k_1_1" localSheetId="6">#REF!</definedName>
    <definedName name="k_1_1" localSheetId="7">#REF!</definedName>
    <definedName name="k_1_1" localSheetId="8">#REF!</definedName>
    <definedName name="k_1_1" localSheetId="9">#REF!</definedName>
    <definedName name="k_1_1" localSheetId="10">#REF!</definedName>
    <definedName name="k_1_1" localSheetId="11">#REF!</definedName>
    <definedName name="k_1_1">#REF!</definedName>
    <definedName name="k_1_1_1">NA()</definedName>
    <definedName name="k_1_1_1_1">NA()</definedName>
    <definedName name="k_1_1_1_1_1" localSheetId="3">#REF!</definedName>
    <definedName name="k_1_1_1_1_1" localSheetId="4">#REF!</definedName>
    <definedName name="k_1_1_1_1_1" localSheetId="5">#REF!</definedName>
    <definedName name="k_1_1_1_1_1" localSheetId="6">#REF!</definedName>
    <definedName name="k_1_1_1_1_1" localSheetId="7">#REF!</definedName>
    <definedName name="k_1_1_1_1_1" localSheetId="8">#REF!</definedName>
    <definedName name="k_1_1_1_1_1" localSheetId="9">#REF!</definedName>
    <definedName name="k_1_1_1_1_1" localSheetId="10">#REF!</definedName>
    <definedName name="k_1_1_1_1_1" localSheetId="11">#REF!</definedName>
    <definedName name="k_1_1_1_1_1">#REF!</definedName>
    <definedName name="k_1_1_1_1_1_1" localSheetId="3">#REF!</definedName>
    <definedName name="k_1_1_1_1_1_1" localSheetId="4">#REF!</definedName>
    <definedName name="k_1_1_1_1_1_1" localSheetId="5">#REF!</definedName>
    <definedName name="k_1_1_1_1_1_1" localSheetId="6">#REF!</definedName>
    <definedName name="k_1_1_1_1_1_1" localSheetId="7">#REF!</definedName>
    <definedName name="k_1_1_1_1_1_1" localSheetId="8">#REF!</definedName>
    <definedName name="k_1_1_1_1_1_1" localSheetId="9">#REF!</definedName>
    <definedName name="k_1_1_1_1_1_1" localSheetId="10">#REF!</definedName>
    <definedName name="k_1_1_1_1_1_1" localSheetId="11">#REF!</definedName>
    <definedName name="k_1_1_1_1_1_1">#REF!</definedName>
    <definedName name="k_1_1_1_1_1_1_1">NA()</definedName>
    <definedName name="k_1_1_1_2">NA()</definedName>
    <definedName name="k_1_1_12" localSheetId="3">#REF!</definedName>
    <definedName name="k_1_1_12" localSheetId="4">#REF!</definedName>
    <definedName name="k_1_1_12" localSheetId="5">#REF!</definedName>
    <definedName name="k_1_1_12" localSheetId="6">#REF!</definedName>
    <definedName name="k_1_1_12" localSheetId="7">#REF!</definedName>
    <definedName name="k_1_1_12" localSheetId="8">#REF!</definedName>
    <definedName name="k_1_1_12" localSheetId="9">#REF!</definedName>
    <definedName name="k_1_1_12" localSheetId="10">#REF!</definedName>
    <definedName name="k_1_1_12" localSheetId="11">#REF!</definedName>
    <definedName name="k_1_1_12">#REF!</definedName>
    <definedName name="k_1_1_12_1" localSheetId="3">#REF!</definedName>
    <definedName name="k_1_1_12_1" localSheetId="4">#REF!</definedName>
    <definedName name="k_1_1_12_1" localSheetId="5">#REF!</definedName>
    <definedName name="k_1_1_12_1" localSheetId="6">#REF!</definedName>
    <definedName name="k_1_1_12_1" localSheetId="7">#REF!</definedName>
    <definedName name="k_1_1_12_1" localSheetId="8">#REF!</definedName>
    <definedName name="k_1_1_12_1" localSheetId="9">#REF!</definedName>
    <definedName name="k_1_1_12_1" localSheetId="10">#REF!</definedName>
    <definedName name="k_1_1_12_1" localSheetId="11">#REF!</definedName>
    <definedName name="k_1_1_12_1">#REF!</definedName>
    <definedName name="k_1_1_7" localSheetId="3">#REF!</definedName>
    <definedName name="k_1_1_7" localSheetId="4">#REF!</definedName>
    <definedName name="k_1_1_7" localSheetId="5">#REF!</definedName>
    <definedName name="k_1_1_7" localSheetId="6">#REF!</definedName>
    <definedName name="k_1_1_7" localSheetId="7">#REF!</definedName>
    <definedName name="k_1_1_7" localSheetId="8">#REF!</definedName>
    <definedName name="k_1_1_7" localSheetId="9">#REF!</definedName>
    <definedName name="k_1_1_7" localSheetId="10">#REF!</definedName>
    <definedName name="k_1_1_7" localSheetId="11">#REF!</definedName>
    <definedName name="k_1_1_7">#REF!</definedName>
    <definedName name="k_1_1_7_1" localSheetId="3">#REF!</definedName>
    <definedName name="k_1_1_7_1" localSheetId="4">#REF!</definedName>
    <definedName name="k_1_1_7_1" localSheetId="5">#REF!</definedName>
    <definedName name="k_1_1_7_1" localSheetId="6">#REF!</definedName>
    <definedName name="k_1_1_7_1" localSheetId="7">#REF!</definedName>
    <definedName name="k_1_1_7_1" localSheetId="8">#REF!</definedName>
    <definedName name="k_1_1_7_1" localSheetId="9">#REF!</definedName>
    <definedName name="k_1_1_7_1" localSheetId="10">#REF!</definedName>
    <definedName name="k_1_1_7_1" localSheetId="11">#REF!</definedName>
    <definedName name="k_1_1_7_1">#REF!</definedName>
    <definedName name="k_1_1_8" localSheetId="3">#REF!</definedName>
    <definedName name="k_1_1_8" localSheetId="4">#REF!</definedName>
    <definedName name="k_1_1_8" localSheetId="5">#REF!</definedName>
    <definedName name="k_1_1_8" localSheetId="6">#REF!</definedName>
    <definedName name="k_1_1_8" localSheetId="7">#REF!</definedName>
    <definedName name="k_1_1_8" localSheetId="8">#REF!</definedName>
    <definedName name="k_1_1_8" localSheetId="9">#REF!</definedName>
    <definedName name="k_1_1_8" localSheetId="10">#REF!</definedName>
    <definedName name="k_1_1_8" localSheetId="11">#REF!</definedName>
    <definedName name="k_1_1_8">#REF!</definedName>
    <definedName name="k_1_1_8_1" localSheetId="3">#REF!</definedName>
    <definedName name="k_1_1_8_1" localSheetId="4">#REF!</definedName>
    <definedName name="k_1_1_8_1" localSheetId="5">#REF!</definedName>
    <definedName name="k_1_1_8_1" localSheetId="6">#REF!</definedName>
    <definedName name="k_1_1_8_1" localSheetId="7">#REF!</definedName>
    <definedName name="k_1_1_8_1" localSheetId="8">#REF!</definedName>
    <definedName name="k_1_1_8_1" localSheetId="9">#REF!</definedName>
    <definedName name="k_1_1_8_1" localSheetId="10">#REF!</definedName>
    <definedName name="k_1_1_8_1" localSheetId="11">#REF!</definedName>
    <definedName name="k_1_1_8_1">#REF!</definedName>
    <definedName name="k_1_10" localSheetId="3">#REF!</definedName>
    <definedName name="k_1_10" localSheetId="4">#REF!</definedName>
    <definedName name="k_1_10" localSheetId="5">#REF!</definedName>
    <definedName name="k_1_10" localSheetId="6">#REF!</definedName>
    <definedName name="k_1_10" localSheetId="7">#REF!</definedName>
    <definedName name="k_1_10" localSheetId="8">#REF!</definedName>
    <definedName name="k_1_10" localSheetId="9">#REF!</definedName>
    <definedName name="k_1_10" localSheetId="10">#REF!</definedName>
    <definedName name="k_1_10" localSheetId="11">#REF!</definedName>
    <definedName name="k_1_10">#REF!</definedName>
    <definedName name="k_1_10_1" localSheetId="3">#REF!</definedName>
    <definedName name="k_1_10_1" localSheetId="4">#REF!</definedName>
    <definedName name="k_1_10_1" localSheetId="5">#REF!</definedName>
    <definedName name="k_1_10_1" localSheetId="6">#REF!</definedName>
    <definedName name="k_1_10_1" localSheetId="7">#REF!</definedName>
    <definedName name="k_1_10_1" localSheetId="8">#REF!</definedName>
    <definedName name="k_1_10_1" localSheetId="9">#REF!</definedName>
    <definedName name="k_1_10_1" localSheetId="10">#REF!</definedName>
    <definedName name="k_1_10_1" localSheetId="11">#REF!</definedName>
    <definedName name="k_1_10_1">#REF!</definedName>
    <definedName name="k_1_10_12" localSheetId="3">#REF!</definedName>
    <definedName name="k_1_10_12" localSheetId="4">#REF!</definedName>
    <definedName name="k_1_10_12" localSheetId="5">#REF!</definedName>
    <definedName name="k_1_10_12" localSheetId="6">#REF!</definedName>
    <definedName name="k_1_10_12" localSheetId="7">#REF!</definedName>
    <definedName name="k_1_10_12" localSheetId="8">#REF!</definedName>
    <definedName name="k_1_10_12" localSheetId="9">#REF!</definedName>
    <definedName name="k_1_10_12" localSheetId="10">#REF!</definedName>
    <definedName name="k_1_10_12" localSheetId="11">#REF!</definedName>
    <definedName name="k_1_10_12">#REF!</definedName>
    <definedName name="k_1_10_12_1" localSheetId="3">#REF!</definedName>
    <definedName name="k_1_10_12_1" localSheetId="4">#REF!</definedName>
    <definedName name="k_1_10_12_1" localSheetId="5">#REF!</definedName>
    <definedName name="k_1_10_12_1" localSheetId="6">#REF!</definedName>
    <definedName name="k_1_10_12_1" localSheetId="7">#REF!</definedName>
    <definedName name="k_1_10_12_1" localSheetId="8">#REF!</definedName>
    <definedName name="k_1_10_12_1" localSheetId="9">#REF!</definedName>
    <definedName name="k_1_10_12_1" localSheetId="10">#REF!</definedName>
    <definedName name="k_1_10_12_1" localSheetId="11">#REF!</definedName>
    <definedName name="k_1_10_12_1">#REF!</definedName>
    <definedName name="k_1_10_7" localSheetId="3">#REF!</definedName>
    <definedName name="k_1_10_7" localSheetId="4">#REF!</definedName>
    <definedName name="k_1_10_7" localSheetId="5">#REF!</definedName>
    <definedName name="k_1_10_7" localSheetId="6">#REF!</definedName>
    <definedName name="k_1_10_7" localSheetId="7">#REF!</definedName>
    <definedName name="k_1_10_7" localSheetId="8">#REF!</definedName>
    <definedName name="k_1_10_7" localSheetId="9">#REF!</definedName>
    <definedName name="k_1_10_7" localSheetId="10">#REF!</definedName>
    <definedName name="k_1_10_7" localSheetId="11">#REF!</definedName>
    <definedName name="k_1_10_7">#REF!</definedName>
    <definedName name="k_1_10_7_1" localSheetId="3">#REF!</definedName>
    <definedName name="k_1_10_7_1" localSheetId="4">#REF!</definedName>
    <definedName name="k_1_10_7_1" localSheetId="5">#REF!</definedName>
    <definedName name="k_1_10_7_1" localSheetId="6">#REF!</definedName>
    <definedName name="k_1_10_7_1" localSheetId="7">#REF!</definedName>
    <definedName name="k_1_10_7_1" localSheetId="8">#REF!</definedName>
    <definedName name="k_1_10_7_1" localSheetId="9">#REF!</definedName>
    <definedName name="k_1_10_7_1" localSheetId="10">#REF!</definedName>
    <definedName name="k_1_10_7_1" localSheetId="11">#REF!</definedName>
    <definedName name="k_1_10_7_1">#REF!</definedName>
    <definedName name="k_1_10_8" localSheetId="3">#REF!</definedName>
    <definedName name="k_1_10_8" localSheetId="4">#REF!</definedName>
    <definedName name="k_1_10_8" localSheetId="5">#REF!</definedName>
    <definedName name="k_1_10_8" localSheetId="6">#REF!</definedName>
    <definedName name="k_1_10_8" localSheetId="7">#REF!</definedName>
    <definedName name="k_1_10_8" localSheetId="8">#REF!</definedName>
    <definedName name="k_1_10_8" localSheetId="9">#REF!</definedName>
    <definedName name="k_1_10_8" localSheetId="10">#REF!</definedName>
    <definedName name="k_1_10_8" localSheetId="11">#REF!</definedName>
    <definedName name="k_1_10_8">#REF!</definedName>
    <definedName name="k_1_10_8_1" localSheetId="3">#REF!</definedName>
    <definedName name="k_1_10_8_1" localSheetId="4">#REF!</definedName>
    <definedName name="k_1_10_8_1" localSheetId="5">#REF!</definedName>
    <definedName name="k_1_10_8_1" localSheetId="6">#REF!</definedName>
    <definedName name="k_1_10_8_1" localSheetId="7">#REF!</definedName>
    <definedName name="k_1_10_8_1" localSheetId="8">#REF!</definedName>
    <definedName name="k_1_10_8_1" localSheetId="9">#REF!</definedName>
    <definedName name="k_1_10_8_1" localSheetId="10">#REF!</definedName>
    <definedName name="k_1_10_8_1" localSheetId="11">#REF!</definedName>
    <definedName name="k_1_10_8_1">#REF!</definedName>
    <definedName name="k_1_11" localSheetId="3">#REF!</definedName>
    <definedName name="k_1_11" localSheetId="4">#REF!</definedName>
    <definedName name="k_1_11" localSheetId="5">#REF!</definedName>
    <definedName name="k_1_11" localSheetId="6">#REF!</definedName>
    <definedName name="k_1_11" localSheetId="7">#REF!</definedName>
    <definedName name="k_1_11" localSheetId="8">#REF!</definedName>
    <definedName name="k_1_11" localSheetId="9">#REF!</definedName>
    <definedName name="k_1_11" localSheetId="10">#REF!</definedName>
    <definedName name="k_1_11" localSheetId="11">#REF!</definedName>
    <definedName name="k_1_11">#REF!</definedName>
    <definedName name="k_1_11_1" localSheetId="3">#REF!</definedName>
    <definedName name="k_1_11_1" localSheetId="4">#REF!</definedName>
    <definedName name="k_1_11_1" localSheetId="5">#REF!</definedName>
    <definedName name="k_1_11_1" localSheetId="6">#REF!</definedName>
    <definedName name="k_1_11_1" localSheetId="7">#REF!</definedName>
    <definedName name="k_1_11_1" localSheetId="8">#REF!</definedName>
    <definedName name="k_1_11_1" localSheetId="9">#REF!</definedName>
    <definedName name="k_1_11_1" localSheetId="10">#REF!</definedName>
    <definedName name="k_1_11_1" localSheetId="11">#REF!</definedName>
    <definedName name="k_1_11_1">#REF!</definedName>
    <definedName name="k_1_11_1_1" localSheetId="3">#REF!</definedName>
    <definedName name="k_1_11_1_1" localSheetId="4">#REF!</definedName>
    <definedName name="k_1_11_1_1" localSheetId="5">#REF!</definedName>
    <definedName name="k_1_11_1_1" localSheetId="6">#REF!</definedName>
    <definedName name="k_1_11_1_1" localSheetId="7">#REF!</definedName>
    <definedName name="k_1_11_1_1" localSheetId="8">#REF!</definedName>
    <definedName name="k_1_11_1_1" localSheetId="9">#REF!</definedName>
    <definedName name="k_1_11_1_1" localSheetId="10">#REF!</definedName>
    <definedName name="k_1_11_1_1" localSheetId="11">#REF!</definedName>
    <definedName name="k_1_11_1_1">#REF!</definedName>
    <definedName name="k_1_11_1_1_1">NA()</definedName>
    <definedName name="k_1_11_1_1_1_1" localSheetId="3">#REF!</definedName>
    <definedName name="k_1_11_1_1_1_1" localSheetId="4">#REF!</definedName>
    <definedName name="k_1_11_1_1_1_1" localSheetId="5">#REF!</definedName>
    <definedName name="k_1_11_1_1_1_1" localSheetId="6">#REF!</definedName>
    <definedName name="k_1_11_1_1_1_1" localSheetId="7">#REF!</definedName>
    <definedName name="k_1_11_1_1_1_1" localSheetId="8">#REF!</definedName>
    <definedName name="k_1_11_1_1_1_1" localSheetId="9">#REF!</definedName>
    <definedName name="k_1_11_1_1_1_1" localSheetId="10">#REF!</definedName>
    <definedName name="k_1_11_1_1_1_1" localSheetId="11">#REF!</definedName>
    <definedName name="k_1_11_1_1_1_1">#REF!</definedName>
    <definedName name="k_1_11_1_1_1_1_1" localSheetId="3">#REF!</definedName>
    <definedName name="k_1_11_1_1_1_1_1" localSheetId="4">#REF!</definedName>
    <definedName name="k_1_11_1_1_1_1_1" localSheetId="5">#REF!</definedName>
    <definedName name="k_1_11_1_1_1_1_1" localSheetId="6">#REF!</definedName>
    <definedName name="k_1_11_1_1_1_1_1" localSheetId="7">#REF!</definedName>
    <definedName name="k_1_11_1_1_1_1_1" localSheetId="8">#REF!</definedName>
    <definedName name="k_1_11_1_1_1_1_1" localSheetId="9">#REF!</definedName>
    <definedName name="k_1_11_1_1_1_1_1" localSheetId="10">#REF!</definedName>
    <definedName name="k_1_11_1_1_1_1_1" localSheetId="11">#REF!</definedName>
    <definedName name="k_1_11_1_1_1_1_1">#REF!</definedName>
    <definedName name="k_1_11_1_1_1_1_1_1">NA()</definedName>
    <definedName name="k_1_11_1_1_12" localSheetId="3">#REF!</definedName>
    <definedName name="k_1_11_1_1_12" localSheetId="4">#REF!</definedName>
    <definedName name="k_1_11_1_1_12" localSheetId="5">#REF!</definedName>
    <definedName name="k_1_11_1_1_12" localSheetId="6">#REF!</definedName>
    <definedName name="k_1_11_1_1_12" localSheetId="7">#REF!</definedName>
    <definedName name="k_1_11_1_1_12" localSheetId="8">#REF!</definedName>
    <definedName name="k_1_11_1_1_12" localSheetId="9">#REF!</definedName>
    <definedName name="k_1_11_1_1_12" localSheetId="10">#REF!</definedName>
    <definedName name="k_1_11_1_1_12" localSheetId="11">#REF!</definedName>
    <definedName name="k_1_11_1_1_12">#REF!</definedName>
    <definedName name="k_1_11_1_1_12_1" localSheetId="3">#REF!</definedName>
    <definedName name="k_1_11_1_1_12_1" localSheetId="4">#REF!</definedName>
    <definedName name="k_1_11_1_1_12_1" localSheetId="5">#REF!</definedName>
    <definedName name="k_1_11_1_1_12_1" localSheetId="6">#REF!</definedName>
    <definedName name="k_1_11_1_1_12_1" localSheetId="7">#REF!</definedName>
    <definedName name="k_1_11_1_1_12_1" localSheetId="8">#REF!</definedName>
    <definedName name="k_1_11_1_1_12_1" localSheetId="9">#REF!</definedName>
    <definedName name="k_1_11_1_1_12_1" localSheetId="10">#REF!</definedName>
    <definedName name="k_1_11_1_1_12_1" localSheetId="11">#REF!</definedName>
    <definedName name="k_1_11_1_1_12_1">#REF!</definedName>
    <definedName name="k_1_11_1_1_12_5" localSheetId="3">#REF!</definedName>
    <definedName name="k_1_11_1_1_12_5" localSheetId="4">#REF!</definedName>
    <definedName name="k_1_11_1_1_12_5" localSheetId="5">#REF!</definedName>
    <definedName name="k_1_11_1_1_12_5" localSheetId="6">#REF!</definedName>
    <definedName name="k_1_11_1_1_12_5" localSheetId="7">#REF!</definedName>
    <definedName name="k_1_11_1_1_12_5" localSheetId="8">#REF!</definedName>
    <definedName name="k_1_11_1_1_12_5" localSheetId="9">#REF!</definedName>
    <definedName name="k_1_11_1_1_12_5" localSheetId="10">#REF!</definedName>
    <definedName name="k_1_11_1_1_12_5" localSheetId="11">#REF!</definedName>
    <definedName name="k_1_11_1_1_12_5">#REF!</definedName>
    <definedName name="k_1_11_1_1_12_5_1" localSheetId="3">#REF!</definedName>
    <definedName name="k_1_11_1_1_12_5_1" localSheetId="4">#REF!</definedName>
    <definedName name="k_1_11_1_1_12_5_1" localSheetId="5">#REF!</definedName>
    <definedName name="k_1_11_1_1_12_5_1" localSheetId="6">#REF!</definedName>
    <definedName name="k_1_11_1_1_12_5_1" localSheetId="7">#REF!</definedName>
    <definedName name="k_1_11_1_1_12_5_1" localSheetId="8">#REF!</definedName>
    <definedName name="k_1_11_1_1_12_5_1" localSheetId="9">#REF!</definedName>
    <definedName name="k_1_11_1_1_12_5_1" localSheetId="10">#REF!</definedName>
    <definedName name="k_1_11_1_1_12_5_1" localSheetId="11">#REF!</definedName>
    <definedName name="k_1_11_1_1_12_5_1">#REF!</definedName>
    <definedName name="k_1_11_1_1_2" localSheetId="3">#REF!</definedName>
    <definedName name="k_1_11_1_1_2" localSheetId="4">#REF!</definedName>
    <definedName name="k_1_11_1_1_2" localSheetId="5">#REF!</definedName>
    <definedName name="k_1_11_1_1_2" localSheetId="6">#REF!</definedName>
    <definedName name="k_1_11_1_1_2" localSheetId="7">#REF!</definedName>
    <definedName name="k_1_11_1_1_2" localSheetId="8">#REF!</definedName>
    <definedName name="k_1_11_1_1_2" localSheetId="9">#REF!</definedName>
    <definedName name="k_1_11_1_1_2" localSheetId="10">#REF!</definedName>
    <definedName name="k_1_11_1_1_2" localSheetId="11">#REF!</definedName>
    <definedName name="k_1_11_1_1_2">#REF!</definedName>
    <definedName name="k_1_11_1_1_2_1" localSheetId="3">#REF!</definedName>
    <definedName name="k_1_11_1_1_2_1" localSheetId="4">#REF!</definedName>
    <definedName name="k_1_11_1_1_2_1" localSheetId="5">#REF!</definedName>
    <definedName name="k_1_11_1_1_2_1" localSheetId="6">#REF!</definedName>
    <definedName name="k_1_11_1_1_2_1" localSheetId="7">#REF!</definedName>
    <definedName name="k_1_11_1_1_2_1" localSheetId="8">#REF!</definedName>
    <definedName name="k_1_11_1_1_2_1" localSheetId="9">#REF!</definedName>
    <definedName name="k_1_11_1_1_2_1" localSheetId="10">#REF!</definedName>
    <definedName name="k_1_11_1_1_2_1" localSheetId="11">#REF!</definedName>
    <definedName name="k_1_11_1_1_2_1">#REF!</definedName>
    <definedName name="k_1_11_1_1_2_5" localSheetId="3">#REF!</definedName>
    <definedName name="k_1_11_1_1_2_5" localSheetId="4">#REF!</definedName>
    <definedName name="k_1_11_1_1_2_5" localSheetId="5">#REF!</definedName>
    <definedName name="k_1_11_1_1_2_5" localSheetId="6">#REF!</definedName>
    <definedName name="k_1_11_1_1_2_5" localSheetId="7">#REF!</definedName>
    <definedName name="k_1_11_1_1_2_5" localSheetId="8">#REF!</definedName>
    <definedName name="k_1_11_1_1_2_5" localSheetId="9">#REF!</definedName>
    <definedName name="k_1_11_1_1_2_5" localSheetId="10">#REF!</definedName>
    <definedName name="k_1_11_1_1_2_5" localSheetId="11">#REF!</definedName>
    <definedName name="k_1_11_1_1_2_5">#REF!</definedName>
    <definedName name="k_1_11_1_1_2_5_1" localSheetId="3">#REF!</definedName>
    <definedName name="k_1_11_1_1_2_5_1" localSheetId="4">#REF!</definedName>
    <definedName name="k_1_11_1_1_2_5_1" localSheetId="5">#REF!</definedName>
    <definedName name="k_1_11_1_1_2_5_1" localSheetId="6">#REF!</definedName>
    <definedName name="k_1_11_1_1_2_5_1" localSheetId="7">#REF!</definedName>
    <definedName name="k_1_11_1_1_2_5_1" localSheetId="8">#REF!</definedName>
    <definedName name="k_1_11_1_1_2_5_1" localSheetId="9">#REF!</definedName>
    <definedName name="k_1_11_1_1_2_5_1" localSheetId="10">#REF!</definedName>
    <definedName name="k_1_11_1_1_2_5_1" localSheetId="11">#REF!</definedName>
    <definedName name="k_1_11_1_1_2_5_1">#REF!</definedName>
    <definedName name="k_1_11_1_1_5" localSheetId="3">#REF!</definedName>
    <definedName name="k_1_11_1_1_5" localSheetId="4">#REF!</definedName>
    <definedName name="k_1_11_1_1_5" localSheetId="5">#REF!</definedName>
    <definedName name="k_1_11_1_1_5" localSheetId="6">#REF!</definedName>
    <definedName name="k_1_11_1_1_5" localSheetId="7">#REF!</definedName>
    <definedName name="k_1_11_1_1_5" localSheetId="8">#REF!</definedName>
    <definedName name="k_1_11_1_1_5" localSheetId="9">#REF!</definedName>
    <definedName name="k_1_11_1_1_5" localSheetId="10">#REF!</definedName>
    <definedName name="k_1_11_1_1_5" localSheetId="11">#REF!</definedName>
    <definedName name="k_1_11_1_1_5">#REF!</definedName>
    <definedName name="k_1_11_1_1_5_1" localSheetId="3">#REF!</definedName>
    <definedName name="k_1_11_1_1_5_1" localSheetId="4">#REF!</definedName>
    <definedName name="k_1_11_1_1_5_1" localSheetId="5">#REF!</definedName>
    <definedName name="k_1_11_1_1_5_1" localSheetId="6">#REF!</definedName>
    <definedName name="k_1_11_1_1_5_1" localSheetId="7">#REF!</definedName>
    <definedName name="k_1_11_1_1_5_1" localSheetId="8">#REF!</definedName>
    <definedName name="k_1_11_1_1_5_1" localSheetId="9">#REF!</definedName>
    <definedName name="k_1_11_1_1_5_1" localSheetId="10">#REF!</definedName>
    <definedName name="k_1_11_1_1_5_1" localSheetId="11">#REF!</definedName>
    <definedName name="k_1_11_1_1_5_1">#REF!</definedName>
    <definedName name="k_1_11_1_1_7" localSheetId="3">#REF!</definedName>
    <definedName name="k_1_11_1_1_7" localSheetId="4">#REF!</definedName>
    <definedName name="k_1_11_1_1_7" localSheetId="5">#REF!</definedName>
    <definedName name="k_1_11_1_1_7" localSheetId="6">#REF!</definedName>
    <definedName name="k_1_11_1_1_7" localSheetId="7">#REF!</definedName>
    <definedName name="k_1_11_1_1_7" localSheetId="8">#REF!</definedName>
    <definedName name="k_1_11_1_1_7" localSheetId="9">#REF!</definedName>
    <definedName name="k_1_11_1_1_7" localSheetId="10">#REF!</definedName>
    <definedName name="k_1_11_1_1_7" localSheetId="11">#REF!</definedName>
    <definedName name="k_1_11_1_1_7">#REF!</definedName>
    <definedName name="k_1_11_1_1_7_1" localSheetId="3">#REF!</definedName>
    <definedName name="k_1_11_1_1_7_1" localSheetId="4">#REF!</definedName>
    <definedName name="k_1_11_1_1_7_1" localSheetId="5">#REF!</definedName>
    <definedName name="k_1_11_1_1_7_1" localSheetId="6">#REF!</definedName>
    <definedName name="k_1_11_1_1_7_1" localSheetId="7">#REF!</definedName>
    <definedName name="k_1_11_1_1_7_1" localSheetId="8">#REF!</definedName>
    <definedName name="k_1_11_1_1_7_1" localSheetId="9">#REF!</definedName>
    <definedName name="k_1_11_1_1_7_1" localSheetId="10">#REF!</definedName>
    <definedName name="k_1_11_1_1_7_1" localSheetId="11">#REF!</definedName>
    <definedName name="k_1_11_1_1_7_1">#REF!</definedName>
    <definedName name="k_1_11_1_1_7_5" localSheetId="3">#REF!</definedName>
    <definedName name="k_1_11_1_1_7_5" localSheetId="4">#REF!</definedName>
    <definedName name="k_1_11_1_1_7_5" localSheetId="5">#REF!</definedName>
    <definedName name="k_1_11_1_1_7_5" localSheetId="6">#REF!</definedName>
    <definedName name="k_1_11_1_1_7_5" localSheetId="7">#REF!</definedName>
    <definedName name="k_1_11_1_1_7_5" localSheetId="8">#REF!</definedName>
    <definedName name="k_1_11_1_1_7_5" localSheetId="9">#REF!</definedName>
    <definedName name="k_1_11_1_1_7_5" localSheetId="10">#REF!</definedName>
    <definedName name="k_1_11_1_1_7_5" localSheetId="11">#REF!</definedName>
    <definedName name="k_1_11_1_1_7_5">#REF!</definedName>
    <definedName name="k_1_11_1_1_7_5_1" localSheetId="3">#REF!</definedName>
    <definedName name="k_1_11_1_1_7_5_1" localSheetId="4">#REF!</definedName>
    <definedName name="k_1_11_1_1_7_5_1" localSheetId="5">#REF!</definedName>
    <definedName name="k_1_11_1_1_7_5_1" localSheetId="6">#REF!</definedName>
    <definedName name="k_1_11_1_1_7_5_1" localSheetId="7">#REF!</definedName>
    <definedName name="k_1_11_1_1_7_5_1" localSheetId="8">#REF!</definedName>
    <definedName name="k_1_11_1_1_7_5_1" localSheetId="9">#REF!</definedName>
    <definedName name="k_1_11_1_1_7_5_1" localSheetId="10">#REF!</definedName>
    <definedName name="k_1_11_1_1_7_5_1" localSheetId="11">#REF!</definedName>
    <definedName name="k_1_11_1_1_7_5_1">#REF!</definedName>
    <definedName name="k_1_11_1_1_8" localSheetId="3">#REF!</definedName>
    <definedName name="k_1_11_1_1_8" localSheetId="4">#REF!</definedName>
    <definedName name="k_1_11_1_1_8" localSheetId="5">#REF!</definedName>
    <definedName name="k_1_11_1_1_8" localSheetId="6">#REF!</definedName>
    <definedName name="k_1_11_1_1_8" localSheetId="7">#REF!</definedName>
    <definedName name="k_1_11_1_1_8" localSheetId="8">#REF!</definedName>
    <definedName name="k_1_11_1_1_8" localSheetId="9">#REF!</definedName>
    <definedName name="k_1_11_1_1_8" localSheetId="10">#REF!</definedName>
    <definedName name="k_1_11_1_1_8" localSheetId="11">#REF!</definedName>
    <definedName name="k_1_11_1_1_8">#REF!</definedName>
    <definedName name="k_1_11_1_1_8_1" localSheetId="3">#REF!</definedName>
    <definedName name="k_1_11_1_1_8_1" localSheetId="4">#REF!</definedName>
    <definedName name="k_1_11_1_1_8_1" localSheetId="5">#REF!</definedName>
    <definedName name="k_1_11_1_1_8_1" localSheetId="6">#REF!</definedName>
    <definedName name="k_1_11_1_1_8_1" localSheetId="7">#REF!</definedName>
    <definedName name="k_1_11_1_1_8_1" localSheetId="8">#REF!</definedName>
    <definedName name="k_1_11_1_1_8_1" localSheetId="9">#REF!</definedName>
    <definedName name="k_1_11_1_1_8_1" localSheetId="10">#REF!</definedName>
    <definedName name="k_1_11_1_1_8_1" localSheetId="11">#REF!</definedName>
    <definedName name="k_1_11_1_1_8_1">#REF!</definedName>
    <definedName name="k_1_11_1_1_8_5" localSheetId="3">#REF!</definedName>
    <definedName name="k_1_11_1_1_8_5" localSheetId="4">#REF!</definedName>
    <definedName name="k_1_11_1_1_8_5" localSheetId="5">#REF!</definedName>
    <definedName name="k_1_11_1_1_8_5" localSheetId="6">#REF!</definedName>
    <definedName name="k_1_11_1_1_8_5" localSheetId="7">#REF!</definedName>
    <definedName name="k_1_11_1_1_8_5" localSheetId="8">#REF!</definedName>
    <definedName name="k_1_11_1_1_8_5" localSheetId="9">#REF!</definedName>
    <definedName name="k_1_11_1_1_8_5" localSheetId="10">#REF!</definedName>
    <definedName name="k_1_11_1_1_8_5" localSheetId="11">#REF!</definedName>
    <definedName name="k_1_11_1_1_8_5">#REF!</definedName>
    <definedName name="k_1_11_1_1_8_5_1" localSheetId="3">#REF!</definedName>
    <definedName name="k_1_11_1_1_8_5_1" localSheetId="4">#REF!</definedName>
    <definedName name="k_1_11_1_1_8_5_1" localSheetId="5">#REF!</definedName>
    <definedName name="k_1_11_1_1_8_5_1" localSheetId="6">#REF!</definedName>
    <definedName name="k_1_11_1_1_8_5_1" localSheetId="7">#REF!</definedName>
    <definedName name="k_1_11_1_1_8_5_1" localSheetId="8">#REF!</definedName>
    <definedName name="k_1_11_1_1_8_5_1" localSheetId="9">#REF!</definedName>
    <definedName name="k_1_11_1_1_8_5_1" localSheetId="10">#REF!</definedName>
    <definedName name="k_1_11_1_1_8_5_1" localSheetId="11">#REF!</definedName>
    <definedName name="k_1_11_1_1_8_5_1">#REF!</definedName>
    <definedName name="k_1_11_1_12" localSheetId="3">#REF!</definedName>
    <definedName name="k_1_11_1_12" localSheetId="4">#REF!</definedName>
    <definedName name="k_1_11_1_12" localSheetId="5">#REF!</definedName>
    <definedName name="k_1_11_1_12" localSheetId="6">#REF!</definedName>
    <definedName name="k_1_11_1_12" localSheetId="7">#REF!</definedName>
    <definedName name="k_1_11_1_12" localSheetId="8">#REF!</definedName>
    <definedName name="k_1_11_1_12" localSheetId="9">#REF!</definedName>
    <definedName name="k_1_11_1_12" localSheetId="10">#REF!</definedName>
    <definedName name="k_1_11_1_12" localSheetId="11">#REF!</definedName>
    <definedName name="k_1_11_1_12">#REF!</definedName>
    <definedName name="k_1_11_1_12_1" localSheetId="3">#REF!</definedName>
    <definedName name="k_1_11_1_12_1" localSheetId="4">#REF!</definedName>
    <definedName name="k_1_11_1_12_1" localSheetId="5">#REF!</definedName>
    <definedName name="k_1_11_1_12_1" localSheetId="6">#REF!</definedName>
    <definedName name="k_1_11_1_12_1" localSheetId="7">#REF!</definedName>
    <definedName name="k_1_11_1_12_1" localSheetId="8">#REF!</definedName>
    <definedName name="k_1_11_1_12_1" localSheetId="9">#REF!</definedName>
    <definedName name="k_1_11_1_12_1" localSheetId="10">#REF!</definedName>
    <definedName name="k_1_11_1_12_1" localSheetId="11">#REF!</definedName>
    <definedName name="k_1_11_1_12_1">#REF!</definedName>
    <definedName name="k_1_11_1_12_5" localSheetId="3">#REF!</definedName>
    <definedName name="k_1_11_1_12_5" localSheetId="4">#REF!</definedName>
    <definedName name="k_1_11_1_12_5" localSheetId="5">#REF!</definedName>
    <definedName name="k_1_11_1_12_5" localSheetId="6">#REF!</definedName>
    <definedName name="k_1_11_1_12_5" localSheetId="7">#REF!</definedName>
    <definedName name="k_1_11_1_12_5" localSheetId="8">#REF!</definedName>
    <definedName name="k_1_11_1_12_5" localSheetId="9">#REF!</definedName>
    <definedName name="k_1_11_1_12_5" localSheetId="10">#REF!</definedName>
    <definedName name="k_1_11_1_12_5" localSheetId="11">#REF!</definedName>
    <definedName name="k_1_11_1_12_5">#REF!</definedName>
    <definedName name="k_1_11_1_12_5_1" localSheetId="3">#REF!</definedName>
    <definedName name="k_1_11_1_12_5_1" localSheetId="4">#REF!</definedName>
    <definedName name="k_1_11_1_12_5_1" localSheetId="5">#REF!</definedName>
    <definedName name="k_1_11_1_12_5_1" localSheetId="6">#REF!</definedName>
    <definedName name="k_1_11_1_12_5_1" localSheetId="7">#REF!</definedName>
    <definedName name="k_1_11_1_12_5_1" localSheetId="8">#REF!</definedName>
    <definedName name="k_1_11_1_12_5_1" localSheetId="9">#REF!</definedName>
    <definedName name="k_1_11_1_12_5_1" localSheetId="10">#REF!</definedName>
    <definedName name="k_1_11_1_12_5_1" localSheetId="11">#REF!</definedName>
    <definedName name="k_1_11_1_12_5_1">#REF!</definedName>
    <definedName name="k_1_11_1_2" localSheetId="3">#REF!</definedName>
    <definedName name="k_1_11_1_2" localSheetId="4">#REF!</definedName>
    <definedName name="k_1_11_1_2" localSheetId="5">#REF!</definedName>
    <definedName name="k_1_11_1_2" localSheetId="6">#REF!</definedName>
    <definedName name="k_1_11_1_2" localSheetId="7">#REF!</definedName>
    <definedName name="k_1_11_1_2" localSheetId="8">#REF!</definedName>
    <definedName name="k_1_11_1_2" localSheetId="9">#REF!</definedName>
    <definedName name="k_1_11_1_2" localSheetId="10">#REF!</definedName>
    <definedName name="k_1_11_1_2" localSheetId="11">#REF!</definedName>
    <definedName name="k_1_11_1_2">#REF!</definedName>
    <definedName name="k_1_11_1_2_1" localSheetId="3">#REF!</definedName>
    <definedName name="k_1_11_1_2_1" localSheetId="4">#REF!</definedName>
    <definedName name="k_1_11_1_2_1" localSheetId="5">#REF!</definedName>
    <definedName name="k_1_11_1_2_1" localSheetId="6">#REF!</definedName>
    <definedName name="k_1_11_1_2_1" localSheetId="7">#REF!</definedName>
    <definedName name="k_1_11_1_2_1" localSheetId="8">#REF!</definedName>
    <definedName name="k_1_11_1_2_1" localSheetId="9">#REF!</definedName>
    <definedName name="k_1_11_1_2_1" localSheetId="10">#REF!</definedName>
    <definedName name="k_1_11_1_2_1" localSheetId="11">#REF!</definedName>
    <definedName name="k_1_11_1_2_1">#REF!</definedName>
    <definedName name="k_1_11_1_2_5" localSheetId="3">#REF!</definedName>
    <definedName name="k_1_11_1_2_5" localSheetId="4">#REF!</definedName>
    <definedName name="k_1_11_1_2_5" localSheetId="5">#REF!</definedName>
    <definedName name="k_1_11_1_2_5" localSheetId="6">#REF!</definedName>
    <definedName name="k_1_11_1_2_5" localSheetId="7">#REF!</definedName>
    <definedName name="k_1_11_1_2_5" localSheetId="8">#REF!</definedName>
    <definedName name="k_1_11_1_2_5" localSheetId="9">#REF!</definedName>
    <definedName name="k_1_11_1_2_5" localSheetId="10">#REF!</definedName>
    <definedName name="k_1_11_1_2_5" localSheetId="11">#REF!</definedName>
    <definedName name="k_1_11_1_2_5">#REF!</definedName>
    <definedName name="k_1_11_1_2_5_1" localSheetId="3">#REF!</definedName>
    <definedName name="k_1_11_1_2_5_1" localSheetId="4">#REF!</definedName>
    <definedName name="k_1_11_1_2_5_1" localSheetId="5">#REF!</definedName>
    <definedName name="k_1_11_1_2_5_1" localSheetId="6">#REF!</definedName>
    <definedName name="k_1_11_1_2_5_1" localSheetId="7">#REF!</definedName>
    <definedName name="k_1_11_1_2_5_1" localSheetId="8">#REF!</definedName>
    <definedName name="k_1_11_1_2_5_1" localSheetId="9">#REF!</definedName>
    <definedName name="k_1_11_1_2_5_1" localSheetId="10">#REF!</definedName>
    <definedName name="k_1_11_1_2_5_1" localSheetId="11">#REF!</definedName>
    <definedName name="k_1_11_1_2_5_1">#REF!</definedName>
    <definedName name="k_1_11_1_5" localSheetId="3">#REF!</definedName>
    <definedName name="k_1_11_1_5" localSheetId="4">#REF!</definedName>
    <definedName name="k_1_11_1_5" localSheetId="5">#REF!</definedName>
    <definedName name="k_1_11_1_5" localSheetId="6">#REF!</definedName>
    <definedName name="k_1_11_1_5" localSheetId="7">#REF!</definedName>
    <definedName name="k_1_11_1_5" localSheetId="8">#REF!</definedName>
    <definedName name="k_1_11_1_5" localSheetId="9">#REF!</definedName>
    <definedName name="k_1_11_1_5" localSheetId="10">#REF!</definedName>
    <definedName name="k_1_11_1_5" localSheetId="11">#REF!</definedName>
    <definedName name="k_1_11_1_5">#REF!</definedName>
    <definedName name="k_1_11_1_5_1" localSheetId="3">#REF!</definedName>
    <definedName name="k_1_11_1_5_1" localSheetId="4">#REF!</definedName>
    <definedName name="k_1_11_1_5_1" localSheetId="5">#REF!</definedName>
    <definedName name="k_1_11_1_5_1" localSheetId="6">#REF!</definedName>
    <definedName name="k_1_11_1_5_1" localSheetId="7">#REF!</definedName>
    <definedName name="k_1_11_1_5_1" localSheetId="8">#REF!</definedName>
    <definedName name="k_1_11_1_5_1" localSheetId="9">#REF!</definedName>
    <definedName name="k_1_11_1_5_1" localSheetId="10">#REF!</definedName>
    <definedName name="k_1_11_1_5_1" localSheetId="11">#REF!</definedName>
    <definedName name="k_1_11_1_5_1">#REF!</definedName>
    <definedName name="k_1_11_1_7" localSheetId="3">#REF!</definedName>
    <definedName name="k_1_11_1_7" localSheetId="4">#REF!</definedName>
    <definedName name="k_1_11_1_7" localSheetId="5">#REF!</definedName>
    <definedName name="k_1_11_1_7" localSheetId="6">#REF!</definedName>
    <definedName name="k_1_11_1_7" localSheetId="7">#REF!</definedName>
    <definedName name="k_1_11_1_7" localSheetId="8">#REF!</definedName>
    <definedName name="k_1_11_1_7" localSheetId="9">#REF!</definedName>
    <definedName name="k_1_11_1_7" localSheetId="10">#REF!</definedName>
    <definedName name="k_1_11_1_7" localSheetId="11">#REF!</definedName>
    <definedName name="k_1_11_1_7">#REF!</definedName>
    <definedName name="k_1_11_1_7_1" localSheetId="3">#REF!</definedName>
    <definedName name="k_1_11_1_7_1" localSheetId="4">#REF!</definedName>
    <definedName name="k_1_11_1_7_1" localSheetId="5">#REF!</definedName>
    <definedName name="k_1_11_1_7_1" localSheetId="6">#REF!</definedName>
    <definedName name="k_1_11_1_7_1" localSheetId="7">#REF!</definedName>
    <definedName name="k_1_11_1_7_1" localSheetId="8">#REF!</definedName>
    <definedName name="k_1_11_1_7_1" localSheetId="9">#REF!</definedName>
    <definedName name="k_1_11_1_7_1" localSheetId="10">#REF!</definedName>
    <definedName name="k_1_11_1_7_1" localSheetId="11">#REF!</definedName>
    <definedName name="k_1_11_1_7_1">#REF!</definedName>
    <definedName name="k_1_11_1_7_5" localSheetId="3">#REF!</definedName>
    <definedName name="k_1_11_1_7_5" localSheetId="4">#REF!</definedName>
    <definedName name="k_1_11_1_7_5" localSheetId="5">#REF!</definedName>
    <definedName name="k_1_11_1_7_5" localSheetId="6">#REF!</definedName>
    <definedName name="k_1_11_1_7_5" localSheetId="7">#REF!</definedName>
    <definedName name="k_1_11_1_7_5" localSheetId="8">#REF!</definedName>
    <definedName name="k_1_11_1_7_5" localSheetId="9">#REF!</definedName>
    <definedName name="k_1_11_1_7_5" localSheetId="10">#REF!</definedName>
    <definedName name="k_1_11_1_7_5" localSheetId="11">#REF!</definedName>
    <definedName name="k_1_11_1_7_5">#REF!</definedName>
    <definedName name="k_1_11_1_7_5_1" localSheetId="3">#REF!</definedName>
    <definedName name="k_1_11_1_7_5_1" localSheetId="4">#REF!</definedName>
    <definedName name="k_1_11_1_7_5_1" localSheetId="5">#REF!</definedName>
    <definedName name="k_1_11_1_7_5_1" localSheetId="6">#REF!</definedName>
    <definedName name="k_1_11_1_7_5_1" localSheetId="7">#REF!</definedName>
    <definedName name="k_1_11_1_7_5_1" localSheetId="8">#REF!</definedName>
    <definedName name="k_1_11_1_7_5_1" localSheetId="9">#REF!</definedName>
    <definedName name="k_1_11_1_7_5_1" localSheetId="10">#REF!</definedName>
    <definedName name="k_1_11_1_7_5_1" localSheetId="11">#REF!</definedName>
    <definedName name="k_1_11_1_7_5_1">#REF!</definedName>
    <definedName name="k_1_11_1_8" localSheetId="3">#REF!</definedName>
    <definedName name="k_1_11_1_8" localSheetId="4">#REF!</definedName>
    <definedName name="k_1_11_1_8" localSheetId="5">#REF!</definedName>
    <definedName name="k_1_11_1_8" localSheetId="6">#REF!</definedName>
    <definedName name="k_1_11_1_8" localSheetId="7">#REF!</definedName>
    <definedName name="k_1_11_1_8" localSheetId="8">#REF!</definedName>
    <definedName name="k_1_11_1_8" localSheetId="9">#REF!</definedName>
    <definedName name="k_1_11_1_8" localSheetId="10">#REF!</definedName>
    <definedName name="k_1_11_1_8" localSheetId="11">#REF!</definedName>
    <definedName name="k_1_11_1_8">#REF!</definedName>
    <definedName name="k_1_11_1_8_1" localSheetId="3">#REF!</definedName>
    <definedName name="k_1_11_1_8_1" localSheetId="4">#REF!</definedName>
    <definedName name="k_1_11_1_8_1" localSheetId="5">#REF!</definedName>
    <definedName name="k_1_11_1_8_1" localSheetId="6">#REF!</definedName>
    <definedName name="k_1_11_1_8_1" localSheetId="7">#REF!</definedName>
    <definedName name="k_1_11_1_8_1" localSheetId="8">#REF!</definedName>
    <definedName name="k_1_11_1_8_1" localSheetId="9">#REF!</definedName>
    <definedName name="k_1_11_1_8_1" localSheetId="10">#REF!</definedName>
    <definedName name="k_1_11_1_8_1" localSheetId="11">#REF!</definedName>
    <definedName name="k_1_11_1_8_1">#REF!</definedName>
    <definedName name="k_1_11_1_8_5" localSheetId="3">#REF!</definedName>
    <definedName name="k_1_11_1_8_5" localSheetId="4">#REF!</definedName>
    <definedName name="k_1_11_1_8_5" localSheetId="5">#REF!</definedName>
    <definedName name="k_1_11_1_8_5" localSheetId="6">#REF!</definedName>
    <definedName name="k_1_11_1_8_5" localSheetId="7">#REF!</definedName>
    <definedName name="k_1_11_1_8_5" localSheetId="8">#REF!</definedName>
    <definedName name="k_1_11_1_8_5" localSheetId="9">#REF!</definedName>
    <definedName name="k_1_11_1_8_5" localSheetId="10">#REF!</definedName>
    <definedName name="k_1_11_1_8_5" localSheetId="11">#REF!</definedName>
    <definedName name="k_1_11_1_8_5">#REF!</definedName>
    <definedName name="k_1_11_1_8_5_1" localSheetId="3">#REF!</definedName>
    <definedName name="k_1_11_1_8_5_1" localSheetId="4">#REF!</definedName>
    <definedName name="k_1_11_1_8_5_1" localSheetId="5">#REF!</definedName>
    <definedName name="k_1_11_1_8_5_1" localSheetId="6">#REF!</definedName>
    <definedName name="k_1_11_1_8_5_1" localSheetId="7">#REF!</definedName>
    <definedName name="k_1_11_1_8_5_1" localSheetId="8">#REF!</definedName>
    <definedName name="k_1_11_1_8_5_1" localSheetId="9">#REF!</definedName>
    <definedName name="k_1_11_1_8_5_1" localSheetId="10">#REF!</definedName>
    <definedName name="k_1_11_1_8_5_1" localSheetId="11">#REF!</definedName>
    <definedName name="k_1_11_1_8_5_1">#REF!</definedName>
    <definedName name="k_1_11_12" localSheetId="3">#REF!</definedName>
    <definedName name="k_1_11_12" localSheetId="4">#REF!</definedName>
    <definedName name="k_1_11_12" localSheetId="5">#REF!</definedName>
    <definedName name="k_1_11_12" localSheetId="6">#REF!</definedName>
    <definedName name="k_1_11_12" localSheetId="7">#REF!</definedName>
    <definedName name="k_1_11_12" localSheetId="8">#REF!</definedName>
    <definedName name="k_1_11_12" localSheetId="9">#REF!</definedName>
    <definedName name="k_1_11_12" localSheetId="10">#REF!</definedName>
    <definedName name="k_1_11_12" localSheetId="11">#REF!</definedName>
    <definedName name="k_1_11_12">#REF!</definedName>
    <definedName name="k_1_11_12_1" localSheetId="3">#REF!</definedName>
    <definedName name="k_1_11_12_1" localSheetId="4">#REF!</definedName>
    <definedName name="k_1_11_12_1" localSheetId="5">#REF!</definedName>
    <definedName name="k_1_11_12_1" localSheetId="6">#REF!</definedName>
    <definedName name="k_1_11_12_1" localSheetId="7">#REF!</definedName>
    <definedName name="k_1_11_12_1" localSheetId="8">#REF!</definedName>
    <definedName name="k_1_11_12_1" localSheetId="9">#REF!</definedName>
    <definedName name="k_1_11_12_1" localSheetId="10">#REF!</definedName>
    <definedName name="k_1_11_12_1" localSheetId="11">#REF!</definedName>
    <definedName name="k_1_11_12_1">#REF!</definedName>
    <definedName name="k_1_11_12_5" localSheetId="3">#REF!</definedName>
    <definedName name="k_1_11_12_5" localSheetId="4">#REF!</definedName>
    <definedName name="k_1_11_12_5" localSheetId="5">#REF!</definedName>
    <definedName name="k_1_11_12_5" localSheetId="6">#REF!</definedName>
    <definedName name="k_1_11_12_5" localSheetId="7">#REF!</definedName>
    <definedName name="k_1_11_12_5" localSheetId="8">#REF!</definedName>
    <definedName name="k_1_11_12_5" localSheetId="9">#REF!</definedName>
    <definedName name="k_1_11_12_5" localSheetId="10">#REF!</definedName>
    <definedName name="k_1_11_12_5" localSheetId="11">#REF!</definedName>
    <definedName name="k_1_11_12_5">#REF!</definedName>
    <definedName name="k_1_11_12_5_1" localSheetId="3">#REF!</definedName>
    <definedName name="k_1_11_12_5_1" localSheetId="4">#REF!</definedName>
    <definedName name="k_1_11_12_5_1" localSheetId="5">#REF!</definedName>
    <definedName name="k_1_11_12_5_1" localSheetId="6">#REF!</definedName>
    <definedName name="k_1_11_12_5_1" localSheetId="7">#REF!</definedName>
    <definedName name="k_1_11_12_5_1" localSheetId="8">#REF!</definedName>
    <definedName name="k_1_11_12_5_1" localSheetId="9">#REF!</definedName>
    <definedName name="k_1_11_12_5_1" localSheetId="10">#REF!</definedName>
    <definedName name="k_1_11_12_5_1" localSheetId="11">#REF!</definedName>
    <definedName name="k_1_11_12_5_1">#REF!</definedName>
    <definedName name="k_1_11_3" localSheetId="3">#REF!</definedName>
    <definedName name="k_1_11_3" localSheetId="4">#REF!</definedName>
    <definedName name="k_1_11_3" localSheetId="5">#REF!</definedName>
    <definedName name="k_1_11_3" localSheetId="6">#REF!</definedName>
    <definedName name="k_1_11_3" localSheetId="7">#REF!</definedName>
    <definedName name="k_1_11_3" localSheetId="8">#REF!</definedName>
    <definedName name="k_1_11_3" localSheetId="9">#REF!</definedName>
    <definedName name="k_1_11_3" localSheetId="10">#REF!</definedName>
    <definedName name="k_1_11_3" localSheetId="11">#REF!</definedName>
    <definedName name="k_1_11_3">#REF!</definedName>
    <definedName name="k_1_11_3_1" localSheetId="3">#REF!</definedName>
    <definedName name="k_1_11_3_1" localSheetId="4">#REF!</definedName>
    <definedName name="k_1_11_3_1" localSheetId="5">#REF!</definedName>
    <definedName name="k_1_11_3_1" localSheetId="6">#REF!</definedName>
    <definedName name="k_1_11_3_1" localSheetId="7">#REF!</definedName>
    <definedName name="k_1_11_3_1" localSheetId="8">#REF!</definedName>
    <definedName name="k_1_11_3_1" localSheetId="9">#REF!</definedName>
    <definedName name="k_1_11_3_1" localSheetId="10">#REF!</definedName>
    <definedName name="k_1_11_3_1" localSheetId="11">#REF!</definedName>
    <definedName name="k_1_11_3_1">#REF!</definedName>
    <definedName name="k_1_11_3_12" localSheetId="3">#REF!</definedName>
    <definedName name="k_1_11_3_12" localSheetId="4">#REF!</definedName>
    <definedName name="k_1_11_3_12" localSheetId="5">#REF!</definedName>
    <definedName name="k_1_11_3_12" localSheetId="6">#REF!</definedName>
    <definedName name="k_1_11_3_12" localSheetId="7">#REF!</definedName>
    <definedName name="k_1_11_3_12" localSheetId="8">#REF!</definedName>
    <definedName name="k_1_11_3_12" localSheetId="9">#REF!</definedName>
    <definedName name="k_1_11_3_12" localSheetId="10">#REF!</definedName>
    <definedName name="k_1_11_3_12" localSheetId="11">#REF!</definedName>
    <definedName name="k_1_11_3_12">#REF!</definedName>
    <definedName name="k_1_11_3_12_1" localSheetId="3">#REF!</definedName>
    <definedName name="k_1_11_3_12_1" localSheetId="4">#REF!</definedName>
    <definedName name="k_1_11_3_12_1" localSheetId="5">#REF!</definedName>
    <definedName name="k_1_11_3_12_1" localSheetId="6">#REF!</definedName>
    <definedName name="k_1_11_3_12_1" localSheetId="7">#REF!</definedName>
    <definedName name="k_1_11_3_12_1" localSheetId="8">#REF!</definedName>
    <definedName name="k_1_11_3_12_1" localSheetId="9">#REF!</definedName>
    <definedName name="k_1_11_3_12_1" localSheetId="10">#REF!</definedName>
    <definedName name="k_1_11_3_12_1" localSheetId="11">#REF!</definedName>
    <definedName name="k_1_11_3_12_1">#REF!</definedName>
    <definedName name="k_1_11_3_12_5" localSheetId="3">#REF!</definedName>
    <definedName name="k_1_11_3_12_5" localSheetId="4">#REF!</definedName>
    <definedName name="k_1_11_3_12_5" localSheetId="5">#REF!</definedName>
    <definedName name="k_1_11_3_12_5" localSheetId="6">#REF!</definedName>
    <definedName name="k_1_11_3_12_5" localSheetId="7">#REF!</definedName>
    <definedName name="k_1_11_3_12_5" localSheetId="8">#REF!</definedName>
    <definedName name="k_1_11_3_12_5" localSheetId="9">#REF!</definedName>
    <definedName name="k_1_11_3_12_5" localSheetId="10">#REF!</definedName>
    <definedName name="k_1_11_3_12_5" localSheetId="11">#REF!</definedName>
    <definedName name="k_1_11_3_12_5">#REF!</definedName>
    <definedName name="k_1_11_3_12_5_1" localSheetId="3">#REF!</definedName>
    <definedName name="k_1_11_3_12_5_1" localSheetId="4">#REF!</definedName>
    <definedName name="k_1_11_3_12_5_1" localSheetId="5">#REF!</definedName>
    <definedName name="k_1_11_3_12_5_1" localSheetId="6">#REF!</definedName>
    <definedName name="k_1_11_3_12_5_1" localSheetId="7">#REF!</definedName>
    <definedName name="k_1_11_3_12_5_1" localSheetId="8">#REF!</definedName>
    <definedName name="k_1_11_3_12_5_1" localSheetId="9">#REF!</definedName>
    <definedName name="k_1_11_3_12_5_1" localSheetId="10">#REF!</definedName>
    <definedName name="k_1_11_3_12_5_1" localSheetId="11">#REF!</definedName>
    <definedName name="k_1_11_3_12_5_1">#REF!</definedName>
    <definedName name="k_1_11_3_2" localSheetId="3">#REF!</definedName>
    <definedName name="k_1_11_3_2" localSheetId="4">#REF!</definedName>
    <definedName name="k_1_11_3_2" localSheetId="5">#REF!</definedName>
    <definedName name="k_1_11_3_2" localSheetId="6">#REF!</definedName>
    <definedName name="k_1_11_3_2" localSheetId="7">#REF!</definedName>
    <definedName name="k_1_11_3_2" localSheetId="8">#REF!</definedName>
    <definedName name="k_1_11_3_2" localSheetId="9">#REF!</definedName>
    <definedName name="k_1_11_3_2" localSheetId="10">#REF!</definedName>
    <definedName name="k_1_11_3_2" localSheetId="11">#REF!</definedName>
    <definedName name="k_1_11_3_2">#REF!</definedName>
    <definedName name="k_1_11_3_2_1" localSheetId="3">#REF!</definedName>
    <definedName name="k_1_11_3_2_1" localSheetId="4">#REF!</definedName>
    <definedName name="k_1_11_3_2_1" localSheetId="5">#REF!</definedName>
    <definedName name="k_1_11_3_2_1" localSheetId="6">#REF!</definedName>
    <definedName name="k_1_11_3_2_1" localSheetId="7">#REF!</definedName>
    <definedName name="k_1_11_3_2_1" localSheetId="8">#REF!</definedName>
    <definedName name="k_1_11_3_2_1" localSheetId="9">#REF!</definedName>
    <definedName name="k_1_11_3_2_1" localSheetId="10">#REF!</definedName>
    <definedName name="k_1_11_3_2_1" localSheetId="11">#REF!</definedName>
    <definedName name="k_1_11_3_2_1">#REF!</definedName>
    <definedName name="k_1_11_3_2_5" localSheetId="3">#REF!</definedName>
    <definedName name="k_1_11_3_2_5" localSheetId="4">#REF!</definedName>
    <definedName name="k_1_11_3_2_5" localSheetId="5">#REF!</definedName>
    <definedName name="k_1_11_3_2_5" localSheetId="6">#REF!</definedName>
    <definedName name="k_1_11_3_2_5" localSheetId="7">#REF!</definedName>
    <definedName name="k_1_11_3_2_5" localSheetId="8">#REF!</definedName>
    <definedName name="k_1_11_3_2_5" localSheetId="9">#REF!</definedName>
    <definedName name="k_1_11_3_2_5" localSheetId="10">#REF!</definedName>
    <definedName name="k_1_11_3_2_5" localSheetId="11">#REF!</definedName>
    <definedName name="k_1_11_3_2_5">#REF!</definedName>
    <definedName name="k_1_11_3_2_5_1" localSheetId="3">#REF!</definedName>
    <definedName name="k_1_11_3_2_5_1" localSheetId="4">#REF!</definedName>
    <definedName name="k_1_11_3_2_5_1" localSheetId="5">#REF!</definedName>
    <definedName name="k_1_11_3_2_5_1" localSheetId="6">#REF!</definedName>
    <definedName name="k_1_11_3_2_5_1" localSheetId="7">#REF!</definedName>
    <definedName name="k_1_11_3_2_5_1" localSheetId="8">#REF!</definedName>
    <definedName name="k_1_11_3_2_5_1" localSheetId="9">#REF!</definedName>
    <definedName name="k_1_11_3_2_5_1" localSheetId="10">#REF!</definedName>
    <definedName name="k_1_11_3_2_5_1" localSheetId="11">#REF!</definedName>
    <definedName name="k_1_11_3_2_5_1">#REF!</definedName>
    <definedName name="k_1_11_3_5" localSheetId="3">#REF!</definedName>
    <definedName name="k_1_11_3_5" localSheetId="4">#REF!</definedName>
    <definedName name="k_1_11_3_5" localSheetId="5">#REF!</definedName>
    <definedName name="k_1_11_3_5" localSheetId="6">#REF!</definedName>
    <definedName name="k_1_11_3_5" localSheetId="7">#REF!</definedName>
    <definedName name="k_1_11_3_5" localSheetId="8">#REF!</definedName>
    <definedName name="k_1_11_3_5" localSheetId="9">#REF!</definedName>
    <definedName name="k_1_11_3_5" localSheetId="10">#REF!</definedName>
    <definedName name="k_1_11_3_5" localSheetId="11">#REF!</definedName>
    <definedName name="k_1_11_3_5">#REF!</definedName>
    <definedName name="k_1_11_3_5_1" localSheetId="3">#REF!</definedName>
    <definedName name="k_1_11_3_5_1" localSheetId="4">#REF!</definedName>
    <definedName name="k_1_11_3_5_1" localSheetId="5">#REF!</definedName>
    <definedName name="k_1_11_3_5_1" localSheetId="6">#REF!</definedName>
    <definedName name="k_1_11_3_5_1" localSheetId="7">#REF!</definedName>
    <definedName name="k_1_11_3_5_1" localSheetId="8">#REF!</definedName>
    <definedName name="k_1_11_3_5_1" localSheetId="9">#REF!</definedName>
    <definedName name="k_1_11_3_5_1" localSheetId="10">#REF!</definedName>
    <definedName name="k_1_11_3_5_1" localSheetId="11">#REF!</definedName>
    <definedName name="k_1_11_3_5_1">#REF!</definedName>
    <definedName name="k_1_11_3_7" localSheetId="3">#REF!</definedName>
    <definedName name="k_1_11_3_7" localSheetId="4">#REF!</definedName>
    <definedName name="k_1_11_3_7" localSheetId="5">#REF!</definedName>
    <definedName name="k_1_11_3_7" localSheetId="6">#REF!</definedName>
    <definedName name="k_1_11_3_7" localSheetId="7">#REF!</definedName>
    <definedName name="k_1_11_3_7" localSheetId="8">#REF!</definedName>
    <definedName name="k_1_11_3_7" localSheetId="9">#REF!</definedName>
    <definedName name="k_1_11_3_7" localSheetId="10">#REF!</definedName>
    <definedName name="k_1_11_3_7" localSheetId="11">#REF!</definedName>
    <definedName name="k_1_11_3_7">#REF!</definedName>
    <definedName name="k_1_11_3_7_1" localSheetId="3">#REF!</definedName>
    <definedName name="k_1_11_3_7_1" localSheetId="4">#REF!</definedName>
    <definedName name="k_1_11_3_7_1" localSheetId="5">#REF!</definedName>
    <definedName name="k_1_11_3_7_1" localSheetId="6">#REF!</definedName>
    <definedName name="k_1_11_3_7_1" localSheetId="7">#REF!</definedName>
    <definedName name="k_1_11_3_7_1" localSheetId="8">#REF!</definedName>
    <definedName name="k_1_11_3_7_1" localSheetId="9">#REF!</definedName>
    <definedName name="k_1_11_3_7_1" localSheetId="10">#REF!</definedName>
    <definedName name="k_1_11_3_7_1" localSheetId="11">#REF!</definedName>
    <definedName name="k_1_11_3_7_1">#REF!</definedName>
    <definedName name="k_1_11_3_7_5" localSheetId="3">#REF!</definedName>
    <definedName name="k_1_11_3_7_5" localSheetId="4">#REF!</definedName>
    <definedName name="k_1_11_3_7_5" localSheetId="5">#REF!</definedName>
    <definedName name="k_1_11_3_7_5" localSheetId="6">#REF!</definedName>
    <definedName name="k_1_11_3_7_5" localSheetId="7">#REF!</definedName>
    <definedName name="k_1_11_3_7_5" localSheetId="8">#REF!</definedName>
    <definedName name="k_1_11_3_7_5" localSheetId="9">#REF!</definedName>
    <definedName name="k_1_11_3_7_5" localSheetId="10">#REF!</definedName>
    <definedName name="k_1_11_3_7_5" localSheetId="11">#REF!</definedName>
    <definedName name="k_1_11_3_7_5">#REF!</definedName>
    <definedName name="k_1_11_3_7_5_1" localSheetId="3">#REF!</definedName>
    <definedName name="k_1_11_3_7_5_1" localSheetId="4">#REF!</definedName>
    <definedName name="k_1_11_3_7_5_1" localSheetId="5">#REF!</definedName>
    <definedName name="k_1_11_3_7_5_1" localSheetId="6">#REF!</definedName>
    <definedName name="k_1_11_3_7_5_1" localSheetId="7">#REF!</definedName>
    <definedName name="k_1_11_3_7_5_1" localSheetId="8">#REF!</definedName>
    <definedName name="k_1_11_3_7_5_1" localSheetId="9">#REF!</definedName>
    <definedName name="k_1_11_3_7_5_1" localSheetId="10">#REF!</definedName>
    <definedName name="k_1_11_3_7_5_1" localSheetId="11">#REF!</definedName>
    <definedName name="k_1_11_3_7_5_1">#REF!</definedName>
    <definedName name="k_1_11_3_8" localSheetId="3">#REF!</definedName>
    <definedName name="k_1_11_3_8" localSheetId="4">#REF!</definedName>
    <definedName name="k_1_11_3_8" localSheetId="5">#REF!</definedName>
    <definedName name="k_1_11_3_8" localSheetId="6">#REF!</definedName>
    <definedName name="k_1_11_3_8" localSheetId="7">#REF!</definedName>
    <definedName name="k_1_11_3_8" localSheetId="8">#REF!</definedName>
    <definedName name="k_1_11_3_8" localSheetId="9">#REF!</definedName>
    <definedName name="k_1_11_3_8" localSheetId="10">#REF!</definedName>
    <definedName name="k_1_11_3_8" localSheetId="11">#REF!</definedName>
    <definedName name="k_1_11_3_8">#REF!</definedName>
    <definedName name="k_1_11_3_8_1" localSheetId="3">#REF!</definedName>
    <definedName name="k_1_11_3_8_1" localSheetId="4">#REF!</definedName>
    <definedName name="k_1_11_3_8_1" localSheetId="5">#REF!</definedName>
    <definedName name="k_1_11_3_8_1" localSheetId="6">#REF!</definedName>
    <definedName name="k_1_11_3_8_1" localSheetId="7">#REF!</definedName>
    <definedName name="k_1_11_3_8_1" localSheetId="8">#REF!</definedName>
    <definedName name="k_1_11_3_8_1" localSheetId="9">#REF!</definedName>
    <definedName name="k_1_11_3_8_1" localSheetId="10">#REF!</definedName>
    <definedName name="k_1_11_3_8_1" localSheetId="11">#REF!</definedName>
    <definedName name="k_1_11_3_8_1">#REF!</definedName>
    <definedName name="k_1_11_3_8_5" localSheetId="3">#REF!</definedName>
    <definedName name="k_1_11_3_8_5" localSheetId="4">#REF!</definedName>
    <definedName name="k_1_11_3_8_5" localSheetId="5">#REF!</definedName>
    <definedName name="k_1_11_3_8_5" localSheetId="6">#REF!</definedName>
    <definedName name="k_1_11_3_8_5" localSheetId="7">#REF!</definedName>
    <definedName name="k_1_11_3_8_5" localSheetId="8">#REF!</definedName>
    <definedName name="k_1_11_3_8_5" localSheetId="9">#REF!</definedName>
    <definedName name="k_1_11_3_8_5" localSheetId="10">#REF!</definedName>
    <definedName name="k_1_11_3_8_5" localSheetId="11">#REF!</definedName>
    <definedName name="k_1_11_3_8_5">#REF!</definedName>
    <definedName name="k_1_11_3_8_5_1" localSheetId="3">#REF!</definedName>
    <definedName name="k_1_11_3_8_5_1" localSheetId="4">#REF!</definedName>
    <definedName name="k_1_11_3_8_5_1" localSheetId="5">#REF!</definedName>
    <definedName name="k_1_11_3_8_5_1" localSheetId="6">#REF!</definedName>
    <definedName name="k_1_11_3_8_5_1" localSheetId="7">#REF!</definedName>
    <definedName name="k_1_11_3_8_5_1" localSheetId="8">#REF!</definedName>
    <definedName name="k_1_11_3_8_5_1" localSheetId="9">#REF!</definedName>
    <definedName name="k_1_11_3_8_5_1" localSheetId="10">#REF!</definedName>
    <definedName name="k_1_11_3_8_5_1" localSheetId="11">#REF!</definedName>
    <definedName name="k_1_11_3_8_5_1">#REF!</definedName>
    <definedName name="k_1_11_5" localSheetId="3">#REF!</definedName>
    <definedName name="k_1_11_5" localSheetId="4">#REF!</definedName>
    <definedName name="k_1_11_5" localSheetId="5">#REF!</definedName>
    <definedName name="k_1_11_5" localSheetId="6">#REF!</definedName>
    <definedName name="k_1_11_5" localSheetId="7">#REF!</definedName>
    <definedName name="k_1_11_5" localSheetId="8">#REF!</definedName>
    <definedName name="k_1_11_5" localSheetId="9">#REF!</definedName>
    <definedName name="k_1_11_5" localSheetId="10">#REF!</definedName>
    <definedName name="k_1_11_5" localSheetId="11">#REF!</definedName>
    <definedName name="k_1_11_5">#REF!</definedName>
    <definedName name="k_1_11_5_1" localSheetId="3">#REF!</definedName>
    <definedName name="k_1_11_5_1" localSheetId="4">#REF!</definedName>
    <definedName name="k_1_11_5_1" localSheetId="5">#REF!</definedName>
    <definedName name="k_1_11_5_1" localSheetId="6">#REF!</definedName>
    <definedName name="k_1_11_5_1" localSheetId="7">#REF!</definedName>
    <definedName name="k_1_11_5_1" localSheetId="8">#REF!</definedName>
    <definedName name="k_1_11_5_1" localSheetId="9">#REF!</definedName>
    <definedName name="k_1_11_5_1" localSheetId="10">#REF!</definedName>
    <definedName name="k_1_11_5_1" localSheetId="11">#REF!</definedName>
    <definedName name="k_1_11_5_1">#REF!</definedName>
    <definedName name="k_1_11_5_12" localSheetId="3">#REF!</definedName>
    <definedName name="k_1_11_5_12" localSheetId="4">#REF!</definedName>
    <definedName name="k_1_11_5_12" localSheetId="5">#REF!</definedName>
    <definedName name="k_1_11_5_12" localSheetId="6">#REF!</definedName>
    <definedName name="k_1_11_5_12" localSheetId="7">#REF!</definedName>
    <definedName name="k_1_11_5_12" localSheetId="8">#REF!</definedName>
    <definedName name="k_1_11_5_12" localSheetId="9">#REF!</definedName>
    <definedName name="k_1_11_5_12" localSheetId="10">#REF!</definedName>
    <definedName name="k_1_11_5_12" localSheetId="11">#REF!</definedName>
    <definedName name="k_1_11_5_12">#REF!</definedName>
    <definedName name="k_1_11_5_12_1" localSheetId="3">#REF!</definedName>
    <definedName name="k_1_11_5_12_1" localSheetId="4">#REF!</definedName>
    <definedName name="k_1_11_5_12_1" localSheetId="5">#REF!</definedName>
    <definedName name="k_1_11_5_12_1" localSheetId="6">#REF!</definedName>
    <definedName name="k_1_11_5_12_1" localSheetId="7">#REF!</definedName>
    <definedName name="k_1_11_5_12_1" localSheetId="8">#REF!</definedName>
    <definedName name="k_1_11_5_12_1" localSheetId="9">#REF!</definedName>
    <definedName name="k_1_11_5_12_1" localSheetId="10">#REF!</definedName>
    <definedName name="k_1_11_5_12_1" localSheetId="11">#REF!</definedName>
    <definedName name="k_1_11_5_12_1">#REF!</definedName>
    <definedName name="k_1_11_5_12_5" localSheetId="3">#REF!</definedName>
    <definedName name="k_1_11_5_12_5" localSheetId="4">#REF!</definedName>
    <definedName name="k_1_11_5_12_5" localSheetId="5">#REF!</definedName>
    <definedName name="k_1_11_5_12_5" localSheetId="6">#REF!</definedName>
    <definedName name="k_1_11_5_12_5" localSheetId="7">#REF!</definedName>
    <definedName name="k_1_11_5_12_5" localSheetId="8">#REF!</definedName>
    <definedName name="k_1_11_5_12_5" localSheetId="9">#REF!</definedName>
    <definedName name="k_1_11_5_12_5" localSheetId="10">#REF!</definedName>
    <definedName name="k_1_11_5_12_5" localSheetId="11">#REF!</definedName>
    <definedName name="k_1_11_5_12_5">#REF!</definedName>
    <definedName name="k_1_11_5_12_5_1" localSheetId="3">#REF!</definedName>
    <definedName name="k_1_11_5_12_5_1" localSheetId="4">#REF!</definedName>
    <definedName name="k_1_11_5_12_5_1" localSheetId="5">#REF!</definedName>
    <definedName name="k_1_11_5_12_5_1" localSheetId="6">#REF!</definedName>
    <definedName name="k_1_11_5_12_5_1" localSheetId="7">#REF!</definedName>
    <definedName name="k_1_11_5_12_5_1" localSheetId="8">#REF!</definedName>
    <definedName name="k_1_11_5_12_5_1" localSheetId="9">#REF!</definedName>
    <definedName name="k_1_11_5_12_5_1" localSheetId="10">#REF!</definedName>
    <definedName name="k_1_11_5_12_5_1" localSheetId="11">#REF!</definedName>
    <definedName name="k_1_11_5_12_5_1">#REF!</definedName>
    <definedName name="k_1_11_5_2" localSheetId="3">#REF!</definedName>
    <definedName name="k_1_11_5_2" localSheetId="4">#REF!</definedName>
    <definedName name="k_1_11_5_2" localSheetId="5">#REF!</definedName>
    <definedName name="k_1_11_5_2" localSheetId="6">#REF!</definedName>
    <definedName name="k_1_11_5_2" localSheetId="7">#REF!</definedName>
    <definedName name="k_1_11_5_2" localSheetId="8">#REF!</definedName>
    <definedName name="k_1_11_5_2" localSheetId="9">#REF!</definedName>
    <definedName name="k_1_11_5_2" localSheetId="10">#REF!</definedName>
    <definedName name="k_1_11_5_2" localSheetId="11">#REF!</definedName>
    <definedName name="k_1_11_5_2">#REF!</definedName>
    <definedName name="k_1_11_5_2_1" localSheetId="3">#REF!</definedName>
    <definedName name="k_1_11_5_2_1" localSheetId="4">#REF!</definedName>
    <definedName name="k_1_11_5_2_1" localSheetId="5">#REF!</definedName>
    <definedName name="k_1_11_5_2_1" localSheetId="6">#REF!</definedName>
    <definedName name="k_1_11_5_2_1" localSheetId="7">#REF!</definedName>
    <definedName name="k_1_11_5_2_1" localSheetId="8">#REF!</definedName>
    <definedName name="k_1_11_5_2_1" localSheetId="9">#REF!</definedName>
    <definedName name="k_1_11_5_2_1" localSheetId="10">#REF!</definedName>
    <definedName name="k_1_11_5_2_1" localSheetId="11">#REF!</definedName>
    <definedName name="k_1_11_5_2_1">#REF!</definedName>
    <definedName name="k_1_11_5_2_5" localSheetId="3">#REF!</definedName>
    <definedName name="k_1_11_5_2_5" localSheetId="4">#REF!</definedName>
    <definedName name="k_1_11_5_2_5" localSheetId="5">#REF!</definedName>
    <definedName name="k_1_11_5_2_5" localSheetId="6">#REF!</definedName>
    <definedName name="k_1_11_5_2_5" localSheetId="7">#REF!</definedName>
    <definedName name="k_1_11_5_2_5" localSheetId="8">#REF!</definedName>
    <definedName name="k_1_11_5_2_5" localSheetId="9">#REF!</definedName>
    <definedName name="k_1_11_5_2_5" localSheetId="10">#REF!</definedName>
    <definedName name="k_1_11_5_2_5" localSheetId="11">#REF!</definedName>
    <definedName name="k_1_11_5_2_5">#REF!</definedName>
    <definedName name="k_1_11_5_2_5_1" localSheetId="3">#REF!</definedName>
    <definedName name="k_1_11_5_2_5_1" localSheetId="4">#REF!</definedName>
    <definedName name="k_1_11_5_2_5_1" localSheetId="5">#REF!</definedName>
    <definedName name="k_1_11_5_2_5_1" localSheetId="6">#REF!</definedName>
    <definedName name="k_1_11_5_2_5_1" localSheetId="7">#REF!</definedName>
    <definedName name="k_1_11_5_2_5_1" localSheetId="8">#REF!</definedName>
    <definedName name="k_1_11_5_2_5_1" localSheetId="9">#REF!</definedName>
    <definedName name="k_1_11_5_2_5_1" localSheetId="10">#REF!</definedName>
    <definedName name="k_1_11_5_2_5_1" localSheetId="11">#REF!</definedName>
    <definedName name="k_1_11_5_2_5_1">#REF!</definedName>
    <definedName name="k_1_11_5_5" localSheetId="3">#REF!</definedName>
    <definedName name="k_1_11_5_5" localSheetId="4">#REF!</definedName>
    <definedName name="k_1_11_5_5" localSheetId="5">#REF!</definedName>
    <definedName name="k_1_11_5_5" localSheetId="6">#REF!</definedName>
    <definedName name="k_1_11_5_5" localSheetId="7">#REF!</definedName>
    <definedName name="k_1_11_5_5" localSheetId="8">#REF!</definedName>
    <definedName name="k_1_11_5_5" localSheetId="9">#REF!</definedName>
    <definedName name="k_1_11_5_5" localSheetId="10">#REF!</definedName>
    <definedName name="k_1_11_5_5" localSheetId="11">#REF!</definedName>
    <definedName name="k_1_11_5_5">#REF!</definedName>
    <definedName name="k_1_11_5_5_1" localSheetId="3">#REF!</definedName>
    <definedName name="k_1_11_5_5_1" localSheetId="4">#REF!</definedName>
    <definedName name="k_1_11_5_5_1" localSheetId="5">#REF!</definedName>
    <definedName name="k_1_11_5_5_1" localSheetId="6">#REF!</definedName>
    <definedName name="k_1_11_5_5_1" localSheetId="7">#REF!</definedName>
    <definedName name="k_1_11_5_5_1" localSheetId="8">#REF!</definedName>
    <definedName name="k_1_11_5_5_1" localSheetId="9">#REF!</definedName>
    <definedName name="k_1_11_5_5_1" localSheetId="10">#REF!</definedName>
    <definedName name="k_1_11_5_5_1" localSheetId="11">#REF!</definedName>
    <definedName name="k_1_11_5_5_1">#REF!</definedName>
    <definedName name="k_1_11_5_7" localSheetId="3">#REF!</definedName>
    <definedName name="k_1_11_5_7" localSheetId="4">#REF!</definedName>
    <definedName name="k_1_11_5_7" localSheetId="5">#REF!</definedName>
    <definedName name="k_1_11_5_7" localSheetId="6">#REF!</definedName>
    <definedName name="k_1_11_5_7" localSheetId="7">#REF!</definedName>
    <definedName name="k_1_11_5_7" localSheetId="8">#REF!</definedName>
    <definedName name="k_1_11_5_7" localSheetId="9">#REF!</definedName>
    <definedName name="k_1_11_5_7" localSheetId="10">#REF!</definedName>
    <definedName name="k_1_11_5_7" localSheetId="11">#REF!</definedName>
    <definedName name="k_1_11_5_7">#REF!</definedName>
    <definedName name="k_1_11_5_7_1" localSheetId="3">#REF!</definedName>
    <definedName name="k_1_11_5_7_1" localSheetId="4">#REF!</definedName>
    <definedName name="k_1_11_5_7_1" localSheetId="5">#REF!</definedName>
    <definedName name="k_1_11_5_7_1" localSheetId="6">#REF!</definedName>
    <definedName name="k_1_11_5_7_1" localSheetId="7">#REF!</definedName>
    <definedName name="k_1_11_5_7_1" localSheetId="8">#REF!</definedName>
    <definedName name="k_1_11_5_7_1" localSheetId="9">#REF!</definedName>
    <definedName name="k_1_11_5_7_1" localSheetId="10">#REF!</definedName>
    <definedName name="k_1_11_5_7_1" localSheetId="11">#REF!</definedName>
    <definedName name="k_1_11_5_7_1">#REF!</definedName>
    <definedName name="k_1_11_5_7_5" localSheetId="3">#REF!</definedName>
    <definedName name="k_1_11_5_7_5" localSheetId="4">#REF!</definedName>
    <definedName name="k_1_11_5_7_5" localSheetId="5">#REF!</definedName>
    <definedName name="k_1_11_5_7_5" localSheetId="6">#REF!</definedName>
    <definedName name="k_1_11_5_7_5" localSheetId="7">#REF!</definedName>
    <definedName name="k_1_11_5_7_5" localSheetId="8">#REF!</definedName>
    <definedName name="k_1_11_5_7_5" localSheetId="9">#REF!</definedName>
    <definedName name="k_1_11_5_7_5" localSheetId="10">#REF!</definedName>
    <definedName name="k_1_11_5_7_5" localSheetId="11">#REF!</definedName>
    <definedName name="k_1_11_5_7_5">#REF!</definedName>
    <definedName name="k_1_11_5_7_5_1" localSheetId="3">#REF!</definedName>
    <definedName name="k_1_11_5_7_5_1" localSheetId="4">#REF!</definedName>
    <definedName name="k_1_11_5_7_5_1" localSheetId="5">#REF!</definedName>
    <definedName name="k_1_11_5_7_5_1" localSheetId="6">#REF!</definedName>
    <definedName name="k_1_11_5_7_5_1" localSheetId="7">#REF!</definedName>
    <definedName name="k_1_11_5_7_5_1" localSheetId="8">#REF!</definedName>
    <definedName name="k_1_11_5_7_5_1" localSheetId="9">#REF!</definedName>
    <definedName name="k_1_11_5_7_5_1" localSheetId="10">#REF!</definedName>
    <definedName name="k_1_11_5_7_5_1" localSheetId="11">#REF!</definedName>
    <definedName name="k_1_11_5_7_5_1">#REF!</definedName>
    <definedName name="k_1_11_5_8" localSheetId="3">#REF!</definedName>
    <definedName name="k_1_11_5_8" localSheetId="4">#REF!</definedName>
    <definedName name="k_1_11_5_8" localSheetId="5">#REF!</definedName>
    <definedName name="k_1_11_5_8" localSheetId="6">#REF!</definedName>
    <definedName name="k_1_11_5_8" localSheetId="7">#REF!</definedName>
    <definedName name="k_1_11_5_8" localSheetId="8">#REF!</definedName>
    <definedName name="k_1_11_5_8" localSheetId="9">#REF!</definedName>
    <definedName name="k_1_11_5_8" localSheetId="10">#REF!</definedName>
    <definedName name="k_1_11_5_8" localSheetId="11">#REF!</definedName>
    <definedName name="k_1_11_5_8">#REF!</definedName>
    <definedName name="k_1_11_5_8_1" localSheetId="3">#REF!</definedName>
    <definedName name="k_1_11_5_8_1" localSheetId="4">#REF!</definedName>
    <definedName name="k_1_11_5_8_1" localSheetId="5">#REF!</definedName>
    <definedName name="k_1_11_5_8_1" localSheetId="6">#REF!</definedName>
    <definedName name="k_1_11_5_8_1" localSheetId="7">#REF!</definedName>
    <definedName name="k_1_11_5_8_1" localSheetId="8">#REF!</definedName>
    <definedName name="k_1_11_5_8_1" localSheetId="9">#REF!</definedName>
    <definedName name="k_1_11_5_8_1" localSheetId="10">#REF!</definedName>
    <definedName name="k_1_11_5_8_1" localSheetId="11">#REF!</definedName>
    <definedName name="k_1_11_5_8_1">#REF!</definedName>
    <definedName name="k_1_11_5_8_5" localSheetId="3">#REF!</definedName>
    <definedName name="k_1_11_5_8_5" localSheetId="4">#REF!</definedName>
    <definedName name="k_1_11_5_8_5" localSheetId="5">#REF!</definedName>
    <definedName name="k_1_11_5_8_5" localSheetId="6">#REF!</definedName>
    <definedName name="k_1_11_5_8_5" localSheetId="7">#REF!</definedName>
    <definedName name="k_1_11_5_8_5" localSheetId="8">#REF!</definedName>
    <definedName name="k_1_11_5_8_5" localSheetId="9">#REF!</definedName>
    <definedName name="k_1_11_5_8_5" localSheetId="10">#REF!</definedName>
    <definedName name="k_1_11_5_8_5" localSheetId="11">#REF!</definedName>
    <definedName name="k_1_11_5_8_5">#REF!</definedName>
    <definedName name="k_1_11_5_8_5_1" localSheetId="3">#REF!</definedName>
    <definedName name="k_1_11_5_8_5_1" localSheetId="4">#REF!</definedName>
    <definedName name="k_1_11_5_8_5_1" localSheetId="5">#REF!</definedName>
    <definedName name="k_1_11_5_8_5_1" localSheetId="6">#REF!</definedName>
    <definedName name="k_1_11_5_8_5_1" localSheetId="7">#REF!</definedName>
    <definedName name="k_1_11_5_8_5_1" localSheetId="8">#REF!</definedName>
    <definedName name="k_1_11_5_8_5_1" localSheetId="9">#REF!</definedName>
    <definedName name="k_1_11_5_8_5_1" localSheetId="10">#REF!</definedName>
    <definedName name="k_1_11_5_8_5_1" localSheetId="11">#REF!</definedName>
    <definedName name="k_1_11_5_8_5_1">#REF!</definedName>
    <definedName name="k_1_11_7" localSheetId="3">#REF!</definedName>
    <definedName name="k_1_11_7" localSheetId="4">#REF!</definedName>
    <definedName name="k_1_11_7" localSheetId="5">#REF!</definedName>
    <definedName name="k_1_11_7" localSheetId="6">#REF!</definedName>
    <definedName name="k_1_11_7" localSheetId="7">#REF!</definedName>
    <definedName name="k_1_11_7" localSheetId="8">#REF!</definedName>
    <definedName name="k_1_11_7" localSheetId="9">#REF!</definedName>
    <definedName name="k_1_11_7" localSheetId="10">#REF!</definedName>
    <definedName name="k_1_11_7" localSheetId="11">#REF!</definedName>
    <definedName name="k_1_11_7">#REF!</definedName>
    <definedName name="k_1_11_7_1" localSheetId="3">#REF!</definedName>
    <definedName name="k_1_11_7_1" localSheetId="4">#REF!</definedName>
    <definedName name="k_1_11_7_1" localSheetId="5">#REF!</definedName>
    <definedName name="k_1_11_7_1" localSheetId="6">#REF!</definedName>
    <definedName name="k_1_11_7_1" localSheetId="7">#REF!</definedName>
    <definedName name="k_1_11_7_1" localSheetId="8">#REF!</definedName>
    <definedName name="k_1_11_7_1" localSheetId="9">#REF!</definedName>
    <definedName name="k_1_11_7_1" localSheetId="10">#REF!</definedName>
    <definedName name="k_1_11_7_1" localSheetId="11">#REF!</definedName>
    <definedName name="k_1_11_7_1">#REF!</definedName>
    <definedName name="k_1_11_8" localSheetId="3">#REF!</definedName>
    <definedName name="k_1_11_8" localSheetId="4">#REF!</definedName>
    <definedName name="k_1_11_8" localSheetId="5">#REF!</definedName>
    <definedName name="k_1_11_8" localSheetId="6">#REF!</definedName>
    <definedName name="k_1_11_8" localSheetId="7">#REF!</definedName>
    <definedName name="k_1_11_8" localSheetId="8">#REF!</definedName>
    <definedName name="k_1_11_8" localSheetId="9">#REF!</definedName>
    <definedName name="k_1_11_8" localSheetId="10">#REF!</definedName>
    <definedName name="k_1_11_8" localSheetId="11">#REF!</definedName>
    <definedName name="k_1_11_8">#REF!</definedName>
    <definedName name="k_1_11_8_1" localSheetId="3">#REF!</definedName>
    <definedName name="k_1_11_8_1" localSheetId="4">#REF!</definedName>
    <definedName name="k_1_11_8_1" localSheetId="5">#REF!</definedName>
    <definedName name="k_1_11_8_1" localSheetId="6">#REF!</definedName>
    <definedName name="k_1_11_8_1" localSheetId="7">#REF!</definedName>
    <definedName name="k_1_11_8_1" localSheetId="8">#REF!</definedName>
    <definedName name="k_1_11_8_1" localSheetId="9">#REF!</definedName>
    <definedName name="k_1_11_8_1" localSheetId="10">#REF!</definedName>
    <definedName name="k_1_11_8_1" localSheetId="11">#REF!</definedName>
    <definedName name="k_1_11_8_1">#REF!</definedName>
    <definedName name="k_1_11_8_5" localSheetId="3">#REF!</definedName>
    <definedName name="k_1_11_8_5" localSheetId="4">#REF!</definedName>
    <definedName name="k_1_11_8_5" localSheetId="5">#REF!</definedName>
    <definedName name="k_1_11_8_5" localSheetId="6">#REF!</definedName>
    <definedName name="k_1_11_8_5" localSheetId="7">#REF!</definedName>
    <definedName name="k_1_11_8_5" localSheetId="8">#REF!</definedName>
    <definedName name="k_1_11_8_5" localSheetId="9">#REF!</definedName>
    <definedName name="k_1_11_8_5" localSheetId="10">#REF!</definedName>
    <definedName name="k_1_11_8_5" localSheetId="11">#REF!</definedName>
    <definedName name="k_1_11_8_5">#REF!</definedName>
    <definedName name="k_1_11_8_5_1" localSheetId="3">#REF!</definedName>
    <definedName name="k_1_11_8_5_1" localSheetId="4">#REF!</definedName>
    <definedName name="k_1_11_8_5_1" localSheetId="5">#REF!</definedName>
    <definedName name="k_1_11_8_5_1" localSheetId="6">#REF!</definedName>
    <definedName name="k_1_11_8_5_1" localSheetId="7">#REF!</definedName>
    <definedName name="k_1_11_8_5_1" localSheetId="8">#REF!</definedName>
    <definedName name="k_1_11_8_5_1" localSheetId="9">#REF!</definedName>
    <definedName name="k_1_11_8_5_1" localSheetId="10">#REF!</definedName>
    <definedName name="k_1_11_8_5_1" localSheetId="11">#REF!</definedName>
    <definedName name="k_1_11_8_5_1">#REF!</definedName>
    <definedName name="k_1_12" localSheetId="3">#REF!</definedName>
    <definedName name="k_1_12" localSheetId="4">#REF!</definedName>
    <definedName name="k_1_12" localSheetId="5">#REF!</definedName>
    <definedName name="k_1_12" localSheetId="6">#REF!</definedName>
    <definedName name="k_1_12" localSheetId="7">#REF!</definedName>
    <definedName name="k_1_12" localSheetId="8">#REF!</definedName>
    <definedName name="k_1_12" localSheetId="9">#REF!</definedName>
    <definedName name="k_1_12" localSheetId="10">#REF!</definedName>
    <definedName name="k_1_12" localSheetId="11">#REF!</definedName>
    <definedName name="k_1_12">#REF!</definedName>
    <definedName name="k_1_12_1">NA()</definedName>
    <definedName name="k_1_12_1_1" localSheetId="3">#REF!</definedName>
    <definedName name="k_1_12_1_1" localSheetId="4">#REF!</definedName>
    <definedName name="k_1_12_1_1" localSheetId="5">#REF!</definedName>
    <definedName name="k_1_12_1_1" localSheetId="6">#REF!</definedName>
    <definedName name="k_1_12_1_1" localSheetId="7">#REF!</definedName>
    <definedName name="k_1_12_1_1" localSheetId="8">#REF!</definedName>
    <definedName name="k_1_12_1_1" localSheetId="9">#REF!</definedName>
    <definedName name="k_1_12_1_1" localSheetId="10">#REF!</definedName>
    <definedName name="k_1_12_1_1" localSheetId="11">#REF!</definedName>
    <definedName name="k_1_12_1_1">#REF!</definedName>
    <definedName name="k_1_12_1_1_1" localSheetId="3">#REF!</definedName>
    <definedName name="k_1_12_1_1_1" localSheetId="4">#REF!</definedName>
    <definedName name="k_1_12_1_1_1" localSheetId="5">#REF!</definedName>
    <definedName name="k_1_12_1_1_1" localSheetId="6">#REF!</definedName>
    <definedName name="k_1_12_1_1_1" localSheetId="7">#REF!</definedName>
    <definedName name="k_1_12_1_1_1" localSheetId="8">#REF!</definedName>
    <definedName name="k_1_12_1_1_1" localSheetId="9">#REF!</definedName>
    <definedName name="k_1_12_1_1_1" localSheetId="10">#REF!</definedName>
    <definedName name="k_1_12_1_1_1" localSheetId="11">#REF!</definedName>
    <definedName name="k_1_12_1_1_1">#REF!</definedName>
    <definedName name="k_1_12_1_2">NA()</definedName>
    <definedName name="k_1_12_10" localSheetId="3">#REF!</definedName>
    <definedName name="k_1_12_10" localSheetId="4">#REF!</definedName>
    <definedName name="k_1_12_10" localSheetId="5">#REF!</definedName>
    <definedName name="k_1_12_10" localSheetId="6">#REF!</definedName>
    <definedName name="k_1_12_10" localSheetId="7">#REF!</definedName>
    <definedName name="k_1_12_10" localSheetId="8">#REF!</definedName>
    <definedName name="k_1_12_10" localSheetId="9">#REF!</definedName>
    <definedName name="k_1_12_10" localSheetId="10">#REF!</definedName>
    <definedName name="k_1_12_10" localSheetId="11">#REF!</definedName>
    <definedName name="k_1_12_10">#REF!</definedName>
    <definedName name="k_1_12_10_1" localSheetId="3">#REF!</definedName>
    <definedName name="k_1_12_10_1" localSheetId="4">#REF!</definedName>
    <definedName name="k_1_12_10_1" localSheetId="5">#REF!</definedName>
    <definedName name="k_1_12_10_1" localSheetId="6">#REF!</definedName>
    <definedName name="k_1_12_10_1" localSheetId="7">#REF!</definedName>
    <definedName name="k_1_12_10_1" localSheetId="8">#REF!</definedName>
    <definedName name="k_1_12_10_1" localSheetId="9">#REF!</definedName>
    <definedName name="k_1_12_10_1" localSheetId="10">#REF!</definedName>
    <definedName name="k_1_12_10_1" localSheetId="11">#REF!</definedName>
    <definedName name="k_1_12_10_1">#REF!</definedName>
    <definedName name="k_1_12_10_12" localSheetId="3">#REF!</definedName>
    <definedName name="k_1_12_10_12" localSheetId="4">#REF!</definedName>
    <definedName name="k_1_12_10_12" localSheetId="5">#REF!</definedName>
    <definedName name="k_1_12_10_12" localSheetId="6">#REF!</definedName>
    <definedName name="k_1_12_10_12" localSheetId="7">#REF!</definedName>
    <definedName name="k_1_12_10_12" localSheetId="8">#REF!</definedName>
    <definedName name="k_1_12_10_12" localSheetId="9">#REF!</definedName>
    <definedName name="k_1_12_10_12" localSheetId="10">#REF!</definedName>
    <definedName name="k_1_12_10_12" localSheetId="11">#REF!</definedName>
    <definedName name="k_1_12_10_12">#REF!</definedName>
    <definedName name="k_1_12_10_12_1" localSheetId="3">#REF!</definedName>
    <definedName name="k_1_12_10_12_1" localSheetId="4">#REF!</definedName>
    <definedName name="k_1_12_10_12_1" localSheetId="5">#REF!</definedName>
    <definedName name="k_1_12_10_12_1" localSheetId="6">#REF!</definedName>
    <definedName name="k_1_12_10_12_1" localSheetId="7">#REF!</definedName>
    <definedName name="k_1_12_10_12_1" localSheetId="8">#REF!</definedName>
    <definedName name="k_1_12_10_12_1" localSheetId="9">#REF!</definedName>
    <definedName name="k_1_12_10_12_1" localSheetId="10">#REF!</definedName>
    <definedName name="k_1_12_10_12_1" localSheetId="11">#REF!</definedName>
    <definedName name="k_1_12_10_12_1">#REF!</definedName>
    <definedName name="k_1_12_10_7" localSheetId="3">#REF!</definedName>
    <definedName name="k_1_12_10_7" localSheetId="4">#REF!</definedName>
    <definedName name="k_1_12_10_7" localSheetId="5">#REF!</definedName>
    <definedName name="k_1_12_10_7" localSheetId="6">#REF!</definedName>
    <definedName name="k_1_12_10_7" localSheetId="7">#REF!</definedName>
    <definedName name="k_1_12_10_7" localSheetId="8">#REF!</definedName>
    <definedName name="k_1_12_10_7" localSheetId="9">#REF!</definedName>
    <definedName name="k_1_12_10_7" localSheetId="10">#REF!</definedName>
    <definedName name="k_1_12_10_7" localSheetId="11">#REF!</definedName>
    <definedName name="k_1_12_10_7">#REF!</definedName>
    <definedName name="k_1_12_10_7_1" localSheetId="3">#REF!</definedName>
    <definedName name="k_1_12_10_7_1" localSheetId="4">#REF!</definedName>
    <definedName name="k_1_12_10_7_1" localSheetId="5">#REF!</definedName>
    <definedName name="k_1_12_10_7_1" localSheetId="6">#REF!</definedName>
    <definedName name="k_1_12_10_7_1" localSheetId="7">#REF!</definedName>
    <definedName name="k_1_12_10_7_1" localSheetId="8">#REF!</definedName>
    <definedName name="k_1_12_10_7_1" localSheetId="9">#REF!</definedName>
    <definedName name="k_1_12_10_7_1" localSheetId="10">#REF!</definedName>
    <definedName name="k_1_12_10_7_1" localSheetId="11">#REF!</definedName>
    <definedName name="k_1_12_10_7_1">#REF!</definedName>
    <definedName name="k_1_12_10_8" localSheetId="3">#REF!</definedName>
    <definedName name="k_1_12_10_8" localSheetId="4">#REF!</definedName>
    <definedName name="k_1_12_10_8" localSheetId="5">#REF!</definedName>
    <definedName name="k_1_12_10_8" localSheetId="6">#REF!</definedName>
    <definedName name="k_1_12_10_8" localSheetId="7">#REF!</definedName>
    <definedName name="k_1_12_10_8" localSheetId="8">#REF!</definedName>
    <definedName name="k_1_12_10_8" localSheetId="9">#REF!</definedName>
    <definedName name="k_1_12_10_8" localSheetId="10">#REF!</definedName>
    <definedName name="k_1_12_10_8" localSheetId="11">#REF!</definedName>
    <definedName name="k_1_12_10_8">#REF!</definedName>
    <definedName name="k_1_12_10_8_1" localSheetId="3">#REF!</definedName>
    <definedName name="k_1_12_10_8_1" localSheetId="4">#REF!</definedName>
    <definedName name="k_1_12_10_8_1" localSheetId="5">#REF!</definedName>
    <definedName name="k_1_12_10_8_1" localSheetId="6">#REF!</definedName>
    <definedName name="k_1_12_10_8_1" localSheetId="7">#REF!</definedName>
    <definedName name="k_1_12_10_8_1" localSheetId="8">#REF!</definedName>
    <definedName name="k_1_12_10_8_1" localSheetId="9">#REF!</definedName>
    <definedName name="k_1_12_10_8_1" localSheetId="10">#REF!</definedName>
    <definedName name="k_1_12_10_8_1" localSheetId="11">#REF!</definedName>
    <definedName name="k_1_12_10_8_1">#REF!</definedName>
    <definedName name="k_1_12_12" localSheetId="3">#REF!</definedName>
    <definedName name="k_1_12_12" localSheetId="4">#REF!</definedName>
    <definedName name="k_1_12_12" localSheetId="5">#REF!</definedName>
    <definedName name="k_1_12_12" localSheetId="6">#REF!</definedName>
    <definedName name="k_1_12_12" localSheetId="7">#REF!</definedName>
    <definedName name="k_1_12_12" localSheetId="8">#REF!</definedName>
    <definedName name="k_1_12_12" localSheetId="9">#REF!</definedName>
    <definedName name="k_1_12_12" localSheetId="10">#REF!</definedName>
    <definedName name="k_1_12_12" localSheetId="11">#REF!</definedName>
    <definedName name="k_1_12_12">#REF!</definedName>
    <definedName name="k_1_12_12_1" localSheetId="3">#REF!</definedName>
    <definedName name="k_1_12_12_1" localSheetId="4">#REF!</definedName>
    <definedName name="k_1_12_12_1" localSheetId="5">#REF!</definedName>
    <definedName name="k_1_12_12_1" localSheetId="6">#REF!</definedName>
    <definedName name="k_1_12_12_1" localSheetId="7">#REF!</definedName>
    <definedName name="k_1_12_12_1" localSheetId="8">#REF!</definedName>
    <definedName name="k_1_12_12_1" localSheetId="9">#REF!</definedName>
    <definedName name="k_1_12_12_1" localSheetId="10">#REF!</definedName>
    <definedName name="k_1_12_12_1" localSheetId="11">#REF!</definedName>
    <definedName name="k_1_12_12_1">#REF!</definedName>
    <definedName name="k_1_12_7" localSheetId="3">#REF!</definedName>
    <definedName name="k_1_12_7" localSheetId="4">#REF!</definedName>
    <definedName name="k_1_12_7" localSheetId="5">#REF!</definedName>
    <definedName name="k_1_12_7" localSheetId="6">#REF!</definedName>
    <definedName name="k_1_12_7" localSheetId="7">#REF!</definedName>
    <definedName name="k_1_12_7" localSheetId="8">#REF!</definedName>
    <definedName name="k_1_12_7" localSheetId="9">#REF!</definedName>
    <definedName name="k_1_12_7" localSheetId="10">#REF!</definedName>
    <definedName name="k_1_12_7" localSheetId="11">#REF!</definedName>
    <definedName name="k_1_12_7">#REF!</definedName>
    <definedName name="k_1_12_7_1" localSheetId="3">#REF!</definedName>
    <definedName name="k_1_12_7_1" localSheetId="4">#REF!</definedName>
    <definedName name="k_1_12_7_1" localSheetId="5">#REF!</definedName>
    <definedName name="k_1_12_7_1" localSheetId="6">#REF!</definedName>
    <definedName name="k_1_12_7_1" localSheetId="7">#REF!</definedName>
    <definedName name="k_1_12_7_1" localSheetId="8">#REF!</definedName>
    <definedName name="k_1_12_7_1" localSheetId="9">#REF!</definedName>
    <definedName name="k_1_12_7_1" localSheetId="10">#REF!</definedName>
    <definedName name="k_1_12_7_1" localSheetId="11">#REF!</definedName>
    <definedName name="k_1_12_7_1">#REF!</definedName>
    <definedName name="k_1_12_8" localSheetId="3">#REF!</definedName>
    <definedName name="k_1_12_8" localSheetId="4">#REF!</definedName>
    <definedName name="k_1_12_8" localSheetId="5">#REF!</definedName>
    <definedName name="k_1_12_8" localSheetId="6">#REF!</definedName>
    <definedName name="k_1_12_8" localSheetId="7">#REF!</definedName>
    <definedName name="k_1_12_8" localSheetId="8">#REF!</definedName>
    <definedName name="k_1_12_8" localSheetId="9">#REF!</definedName>
    <definedName name="k_1_12_8" localSheetId="10">#REF!</definedName>
    <definedName name="k_1_12_8" localSheetId="11">#REF!</definedName>
    <definedName name="k_1_12_8">#REF!</definedName>
    <definedName name="k_1_12_8_1" localSheetId="3">#REF!</definedName>
    <definedName name="k_1_12_8_1" localSheetId="4">#REF!</definedName>
    <definedName name="k_1_12_8_1" localSheetId="5">#REF!</definedName>
    <definedName name="k_1_12_8_1" localSheetId="6">#REF!</definedName>
    <definedName name="k_1_12_8_1" localSheetId="7">#REF!</definedName>
    <definedName name="k_1_12_8_1" localSheetId="8">#REF!</definedName>
    <definedName name="k_1_12_8_1" localSheetId="9">#REF!</definedName>
    <definedName name="k_1_12_8_1" localSheetId="10">#REF!</definedName>
    <definedName name="k_1_12_8_1" localSheetId="11">#REF!</definedName>
    <definedName name="k_1_12_8_1">#REF!</definedName>
    <definedName name="k_1_2" localSheetId="3">#REF!</definedName>
    <definedName name="k_1_2" localSheetId="4">#REF!</definedName>
    <definedName name="k_1_2" localSheetId="5">#REF!</definedName>
    <definedName name="k_1_2" localSheetId="6">#REF!</definedName>
    <definedName name="k_1_2" localSheetId="7">#REF!</definedName>
    <definedName name="k_1_2" localSheetId="8">#REF!</definedName>
    <definedName name="k_1_2" localSheetId="9">#REF!</definedName>
    <definedName name="k_1_2" localSheetId="10">#REF!</definedName>
    <definedName name="k_1_2" localSheetId="11">#REF!</definedName>
    <definedName name="k_1_2">#REF!</definedName>
    <definedName name="k_1_3" localSheetId="3">#REF!</definedName>
    <definedName name="k_1_3" localSheetId="4">#REF!</definedName>
    <definedName name="k_1_3" localSheetId="5">#REF!</definedName>
    <definedName name="k_1_3" localSheetId="6">#REF!</definedName>
    <definedName name="k_1_3" localSheetId="7">#REF!</definedName>
    <definedName name="k_1_3" localSheetId="8">#REF!</definedName>
    <definedName name="k_1_3" localSheetId="9">#REF!</definedName>
    <definedName name="k_1_3" localSheetId="10">#REF!</definedName>
    <definedName name="k_1_3" localSheetId="11">#REF!</definedName>
    <definedName name="k_1_3">#REF!</definedName>
    <definedName name="k_1_4" localSheetId="3">#REF!</definedName>
    <definedName name="k_1_4" localSheetId="4">#REF!</definedName>
    <definedName name="k_1_4" localSheetId="5">#REF!</definedName>
    <definedName name="k_1_4" localSheetId="6">#REF!</definedName>
    <definedName name="k_1_4" localSheetId="7">#REF!</definedName>
    <definedName name="k_1_4" localSheetId="8">#REF!</definedName>
    <definedName name="k_1_4" localSheetId="9">#REF!</definedName>
    <definedName name="k_1_4" localSheetId="10">#REF!</definedName>
    <definedName name="k_1_4" localSheetId="11">#REF!</definedName>
    <definedName name="k_1_4">#REF!</definedName>
    <definedName name="k_1_4_1" localSheetId="3">#REF!</definedName>
    <definedName name="k_1_4_1" localSheetId="4">#REF!</definedName>
    <definedName name="k_1_4_1" localSheetId="5">#REF!</definedName>
    <definedName name="k_1_4_1" localSheetId="6">#REF!</definedName>
    <definedName name="k_1_4_1" localSheetId="7">#REF!</definedName>
    <definedName name="k_1_4_1" localSheetId="8">#REF!</definedName>
    <definedName name="k_1_4_1" localSheetId="9">#REF!</definedName>
    <definedName name="k_1_4_1" localSheetId="10">#REF!</definedName>
    <definedName name="k_1_4_1" localSheetId="11">#REF!</definedName>
    <definedName name="k_1_4_1">#REF!</definedName>
    <definedName name="k_1_7" localSheetId="3">#REF!</definedName>
    <definedName name="k_1_7" localSheetId="4">#REF!</definedName>
    <definedName name="k_1_7" localSheetId="5">#REF!</definedName>
    <definedName name="k_1_7" localSheetId="6">#REF!</definedName>
    <definedName name="k_1_7" localSheetId="7">#REF!</definedName>
    <definedName name="k_1_7" localSheetId="8">#REF!</definedName>
    <definedName name="k_1_7" localSheetId="9">#REF!</definedName>
    <definedName name="k_1_7" localSheetId="10">#REF!</definedName>
    <definedName name="k_1_7" localSheetId="11">#REF!</definedName>
    <definedName name="k_1_7">#REF!</definedName>
    <definedName name="k_1_7_1" localSheetId="3">#REF!</definedName>
    <definedName name="k_1_7_1" localSheetId="4">#REF!</definedName>
    <definedName name="k_1_7_1" localSheetId="5">#REF!</definedName>
    <definedName name="k_1_7_1" localSheetId="6">#REF!</definedName>
    <definedName name="k_1_7_1" localSheetId="7">#REF!</definedName>
    <definedName name="k_1_7_1" localSheetId="8">#REF!</definedName>
    <definedName name="k_1_7_1" localSheetId="9">#REF!</definedName>
    <definedName name="k_1_7_1" localSheetId="10">#REF!</definedName>
    <definedName name="k_1_7_1" localSheetId="11">#REF!</definedName>
    <definedName name="k_1_7_1">#REF!</definedName>
    <definedName name="k_1_8" localSheetId="3">#REF!</definedName>
    <definedName name="k_1_8" localSheetId="4">#REF!</definedName>
    <definedName name="k_1_8" localSheetId="5">#REF!</definedName>
    <definedName name="k_1_8" localSheetId="6">#REF!</definedName>
    <definedName name="k_1_8" localSheetId="7">#REF!</definedName>
    <definedName name="k_1_8" localSheetId="8">#REF!</definedName>
    <definedName name="k_1_8" localSheetId="9">#REF!</definedName>
    <definedName name="k_1_8" localSheetId="10">#REF!</definedName>
    <definedName name="k_1_8" localSheetId="11">#REF!</definedName>
    <definedName name="k_1_8">#REF!</definedName>
    <definedName name="k_1_8_1" localSheetId="3">#REF!</definedName>
    <definedName name="k_1_8_1" localSheetId="4">#REF!</definedName>
    <definedName name="k_1_8_1" localSheetId="5">#REF!</definedName>
    <definedName name="k_1_8_1" localSheetId="6">#REF!</definedName>
    <definedName name="k_1_8_1" localSheetId="7">#REF!</definedName>
    <definedName name="k_1_8_1" localSheetId="8">#REF!</definedName>
    <definedName name="k_1_8_1" localSheetId="9">#REF!</definedName>
    <definedName name="k_1_8_1" localSheetId="10">#REF!</definedName>
    <definedName name="k_1_8_1" localSheetId="11">#REF!</definedName>
    <definedName name="k_1_8_1">#REF!</definedName>
    <definedName name="k_1_9" localSheetId="3">#REF!</definedName>
    <definedName name="k_1_9" localSheetId="4">#REF!</definedName>
    <definedName name="k_1_9" localSheetId="5">#REF!</definedName>
    <definedName name="k_1_9" localSheetId="6">#REF!</definedName>
    <definedName name="k_1_9" localSheetId="7">#REF!</definedName>
    <definedName name="k_1_9" localSheetId="8">#REF!</definedName>
    <definedName name="k_1_9" localSheetId="9">#REF!</definedName>
    <definedName name="k_1_9" localSheetId="10">#REF!</definedName>
    <definedName name="k_1_9" localSheetId="11">#REF!</definedName>
    <definedName name="k_1_9">#REF!</definedName>
    <definedName name="k_1_9_1">NA()</definedName>
    <definedName name="k_1_9_1_1">NA()</definedName>
    <definedName name="k_1_9_12" localSheetId="3">#REF!</definedName>
    <definedName name="k_1_9_12" localSheetId="4">#REF!</definedName>
    <definedName name="k_1_9_12" localSheetId="5">#REF!</definedName>
    <definedName name="k_1_9_12" localSheetId="6">#REF!</definedName>
    <definedName name="k_1_9_12" localSheetId="7">#REF!</definedName>
    <definedName name="k_1_9_12" localSheetId="8">#REF!</definedName>
    <definedName name="k_1_9_12" localSheetId="9">#REF!</definedName>
    <definedName name="k_1_9_12" localSheetId="10">#REF!</definedName>
    <definedName name="k_1_9_12" localSheetId="11">#REF!</definedName>
    <definedName name="k_1_9_12">#REF!</definedName>
    <definedName name="k_1_9_12_1" localSheetId="3">#REF!</definedName>
    <definedName name="k_1_9_12_1" localSheetId="4">#REF!</definedName>
    <definedName name="k_1_9_12_1" localSheetId="5">#REF!</definedName>
    <definedName name="k_1_9_12_1" localSheetId="6">#REF!</definedName>
    <definedName name="k_1_9_12_1" localSheetId="7">#REF!</definedName>
    <definedName name="k_1_9_12_1" localSheetId="8">#REF!</definedName>
    <definedName name="k_1_9_12_1" localSheetId="9">#REF!</definedName>
    <definedName name="k_1_9_12_1" localSheetId="10">#REF!</definedName>
    <definedName name="k_1_9_12_1" localSheetId="11">#REF!</definedName>
    <definedName name="k_1_9_12_1">#REF!</definedName>
    <definedName name="k_1_9_7" localSheetId="3">#REF!</definedName>
    <definedName name="k_1_9_7" localSheetId="4">#REF!</definedName>
    <definedName name="k_1_9_7" localSheetId="5">#REF!</definedName>
    <definedName name="k_1_9_7" localSheetId="6">#REF!</definedName>
    <definedName name="k_1_9_7" localSheetId="7">#REF!</definedName>
    <definedName name="k_1_9_7" localSheetId="8">#REF!</definedName>
    <definedName name="k_1_9_7" localSheetId="9">#REF!</definedName>
    <definedName name="k_1_9_7" localSheetId="10">#REF!</definedName>
    <definedName name="k_1_9_7" localSheetId="11">#REF!</definedName>
    <definedName name="k_1_9_7">#REF!</definedName>
    <definedName name="k_1_9_7_1" localSheetId="3">#REF!</definedName>
    <definedName name="k_1_9_7_1" localSheetId="4">#REF!</definedName>
    <definedName name="k_1_9_7_1" localSheetId="5">#REF!</definedName>
    <definedName name="k_1_9_7_1" localSheetId="6">#REF!</definedName>
    <definedName name="k_1_9_7_1" localSheetId="7">#REF!</definedName>
    <definedName name="k_1_9_7_1" localSheetId="8">#REF!</definedName>
    <definedName name="k_1_9_7_1" localSheetId="9">#REF!</definedName>
    <definedName name="k_1_9_7_1" localSheetId="10">#REF!</definedName>
    <definedName name="k_1_9_7_1" localSheetId="11">#REF!</definedName>
    <definedName name="k_1_9_7_1">#REF!</definedName>
    <definedName name="k_1_9_8" localSheetId="3">#REF!</definedName>
    <definedName name="k_1_9_8" localSheetId="4">#REF!</definedName>
    <definedName name="k_1_9_8" localSheetId="5">#REF!</definedName>
    <definedName name="k_1_9_8" localSheetId="6">#REF!</definedName>
    <definedName name="k_1_9_8" localSheetId="7">#REF!</definedName>
    <definedName name="k_1_9_8" localSheetId="8">#REF!</definedName>
    <definedName name="k_1_9_8" localSheetId="9">#REF!</definedName>
    <definedName name="k_1_9_8" localSheetId="10">#REF!</definedName>
    <definedName name="k_1_9_8" localSheetId="11">#REF!</definedName>
    <definedName name="k_1_9_8">#REF!</definedName>
    <definedName name="k_1_9_8_1" localSheetId="3">#REF!</definedName>
    <definedName name="k_1_9_8_1" localSheetId="4">#REF!</definedName>
    <definedName name="k_1_9_8_1" localSheetId="5">#REF!</definedName>
    <definedName name="k_1_9_8_1" localSheetId="6">#REF!</definedName>
    <definedName name="k_1_9_8_1" localSheetId="7">#REF!</definedName>
    <definedName name="k_1_9_8_1" localSheetId="8">#REF!</definedName>
    <definedName name="k_1_9_8_1" localSheetId="9">#REF!</definedName>
    <definedName name="k_1_9_8_1" localSheetId="10">#REF!</definedName>
    <definedName name="k_1_9_8_1" localSheetId="11">#REF!</definedName>
    <definedName name="k_1_9_8_1">#REF!</definedName>
    <definedName name="k_10" localSheetId="3">#REF!</definedName>
    <definedName name="k_10" localSheetId="4">#REF!</definedName>
    <definedName name="k_10" localSheetId="5">#REF!</definedName>
    <definedName name="k_10" localSheetId="6">#REF!</definedName>
    <definedName name="k_10" localSheetId="7">#REF!</definedName>
    <definedName name="k_10" localSheetId="8">#REF!</definedName>
    <definedName name="k_10" localSheetId="9">#REF!</definedName>
    <definedName name="k_10" localSheetId="10">#REF!</definedName>
    <definedName name="k_10" localSheetId="11">#REF!</definedName>
    <definedName name="k_10">#REF!</definedName>
    <definedName name="k_10_1" localSheetId="3">#REF!</definedName>
    <definedName name="k_10_1" localSheetId="4">#REF!</definedName>
    <definedName name="k_10_1" localSheetId="5">#REF!</definedName>
    <definedName name="k_10_1" localSheetId="6">#REF!</definedName>
    <definedName name="k_10_1" localSheetId="7">#REF!</definedName>
    <definedName name="k_10_1" localSheetId="8">#REF!</definedName>
    <definedName name="k_10_1" localSheetId="9">#REF!</definedName>
    <definedName name="k_10_1" localSheetId="10">#REF!</definedName>
    <definedName name="k_10_1" localSheetId="11">#REF!</definedName>
    <definedName name="k_10_1">#REF!</definedName>
    <definedName name="k_10_1_1">NA()</definedName>
    <definedName name="k_10_1_1_1" localSheetId="3">#REF!</definedName>
    <definedName name="k_10_1_1_1" localSheetId="4">#REF!</definedName>
    <definedName name="k_10_1_1_1" localSheetId="5">#REF!</definedName>
    <definedName name="k_10_1_1_1" localSheetId="6">#REF!</definedName>
    <definedName name="k_10_1_1_1" localSheetId="7">#REF!</definedName>
    <definedName name="k_10_1_1_1" localSheetId="8">#REF!</definedName>
    <definedName name="k_10_1_1_1" localSheetId="9">#REF!</definedName>
    <definedName name="k_10_1_1_1" localSheetId="10">#REF!</definedName>
    <definedName name="k_10_1_1_1" localSheetId="11">#REF!</definedName>
    <definedName name="k_10_1_1_1">#REF!</definedName>
    <definedName name="k_10_1_1_1_1">NA()</definedName>
    <definedName name="k_10_1_12" localSheetId="3">#REF!</definedName>
    <definedName name="k_10_1_12" localSheetId="4">#REF!</definedName>
    <definedName name="k_10_1_12" localSheetId="5">#REF!</definedName>
    <definedName name="k_10_1_12" localSheetId="6">#REF!</definedName>
    <definedName name="k_10_1_12" localSheetId="7">#REF!</definedName>
    <definedName name="k_10_1_12" localSheetId="8">#REF!</definedName>
    <definedName name="k_10_1_12" localSheetId="9">#REF!</definedName>
    <definedName name="k_10_1_12" localSheetId="10">#REF!</definedName>
    <definedName name="k_10_1_12" localSheetId="11">#REF!</definedName>
    <definedName name="k_10_1_12">#REF!</definedName>
    <definedName name="k_10_1_12_1" localSheetId="3">#REF!</definedName>
    <definedName name="k_10_1_12_1" localSheetId="4">#REF!</definedName>
    <definedName name="k_10_1_12_1" localSheetId="5">#REF!</definedName>
    <definedName name="k_10_1_12_1" localSheetId="6">#REF!</definedName>
    <definedName name="k_10_1_12_1" localSheetId="7">#REF!</definedName>
    <definedName name="k_10_1_12_1" localSheetId="8">#REF!</definedName>
    <definedName name="k_10_1_12_1" localSheetId="9">#REF!</definedName>
    <definedName name="k_10_1_12_1" localSheetId="10">#REF!</definedName>
    <definedName name="k_10_1_12_1" localSheetId="11">#REF!</definedName>
    <definedName name="k_10_1_12_1">#REF!</definedName>
    <definedName name="k_10_1_7" localSheetId="3">#REF!</definedName>
    <definedName name="k_10_1_7" localSheetId="4">#REF!</definedName>
    <definedName name="k_10_1_7" localSheetId="5">#REF!</definedName>
    <definedName name="k_10_1_7" localSheetId="6">#REF!</definedName>
    <definedName name="k_10_1_7" localSheetId="7">#REF!</definedName>
    <definedName name="k_10_1_7" localSheetId="8">#REF!</definedName>
    <definedName name="k_10_1_7" localSheetId="9">#REF!</definedName>
    <definedName name="k_10_1_7" localSheetId="10">#REF!</definedName>
    <definedName name="k_10_1_7" localSheetId="11">#REF!</definedName>
    <definedName name="k_10_1_7">#REF!</definedName>
    <definedName name="k_10_1_7_1" localSheetId="3">#REF!</definedName>
    <definedName name="k_10_1_7_1" localSheetId="4">#REF!</definedName>
    <definedName name="k_10_1_7_1" localSheetId="5">#REF!</definedName>
    <definedName name="k_10_1_7_1" localSheetId="6">#REF!</definedName>
    <definedName name="k_10_1_7_1" localSheetId="7">#REF!</definedName>
    <definedName name="k_10_1_7_1" localSheetId="8">#REF!</definedName>
    <definedName name="k_10_1_7_1" localSheetId="9">#REF!</definedName>
    <definedName name="k_10_1_7_1" localSheetId="10">#REF!</definedName>
    <definedName name="k_10_1_7_1" localSheetId="11">#REF!</definedName>
    <definedName name="k_10_1_7_1">#REF!</definedName>
    <definedName name="k_10_1_8" localSheetId="3">#REF!</definedName>
    <definedName name="k_10_1_8" localSheetId="4">#REF!</definedName>
    <definedName name="k_10_1_8" localSheetId="5">#REF!</definedName>
    <definedName name="k_10_1_8" localSheetId="6">#REF!</definedName>
    <definedName name="k_10_1_8" localSheetId="7">#REF!</definedName>
    <definedName name="k_10_1_8" localSheetId="8">#REF!</definedName>
    <definedName name="k_10_1_8" localSheetId="9">#REF!</definedName>
    <definedName name="k_10_1_8" localSheetId="10">#REF!</definedName>
    <definedName name="k_10_1_8" localSheetId="11">#REF!</definedName>
    <definedName name="k_10_1_8">#REF!</definedName>
    <definedName name="k_10_1_8_1" localSheetId="3">#REF!</definedName>
    <definedName name="k_10_1_8_1" localSheetId="4">#REF!</definedName>
    <definedName name="k_10_1_8_1" localSheetId="5">#REF!</definedName>
    <definedName name="k_10_1_8_1" localSheetId="6">#REF!</definedName>
    <definedName name="k_10_1_8_1" localSheetId="7">#REF!</definedName>
    <definedName name="k_10_1_8_1" localSheetId="8">#REF!</definedName>
    <definedName name="k_10_1_8_1" localSheetId="9">#REF!</definedName>
    <definedName name="k_10_1_8_1" localSheetId="10">#REF!</definedName>
    <definedName name="k_10_1_8_1" localSheetId="11">#REF!</definedName>
    <definedName name="k_10_1_8_1">#REF!</definedName>
    <definedName name="k_10_10" localSheetId="3">#REF!</definedName>
    <definedName name="k_10_10" localSheetId="4">#REF!</definedName>
    <definedName name="k_10_10" localSheetId="5">#REF!</definedName>
    <definedName name="k_10_10" localSheetId="6">#REF!</definedName>
    <definedName name="k_10_10" localSheetId="7">#REF!</definedName>
    <definedName name="k_10_10" localSheetId="8">#REF!</definedName>
    <definedName name="k_10_10" localSheetId="9">#REF!</definedName>
    <definedName name="k_10_10" localSheetId="10">#REF!</definedName>
    <definedName name="k_10_10" localSheetId="11">#REF!</definedName>
    <definedName name="k_10_10">#REF!</definedName>
    <definedName name="k_10_10_1" localSheetId="3">#REF!</definedName>
    <definedName name="k_10_10_1" localSheetId="4">#REF!</definedName>
    <definedName name="k_10_10_1" localSheetId="5">#REF!</definedName>
    <definedName name="k_10_10_1" localSheetId="6">#REF!</definedName>
    <definedName name="k_10_10_1" localSheetId="7">#REF!</definedName>
    <definedName name="k_10_10_1" localSheetId="8">#REF!</definedName>
    <definedName name="k_10_10_1" localSheetId="9">#REF!</definedName>
    <definedName name="k_10_10_1" localSheetId="10">#REF!</definedName>
    <definedName name="k_10_10_1" localSheetId="11">#REF!</definedName>
    <definedName name="k_10_10_1">#REF!</definedName>
    <definedName name="k_10_10_12" localSheetId="3">#REF!</definedName>
    <definedName name="k_10_10_12" localSheetId="4">#REF!</definedName>
    <definedName name="k_10_10_12" localSheetId="5">#REF!</definedName>
    <definedName name="k_10_10_12" localSheetId="6">#REF!</definedName>
    <definedName name="k_10_10_12" localSheetId="7">#REF!</definedName>
    <definedName name="k_10_10_12" localSheetId="8">#REF!</definedName>
    <definedName name="k_10_10_12" localSheetId="9">#REF!</definedName>
    <definedName name="k_10_10_12" localSheetId="10">#REF!</definedName>
    <definedName name="k_10_10_12" localSheetId="11">#REF!</definedName>
    <definedName name="k_10_10_12">#REF!</definedName>
    <definedName name="k_10_10_12_1" localSheetId="3">#REF!</definedName>
    <definedName name="k_10_10_12_1" localSheetId="4">#REF!</definedName>
    <definedName name="k_10_10_12_1" localSheetId="5">#REF!</definedName>
    <definedName name="k_10_10_12_1" localSheetId="6">#REF!</definedName>
    <definedName name="k_10_10_12_1" localSheetId="7">#REF!</definedName>
    <definedName name="k_10_10_12_1" localSheetId="8">#REF!</definedName>
    <definedName name="k_10_10_12_1" localSheetId="9">#REF!</definedName>
    <definedName name="k_10_10_12_1" localSheetId="10">#REF!</definedName>
    <definedName name="k_10_10_12_1" localSheetId="11">#REF!</definedName>
    <definedName name="k_10_10_12_1">#REF!</definedName>
    <definedName name="k_10_10_7" localSheetId="3">#REF!</definedName>
    <definedName name="k_10_10_7" localSheetId="4">#REF!</definedName>
    <definedName name="k_10_10_7" localSheetId="5">#REF!</definedName>
    <definedName name="k_10_10_7" localSheetId="6">#REF!</definedName>
    <definedName name="k_10_10_7" localSheetId="7">#REF!</definedName>
    <definedName name="k_10_10_7" localSheetId="8">#REF!</definedName>
    <definedName name="k_10_10_7" localSheetId="9">#REF!</definedName>
    <definedName name="k_10_10_7" localSheetId="10">#REF!</definedName>
    <definedName name="k_10_10_7" localSheetId="11">#REF!</definedName>
    <definedName name="k_10_10_7">#REF!</definedName>
    <definedName name="k_10_10_7_1" localSheetId="3">#REF!</definedName>
    <definedName name="k_10_10_7_1" localSheetId="4">#REF!</definedName>
    <definedName name="k_10_10_7_1" localSheetId="5">#REF!</definedName>
    <definedName name="k_10_10_7_1" localSheetId="6">#REF!</definedName>
    <definedName name="k_10_10_7_1" localSheetId="7">#REF!</definedName>
    <definedName name="k_10_10_7_1" localSheetId="8">#REF!</definedName>
    <definedName name="k_10_10_7_1" localSheetId="9">#REF!</definedName>
    <definedName name="k_10_10_7_1" localSheetId="10">#REF!</definedName>
    <definedName name="k_10_10_7_1" localSheetId="11">#REF!</definedName>
    <definedName name="k_10_10_7_1">#REF!</definedName>
    <definedName name="k_10_10_8" localSheetId="3">#REF!</definedName>
    <definedName name="k_10_10_8" localSheetId="4">#REF!</definedName>
    <definedName name="k_10_10_8" localSheetId="5">#REF!</definedName>
    <definedName name="k_10_10_8" localSheetId="6">#REF!</definedName>
    <definedName name="k_10_10_8" localSheetId="7">#REF!</definedName>
    <definedName name="k_10_10_8" localSheetId="8">#REF!</definedName>
    <definedName name="k_10_10_8" localSheetId="9">#REF!</definedName>
    <definedName name="k_10_10_8" localSheetId="10">#REF!</definedName>
    <definedName name="k_10_10_8" localSheetId="11">#REF!</definedName>
    <definedName name="k_10_10_8">#REF!</definedName>
    <definedName name="k_10_10_8_1" localSheetId="3">#REF!</definedName>
    <definedName name="k_10_10_8_1" localSheetId="4">#REF!</definedName>
    <definedName name="k_10_10_8_1" localSheetId="5">#REF!</definedName>
    <definedName name="k_10_10_8_1" localSheetId="6">#REF!</definedName>
    <definedName name="k_10_10_8_1" localSheetId="7">#REF!</definedName>
    <definedName name="k_10_10_8_1" localSheetId="8">#REF!</definedName>
    <definedName name="k_10_10_8_1" localSheetId="9">#REF!</definedName>
    <definedName name="k_10_10_8_1" localSheetId="10">#REF!</definedName>
    <definedName name="k_10_10_8_1" localSheetId="11">#REF!</definedName>
    <definedName name="k_10_10_8_1">#REF!</definedName>
    <definedName name="k_10_12" localSheetId="3">#REF!</definedName>
    <definedName name="k_10_12" localSheetId="4">#REF!</definedName>
    <definedName name="k_10_12" localSheetId="5">#REF!</definedName>
    <definedName name="k_10_12" localSheetId="6">#REF!</definedName>
    <definedName name="k_10_12" localSheetId="7">#REF!</definedName>
    <definedName name="k_10_12" localSheetId="8">#REF!</definedName>
    <definedName name="k_10_12" localSheetId="9">#REF!</definedName>
    <definedName name="k_10_12" localSheetId="10">#REF!</definedName>
    <definedName name="k_10_12" localSheetId="11">#REF!</definedName>
    <definedName name="k_10_12">#REF!</definedName>
    <definedName name="k_10_12_1" localSheetId="3">#REF!</definedName>
    <definedName name="k_10_12_1" localSheetId="4">#REF!</definedName>
    <definedName name="k_10_12_1" localSheetId="5">#REF!</definedName>
    <definedName name="k_10_12_1" localSheetId="6">#REF!</definedName>
    <definedName name="k_10_12_1" localSheetId="7">#REF!</definedName>
    <definedName name="k_10_12_1" localSheetId="8">#REF!</definedName>
    <definedName name="k_10_12_1" localSheetId="9">#REF!</definedName>
    <definedName name="k_10_12_1" localSheetId="10">#REF!</definedName>
    <definedName name="k_10_12_1" localSheetId="11">#REF!</definedName>
    <definedName name="k_10_12_1">#REF!</definedName>
    <definedName name="k_10_7" localSheetId="3">#REF!</definedName>
    <definedName name="k_10_7" localSheetId="4">#REF!</definedName>
    <definedName name="k_10_7" localSheetId="5">#REF!</definedName>
    <definedName name="k_10_7" localSheetId="6">#REF!</definedName>
    <definedName name="k_10_7" localSheetId="7">#REF!</definedName>
    <definedName name="k_10_7" localSheetId="8">#REF!</definedName>
    <definedName name="k_10_7" localSheetId="9">#REF!</definedName>
    <definedName name="k_10_7" localSheetId="10">#REF!</definedName>
    <definedName name="k_10_7" localSheetId="11">#REF!</definedName>
    <definedName name="k_10_7">#REF!</definedName>
    <definedName name="k_10_7_1" localSheetId="3">#REF!</definedName>
    <definedName name="k_10_7_1" localSheetId="4">#REF!</definedName>
    <definedName name="k_10_7_1" localSheetId="5">#REF!</definedName>
    <definedName name="k_10_7_1" localSheetId="6">#REF!</definedName>
    <definedName name="k_10_7_1" localSheetId="7">#REF!</definedName>
    <definedName name="k_10_7_1" localSheetId="8">#REF!</definedName>
    <definedName name="k_10_7_1" localSheetId="9">#REF!</definedName>
    <definedName name="k_10_7_1" localSheetId="10">#REF!</definedName>
    <definedName name="k_10_7_1" localSheetId="11">#REF!</definedName>
    <definedName name="k_10_7_1">#REF!</definedName>
    <definedName name="k_10_8" localSheetId="3">#REF!</definedName>
    <definedName name="k_10_8" localSheetId="4">#REF!</definedName>
    <definedName name="k_10_8" localSheetId="5">#REF!</definedName>
    <definedName name="k_10_8" localSheetId="6">#REF!</definedName>
    <definedName name="k_10_8" localSheetId="7">#REF!</definedName>
    <definedName name="k_10_8" localSheetId="8">#REF!</definedName>
    <definedName name="k_10_8" localSheetId="9">#REF!</definedName>
    <definedName name="k_10_8" localSheetId="10">#REF!</definedName>
    <definedName name="k_10_8" localSheetId="11">#REF!</definedName>
    <definedName name="k_10_8">#REF!</definedName>
    <definedName name="k_10_8_1" localSheetId="3">#REF!</definedName>
    <definedName name="k_10_8_1" localSheetId="4">#REF!</definedName>
    <definedName name="k_10_8_1" localSheetId="5">#REF!</definedName>
    <definedName name="k_10_8_1" localSheetId="6">#REF!</definedName>
    <definedName name="k_10_8_1" localSheetId="7">#REF!</definedName>
    <definedName name="k_10_8_1" localSheetId="8">#REF!</definedName>
    <definedName name="k_10_8_1" localSheetId="9">#REF!</definedName>
    <definedName name="k_10_8_1" localSheetId="10">#REF!</definedName>
    <definedName name="k_10_8_1" localSheetId="11">#REF!</definedName>
    <definedName name="k_10_8_1">#REF!</definedName>
    <definedName name="k_11" localSheetId="3">#REF!</definedName>
    <definedName name="k_11" localSheetId="4">#REF!</definedName>
    <definedName name="k_11" localSheetId="5">#REF!</definedName>
    <definedName name="k_11" localSheetId="6">#REF!</definedName>
    <definedName name="k_11" localSheetId="7">#REF!</definedName>
    <definedName name="k_11" localSheetId="8">#REF!</definedName>
    <definedName name="k_11" localSheetId="9">#REF!</definedName>
    <definedName name="k_11" localSheetId="10">#REF!</definedName>
    <definedName name="k_11" localSheetId="11">#REF!</definedName>
    <definedName name="k_11">#REF!</definedName>
    <definedName name="k_11_1" localSheetId="3">#REF!</definedName>
    <definedName name="k_11_1" localSheetId="4">#REF!</definedName>
    <definedName name="k_11_1" localSheetId="5">#REF!</definedName>
    <definedName name="k_11_1" localSheetId="6">#REF!</definedName>
    <definedName name="k_11_1" localSheetId="7">#REF!</definedName>
    <definedName name="k_11_1" localSheetId="8">#REF!</definedName>
    <definedName name="k_11_1" localSheetId="9">#REF!</definedName>
    <definedName name="k_11_1" localSheetId="10">#REF!</definedName>
    <definedName name="k_11_1" localSheetId="11">#REF!</definedName>
    <definedName name="k_11_1">#REF!</definedName>
    <definedName name="k_11_1_1" localSheetId="3">#REF!</definedName>
    <definedName name="k_11_1_1" localSheetId="4">#REF!</definedName>
    <definedName name="k_11_1_1" localSheetId="5">#REF!</definedName>
    <definedName name="k_11_1_1" localSheetId="6">#REF!</definedName>
    <definedName name="k_11_1_1" localSheetId="7">#REF!</definedName>
    <definedName name="k_11_1_1" localSheetId="8">#REF!</definedName>
    <definedName name="k_11_1_1" localSheetId="9">#REF!</definedName>
    <definedName name="k_11_1_1" localSheetId="10">#REF!</definedName>
    <definedName name="k_11_1_1" localSheetId="11">#REF!</definedName>
    <definedName name="k_11_1_1">#REF!</definedName>
    <definedName name="k_11_1_1_1">NA()</definedName>
    <definedName name="k_11_1_1_1_1" localSheetId="3">#REF!</definedName>
    <definedName name="k_11_1_1_1_1" localSheetId="4">#REF!</definedName>
    <definedName name="k_11_1_1_1_1" localSheetId="5">#REF!</definedName>
    <definedName name="k_11_1_1_1_1" localSheetId="6">#REF!</definedName>
    <definedName name="k_11_1_1_1_1" localSheetId="7">#REF!</definedName>
    <definedName name="k_11_1_1_1_1" localSheetId="8">#REF!</definedName>
    <definedName name="k_11_1_1_1_1" localSheetId="9">#REF!</definedName>
    <definedName name="k_11_1_1_1_1" localSheetId="10">#REF!</definedName>
    <definedName name="k_11_1_1_1_1" localSheetId="11">#REF!</definedName>
    <definedName name="k_11_1_1_1_1">#REF!</definedName>
    <definedName name="k_11_1_1_1_1_1" localSheetId="3">#REF!</definedName>
    <definedName name="k_11_1_1_1_1_1" localSheetId="4">#REF!</definedName>
    <definedName name="k_11_1_1_1_1_1" localSheetId="5">#REF!</definedName>
    <definedName name="k_11_1_1_1_1_1" localSheetId="6">#REF!</definedName>
    <definedName name="k_11_1_1_1_1_1" localSheetId="7">#REF!</definedName>
    <definedName name="k_11_1_1_1_1_1" localSheetId="8">#REF!</definedName>
    <definedName name="k_11_1_1_1_1_1" localSheetId="9">#REF!</definedName>
    <definedName name="k_11_1_1_1_1_1" localSheetId="10">#REF!</definedName>
    <definedName name="k_11_1_1_1_1_1" localSheetId="11">#REF!</definedName>
    <definedName name="k_11_1_1_1_1_1">#REF!</definedName>
    <definedName name="k_11_1_1_1_1_1_1">NA()</definedName>
    <definedName name="k_11_1_1_12" localSheetId="3">#REF!</definedName>
    <definedName name="k_11_1_1_12" localSheetId="4">#REF!</definedName>
    <definedName name="k_11_1_1_12" localSheetId="5">#REF!</definedName>
    <definedName name="k_11_1_1_12" localSheetId="6">#REF!</definedName>
    <definedName name="k_11_1_1_12" localSheetId="7">#REF!</definedName>
    <definedName name="k_11_1_1_12" localSheetId="8">#REF!</definedName>
    <definedName name="k_11_1_1_12" localSheetId="9">#REF!</definedName>
    <definedName name="k_11_1_1_12" localSheetId="10">#REF!</definedName>
    <definedName name="k_11_1_1_12" localSheetId="11">#REF!</definedName>
    <definedName name="k_11_1_1_12">#REF!</definedName>
    <definedName name="k_11_1_1_12_1" localSheetId="3">#REF!</definedName>
    <definedName name="k_11_1_1_12_1" localSheetId="4">#REF!</definedName>
    <definedName name="k_11_1_1_12_1" localSheetId="5">#REF!</definedName>
    <definedName name="k_11_1_1_12_1" localSheetId="6">#REF!</definedName>
    <definedName name="k_11_1_1_12_1" localSheetId="7">#REF!</definedName>
    <definedName name="k_11_1_1_12_1" localSheetId="8">#REF!</definedName>
    <definedName name="k_11_1_1_12_1" localSheetId="9">#REF!</definedName>
    <definedName name="k_11_1_1_12_1" localSheetId="10">#REF!</definedName>
    <definedName name="k_11_1_1_12_1" localSheetId="11">#REF!</definedName>
    <definedName name="k_11_1_1_12_1">#REF!</definedName>
    <definedName name="k_11_1_1_12_5" localSheetId="3">#REF!</definedName>
    <definedName name="k_11_1_1_12_5" localSheetId="4">#REF!</definedName>
    <definedName name="k_11_1_1_12_5" localSheetId="5">#REF!</definedName>
    <definedName name="k_11_1_1_12_5" localSheetId="6">#REF!</definedName>
    <definedName name="k_11_1_1_12_5" localSheetId="7">#REF!</definedName>
    <definedName name="k_11_1_1_12_5" localSheetId="8">#REF!</definedName>
    <definedName name="k_11_1_1_12_5" localSheetId="9">#REF!</definedName>
    <definedName name="k_11_1_1_12_5" localSheetId="10">#REF!</definedName>
    <definedName name="k_11_1_1_12_5" localSheetId="11">#REF!</definedName>
    <definedName name="k_11_1_1_12_5">#REF!</definedName>
    <definedName name="k_11_1_1_12_5_1" localSheetId="3">#REF!</definedName>
    <definedName name="k_11_1_1_12_5_1" localSheetId="4">#REF!</definedName>
    <definedName name="k_11_1_1_12_5_1" localSheetId="5">#REF!</definedName>
    <definedName name="k_11_1_1_12_5_1" localSheetId="6">#REF!</definedName>
    <definedName name="k_11_1_1_12_5_1" localSheetId="7">#REF!</definedName>
    <definedName name="k_11_1_1_12_5_1" localSheetId="8">#REF!</definedName>
    <definedName name="k_11_1_1_12_5_1" localSheetId="9">#REF!</definedName>
    <definedName name="k_11_1_1_12_5_1" localSheetId="10">#REF!</definedName>
    <definedName name="k_11_1_1_12_5_1" localSheetId="11">#REF!</definedName>
    <definedName name="k_11_1_1_12_5_1">#REF!</definedName>
    <definedName name="k_11_1_1_2" localSheetId="3">#REF!</definedName>
    <definedName name="k_11_1_1_2" localSheetId="4">#REF!</definedName>
    <definedName name="k_11_1_1_2" localSheetId="5">#REF!</definedName>
    <definedName name="k_11_1_1_2" localSheetId="6">#REF!</definedName>
    <definedName name="k_11_1_1_2" localSheetId="7">#REF!</definedName>
    <definedName name="k_11_1_1_2" localSheetId="8">#REF!</definedName>
    <definedName name="k_11_1_1_2" localSheetId="9">#REF!</definedName>
    <definedName name="k_11_1_1_2" localSheetId="10">#REF!</definedName>
    <definedName name="k_11_1_1_2" localSheetId="11">#REF!</definedName>
    <definedName name="k_11_1_1_2">#REF!</definedName>
    <definedName name="k_11_1_1_2_1" localSheetId="3">#REF!</definedName>
    <definedName name="k_11_1_1_2_1" localSheetId="4">#REF!</definedName>
    <definedName name="k_11_1_1_2_1" localSheetId="5">#REF!</definedName>
    <definedName name="k_11_1_1_2_1" localSheetId="6">#REF!</definedName>
    <definedName name="k_11_1_1_2_1" localSheetId="7">#REF!</definedName>
    <definedName name="k_11_1_1_2_1" localSheetId="8">#REF!</definedName>
    <definedName name="k_11_1_1_2_1" localSheetId="9">#REF!</definedName>
    <definedName name="k_11_1_1_2_1" localSheetId="10">#REF!</definedName>
    <definedName name="k_11_1_1_2_1" localSheetId="11">#REF!</definedName>
    <definedName name="k_11_1_1_2_1">#REF!</definedName>
    <definedName name="k_11_1_1_2_5" localSheetId="3">#REF!</definedName>
    <definedName name="k_11_1_1_2_5" localSheetId="4">#REF!</definedName>
    <definedName name="k_11_1_1_2_5" localSheetId="5">#REF!</definedName>
    <definedName name="k_11_1_1_2_5" localSheetId="6">#REF!</definedName>
    <definedName name="k_11_1_1_2_5" localSheetId="7">#REF!</definedName>
    <definedName name="k_11_1_1_2_5" localSheetId="8">#REF!</definedName>
    <definedName name="k_11_1_1_2_5" localSheetId="9">#REF!</definedName>
    <definedName name="k_11_1_1_2_5" localSheetId="10">#REF!</definedName>
    <definedName name="k_11_1_1_2_5" localSheetId="11">#REF!</definedName>
    <definedName name="k_11_1_1_2_5">#REF!</definedName>
    <definedName name="k_11_1_1_2_5_1" localSheetId="3">#REF!</definedName>
    <definedName name="k_11_1_1_2_5_1" localSheetId="4">#REF!</definedName>
    <definedName name="k_11_1_1_2_5_1" localSheetId="5">#REF!</definedName>
    <definedName name="k_11_1_1_2_5_1" localSheetId="6">#REF!</definedName>
    <definedName name="k_11_1_1_2_5_1" localSheetId="7">#REF!</definedName>
    <definedName name="k_11_1_1_2_5_1" localSheetId="8">#REF!</definedName>
    <definedName name="k_11_1_1_2_5_1" localSheetId="9">#REF!</definedName>
    <definedName name="k_11_1_1_2_5_1" localSheetId="10">#REF!</definedName>
    <definedName name="k_11_1_1_2_5_1" localSheetId="11">#REF!</definedName>
    <definedName name="k_11_1_1_2_5_1">#REF!</definedName>
    <definedName name="k_11_1_1_5" localSheetId="3">#REF!</definedName>
    <definedName name="k_11_1_1_5" localSheetId="4">#REF!</definedName>
    <definedName name="k_11_1_1_5" localSheetId="5">#REF!</definedName>
    <definedName name="k_11_1_1_5" localSheetId="6">#REF!</definedName>
    <definedName name="k_11_1_1_5" localSheetId="7">#REF!</definedName>
    <definedName name="k_11_1_1_5" localSheetId="8">#REF!</definedName>
    <definedName name="k_11_1_1_5" localSheetId="9">#REF!</definedName>
    <definedName name="k_11_1_1_5" localSheetId="10">#REF!</definedName>
    <definedName name="k_11_1_1_5" localSheetId="11">#REF!</definedName>
    <definedName name="k_11_1_1_5">#REF!</definedName>
    <definedName name="k_11_1_1_5_1" localSheetId="3">#REF!</definedName>
    <definedName name="k_11_1_1_5_1" localSheetId="4">#REF!</definedName>
    <definedName name="k_11_1_1_5_1" localSheetId="5">#REF!</definedName>
    <definedName name="k_11_1_1_5_1" localSheetId="6">#REF!</definedName>
    <definedName name="k_11_1_1_5_1" localSheetId="7">#REF!</definedName>
    <definedName name="k_11_1_1_5_1" localSheetId="8">#REF!</definedName>
    <definedName name="k_11_1_1_5_1" localSheetId="9">#REF!</definedName>
    <definedName name="k_11_1_1_5_1" localSheetId="10">#REF!</definedName>
    <definedName name="k_11_1_1_5_1" localSheetId="11">#REF!</definedName>
    <definedName name="k_11_1_1_5_1">#REF!</definedName>
    <definedName name="k_11_1_1_7" localSheetId="3">#REF!</definedName>
    <definedName name="k_11_1_1_7" localSheetId="4">#REF!</definedName>
    <definedName name="k_11_1_1_7" localSheetId="5">#REF!</definedName>
    <definedName name="k_11_1_1_7" localSheetId="6">#REF!</definedName>
    <definedName name="k_11_1_1_7" localSheetId="7">#REF!</definedName>
    <definedName name="k_11_1_1_7" localSheetId="8">#REF!</definedName>
    <definedName name="k_11_1_1_7" localSheetId="9">#REF!</definedName>
    <definedName name="k_11_1_1_7" localSheetId="10">#REF!</definedName>
    <definedName name="k_11_1_1_7" localSheetId="11">#REF!</definedName>
    <definedName name="k_11_1_1_7">#REF!</definedName>
    <definedName name="k_11_1_1_7_1" localSheetId="3">#REF!</definedName>
    <definedName name="k_11_1_1_7_1" localSheetId="4">#REF!</definedName>
    <definedName name="k_11_1_1_7_1" localSheetId="5">#REF!</definedName>
    <definedName name="k_11_1_1_7_1" localSheetId="6">#REF!</definedName>
    <definedName name="k_11_1_1_7_1" localSheetId="7">#REF!</definedName>
    <definedName name="k_11_1_1_7_1" localSheetId="8">#REF!</definedName>
    <definedName name="k_11_1_1_7_1" localSheetId="9">#REF!</definedName>
    <definedName name="k_11_1_1_7_1" localSheetId="10">#REF!</definedName>
    <definedName name="k_11_1_1_7_1" localSheetId="11">#REF!</definedName>
    <definedName name="k_11_1_1_7_1">#REF!</definedName>
    <definedName name="k_11_1_1_7_5" localSheetId="3">#REF!</definedName>
    <definedName name="k_11_1_1_7_5" localSheetId="4">#REF!</definedName>
    <definedName name="k_11_1_1_7_5" localSheetId="5">#REF!</definedName>
    <definedName name="k_11_1_1_7_5" localSheetId="6">#REF!</definedName>
    <definedName name="k_11_1_1_7_5" localSheetId="7">#REF!</definedName>
    <definedName name="k_11_1_1_7_5" localSheetId="8">#REF!</definedName>
    <definedName name="k_11_1_1_7_5" localSheetId="9">#REF!</definedName>
    <definedName name="k_11_1_1_7_5" localSheetId="10">#REF!</definedName>
    <definedName name="k_11_1_1_7_5" localSheetId="11">#REF!</definedName>
    <definedName name="k_11_1_1_7_5">#REF!</definedName>
    <definedName name="k_11_1_1_7_5_1" localSheetId="3">#REF!</definedName>
    <definedName name="k_11_1_1_7_5_1" localSheetId="4">#REF!</definedName>
    <definedName name="k_11_1_1_7_5_1" localSheetId="5">#REF!</definedName>
    <definedName name="k_11_1_1_7_5_1" localSheetId="6">#REF!</definedName>
    <definedName name="k_11_1_1_7_5_1" localSheetId="7">#REF!</definedName>
    <definedName name="k_11_1_1_7_5_1" localSheetId="8">#REF!</definedName>
    <definedName name="k_11_1_1_7_5_1" localSheetId="9">#REF!</definedName>
    <definedName name="k_11_1_1_7_5_1" localSheetId="10">#REF!</definedName>
    <definedName name="k_11_1_1_7_5_1" localSheetId="11">#REF!</definedName>
    <definedName name="k_11_1_1_7_5_1">#REF!</definedName>
    <definedName name="k_11_1_1_8" localSheetId="3">#REF!</definedName>
    <definedName name="k_11_1_1_8" localSheetId="4">#REF!</definedName>
    <definedName name="k_11_1_1_8" localSheetId="5">#REF!</definedName>
    <definedName name="k_11_1_1_8" localSheetId="6">#REF!</definedName>
    <definedName name="k_11_1_1_8" localSheetId="7">#REF!</definedName>
    <definedName name="k_11_1_1_8" localSheetId="8">#REF!</definedName>
    <definedName name="k_11_1_1_8" localSheetId="9">#REF!</definedName>
    <definedName name="k_11_1_1_8" localSheetId="10">#REF!</definedName>
    <definedName name="k_11_1_1_8" localSheetId="11">#REF!</definedName>
    <definedName name="k_11_1_1_8">#REF!</definedName>
    <definedName name="k_11_1_1_8_1" localSheetId="3">#REF!</definedName>
    <definedName name="k_11_1_1_8_1" localSheetId="4">#REF!</definedName>
    <definedName name="k_11_1_1_8_1" localSheetId="5">#REF!</definedName>
    <definedName name="k_11_1_1_8_1" localSheetId="6">#REF!</definedName>
    <definedName name="k_11_1_1_8_1" localSheetId="7">#REF!</definedName>
    <definedName name="k_11_1_1_8_1" localSheetId="8">#REF!</definedName>
    <definedName name="k_11_1_1_8_1" localSheetId="9">#REF!</definedName>
    <definedName name="k_11_1_1_8_1" localSheetId="10">#REF!</definedName>
    <definedName name="k_11_1_1_8_1" localSheetId="11">#REF!</definedName>
    <definedName name="k_11_1_1_8_1">#REF!</definedName>
    <definedName name="k_11_1_1_8_5" localSheetId="3">#REF!</definedName>
    <definedName name="k_11_1_1_8_5" localSheetId="4">#REF!</definedName>
    <definedName name="k_11_1_1_8_5" localSheetId="5">#REF!</definedName>
    <definedName name="k_11_1_1_8_5" localSheetId="6">#REF!</definedName>
    <definedName name="k_11_1_1_8_5" localSheetId="7">#REF!</definedName>
    <definedName name="k_11_1_1_8_5" localSheetId="8">#REF!</definedName>
    <definedName name="k_11_1_1_8_5" localSheetId="9">#REF!</definedName>
    <definedName name="k_11_1_1_8_5" localSheetId="10">#REF!</definedName>
    <definedName name="k_11_1_1_8_5" localSheetId="11">#REF!</definedName>
    <definedName name="k_11_1_1_8_5">#REF!</definedName>
    <definedName name="k_11_1_1_8_5_1" localSheetId="3">#REF!</definedName>
    <definedName name="k_11_1_1_8_5_1" localSheetId="4">#REF!</definedName>
    <definedName name="k_11_1_1_8_5_1" localSheetId="5">#REF!</definedName>
    <definedName name="k_11_1_1_8_5_1" localSheetId="6">#REF!</definedName>
    <definedName name="k_11_1_1_8_5_1" localSheetId="7">#REF!</definedName>
    <definedName name="k_11_1_1_8_5_1" localSheetId="8">#REF!</definedName>
    <definedName name="k_11_1_1_8_5_1" localSheetId="9">#REF!</definedName>
    <definedName name="k_11_1_1_8_5_1" localSheetId="10">#REF!</definedName>
    <definedName name="k_11_1_1_8_5_1" localSheetId="11">#REF!</definedName>
    <definedName name="k_11_1_1_8_5_1">#REF!</definedName>
    <definedName name="k_11_1_12" localSheetId="3">#REF!</definedName>
    <definedName name="k_11_1_12" localSheetId="4">#REF!</definedName>
    <definedName name="k_11_1_12" localSheetId="5">#REF!</definedName>
    <definedName name="k_11_1_12" localSheetId="6">#REF!</definedName>
    <definedName name="k_11_1_12" localSheetId="7">#REF!</definedName>
    <definedName name="k_11_1_12" localSheetId="8">#REF!</definedName>
    <definedName name="k_11_1_12" localSheetId="9">#REF!</definedName>
    <definedName name="k_11_1_12" localSheetId="10">#REF!</definedName>
    <definedName name="k_11_1_12" localSheetId="11">#REF!</definedName>
    <definedName name="k_11_1_12">#REF!</definedName>
    <definedName name="k_11_1_12_1" localSheetId="3">#REF!</definedName>
    <definedName name="k_11_1_12_1" localSheetId="4">#REF!</definedName>
    <definedName name="k_11_1_12_1" localSheetId="5">#REF!</definedName>
    <definedName name="k_11_1_12_1" localSheetId="6">#REF!</definedName>
    <definedName name="k_11_1_12_1" localSheetId="7">#REF!</definedName>
    <definedName name="k_11_1_12_1" localSheetId="8">#REF!</definedName>
    <definedName name="k_11_1_12_1" localSheetId="9">#REF!</definedName>
    <definedName name="k_11_1_12_1" localSheetId="10">#REF!</definedName>
    <definedName name="k_11_1_12_1" localSheetId="11">#REF!</definedName>
    <definedName name="k_11_1_12_1">#REF!</definedName>
    <definedName name="k_11_1_12_5" localSheetId="3">#REF!</definedName>
    <definedName name="k_11_1_12_5" localSheetId="4">#REF!</definedName>
    <definedName name="k_11_1_12_5" localSheetId="5">#REF!</definedName>
    <definedName name="k_11_1_12_5" localSheetId="6">#REF!</definedName>
    <definedName name="k_11_1_12_5" localSheetId="7">#REF!</definedName>
    <definedName name="k_11_1_12_5" localSheetId="8">#REF!</definedName>
    <definedName name="k_11_1_12_5" localSheetId="9">#REF!</definedName>
    <definedName name="k_11_1_12_5" localSheetId="10">#REF!</definedName>
    <definedName name="k_11_1_12_5" localSheetId="11">#REF!</definedName>
    <definedName name="k_11_1_12_5">#REF!</definedName>
    <definedName name="k_11_1_12_5_1" localSheetId="3">#REF!</definedName>
    <definedName name="k_11_1_12_5_1" localSheetId="4">#REF!</definedName>
    <definedName name="k_11_1_12_5_1" localSheetId="5">#REF!</definedName>
    <definedName name="k_11_1_12_5_1" localSheetId="6">#REF!</definedName>
    <definedName name="k_11_1_12_5_1" localSheetId="7">#REF!</definedName>
    <definedName name="k_11_1_12_5_1" localSheetId="8">#REF!</definedName>
    <definedName name="k_11_1_12_5_1" localSheetId="9">#REF!</definedName>
    <definedName name="k_11_1_12_5_1" localSheetId="10">#REF!</definedName>
    <definedName name="k_11_1_12_5_1" localSheetId="11">#REF!</definedName>
    <definedName name="k_11_1_12_5_1">#REF!</definedName>
    <definedName name="k_11_1_2" localSheetId="3">#REF!</definedName>
    <definedName name="k_11_1_2" localSheetId="4">#REF!</definedName>
    <definedName name="k_11_1_2" localSheetId="5">#REF!</definedName>
    <definedName name="k_11_1_2" localSheetId="6">#REF!</definedName>
    <definedName name="k_11_1_2" localSheetId="7">#REF!</definedName>
    <definedName name="k_11_1_2" localSheetId="8">#REF!</definedName>
    <definedName name="k_11_1_2" localSheetId="9">#REF!</definedName>
    <definedName name="k_11_1_2" localSheetId="10">#REF!</definedName>
    <definedName name="k_11_1_2" localSheetId="11">#REF!</definedName>
    <definedName name="k_11_1_2">#REF!</definedName>
    <definedName name="k_11_1_2_1" localSheetId="3">#REF!</definedName>
    <definedName name="k_11_1_2_1" localSheetId="4">#REF!</definedName>
    <definedName name="k_11_1_2_1" localSheetId="5">#REF!</definedName>
    <definedName name="k_11_1_2_1" localSheetId="6">#REF!</definedName>
    <definedName name="k_11_1_2_1" localSheetId="7">#REF!</definedName>
    <definedName name="k_11_1_2_1" localSheetId="8">#REF!</definedName>
    <definedName name="k_11_1_2_1" localSheetId="9">#REF!</definedName>
    <definedName name="k_11_1_2_1" localSheetId="10">#REF!</definedName>
    <definedName name="k_11_1_2_1" localSheetId="11">#REF!</definedName>
    <definedName name="k_11_1_2_1">#REF!</definedName>
    <definedName name="k_11_1_2_5" localSheetId="3">#REF!</definedName>
    <definedName name="k_11_1_2_5" localSheetId="4">#REF!</definedName>
    <definedName name="k_11_1_2_5" localSheetId="5">#REF!</definedName>
    <definedName name="k_11_1_2_5" localSheetId="6">#REF!</definedName>
    <definedName name="k_11_1_2_5" localSheetId="7">#REF!</definedName>
    <definedName name="k_11_1_2_5" localSheetId="8">#REF!</definedName>
    <definedName name="k_11_1_2_5" localSheetId="9">#REF!</definedName>
    <definedName name="k_11_1_2_5" localSheetId="10">#REF!</definedName>
    <definedName name="k_11_1_2_5" localSheetId="11">#REF!</definedName>
    <definedName name="k_11_1_2_5">#REF!</definedName>
    <definedName name="k_11_1_2_5_1" localSheetId="3">#REF!</definedName>
    <definedName name="k_11_1_2_5_1" localSheetId="4">#REF!</definedName>
    <definedName name="k_11_1_2_5_1" localSheetId="5">#REF!</definedName>
    <definedName name="k_11_1_2_5_1" localSheetId="6">#REF!</definedName>
    <definedName name="k_11_1_2_5_1" localSheetId="7">#REF!</definedName>
    <definedName name="k_11_1_2_5_1" localSheetId="8">#REF!</definedName>
    <definedName name="k_11_1_2_5_1" localSheetId="9">#REF!</definedName>
    <definedName name="k_11_1_2_5_1" localSheetId="10">#REF!</definedName>
    <definedName name="k_11_1_2_5_1" localSheetId="11">#REF!</definedName>
    <definedName name="k_11_1_2_5_1">#REF!</definedName>
    <definedName name="k_11_1_5" localSheetId="3">#REF!</definedName>
    <definedName name="k_11_1_5" localSheetId="4">#REF!</definedName>
    <definedName name="k_11_1_5" localSheetId="5">#REF!</definedName>
    <definedName name="k_11_1_5" localSheetId="6">#REF!</definedName>
    <definedName name="k_11_1_5" localSheetId="7">#REF!</definedName>
    <definedName name="k_11_1_5" localSheetId="8">#REF!</definedName>
    <definedName name="k_11_1_5" localSheetId="9">#REF!</definedName>
    <definedName name="k_11_1_5" localSheetId="10">#REF!</definedName>
    <definedName name="k_11_1_5" localSheetId="11">#REF!</definedName>
    <definedName name="k_11_1_5">#REF!</definedName>
    <definedName name="k_11_1_5_1" localSheetId="3">#REF!</definedName>
    <definedName name="k_11_1_5_1" localSheetId="4">#REF!</definedName>
    <definedName name="k_11_1_5_1" localSheetId="5">#REF!</definedName>
    <definedName name="k_11_1_5_1" localSheetId="6">#REF!</definedName>
    <definedName name="k_11_1_5_1" localSheetId="7">#REF!</definedName>
    <definedName name="k_11_1_5_1" localSheetId="8">#REF!</definedName>
    <definedName name="k_11_1_5_1" localSheetId="9">#REF!</definedName>
    <definedName name="k_11_1_5_1" localSheetId="10">#REF!</definedName>
    <definedName name="k_11_1_5_1" localSheetId="11">#REF!</definedName>
    <definedName name="k_11_1_5_1">#REF!</definedName>
    <definedName name="k_11_1_7" localSheetId="3">#REF!</definedName>
    <definedName name="k_11_1_7" localSheetId="4">#REF!</definedName>
    <definedName name="k_11_1_7" localSheetId="5">#REF!</definedName>
    <definedName name="k_11_1_7" localSheetId="6">#REF!</definedName>
    <definedName name="k_11_1_7" localSheetId="7">#REF!</definedName>
    <definedName name="k_11_1_7" localSheetId="8">#REF!</definedName>
    <definedName name="k_11_1_7" localSheetId="9">#REF!</definedName>
    <definedName name="k_11_1_7" localSheetId="10">#REF!</definedName>
    <definedName name="k_11_1_7" localSheetId="11">#REF!</definedName>
    <definedName name="k_11_1_7">#REF!</definedName>
    <definedName name="k_11_1_7_1" localSheetId="3">#REF!</definedName>
    <definedName name="k_11_1_7_1" localSheetId="4">#REF!</definedName>
    <definedName name="k_11_1_7_1" localSheetId="5">#REF!</definedName>
    <definedName name="k_11_1_7_1" localSheetId="6">#REF!</definedName>
    <definedName name="k_11_1_7_1" localSheetId="7">#REF!</definedName>
    <definedName name="k_11_1_7_1" localSheetId="8">#REF!</definedName>
    <definedName name="k_11_1_7_1" localSheetId="9">#REF!</definedName>
    <definedName name="k_11_1_7_1" localSheetId="10">#REF!</definedName>
    <definedName name="k_11_1_7_1" localSheetId="11">#REF!</definedName>
    <definedName name="k_11_1_7_1">#REF!</definedName>
    <definedName name="k_11_1_7_5" localSheetId="3">#REF!</definedName>
    <definedName name="k_11_1_7_5" localSheetId="4">#REF!</definedName>
    <definedName name="k_11_1_7_5" localSheetId="5">#REF!</definedName>
    <definedName name="k_11_1_7_5" localSheetId="6">#REF!</definedName>
    <definedName name="k_11_1_7_5" localSheetId="7">#REF!</definedName>
    <definedName name="k_11_1_7_5" localSheetId="8">#REF!</definedName>
    <definedName name="k_11_1_7_5" localSheetId="9">#REF!</definedName>
    <definedName name="k_11_1_7_5" localSheetId="10">#REF!</definedName>
    <definedName name="k_11_1_7_5" localSheetId="11">#REF!</definedName>
    <definedName name="k_11_1_7_5">#REF!</definedName>
    <definedName name="k_11_1_7_5_1" localSheetId="3">#REF!</definedName>
    <definedName name="k_11_1_7_5_1" localSheetId="4">#REF!</definedName>
    <definedName name="k_11_1_7_5_1" localSheetId="5">#REF!</definedName>
    <definedName name="k_11_1_7_5_1" localSheetId="6">#REF!</definedName>
    <definedName name="k_11_1_7_5_1" localSheetId="7">#REF!</definedName>
    <definedName name="k_11_1_7_5_1" localSheetId="8">#REF!</definedName>
    <definedName name="k_11_1_7_5_1" localSheetId="9">#REF!</definedName>
    <definedName name="k_11_1_7_5_1" localSheetId="10">#REF!</definedName>
    <definedName name="k_11_1_7_5_1" localSheetId="11">#REF!</definedName>
    <definedName name="k_11_1_7_5_1">#REF!</definedName>
    <definedName name="k_11_1_8" localSheetId="3">#REF!</definedName>
    <definedName name="k_11_1_8" localSheetId="4">#REF!</definedName>
    <definedName name="k_11_1_8" localSheetId="5">#REF!</definedName>
    <definedName name="k_11_1_8" localSheetId="6">#REF!</definedName>
    <definedName name="k_11_1_8" localSheetId="7">#REF!</definedName>
    <definedName name="k_11_1_8" localSheetId="8">#REF!</definedName>
    <definedName name="k_11_1_8" localSheetId="9">#REF!</definedName>
    <definedName name="k_11_1_8" localSheetId="10">#REF!</definedName>
    <definedName name="k_11_1_8" localSheetId="11">#REF!</definedName>
    <definedName name="k_11_1_8">#REF!</definedName>
    <definedName name="k_11_1_8_1" localSheetId="3">#REF!</definedName>
    <definedName name="k_11_1_8_1" localSheetId="4">#REF!</definedName>
    <definedName name="k_11_1_8_1" localSheetId="5">#REF!</definedName>
    <definedName name="k_11_1_8_1" localSheetId="6">#REF!</definedName>
    <definedName name="k_11_1_8_1" localSheetId="7">#REF!</definedName>
    <definedName name="k_11_1_8_1" localSheetId="8">#REF!</definedName>
    <definedName name="k_11_1_8_1" localSheetId="9">#REF!</definedName>
    <definedName name="k_11_1_8_1" localSheetId="10">#REF!</definedName>
    <definedName name="k_11_1_8_1" localSheetId="11">#REF!</definedName>
    <definedName name="k_11_1_8_1">#REF!</definedName>
    <definedName name="k_11_1_8_5" localSheetId="3">#REF!</definedName>
    <definedName name="k_11_1_8_5" localSheetId="4">#REF!</definedName>
    <definedName name="k_11_1_8_5" localSheetId="5">#REF!</definedName>
    <definedName name="k_11_1_8_5" localSheetId="6">#REF!</definedName>
    <definedName name="k_11_1_8_5" localSheetId="7">#REF!</definedName>
    <definedName name="k_11_1_8_5" localSheetId="8">#REF!</definedName>
    <definedName name="k_11_1_8_5" localSheetId="9">#REF!</definedName>
    <definedName name="k_11_1_8_5" localSheetId="10">#REF!</definedName>
    <definedName name="k_11_1_8_5" localSheetId="11">#REF!</definedName>
    <definedName name="k_11_1_8_5">#REF!</definedName>
    <definedName name="k_11_1_8_5_1" localSheetId="3">#REF!</definedName>
    <definedName name="k_11_1_8_5_1" localSheetId="4">#REF!</definedName>
    <definedName name="k_11_1_8_5_1" localSheetId="5">#REF!</definedName>
    <definedName name="k_11_1_8_5_1" localSheetId="6">#REF!</definedName>
    <definedName name="k_11_1_8_5_1" localSheetId="7">#REF!</definedName>
    <definedName name="k_11_1_8_5_1" localSheetId="8">#REF!</definedName>
    <definedName name="k_11_1_8_5_1" localSheetId="9">#REF!</definedName>
    <definedName name="k_11_1_8_5_1" localSheetId="10">#REF!</definedName>
    <definedName name="k_11_1_8_5_1" localSheetId="11">#REF!</definedName>
    <definedName name="k_11_1_8_5_1">#REF!</definedName>
    <definedName name="k_11_12" localSheetId="3">#REF!</definedName>
    <definedName name="k_11_12" localSheetId="4">#REF!</definedName>
    <definedName name="k_11_12" localSheetId="5">#REF!</definedName>
    <definedName name="k_11_12" localSheetId="6">#REF!</definedName>
    <definedName name="k_11_12" localSheetId="7">#REF!</definedName>
    <definedName name="k_11_12" localSheetId="8">#REF!</definedName>
    <definedName name="k_11_12" localSheetId="9">#REF!</definedName>
    <definedName name="k_11_12" localSheetId="10">#REF!</definedName>
    <definedName name="k_11_12" localSheetId="11">#REF!</definedName>
    <definedName name="k_11_12">#REF!</definedName>
    <definedName name="k_11_12_1" localSheetId="3">#REF!</definedName>
    <definedName name="k_11_12_1" localSheetId="4">#REF!</definedName>
    <definedName name="k_11_12_1" localSheetId="5">#REF!</definedName>
    <definedName name="k_11_12_1" localSheetId="6">#REF!</definedName>
    <definedName name="k_11_12_1" localSheetId="7">#REF!</definedName>
    <definedName name="k_11_12_1" localSheetId="8">#REF!</definedName>
    <definedName name="k_11_12_1" localSheetId="9">#REF!</definedName>
    <definedName name="k_11_12_1" localSheetId="10">#REF!</definedName>
    <definedName name="k_11_12_1" localSheetId="11">#REF!</definedName>
    <definedName name="k_11_12_1">#REF!</definedName>
    <definedName name="k_11_12_5" localSheetId="3">#REF!</definedName>
    <definedName name="k_11_12_5" localSheetId="4">#REF!</definedName>
    <definedName name="k_11_12_5" localSheetId="5">#REF!</definedName>
    <definedName name="k_11_12_5" localSheetId="6">#REF!</definedName>
    <definedName name="k_11_12_5" localSheetId="7">#REF!</definedName>
    <definedName name="k_11_12_5" localSheetId="8">#REF!</definedName>
    <definedName name="k_11_12_5" localSheetId="9">#REF!</definedName>
    <definedName name="k_11_12_5" localSheetId="10">#REF!</definedName>
    <definedName name="k_11_12_5" localSheetId="11">#REF!</definedName>
    <definedName name="k_11_12_5">#REF!</definedName>
    <definedName name="k_11_12_5_1" localSheetId="3">#REF!</definedName>
    <definedName name="k_11_12_5_1" localSheetId="4">#REF!</definedName>
    <definedName name="k_11_12_5_1" localSheetId="5">#REF!</definedName>
    <definedName name="k_11_12_5_1" localSheetId="6">#REF!</definedName>
    <definedName name="k_11_12_5_1" localSheetId="7">#REF!</definedName>
    <definedName name="k_11_12_5_1" localSheetId="8">#REF!</definedName>
    <definedName name="k_11_12_5_1" localSheetId="9">#REF!</definedName>
    <definedName name="k_11_12_5_1" localSheetId="10">#REF!</definedName>
    <definedName name="k_11_12_5_1" localSheetId="11">#REF!</definedName>
    <definedName name="k_11_12_5_1">#REF!</definedName>
    <definedName name="k_11_3" localSheetId="3">#REF!</definedName>
    <definedName name="k_11_3" localSheetId="4">#REF!</definedName>
    <definedName name="k_11_3" localSheetId="5">#REF!</definedName>
    <definedName name="k_11_3" localSheetId="6">#REF!</definedName>
    <definedName name="k_11_3" localSheetId="7">#REF!</definedName>
    <definedName name="k_11_3" localSheetId="8">#REF!</definedName>
    <definedName name="k_11_3" localSheetId="9">#REF!</definedName>
    <definedName name="k_11_3" localSheetId="10">#REF!</definedName>
    <definedName name="k_11_3" localSheetId="11">#REF!</definedName>
    <definedName name="k_11_3">#REF!</definedName>
    <definedName name="k_11_3_1" localSheetId="3">#REF!</definedName>
    <definedName name="k_11_3_1" localSheetId="4">#REF!</definedName>
    <definedName name="k_11_3_1" localSheetId="5">#REF!</definedName>
    <definedName name="k_11_3_1" localSheetId="6">#REF!</definedName>
    <definedName name="k_11_3_1" localSheetId="7">#REF!</definedName>
    <definedName name="k_11_3_1" localSheetId="8">#REF!</definedName>
    <definedName name="k_11_3_1" localSheetId="9">#REF!</definedName>
    <definedName name="k_11_3_1" localSheetId="10">#REF!</definedName>
    <definedName name="k_11_3_1" localSheetId="11">#REF!</definedName>
    <definedName name="k_11_3_1">#REF!</definedName>
    <definedName name="k_11_3_12" localSheetId="3">#REF!</definedName>
    <definedName name="k_11_3_12" localSheetId="4">#REF!</definedName>
    <definedName name="k_11_3_12" localSheetId="5">#REF!</definedName>
    <definedName name="k_11_3_12" localSheetId="6">#REF!</definedName>
    <definedName name="k_11_3_12" localSheetId="7">#REF!</definedName>
    <definedName name="k_11_3_12" localSheetId="8">#REF!</definedName>
    <definedName name="k_11_3_12" localSheetId="9">#REF!</definedName>
    <definedName name="k_11_3_12" localSheetId="10">#REF!</definedName>
    <definedName name="k_11_3_12" localSheetId="11">#REF!</definedName>
    <definedName name="k_11_3_12">#REF!</definedName>
    <definedName name="k_11_3_12_1" localSheetId="3">#REF!</definedName>
    <definedName name="k_11_3_12_1" localSheetId="4">#REF!</definedName>
    <definedName name="k_11_3_12_1" localSheetId="5">#REF!</definedName>
    <definedName name="k_11_3_12_1" localSheetId="6">#REF!</definedName>
    <definedName name="k_11_3_12_1" localSheetId="7">#REF!</definedName>
    <definedName name="k_11_3_12_1" localSheetId="8">#REF!</definedName>
    <definedName name="k_11_3_12_1" localSheetId="9">#REF!</definedName>
    <definedName name="k_11_3_12_1" localSheetId="10">#REF!</definedName>
    <definedName name="k_11_3_12_1" localSheetId="11">#REF!</definedName>
    <definedName name="k_11_3_12_1">#REF!</definedName>
    <definedName name="k_11_3_12_5" localSheetId="3">#REF!</definedName>
    <definedName name="k_11_3_12_5" localSheetId="4">#REF!</definedName>
    <definedName name="k_11_3_12_5" localSheetId="5">#REF!</definedName>
    <definedName name="k_11_3_12_5" localSheetId="6">#REF!</definedName>
    <definedName name="k_11_3_12_5" localSheetId="7">#REF!</definedName>
    <definedName name="k_11_3_12_5" localSheetId="8">#REF!</definedName>
    <definedName name="k_11_3_12_5" localSheetId="9">#REF!</definedName>
    <definedName name="k_11_3_12_5" localSheetId="10">#REF!</definedName>
    <definedName name="k_11_3_12_5" localSheetId="11">#REF!</definedName>
    <definedName name="k_11_3_12_5">#REF!</definedName>
    <definedName name="k_11_3_12_5_1" localSheetId="3">#REF!</definedName>
    <definedName name="k_11_3_12_5_1" localSheetId="4">#REF!</definedName>
    <definedName name="k_11_3_12_5_1" localSheetId="5">#REF!</definedName>
    <definedName name="k_11_3_12_5_1" localSheetId="6">#REF!</definedName>
    <definedName name="k_11_3_12_5_1" localSheetId="7">#REF!</definedName>
    <definedName name="k_11_3_12_5_1" localSheetId="8">#REF!</definedName>
    <definedName name="k_11_3_12_5_1" localSheetId="9">#REF!</definedName>
    <definedName name="k_11_3_12_5_1" localSheetId="10">#REF!</definedName>
    <definedName name="k_11_3_12_5_1" localSheetId="11">#REF!</definedName>
    <definedName name="k_11_3_12_5_1">#REF!</definedName>
    <definedName name="k_11_3_2" localSheetId="3">#REF!</definedName>
    <definedName name="k_11_3_2" localSheetId="4">#REF!</definedName>
    <definedName name="k_11_3_2" localSheetId="5">#REF!</definedName>
    <definedName name="k_11_3_2" localSheetId="6">#REF!</definedName>
    <definedName name="k_11_3_2" localSheetId="7">#REF!</definedName>
    <definedName name="k_11_3_2" localSheetId="8">#REF!</definedName>
    <definedName name="k_11_3_2" localSheetId="9">#REF!</definedName>
    <definedName name="k_11_3_2" localSheetId="10">#REF!</definedName>
    <definedName name="k_11_3_2" localSheetId="11">#REF!</definedName>
    <definedName name="k_11_3_2">#REF!</definedName>
    <definedName name="k_11_3_2_1" localSheetId="3">#REF!</definedName>
    <definedName name="k_11_3_2_1" localSheetId="4">#REF!</definedName>
    <definedName name="k_11_3_2_1" localSheetId="5">#REF!</definedName>
    <definedName name="k_11_3_2_1" localSheetId="6">#REF!</definedName>
    <definedName name="k_11_3_2_1" localSheetId="7">#REF!</definedName>
    <definedName name="k_11_3_2_1" localSheetId="8">#REF!</definedName>
    <definedName name="k_11_3_2_1" localSheetId="9">#REF!</definedName>
    <definedName name="k_11_3_2_1" localSheetId="10">#REF!</definedName>
    <definedName name="k_11_3_2_1" localSheetId="11">#REF!</definedName>
    <definedName name="k_11_3_2_1">#REF!</definedName>
    <definedName name="k_11_3_2_5" localSheetId="3">#REF!</definedName>
    <definedName name="k_11_3_2_5" localSheetId="4">#REF!</definedName>
    <definedName name="k_11_3_2_5" localSheetId="5">#REF!</definedName>
    <definedName name="k_11_3_2_5" localSheetId="6">#REF!</definedName>
    <definedName name="k_11_3_2_5" localSheetId="7">#REF!</definedName>
    <definedName name="k_11_3_2_5" localSheetId="8">#REF!</definedName>
    <definedName name="k_11_3_2_5" localSheetId="9">#REF!</definedName>
    <definedName name="k_11_3_2_5" localSheetId="10">#REF!</definedName>
    <definedName name="k_11_3_2_5" localSheetId="11">#REF!</definedName>
    <definedName name="k_11_3_2_5">#REF!</definedName>
    <definedName name="k_11_3_2_5_1" localSheetId="3">#REF!</definedName>
    <definedName name="k_11_3_2_5_1" localSheetId="4">#REF!</definedName>
    <definedName name="k_11_3_2_5_1" localSheetId="5">#REF!</definedName>
    <definedName name="k_11_3_2_5_1" localSheetId="6">#REF!</definedName>
    <definedName name="k_11_3_2_5_1" localSheetId="7">#REF!</definedName>
    <definedName name="k_11_3_2_5_1" localSheetId="8">#REF!</definedName>
    <definedName name="k_11_3_2_5_1" localSheetId="9">#REF!</definedName>
    <definedName name="k_11_3_2_5_1" localSheetId="10">#REF!</definedName>
    <definedName name="k_11_3_2_5_1" localSheetId="11">#REF!</definedName>
    <definedName name="k_11_3_2_5_1">#REF!</definedName>
    <definedName name="k_11_3_5" localSheetId="3">#REF!</definedName>
    <definedName name="k_11_3_5" localSheetId="4">#REF!</definedName>
    <definedName name="k_11_3_5" localSheetId="5">#REF!</definedName>
    <definedName name="k_11_3_5" localSheetId="6">#REF!</definedName>
    <definedName name="k_11_3_5" localSheetId="7">#REF!</definedName>
    <definedName name="k_11_3_5" localSheetId="8">#REF!</definedName>
    <definedName name="k_11_3_5" localSheetId="9">#REF!</definedName>
    <definedName name="k_11_3_5" localSheetId="10">#REF!</definedName>
    <definedName name="k_11_3_5" localSheetId="11">#REF!</definedName>
    <definedName name="k_11_3_5">#REF!</definedName>
    <definedName name="k_11_3_5_1" localSheetId="3">#REF!</definedName>
    <definedName name="k_11_3_5_1" localSheetId="4">#REF!</definedName>
    <definedName name="k_11_3_5_1" localSheetId="5">#REF!</definedName>
    <definedName name="k_11_3_5_1" localSheetId="6">#REF!</definedName>
    <definedName name="k_11_3_5_1" localSheetId="7">#REF!</definedName>
    <definedName name="k_11_3_5_1" localSheetId="8">#REF!</definedName>
    <definedName name="k_11_3_5_1" localSheetId="9">#REF!</definedName>
    <definedName name="k_11_3_5_1" localSheetId="10">#REF!</definedName>
    <definedName name="k_11_3_5_1" localSheetId="11">#REF!</definedName>
    <definedName name="k_11_3_5_1">#REF!</definedName>
    <definedName name="k_11_3_7" localSheetId="3">#REF!</definedName>
    <definedName name="k_11_3_7" localSheetId="4">#REF!</definedName>
    <definedName name="k_11_3_7" localSheetId="5">#REF!</definedName>
    <definedName name="k_11_3_7" localSheetId="6">#REF!</definedName>
    <definedName name="k_11_3_7" localSheetId="7">#REF!</definedName>
    <definedName name="k_11_3_7" localSheetId="8">#REF!</definedName>
    <definedName name="k_11_3_7" localSheetId="9">#REF!</definedName>
    <definedName name="k_11_3_7" localSheetId="10">#REF!</definedName>
    <definedName name="k_11_3_7" localSheetId="11">#REF!</definedName>
    <definedName name="k_11_3_7">#REF!</definedName>
    <definedName name="k_11_3_7_1" localSheetId="3">#REF!</definedName>
    <definedName name="k_11_3_7_1" localSheetId="4">#REF!</definedName>
    <definedName name="k_11_3_7_1" localSheetId="5">#REF!</definedName>
    <definedName name="k_11_3_7_1" localSheetId="6">#REF!</definedName>
    <definedName name="k_11_3_7_1" localSheetId="7">#REF!</definedName>
    <definedName name="k_11_3_7_1" localSheetId="8">#REF!</definedName>
    <definedName name="k_11_3_7_1" localSheetId="9">#REF!</definedName>
    <definedName name="k_11_3_7_1" localSheetId="10">#REF!</definedName>
    <definedName name="k_11_3_7_1" localSheetId="11">#REF!</definedName>
    <definedName name="k_11_3_7_1">#REF!</definedName>
    <definedName name="k_11_3_7_5" localSheetId="3">#REF!</definedName>
    <definedName name="k_11_3_7_5" localSheetId="4">#REF!</definedName>
    <definedName name="k_11_3_7_5" localSheetId="5">#REF!</definedName>
    <definedName name="k_11_3_7_5" localSheetId="6">#REF!</definedName>
    <definedName name="k_11_3_7_5" localSheetId="7">#REF!</definedName>
    <definedName name="k_11_3_7_5" localSheetId="8">#REF!</definedName>
    <definedName name="k_11_3_7_5" localSheetId="9">#REF!</definedName>
    <definedName name="k_11_3_7_5" localSheetId="10">#REF!</definedName>
    <definedName name="k_11_3_7_5" localSheetId="11">#REF!</definedName>
    <definedName name="k_11_3_7_5">#REF!</definedName>
    <definedName name="k_11_3_7_5_1" localSheetId="3">#REF!</definedName>
    <definedName name="k_11_3_7_5_1" localSheetId="4">#REF!</definedName>
    <definedName name="k_11_3_7_5_1" localSheetId="5">#REF!</definedName>
    <definedName name="k_11_3_7_5_1" localSheetId="6">#REF!</definedName>
    <definedName name="k_11_3_7_5_1" localSheetId="7">#REF!</definedName>
    <definedName name="k_11_3_7_5_1" localSheetId="8">#REF!</definedName>
    <definedName name="k_11_3_7_5_1" localSheetId="9">#REF!</definedName>
    <definedName name="k_11_3_7_5_1" localSheetId="10">#REF!</definedName>
    <definedName name="k_11_3_7_5_1" localSheetId="11">#REF!</definedName>
    <definedName name="k_11_3_7_5_1">#REF!</definedName>
    <definedName name="k_11_3_8" localSheetId="3">#REF!</definedName>
    <definedName name="k_11_3_8" localSheetId="4">#REF!</definedName>
    <definedName name="k_11_3_8" localSheetId="5">#REF!</definedName>
    <definedName name="k_11_3_8" localSheetId="6">#REF!</definedName>
    <definedName name="k_11_3_8" localSheetId="7">#REF!</definedName>
    <definedName name="k_11_3_8" localSheetId="8">#REF!</definedName>
    <definedName name="k_11_3_8" localSheetId="9">#REF!</definedName>
    <definedName name="k_11_3_8" localSheetId="10">#REF!</definedName>
    <definedName name="k_11_3_8" localSheetId="11">#REF!</definedName>
    <definedName name="k_11_3_8">#REF!</definedName>
    <definedName name="k_11_3_8_1" localSheetId="3">#REF!</definedName>
    <definedName name="k_11_3_8_1" localSheetId="4">#REF!</definedName>
    <definedName name="k_11_3_8_1" localSheetId="5">#REF!</definedName>
    <definedName name="k_11_3_8_1" localSheetId="6">#REF!</definedName>
    <definedName name="k_11_3_8_1" localSheetId="7">#REF!</definedName>
    <definedName name="k_11_3_8_1" localSheetId="8">#REF!</definedName>
    <definedName name="k_11_3_8_1" localSheetId="9">#REF!</definedName>
    <definedName name="k_11_3_8_1" localSheetId="10">#REF!</definedName>
    <definedName name="k_11_3_8_1" localSheetId="11">#REF!</definedName>
    <definedName name="k_11_3_8_1">#REF!</definedName>
    <definedName name="k_11_3_8_5" localSheetId="3">#REF!</definedName>
    <definedName name="k_11_3_8_5" localSheetId="4">#REF!</definedName>
    <definedName name="k_11_3_8_5" localSheetId="5">#REF!</definedName>
    <definedName name="k_11_3_8_5" localSheetId="6">#REF!</definedName>
    <definedName name="k_11_3_8_5" localSheetId="7">#REF!</definedName>
    <definedName name="k_11_3_8_5" localSheetId="8">#REF!</definedName>
    <definedName name="k_11_3_8_5" localSheetId="9">#REF!</definedName>
    <definedName name="k_11_3_8_5" localSheetId="10">#REF!</definedName>
    <definedName name="k_11_3_8_5" localSheetId="11">#REF!</definedName>
    <definedName name="k_11_3_8_5">#REF!</definedName>
    <definedName name="k_11_3_8_5_1" localSheetId="3">#REF!</definedName>
    <definedName name="k_11_3_8_5_1" localSheetId="4">#REF!</definedName>
    <definedName name="k_11_3_8_5_1" localSheetId="5">#REF!</definedName>
    <definedName name="k_11_3_8_5_1" localSheetId="6">#REF!</definedName>
    <definedName name="k_11_3_8_5_1" localSheetId="7">#REF!</definedName>
    <definedName name="k_11_3_8_5_1" localSheetId="8">#REF!</definedName>
    <definedName name="k_11_3_8_5_1" localSheetId="9">#REF!</definedName>
    <definedName name="k_11_3_8_5_1" localSheetId="10">#REF!</definedName>
    <definedName name="k_11_3_8_5_1" localSheetId="11">#REF!</definedName>
    <definedName name="k_11_3_8_5_1">#REF!</definedName>
    <definedName name="k_11_5" localSheetId="3">#REF!</definedName>
    <definedName name="k_11_5" localSheetId="4">#REF!</definedName>
    <definedName name="k_11_5" localSheetId="5">#REF!</definedName>
    <definedName name="k_11_5" localSheetId="6">#REF!</definedName>
    <definedName name="k_11_5" localSheetId="7">#REF!</definedName>
    <definedName name="k_11_5" localSheetId="8">#REF!</definedName>
    <definedName name="k_11_5" localSheetId="9">#REF!</definedName>
    <definedName name="k_11_5" localSheetId="10">#REF!</definedName>
    <definedName name="k_11_5" localSheetId="11">#REF!</definedName>
    <definedName name="k_11_5">#REF!</definedName>
    <definedName name="k_11_5_1" localSheetId="3">#REF!</definedName>
    <definedName name="k_11_5_1" localSheetId="4">#REF!</definedName>
    <definedName name="k_11_5_1" localSheetId="5">#REF!</definedName>
    <definedName name="k_11_5_1" localSheetId="6">#REF!</definedName>
    <definedName name="k_11_5_1" localSheetId="7">#REF!</definedName>
    <definedName name="k_11_5_1" localSheetId="8">#REF!</definedName>
    <definedName name="k_11_5_1" localSheetId="9">#REF!</definedName>
    <definedName name="k_11_5_1" localSheetId="10">#REF!</definedName>
    <definedName name="k_11_5_1" localSheetId="11">#REF!</definedName>
    <definedName name="k_11_5_1">#REF!</definedName>
    <definedName name="k_11_5_12" localSheetId="3">#REF!</definedName>
    <definedName name="k_11_5_12" localSheetId="4">#REF!</definedName>
    <definedName name="k_11_5_12" localSheetId="5">#REF!</definedName>
    <definedName name="k_11_5_12" localSheetId="6">#REF!</definedName>
    <definedName name="k_11_5_12" localSheetId="7">#REF!</definedName>
    <definedName name="k_11_5_12" localSheetId="8">#REF!</definedName>
    <definedName name="k_11_5_12" localSheetId="9">#REF!</definedName>
    <definedName name="k_11_5_12" localSheetId="10">#REF!</definedName>
    <definedName name="k_11_5_12" localSheetId="11">#REF!</definedName>
    <definedName name="k_11_5_12">#REF!</definedName>
    <definedName name="k_11_5_12_1" localSheetId="3">#REF!</definedName>
    <definedName name="k_11_5_12_1" localSheetId="4">#REF!</definedName>
    <definedName name="k_11_5_12_1" localSheetId="5">#REF!</definedName>
    <definedName name="k_11_5_12_1" localSheetId="6">#REF!</definedName>
    <definedName name="k_11_5_12_1" localSheetId="7">#REF!</definedName>
    <definedName name="k_11_5_12_1" localSheetId="8">#REF!</definedName>
    <definedName name="k_11_5_12_1" localSheetId="9">#REF!</definedName>
    <definedName name="k_11_5_12_1" localSheetId="10">#REF!</definedName>
    <definedName name="k_11_5_12_1" localSheetId="11">#REF!</definedName>
    <definedName name="k_11_5_12_1">#REF!</definedName>
    <definedName name="k_11_5_12_5" localSheetId="3">#REF!</definedName>
    <definedName name="k_11_5_12_5" localSheetId="4">#REF!</definedName>
    <definedName name="k_11_5_12_5" localSheetId="5">#REF!</definedName>
    <definedName name="k_11_5_12_5" localSheetId="6">#REF!</definedName>
    <definedName name="k_11_5_12_5" localSheetId="7">#REF!</definedName>
    <definedName name="k_11_5_12_5" localSheetId="8">#REF!</definedName>
    <definedName name="k_11_5_12_5" localSheetId="9">#REF!</definedName>
    <definedName name="k_11_5_12_5" localSheetId="10">#REF!</definedName>
    <definedName name="k_11_5_12_5" localSheetId="11">#REF!</definedName>
    <definedName name="k_11_5_12_5">#REF!</definedName>
    <definedName name="k_11_5_12_5_1" localSheetId="3">#REF!</definedName>
    <definedName name="k_11_5_12_5_1" localSheetId="4">#REF!</definedName>
    <definedName name="k_11_5_12_5_1" localSheetId="5">#REF!</definedName>
    <definedName name="k_11_5_12_5_1" localSheetId="6">#REF!</definedName>
    <definedName name="k_11_5_12_5_1" localSheetId="7">#REF!</definedName>
    <definedName name="k_11_5_12_5_1" localSheetId="8">#REF!</definedName>
    <definedName name="k_11_5_12_5_1" localSheetId="9">#REF!</definedName>
    <definedName name="k_11_5_12_5_1" localSheetId="10">#REF!</definedName>
    <definedName name="k_11_5_12_5_1" localSheetId="11">#REF!</definedName>
    <definedName name="k_11_5_12_5_1">#REF!</definedName>
    <definedName name="k_11_5_2" localSheetId="3">#REF!</definedName>
    <definedName name="k_11_5_2" localSheetId="4">#REF!</definedName>
    <definedName name="k_11_5_2" localSheetId="5">#REF!</definedName>
    <definedName name="k_11_5_2" localSheetId="6">#REF!</definedName>
    <definedName name="k_11_5_2" localSheetId="7">#REF!</definedName>
    <definedName name="k_11_5_2" localSheetId="8">#REF!</definedName>
    <definedName name="k_11_5_2" localSheetId="9">#REF!</definedName>
    <definedName name="k_11_5_2" localSheetId="10">#REF!</definedName>
    <definedName name="k_11_5_2" localSheetId="11">#REF!</definedName>
    <definedName name="k_11_5_2">#REF!</definedName>
    <definedName name="k_11_5_2_1" localSheetId="3">#REF!</definedName>
    <definedName name="k_11_5_2_1" localSheetId="4">#REF!</definedName>
    <definedName name="k_11_5_2_1" localSheetId="5">#REF!</definedName>
    <definedName name="k_11_5_2_1" localSheetId="6">#REF!</definedName>
    <definedName name="k_11_5_2_1" localSheetId="7">#REF!</definedName>
    <definedName name="k_11_5_2_1" localSheetId="8">#REF!</definedName>
    <definedName name="k_11_5_2_1" localSheetId="9">#REF!</definedName>
    <definedName name="k_11_5_2_1" localSheetId="10">#REF!</definedName>
    <definedName name="k_11_5_2_1" localSheetId="11">#REF!</definedName>
    <definedName name="k_11_5_2_1">#REF!</definedName>
    <definedName name="k_11_5_2_5" localSheetId="3">#REF!</definedName>
    <definedName name="k_11_5_2_5" localSheetId="4">#REF!</definedName>
    <definedName name="k_11_5_2_5" localSheetId="5">#REF!</definedName>
    <definedName name="k_11_5_2_5" localSheetId="6">#REF!</definedName>
    <definedName name="k_11_5_2_5" localSheetId="7">#REF!</definedName>
    <definedName name="k_11_5_2_5" localSheetId="8">#REF!</definedName>
    <definedName name="k_11_5_2_5" localSheetId="9">#REF!</definedName>
    <definedName name="k_11_5_2_5" localSheetId="10">#REF!</definedName>
    <definedName name="k_11_5_2_5" localSheetId="11">#REF!</definedName>
    <definedName name="k_11_5_2_5">#REF!</definedName>
    <definedName name="k_11_5_2_5_1" localSheetId="3">#REF!</definedName>
    <definedName name="k_11_5_2_5_1" localSheetId="4">#REF!</definedName>
    <definedName name="k_11_5_2_5_1" localSheetId="5">#REF!</definedName>
    <definedName name="k_11_5_2_5_1" localSheetId="6">#REF!</definedName>
    <definedName name="k_11_5_2_5_1" localSheetId="7">#REF!</definedName>
    <definedName name="k_11_5_2_5_1" localSheetId="8">#REF!</definedName>
    <definedName name="k_11_5_2_5_1" localSheetId="9">#REF!</definedName>
    <definedName name="k_11_5_2_5_1" localSheetId="10">#REF!</definedName>
    <definedName name="k_11_5_2_5_1" localSheetId="11">#REF!</definedName>
    <definedName name="k_11_5_2_5_1">#REF!</definedName>
    <definedName name="k_11_5_5" localSheetId="3">#REF!</definedName>
    <definedName name="k_11_5_5" localSheetId="4">#REF!</definedName>
    <definedName name="k_11_5_5" localSheetId="5">#REF!</definedName>
    <definedName name="k_11_5_5" localSheetId="6">#REF!</definedName>
    <definedName name="k_11_5_5" localSheetId="7">#REF!</definedName>
    <definedName name="k_11_5_5" localSheetId="8">#REF!</definedName>
    <definedName name="k_11_5_5" localSheetId="9">#REF!</definedName>
    <definedName name="k_11_5_5" localSheetId="10">#REF!</definedName>
    <definedName name="k_11_5_5" localSheetId="11">#REF!</definedName>
    <definedName name="k_11_5_5">#REF!</definedName>
    <definedName name="k_11_5_5_1" localSheetId="3">#REF!</definedName>
    <definedName name="k_11_5_5_1" localSheetId="4">#REF!</definedName>
    <definedName name="k_11_5_5_1" localSheetId="5">#REF!</definedName>
    <definedName name="k_11_5_5_1" localSheetId="6">#REF!</definedName>
    <definedName name="k_11_5_5_1" localSheetId="7">#REF!</definedName>
    <definedName name="k_11_5_5_1" localSheetId="8">#REF!</definedName>
    <definedName name="k_11_5_5_1" localSheetId="9">#REF!</definedName>
    <definedName name="k_11_5_5_1" localSheetId="10">#REF!</definedName>
    <definedName name="k_11_5_5_1" localSheetId="11">#REF!</definedName>
    <definedName name="k_11_5_5_1">#REF!</definedName>
    <definedName name="k_11_5_7" localSheetId="3">#REF!</definedName>
    <definedName name="k_11_5_7" localSheetId="4">#REF!</definedName>
    <definedName name="k_11_5_7" localSheetId="5">#REF!</definedName>
    <definedName name="k_11_5_7" localSheetId="6">#REF!</definedName>
    <definedName name="k_11_5_7" localSheetId="7">#REF!</definedName>
    <definedName name="k_11_5_7" localSheetId="8">#REF!</definedName>
    <definedName name="k_11_5_7" localSheetId="9">#REF!</definedName>
    <definedName name="k_11_5_7" localSheetId="10">#REF!</definedName>
    <definedName name="k_11_5_7" localSheetId="11">#REF!</definedName>
    <definedName name="k_11_5_7">#REF!</definedName>
    <definedName name="k_11_5_7_1" localSheetId="3">#REF!</definedName>
    <definedName name="k_11_5_7_1" localSheetId="4">#REF!</definedName>
    <definedName name="k_11_5_7_1" localSheetId="5">#REF!</definedName>
    <definedName name="k_11_5_7_1" localSheetId="6">#REF!</definedName>
    <definedName name="k_11_5_7_1" localSheetId="7">#REF!</definedName>
    <definedName name="k_11_5_7_1" localSheetId="8">#REF!</definedName>
    <definedName name="k_11_5_7_1" localSheetId="9">#REF!</definedName>
    <definedName name="k_11_5_7_1" localSheetId="10">#REF!</definedName>
    <definedName name="k_11_5_7_1" localSheetId="11">#REF!</definedName>
    <definedName name="k_11_5_7_1">#REF!</definedName>
    <definedName name="k_11_5_7_5" localSheetId="3">#REF!</definedName>
    <definedName name="k_11_5_7_5" localSheetId="4">#REF!</definedName>
    <definedName name="k_11_5_7_5" localSheetId="5">#REF!</definedName>
    <definedName name="k_11_5_7_5" localSheetId="6">#REF!</definedName>
    <definedName name="k_11_5_7_5" localSheetId="7">#REF!</definedName>
    <definedName name="k_11_5_7_5" localSheetId="8">#REF!</definedName>
    <definedName name="k_11_5_7_5" localSheetId="9">#REF!</definedName>
    <definedName name="k_11_5_7_5" localSheetId="10">#REF!</definedName>
    <definedName name="k_11_5_7_5" localSheetId="11">#REF!</definedName>
    <definedName name="k_11_5_7_5">#REF!</definedName>
    <definedName name="k_11_5_7_5_1" localSheetId="3">#REF!</definedName>
    <definedName name="k_11_5_7_5_1" localSheetId="4">#REF!</definedName>
    <definedName name="k_11_5_7_5_1" localSheetId="5">#REF!</definedName>
    <definedName name="k_11_5_7_5_1" localSheetId="6">#REF!</definedName>
    <definedName name="k_11_5_7_5_1" localSheetId="7">#REF!</definedName>
    <definedName name="k_11_5_7_5_1" localSheetId="8">#REF!</definedName>
    <definedName name="k_11_5_7_5_1" localSheetId="9">#REF!</definedName>
    <definedName name="k_11_5_7_5_1" localSheetId="10">#REF!</definedName>
    <definedName name="k_11_5_7_5_1" localSheetId="11">#REF!</definedName>
    <definedName name="k_11_5_7_5_1">#REF!</definedName>
    <definedName name="k_11_5_8" localSheetId="3">#REF!</definedName>
    <definedName name="k_11_5_8" localSheetId="4">#REF!</definedName>
    <definedName name="k_11_5_8" localSheetId="5">#REF!</definedName>
    <definedName name="k_11_5_8" localSheetId="6">#REF!</definedName>
    <definedName name="k_11_5_8" localSheetId="7">#REF!</definedName>
    <definedName name="k_11_5_8" localSheetId="8">#REF!</definedName>
    <definedName name="k_11_5_8" localSheetId="9">#REF!</definedName>
    <definedName name="k_11_5_8" localSheetId="10">#REF!</definedName>
    <definedName name="k_11_5_8" localSheetId="11">#REF!</definedName>
    <definedName name="k_11_5_8">#REF!</definedName>
    <definedName name="k_11_5_8_1" localSheetId="3">#REF!</definedName>
    <definedName name="k_11_5_8_1" localSheetId="4">#REF!</definedName>
    <definedName name="k_11_5_8_1" localSheetId="5">#REF!</definedName>
    <definedName name="k_11_5_8_1" localSheetId="6">#REF!</definedName>
    <definedName name="k_11_5_8_1" localSheetId="7">#REF!</definedName>
    <definedName name="k_11_5_8_1" localSheetId="8">#REF!</definedName>
    <definedName name="k_11_5_8_1" localSheetId="9">#REF!</definedName>
    <definedName name="k_11_5_8_1" localSheetId="10">#REF!</definedName>
    <definedName name="k_11_5_8_1" localSheetId="11">#REF!</definedName>
    <definedName name="k_11_5_8_1">#REF!</definedName>
    <definedName name="k_11_5_8_5" localSheetId="3">#REF!</definedName>
    <definedName name="k_11_5_8_5" localSheetId="4">#REF!</definedName>
    <definedName name="k_11_5_8_5" localSheetId="5">#REF!</definedName>
    <definedName name="k_11_5_8_5" localSheetId="6">#REF!</definedName>
    <definedName name="k_11_5_8_5" localSheetId="7">#REF!</definedName>
    <definedName name="k_11_5_8_5" localSheetId="8">#REF!</definedName>
    <definedName name="k_11_5_8_5" localSheetId="9">#REF!</definedName>
    <definedName name="k_11_5_8_5" localSheetId="10">#REF!</definedName>
    <definedName name="k_11_5_8_5" localSheetId="11">#REF!</definedName>
    <definedName name="k_11_5_8_5">#REF!</definedName>
    <definedName name="k_11_5_8_5_1" localSheetId="3">#REF!</definedName>
    <definedName name="k_11_5_8_5_1" localSheetId="4">#REF!</definedName>
    <definedName name="k_11_5_8_5_1" localSheetId="5">#REF!</definedName>
    <definedName name="k_11_5_8_5_1" localSheetId="6">#REF!</definedName>
    <definedName name="k_11_5_8_5_1" localSheetId="7">#REF!</definedName>
    <definedName name="k_11_5_8_5_1" localSheetId="8">#REF!</definedName>
    <definedName name="k_11_5_8_5_1" localSheetId="9">#REF!</definedName>
    <definedName name="k_11_5_8_5_1" localSheetId="10">#REF!</definedName>
    <definedName name="k_11_5_8_5_1" localSheetId="11">#REF!</definedName>
    <definedName name="k_11_5_8_5_1">#REF!</definedName>
    <definedName name="k_11_7" localSheetId="3">#REF!</definedName>
    <definedName name="k_11_7" localSheetId="4">#REF!</definedName>
    <definedName name="k_11_7" localSheetId="5">#REF!</definedName>
    <definedName name="k_11_7" localSheetId="6">#REF!</definedName>
    <definedName name="k_11_7" localSheetId="7">#REF!</definedName>
    <definedName name="k_11_7" localSheetId="8">#REF!</definedName>
    <definedName name="k_11_7" localSheetId="9">#REF!</definedName>
    <definedName name="k_11_7" localSheetId="10">#REF!</definedName>
    <definedName name="k_11_7" localSheetId="11">#REF!</definedName>
    <definedName name="k_11_7">#REF!</definedName>
    <definedName name="k_11_7_1" localSheetId="3">#REF!</definedName>
    <definedName name="k_11_7_1" localSheetId="4">#REF!</definedName>
    <definedName name="k_11_7_1" localSheetId="5">#REF!</definedName>
    <definedName name="k_11_7_1" localSheetId="6">#REF!</definedName>
    <definedName name="k_11_7_1" localSheetId="7">#REF!</definedName>
    <definedName name="k_11_7_1" localSheetId="8">#REF!</definedName>
    <definedName name="k_11_7_1" localSheetId="9">#REF!</definedName>
    <definedName name="k_11_7_1" localSheetId="10">#REF!</definedName>
    <definedName name="k_11_7_1" localSheetId="11">#REF!</definedName>
    <definedName name="k_11_7_1">#REF!</definedName>
    <definedName name="k_11_8" localSheetId="3">#REF!</definedName>
    <definedName name="k_11_8" localSheetId="4">#REF!</definedName>
    <definedName name="k_11_8" localSheetId="5">#REF!</definedName>
    <definedName name="k_11_8" localSheetId="6">#REF!</definedName>
    <definedName name="k_11_8" localSheetId="7">#REF!</definedName>
    <definedName name="k_11_8" localSheetId="8">#REF!</definedName>
    <definedName name="k_11_8" localSheetId="9">#REF!</definedName>
    <definedName name="k_11_8" localSheetId="10">#REF!</definedName>
    <definedName name="k_11_8" localSheetId="11">#REF!</definedName>
    <definedName name="k_11_8">#REF!</definedName>
    <definedName name="k_11_8_1" localSheetId="3">#REF!</definedName>
    <definedName name="k_11_8_1" localSheetId="4">#REF!</definedName>
    <definedName name="k_11_8_1" localSheetId="5">#REF!</definedName>
    <definedName name="k_11_8_1" localSheetId="6">#REF!</definedName>
    <definedName name="k_11_8_1" localSheetId="7">#REF!</definedName>
    <definedName name="k_11_8_1" localSheetId="8">#REF!</definedName>
    <definedName name="k_11_8_1" localSheetId="9">#REF!</definedName>
    <definedName name="k_11_8_1" localSheetId="10">#REF!</definedName>
    <definedName name="k_11_8_1" localSheetId="11">#REF!</definedName>
    <definedName name="k_11_8_1">#REF!</definedName>
    <definedName name="k_11_8_5" localSheetId="3">#REF!</definedName>
    <definedName name="k_11_8_5" localSheetId="4">#REF!</definedName>
    <definedName name="k_11_8_5" localSheetId="5">#REF!</definedName>
    <definedName name="k_11_8_5" localSheetId="6">#REF!</definedName>
    <definedName name="k_11_8_5" localSheetId="7">#REF!</definedName>
    <definedName name="k_11_8_5" localSheetId="8">#REF!</definedName>
    <definedName name="k_11_8_5" localSheetId="9">#REF!</definedName>
    <definedName name="k_11_8_5" localSheetId="10">#REF!</definedName>
    <definedName name="k_11_8_5" localSheetId="11">#REF!</definedName>
    <definedName name="k_11_8_5">#REF!</definedName>
    <definedName name="k_11_8_5_1" localSheetId="3">#REF!</definedName>
    <definedName name="k_11_8_5_1" localSheetId="4">#REF!</definedName>
    <definedName name="k_11_8_5_1" localSheetId="5">#REF!</definedName>
    <definedName name="k_11_8_5_1" localSheetId="6">#REF!</definedName>
    <definedName name="k_11_8_5_1" localSheetId="7">#REF!</definedName>
    <definedName name="k_11_8_5_1" localSheetId="8">#REF!</definedName>
    <definedName name="k_11_8_5_1" localSheetId="9">#REF!</definedName>
    <definedName name="k_11_8_5_1" localSheetId="10">#REF!</definedName>
    <definedName name="k_11_8_5_1" localSheetId="11">#REF!</definedName>
    <definedName name="k_11_8_5_1">#REF!</definedName>
    <definedName name="k_12" localSheetId="3">#REF!</definedName>
    <definedName name="k_12" localSheetId="4">#REF!</definedName>
    <definedName name="k_12" localSheetId="5">#REF!</definedName>
    <definedName name="k_12" localSheetId="6">#REF!</definedName>
    <definedName name="k_12" localSheetId="7">#REF!</definedName>
    <definedName name="k_12" localSheetId="8">#REF!</definedName>
    <definedName name="k_12" localSheetId="9">#REF!</definedName>
    <definedName name="k_12" localSheetId="10">#REF!</definedName>
    <definedName name="k_12" localSheetId="11">#REF!</definedName>
    <definedName name="k_12">#REF!</definedName>
    <definedName name="k_12_1">NA()</definedName>
    <definedName name="k_12_1_1" localSheetId="3">#REF!</definedName>
    <definedName name="k_12_1_1" localSheetId="4">#REF!</definedName>
    <definedName name="k_12_1_1" localSheetId="5">#REF!</definedName>
    <definedName name="k_12_1_1" localSheetId="6">#REF!</definedName>
    <definedName name="k_12_1_1" localSheetId="7">#REF!</definedName>
    <definedName name="k_12_1_1" localSheetId="8">#REF!</definedName>
    <definedName name="k_12_1_1" localSheetId="9">#REF!</definedName>
    <definedName name="k_12_1_1" localSheetId="10">#REF!</definedName>
    <definedName name="k_12_1_1" localSheetId="11">#REF!</definedName>
    <definedName name="k_12_1_1">#REF!</definedName>
    <definedName name="k_12_1_1_1" localSheetId="3">#REF!</definedName>
    <definedName name="k_12_1_1_1" localSheetId="4">#REF!</definedName>
    <definedName name="k_12_1_1_1" localSheetId="5">#REF!</definedName>
    <definedName name="k_12_1_1_1" localSheetId="6">#REF!</definedName>
    <definedName name="k_12_1_1_1" localSheetId="7">#REF!</definedName>
    <definedName name="k_12_1_1_1" localSheetId="8">#REF!</definedName>
    <definedName name="k_12_1_1_1" localSheetId="9">#REF!</definedName>
    <definedName name="k_12_1_1_1" localSheetId="10">#REF!</definedName>
    <definedName name="k_12_1_1_1" localSheetId="11">#REF!</definedName>
    <definedName name="k_12_1_1_1">#REF!</definedName>
    <definedName name="k_12_1_2">NA()</definedName>
    <definedName name="k_12_10" localSheetId="3">#REF!</definedName>
    <definedName name="k_12_10" localSheetId="4">#REF!</definedName>
    <definedName name="k_12_10" localSheetId="5">#REF!</definedName>
    <definedName name="k_12_10" localSheetId="6">#REF!</definedName>
    <definedName name="k_12_10" localSheetId="7">#REF!</definedName>
    <definedName name="k_12_10" localSheetId="8">#REF!</definedName>
    <definedName name="k_12_10" localSheetId="9">#REF!</definedName>
    <definedName name="k_12_10" localSheetId="10">#REF!</definedName>
    <definedName name="k_12_10" localSheetId="11">#REF!</definedName>
    <definedName name="k_12_10">#REF!</definedName>
    <definedName name="k_12_10_1" localSheetId="3">#REF!</definedName>
    <definedName name="k_12_10_1" localSheetId="4">#REF!</definedName>
    <definedName name="k_12_10_1" localSheetId="5">#REF!</definedName>
    <definedName name="k_12_10_1" localSheetId="6">#REF!</definedName>
    <definedName name="k_12_10_1" localSheetId="7">#REF!</definedName>
    <definedName name="k_12_10_1" localSheetId="8">#REF!</definedName>
    <definedName name="k_12_10_1" localSheetId="9">#REF!</definedName>
    <definedName name="k_12_10_1" localSheetId="10">#REF!</definedName>
    <definedName name="k_12_10_1" localSheetId="11">#REF!</definedName>
    <definedName name="k_12_10_1">#REF!</definedName>
    <definedName name="k_12_10_12" localSheetId="3">#REF!</definedName>
    <definedName name="k_12_10_12" localSheetId="4">#REF!</definedName>
    <definedName name="k_12_10_12" localSheetId="5">#REF!</definedName>
    <definedName name="k_12_10_12" localSheetId="6">#REF!</definedName>
    <definedName name="k_12_10_12" localSheetId="7">#REF!</definedName>
    <definedName name="k_12_10_12" localSheetId="8">#REF!</definedName>
    <definedName name="k_12_10_12" localSheetId="9">#REF!</definedName>
    <definedName name="k_12_10_12" localSheetId="10">#REF!</definedName>
    <definedName name="k_12_10_12" localSheetId="11">#REF!</definedName>
    <definedName name="k_12_10_12">#REF!</definedName>
    <definedName name="k_12_10_12_1" localSheetId="3">#REF!</definedName>
    <definedName name="k_12_10_12_1" localSheetId="4">#REF!</definedName>
    <definedName name="k_12_10_12_1" localSheetId="5">#REF!</definedName>
    <definedName name="k_12_10_12_1" localSheetId="6">#REF!</definedName>
    <definedName name="k_12_10_12_1" localSheetId="7">#REF!</definedName>
    <definedName name="k_12_10_12_1" localSheetId="8">#REF!</definedName>
    <definedName name="k_12_10_12_1" localSheetId="9">#REF!</definedName>
    <definedName name="k_12_10_12_1" localSheetId="10">#REF!</definedName>
    <definedName name="k_12_10_12_1" localSheetId="11">#REF!</definedName>
    <definedName name="k_12_10_12_1">#REF!</definedName>
    <definedName name="k_12_10_7" localSheetId="3">#REF!</definedName>
    <definedName name="k_12_10_7" localSheetId="4">#REF!</definedName>
    <definedName name="k_12_10_7" localSheetId="5">#REF!</definedName>
    <definedName name="k_12_10_7" localSheetId="6">#REF!</definedName>
    <definedName name="k_12_10_7" localSheetId="7">#REF!</definedName>
    <definedName name="k_12_10_7" localSheetId="8">#REF!</definedName>
    <definedName name="k_12_10_7" localSheetId="9">#REF!</definedName>
    <definedName name="k_12_10_7" localSheetId="10">#REF!</definedName>
    <definedName name="k_12_10_7" localSheetId="11">#REF!</definedName>
    <definedName name="k_12_10_7">#REF!</definedName>
    <definedName name="k_12_10_7_1" localSheetId="3">#REF!</definedName>
    <definedName name="k_12_10_7_1" localSheetId="4">#REF!</definedName>
    <definedName name="k_12_10_7_1" localSheetId="5">#REF!</definedName>
    <definedName name="k_12_10_7_1" localSheetId="6">#REF!</definedName>
    <definedName name="k_12_10_7_1" localSheetId="7">#REF!</definedName>
    <definedName name="k_12_10_7_1" localSheetId="8">#REF!</definedName>
    <definedName name="k_12_10_7_1" localSheetId="9">#REF!</definedName>
    <definedName name="k_12_10_7_1" localSheetId="10">#REF!</definedName>
    <definedName name="k_12_10_7_1" localSheetId="11">#REF!</definedName>
    <definedName name="k_12_10_7_1">#REF!</definedName>
    <definedName name="k_12_10_8" localSheetId="3">#REF!</definedName>
    <definedName name="k_12_10_8" localSheetId="4">#REF!</definedName>
    <definedName name="k_12_10_8" localSheetId="5">#REF!</definedName>
    <definedName name="k_12_10_8" localSheetId="6">#REF!</definedName>
    <definedName name="k_12_10_8" localSheetId="7">#REF!</definedName>
    <definedName name="k_12_10_8" localSheetId="8">#REF!</definedName>
    <definedName name="k_12_10_8" localSheetId="9">#REF!</definedName>
    <definedName name="k_12_10_8" localSheetId="10">#REF!</definedName>
    <definedName name="k_12_10_8" localSheetId="11">#REF!</definedName>
    <definedName name="k_12_10_8">#REF!</definedName>
    <definedName name="k_12_10_8_1" localSheetId="3">#REF!</definedName>
    <definedName name="k_12_10_8_1" localSheetId="4">#REF!</definedName>
    <definedName name="k_12_10_8_1" localSheetId="5">#REF!</definedName>
    <definedName name="k_12_10_8_1" localSheetId="6">#REF!</definedName>
    <definedName name="k_12_10_8_1" localSheetId="7">#REF!</definedName>
    <definedName name="k_12_10_8_1" localSheetId="8">#REF!</definedName>
    <definedName name="k_12_10_8_1" localSheetId="9">#REF!</definedName>
    <definedName name="k_12_10_8_1" localSheetId="10">#REF!</definedName>
    <definedName name="k_12_10_8_1" localSheetId="11">#REF!</definedName>
    <definedName name="k_12_10_8_1">#REF!</definedName>
    <definedName name="k_12_12" localSheetId="3">#REF!</definedName>
    <definedName name="k_12_12" localSheetId="4">#REF!</definedName>
    <definedName name="k_12_12" localSheetId="5">#REF!</definedName>
    <definedName name="k_12_12" localSheetId="6">#REF!</definedName>
    <definedName name="k_12_12" localSheetId="7">#REF!</definedName>
    <definedName name="k_12_12" localSheetId="8">#REF!</definedName>
    <definedName name="k_12_12" localSheetId="9">#REF!</definedName>
    <definedName name="k_12_12" localSheetId="10">#REF!</definedName>
    <definedName name="k_12_12" localSheetId="11">#REF!</definedName>
    <definedName name="k_12_12">#REF!</definedName>
    <definedName name="k_12_12_1" localSheetId="3">#REF!</definedName>
    <definedName name="k_12_12_1" localSheetId="4">#REF!</definedName>
    <definedName name="k_12_12_1" localSheetId="5">#REF!</definedName>
    <definedName name="k_12_12_1" localSheetId="6">#REF!</definedName>
    <definedName name="k_12_12_1" localSheetId="7">#REF!</definedName>
    <definedName name="k_12_12_1" localSheetId="8">#REF!</definedName>
    <definedName name="k_12_12_1" localSheetId="9">#REF!</definedName>
    <definedName name="k_12_12_1" localSheetId="10">#REF!</definedName>
    <definedName name="k_12_12_1" localSheetId="11">#REF!</definedName>
    <definedName name="k_12_12_1">#REF!</definedName>
    <definedName name="k_12_7" localSheetId="3">#REF!</definedName>
    <definedName name="k_12_7" localSheetId="4">#REF!</definedName>
    <definedName name="k_12_7" localSheetId="5">#REF!</definedName>
    <definedName name="k_12_7" localSheetId="6">#REF!</definedName>
    <definedName name="k_12_7" localSheetId="7">#REF!</definedName>
    <definedName name="k_12_7" localSheetId="8">#REF!</definedName>
    <definedName name="k_12_7" localSheetId="9">#REF!</definedName>
    <definedName name="k_12_7" localSheetId="10">#REF!</definedName>
    <definedName name="k_12_7" localSheetId="11">#REF!</definedName>
    <definedName name="k_12_7">#REF!</definedName>
    <definedName name="k_12_7_1" localSheetId="3">#REF!</definedName>
    <definedName name="k_12_7_1" localSheetId="4">#REF!</definedName>
    <definedName name="k_12_7_1" localSheetId="5">#REF!</definedName>
    <definedName name="k_12_7_1" localSheetId="6">#REF!</definedName>
    <definedName name="k_12_7_1" localSheetId="7">#REF!</definedName>
    <definedName name="k_12_7_1" localSheetId="8">#REF!</definedName>
    <definedName name="k_12_7_1" localSheetId="9">#REF!</definedName>
    <definedName name="k_12_7_1" localSheetId="10">#REF!</definedName>
    <definedName name="k_12_7_1" localSheetId="11">#REF!</definedName>
    <definedName name="k_12_7_1">#REF!</definedName>
    <definedName name="k_12_8" localSheetId="3">#REF!</definedName>
    <definedName name="k_12_8" localSheetId="4">#REF!</definedName>
    <definedName name="k_12_8" localSheetId="5">#REF!</definedName>
    <definedName name="k_12_8" localSheetId="6">#REF!</definedName>
    <definedName name="k_12_8" localSheetId="7">#REF!</definedName>
    <definedName name="k_12_8" localSheetId="8">#REF!</definedName>
    <definedName name="k_12_8" localSheetId="9">#REF!</definedName>
    <definedName name="k_12_8" localSheetId="10">#REF!</definedName>
    <definedName name="k_12_8" localSheetId="11">#REF!</definedName>
    <definedName name="k_12_8">#REF!</definedName>
    <definedName name="k_12_8_1" localSheetId="3">#REF!</definedName>
    <definedName name="k_12_8_1" localSheetId="4">#REF!</definedName>
    <definedName name="k_12_8_1" localSheetId="5">#REF!</definedName>
    <definedName name="k_12_8_1" localSheetId="6">#REF!</definedName>
    <definedName name="k_12_8_1" localSheetId="7">#REF!</definedName>
    <definedName name="k_12_8_1" localSheetId="8">#REF!</definedName>
    <definedName name="k_12_8_1" localSheetId="9">#REF!</definedName>
    <definedName name="k_12_8_1" localSheetId="10">#REF!</definedName>
    <definedName name="k_12_8_1" localSheetId="11">#REF!</definedName>
    <definedName name="k_12_8_1">#REF!</definedName>
    <definedName name="k_2" localSheetId="3">#REF!</definedName>
    <definedName name="k_2" localSheetId="4">#REF!</definedName>
    <definedName name="k_2" localSheetId="5">#REF!</definedName>
    <definedName name="k_2" localSheetId="6">#REF!</definedName>
    <definedName name="k_2" localSheetId="7">#REF!</definedName>
    <definedName name="k_2" localSheetId="8">#REF!</definedName>
    <definedName name="k_2" localSheetId="9">#REF!</definedName>
    <definedName name="k_2" localSheetId="10">#REF!</definedName>
    <definedName name="k_2" localSheetId="11">#REF!</definedName>
    <definedName name="k_2">#REF!</definedName>
    <definedName name="k_2_1">NA()</definedName>
    <definedName name="k_2_1_1" localSheetId="3">#REF!</definedName>
    <definedName name="k_2_1_1" localSheetId="4">#REF!</definedName>
    <definedName name="k_2_1_1" localSheetId="5">#REF!</definedName>
    <definedName name="k_2_1_1" localSheetId="6">#REF!</definedName>
    <definedName name="k_2_1_1" localSheetId="7">#REF!</definedName>
    <definedName name="k_2_1_1" localSheetId="8">#REF!</definedName>
    <definedName name="k_2_1_1" localSheetId="9">#REF!</definedName>
    <definedName name="k_2_1_1" localSheetId="10">#REF!</definedName>
    <definedName name="k_2_1_1" localSheetId="11">#REF!</definedName>
    <definedName name="k_2_1_1">#REF!</definedName>
    <definedName name="k_2_1_1_1" localSheetId="3">#REF!</definedName>
    <definedName name="k_2_1_1_1" localSheetId="4">#REF!</definedName>
    <definedName name="k_2_1_1_1" localSheetId="5">#REF!</definedName>
    <definedName name="k_2_1_1_1" localSheetId="6">#REF!</definedName>
    <definedName name="k_2_1_1_1" localSheetId="7">#REF!</definedName>
    <definedName name="k_2_1_1_1" localSheetId="8">#REF!</definedName>
    <definedName name="k_2_1_1_1" localSheetId="9">#REF!</definedName>
    <definedName name="k_2_1_1_1" localSheetId="10">#REF!</definedName>
    <definedName name="k_2_1_1_1" localSheetId="11">#REF!</definedName>
    <definedName name="k_2_1_1_1">#REF!</definedName>
    <definedName name="k_2_1_1_1_1" localSheetId="3">#REF!</definedName>
    <definedName name="k_2_1_1_1_1" localSheetId="4">#REF!</definedName>
    <definedName name="k_2_1_1_1_1" localSheetId="5">#REF!</definedName>
    <definedName name="k_2_1_1_1_1" localSheetId="6">#REF!</definedName>
    <definedName name="k_2_1_1_1_1" localSheetId="7">#REF!</definedName>
    <definedName name="k_2_1_1_1_1" localSheetId="8">#REF!</definedName>
    <definedName name="k_2_1_1_1_1" localSheetId="9">#REF!</definedName>
    <definedName name="k_2_1_1_1_1" localSheetId="10">#REF!</definedName>
    <definedName name="k_2_1_1_1_1" localSheetId="11">#REF!</definedName>
    <definedName name="k_2_1_1_1_1">#REF!</definedName>
    <definedName name="k_2_10" localSheetId="3">#REF!</definedName>
    <definedName name="k_2_10" localSheetId="4">#REF!</definedName>
    <definedName name="k_2_10" localSheetId="5">#REF!</definedName>
    <definedName name="k_2_10" localSheetId="6">#REF!</definedName>
    <definedName name="k_2_10" localSheetId="7">#REF!</definedName>
    <definedName name="k_2_10" localSheetId="8">#REF!</definedName>
    <definedName name="k_2_10" localSheetId="9">#REF!</definedName>
    <definedName name="k_2_10" localSheetId="10">#REF!</definedName>
    <definedName name="k_2_10" localSheetId="11">#REF!</definedName>
    <definedName name="k_2_10">#REF!</definedName>
    <definedName name="k_2_10_1" localSheetId="3">#REF!</definedName>
    <definedName name="k_2_10_1" localSheetId="4">#REF!</definedName>
    <definedName name="k_2_10_1" localSheetId="5">#REF!</definedName>
    <definedName name="k_2_10_1" localSheetId="6">#REF!</definedName>
    <definedName name="k_2_10_1" localSheetId="7">#REF!</definedName>
    <definedName name="k_2_10_1" localSheetId="8">#REF!</definedName>
    <definedName name="k_2_10_1" localSheetId="9">#REF!</definedName>
    <definedName name="k_2_10_1" localSheetId="10">#REF!</definedName>
    <definedName name="k_2_10_1" localSheetId="11">#REF!</definedName>
    <definedName name="k_2_10_1">#REF!</definedName>
    <definedName name="k_2_10_12" localSheetId="3">#REF!</definedName>
    <definedName name="k_2_10_12" localSheetId="4">#REF!</definedName>
    <definedName name="k_2_10_12" localSheetId="5">#REF!</definedName>
    <definedName name="k_2_10_12" localSheetId="6">#REF!</definedName>
    <definedName name="k_2_10_12" localSheetId="7">#REF!</definedName>
    <definedName name="k_2_10_12" localSheetId="8">#REF!</definedName>
    <definedName name="k_2_10_12" localSheetId="9">#REF!</definedName>
    <definedName name="k_2_10_12" localSheetId="10">#REF!</definedName>
    <definedName name="k_2_10_12" localSheetId="11">#REF!</definedName>
    <definedName name="k_2_10_12">#REF!</definedName>
    <definedName name="k_2_10_12_1" localSheetId="3">#REF!</definedName>
    <definedName name="k_2_10_12_1" localSheetId="4">#REF!</definedName>
    <definedName name="k_2_10_12_1" localSheetId="5">#REF!</definedName>
    <definedName name="k_2_10_12_1" localSheetId="6">#REF!</definedName>
    <definedName name="k_2_10_12_1" localSheetId="7">#REF!</definedName>
    <definedName name="k_2_10_12_1" localSheetId="8">#REF!</definedName>
    <definedName name="k_2_10_12_1" localSheetId="9">#REF!</definedName>
    <definedName name="k_2_10_12_1" localSheetId="10">#REF!</definedName>
    <definedName name="k_2_10_12_1" localSheetId="11">#REF!</definedName>
    <definedName name="k_2_10_12_1">#REF!</definedName>
    <definedName name="k_2_10_7" localSheetId="3">#REF!</definedName>
    <definedName name="k_2_10_7" localSheetId="4">#REF!</definedName>
    <definedName name="k_2_10_7" localSheetId="5">#REF!</definedName>
    <definedName name="k_2_10_7" localSheetId="6">#REF!</definedName>
    <definedName name="k_2_10_7" localSheetId="7">#REF!</definedName>
    <definedName name="k_2_10_7" localSheetId="8">#REF!</definedName>
    <definedName name="k_2_10_7" localSheetId="9">#REF!</definedName>
    <definedName name="k_2_10_7" localSheetId="10">#REF!</definedName>
    <definedName name="k_2_10_7" localSheetId="11">#REF!</definedName>
    <definedName name="k_2_10_7">#REF!</definedName>
    <definedName name="k_2_10_7_1" localSheetId="3">#REF!</definedName>
    <definedName name="k_2_10_7_1" localSheetId="4">#REF!</definedName>
    <definedName name="k_2_10_7_1" localSheetId="5">#REF!</definedName>
    <definedName name="k_2_10_7_1" localSheetId="6">#REF!</definedName>
    <definedName name="k_2_10_7_1" localSheetId="7">#REF!</definedName>
    <definedName name="k_2_10_7_1" localSheetId="8">#REF!</definedName>
    <definedName name="k_2_10_7_1" localSheetId="9">#REF!</definedName>
    <definedName name="k_2_10_7_1" localSheetId="10">#REF!</definedName>
    <definedName name="k_2_10_7_1" localSheetId="11">#REF!</definedName>
    <definedName name="k_2_10_7_1">#REF!</definedName>
    <definedName name="k_2_10_8" localSheetId="3">#REF!</definedName>
    <definedName name="k_2_10_8" localSheetId="4">#REF!</definedName>
    <definedName name="k_2_10_8" localSheetId="5">#REF!</definedName>
    <definedName name="k_2_10_8" localSheetId="6">#REF!</definedName>
    <definedName name="k_2_10_8" localSheetId="7">#REF!</definedName>
    <definedName name="k_2_10_8" localSheetId="8">#REF!</definedName>
    <definedName name="k_2_10_8" localSheetId="9">#REF!</definedName>
    <definedName name="k_2_10_8" localSheetId="10">#REF!</definedName>
    <definedName name="k_2_10_8" localSheetId="11">#REF!</definedName>
    <definedName name="k_2_10_8">#REF!</definedName>
    <definedName name="k_2_10_8_1" localSheetId="3">#REF!</definedName>
    <definedName name="k_2_10_8_1" localSheetId="4">#REF!</definedName>
    <definedName name="k_2_10_8_1" localSheetId="5">#REF!</definedName>
    <definedName name="k_2_10_8_1" localSheetId="6">#REF!</definedName>
    <definedName name="k_2_10_8_1" localSheetId="7">#REF!</definedName>
    <definedName name="k_2_10_8_1" localSheetId="8">#REF!</definedName>
    <definedName name="k_2_10_8_1" localSheetId="9">#REF!</definedName>
    <definedName name="k_2_10_8_1" localSheetId="10">#REF!</definedName>
    <definedName name="k_2_10_8_1" localSheetId="11">#REF!</definedName>
    <definedName name="k_2_10_8_1">#REF!</definedName>
    <definedName name="k_2_11" localSheetId="3">#REF!</definedName>
    <definedName name="k_2_11" localSheetId="4">#REF!</definedName>
    <definedName name="k_2_11" localSheetId="5">#REF!</definedName>
    <definedName name="k_2_11" localSheetId="6">#REF!</definedName>
    <definedName name="k_2_11" localSheetId="7">#REF!</definedName>
    <definedName name="k_2_11" localSheetId="8">#REF!</definedName>
    <definedName name="k_2_11" localSheetId="9">#REF!</definedName>
    <definedName name="k_2_11" localSheetId="10">#REF!</definedName>
    <definedName name="k_2_11" localSheetId="11">#REF!</definedName>
    <definedName name="k_2_11">#REF!</definedName>
    <definedName name="k_2_11_1" localSheetId="3">#REF!</definedName>
    <definedName name="k_2_11_1" localSheetId="4">#REF!</definedName>
    <definedName name="k_2_11_1" localSheetId="5">#REF!</definedName>
    <definedName name="k_2_11_1" localSheetId="6">#REF!</definedName>
    <definedName name="k_2_11_1" localSheetId="7">#REF!</definedName>
    <definedName name="k_2_11_1" localSheetId="8">#REF!</definedName>
    <definedName name="k_2_11_1" localSheetId="9">#REF!</definedName>
    <definedName name="k_2_11_1" localSheetId="10">#REF!</definedName>
    <definedName name="k_2_11_1" localSheetId="11">#REF!</definedName>
    <definedName name="k_2_11_1">#REF!</definedName>
    <definedName name="k_2_11_1_1" localSheetId="3">#REF!</definedName>
    <definedName name="k_2_11_1_1" localSheetId="4">#REF!</definedName>
    <definedName name="k_2_11_1_1" localSheetId="5">#REF!</definedName>
    <definedName name="k_2_11_1_1" localSheetId="6">#REF!</definedName>
    <definedName name="k_2_11_1_1" localSheetId="7">#REF!</definedName>
    <definedName name="k_2_11_1_1" localSheetId="8">#REF!</definedName>
    <definedName name="k_2_11_1_1" localSheetId="9">#REF!</definedName>
    <definedName name="k_2_11_1_1" localSheetId="10">#REF!</definedName>
    <definedName name="k_2_11_1_1" localSheetId="11">#REF!</definedName>
    <definedName name="k_2_11_1_1">#REF!</definedName>
    <definedName name="k_2_11_1_1_1">NA()</definedName>
    <definedName name="k_2_11_1_1_1_1" localSheetId="3">#REF!</definedName>
    <definedName name="k_2_11_1_1_1_1" localSheetId="4">#REF!</definedName>
    <definedName name="k_2_11_1_1_1_1" localSheetId="5">#REF!</definedName>
    <definedName name="k_2_11_1_1_1_1" localSheetId="6">#REF!</definedName>
    <definedName name="k_2_11_1_1_1_1" localSheetId="7">#REF!</definedName>
    <definedName name="k_2_11_1_1_1_1" localSheetId="8">#REF!</definedName>
    <definedName name="k_2_11_1_1_1_1" localSheetId="9">#REF!</definedName>
    <definedName name="k_2_11_1_1_1_1" localSheetId="10">#REF!</definedName>
    <definedName name="k_2_11_1_1_1_1" localSheetId="11">#REF!</definedName>
    <definedName name="k_2_11_1_1_1_1">#REF!</definedName>
    <definedName name="k_2_11_1_1_1_1_1" localSheetId="3">#REF!</definedName>
    <definedName name="k_2_11_1_1_1_1_1" localSheetId="4">#REF!</definedName>
    <definedName name="k_2_11_1_1_1_1_1" localSheetId="5">#REF!</definedName>
    <definedName name="k_2_11_1_1_1_1_1" localSheetId="6">#REF!</definedName>
    <definedName name="k_2_11_1_1_1_1_1" localSheetId="7">#REF!</definedName>
    <definedName name="k_2_11_1_1_1_1_1" localSheetId="8">#REF!</definedName>
    <definedName name="k_2_11_1_1_1_1_1" localSheetId="9">#REF!</definedName>
    <definedName name="k_2_11_1_1_1_1_1" localSheetId="10">#REF!</definedName>
    <definedName name="k_2_11_1_1_1_1_1" localSheetId="11">#REF!</definedName>
    <definedName name="k_2_11_1_1_1_1_1">#REF!</definedName>
    <definedName name="k_2_11_1_1_1_1_1_1">NA()</definedName>
    <definedName name="k_2_11_1_1_12" localSheetId="3">#REF!</definedName>
    <definedName name="k_2_11_1_1_12" localSheetId="4">#REF!</definedName>
    <definedName name="k_2_11_1_1_12" localSheetId="5">#REF!</definedName>
    <definedName name="k_2_11_1_1_12" localSheetId="6">#REF!</definedName>
    <definedName name="k_2_11_1_1_12" localSheetId="7">#REF!</definedName>
    <definedName name="k_2_11_1_1_12" localSheetId="8">#REF!</definedName>
    <definedName name="k_2_11_1_1_12" localSheetId="9">#REF!</definedName>
    <definedName name="k_2_11_1_1_12" localSheetId="10">#REF!</definedName>
    <definedName name="k_2_11_1_1_12" localSheetId="11">#REF!</definedName>
    <definedName name="k_2_11_1_1_12">#REF!</definedName>
    <definedName name="k_2_11_1_1_12_1" localSheetId="3">#REF!</definedName>
    <definedName name="k_2_11_1_1_12_1" localSheetId="4">#REF!</definedName>
    <definedName name="k_2_11_1_1_12_1" localSheetId="5">#REF!</definedName>
    <definedName name="k_2_11_1_1_12_1" localSheetId="6">#REF!</definedName>
    <definedName name="k_2_11_1_1_12_1" localSheetId="7">#REF!</definedName>
    <definedName name="k_2_11_1_1_12_1" localSheetId="8">#REF!</definedName>
    <definedName name="k_2_11_1_1_12_1" localSheetId="9">#REF!</definedName>
    <definedName name="k_2_11_1_1_12_1" localSheetId="10">#REF!</definedName>
    <definedName name="k_2_11_1_1_12_1" localSheetId="11">#REF!</definedName>
    <definedName name="k_2_11_1_1_12_1">#REF!</definedName>
    <definedName name="k_2_11_1_1_12_5" localSheetId="3">#REF!</definedName>
    <definedName name="k_2_11_1_1_12_5" localSheetId="4">#REF!</definedName>
    <definedName name="k_2_11_1_1_12_5" localSheetId="5">#REF!</definedName>
    <definedName name="k_2_11_1_1_12_5" localSheetId="6">#REF!</definedName>
    <definedName name="k_2_11_1_1_12_5" localSheetId="7">#REF!</definedName>
    <definedName name="k_2_11_1_1_12_5" localSheetId="8">#REF!</definedName>
    <definedName name="k_2_11_1_1_12_5" localSheetId="9">#REF!</definedName>
    <definedName name="k_2_11_1_1_12_5" localSheetId="10">#REF!</definedName>
    <definedName name="k_2_11_1_1_12_5" localSheetId="11">#REF!</definedName>
    <definedName name="k_2_11_1_1_12_5">#REF!</definedName>
    <definedName name="k_2_11_1_1_12_5_1" localSheetId="3">#REF!</definedName>
    <definedName name="k_2_11_1_1_12_5_1" localSheetId="4">#REF!</definedName>
    <definedName name="k_2_11_1_1_12_5_1" localSheetId="5">#REF!</definedName>
    <definedName name="k_2_11_1_1_12_5_1" localSheetId="6">#REF!</definedName>
    <definedName name="k_2_11_1_1_12_5_1" localSheetId="7">#REF!</definedName>
    <definedName name="k_2_11_1_1_12_5_1" localSheetId="8">#REF!</definedName>
    <definedName name="k_2_11_1_1_12_5_1" localSheetId="9">#REF!</definedName>
    <definedName name="k_2_11_1_1_12_5_1" localSheetId="10">#REF!</definedName>
    <definedName name="k_2_11_1_1_12_5_1" localSheetId="11">#REF!</definedName>
    <definedName name="k_2_11_1_1_12_5_1">#REF!</definedName>
    <definedName name="k_2_11_1_1_2" localSheetId="3">#REF!</definedName>
    <definedName name="k_2_11_1_1_2" localSheetId="4">#REF!</definedName>
    <definedName name="k_2_11_1_1_2" localSheetId="5">#REF!</definedName>
    <definedName name="k_2_11_1_1_2" localSheetId="6">#REF!</definedName>
    <definedName name="k_2_11_1_1_2" localSheetId="7">#REF!</definedName>
    <definedName name="k_2_11_1_1_2" localSheetId="8">#REF!</definedName>
    <definedName name="k_2_11_1_1_2" localSheetId="9">#REF!</definedName>
    <definedName name="k_2_11_1_1_2" localSheetId="10">#REF!</definedName>
    <definedName name="k_2_11_1_1_2" localSheetId="11">#REF!</definedName>
    <definedName name="k_2_11_1_1_2">#REF!</definedName>
    <definedName name="k_2_11_1_1_2_1" localSheetId="3">#REF!</definedName>
    <definedName name="k_2_11_1_1_2_1" localSheetId="4">#REF!</definedName>
    <definedName name="k_2_11_1_1_2_1" localSheetId="5">#REF!</definedName>
    <definedName name="k_2_11_1_1_2_1" localSheetId="6">#REF!</definedName>
    <definedName name="k_2_11_1_1_2_1" localSheetId="7">#REF!</definedName>
    <definedName name="k_2_11_1_1_2_1" localSheetId="8">#REF!</definedName>
    <definedName name="k_2_11_1_1_2_1" localSheetId="9">#REF!</definedName>
    <definedName name="k_2_11_1_1_2_1" localSheetId="10">#REF!</definedName>
    <definedName name="k_2_11_1_1_2_1" localSheetId="11">#REF!</definedName>
    <definedName name="k_2_11_1_1_2_1">#REF!</definedName>
    <definedName name="k_2_11_1_1_2_5" localSheetId="3">#REF!</definedName>
    <definedName name="k_2_11_1_1_2_5" localSheetId="4">#REF!</definedName>
    <definedName name="k_2_11_1_1_2_5" localSheetId="5">#REF!</definedName>
    <definedName name="k_2_11_1_1_2_5" localSheetId="6">#REF!</definedName>
    <definedName name="k_2_11_1_1_2_5" localSheetId="7">#REF!</definedName>
    <definedName name="k_2_11_1_1_2_5" localSheetId="8">#REF!</definedName>
    <definedName name="k_2_11_1_1_2_5" localSheetId="9">#REF!</definedName>
    <definedName name="k_2_11_1_1_2_5" localSheetId="10">#REF!</definedName>
    <definedName name="k_2_11_1_1_2_5" localSheetId="11">#REF!</definedName>
    <definedName name="k_2_11_1_1_2_5">#REF!</definedName>
    <definedName name="k_2_11_1_1_2_5_1" localSheetId="3">#REF!</definedName>
    <definedName name="k_2_11_1_1_2_5_1" localSheetId="4">#REF!</definedName>
    <definedName name="k_2_11_1_1_2_5_1" localSheetId="5">#REF!</definedName>
    <definedName name="k_2_11_1_1_2_5_1" localSheetId="6">#REF!</definedName>
    <definedName name="k_2_11_1_1_2_5_1" localSheetId="7">#REF!</definedName>
    <definedName name="k_2_11_1_1_2_5_1" localSheetId="8">#REF!</definedName>
    <definedName name="k_2_11_1_1_2_5_1" localSheetId="9">#REF!</definedName>
    <definedName name="k_2_11_1_1_2_5_1" localSheetId="10">#REF!</definedName>
    <definedName name="k_2_11_1_1_2_5_1" localSheetId="11">#REF!</definedName>
    <definedName name="k_2_11_1_1_2_5_1">#REF!</definedName>
    <definedName name="k_2_11_1_1_5" localSheetId="3">#REF!</definedName>
    <definedName name="k_2_11_1_1_5" localSheetId="4">#REF!</definedName>
    <definedName name="k_2_11_1_1_5" localSheetId="5">#REF!</definedName>
    <definedName name="k_2_11_1_1_5" localSheetId="6">#REF!</definedName>
    <definedName name="k_2_11_1_1_5" localSheetId="7">#REF!</definedName>
    <definedName name="k_2_11_1_1_5" localSheetId="8">#REF!</definedName>
    <definedName name="k_2_11_1_1_5" localSheetId="9">#REF!</definedName>
    <definedName name="k_2_11_1_1_5" localSheetId="10">#REF!</definedName>
    <definedName name="k_2_11_1_1_5" localSheetId="11">#REF!</definedName>
    <definedName name="k_2_11_1_1_5">#REF!</definedName>
    <definedName name="k_2_11_1_1_5_1" localSheetId="3">#REF!</definedName>
    <definedName name="k_2_11_1_1_5_1" localSheetId="4">#REF!</definedName>
    <definedName name="k_2_11_1_1_5_1" localSheetId="5">#REF!</definedName>
    <definedName name="k_2_11_1_1_5_1" localSheetId="6">#REF!</definedName>
    <definedName name="k_2_11_1_1_5_1" localSheetId="7">#REF!</definedName>
    <definedName name="k_2_11_1_1_5_1" localSheetId="8">#REF!</definedName>
    <definedName name="k_2_11_1_1_5_1" localSheetId="9">#REF!</definedName>
    <definedName name="k_2_11_1_1_5_1" localSheetId="10">#REF!</definedName>
    <definedName name="k_2_11_1_1_5_1" localSheetId="11">#REF!</definedName>
    <definedName name="k_2_11_1_1_5_1">#REF!</definedName>
    <definedName name="k_2_11_1_1_7" localSheetId="3">#REF!</definedName>
    <definedName name="k_2_11_1_1_7" localSheetId="4">#REF!</definedName>
    <definedName name="k_2_11_1_1_7" localSheetId="5">#REF!</definedName>
    <definedName name="k_2_11_1_1_7" localSheetId="6">#REF!</definedName>
    <definedName name="k_2_11_1_1_7" localSheetId="7">#REF!</definedName>
    <definedName name="k_2_11_1_1_7" localSheetId="8">#REF!</definedName>
    <definedName name="k_2_11_1_1_7" localSheetId="9">#REF!</definedName>
    <definedName name="k_2_11_1_1_7" localSheetId="10">#REF!</definedName>
    <definedName name="k_2_11_1_1_7" localSheetId="11">#REF!</definedName>
    <definedName name="k_2_11_1_1_7">#REF!</definedName>
    <definedName name="k_2_11_1_1_7_1" localSheetId="3">#REF!</definedName>
    <definedName name="k_2_11_1_1_7_1" localSheetId="4">#REF!</definedName>
    <definedName name="k_2_11_1_1_7_1" localSheetId="5">#REF!</definedName>
    <definedName name="k_2_11_1_1_7_1" localSheetId="6">#REF!</definedName>
    <definedName name="k_2_11_1_1_7_1" localSheetId="7">#REF!</definedName>
    <definedName name="k_2_11_1_1_7_1" localSheetId="8">#REF!</definedName>
    <definedName name="k_2_11_1_1_7_1" localSheetId="9">#REF!</definedName>
    <definedName name="k_2_11_1_1_7_1" localSheetId="10">#REF!</definedName>
    <definedName name="k_2_11_1_1_7_1" localSheetId="11">#REF!</definedName>
    <definedName name="k_2_11_1_1_7_1">#REF!</definedName>
    <definedName name="k_2_11_1_1_7_5" localSheetId="3">#REF!</definedName>
    <definedName name="k_2_11_1_1_7_5" localSheetId="4">#REF!</definedName>
    <definedName name="k_2_11_1_1_7_5" localSheetId="5">#REF!</definedName>
    <definedName name="k_2_11_1_1_7_5" localSheetId="6">#REF!</definedName>
    <definedName name="k_2_11_1_1_7_5" localSheetId="7">#REF!</definedName>
    <definedName name="k_2_11_1_1_7_5" localSheetId="8">#REF!</definedName>
    <definedName name="k_2_11_1_1_7_5" localSheetId="9">#REF!</definedName>
    <definedName name="k_2_11_1_1_7_5" localSheetId="10">#REF!</definedName>
    <definedName name="k_2_11_1_1_7_5" localSheetId="11">#REF!</definedName>
    <definedName name="k_2_11_1_1_7_5">#REF!</definedName>
    <definedName name="k_2_11_1_1_7_5_1" localSheetId="3">#REF!</definedName>
    <definedName name="k_2_11_1_1_7_5_1" localSheetId="4">#REF!</definedName>
    <definedName name="k_2_11_1_1_7_5_1" localSheetId="5">#REF!</definedName>
    <definedName name="k_2_11_1_1_7_5_1" localSheetId="6">#REF!</definedName>
    <definedName name="k_2_11_1_1_7_5_1" localSheetId="7">#REF!</definedName>
    <definedName name="k_2_11_1_1_7_5_1" localSheetId="8">#REF!</definedName>
    <definedName name="k_2_11_1_1_7_5_1" localSheetId="9">#REF!</definedName>
    <definedName name="k_2_11_1_1_7_5_1" localSheetId="10">#REF!</definedName>
    <definedName name="k_2_11_1_1_7_5_1" localSheetId="11">#REF!</definedName>
    <definedName name="k_2_11_1_1_7_5_1">#REF!</definedName>
    <definedName name="k_2_11_1_1_8" localSheetId="3">#REF!</definedName>
    <definedName name="k_2_11_1_1_8" localSheetId="4">#REF!</definedName>
    <definedName name="k_2_11_1_1_8" localSheetId="5">#REF!</definedName>
    <definedName name="k_2_11_1_1_8" localSheetId="6">#REF!</definedName>
    <definedName name="k_2_11_1_1_8" localSheetId="7">#REF!</definedName>
    <definedName name="k_2_11_1_1_8" localSheetId="8">#REF!</definedName>
    <definedName name="k_2_11_1_1_8" localSheetId="9">#REF!</definedName>
    <definedName name="k_2_11_1_1_8" localSheetId="10">#REF!</definedName>
    <definedName name="k_2_11_1_1_8" localSheetId="11">#REF!</definedName>
    <definedName name="k_2_11_1_1_8">#REF!</definedName>
    <definedName name="k_2_11_1_1_8_1" localSheetId="3">#REF!</definedName>
    <definedName name="k_2_11_1_1_8_1" localSheetId="4">#REF!</definedName>
    <definedName name="k_2_11_1_1_8_1" localSheetId="5">#REF!</definedName>
    <definedName name="k_2_11_1_1_8_1" localSheetId="6">#REF!</definedName>
    <definedName name="k_2_11_1_1_8_1" localSheetId="7">#REF!</definedName>
    <definedName name="k_2_11_1_1_8_1" localSheetId="8">#REF!</definedName>
    <definedName name="k_2_11_1_1_8_1" localSheetId="9">#REF!</definedName>
    <definedName name="k_2_11_1_1_8_1" localSheetId="10">#REF!</definedName>
    <definedName name="k_2_11_1_1_8_1" localSheetId="11">#REF!</definedName>
    <definedName name="k_2_11_1_1_8_1">#REF!</definedName>
    <definedName name="k_2_11_1_1_8_5" localSheetId="3">#REF!</definedName>
    <definedName name="k_2_11_1_1_8_5" localSheetId="4">#REF!</definedName>
    <definedName name="k_2_11_1_1_8_5" localSheetId="5">#REF!</definedName>
    <definedName name="k_2_11_1_1_8_5" localSheetId="6">#REF!</definedName>
    <definedName name="k_2_11_1_1_8_5" localSheetId="7">#REF!</definedName>
    <definedName name="k_2_11_1_1_8_5" localSheetId="8">#REF!</definedName>
    <definedName name="k_2_11_1_1_8_5" localSheetId="9">#REF!</definedName>
    <definedName name="k_2_11_1_1_8_5" localSheetId="10">#REF!</definedName>
    <definedName name="k_2_11_1_1_8_5" localSheetId="11">#REF!</definedName>
    <definedName name="k_2_11_1_1_8_5">#REF!</definedName>
    <definedName name="k_2_11_1_1_8_5_1" localSheetId="3">#REF!</definedName>
    <definedName name="k_2_11_1_1_8_5_1" localSheetId="4">#REF!</definedName>
    <definedName name="k_2_11_1_1_8_5_1" localSheetId="5">#REF!</definedName>
    <definedName name="k_2_11_1_1_8_5_1" localSheetId="6">#REF!</definedName>
    <definedName name="k_2_11_1_1_8_5_1" localSheetId="7">#REF!</definedName>
    <definedName name="k_2_11_1_1_8_5_1" localSheetId="8">#REF!</definedName>
    <definedName name="k_2_11_1_1_8_5_1" localSheetId="9">#REF!</definedName>
    <definedName name="k_2_11_1_1_8_5_1" localSheetId="10">#REF!</definedName>
    <definedName name="k_2_11_1_1_8_5_1" localSheetId="11">#REF!</definedName>
    <definedName name="k_2_11_1_1_8_5_1">#REF!</definedName>
    <definedName name="k_2_11_1_12" localSheetId="3">#REF!</definedName>
    <definedName name="k_2_11_1_12" localSheetId="4">#REF!</definedName>
    <definedName name="k_2_11_1_12" localSheetId="5">#REF!</definedName>
    <definedName name="k_2_11_1_12" localSheetId="6">#REF!</definedName>
    <definedName name="k_2_11_1_12" localSheetId="7">#REF!</definedName>
    <definedName name="k_2_11_1_12" localSheetId="8">#REF!</definedName>
    <definedName name="k_2_11_1_12" localSheetId="9">#REF!</definedName>
    <definedName name="k_2_11_1_12" localSheetId="10">#REF!</definedName>
    <definedName name="k_2_11_1_12" localSheetId="11">#REF!</definedName>
    <definedName name="k_2_11_1_12">#REF!</definedName>
    <definedName name="k_2_11_1_12_1" localSheetId="3">#REF!</definedName>
    <definedName name="k_2_11_1_12_1" localSheetId="4">#REF!</definedName>
    <definedName name="k_2_11_1_12_1" localSheetId="5">#REF!</definedName>
    <definedName name="k_2_11_1_12_1" localSheetId="6">#REF!</definedName>
    <definedName name="k_2_11_1_12_1" localSheetId="7">#REF!</definedName>
    <definedName name="k_2_11_1_12_1" localSheetId="8">#REF!</definedName>
    <definedName name="k_2_11_1_12_1" localSheetId="9">#REF!</definedName>
    <definedName name="k_2_11_1_12_1" localSheetId="10">#REF!</definedName>
    <definedName name="k_2_11_1_12_1" localSheetId="11">#REF!</definedName>
    <definedName name="k_2_11_1_12_1">#REF!</definedName>
    <definedName name="k_2_11_1_12_5" localSheetId="3">#REF!</definedName>
    <definedName name="k_2_11_1_12_5" localSheetId="4">#REF!</definedName>
    <definedName name="k_2_11_1_12_5" localSheetId="5">#REF!</definedName>
    <definedName name="k_2_11_1_12_5" localSheetId="6">#REF!</definedName>
    <definedName name="k_2_11_1_12_5" localSheetId="7">#REF!</definedName>
    <definedName name="k_2_11_1_12_5" localSheetId="8">#REF!</definedName>
    <definedName name="k_2_11_1_12_5" localSheetId="9">#REF!</definedName>
    <definedName name="k_2_11_1_12_5" localSheetId="10">#REF!</definedName>
    <definedName name="k_2_11_1_12_5" localSheetId="11">#REF!</definedName>
    <definedName name="k_2_11_1_12_5">#REF!</definedName>
    <definedName name="k_2_11_1_12_5_1" localSheetId="3">#REF!</definedName>
    <definedName name="k_2_11_1_12_5_1" localSheetId="4">#REF!</definedName>
    <definedName name="k_2_11_1_12_5_1" localSheetId="5">#REF!</definedName>
    <definedName name="k_2_11_1_12_5_1" localSheetId="6">#REF!</definedName>
    <definedName name="k_2_11_1_12_5_1" localSheetId="7">#REF!</definedName>
    <definedName name="k_2_11_1_12_5_1" localSheetId="8">#REF!</definedName>
    <definedName name="k_2_11_1_12_5_1" localSheetId="9">#REF!</definedName>
    <definedName name="k_2_11_1_12_5_1" localSheetId="10">#REF!</definedName>
    <definedName name="k_2_11_1_12_5_1" localSheetId="11">#REF!</definedName>
    <definedName name="k_2_11_1_12_5_1">#REF!</definedName>
    <definedName name="k_2_11_1_2" localSheetId="3">#REF!</definedName>
    <definedName name="k_2_11_1_2" localSheetId="4">#REF!</definedName>
    <definedName name="k_2_11_1_2" localSheetId="5">#REF!</definedName>
    <definedName name="k_2_11_1_2" localSheetId="6">#REF!</definedName>
    <definedName name="k_2_11_1_2" localSheetId="7">#REF!</definedName>
    <definedName name="k_2_11_1_2" localSheetId="8">#REF!</definedName>
    <definedName name="k_2_11_1_2" localSheetId="9">#REF!</definedName>
    <definedName name="k_2_11_1_2" localSheetId="10">#REF!</definedName>
    <definedName name="k_2_11_1_2" localSheetId="11">#REF!</definedName>
    <definedName name="k_2_11_1_2">#REF!</definedName>
    <definedName name="k_2_11_1_2_1" localSheetId="3">#REF!</definedName>
    <definedName name="k_2_11_1_2_1" localSheetId="4">#REF!</definedName>
    <definedName name="k_2_11_1_2_1" localSheetId="5">#REF!</definedName>
    <definedName name="k_2_11_1_2_1" localSheetId="6">#REF!</definedName>
    <definedName name="k_2_11_1_2_1" localSheetId="7">#REF!</definedName>
    <definedName name="k_2_11_1_2_1" localSheetId="8">#REF!</definedName>
    <definedName name="k_2_11_1_2_1" localSheetId="9">#REF!</definedName>
    <definedName name="k_2_11_1_2_1" localSheetId="10">#REF!</definedName>
    <definedName name="k_2_11_1_2_1" localSheetId="11">#REF!</definedName>
    <definedName name="k_2_11_1_2_1">#REF!</definedName>
    <definedName name="k_2_11_1_2_5" localSheetId="3">#REF!</definedName>
    <definedName name="k_2_11_1_2_5" localSheetId="4">#REF!</definedName>
    <definedName name="k_2_11_1_2_5" localSheetId="5">#REF!</definedName>
    <definedName name="k_2_11_1_2_5" localSheetId="6">#REF!</definedName>
    <definedName name="k_2_11_1_2_5" localSheetId="7">#REF!</definedName>
    <definedName name="k_2_11_1_2_5" localSheetId="8">#REF!</definedName>
    <definedName name="k_2_11_1_2_5" localSheetId="9">#REF!</definedName>
    <definedName name="k_2_11_1_2_5" localSheetId="10">#REF!</definedName>
    <definedName name="k_2_11_1_2_5" localSheetId="11">#REF!</definedName>
    <definedName name="k_2_11_1_2_5">#REF!</definedName>
    <definedName name="k_2_11_1_2_5_1" localSheetId="3">#REF!</definedName>
    <definedName name="k_2_11_1_2_5_1" localSheetId="4">#REF!</definedName>
    <definedName name="k_2_11_1_2_5_1" localSheetId="5">#REF!</definedName>
    <definedName name="k_2_11_1_2_5_1" localSheetId="6">#REF!</definedName>
    <definedName name="k_2_11_1_2_5_1" localSheetId="7">#REF!</definedName>
    <definedName name="k_2_11_1_2_5_1" localSheetId="8">#REF!</definedName>
    <definedName name="k_2_11_1_2_5_1" localSheetId="9">#REF!</definedName>
    <definedName name="k_2_11_1_2_5_1" localSheetId="10">#REF!</definedName>
    <definedName name="k_2_11_1_2_5_1" localSheetId="11">#REF!</definedName>
    <definedName name="k_2_11_1_2_5_1">#REF!</definedName>
    <definedName name="k_2_11_1_5" localSheetId="3">#REF!</definedName>
    <definedName name="k_2_11_1_5" localSheetId="4">#REF!</definedName>
    <definedName name="k_2_11_1_5" localSheetId="5">#REF!</definedName>
    <definedName name="k_2_11_1_5" localSheetId="6">#REF!</definedName>
    <definedName name="k_2_11_1_5" localSheetId="7">#REF!</definedName>
    <definedName name="k_2_11_1_5" localSheetId="8">#REF!</definedName>
    <definedName name="k_2_11_1_5" localSheetId="9">#REF!</definedName>
    <definedName name="k_2_11_1_5" localSheetId="10">#REF!</definedName>
    <definedName name="k_2_11_1_5" localSheetId="11">#REF!</definedName>
    <definedName name="k_2_11_1_5">#REF!</definedName>
    <definedName name="k_2_11_1_5_1" localSheetId="3">#REF!</definedName>
    <definedName name="k_2_11_1_5_1" localSheetId="4">#REF!</definedName>
    <definedName name="k_2_11_1_5_1" localSheetId="5">#REF!</definedName>
    <definedName name="k_2_11_1_5_1" localSheetId="6">#REF!</definedName>
    <definedName name="k_2_11_1_5_1" localSheetId="7">#REF!</definedName>
    <definedName name="k_2_11_1_5_1" localSheetId="8">#REF!</definedName>
    <definedName name="k_2_11_1_5_1" localSheetId="9">#REF!</definedName>
    <definedName name="k_2_11_1_5_1" localSheetId="10">#REF!</definedName>
    <definedName name="k_2_11_1_5_1" localSheetId="11">#REF!</definedName>
    <definedName name="k_2_11_1_5_1">#REF!</definedName>
    <definedName name="k_2_11_1_7" localSheetId="3">#REF!</definedName>
    <definedName name="k_2_11_1_7" localSheetId="4">#REF!</definedName>
    <definedName name="k_2_11_1_7" localSheetId="5">#REF!</definedName>
    <definedName name="k_2_11_1_7" localSheetId="6">#REF!</definedName>
    <definedName name="k_2_11_1_7" localSheetId="7">#REF!</definedName>
    <definedName name="k_2_11_1_7" localSheetId="8">#REF!</definedName>
    <definedName name="k_2_11_1_7" localSheetId="9">#REF!</definedName>
    <definedName name="k_2_11_1_7" localSheetId="10">#REF!</definedName>
    <definedName name="k_2_11_1_7" localSheetId="11">#REF!</definedName>
    <definedName name="k_2_11_1_7">#REF!</definedName>
    <definedName name="k_2_11_1_7_1" localSheetId="3">#REF!</definedName>
    <definedName name="k_2_11_1_7_1" localSheetId="4">#REF!</definedName>
    <definedName name="k_2_11_1_7_1" localSheetId="5">#REF!</definedName>
    <definedName name="k_2_11_1_7_1" localSheetId="6">#REF!</definedName>
    <definedName name="k_2_11_1_7_1" localSheetId="7">#REF!</definedName>
    <definedName name="k_2_11_1_7_1" localSheetId="8">#REF!</definedName>
    <definedName name="k_2_11_1_7_1" localSheetId="9">#REF!</definedName>
    <definedName name="k_2_11_1_7_1" localSheetId="10">#REF!</definedName>
    <definedName name="k_2_11_1_7_1" localSheetId="11">#REF!</definedName>
    <definedName name="k_2_11_1_7_1">#REF!</definedName>
    <definedName name="k_2_11_1_7_5" localSheetId="3">#REF!</definedName>
    <definedName name="k_2_11_1_7_5" localSheetId="4">#REF!</definedName>
    <definedName name="k_2_11_1_7_5" localSheetId="5">#REF!</definedName>
    <definedName name="k_2_11_1_7_5" localSheetId="6">#REF!</definedName>
    <definedName name="k_2_11_1_7_5" localSheetId="7">#REF!</definedName>
    <definedName name="k_2_11_1_7_5" localSheetId="8">#REF!</definedName>
    <definedName name="k_2_11_1_7_5" localSheetId="9">#REF!</definedName>
    <definedName name="k_2_11_1_7_5" localSheetId="10">#REF!</definedName>
    <definedName name="k_2_11_1_7_5" localSheetId="11">#REF!</definedName>
    <definedName name="k_2_11_1_7_5">#REF!</definedName>
    <definedName name="k_2_11_1_7_5_1" localSheetId="3">#REF!</definedName>
    <definedName name="k_2_11_1_7_5_1" localSheetId="4">#REF!</definedName>
    <definedName name="k_2_11_1_7_5_1" localSheetId="5">#REF!</definedName>
    <definedName name="k_2_11_1_7_5_1" localSheetId="6">#REF!</definedName>
    <definedName name="k_2_11_1_7_5_1" localSheetId="7">#REF!</definedName>
    <definedName name="k_2_11_1_7_5_1" localSheetId="8">#REF!</definedName>
    <definedName name="k_2_11_1_7_5_1" localSheetId="9">#REF!</definedName>
    <definedName name="k_2_11_1_7_5_1" localSheetId="10">#REF!</definedName>
    <definedName name="k_2_11_1_7_5_1" localSheetId="11">#REF!</definedName>
    <definedName name="k_2_11_1_7_5_1">#REF!</definedName>
    <definedName name="k_2_11_1_8" localSheetId="3">#REF!</definedName>
    <definedName name="k_2_11_1_8" localSheetId="4">#REF!</definedName>
    <definedName name="k_2_11_1_8" localSheetId="5">#REF!</definedName>
    <definedName name="k_2_11_1_8" localSheetId="6">#REF!</definedName>
    <definedName name="k_2_11_1_8" localSheetId="7">#REF!</definedName>
    <definedName name="k_2_11_1_8" localSheetId="8">#REF!</definedName>
    <definedName name="k_2_11_1_8" localSheetId="9">#REF!</definedName>
    <definedName name="k_2_11_1_8" localSheetId="10">#REF!</definedName>
    <definedName name="k_2_11_1_8" localSheetId="11">#REF!</definedName>
    <definedName name="k_2_11_1_8">#REF!</definedName>
    <definedName name="k_2_11_1_8_1" localSheetId="3">#REF!</definedName>
    <definedName name="k_2_11_1_8_1" localSheetId="4">#REF!</definedName>
    <definedName name="k_2_11_1_8_1" localSheetId="5">#REF!</definedName>
    <definedName name="k_2_11_1_8_1" localSheetId="6">#REF!</definedName>
    <definedName name="k_2_11_1_8_1" localSheetId="7">#REF!</definedName>
    <definedName name="k_2_11_1_8_1" localSheetId="8">#REF!</definedName>
    <definedName name="k_2_11_1_8_1" localSheetId="9">#REF!</definedName>
    <definedName name="k_2_11_1_8_1" localSheetId="10">#REF!</definedName>
    <definedName name="k_2_11_1_8_1" localSheetId="11">#REF!</definedName>
    <definedName name="k_2_11_1_8_1">#REF!</definedName>
    <definedName name="k_2_11_1_8_5" localSheetId="3">#REF!</definedName>
    <definedName name="k_2_11_1_8_5" localSheetId="4">#REF!</definedName>
    <definedName name="k_2_11_1_8_5" localSheetId="5">#REF!</definedName>
    <definedName name="k_2_11_1_8_5" localSheetId="6">#REF!</definedName>
    <definedName name="k_2_11_1_8_5" localSheetId="7">#REF!</definedName>
    <definedName name="k_2_11_1_8_5" localSheetId="8">#REF!</definedName>
    <definedName name="k_2_11_1_8_5" localSheetId="9">#REF!</definedName>
    <definedName name="k_2_11_1_8_5" localSheetId="10">#REF!</definedName>
    <definedName name="k_2_11_1_8_5" localSheetId="11">#REF!</definedName>
    <definedName name="k_2_11_1_8_5">#REF!</definedName>
    <definedName name="k_2_11_1_8_5_1" localSheetId="3">#REF!</definedName>
    <definedName name="k_2_11_1_8_5_1" localSheetId="4">#REF!</definedName>
    <definedName name="k_2_11_1_8_5_1" localSheetId="5">#REF!</definedName>
    <definedName name="k_2_11_1_8_5_1" localSheetId="6">#REF!</definedName>
    <definedName name="k_2_11_1_8_5_1" localSheetId="7">#REF!</definedName>
    <definedName name="k_2_11_1_8_5_1" localSheetId="8">#REF!</definedName>
    <definedName name="k_2_11_1_8_5_1" localSheetId="9">#REF!</definedName>
    <definedName name="k_2_11_1_8_5_1" localSheetId="10">#REF!</definedName>
    <definedName name="k_2_11_1_8_5_1" localSheetId="11">#REF!</definedName>
    <definedName name="k_2_11_1_8_5_1">#REF!</definedName>
    <definedName name="k_2_11_12" localSheetId="3">#REF!</definedName>
    <definedName name="k_2_11_12" localSheetId="4">#REF!</definedName>
    <definedName name="k_2_11_12" localSheetId="5">#REF!</definedName>
    <definedName name="k_2_11_12" localSheetId="6">#REF!</definedName>
    <definedName name="k_2_11_12" localSheetId="7">#REF!</definedName>
    <definedName name="k_2_11_12" localSheetId="8">#REF!</definedName>
    <definedName name="k_2_11_12" localSheetId="9">#REF!</definedName>
    <definedName name="k_2_11_12" localSheetId="10">#REF!</definedName>
    <definedName name="k_2_11_12" localSheetId="11">#REF!</definedName>
    <definedName name="k_2_11_12">#REF!</definedName>
    <definedName name="k_2_11_12_1" localSheetId="3">#REF!</definedName>
    <definedName name="k_2_11_12_1" localSheetId="4">#REF!</definedName>
    <definedName name="k_2_11_12_1" localSheetId="5">#REF!</definedName>
    <definedName name="k_2_11_12_1" localSheetId="6">#REF!</definedName>
    <definedName name="k_2_11_12_1" localSheetId="7">#REF!</definedName>
    <definedName name="k_2_11_12_1" localSheetId="8">#REF!</definedName>
    <definedName name="k_2_11_12_1" localSheetId="9">#REF!</definedName>
    <definedName name="k_2_11_12_1" localSheetId="10">#REF!</definedName>
    <definedName name="k_2_11_12_1" localSheetId="11">#REF!</definedName>
    <definedName name="k_2_11_12_1">#REF!</definedName>
    <definedName name="k_2_11_12_5" localSheetId="3">#REF!</definedName>
    <definedName name="k_2_11_12_5" localSheetId="4">#REF!</definedName>
    <definedName name="k_2_11_12_5" localSheetId="5">#REF!</definedName>
    <definedName name="k_2_11_12_5" localSheetId="6">#REF!</definedName>
    <definedName name="k_2_11_12_5" localSheetId="7">#REF!</definedName>
    <definedName name="k_2_11_12_5" localSheetId="8">#REF!</definedName>
    <definedName name="k_2_11_12_5" localSheetId="9">#REF!</definedName>
    <definedName name="k_2_11_12_5" localSheetId="10">#REF!</definedName>
    <definedName name="k_2_11_12_5" localSheetId="11">#REF!</definedName>
    <definedName name="k_2_11_12_5">#REF!</definedName>
    <definedName name="k_2_11_12_5_1" localSheetId="3">#REF!</definedName>
    <definedName name="k_2_11_12_5_1" localSheetId="4">#REF!</definedName>
    <definedName name="k_2_11_12_5_1" localSheetId="5">#REF!</definedName>
    <definedName name="k_2_11_12_5_1" localSheetId="6">#REF!</definedName>
    <definedName name="k_2_11_12_5_1" localSheetId="7">#REF!</definedName>
    <definedName name="k_2_11_12_5_1" localSheetId="8">#REF!</definedName>
    <definedName name="k_2_11_12_5_1" localSheetId="9">#REF!</definedName>
    <definedName name="k_2_11_12_5_1" localSheetId="10">#REF!</definedName>
    <definedName name="k_2_11_12_5_1" localSheetId="11">#REF!</definedName>
    <definedName name="k_2_11_12_5_1">#REF!</definedName>
    <definedName name="k_2_11_3" localSheetId="3">#REF!</definedName>
    <definedName name="k_2_11_3" localSheetId="4">#REF!</definedName>
    <definedName name="k_2_11_3" localSheetId="5">#REF!</definedName>
    <definedName name="k_2_11_3" localSheetId="6">#REF!</definedName>
    <definedName name="k_2_11_3" localSheetId="7">#REF!</definedName>
    <definedName name="k_2_11_3" localSheetId="8">#REF!</definedName>
    <definedName name="k_2_11_3" localSheetId="9">#REF!</definedName>
    <definedName name="k_2_11_3" localSheetId="10">#REF!</definedName>
    <definedName name="k_2_11_3" localSheetId="11">#REF!</definedName>
    <definedName name="k_2_11_3">#REF!</definedName>
    <definedName name="k_2_11_3_1" localSheetId="3">#REF!</definedName>
    <definedName name="k_2_11_3_1" localSheetId="4">#REF!</definedName>
    <definedName name="k_2_11_3_1" localSheetId="5">#REF!</definedName>
    <definedName name="k_2_11_3_1" localSheetId="6">#REF!</definedName>
    <definedName name="k_2_11_3_1" localSheetId="7">#REF!</definedName>
    <definedName name="k_2_11_3_1" localSheetId="8">#REF!</definedName>
    <definedName name="k_2_11_3_1" localSheetId="9">#REF!</definedName>
    <definedName name="k_2_11_3_1" localSheetId="10">#REF!</definedName>
    <definedName name="k_2_11_3_1" localSheetId="11">#REF!</definedName>
    <definedName name="k_2_11_3_1">#REF!</definedName>
    <definedName name="k_2_11_3_12" localSheetId="3">#REF!</definedName>
    <definedName name="k_2_11_3_12" localSheetId="4">#REF!</definedName>
    <definedName name="k_2_11_3_12" localSheetId="5">#REF!</definedName>
    <definedName name="k_2_11_3_12" localSheetId="6">#REF!</definedName>
    <definedName name="k_2_11_3_12" localSheetId="7">#REF!</definedName>
    <definedName name="k_2_11_3_12" localSheetId="8">#REF!</definedName>
    <definedName name="k_2_11_3_12" localSheetId="9">#REF!</definedName>
    <definedName name="k_2_11_3_12" localSheetId="10">#REF!</definedName>
    <definedName name="k_2_11_3_12" localSheetId="11">#REF!</definedName>
    <definedName name="k_2_11_3_12">#REF!</definedName>
    <definedName name="k_2_11_3_12_1" localSheetId="3">#REF!</definedName>
    <definedName name="k_2_11_3_12_1" localSheetId="4">#REF!</definedName>
    <definedName name="k_2_11_3_12_1" localSheetId="5">#REF!</definedName>
    <definedName name="k_2_11_3_12_1" localSheetId="6">#REF!</definedName>
    <definedName name="k_2_11_3_12_1" localSheetId="7">#REF!</definedName>
    <definedName name="k_2_11_3_12_1" localSheetId="8">#REF!</definedName>
    <definedName name="k_2_11_3_12_1" localSheetId="9">#REF!</definedName>
    <definedName name="k_2_11_3_12_1" localSheetId="10">#REF!</definedName>
    <definedName name="k_2_11_3_12_1" localSheetId="11">#REF!</definedName>
    <definedName name="k_2_11_3_12_1">#REF!</definedName>
    <definedName name="k_2_11_3_12_5" localSheetId="3">#REF!</definedName>
    <definedName name="k_2_11_3_12_5" localSheetId="4">#REF!</definedName>
    <definedName name="k_2_11_3_12_5" localSheetId="5">#REF!</definedName>
    <definedName name="k_2_11_3_12_5" localSheetId="6">#REF!</definedName>
    <definedName name="k_2_11_3_12_5" localSheetId="7">#REF!</definedName>
    <definedName name="k_2_11_3_12_5" localSheetId="8">#REF!</definedName>
    <definedName name="k_2_11_3_12_5" localSheetId="9">#REF!</definedName>
    <definedName name="k_2_11_3_12_5" localSheetId="10">#REF!</definedName>
    <definedName name="k_2_11_3_12_5" localSheetId="11">#REF!</definedName>
    <definedName name="k_2_11_3_12_5">#REF!</definedName>
    <definedName name="k_2_11_3_12_5_1" localSheetId="3">#REF!</definedName>
    <definedName name="k_2_11_3_12_5_1" localSheetId="4">#REF!</definedName>
    <definedName name="k_2_11_3_12_5_1" localSheetId="5">#REF!</definedName>
    <definedName name="k_2_11_3_12_5_1" localSheetId="6">#REF!</definedName>
    <definedName name="k_2_11_3_12_5_1" localSheetId="7">#REF!</definedName>
    <definedName name="k_2_11_3_12_5_1" localSheetId="8">#REF!</definedName>
    <definedName name="k_2_11_3_12_5_1" localSheetId="9">#REF!</definedName>
    <definedName name="k_2_11_3_12_5_1" localSheetId="10">#REF!</definedName>
    <definedName name="k_2_11_3_12_5_1" localSheetId="11">#REF!</definedName>
    <definedName name="k_2_11_3_12_5_1">#REF!</definedName>
    <definedName name="k_2_11_3_2" localSheetId="3">#REF!</definedName>
    <definedName name="k_2_11_3_2" localSheetId="4">#REF!</definedName>
    <definedName name="k_2_11_3_2" localSheetId="5">#REF!</definedName>
    <definedName name="k_2_11_3_2" localSheetId="6">#REF!</definedName>
    <definedName name="k_2_11_3_2" localSheetId="7">#REF!</definedName>
    <definedName name="k_2_11_3_2" localSheetId="8">#REF!</definedName>
    <definedName name="k_2_11_3_2" localSheetId="9">#REF!</definedName>
    <definedName name="k_2_11_3_2" localSheetId="10">#REF!</definedName>
    <definedName name="k_2_11_3_2" localSheetId="11">#REF!</definedName>
    <definedName name="k_2_11_3_2">#REF!</definedName>
    <definedName name="k_2_11_3_2_1" localSheetId="3">#REF!</definedName>
    <definedName name="k_2_11_3_2_1" localSheetId="4">#REF!</definedName>
    <definedName name="k_2_11_3_2_1" localSheetId="5">#REF!</definedName>
    <definedName name="k_2_11_3_2_1" localSheetId="6">#REF!</definedName>
    <definedName name="k_2_11_3_2_1" localSheetId="7">#REF!</definedName>
    <definedName name="k_2_11_3_2_1" localSheetId="8">#REF!</definedName>
    <definedName name="k_2_11_3_2_1" localSheetId="9">#REF!</definedName>
    <definedName name="k_2_11_3_2_1" localSheetId="10">#REF!</definedName>
    <definedName name="k_2_11_3_2_1" localSheetId="11">#REF!</definedName>
    <definedName name="k_2_11_3_2_1">#REF!</definedName>
    <definedName name="k_2_11_3_2_5" localSheetId="3">#REF!</definedName>
    <definedName name="k_2_11_3_2_5" localSheetId="4">#REF!</definedName>
    <definedName name="k_2_11_3_2_5" localSheetId="5">#REF!</definedName>
    <definedName name="k_2_11_3_2_5" localSheetId="6">#REF!</definedName>
    <definedName name="k_2_11_3_2_5" localSheetId="7">#REF!</definedName>
    <definedName name="k_2_11_3_2_5" localSheetId="8">#REF!</definedName>
    <definedName name="k_2_11_3_2_5" localSheetId="9">#REF!</definedName>
    <definedName name="k_2_11_3_2_5" localSheetId="10">#REF!</definedName>
    <definedName name="k_2_11_3_2_5" localSheetId="11">#REF!</definedName>
    <definedName name="k_2_11_3_2_5">#REF!</definedName>
    <definedName name="k_2_11_3_2_5_1" localSheetId="3">#REF!</definedName>
    <definedName name="k_2_11_3_2_5_1" localSheetId="4">#REF!</definedName>
    <definedName name="k_2_11_3_2_5_1" localSheetId="5">#REF!</definedName>
    <definedName name="k_2_11_3_2_5_1" localSheetId="6">#REF!</definedName>
    <definedName name="k_2_11_3_2_5_1" localSheetId="7">#REF!</definedName>
    <definedName name="k_2_11_3_2_5_1" localSheetId="8">#REF!</definedName>
    <definedName name="k_2_11_3_2_5_1" localSheetId="9">#REF!</definedName>
    <definedName name="k_2_11_3_2_5_1" localSheetId="10">#REF!</definedName>
    <definedName name="k_2_11_3_2_5_1" localSheetId="11">#REF!</definedName>
    <definedName name="k_2_11_3_2_5_1">#REF!</definedName>
    <definedName name="k_2_11_3_5" localSheetId="3">#REF!</definedName>
    <definedName name="k_2_11_3_5" localSheetId="4">#REF!</definedName>
    <definedName name="k_2_11_3_5" localSheetId="5">#REF!</definedName>
    <definedName name="k_2_11_3_5" localSheetId="6">#REF!</definedName>
    <definedName name="k_2_11_3_5" localSheetId="7">#REF!</definedName>
    <definedName name="k_2_11_3_5" localSheetId="8">#REF!</definedName>
    <definedName name="k_2_11_3_5" localSheetId="9">#REF!</definedName>
    <definedName name="k_2_11_3_5" localSheetId="10">#REF!</definedName>
    <definedName name="k_2_11_3_5" localSheetId="11">#REF!</definedName>
    <definedName name="k_2_11_3_5">#REF!</definedName>
    <definedName name="k_2_11_3_5_1" localSheetId="3">#REF!</definedName>
    <definedName name="k_2_11_3_5_1" localSheetId="4">#REF!</definedName>
    <definedName name="k_2_11_3_5_1" localSheetId="5">#REF!</definedName>
    <definedName name="k_2_11_3_5_1" localSheetId="6">#REF!</definedName>
    <definedName name="k_2_11_3_5_1" localSheetId="7">#REF!</definedName>
    <definedName name="k_2_11_3_5_1" localSheetId="8">#REF!</definedName>
    <definedName name="k_2_11_3_5_1" localSheetId="9">#REF!</definedName>
    <definedName name="k_2_11_3_5_1" localSheetId="10">#REF!</definedName>
    <definedName name="k_2_11_3_5_1" localSheetId="11">#REF!</definedName>
    <definedName name="k_2_11_3_5_1">#REF!</definedName>
    <definedName name="k_2_11_3_7" localSheetId="3">#REF!</definedName>
    <definedName name="k_2_11_3_7" localSheetId="4">#REF!</definedName>
    <definedName name="k_2_11_3_7" localSheetId="5">#REF!</definedName>
    <definedName name="k_2_11_3_7" localSheetId="6">#REF!</definedName>
    <definedName name="k_2_11_3_7" localSheetId="7">#REF!</definedName>
    <definedName name="k_2_11_3_7" localSheetId="8">#REF!</definedName>
    <definedName name="k_2_11_3_7" localSheetId="9">#REF!</definedName>
    <definedName name="k_2_11_3_7" localSheetId="10">#REF!</definedName>
    <definedName name="k_2_11_3_7" localSheetId="11">#REF!</definedName>
    <definedName name="k_2_11_3_7">#REF!</definedName>
    <definedName name="k_2_11_3_7_1" localSheetId="3">#REF!</definedName>
    <definedName name="k_2_11_3_7_1" localSheetId="4">#REF!</definedName>
    <definedName name="k_2_11_3_7_1" localSheetId="5">#REF!</definedName>
    <definedName name="k_2_11_3_7_1" localSheetId="6">#REF!</definedName>
    <definedName name="k_2_11_3_7_1" localSheetId="7">#REF!</definedName>
    <definedName name="k_2_11_3_7_1" localSheetId="8">#REF!</definedName>
    <definedName name="k_2_11_3_7_1" localSheetId="9">#REF!</definedName>
    <definedName name="k_2_11_3_7_1" localSheetId="10">#REF!</definedName>
    <definedName name="k_2_11_3_7_1" localSheetId="11">#REF!</definedName>
    <definedName name="k_2_11_3_7_1">#REF!</definedName>
    <definedName name="k_2_11_3_7_5" localSheetId="3">#REF!</definedName>
    <definedName name="k_2_11_3_7_5" localSheetId="4">#REF!</definedName>
    <definedName name="k_2_11_3_7_5" localSheetId="5">#REF!</definedName>
    <definedName name="k_2_11_3_7_5" localSheetId="6">#REF!</definedName>
    <definedName name="k_2_11_3_7_5" localSheetId="7">#REF!</definedName>
    <definedName name="k_2_11_3_7_5" localSheetId="8">#REF!</definedName>
    <definedName name="k_2_11_3_7_5" localSheetId="9">#REF!</definedName>
    <definedName name="k_2_11_3_7_5" localSheetId="10">#REF!</definedName>
    <definedName name="k_2_11_3_7_5" localSheetId="11">#REF!</definedName>
    <definedName name="k_2_11_3_7_5">#REF!</definedName>
    <definedName name="k_2_11_3_7_5_1" localSheetId="3">#REF!</definedName>
    <definedName name="k_2_11_3_7_5_1" localSheetId="4">#REF!</definedName>
    <definedName name="k_2_11_3_7_5_1" localSheetId="5">#REF!</definedName>
    <definedName name="k_2_11_3_7_5_1" localSheetId="6">#REF!</definedName>
    <definedName name="k_2_11_3_7_5_1" localSheetId="7">#REF!</definedName>
    <definedName name="k_2_11_3_7_5_1" localSheetId="8">#REF!</definedName>
    <definedName name="k_2_11_3_7_5_1" localSheetId="9">#REF!</definedName>
    <definedName name="k_2_11_3_7_5_1" localSheetId="10">#REF!</definedName>
    <definedName name="k_2_11_3_7_5_1" localSheetId="11">#REF!</definedName>
    <definedName name="k_2_11_3_7_5_1">#REF!</definedName>
    <definedName name="k_2_11_3_8" localSheetId="3">#REF!</definedName>
    <definedName name="k_2_11_3_8" localSheetId="4">#REF!</definedName>
    <definedName name="k_2_11_3_8" localSheetId="5">#REF!</definedName>
    <definedName name="k_2_11_3_8" localSheetId="6">#REF!</definedName>
    <definedName name="k_2_11_3_8" localSheetId="7">#REF!</definedName>
    <definedName name="k_2_11_3_8" localSheetId="8">#REF!</definedName>
    <definedName name="k_2_11_3_8" localSheetId="9">#REF!</definedName>
    <definedName name="k_2_11_3_8" localSheetId="10">#REF!</definedName>
    <definedName name="k_2_11_3_8" localSheetId="11">#REF!</definedName>
    <definedName name="k_2_11_3_8">#REF!</definedName>
    <definedName name="k_2_11_3_8_1" localSheetId="3">#REF!</definedName>
    <definedName name="k_2_11_3_8_1" localSheetId="4">#REF!</definedName>
    <definedName name="k_2_11_3_8_1" localSheetId="5">#REF!</definedName>
    <definedName name="k_2_11_3_8_1" localSheetId="6">#REF!</definedName>
    <definedName name="k_2_11_3_8_1" localSheetId="7">#REF!</definedName>
    <definedName name="k_2_11_3_8_1" localSheetId="8">#REF!</definedName>
    <definedName name="k_2_11_3_8_1" localSheetId="9">#REF!</definedName>
    <definedName name="k_2_11_3_8_1" localSheetId="10">#REF!</definedName>
    <definedName name="k_2_11_3_8_1" localSheetId="11">#REF!</definedName>
    <definedName name="k_2_11_3_8_1">#REF!</definedName>
    <definedName name="k_2_11_3_8_5" localSheetId="3">#REF!</definedName>
    <definedName name="k_2_11_3_8_5" localSheetId="4">#REF!</definedName>
    <definedName name="k_2_11_3_8_5" localSheetId="5">#REF!</definedName>
    <definedName name="k_2_11_3_8_5" localSheetId="6">#REF!</definedName>
    <definedName name="k_2_11_3_8_5" localSheetId="7">#REF!</definedName>
    <definedName name="k_2_11_3_8_5" localSheetId="8">#REF!</definedName>
    <definedName name="k_2_11_3_8_5" localSheetId="9">#REF!</definedName>
    <definedName name="k_2_11_3_8_5" localSheetId="10">#REF!</definedName>
    <definedName name="k_2_11_3_8_5" localSheetId="11">#REF!</definedName>
    <definedName name="k_2_11_3_8_5">#REF!</definedName>
    <definedName name="k_2_11_3_8_5_1" localSheetId="3">#REF!</definedName>
    <definedName name="k_2_11_3_8_5_1" localSheetId="4">#REF!</definedName>
    <definedName name="k_2_11_3_8_5_1" localSheetId="5">#REF!</definedName>
    <definedName name="k_2_11_3_8_5_1" localSheetId="6">#REF!</definedName>
    <definedName name="k_2_11_3_8_5_1" localSheetId="7">#REF!</definedName>
    <definedName name="k_2_11_3_8_5_1" localSheetId="8">#REF!</definedName>
    <definedName name="k_2_11_3_8_5_1" localSheetId="9">#REF!</definedName>
    <definedName name="k_2_11_3_8_5_1" localSheetId="10">#REF!</definedName>
    <definedName name="k_2_11_3_8_5_1" localSheetId="11">#REF!</definedName>
    <definedName name="k_2_11_3_8_5_1">#REF!</definedName>
    <definedName name="k_2_11_5" localSheetId="3">#REF!</definedName>
    <definedName name="k_2_11_5" localSheetId="4">#REF!</definedName>
    <definedName name="k_2_11_5" localSheetId="5">#REF!</definedName>
    <definedName name="k_2_11_5" localSheetId="6">#REF!</definedName>
    <definedName name="k_2_11_5" localSheetId="7">#REF!</definedName>
    <definedName name="k_2_11_5" localSheetId="8">#REF!</definedName>
    <definedName name="k_2_11_5" localSheetId="9">#REF!</definedName>
    <definedName name="k_2_11_5" localSheetId="10">#REF!</definedName>
    <definedName name="k_2_11_5" localSheetId="11">#REF!</definedName>
    <definedName name="k_2_11_5">#REF!</definedName>
    <definedName name="k_2_11_5_1" localSheetId="3">#REF!</definedName>
    <definedName name="k_2_11_5_1" localSheetId="4">#REF!</definedName>
    <definedName name="k_2_11_5_1" localSheetId="5">#REF!</definedName>
    <definedName name="k_2_11_5_1" localSheetId="6">#REF!</definedName>
    <definedName name="k_2_11_5_1" localSheetId="7">#REF!</definedName>
    <definedName name="k_2_11_5_1" localSheetId="8">#REF!</definedName>
    <definedName name="k_2_11_5_1" localSheetId="9">#REF!</definedName>
    <definedName name="k_2_11_5_1" localSheetId="10">#REF!</definedName>
    <definedName name="k_2_11_5_1" localSheetId="11">#REF!</definedName>
    <definedName name="k_2_11_5_1">#REF!</definedName>
    <definedName name="k_2_11_5_12" localSheetId="3">#REF!</definedName>
    <definedName name="k_2_11_5_12" localSheetId="4">#REF!</definedName>
    <definedName name="k_2_11_5_12" localSheetId="5">#REF!</definedName>
    <definedName name="k_2_11_5_12" localSheetId="6">#REF!</definedName>
    <definedName name="k_2_11_5_12" localSheetId="7">#REF!</definedName>
    <definedName name="k_2_11_5_12" localSheetId="8">#REF!</definedName>
    <definedName name="k_2_11_5_12" localSheetId="9">#REF!</definedName>
    <definedName name="k_2_11_5_12" localSheetId="10">#REF!</definedName>
    <definedName name="k_2_11_5_12" localSheetId="11">#REF!</definedName>
    <definedName name="k_2_11_5_12">#REF!</definedName>
    <definedName name="k_2_11_5_12_1" localSheetId="3">#REF!</definedName>
    <definedName name="k_2_11_5_12_1" localSheetId="4">#REF!</definedName>
    <definedName name="k_2_11_5_12_1" localSheetId="5">#REF!</definedName>
    <definedName name="k_2_11_5_12_1" localSheetId="6">#REF!</definedName>
    <definedName name="k_2_11_5_12_1" localSheetId="7">#REF!</definedName>
    <definedName name="k_2_11_5_12_1" localSheetId="8">#REF!</definedName>
    <definedName name="k_2_11_5_12_1" localSheetId="9">#REF!</definedName>
    <definedName name="k_2_11_5_12_1" localSheetId="10">#REF!</definedName>
    <definedName name="k_2_11_5_12_1" localSheetId="11">#REF!</definedName>
    <definedName name="k_2_11_5_12_1">#REF!</definedName>
    <definedName name="k_2_11_5_12_5" localSheetId="3">#REF!</definedName>
    <definedName name="k_2_11_5_12_5" localSheetId="4">#REF!</definedName>
    <definedName name="k_2_11_5_12_5" localSheetId="5">#REF!</definedName>
    <definedName name="k_2_11_5_12_5" localSheetId="6">#REF!</definedName>
    <definedName name="k_2_11_5_12_5" localSheetId="7">#REF!</definedName>
    <definedName name="k_2_11_5_12_5" localSheetId="8">#REF!</definedName>
    <definedName name="k_2_11_5_12_5" localSheetId="9">#REF!</definedName>
    <definedName name="k_2_11_5_12_5" localSheetId="10">#REF!</definedName>
    <definedName name="k_2_11_5_12_5" localSheetId="11">#REF!</definedName>
    <definedName name="k_2_11_5_12_5">#REF!</definedName>
    <definedName name="k_2_11_5_12_5_1" localSheetId="3">#REF!</definedName>
    <definedName name="k_2_11_5_12_5_1" localSheetId="4">#REF!</definedName>
    <definedName name="k_2_11_5_12_5_1" localSheetId="5">#REF!</definedName>
    <definedName name="k_2_11_5_12_5_1" localSheetId="6">#REF!</definedName>
    <definedName name="k_2_11_5_12_5_1" localSheetId="7">#REF!</definedName>
    <definedName name="k_2_11_5_12_5_1" localSheetId="8">#REF!</definedName>
    <definedName name="k_2_11_5_12_5_1" localSheetId="9">#REF!</definedName>
    <definedName name="k_2_11_5_12_5_1" localSheetId="10">#REF!</definedName>
    <definedName name="k_2_11_5_12_5_1" localSheetId="11">#REF!</definedName>
    <definedName name="k_2_11_5_12_5_1">#REF!</definedName>
    <definedName name="k_2_11_5_2" localSheetId="3">#REF!</definedName>
    <definedName name="k_2_11_5_2" localSheetId="4">#REF!</definedName>
    <definedName name="k_2_11_5_2" localSheetId="5">#REF!</definedName>
    <definedName name="k_2_11_5_2" localSheetId="6">#REF!</definedName>
    <definedName name="k_2_11_5_2" localSheetId="7">#REF!</definedName>
    <definedName name="k_2_11_5_2" localSheetId="8">#REF!</definedName>
    <definedName name="k_2_11_5_2" localSheetId="9">#REF!</definedName>
    <definedName name="k_2_11_5_2" localSheetId="10">#REF!</definedName>
    <definedName name="k_2_11_5_2" localSheetId="11">#REF!</definedName>
    <definedName name="k_2_11_5_2">#REF!</definedName>
    <definedName name="k_2_11_5_2_1" localSheetId="3">#REF!</definedName>
    <definedName name="k_2_11_5_2_1" localSheetId="4">#REF!</definedName>
    <definedName name="k_2_11_5_2_1" localSheetId="5">#REF!</definedName>
    <definedName name="k_2_11_5_2_1" localSheetId="6">#REF!</definedName>
    <definedName name="k_2_11_5_2_1" localSheetId="7">#REF!</definedName>
    <definedName name="k_2_11_5_2_1" localSheetId="8">#REF!</definedName>
    <definedName name="k_2_11_5_2_1" localSheetId="9">#REF!</definedName>
    <definedName name="k_2_11_5_2_1" localSheetId="10">#REF!</definedName>
    <definedName name="k_2_11_5_2_1" localSheetId="11">#REF!</definedName>
    <definedName name="k_2_11_5_2_1">#REF!</definedName>
    <definedName name="k_2_11_5_2_5" localSheetId="3">#REF!</definedName>
    <definedName name="k_2_11_5_2_5" localSheetId="4">#REF!</definedName>
    <definedName name="k_2_11_5_2_5" localSheetId="5">#REF!</definedName>
    <definedName name="k_2_11_5_2_5" localSheetId="6">#REF!</definedName>
    <definedName name="k_2_11_5_2_5" localSheetId="7">#REF!</definedName>
    <definedName name="k_2_11_5_2_5" localSheetId="8">#REF!</definedName>
    <definedName name="k_2_11_5_2_5" localSheetId="9">#REF!</definedName>
    <definedName name="k_2_11_5_2_5" localSheetId="10">#REF!</definedName>
    <definedName name="k_2_11_5_2_5" localSheetId="11">#REF!</definedName>
    <definedName name="k_2_11_5_2_5">#REF!</definedName>
    <definedName name="k_2_11_5_2_5_1" localSheetId="3">#REF!</definedName>
    <definedName name="k_2_11_5_2_5_1" localSheetId="4">#REF!</definedName>
    <definedName name="k_2_11_5_2_5_1" localSheetId="5">#REF!</definedName>
    <definedName name="k_2_11_5_2_5_1" localSheetId="6">#REF!</definedName>
    <definedName name="k_2_11_5_2_5_1" localSheetId="7">#REF!</definedName>
    <definedName name="k_2_11_5_2_5_1" localSheetId="8">#REF!</definedName>
    <definedName name="k_2_11_5_2_5_1" localSheetId="9">#REF!</definedName>
    <definedName name="k_2_11_5_2_5_1" localSheetId="10">#REF!</definedName>
    <definedName name="k_2_11_5_2_5_1" localSheetId="11">#REF!</definedName>
    <definedName name="k_2_11_5_2_5_1">#REF!</definedName>
    <definedName name="k_2_11_5_5" localSheetId="3">#REF!</definedName>
    <definedName name="k_2_11_5_5" localSheetId="4">#REF!</definedName>
    <definedName name="k_2_11_5_5" localSheetId="5">#REF!</definedName>
    <definedName name="k_2_11_5_5" localSheetId="6">#REF!</definedName>
    <definedName name="k_2_11_5_5" localSheetId="7">#REF!</definedName>
    <definedName name="k_2_11_5_5" localSheetId="8">#REF!</definedName>
    <definedName name="k_2_11_5_5" localSheetId="9">#REF!</definedName>
    <definedName name="k_2_11_5_5" localSheetId="10">#REF!</definedName>
    <definedName name="k_2_11_5_5" localSheetId="11">#REF!</definedName>
    <definedName name="k_2_11_5_5">#REF!</definedName>
    <definedName name="k_2_11_5_5_1" localSheetId="3">#REF!</definedName>
    <definedName name="k_2_11_5_5_1" localSheetId="4">#REF!</definedName>
    <definedName name="k_2_11_5_5_1" localSheetId="5">#REF!</definedName>
    <definedName name="k_2_11_5_5_1" localSheetId="6">#REF!</definedName>
    <definedName name="k_2_11_5_5_1" localSheetId="7">#REF!</definedName>
    <definedName name="k_2_11_5_5_1" localSheetId="8">#REF!</definedName>
    <definedName name="k_2_11_5_5_1" localSheetId="9">#REF!</definedName>
    <definedName name="k_2_11_5_5_1" localSheetId="10">#REF!</definedName>
    <definedName name="k_2_11_5_5_1" localSheetId="11">#REF!</definedName>
    <definedName name="k_2_11_5_5_1">#REF!</definedName>
    <definedName name="k_2_11_5_7" localSheetId="3">#REF!</definedName>
    <definedName name="k_2_11_5_7" localSheetId="4">#REF!</definedName>
    <definedName name="k_2_11_5_7" localSheetId="5">#REF!</definedName>
    <definedName name="k_2_11_5_7" localSheetId="6">#REF!</definedName>
    <definedName name="k_2_11_5_7" localSheetId="7">#REF!</definedName>
    <definedName name="k_2_11_5_7" localSheetId="8">#REF!</definedName>
    <definedName name="k_2_11_5_7" localSheetId="9">#REF!</definedName>
    <definedName name="k_2_11_5_7" localSheetId="10">#REF!</definedName>
    <definedName name="k_2_11_5_7" localSheetId="11">#REF!</definedName>
    <definedName name="k_2_11_5_7">#REF!</definedName>
    <definedName name="k_2_11_5_7_1" localSheetId="3">#REF!</definedName>
    <definedName name="k_2_11_5_7_1" localSheetId="4">#REF!</definedName>
    <definedName name="k_2_11_5_7_1" localSheetId="5">#REF!</definedName>
    <definedName name="k_2_11_5_7_1" localSheetId="6">#REF!</definedName>
    <definedName name="k_2_11_5_7_1" localSheetId="7">#REF!</definedName>
    <definedName name="k_2_11_5_7_1" localSheetId="8">#REF!</definedName>
    <definedName name="k_2_11_5_7_1" localSheetId="9">#REF!</definedName>
    <definedName name="k_2_11_5_7_1" localSheetId="10">#REF!</definedName>
    <definedName name="k_2_11_5_7_1" localSheetId="11">#REF!</definedName>
    <definedName name="k_2_11_5_7_1">#REF!</definedName>
    <definedName name="k_2_11_5_7_5" localSheetId="3">#REF!</definedName>
    <definedName name="k_2_11_5_7_5" localSheetId="4">#REF!</definedName>
    <definedName name="k_2_11_5_7_5" localSheetId="5">#REF!</definedName>
    <definedName name="k_2_11_5_7_5" localSheetId="6">#REF!</definedName>
    <definedName name="k_2_11_5_7_5" localSheetId="7">#REF!</definedName>
    <definedName name="k_2_11_5_7_5" localSheetId="8">#REF!</definedName>
    <definedName name="k_2_11_5_7_5" localSheetId="9">#REF!</definedName>
    <definedName name="k_2_11_5_7_5" localSheetId="10">#REF!</definedName>
    <definedName name="k_2_11_5_7_5" localSheetId="11">#REF!</definedName>
    <definedName name="k_2_11_5_7_5">#REF!</definedName>
    <definedName name="k_2_11_5_7_5_1" localSheetId="3">#REF!</definedName>
    <definedName name="k_2_11_5_7_5_1" localSheetId="4">#REF!</definedName>
    <definedName name="k_2_11_5_7_5_1" localSheetId="5">#REF!</definedName>
    <definedName name="k_2_11_5_7_5_1" localSheetId="6">#REF!</definedName>
    <definedName name="k_2_11_5_7_5_1" localSheetId="7">#REF!</definedName>
    <definedName name="k_2_11_5_7_5_1" localSheetId="8">#REF!</definedName>
    <definedName name="k_2_11_5_7_5_1" localSheetId="9">#REF!</definedName>
    <definedName name="k_2_11_5_7_5_1" localSheetId="10">#REF!</definedName>
    <definedName name="k_2_11_5_7_5_1" localSheetId="11">#REF!</definedName>
    <definedName name="k_2_11_5_7_5_1">#REF!</definedName>
    <definedName name="k_2_11_5_8" localSheetId="3">#REF!</definedName>
    <definedName name="k_2_11_5_8" localSheetId="4">#REF!</definedName>
    <definedName name="k_2_11_5_8" localSheetId="5">#REF!</definedName>
    <definedName name="k_2_11_5_8" localSheetId="6">#REF!</definedName>
    <definedName name="k_2_11_5_8" localSheetId="7">#REF!</definedName>
    <definedName name="k_2_11_5_8" localSheetId="8">#REF!</definedName>
    <definedName name="k_2_11_5_8" localSheetId="9">#REF!</definedName>
    <definedName name="k_2_11_5_8" localSheetId="10">#REF!</definedName>
    <definedName name="k_2_11_5_8" localSheetId="11">#REF!</definedName>
    <definedName name="k_2_11_5_8">#REF!</definedName>
    <definedName name="k_2_11_5_8_1" localSheetId="3">#REF!</definedName>
    <definedName name="k_2_11_5_8_1" localSheetId="4">#REF!</definedName>
    <definedName name="k_2_11_5_8_1" localSheetId="5">#REF!</definedName>
    <definedName name="k_2_11_5_8_1" localSheetId="6">#REF!</definedName>
    <definedName name="k_2_11_5_8_1" localSheetId="7">#REF!</definedName>
    <definedName name="k_2_11_5_8_1" localSheetId="8">#REF!</definedName>
    <definedName name="k_2_11_5_8_1" localSheetId="9">#REF!</definedName>
    <definedName name="k_2_11_5_8_1" localSheetId="10">#REF!</definedName>
    <definedName name="k_2_11_5_8_1" localSheetId="11">#REF!</definedName>
    <definedName name="k_2_11_5_8_1">#REF!</definedName>
    <definedName name="k_2_11_5_8_5" localSheetId="3">#REF!</definedName>
    <definedName name="k_2_11_5_8_5" localSheetId="4">#REF!</definedName>
    <definedName name="k_2_11_5_8_5" localSheetId="5">#REF!</definedName>
    <definedName name="k_2_11_5_8_5" localSheetId="6">#REF!</definedName>
    <definedName name="k_2_11_5_8_5" localSheetId="7">#REF!</definedName>
    <definedName name="k_2_11_5_8_5" localSheetId="8">#REF!</definedName>
    <definedName name="k_2_11_5_8_5" localSheetId="9">#REF!</definedName>
    <definedName name="k_2_11_5_8_5" localSheetId="10">#REF!</definedName>
    <definedName name="k_2_11_5_8_5" localSheetId="11">#REF!</definedName>
    <definedName name="k_2_11_5_8_5">#REF!</definedName>
    <definedName name="k_2_11_5_8_5_1" localSheetId="3">#REF!</definedName>
    <definedName name="k_2_11_5_8_5_1" localSheetId="4">#REF!</definedName>
    <definedName name="k_2_11_5_8_5_1" localSheetId="5">#REF!</definedName>
    <definedName name="k_2_11_5_8_5_1" localSheetId="6">#REF!</definedName>
    <definedName name="k_2_11_5_8_5_1" localSheetId="7">#REF!</definedName>
    <definedName name="k_2_11_5_8_5_1" localSheetId="8">#REF!</definedName>
    <definedName name="k_2_11_5_8_5_1" localSheetId="9">#REF!</definedName>
    <definedName name="k_2_11_5_8_5_1" localSheetId="10">#REF!</definedName>
    <definedName name="k_2_11_5_8_5_1" localSheetId="11">#REF!</definedName>
    <definedName name="k_2_11_5_8_5_1">#REF!</definedName>
    <definedName name="k_2_11_7" localSheetId="3">#REF!</definedName>
    <definedName name="k_2_11_7" localSheetId="4">#REF!</definedName>
    <definedName name="k_2_11_7" localSheetId="5">#REF!</definedName>
    <definedName name="k_2_11_7" localSheetId="6">#REF!</definedName>
    <definedName name="k_2_11_7" localSheetId="7">#REF!</definedName>
    <definedName name="k_2_11_7" localSheetId="8">#REF!</definedName>
    <definedName name="k_2_11_7" localSheetId="9">#REF!</definedName>
    <definedName name="k_2_11_7" localSheetId="10">#REF!</definedName>
    <definedName name="k_2_11_7" localSheetId="11">#REF!</definedName>
    <definedName name="k_2_11_7">#REF!</definedName>
    <definedName name="k_2_11_7_1" localSheetId="3">#REF!</definedName>
    <definedName name="k_2_11_7_1" localSheetId="4">#REF!</definedName>
    <definedName name="k_2_11_7_1" localSheetId="5">#REF!</definedName>
    <definedName name="k_2_11_7_1" localSheetId="6">#REF!</definedName>
    <definedName name="k_2_11_7_1" localSheetId="7">#REF!</definedName>
    <definedName name="k_2_11_7_1" localSheetId="8">#REF!</definedName>
    <definedName name="k_2_11_7_1" localSheetId="9">#REF!</definedName>
    <definedName name="k_2_11_7_1" localSheetId="10">#REF!</definedName>
    <definedName name="k_2_11_7_1" localSheetId="11">#REF!</definedName>
    <definedName name="k_2_11_7_1">#REF!</definedName>
    <definedName name="k_2_11_8" localSheetId="3">#REF!</definedName>
    <definedName name="k_2_11_8" localSheetId="4">#REF!</definedName>
    <definedName name="k_2_11_8" localSheetId="5">#REF!</definedName>
    <definedName name="k_2_11_8" localSheetId="6">#REF!</definedName>
    <definedName name="k_2_11_8" localSheetId="7">#REF!</definedName>
    <definedName name="k_2_11_8" localSheetId="8">#REF!</definedName>
    <definedName name="k_2_11_8" localSheetId="9">#REF!</definedName>
    <definedName name="k_2_11_8" localSheetId="10">#REF!</definedName>
    <definedName name="k_2_11_8" localSheetId="11">#REF!</definedName>
    <definedName name="k_2_11_8">#REF!</definedName>
    <definedName name="k_2_11_8_1" localSheetId="3">#REF!</definedName>
    <definedName name="k_2_11_8_1" localSheetId="4">#REF!</definedName>
    <definedName name="k_2_11_8_1" localSheetId="5">#REF!</definedName>
    <definedName name="k_2_11_8_1" localSheetId="6">#REF!</definedName>
    <definedName name="k_2_11_8_1" localSheetId="7">#REF!</definedName>
    <definedName name="k_2_11_8_1" localSheetId="8">#REF!</definedName>
    <definedName name="k_2_11_8_1" localSheetId="9">#REF!</definedName>
    <definedName name="k_2_11_8_1" localSheetId="10">#REF!</definedName>
    <definedName name="k_2_11_8_1" localSheetId="11">#REF!</definedName>
    <definedName name="k_2_11_8_1">#REF!</definedName>
    <definedName name="k_2_11_8_5" localSheetId="3">#REF!</definedName>
    <definedName name="k_2_11_8_5" localSheetId="4">#REF!</definedName>
    <definedName name="k_2_11_8_5" localSheetId="5">#REF!</definedName>
    <definedName name="k_2_11_8_5" localSheetId="6">#REF!</definedName>
    <definedName name="k_2_11_8_5" localSheetId="7">#REF!</definedName>
    <definedName name="k_2_11_8_5" localSheetId="8">#REF!</definedName>
    <definedName name="k_2_11_8_5" localSheetId="9">#REF!</definedName>
    <definedName name="k_2_11_8_5" localSheetId="10">#REF!</definedName>
    <definedName name="k_2_11_8_5" localSheetId="11">#REF!</definedName>
    <definedName name="k_2_11_8_5">#REF!</definedName>
    <definedName name="k_2_11_8_5_1" localSheetId="3">#REF!</definedName>
    <definedName name="k_2_11_8_5_1" localSheetId="4">#REF!</definedName>
    <definedName name="k_2_11_8_5_1" localSheetId="5">#REF!</definedName>
    <definedName name="k_2_11_8_5_1" localSheetId="6">#REF!</definedName>
    <definedName name="k_2_11_8_5_1" localSheetId="7">#REF!</definedName>
    <definedName name="k_2_11_8_5_1" localSheetId="8">#REF!</definedName>
    <definedName name="k_2_11_8_5_1" localSheetId="9">#REF!</definedName>
    <definedName name="k_2_11_8_5_1" localSheetId="10">#REF!</definedName>
    <definedName name="k_2_11_8_5_1" localSheetId="11">#REF!</definedName>
    <definedName name="k_2_11_8_5_1">#REF!</definedName>
    <definedName name="k_2_12" localSheetId="3">#REF!</definedName>
    <definedName name="k_2_12" localSheetId="4">#REF!</definedName>
    <definedName name="k_2_12" localSheetId="5">#REF!</definedName>
    <definedName name="k_2_12" localSheetId="6">#REF!</definedName>
    <definedName name="k_2_12" localSheetId="7">#REF!</definedName>
    <definedName name="k_2_12" localSheetId="8">#REF!</definedName>
    <definedName name="k_2_12" localSheetId="9">#REF!</definedName>
    <definedName name="k_2_12" localSheetId="10">#REF!</definedName>
    <definedName name="k_2_12" localSheetId="11">#REF!</definedName>
    <definedName name="k_2_12">#REF!</definedName>
    <definedName name="k_2_12_1" localSheetId="3">#REF!</definedName>
    <definedName name="k_2_12_1" localSheetId="4">#REF!</definedName>
    <definedName name="k_2_12_1" localSheetId="5">#REF!</definedName>
    <definedName name="k_2_12_1" localSheetId="6">#REF!</definedName>
    <definedName name="k_2_12_1" localSheetId="7">#REF!</definedName>
    <definedName name="k_2_12_1" localSheetId="8">#REF!</definedName>
    <definedName name="k_2_12_1" localSheetId="9">#REF!</definedName>
    <definedName name="k_2_12_1" localSheetId="10">#REF!</definedName>
    <definedName name="k_2_12_1" localSheetId="11">#REF!</definedName>
    <definedName name="k_2_12_1">#REF!</definedName>
    <definedName name="k_2_12_1_1" localSheetId="3">#REF!</definedName>
    <definedName name="k_2_12_1_1" localSheetId="4">#REF!</definedName>
    <definedName name="k_2_12_1_1" localSheetId="5">#REF!</definedName>
    <definedName name="k_2_12_1_1" localSheetId="6">#REF!</definedName>
    <definedName name="k_2_12_1_1" localSheetId="7">#REF!</definedName>
    <definedName name="k_2_12_1_1" localSheetId="8">#REF!</definedName>
    <definedName name="k_2_12_1_1" localSheetId="9">#REF!</definedName>
    <definedName name="k_2_12_1_1" localSheetId="10">#REF!</definedName>
    <definedName name="k_2_12_1_1" localSheetId="11">#REF!</definedName>
    <definedName name="k_2_12_1_1">#REF!</definedName>
    <definedName name="k_2_12_1_1_1" localSheetId="3">#REF!</definedName>
    <definedName name="k_2_12_1_1_1" localSheetId="4">#REF!</definedName>
    <definedName name="k_2_12_1_1_1" localSheetId="5">#REF!</definedName>
    <definedName name="k_2_12_1_1_1" localSheetId="6">#REF!</definedName>
    <definedName name="k_2_12_1_1_1" localSheetId="7">#REF!</definedName>
    <definedName name="k_2_12_1_1_1" localSheetId="8">#REF!</definedName>
    <definedName name="k_2_12_1_1_1" localSheetId="9">#REF!</definedName>
    <definedName name="k_2_12_1_1_1" localSheetId="10">#REF!</definedName>
    <definedName name="k_2_12_1_1_1" localSheetId="11">#REF!</definedName>
    <definedName name="k_2_12_1_1_1">#REF!</definedName>
    <definedName name="k_2_12_1_1_1_1" localSheetId="3">#REF!</definedName>
    <definedName name="k_2_12_1_1_1_1" localSheetId="4">#REF!</definedName>
    <definedName name="k_2_12_1_1_1_1" localSheetId="5">#REF!</definedName>
    <definedName name="k_2_12_1_1_1_1" localSheetId="6">#REF!</definedName>
    <definedName name="k_2_12_1_1_1_1" localSheetId="7">#REF!</definedName>
    <definedName name="k_2_12_1_1_1_1" localSheetId="8">#REF!</definedName>
    <definedName name="k_2_12_1_1_1_1" localSheetId="9">#REF!</definedName>
    <definedName name="k_2_12_1_1_1_1" localSheetId="10">#REF!</definedName>
    <definedName name="k_2_12_1_1_1_1" localSheetId="11">#REF!</definedName>
    <definedName name="k_2_12_1_1_1_1">#REF!</definedName>
    <definedName name="k_2_12_1_2" localSheetId="3">#REF!</definedName>
    <definedName name="k_2_12_1_2" localSheetId="4">#REF!</definedName>
    <definedName name="k_2_12_1_2" localSheetId="5">#REF!</definedName>
    <definedName name="k_2_12_1_2" localSheetId="6">#REF!</definedName>
    <definedName name="k_2_12_1_2" localSheetId="7">#REF!</definedName>
    <definedName name="k_2_12_1_2" localSheetId="8">#REF!</definedName>
    <definedName name="k_2_12_1_2" localSheetId="9">#REF!</definedName>
    <definedName name="k_2_12_1_2" localSheetId="10">#REF!</definedName>
    <definedName name="k_2_12_1_2" localSheetId="11">#REF!</definedName>
    <definedName name="k_2_12_1_2">#REF!</definedName>
    <definedName name="k_2_2" localSheetId="3">#REF!</definedName>
    <definedName name="k_2_2" localSheetId="4">#REF!</definedName>
    <definedName name="k_2_2" localSheetId="5">#REF!</definedName>
    <definedName name="k_2_2" localSheetId="6">#REF!</definedName>
    <definedName name="k_2_2" localSheetId="7">#REF!</definedName>
    <definedName name="k_2_2" localSheetId="8">#REF!</definedName>
    <definedName name="k_2_2" localSheetId="9">#REF!</definedName>
    <definedName name="k_2_2" localSheetId="10">#REF!</definedName>
    <definedName name="k_2_2" localSheetId="11">#REF!</definedName>
    <definedName name="k_2_2">#REF!</definedName>
    <definedName name="k_2_3" localSheetId="3">#REF!</definedName>
    <definedName name="k_2_3" localSheetId="4">#REF!</definedName>
    <definedName name="k_2_3" localSheetId="5">#REF!</definedName>
    <definedName name="k_2_3" localSheetId="6">#REF!</definedName>
    <definedName name="k_2_3" localSheetId="7">#REF!</definedName>
    <definedName name="k_2_3" localSheetId="8">#REF!</definedName>
    <definedName name="k_2_3" localSheetId="9">#REF!</definedName>
    <definedName name="k_2_3" localSheetId="10">#REF!</definedName>
    <definedName name="k_2_3" localSheetId="11">#REF!</definedName>
    <definedName name="k_2_3">#REF!</definedName>
    <definedName name="k_2_4" localSheetId="3">#REF!</definedName>
    <definedName name="k_2_4" localSheetId="4">#REF!</definedName>
    <definedName name="k_2_4" localSheetId="5">#REF!</definedName>
    <definedName name="k_2_4" localSheetId="6">#REF!</definedName>
    <definedName name="k_2_4" localSheetId="7">#REF!</definedName>
    <definedName name="k_2_4" localSheetId="8">#REF!</definedName>
    <definedName name="k_2_4" localSheetId="9">#REF!</definedName>
    <definedName name="k_2_4" localSheetId="10">#REF!</definedName>
    <definedName name="k_2_4" localSheetId="11">#REF!</definedName>
    <definedName name="k_2_4">#REF!</definedName>
    <definedName name="k_2_4_1" localSheetId="3">#REF!</definedName>
    <definedName name="k_2_4_1" localSheetId="4">#REF!</definedName>
    <definedName name="k_2_4_1" localSheetId="5">#REF!</definedName>
    <definedName name="k_2_4_1" localSheetId="6">#REF!</definedName>
    <definedName name="k_2_4_1" localSheetId="7">#REF!</definedName>
    <definedName name="k_2_4_1" localSheetId="8">#REF!</definedName>
    <definedName name="k_2_4_1" localSheetId="9">#REF!</definedName>
    <definedName name="k_2_4_1" localSheetId="10">#REF!</definedName>
    <definedName name="k_2_4_1" localSheetId="11">#REF!</definedName>
    <definedName name="k_2_4_1">#REF!</definedName>
    <definedName name="k_2_7" localSheetId="3">#REF!</definedName>
    <definedName name="k_2_7" localSheetId="4">#REF!</definedName>
    <definedName name="k_2_7" localSheetId="5">#REF!</definedName>
    <definedName name="k_2_7" localSheetId="6">#REF!</definedName>
    <definedName name="k_2_7" localSheetId="7">#REF!</definedName>
    <definedName name="k_2_7" localSheetId="8">#REF!</definedName>
    <definedName name="k_2_7" localSheetId="9">#REF!</definedName>
    <definedName name="k_2_7" localSheetId="10">#REF!</definedName>
    <definedName name="k_2_7" localSheetId="11">#REF!</definedName>
    <definedName name="k_2_7">#REF!</definedName>
    <definedName name="k_2_7_1" localSheetId="3">#REF!</definedName>
    <definedName name="k_2_7_1" localSheetId="4">#REF!</definedName>
    <definedName name="k_2_7_1" localSheetId="5">#REF!</definedName>
    <definedName name="k_2_7_1" localSheetId="6">#REF!</definedName>
    <definedName name="k_2_7_1" localSheetId="7">#REF!</definedName>
    <definedName name="k_2_7_1" localSheetId="8">#REF!</definedName>
    <definedName name="k_2_7_1" localSheetId="9">#REF!</definedName>
    <definedName name="k_2_7_1" localSheetId="10">#REF!</definedName>
    <definedName name="k_2_7_1" localSheetId="11">#REF!</definedName>
    <definedName name="k_2_7_1">#REF!</definedName>
    <definedName name="k_2_8" localSheetId="3">#REF!</definedName>
    <definedName name="k_2_8" localSheetId="4">#REF!</definedName>
    <definedName name="k_2_8" localSheetId="5">#REF!</definedName>
    <definedName name="k_2_8" localSheetId="6">#REF!</definedName>
    <definedName name="k_2_8" localSheetId="7">#REF!</definedName>
    <definedName name="k_2_8" localSheetId="8">#REF!</definedName>
    <definedName name="k_2_8" localSheetId="9">#REF!</definedName>
    <definedName name="k_2_8" localSheetId="10">#REF!</definedName>
    <definedName name="k_2_8" localSheetId="11">#REF!</definedName>
    <definedName name="k_2_8">#REF!</definedName>
    <definedName name="k_2_8_1" localSheetId="3">#REF!</definedName>
    <definedName name="k_2_8_1" localSheetId="4">#REF!</definedName>
    <definedName name="k_2_8_1" localSheetId="5">#REF!</definedName>
    <definedName name="k_2_8_1" localSheetId="6">#REF!</definedName>
    <definedName name="k_2_8_1" localSheetId="7">#REF!</definedName>
    <definedName name="k_2_8_1" localSheetId="8">#REF!</definedName>
    <definedName name="k_2_8_1" localSheetId="9">#REF!</definedName>
    <definedName name="k_2_8_1" localSheetId="10">#REF!</definedName>
    <definedName name="k_2_8_1" localSheetId="11">#REF!</definedName>
    <definedName name="k_2_8_1">#REF!</definedName>
    <definedName name="k_20" localSheetId="3">#REF!</definedName>
    <definedName name="k_20" localSheetId="4">#REF!</definedName>
    <definedName name="k_20" localSheetId="5">#REF!</definedName>
    <definedName name="k_20" localSheetId="6">#REF!</definedName>
    <definedName name="k_20" localSheetId="7">#REF!</definedName>
    <definedName name="k_20" localSheetId="8">#REF!</definedName>
    <definedName name="k_20" localSheetId="9">#REF!</definedName>
    <definedName name="k_20" localSheetId="10">#REF!</definedName>
    <definedName name="k_20" localSheetId="11">#REF!</definedName>
    <definedName name="k_20">#REF!</definedName>
    <definedName name="k_20_1">NA()</definedName>
    <definedName name="k_20_1_1">NA()</definedName>
    <definedName name="k_20_10" localSheetId="3">#REF!</definedName>
    <definedName name="k_20_10" localSheetId="4">#REF!</definedName>
    <definedName name="k_20_10" localSheetId="5">#REF!</definedName>
    <definedName name="k_20_10" localSheetId="6">#REF!</definedName>
    <definedName name="k_20_10" localSheetId="7">#REF!</definedName>
    <definedName name="k_20_10" localSheetId="8">#REF!</definedName>
    <definedName name="k_20_10" localSheetId="9">#REF!</definedName>
    <definedName name="k_20_10" localSheetId="10">#REF!</definedName>
    <definedName name="k_20_10" localSheetId="11">#REF!</definedName>
    <definedName name="k_20_10">#REF!</definedName>
    <definedName name="k_20_10_1" localSheetId="3">#REF!</definedName>
    <definedName name="k_20_10_1" localSheetId="4">#REF!</definedName>
    <definedName name="k_20_10_1" localSheetId="5">#REF!</definedName>
    <definedName name="k_20_10_1" localSheetId="6">#REF!</definedName>
    <definedName name="k_20_10_1" localSheetId="7">#REF!</definedName>
    <definedName name="k_20_10_1" localSheetId="8">#REF!</definedName>
    <definedName name="k_20_10_1" localSheetId="9">#REF!</definedName>
    <definedName name="k_20_10_1" localSheetId="10">#REF!</definedName>
    <definedName name="k_20_10_1" localSheetId="11">#REF!</definedName>
    <definedName name="k_20_10_1">#REF!</definedName>
    <definedName name="k_20_10_12" localSheetId="3">#REF!</definedName>
    <definedName name="k_20_10_12" localSheetId="4">#REF!</definedName>
    <definedName name="k_20_10_12" localSheetId="5">#REF!</definedName>
    <definedName name="k_20_10_12" localSheetId="6">#REF!</definedName>
    <definedName name="k_20_10_12" localSheetId="7">#REF!</definedName>
    <definedName name="k_20_10_12" localSheetId="8">#REF!</definedName>
    <definedName name="k_20_10_12" localSheetId="9">#REF!</definedName>
    <definedName name="k_20_10_12" localSheetId="10">#REF!</definedName>
    <definedName name="k_20_10_12" localSheetId="11">#REF!</definedName>
    <definedName name="k_20_10_12">#REF!</definedName>
    <definedName name="k_20_10_12_1" localSheetId="3">#REF!</definedName>
    <definedName name="k_20_10_12_1" localSheetId="4">#REF!</definedName>
    <definedName name="k_20_10_12_1" localSheetId="5">#REF!</definedName>
    <definedName name="k_20_10_12_1" localSheetId="6">#REF!</definedName>
    <definedName name="k_20_10_12_1" localSheetId="7">#REF!</definedName>
    <definedName name="k_20_10_12_1" localSheetId="8">#REF!</definedName>
    <definedName name="k_20_10_12_1" localSheetId="9">#REF!</definedName>
    <definedName name="k_20_10_12_1" localSheetId="10">#REF!</definedName>
    <definedName name="k_20_10_12_1" localSheetId="11">#REF!</definedName>
    <definedName name="k_20_10_12_1">#REF!</definedName>
    <definedName name="k_20_10_7" localSheetId="3">#REF!</definedName>
    <definedName name="k_20_10_7" localSheetId="4">#REF!</definedName>
    <definedName name="k_20_10_7" localSheetId="5">#REF!</definedName>
    <definedName name="k_20_10_7" localSheetId="6">#REF!</definedName>
    <definedName name="k_20_10_7" localSheetId="7">#REF!</definedName>
    <definedName name="k_20_10_7" localSheetId="8">#REF!</definedName>
    <definedName name="k_20_10_7" localSheetId="9">#REF!</definedName>
    <definedName name="k_20_10_7" localSheetId="10">#REF!</definedName>
    <definedName name="k_20_10_7" localSheetId="11">#REF!</definedName>
    <definedName name="k_20_10_7">#REF!</definedName>
    <definedName name="k_20_10_7_1" localSheetId="3">#REF!</definedName>
    <definedName name="k_20_10_7_1" localSheetId="4">#REF!</definedName>
    <definedName name="k_20_10_7_1" localSheetId="5">#REF!</definedName>
    <definedName name="k_20_10_7_1" localSheetId="6">#REF!</definedName>
    <definedName name="k_20_10_7_1" localSheetId="7">#REF!</definedName>
    <definedName name="k_20_10_7_1" localSheetId="8">#REF!</definedName>
    <definedName name="k_20_10_7_1" localSheetId="9">#REF!</definedName>
    <definedName name="k_20_10_7_1" localSheetId="10">#REF!</definedName>
    <definedName name="k_20_10_7_1" localSheetId="11">#REF!</definedName>
    <definedName name="k_20_10_7_1">#REF!</definedName>
    <definedName name="k_20_10_8" localSheetId="3">#REF!</definedName>
    <definedName name="k_20_10_8" localSheetId="4">#REF!</definedName>
    <definedName name="k_20_10_8" localSheetId="5">#REF!</definedName>
    <definedName name="k_20_10_8" localSheetId="6">#REF!</definedName>
    <definedName name="k_20_10_8" localSheetId="7">#REF!</definedName>
    <definedName name="k_20_10_8" localSheetId="8">#REF!</definedName>
    <definedName name="k_20_10_8" localSheetId="9">#REF!</definedName>
    <definedName name="k_20_10_8" localSheetId="10">#REF!</definedName>
    <definedName name="k_20_10_8" localSheetId="11">#REF!</definedName>
    <definedName name="k_20_10_8">#REF!</definedName>
    <definedName name="k_20_10_8_1" localSheetId="3">#REF!</definedName>
    <definedName name="k_20_10_8_1" localSheetId="4">#REF!</definedName>
    <definedName name="k_20_10_8_1" localSheetId="5">#REF!</definedName>
    <definedName name="k_20_10_8_1" localSheetId="6">#REF!</definedName>
    <definedName name="k_20_10_8_1" localSheetId="7">#REF!</definedName>
    <definedName name="k_20_10_8_1" localSheetId="8">#REF!</definedName>
    <definedName name="k_20_10_8_1" localSheetId="9">#REF!</definedName>
    <definedName name="k_20_10_8_1" localSheetId="10">#REF!</definedName>
    <definedName name="k_20_10_8_1" localSheetId="11">#REF!</definedName>
    <definedName name="k_20_10_8_1">#REF!</definedName>
    <definedName name="k_20_11" localSheetId="3">#REF!</definedName>
    <definedName name="k_20_11" localSheetId="4">#REF!</definedName>
    <definedName name="k_20_11" localSheetId="5">#REF!</definedName>
    <definedName name="k_20_11" localSheetId="6">#REF!</definedName>
    <definedName name="k_20_11" localSheetId="7">#REF!</definedName>
    <definedName name="k_20_11" localSheetId="8">#REF!</definedName>
    <definedName name="k_20_11" localSheetId="9">#REF!</definedName>
    <definedName name="k_20_11" localSheetId="10">#REF!</definedName>
    <definedName name="k_20_11" localSheetId="11">#REF!</definedName>
    <definedName name="k_20_11">#REF!</definedName>
    <definedName name="k_20_11_1" localSheetId="3">#REF!</definedName>
    <definedName name="k_20_11_1" localSheetId="4">#REF!</definedName>
    <definedName name="k_20_11_1" localSheetId="5">#REF!</definedName>
    <definedName name="k_20_11_1" localSheetId="6">#REF!</definedName>
    <definedName name="k_20_11_1" localSheetId="7">#REF!</definedName>
    <definedName name="k_20_11_1" localSheetId="8">#REF!</definedName>
    <definedName name="k_20_11_1" localSheetId="9">#REF!</definedName>
    <definedName name="k_20_11_1" localSheetId="10">#REF!</definedName>
    <definedName name="k_20_11_1" localSheetId="11">#REF!</definedName>
    <definedName name="k_20_11_1">#REF!</definedName>
    <definedName name="k_20_11_1_1" localSheetId="3">#REF!</definedName>
    <definedName name="k_20_11_1_1" localSheetId="4">#REF!</definedName>
    <definedName name="k_20_11_1_1" localSheetId="5">#REF!</definedName>
    <definedName name="k_20_11_1_1" localSheetId="6">#REF!</definedName>
    <definedName name="k_20_11_1_1" localSheetId="7">#REF!</definedName>
    <definedName name="k_20_11_1_1" localSheetId="8">#REF!</definedName>
    <definedName name="k_20_11_1_1" localSheetId="9">#REF!</definedName>
    <definedName name="k_20_11_1_1" localSheetId="10">#REF!</definedName>
    <definedName name="k_20_11_1_1" localSheetId="11">#REF!</definedName>
    <definedName name="k_20_11_1_1">#REF!</definedName>
    <definedName name="k_20_11_1_1_1">NA()</definedName>
    <definedName name="k_20_11_1_1_1_1" localSheetId="3">#REF!</definedName>
    <definedName name="k_20_11_1_1_1_1" localSheetId="4">#REF!</definedName>
    <definedName name="k_20_11_1_1_1_1" localSheetId="5">#REF!</definedName>
    <definedName name="k_20_11_1_1_1_1" localSheetId="6">#REF!</definedName>
    <definedName name="k_20_11_1_1_1_1" localSheetId="7">#REF!</definedName>
    <definedName name="k_20_11_1_1_1_1" localSheetId="8">#REF!</definedName>
    <definedName name="k_20_11_1_1_1_1" localSheetId="9">#REF!</definedName>
    <definedName name="k_20_11_1_1_1_1" localSheetId="10">#REF!</definedName>
    <definedName name="k_20_11_1_1_1_1" localSheetId="11">#REF!</definedName>
    <definedName name="k_20_11_1_1_1_1">#REF!</definedName>
    <definedName name="k_20_11_1_1_1_1_1" localSheetId="3">#REF!</definedName>
    <definedName name="k_20_11_1_1_1_1_1" localSheetId="4">#REF!</definedName>
    <definedName name="k_20_11_1_1_1_1_1" localSheetId="5">#REF!</definedName>
    <definedName name="k_20_11_1_1_1_1_1" localSheetId="6">#REF!</definedName>
    <definedName name="k_20_11_1_1_1_1_1" localSheetId="7">#REF!</definedName>
    <definedName name="k_20_11_1_1_1_1_1" localSheetId="8">#REF!</definedName>
    <definedName name="k_20_11_1_1_1_1_1" localSheetId="9">#REF!</definedName>
    <definedName name="k_20_11_1_1_1_1_1" localSheetId="10">#REF!</definedName>
    <definedName name="k_20_11_1_1_1_1_1" localSheetId="11">#REF!</definedName>
    <definedName name="k_20_11_1_1_1_1_1">#REF!</definedName>
    <definedName name="k_20_11_1_1_1_1_1_1">NA()</definedName>
    <definedName name="k_20_11_1_1_12" localSheetId="3">#REF!</definedName>
    <definedName name="k_20_11_1_1_12" localSheetId="4">#REF!</definedName>
    <definedName name="k_20_11_1_1_12" localSheetId="5">#REF!</definedName>
    <definedName name="k_20_11_1_1_12" localSheetId="6">#REF!</definedName>
    <definedName name="k_20_11_1_1_12" localSheetId="7">#REF!</definedName>
    <definedName name="k_20_11_1_1_12" localSheetId="8">#REF!</definedName>
    <definedName name="k_20_11_1_1_12" localSheetId="9">#REF!</definedName>
    <definedName name="k_20_11_1_1_12" localSheetId="10">#REF!</definedName>
    <definedName name="k_20_11_1_1_12" localSheetId="11">#REF!</definedName>
    <definedName name="k_20_11_1_1_12">#REF!</definedName>
    <definedName name="k_20_11_1_1_12_1" localSheetId="3">#REF!</definedName>
    <definedName name="k_20_11_1_1_12_1" localSheetId="4">#REF!</definedName>
    <definedName name="k_20_11_1_1_12_1" localSheetId="5">#REF!</definedName>
    <definedName name="k_20_11_1_1_12_1" localSheetId="6">#REF!</definedName>
    <definedName name="k_20_11_1_1_12_1" localSheetId="7">#REF!</definedName>
    <definedName name="k_20_11_1_1_12_1" localSheetId="8">#REF!</definedName>
    <definedName name="k_20_11_1_1_12_1" localSheetId="9">#REF!</definedName>
    <definedName name="k_20_11_1_1_12_1" localSheetId="10">#REF!</definedName>
    <definedName name="k_20_11_1_1_12_1" localSheetId="11">#REF!</definedName>
    <definedName name="k_20_11_1_1_12_1">#REF!</definedName>
    <definedName name="k_20_11_1_1_12_5" localSheetId="3">#REF!</definedName>
    <definedName name="k_20_11_1_1_12_5" localSheetId="4">#REF!</definedName>
    <definedName name="k_20_11_1_1_12_5" localSheetId="5">#REF!</definedName>
    <definedName name="k_20_11_1_1_12_5" localSheetId="6">#REF!</definedName>
    <definedName name="k_20_11_1_1_12_5" localSheetId="7">#REF!</definedName>
    <definedName name="k_20_11_1_1_12_5" localSheetId="8">#REF!</definedName>
    <definedName name="k_20_11_1_1_12_5" localSheetId="9">#REF!</definedName>
    <definedName name="k_20_11_1_1_12_5" localSheetId="10">#REF!</definedName>
    <definedName name="k_20_11_1_1_12_5" localSheetId="11">#REF!</definedName>
    <definedName name="k_20_11_1_1_12_5">#REF!</definedName>
    <definedName name="k_20_11_1_1_12_5_1" localSheetId="3">#REF!</definedName>
    <definedName name="k_20_11_1_1_12_5_1" localSheetId="4">#REF!</definedName>
    <definedName name="k_20_11_1_1_12_5_1" localSheetId="5">#REF!</definedName>
    <definedName name="k_20_11_1_1_12_5_1" localSheetId="6">#REF!</definedName>
    <definedName name="k_20_11_1_1_12_5_1" localSheetId="7">#REF!</definedName>
    <definedName name="k_20_11_1_1_12_5_1" localSheetId="8">#REF!</definedName>
    <definedName name="k_20_11_1_1_12_5_1" localSheetId="9">#REF!</definedName>
    <definedName name="k_20_11_1_1_12_5_1" localSheetId="10">#REF!</definedName>
    <definedName name="k_20_11_1_1_12_5_1" localSheetId="11">#REF!</definedName>
    <definedName name="k_20_11_1_1_12_5_1">#REF!</definedName>
    <definedName name="k_20_11_1_1_2" localSheetId="3">#REF!</definedName>
    <definedName name="k_20_11_1_1_2" localSheetId="4">#REF!</definedName>
    <definedName name="k_20_11_1_1_2" localSheetId="5">#REF!</definedName>
    <definedName name="k_20_11_1_1_2" localSheetId="6">#REF!</definedName>
    <definedName name="k_20_11_1_1_2" localSheetId="7">#REF!</definedName>
    <definedName name="k_20_11_1_1_2" localSheetId="8">#REF!</definedName>
    <definedName name="k_20_11_1_1_2" localSheetId="9">#REF!</definedName>
    <definedName name="k_20_11_1_1_2" localSheetId="10">#REF!</definedName>
    <definedName name="k_20_11_1_1_2" localSheetId="11">#REF!</definedName>
    <definedName name="k_20_11_1_1_2">#REF!</definedName>
    <definedName name="k_20_11_1_1_2_1" localSheetId="3">#REF!</definedName>
    <definedName name="k_20_11_1_1_2_1" localSheetId="4">#REF!</definedName>
    <definedName name="k_20_11_1_1_2_1" localSheetId="5">#REF!</definedName>
    <definedName name="k_20_11_1_1_2_1" localSheetId="6">#REF!</definedName>
    <definedName name="k_20_11_1_1_2_1" localSheetId="7">#REF!</definedName>
    <definedName name="k_20_11_1_1_2_1" localSheetId="8">#REF!</definedName>
    <definedName name="k_20_11_1_1_2_1" localSheetId="9">#REF!</definedName>
    <definedName name="k_20_11_1_1_2_1" localSheetId="10">#REF!</definedName>
    <definedName name="k_20_11_1_1_2_1" localSheetId="11">#REF!</definedName>
    <definedName name="k_20_11_1_1_2_1">#REF!</definedName>
    <definedName name="k_20_11_1_1_2_5" localSheetId="3">#REF!</definedName>
    <definedName name="k_20_11_1_1_2_5" localSheetId="4">#REF!</definedName>
    <definedName name="k_20_11_1_1_2_5" localSheetId="5">#REF!</definedName>
    <definedName name="k_20_11_1_1_2_5" localSheetId="6">#REF!</definedName>
    <definedName name="k_20_11_1_1_2_5" localSheetId="7">#REF!</definedName>
    <definedName name="k_20_11_1_1_2_5" localSheetId="8">#REF!</definedName>
    <definedName name="k_20_11_1_1_2_5" localSheetId="9">#REF!</definedName>
    <definedName name="k_20_11_1_1_2_5" localSheetId="10">#REF!</definedName>
    <definedName name="k_20_11_1_1_2_5" localSheetId="11">#REF!</definedName>
    <definedName name="k_20_11_1_1_2_5">#REF!</definedName>
    <definedName name="k_20_11_1_1_2_5_1" localSheetId="3">#REF!</definedName>
    <definedName name="k_20_11_1_1_2_5_1" localSheetId="4">#REF!</definedName>
    <definedName name="k_20_11_1_1_2_5_1" localSheetId="5">#REF!</definedName>
    <definedName name="k_20_11_1_1_2_5_1" localSheetId="6">#REF!</definedName>
    <definedName name="k_20_11_1_1_2_5_1" localSheetId="7">#REF!</definedName>
    <definedName name="k_20_11_1_1_2_5_1" localSheetId="8">#REF!</definedName>
    <definedName name="k_20_11_1_1_2_5_1" localSheetId="9">#REF!</definedName>
    <definedName name="k_20_11_1_1_2_5_1" localSheetId="10">#REF!</definedName>
    <definedName name="k_20_11_1_1_2_5_1" localSheetId="11">#REF!</definedName>
    <definedName name="k_20_11_1_1_2_5_1">#REF!</definedName>
    <definedName name="k_20_11_1_1_5" localSheetId="3">#REF!</definedName>
    <definedName name="k_20_11_1_1_5" localSheetId="4">#REF!</definedName>
    <definedName name="k_20_11_1_1_5" localSheetId="5">#REF!</definedName>
    <definedName name="k_20_11_1_1_5" localSheetId="6">#REF!</definedName>
    <definedName name="k_20_11_1_1_5" localSheetId="7">#REF!</definedName>
    <definedName name="k_20_11_1_1_5" localSheetId="8">#REF!</definedName>
    <definedName name="k_20_11_1_1_5" localSheetId="9">#REF!</definedName>
    <definedName name="k_20_11_1_1_5" localSheetId="10">#REF!</definedName>
    <definedName name="k_20_11_1_1_5" localSheetId="11">#REF!</definedName>
    <definedName name="k_20_11_1_1_5">#REF!</definedName>
    <definedName name="k_20_11_1_1_5_1" localSheetId="3">#REF!</definedName>
    <definedName name="k_20_11_1_1_5_1" localSheetId="4">#REF!</definedName>
    <definedName name="k_20_11_1_1_5_1" localSheetId="5">#REF!</definedName>
    <definedName name="k_20_11_1_1_5_1" localSheetId="6">#REF!</definedName>
    <definedName name="k_20_11_1_1_5_1" localSheetId="7">#REF!</definedName>
    <definedName name="k_20_11_1_1_5_1" localSheetId="8">#REF!</definedName>
    <definedName name="k_20_11_1_1_5_1" localSheetId="9">#REF!</definedName>
    <definedName name="k_20_11_1_1_5_1" localSheetId="10">#REF!</definedName>
    <definedName name="k_20_11_1_1_5_1" localSheetId="11">#REF!</definedName>
    <definedName name="k_20_11_1_1_5_1">#REF!</definedName>
    <definedName name="k_20_11_1_1_7" localSheetId="3">#REF!</definedName>
    <definedName name="k_20_11_1_1_7" localSheetId="4">#REF!</definedName>
    <definedName name="k_20_11_1_1_7" localSheetId="5">#REF!</definedName>
    <definedName name="k_20_11_1_1_7" localSheetId="6">#REF!</definedName>
    <definedName name="k_20_11_1_1_7" localSheetId="7">#REF!</definedName>
    <definedName name="k_20_11_1_1_7" localSheetId="8">#REF!</definedName>
    <definedName name="k_20_11_1_1_7" localSheetId="9">#REF!</definedName>
    <definedName name="k_20_11_1_1_7" localSheetId="10">#REF!</definedName>
    <definedName name="k_20_11_1_1_7" localSheetId="11">#REF!</definedName>
    <definedName name="k_20_11_1_1_7">#REF!</definedName>
    <definedName name="k_20_11_1_1_7_1" localSheetId="3">#REF!</definedName>
    <definedName name="k_20_11_1_1_7_1" localSheetId="4">#REF!</definedName>
    <definedName name="k_20_11_1_1_7_1" localSheetId="5">#REF!</definedName>
    <definedName name="k_20_11_1_1_7_1" localSheetId="6">#REF!</definedName>
    <definedName name="k_20_11_1_1_7_1" localSheetId="7">#REF!</definedName>
    <definedName name="k_20_11_1_1_7_1" localSheetId="8">#REF!</definedName>
    <definedName name="k_20_11_1_1_7_1" localSheetId="9">#REF!</definedName>
    <definedName name="k_20_11_1_1_7_1" localSheetId="10">#REF!</definedName>
    <definedName name="k_20_11_1_1_7_1" localSheetId="11">#REF!</definedName>
    <definedName name="k_20_11_1_1_7_1">#REF!</definedName>
    <definedName name="k_20_11_1_1_7_5" localSheetId="3">#REF!</definedName>
    <definedName name="k_20_11_1_1_7_5" localSheetId="4">#REF!</definedName>
    <definedName name="k_20_11_1_1_7_5" localSheetId="5">#REF!</definedName>
    <definedName name="k_20_11_1_1_7_5" localSheetId="6">#REF!</definedName>
    <definedName name="k_20_11_1_1_7_5" localSheetId="7">#REF!</definedName>
    <definedName name="k_20_11_1_1_7_5" localSheetId="8">#REF!</definedName>
    <definedName name="k_20_11_1_1_7_5" localSheetId="9">#REF!</definedName>
    <definedName name="k_20_11_1_1_7_5" localSheetId="10">#REF!</definedName>
    <definedName name="k_20_11_1_1_7_5" localSheetId="11">#REF!</definedName>
    <definedName name="k_20_11_1_1_7_5">#REF!</definedName>
    <definedName name="k_20_11_1_1_7_5_1" localSheetId="3">#REF!</definedName>
    <definedName name="k_20_11_1_1_7_5_1" localSheetId="4">#REF!</definedName>
    <definedName name="k_20_11_1_1_7_5_1" localSheetId="5">#REF!</definedName>
    <definedName name="k_20_11_1_1_7_5_1" localSheetId="6">#REF!</definedName>
    <definedName name="k_20_11_1_1_7_5_1" localSheetId="7">#REF!</definedName>
    <definedName name="k_20_11_1_1_7_5_1" localSheetId="8">#REF!</definedName>
    <definedName name="k_20_11_1_1_7_5_1" localSheetId="9">#REF!</definedName>
    <definedName name="k_20_11_1_1_7_5_1" localSheetId="10">#REF!</definedName>
    <definedName name="k_20_11_1_1_7_5_1" localSheetId="11">#REF!</definedName>
    <definedName name="k_20_11_1_1_7_5_1">#REF!</definedName>
    <definedName name="k_20_11_1_1_8" localSheetId="3">#REF!</definedName>
    <definedName name="k_20_11_1_1_8" localSheetId="4">#REF!</definedName>
    <definedName name="k_20_11_1_1_8" localSheetId="5">#REF!</definedName>
    <definedName name="k_20_11_1_1_8" localSheetId="6">#REF!</definedName>
    <definedName name="k_20_11_1_1_8" localSheetId="7">#REF!</definedName>
    <definedName name="k_20_11_1_1_8" localSheetId="8">#REF!</definedName>
    <definedName name="k_20_11_1_1_8" localSheetId="9">#REF!</definedName>
    <definedName name="k_20_11_1_1_8" localSheetId="10">#REF!</definedName>
    <definedName name="k_20_11_1_1_8" localSheetId="11">#REF!</definedName>
    <definedName name="k_20_11_1_1_8">#REF!</definedName>
    <definedName name="k_20_11_1_1_8_1" localSheetId="3">#REF!</definedName>
    <definedName name="k_20_11_1_1_8_1" localSheetId="4">#REF!</definedName>
    <definedName name="k_20_11_1_1_8_1" localSheetId="5">#REF!</definedName>
    <definedName name="k_20_11_1_1_8_1" localSheetId="6">#REF!</definedName>
    <definedName name="k_20_11_1_1_8_1" localSheetId="7">#REF!</definedName>
    <definedName name="k_20_11_1_1_8_1" localSheetId="8">#REF!</definedName>
    <definedName name="k_20_11_1_1_8_1" localSheetId="9">#REF!</definedName>
    <definedName name="k_20_11_1_1_8_1" localSheetId="10">#REF!</definedName>
    <definedName name="k_20_11_1_1_8_1" localSheetId="11">#REF!</definedName>
    <definedName name="k_20_11_1_1_8_1">#REF!</definedName>
    <definedName name="k_20_11_1_1_8_5" localSheetId="3">#REF!</definedName>
    <definedName name="k_20_11_1_1_8_5" localSheetId="4">#REF!</definedName>
    <definedName name="k_20_11_1_1_8_5" localSheetId="5">#REF!</definedName>
    <definedName name="k_20_11_1_1_8_5" localSheetId="6">#REF!</definedName>
    <definedName name="k_20_11_1_1_8_5" localSheetId="7">#REF!</definedName>
    <definedName name="k_20_11_1_1_8_5" localSheetId="8">#REF!</definedName>
    <definedName name="k_20_11_1_1_8_5" localSheetId="9">#REF!</definedName>
    <definedName name="k_20_11_1_1_8_5" localSheetId="10">#REF!</definedName>
    <definedName name="k_20_11_1_1_8_5" localSheetId="11">#REF!</definedName>
    <definedName name="k_20_11_1_1_8_5">#REF!</definedName>
    <definedName name="k_20_11_1_1_8_5_1" localSheetId="3">#REF!</definedName>
    <definedName name="k_20_11_1_1_8_5_1" localSheetId="4">#REF!</definedName>
    <definedName name="k_20_11_1_1_8_5_1" localSheetId="5">#REF!</definedName>
    <definedName name="k_20_11_1_1_8_5_1" localSheetId="6">#REF!</definedName>
    <definedName name="k_20_11_1_1_8_5_1" localSheetId="7">#REF!</definedName>
    <definedName name="k_20_11_1_1_8_5_1" localSheetId="8">#REF!</definedName>
    <definedName name="k_20_11_1_1_8_5_1" localSheetId="9">#REF!</definedName>
    <definedName name="k_20_11_1_1_8_5_1" localSheetId="10">#REF!</definedName>
    <definedName name="k_20_11_1_1_8_5_1" localSheetId="11">#REF!</definedName>
    <definedName name="k_20_11_1_1_8_5_1">#REF!</definedName>
    <definedName name="k_20_11_1_12" localSheetId="3">#REF!</definedName>
    <definedName name="k_20_11_1_12" localSheetId="4">#REF!</definedName>
    <definedName name="k_20_11_1_12" localSheetId="5">#REF!</definedName>
    <definedName name="k_20_11_1_12" localSheetId="6">#REF!</definedName>
    <definedName name="k_20_11_1_12" localSheetId="7">#REF!</definedName>
    <definedName name="k_20_11_1_12" localSheetId="8">#REF!</definedName>
    <definedName name="k_20_11_1_12" localSheetId="9">#REF!</definedName>
    <definedName name="k_20_11_1_12" localSheetId="10">#REF!</definedName>
    <definedName name="k_20_11_1_12" localSheetId="11">#REF!</definedName>
    <definedName name="k_20_11_1_12">#REF!</definedName>
    <definedName name="k_20_11_1_12_1" localSheetId="3">#REF!</definedName>
    <definedName name="k_20_11_1_12_1" localSheetId="4">#REF!</definedName>
    <definedName name="k_20_11_1_12_1" localSheetId="5">#REF!</definedName>
    <definedName name="k_20_11_1_12_1" localSheetId="6">#REF!</definedName>
    <definedName name="k_20_11_1_12_1" localSheetId="7">#REF!</definedName>
    <definedName name="k_20_11_1_12_1" localSheetId="8">#REF!</definedName>
    <definedName name="k_20_11_1_12_1" localSheetId="9">#REF!</definedName>
    <definedName name="k_20_11_1_12_1" localSheetId="10">#REF!</definedName>
    <definedName name="k_20_11_1_12_1" localSheetId="11">#REF!</definedName>
    <definedName name="k_20_11_1_12_1">#REF!</definedName>
    <definedName name="k_20_11_1_12_5" localSheetId="3">#REF!</definedName>
    <definedName name="k_20_11_1_12_5" localSheetId="4">#REF!</definedName>
    <definedName name="k_20_11_1_12_5" localSheetId="5">#REF!</definedName>
    <definedName name="k_20_11_1_12_5" localSheetId="6">#REF!</definedName>
    <definedName name="k_20_11_1_12_5" localSheetId="7">#REF!</definedName>
    <definedName name="k_20_11_1_12_5" localSheetId="8">#REF!</definedName>
    <definedName name="k_20_11_1_12_5" localSheetId="9">#REF!</definedName>
    <definedName name="k_20_11_1_12_5" localSheetId="10">#REF!</definedName>
    <definedName name="k_20_11_1_12_5" localSheetId="11">#REF!</definedName>
    <definedName name="k_20_11_1_12_5">#REF!</definedName>
    <definedName name="k_20_11_1_12_5_1" localSheetId="3">#REF!</definedName>
    <definedName name="k_20_11_1_12_5_1" localSheetId="4">#REF!</definedName>
    <definedName name="k_20_11_1_12_5_1" localSheetId="5">#REF!</definedName>
    <definedName name="k_20_11_1_12_5_1" localSheetId="6">#REF!</definedName>
    <definedName name="k_20_11_1_12_5_1" localSheetId="7">#REF!</definedName>
    <definedName name="k_20_11_1_12_5_1" localSheetId="8">#REF!</definedName>
    <definedName name="k_20_11_1_12_5_1" localSheetId="9">#REF!</definedName>
    <definedName name="k_20_11_1_12_5_1" localSheetId="10">#REF!</definedName>
    <definedName name="k_20_11_1_12_5_1" localSheetId="11">#REF!</definedName>
    <definedName name="k_20_11_1_12_5_1">#REF!</definedName>
    <definedName name="k_20_11_1_2" localSheetId="3">#REF!</definedName>
    <definedName name="k_20_11_1_2" localSheetId="4">#REF!</definedName>
    <definedName name="k_20_11_1_2" localSheetId="5">#REF!</definedName>
    <definedName name="k_20_11_1_2" localSheetId="6">#REF!</definedName>
    <definedName name="k_20_11_1_2" localSheetId="7">#REF!</definedName>
    <definedName name="k_20_11_1_2" localSheetId="8">#REF!</definedName>
    <definedName name="k_20_11_1_2" localSheetId="9">#REF!</definedName>
    <definedName name="k_20_11_1_2" localSheetId="10">#REF!</definedName>
    <definedName name="k_20_11_1_2" localSheetId="11">#REF!</definedName>
    <definedName name="k_20_11_1_2">#REF!</definedName>
    <definedName name="k_20_11_1_2_1" localSheetId="3">#REF!</definedName>
    <definedName name="k_20_11_1_2_1" localSheetId="4">#REF!</definedName>
    <definedName name="k_20_11_1_2_1" localSheetId="5">#REF!</definedName>
    <definedName name="k_20_11_1_2_1" localSheetId="6">#REF!</definedName>
    <definedName name="k_20_11_1_2_1" localSheetId="7">#REF!</definedName>
    <definedName name="k_20_11_1_2_1" localSheetId="8">#REF!</definedName>
    <definedName name="k_20_11_1_2_1" localSheetId="9">#REF!</definedName>
    <definedName name="k_20_11_1_2_1" localSheetId="10">#REF!</definedName>
    <definedName name="k_20_11_1_2_1" localSheetId="11">#REF!</definedName>
    <definedName name="k_20_11_1_2_1">#REF!</definedName>
    <definedName name="k_20_11_1_2_5" localSheetId="3">#REF!</definedName>
    <definedName name="k_20_11_1_2_5" localSheetId="4">#REF!</definedName>
    <definedName name="k_20_11_1_2_5" localSheetId="5">#REF!</definedName>
    <definedName name="k_20_11_1_2_5" localSheetId="6">#REF!</definedName>
    <definedName name="k_20_11_1_2_5" localSheetId="7">#REF!</definedName>
    <definedName name="k_20_11_1_2_5" localSheetId="8">#REF!</definedName>
    <definedName name="k_20_11_1_2_5" localSheetId="9">#REF!</definedName>
    <definedName name="k_20_11_1_2_5" localSheetId="10">#REF!</definedName>
    <definedName name="k_20_11_1_2_5" localSheetId="11">#REF!</definedName>
    <definedName name="k_20_11_1_2_5">#REF!</definedName>
    <definedName name="k_20_11_1_2_5_1" localSheetId="3">#REF!</definedName>
    <definedName name="k_20_11_1_2_5_1" localSheetId="4">#REF!</definedName>
    <definedName name="k_20_11_1_2_5_1" localSheetId="5">#REF!</definedName>
    <definedName name="k_20_11_1_2_5_1" localSheetId="6">#REF!</definedName>
    <definedName name="k_20_11_1_2_5_1" localSheetId="7">#REF!</definedName>
    <definedName name="k_20_11_1_2_5_1" localSheetId="8">#REF!</definedName>
    <definedName name="k_20_11_1_2_5_1" localSheetId="9">#REF!</definedName>
    <definedName name="k_20_11_1_2_5_1" localSheetId="10">#REF!</definedName>
    <definedName name="k_20_11_1_2_5_1" localSheetId="11">#REF!</definedName>
    <definedName name="k_20_11_1_2_5_1">#REF!</definedName>
    <definedName name="k_20_11_1_5" localSheetId="3">#REF!</definedName>
    <definedName name="k_20_11_1_5" localSheetId="4">#REF!</definedName>
    <definedName name="k_20_11_1_5" localSheetId="5">#REF!</definedName>
    <definedName name="k_20_11_1_5" localSheetId="6">#REF!</definedName>
    <definedName name="k_20_11_1_5" localSheetId="7">#REF!</definedName>
    <definedName name="k_20_11_1_5" localSheetId="8">#REF!</definedName>
    <definedName name="k_20_11_1_5" localSheetId="9">#REF!</definedName>
    <definedName name="k_20_11_1_5" localSheetId="10">#REF!</definedName>
    <definedName name="k_20_11_1_5" localSheetId="11">#REF!</definedName>
    <definedName name="k_20_11_1_5">#REF!</definedName>
    <definedName name="k_20_11_1_5_1" localSheetId="3">#REF!</definedName>
    <definedName name="k_20_11_1_5_1" localSheetId="4">#REF!</definedName>
    <definedName name="k_20_11_1_5_1" localSheetId="5">#REF!</definedName>
    <definedName name="k_20_11_1_5_1" localSheetId="6">#REF!</definedName>
    <definedName name="k_20_11_1_5_1" localSheetId="7">#REF!</definedName>
    <definedName name="k_20_11_1_5_1" localSheetId="8">#REF!</definedName>
    <definedName name="k_20_11_1_5_1" localSheetId="9">#REF!</definedName>
    <definedName name="k_20_11_1_5_1" localSheetId="10">#REF!</definedName>
    <definedName name="k_20_11_1_5_1" localSheetId="11">#REF!</definedName>
    <definedName name="k_20_11_1_5_1">#REF!</definedName>
    <definedName name="k_20_11_1_7" localSheetId="3">#REF!</definedName>
    <definedName name="k_20_11_1_7" localSheetId="4">#REF!</definedName>
    <definedName name="k_20_11_1_7" localSheetId="5">#REF!</definedName>
    <definedName name="k_20_11_1_7" localSheetId="6">#REF!</definedName>
    <definedName name="k_20_11_1_7" localSheetId="7">#REF!</definedName>
    <definedName name="k_20_11_1_7" localSheetId="8">#REF!</definedName>
    <definedName name="k_20_11_1_7" localSheetId="9">#REF!</definedName>
    <definedName name="k_20_11_1_7" localSheetId="10">#REF!</definedName>
    <definedName name="k_20_11_1_7" localSheetId="11">#REF!</definedName>
    <definedName name="k_20_11_1_7">#REF!</definedName>
    <definedName name="k_20_11_1_7_1" localSheetId="3">#REF!</definedName>
    <definedName name="k_20_11_1_7_1" localSheetId="4">#REF!</definedName>
    <definedName name="k_20_11_1_7_1" localSheetId="5">#REF!</definedName>
    <definedName name="k_20_11_1_7_1" localSheetId="6">#REF!</definedName>
    <definedName name="k_20_11_1_7_1" localSheetId="7">#REF!</definedName>
    <definedName name="k_20_11_1_7_1" localSheetId="8">#REF!</definedName>
    <definedName name="k_20_11_1_7_1" localSheetId="9">#REF!</definedName>
    <definedName name="k_20_11_1_7_1" localSheetId="10">#REF!</definedName>
    <definedName name="k_20_11_1_7_1" localSheetId="11">#REF!</definedName>
    <definedName name="k_20_11_1_7_1">#REF!</definedName>
    <definedName name="k_20_11_1_7_5" localSheetId="3">#REF!</definedName>
    <definedName name="k_20_11_1_7_5" localSheetId="4">#REF!</definedName>
    <definedName name="k_20_11_1_7_5" localSheetId="5">#REF!</definedName>
    <definedName name="k_20_11_1_7_5" localSheetId="6">#REF!</definedName>
    <definedName name="k_20_11_1_7_5" localSheetId="7">#REF!</definedName>
    <definedName name="k_20_11_1_7_5" localSheetId="8">#REF!</definedName>
    <definedName name="k_20_11_1_7_5" localSheetId="9">#REF!</definedName>
    <definedName name="k_20_11_1_7_5" localSheetId="10">#REF!</definedName>
    <definedName name="k_20_11_1_7_5" localSheetId="11">#REF!</definedName>
    <definedName name="k_20_11_1_7_5">#REF!</definedName>
    <definedName name="k_20_11_1_7_5_1" localSheetId="3">#REF!</definedName>
    <definedName name="k_20_11_1_7_5_1" localSheetId="4">#REF!</definedName>
    <definedName name="k_20_11_1_7_5_1" localSheetId="5">#REF!</definedName>
    <definedName name="k_20_11_1_7_5_1" localSheetId="6">#REF!</definedName>
    <definedName name="k_20_11_1_7_5_1" localSheetId="7">#REF!</definedName>
    <definedName name="k_20_11_1_7_5_1" localSheetId="8">#REF!</definedName>
    <definedName name="k_20_11_1_7_5_1" localSheetId="9">#REF!</definedName>
    <definedName name="k_20_11_1_7_5_1" localSheetId="10">#REF!</definedName>
    <definedName name="k_20_11_1_7_5_1" localSheetId="11">#REF!</definedName>
    <definedName name="k_20_11_1_7_5_1">#REF!</definedName>
    <definedName name="k_20_11_1_8" localSheetId="3">#REF!</definedName>
    <definedName name="k_20_11_1_8" localSheetId="4">#REF!</definedName>
    <definedName name="k_20_11_1_8" localSheetId="5">#REF!</definedName>
    <definedName name="k_20_11_1_8" localSheetId="6">#REF!</definedName>
    <definedName name="k_20_11_1_8" localSheetId="7">#REF!</definedName>
    <definedName name="k_20_11_1_8" localSheetId="8">#REF!</definedName>
    <definedName name="k_20_11_1_8" localSheetId="9">#REF!</definedName>
    <definedName name="k_20_11_1_8" localSheetId="10">#REF!</definedName>
    <definedName name="k_20_11_1_8" localSheetId="11">#REF!</definedName>
    <definedName name="k_20_11_1_8">#REF!</definedName>
    <definedName name="k_20_11_1_8_1" localSheetId="3">#REF!</definedName>
    <definedName name="k_20_11_1_8_1" localSheetId="4">#REF!</definedName>
    <definedName name="k_20_11_1_8_1" localSheetId="5">#REF!</definedName>
    <definedName name="k_20_11_1_8_1" localSheetId="6">#REF!</definedName>
    <definedName name="k_20_11_1_8_1" localSheetId="7">#REF!</definedName>
    <definedName name="k_20_11_1_8_1" localSheetId="8">#REF!</definedName>
    <definedName name="k_20_11_1_8_1" localSheetId="9">#REF!</definedName>
    <definedName name="k_20_11_1_8_1" localSheetId="10">#REF!</definedName>
    <definedName name="k_20_11_1_8_1" localSheetId="11">#REF!</definedName>
    <definedName name="k_20_11_1_8_1">#REF!</definedName>
    <definedName name="k_20_11_1_8_5" localSheetId="3">#REF!</definedName>
    <definedName name="k_20_11_1_8_5" localSheetId="4">#REF!</definedName>
    <definedName name="k_20_11_1_8_5" localSheetId="5">#REF!</definedName>
    <definedName name="k_20_11_1_8_5" localSheetId="6">#REF!</definedName>
    <definedName name="k_20_11_1_8_5" localSheetId="7">#REF!</definedName>
    <definedName name="k_20_11_1_8_5" localSheetId="8">#REF!</definedName>
    <definedName name="k_20_11_1_8_5" localSheetId="9">#REF!</definedName>
    <definedName name="k_20_11_1_8_5" localSheetId="10">#REF!</definedName>
    <definedName name="k_20_11_1_8_5" localSheetId="11">#REF!</definedName>
    <definedName name="k_20_11_1_8_5">#REF!</definedName>
    <definedName name="k_20_11_1_8_5_1" localSheetId="3">#REF!</definedName>
    <definedName name="k_20_11_1_8_5_1" localSheetId="4">#REF!</definedName>
    <definedName name="k_20_11_1_8_5_1" localSheetId="5">#REF!</definedName>
    <definedName name="k_20_11_1_8_5_1" localSheetId="6">#REF!</definedName>
    <definedName name="k_20_11_1_8_5_1" localSheetId="7">#REF!</definedName>
    <definedName name="k_20_11_1_8_5_1" localSheetId="8">#REF!</definedName>
    <definedName name="k_20_11_1_8_5_1" localSheetId="9">#REF!</definedName>
    <definedName name="k_20_11_1_8_5_1" localSheetId="10">#REF!</definedName>
    <definedName name="k_20_11_1_8_5_1" localSheetId="11">#REF!</definedName>
    <definedName name="k_20_11_1_8_5_1">#REF!</definedName>
    <definedName name="k_20_11_12" localSheetId="3">#REF!</definedName>
    <definedName name="k_20_11_12" localSheetId="4">#REF!</definedName>
    <definedName name="k_20_11_12" localSheetId="5">#REF!</definedName>
    <definedName name="k_20_11_12" localSheetId="6">#REF!</definedName>
    <definedName name="k_20_11_12" localSheetId="7">#REF!</definedName>
    <definedName name="k_20_11_12" localSheetId="8">#REF!</definedName>
    <definedName name="k_20_11_12" localSheetId="9">#REF!</definedName>
    <definedName name="k_20_11_12" localSheetId="10">#REF!</definedName>
    <definedName name="k_20_11_12" localSheetId="11">#REF!</definedName>
    <definedName name="k_20_11_12">#REF!</definedName>
    <definedName name="k_20_11_12_1" localSheetId="3">#REF!</definedName>
    <definedName name="k_20_11_12_1" localSheetId="4">#REF!</definedName>
    <definedName name="k_20_11_12_1" localSheetId="5">#REF!</definedName>
    <definedName name="k_20_11_12_1" localSheetId="6">#REF!</definedName>
    <definedName name="k_20_11_12_1" localSheetId="7">#REF!</definedName>
    <definedName name="k_20_11_12_1" localSheetId="8">#REF!</definedName>
    <definedName name="k_20_11_12_1" localSheetId="9">#REF!</definedName>
    <definedName name="k_20_11_12_1" localSheetId="10">#REF!</definedName>
    <definedName name="k_20_11_12_1" localSheetId="11">#REF!</definedName>
    <definedName name="k_20_11_12_1">#REF!</definedName>
    <definedName name="k_20_11_12_5" localSheetId="3">#REF!</definedName>
    <definedName name="k_20_11_12_5" localSheetId="4">#REF!</definedName>
    <definedName name="k_20_11_12_5" localSheetId="5">#REF!</definedName>
    <definedName name="k_20_11_12_5" localSheetId="6">#REF!</definedName>
    <definedName name="k_20_11_12_5" localSheetId="7">#REF!</definedName>
    <definedName name="k_20_11_12_5" localSheetId="8">#REF!</definedName>
    <definedName name="k_20_11_12_5" localSheetId="9">#REF!</definedName>
    <definedName name="k_20_11_12_5" localSheetId="10">#REF!</definedName>
    <definedName name="k_20_11_12_5" localSheetId="11">#REF!</definedName>
    <definedName name="k_20_11_12_5">#REF!</definedName>
    <definedName name="k_20_11_12_5_1" localSheetId="3">#REF!</definedName>
    <definedName name="k_20_11_12_5_1" localSheetId="4">#REF!</definedName>
    <definedName name="k_20_11_12_5_1" localSheetId="5">#REF!</definedName>
    <definedName name="k_20_11_12_5_1" localSheetId="6">#REF!</definedName>
    <definedName name="k_20_11_12_5_1" localSheetId="7">#REF!</definedName>
    <definedName name="k_20_11_12_5_1" localSheetId="8">#REF!</definedName>
    <definedName name="k_20_11_12_5_1" localSheetId="9">#REF!</definedName>
    <definedName name="k_20_11_12_5_1" localSheetId="10">#REF!</definedName>
    <definedName name="k_20_11_12_5_1" localSheetId="11">#REF!</definedName>
    <definedName name="k_20_11_12_5_1">#REF!</definedName>
    <definedName name="k_20_11_3" localSheetId="3">#REF!</definedName>
    <definedName name="k_20_11_3" localSheetId="4">#REF!</definedName>
    <definedName name="k_20_11_3" localSheetId="5">#REF!</definedName>
    <definedName name="k_20_11_3" localSheetId="6">#REF!</definedName>
    <definedName name="k_20_11_3" localSheetId="7">#REF!</definedName>
    <definedName name="k_20_11_3" localSheetId="8">#REF!</definedName>
    <definedName name="k_20_11_3" localSheetId="9">#REF!</definedName>
    <definedName name="k_20_11_3" localSheetId="10">#REF!</definedName>
    <definedName name="k_20_11_3" localSheetId="11">#REF!</definedName>
    <definedName name="k_20_11_3">#REF!</definedName>
    <definedName name="k_20_11_3_1" localSheetId="3">#REF!</definedName>
    <definedName name="k_20_11_3_1" localSheetId="4">#REF!</definedName>
    <definedName name="k_20_11_3_1" localSheetId="5">#REF!</definedName>
    <definedName name="k_20_11_3_1" localSheetId="6">#REF!</definedName>
    <definedName name="k_20_11_3_1" localSheetId="7">#REF!</definedName>
    <definedName name="k_20_11_3_1" localSheetId="8">#REF!</definedName>
    <definedName name="k_20_11_3_1" localSheetId="9">#REF!</definedName>
    <definedName name="k_20_11_3_1" localSheetId="10">#REF!</definedName>
    <definedName name="k_20_11_3_1" localSheetId="11">#REF!</definedName>
    <definedName name="k_20_11_3_1">#REF!</definedName>
    <definedName name="k_20_11_3_12" localSheetId="3">#REF!</definedName>
    <definedName name="k_20_11_3_12" localSheetId="4">#REF!</definedName>
    <definedName name="k_20_11_3_12" localSheetId="5">#REF!</definedName>
    <definedName name="k_20_11_3_12" localSheetId="6">#REF!</definedName>
    <definedName name="k_20_11_3_12" localSheetId="7">#REF!</definedName>
    <definedName name="k_20_11_3_12" localSheetId="8">#REF!</definedName>
    <definedName name="k_20_11_3_12" localSheetId="9">#REF!</definedName>
    <definedName name="k_20_11_3_12" localSheetId="10">#REF!</definedName>
    <definedName name="k_20_11_3_12" localSheetId="11">#REF!</definedName>
    <definedName name="k_20_11_3_12">#REF!</definedName>
    <definedName name="k_20_11_3_12_1" localSheetId="3">#REF!</definedName>
    <definedName name="k_20_11_3_12_1" localSheetId="4">#REF!</definedName>
    <definedName name="k_20_11_3_12_1" localSheetId="5">#REF!</definedName>
    <definedName name="k_20_11_3_12_1" localSheetId="6">#REF!</definedName>
    <definedName name="k_20_11_3_12_1" localSheetId="7">#REF!</definedName>
    <definedName name="k_20_11_3_12_1" localSheetId="8">#REF!</definedName>
    <definedName name="k_20_11_3_12_1" localSheetId="9">#REF!</definedName>
    <definedName name="k_20_11_3_12_1" localSheetId="10">#REF!</definedName>
    <definedName name="k_20_11_3_12_1" localSheetId="11">#REF!</definedName>
    <definedName name="k_20_11_3_12_1">#REF!</definedName>
    <definedName name="k_20_11_3_12_5" localSheetId="3">#REF!</definedName>
    <definedName name="k_20_11_3_12_5" localSheetId="4">#REF!</definedName>
    <definedName name="k_20_11_3_12_5" localSheetId="5">#REF!</definedName>
    <definedName name="k_20_11_3_12_5" localSheetId="6">#REF!</definedName>
    <definedName name="k_20_11_3_12_5" localSheetId="7">#REF!</definedName>
    <definedName name="k_20_11_3_12_5" localSheetId="8">#REF!</definedName>
    <definedName name="k_20_11_3_12_5" localSheetId="9">#REF!</definedName>
    <definedName name="k_20_11_3_12_5" localSheetId="10">#REF!</definedName>
    <definedName name="k_20_11_3_12_5" localSheetId="11">#REF!</definedName>
    <definedName name="k_20_11_3_12_5">#REF!</definedName>
    <definedName name="k_20_11_3_12_5_1" localSheetId="3">#REF!</definedName>
    <definedName name="k_20_11_3_12_5_1" localSheetId="4">#REF!</definedName>
    <definedName name="k_20_11_3_12_5_1" localSheetId="5">#REF!</definedName>
    <definedName name="k_20_11_3_12_5_1" localSheetId="6">#REF!</definedName>
    <definedName name="k_20_11_3_12_5_1" localSheetId="7">#REF!</definedName>
    <definedName name="k_20_11_3_12_5_1" localSheetId="8">#REF!</definedName>
    <definedName name="k_20_11_3_12_5_1" localSheetId="9">#REF!</definedName>
    <definedName name="k_20_11_3_12_5_1" localSheetId="10">#REF!</definedName>
    <definedName name="k_20_11_3_12_5_1" localSheetId="11">#REF!</definedName>
    <definedName name="k_20_11_3_12_5_1">#REF!</definedName>
    <definedName name="k_20_11_3_2" localSheetId="3">#REF!</definedName>
    <definedName name="k_20_11_3_2" localSheetId="4">#REF!</definedName>
    <definedName name="k_20_11_3_2" localSheetId="5">#REF!</definedName>
    <definedName name="k_20_11_3_2" localSheetId="6">#REF!</definedName>
    <definedName name="k_20_11_3_2" localSheetId="7">#REF!</definedName>
    <definedName name="k_20_11_3_2" localSheetId="8">#REF!</definedName>
    <definedName name="k_20_11_3_2" localSheetId="9">#REF!</definedName>
    <definedName name="k_20_11_3_2" localSheetId="10">#REF!</definedName>
    <definedName name="k_20_11_3_2" localSheetId="11">#REF!</definedName>
    <definedName name="k_20_11_3_2">#REF!</definedName>
    <definedName name="k_20_11_3_2_1" localSheetId="3">#REF!</definedName>
    <definedName name="k_20_11_3_2_1" localSheetId="4">#REF!</definedName>
    <definedName name="k_20_11_3_2_1" localSheetId="5">#REF!</definedName>
    <definedName name="k_20_11_3_2_1" localSheetId="6">#REF!</definedName>
    <definedName name="k_20_11_3_2_1" localSheetId="7">#REF!</definedName>
    <definedName name="k_20_11_3_2_1" localSheetId="8">#REF!</definedName>
    <definedName name="k_20_11_3_2_1" localSheetId="9">#REF!</definedName>
    <definedName name="k_20_11_3_2_1" localSheetId="10">#REF!</definedName>
    <definedName name="k_20_11_3_2_1" localSheetId="11">#REF!</definedName>
    <definedName name="k_20_11_3_2_1">#REF!</definedName>
    <definedName name="k_20_11_3_2_5" localSheetId="3">#REF!</definedName>
    <definedName name="k_20_11_3_2_5" localSheetId="4">#REF!</definedName>
    <definedName name="k_20_11_3_2_5" localSheetId="5">#REF!</definedName>
    <definedName name="k_20_11_3_2_5" localSheetId="6">#REF!</definedName>
    <definedName name="k_20_11_3_2_5" localSheetId="7">#REF!</definedName>
    <definedName name="k_20_11_3_2_5" localSheetId="8">#REF!</definedName>
    <definedName name="k_20_11_3_2_5" localSheetId="9">#REF!</definedName>
    <definedName name="k_20_11_3_2_5" localSheetId="10">#REF!</definedName>
    <definedName name="k_20_11_3_2_5" localSheetId="11">#REF!</definedName>
    <definedName name="k_20_11_3_2_5">#REF!</definedName>
    <definedName name="k_20_11_3_2_5_1" localSheetId="3">#REF!</definedName>
    <definedName name="k_20_11_3_2_5_1" localSheetId="4">#REF!</definedName>
    <definedName name="k_20_11_3_2_5_1" localSheetId="5">#REF!</definedName>
    <definedName name="k_20_11_3_2_5_1" localSheetId="6">#REF!</definedName>
    <definedName name="k_20_11_3_2_5_1" localSheetId="7">#REF!</definedName>
    <definedName name="k_20_11_3_2_5_1" localSheetId="8">#REF!</definedName>
    <definedName name="k_20_11_3_2_5_1" localSheetId="9">#REF!</definedName>
    <definedName name="k_20_11_3_2_5_1" localSheetId="10">#REF!</definedName>
    <definedName name="k_20_11_3_2_5_1" localSheetId="11">#REF!</definedName>
    <definedName name="k_20_11_3_2_5_1">#REF!</definedName>
    <definedName name="k_20_11_3_5" localSheetId="3">#REF!</definedName>
    <definedName name="k_20_11_3_5" localSheetId="4">#REF!</definedName>
    <definedName name="k_20_11_3_5" localSheetId="5">#REF!</definedName>
    <definedName name="k_20_11_3_5" localSheetId="6">#REF!</definedName>
    <definedName name="k_20_11_3_5" localSheetId="7">#REF!</definedName>
    <definedName name="k_20_11_3_5" localSheetId="8">#REF!</definedName>
    <definedName name="k_20_11_3_5" localSheetId="9">#REF!</definedName>
    <definedName name="k_20_11_3_5" localSheetId="10">#REF!</definedName>
    <definedName name="k_20_11_3_5" localSheetId="11">#REF!</definedName>
    <definedName name="k_20_11_3_5">#REF!</definedName>
    <definedName name="k_20_11_3_5_1" localSheetId="3">#REF!</definedName>
    <definedName name="k_20_11_3_5_1" localSheetId="4">#REF!</definedName>
    <definedName name="k_20_11_3_5_1" localSheetId="5">#REF!</definedName>
    <definedName name="k_20_11_3_5_1" localSheetId="6">#REF!</definedName>
    <definedName name="k_20_11_3_5_1" localSheetId="7">#REF!</definedName>
    <definedName name="k_20_11_3_5_1" localSheetId="8">#REF!</definedName>
    <definedName name="k_20_11_3_5_1" localSheetId="9">#REF!</definedName>
    <definedName name="k_20_11_3_5_1" localSheetId="10">#REF!</definedName>
    <definedName name="k_20_11_3_5_1" localSheetId="11">#REF!</definedName>
    <definedName name="k_20_11_3_5_1">#REF!</definedName>
    <definedName name="k_20_11_3_7" localSheetId="3">#REF!</definedName>
    <definedName name="k_20_11_3_7" localSheetId="4">#REF!</definedName>
    <definedName name="k_20_11_3_7" localSheetId="5">#REF!</definedName>
    <definedName name="k_20_11_3_7" localSheetId="6">#REF!</definedName>
    <definedName name="k_20_11_3_7" localSheetId="7">#REF!</definedName>
    <definedName name="k_20_11_3_7" localSheetId="8">#REF!</definedName>
    <definedName name="k_20_11_3_7" localSheetId="9">#REF!</definedName>
    <definedName name="k_20_11_3_7" localSheetId="10">#REF!</definedName>
    <definedName name="k_20_11_3_7" localSheetId="11">#REF!</definedName>
    <definedName name="k_20_11_3_7">#REF!</definedName>
    <definedName name="k_20_11_3_7_1" localSheetId="3">#REF!</definedName>
    <definedName name="k_20_11_3_7_1" localSheetId="4">#REF!</definedName>
    <definedName name="k_20_11_3_7_1" localSheetId="5">#REF!</definedName>
    <definedName name="k_20_11_3_7_1" localSheetId="6">#REF!</definedName>
    <definedName name="k_20_11_3_7_1" localSheetId="7">#REF!</definedName>
    <definedName name="k_20_11_3_7_1" localSheetId="8">#REF!</definedName>
    <definedName name="k_20_11_3_7_1" localSheetId="9">#REF!</definedName>
    <definedName name="k_20_11_3_7_1" localSheetId="10">#REF!</definedName>
    <definedName name="k_20_11_3_7_1" localSheetId="11">#REF!</definedName>
    <definedName name="k_20_11_3_7_1">#REF!</definedName>
    <definedName name="k_20_11_3_7_5" localSheetId="3">#REF!</definedName>
    <definedName name="k_20_11_3_7_5" localSheetId="4">#REF!</definedName>
    <definedName name="k_20_11_3_7_5" localSheetId="5">#REF!</definedName>
    <definedName name="k_20_11_3_7_5" localSheetId="6">#REF!</definedName>
    <definedName name="k_20_11_3_7_5" localSheetId="7">#REF!</definedName>
    <definedName name="k_20_11_3_7_5" localSheetId="8">#REF!</definedName>
    <definedName name="k_20_11_3_7_5" localSheetId="9">#REF!</definedName>
    <definedName name="k_20_11_3_7_5" localSheetId="10">#REF!</definedName>
    <definedName name="k_20_11_3_7_5" localSheetId="11">#REF!</definedName>
    <definedName name="k_20_11_3_7_5">#REF!</definedName>
    <definedName name="k_20_11_3_7_5_1" localSheetId="3">#REF!</definedName>
    <definedName name="k_20_11_3_7_5_1" localSheetId="4">#REF!</definedName>
    <definedName name="k_20_11_3_7_5_1" localSheetId="5">#REF!</definedName>
    <definedName name="k_20_11_3_7_5_1" localSheetId="6">#REF!</definedName>
    <definedName name="k_20_11_3_7_5_1" localSheetId="7">#REF!</definedName>
    <definedName name="k_20_11_3_7_5_1" localSheetId="8">#REF!</definedName>
    <definedName name="k_20_11_3_7_5_1" localSheetId="9">#REF!</definedName>
    <definedName name="k_20_11_3_7_5_1" localSheetId="10">#REF!</definedName>
    <definedName name="k_20_11_3_7_5_1" localSheetId="11">#REF!</definedName>
    <definedName name="k_20_11_3_7_5_1">#REF!</definedName>
    <definedName name="k_20_11_3_8" localSheetId="3">#REF!</definedName>
    <definedName name="k_20_11_3_8" localSheetId="4">#REF!</definedName>
    <definedName name="k_20_11_3_8" localSheetId="5">#REF!</definedName>
    <definedName name="k_20_11_3_8" localSheetId="6">#REF!</definedName>
    <definedName name="k_20_11_3_8" localSheetId="7">#REF!</definedName>
    <definedName name="k_20_11_3_8" localSheetId="8">#REF!</definedName>
    <definedName name="k_20_11_3_8" localSheetId="9">#REF!</definedName>
    <definedName name="k_20_11_3_8" localSheetId="10">#REF!</definedName>
    <definedName name="k_20_11_3_8" localSheetId="11">#REF!</definedName>
    <definedName name="k_20_11_3_8">#REF!</definedName>
    <definedName name="k_20_11_3_8_1" localSheetId="3">#REF!</definedName>
    <definedName name="k_20_11_3_8_1" localSheetId="4">#REF!</definedName>
    <definedName name="k_20_11_3_8_1" localSheetId="5">#REF!</definedName>
    <definedName name="k_20_11_3_8_1" localSheetId="6">#REF!</definedName>
    <definedName name="k_20_11_3_8_1" localSheetId="7">#REF!</definedName>
    <definedName name="k_20_11_3_8_1" localSheetId="8">#REF!</definedName>
    <definedName name="k_20_11_3_8_1" localSheetId="9">#REF!</definedName>
    <definedName name="k_20_11_3_8_1" localSheetId="10">#REF!</definedName>
    <definedName name="k_20_11_3_8_1" localSheetId="11">#REF!</definedName>
    <definedName name="k_20_11_3_8_1">#REF!</definedName>
    <definedName name="k_20_11_3_8_5" localSheetId="3">#REF!</definedName>
    <definedName name="k_20_11_3_8_5" localSheetId="4">#REF!</definedName>
    <definedName name="k_20_11_3_8_5" localSheetId="5">#REF!</definedName>
    <definedName name="k_20_11_3_8_5" localSheetId="6">#REF!</definedName>
    <definedName name="k_20_11_3_8_5" localSheetId="7">#REF!</definedName>
    <definedName name="k_20_11_3_8_5" localSheetId="8">#REF!</definedName>
    <definedName name="k_20_11_3_8_5" localSheetId="9">#REF!</definedName>
    <definedName name="k_20_11_3_8_5" localSheetId="10">#REF!</definedName>
    <definedName name="k_20_11_3_8_5" localSheetId="11">#REF!</definedName>
    <definedName name="k_20_11_3_8_5">#REF!</definedName>
    <definedName name="k_20_11_3_8_5_1" localSheetId="3">#REF!</definedName>
    <definedName name="k_20_11_3_8_5_1" localSheetId="4">#REF!</definedName>
    <definedName name="k_20_11_3_8_5_1" localSheetId="5">#REF!</definedName>
    <definedName name="k_20_11_3_8_5_1" localSheetId="6">#REF!</definedName>
    <definedName name="k_20_11_3_8_5_1" localSheetId="7">#REF!</definedName>
    <definedName name="k_20_11_3_8_5_1" localSheetId="8">#REF!</definedName>
    <definedName name="k_20_11_3_8_5_1" localSheetId="9">#REF!</definedName>
    <definedName name="k_20_11_3_8_5_1" localSheetId="10">#REF!</definedName>
    <definedName name="k_20_11_3_8_5_1" localSheetId="11">#REF!</definedName>
    <definedName name="k_20_11_3_8_5_1">#REF!</definedName>
    <definedName name="k_20_11_5" localSheetId="3">#REF!</definedName>
    <definedName name="k_20_11_5" localSheetId="4">#REF!</definedName>
    <definedName name="k_20_11_5" localSheetId="5">#REF!</definedName>
    <definedName name="k_20_11_5" localSheetId="6">#REF!</definedName>
    <definedName name="k_20_11_5" localSheetId="7">#REF!</definedName>
    <definedName name="k_20_11_5" localSheetId="8">#REF!</definedName>
    <definedName name="k_20_11_5" localSheetId="9">#REF!</definedName>
    <definedName name="k_20_11_5" localSheetId="10">#REF!</definedName>
    <definedName name="k_20_11_5" localSheetId="11">#REF!</definedName>
    <definedName name="k_20_11_5">#REF!</definedName>
    <definedName name="k_20_11_5_1" localSheetId="3">#REF!</definedName>
    <definedName name="k_20_11_5_1" localSheetId="4">#REF!</definedName>
    <definedName name="k_20_11_5_1" localSheetId="5">#REF!</definedName>
    <definedName name="k_20_11_5_1" localSheetId="6">#REF!</definedName>
    <definedName name="k_20_11_5_1" localSheetId="7">#REF!</definedName>
    <definedName name="k_20_11_5_1" localSheetId="8">#REF!</definedName>
    <definedName name="k_20_11_5_1" localSheetId="9">#REF!</definedName>
    <definedName name="k_20_11_5_1" localSheetId="10">#REF!</definedName>
    <definedName name="k_20_11_5_1" localSheetId="11">#REF!</definedName>
    <definedName name="k_20_11_5_1">#REF!</definedName>
    <definedName name="k_20_11_5_12" localSheetId="3">#REF!</definedName>
    <definedName name="k_20_11_5_12" localSheetId="4">#REF!</definedName>
    <definedName name="k_20_11_5_12" localSheetId="5">#REF!</definedName>
    <definedName name="k_20_11_5_12" localSheetId="6">#REF!</definedName>
    <definedName name="k_20_11_5_12" localSheetId="7">#REF!</definedName>
    <definedName name="k_20_11_5_12" localSheetId="8">#REF!</definedName>
    <definedName name="k_20_11_5_12" localSheetId="9">#REF!</definedName>
    <definedName name="k_20_11_5_12" localSheetId="10">#REF!</definedName>
    <definedName name="k_20_11_5_12" localSheetId="11">#REF!</definedName>
    <definedName name="k_20_11_5_12">#REF!</definedName>
    <definedName name="k_20_11_5_12_1" localSheetId="3">#REF!</definedName>
    <definedName name="k_20_11_5_12_1" localSheetId="4">#REF!</definedName>
    <definedName name="k_20_11_5_12_1" localSheetId="5">#REF!</definedName>
    <definedName name="k_20_11_5_12_1" localSheetId="6">#REF!</definedName>
    <definedName name="k_20_11_5_12_1" localSheetId="7">#REF!</definedName>
    <definedName name="k_20_11_5_12_1" localSheetId="8">#REF!</definedName>
    <definedName name="k_20_11_5_12_1" localSheetId="9">#REF!</definedName>
    <definedName name="k_20_11_5_12_1" localSheetId="10">#REF!</definedName>
    <definedName name="k_20_11_5_12_1" localSheetId="11">#REF!</definedName>
    <definedName name="k_20_11_5_12_1">#REF!</definedName>
    <definedName name="k_20_11_5_12_5" localSheetId="3">#REF!</definedName>
    <definedName name="k_20_11_5_12_5" localSheetId="4">#REF!</definedName>
    <definedName name="k_20_11_5_12_5" localSheetId="5">#REF!</definedName>
    <definedName name="k_20_11_5_12_5" localSheetId="6">#REF!</definedName>
    <definedName name="k_20_11_5_12_5" localSheetId="7">#REF!</definedName>
    <definedName name="k_20_11_5_12_5" localSheetId="8">#REF!</definedName>
    <definedName name="k_20_11_5_12_5" localSheetId="9">#REF!</definedName>
    <definedName name="k_20_11_5_12_5" localSheetId="10">#REF!</definedName>
    <definedName name="k_20_11_5_12_5" localSheetId="11">#REF!</definedName>
    <definedName name="k_20_11_5_12_5">#REF!</definedName>
    <definedName name="k_20_11_5_12_5_1" localSheetId="3">#REF!</definedName>
    <definedName name="k_20_11_5_12_5_1" localSheetId="4">#REF!</definedName>
    <definedName name="k_20_11_5_12_5_1" localSheetId="5">#REF!</definedName>
    <definedName name="k_20_11_5_12_5_1" localSheetId="6">#REF!</definedName>
    <definedName name="k_20_11_5_12_5_1" localSheetId="7">#REF!</definedName>
    <definedName name="k_20_11_5_12_5_1" localSheetId="8">#REF!</definedName>
    <definedName name="k_20_11_5_12_5_1" localSheetId="9">#REF!</definedName>
    <definedName name="k_20_11_5_12_5_1" localSheetId="10">#REF!</definedName>
    <definedName name="k_20_11_5_12_5_1" localSheetId="11">#REF!</definedName>
    <definedName name="k_20_11_5_12_5_1">#REF!</definedName>
    <definedName name="k_20_11_5_2" localSheetId="3">#REF!</definedName>
    <definedName name="k_20_11_5_2" localSheetId="4">#REF!</definedName>
    <definedName name="k_20_11_5_2" localSheetId="5">#REF!</definedName>
    <definedName name="k_20_11_5_2" localSheetId="6">#REF!</definedName>
    <definedName name="k_20_11_5_2" localSheetId="7">#REF!</definedName>
    <definedName name="k_20_11_5_2" localSheetId="8">#REF!</definedName>
    <definedName name="k_20_11_5_2" localSheetId="9">#REF!</definedName>
    <definedName name="k_20_11_5_2" localSheetId="10">#REF!</definedName>
    <definedName name="k_20_11_5_2" localSheetId="11">#REF!</definedName>
    <definedName name="k_20_11_5_2">#REF!</definedName>
    <definedName name="k_20_11_5_2_1" localSheetId="3">#REF!</definedName>
    <definedName name="k_20_11_5_2_1" localSheetId="4">#REF!</definedName>
    <definedName name="k_20_11_5_2_1" localSheetId="5">#REF!</definedName>
    <definedName name="k_20_11_5_2_1" localSheetId="6">#REF!</definedName>
    <definedName name="k_20_11_5_2_1" localSheetId="7">#REF!</definedName>
    <definedName name="k_20_11_5_2_1" localSheetId="8">#REF!</definedName>
    <definedName name="k_20_11_5_2_1" localSheetId="9">#REF!</definedName>
    <definedName name="k_20_11_5_2_1" localSheetId="10">#REF!</definedName>
    <definedName name="k_20_11_5_2_1" localSheetId="11">#REF!</definedName>
    <definedName name="k_20_11_5_2_1">#REF!</definedName>
    <definedName name="k_20_11_5_2_5" localSheetId="3">#REF!</definedName>
    <definedName name="k_20_11_5_2_5" localSheetId="4">#REF!</definedName>
    <definedName name="k_20_11_5_2_5" localSheetId="5">#REF!</definedName>
    <definedName name="k_20_11_5_2_5" localSheetId="6">#REF!</definedName>
    <definedName name="k_20_11_5_2_5" localSheetId="7">#REF!</definedName>
    <definedName name="k_20_11_5_2_5" localSheetId="8">#REF!</definedName>
    <definedName name="k_20_11_5_2_5" localSheetId="9">#REF!</definedName>
    <definedName name="k_20_11_5_2_5" localSheetId="10">#REF!</definedName>
    <definedName name="k_20_11_5_2_5" localSheetId="11">#REF!</definedName>
    <definedName name="k_20_11_5_2_5">#REF!</definedName>
    <definedName name="k_20_11_5_2_5_1" localSheetId="3">#REF!</definedName>
    <definedName name="k_20_11_5_2_5_1" localSheetId="4">#REF!</definedName>
    <definedName name="k_20_11_5_2_5_1" localSheetId="5">#REF!</definedName>
    <definedName name="k_20_11_5_2_5_1" localSheetId="6">#REF!</definedName>
    <definedName name="k_20_11_5_2_5_1" localSheetId="7">#REF!</definedName>
    <definedName name="k_20_11_5_2_5_1" localSheetId="8">#REF!</definedName>
    <definedName name="k_20_11_5_2_5_1" localSheetId="9">#REF!</definedName>
    <definedName name="k_20_11_5_2_5_1" localSheetId="10">#REF!</definedName>
    <definedName name="k_20_11_5_2_5_1" localSheetId="11">#REF!</definedName>
    <definedName name="k_20_11_5_2_5_1">#REF!</definedName>
    <definedName name="k_20_11_5_5" localSheetId="3">#REF!</definedName>
    <definedName name="k_20_11_5_5" localSheetId="4">#REF!</definedName>
    <definedName name="k_20_11_5_5" localSheetId="5">#REF!</definedName>
    <definedName name="k_20_11_5_5" localSheetId="6">#REF!</definedName>
    <definedName name="k_20_11_5_5" localSheetId="7">#REF!</definedName>
    <definedName name="k_20_11_5_5" localSheetId="8">#REF!</definedName>
    <definedName name="k_20_11_5_5" localSheetId="9">#REF!</definedName>
    <definedName name="k_20_11_5_5" localSheetId="10">#REF!</definedName>
    <definedName name="k_20_11_5_5" localSheetId="11">#REF!</definedName>
    <definedName name="k_20_11_5_5">#REF!</definedName>
    <definedName name="k_20_11_5_5_1" localSheetId="3">#REF!</definedName>
    <definedName name="k_20_11_5_5_1" localSheetId="4">#REF!</definedName>
    <definedName name="k_20_11_5_5_1" localSheetId="5">#REF!</definedName>
    <definedName name="k_20_11_5_5_1" localSheetId="6">#REF!</definedName>
    <definedName name="k_20_11_5_5_1" localSheetId="7">#REF!</definedName>
    <definedName name="k_20_11_5_5_1" localSheetId="8">#REF!</definedName>
    <definedName name="k_20_11_5_5_1" localSheetId="9">#REF!</definedName>
    <definedName name="k_20_11_5_5_1" localSheetId="10">#REF!</definedName>
    <definedName name="k_20_11_5_5_1" localSheetId="11">#REF!</definedName>
    <definedName name="k_20_11_5_5_1">#REF!</definedName>
    <definedName name="k_20_11_5_7" localSheetId="3">#REF!</definedName>
    <definedName name="k_20_11_5_7" localSheetId="4">#REF!</definedName>
    <definedName name="k_20_11_5_7" localSheetId="5">#REF!</definedName>
    <definedName name="k_20_11_5_7" localSheetId="6">#REF!</definedName>
    <definedName name="k_20_11_5_7" localSheetId="7">#REF!</definedName>
    <definedName name="k_20_11_5_7" localSheetId="8">#REF!</definedName>
    <definedName name="k_20_11_5_7" localSheetId="9">#REF!</definedName>
    <definedName name="k_20_11_5_7" localSheetId="10">#REF!</definedName>
    <definedName name="k_20_11_5_7" localSheetId="11">#REF!</definedName>
    <definedName name="k_20_11_5_7">#REF!</definedName>
    <definedName name="k_20_11_5_7_1" localSheetId="3">#REF!</definedName>
    <definedName name="k_20_11_5_7_1" localSheetId="4">#REF!</definedName>
    <definedName name="k_20_11_5_7_1" localSheetId="5">#REF!</definedName>
    <definedName name="k_20_11_5_7_1" localSheetId="6">#REF!</definedName>
    <definedName name="k_20_11_5_7_1" localSheetId="7">#REF!</definedName>
    <definedName name="k_20_11_5_7_1" localSheetId="8">#REF!</definedName>
    <definedName name="k_20_11_5_7_1" localSheetId="9">#REF!</definedName>
    <definedName name="k_20_11_5_7_1" localSheetId="10">#REF!</definedName>
    <definedName name="k_20_11_5_7_1" localSheetId="11">#REF!</definedName>
    <definedName name="k_20_11_5_7_1">#REF!</definedName>
    <definedName name="k_20_11_5_7_5" localSheetId="3">#REF!</definedName>
    <definedName name="k_20_11_5_7_5" localSheetId="4">#REF!</definedName>
    <definedName name="k_20_11_5_7_5" localSheetId="5">#REF!</definedName>
    <definedName name="k_20_11_5_7_5" localSheetId="6">#REF!</definedName>
    <definedName name="k_20_11_5_7_5" localSheetId="7">#REF!</definedName>
    <definedName name="k_20_11_5_7_5" localSheetId="8">#REF!</definedName>
    <definedName name="k_20_11_5_7_5" localSheetId="9">#REF!</definedName>
    <definedName name="k_20_11_5_7_5" localSheetId="10">#REF!</definedName>
    <definedName name="k_20_11_5_7_5" localSheetId="11">#REF!</definedName>
    <definedName name="k_20_11_5_7_5">#REF!</definedName>
    <definedName name="k_20_11_5_7_5_1" localSheetId="3">#REF!</definedName>
    <definedName name="k_20_11_5_7_5_1" localSheetId="4">#REF!</definedName>
    <definedName name="k_20_11_5_7_5_1" localSheetId="5">#REF!</definedName>
    <definedName name="k_20_11_5_7_5_1" localSheetId="6">#REF!</definedName>
    <definedName name="k_20_11_5_7_5_1" localSheetId="7">#REF!</definedName>
    <definedName name="k_20_11_5_7_5_1" localSheetId="8">#REF!</definedName>
    <definedName name="k_20_11_5_7_5_1" localSheetId="9">#REF!</definedName>
    <definedName name="k_20_11_5_7_5_1" localSheetId="10">#REF!</definedName>
    <definedName name="k_20_11_5_7_5_1" localSheetId="11">#REF!</definedName>
    <definedName name="k_20_11_5_7_5_1">#REF!</definedName>
    <definedName name="k_20_11_5_8" localSheetId="3">#REF!</definedName>
    <definedName name="k_20_11_5_8" localSheetId="4">#REF!</definedName>
    <definedName name="k_20_11_5_8" localSheetId="5">#REF!</definedName>
    <definedName name="k_20_11_5_8" localSheetId="6">#REF!</definedName>
    <definedName name="k_20_11_5_8" localSheetId="7">#REF!</definedName>
    <definedName name="k_20_11_5_8" localSheetId="8">#REF!</definedName>
    <definedName name="k_20_11_5_8" localSheetId="9">#REF!</definedName>
    <definedName name="k_20_11_5_8" localSheetId="10">#REF!</definedName>
    <definedName name="k_20_11_5_8" localSheetId="11">#REF!</definedName>
    <definedName name="k_20_11_5_8">#REF!</definedName>
    <definedName name="k_20_11_5_8_1" localSheetId="3">#REF!</definedName>
    <definedName name="k_20_11_5_8_1" localSheetId="4">#REF!</definedName>
    <definedName name="k_20_11_5_8_1" localSheetId="5">#REF!</definedName>
    <definedName name="k_20_11_5_8_1" localSheetId="6">#REF!</definedName>
    <definedName name="k_20_11_5_8_1" localSheetId="7">#REF!</definedName>
    <definedName name="k_20_11_5_8_1" localSheetId="8">#REF!</definedName>
    <definedName name="k_20_11_5_8_1" localSheetId="9">#REF!</definedName>
    <definedName name="k_20_11_5_8_1" localSheetId="10">#REF!</definedName>
    <definedName name="k_20_11_5_8_1" localSheetId="11">#REF!</definedName>
    <definedName name="k_20_11_5_8_1">#REF!</definedName>
    <definedName name="k_20_11_5_8_5" localSheetId="3">#REF!</definedName>
    <definedName name="k_20_11_5_8_5" localSheetId="4">#REF!</definedName>
    <definedName name="k_20_11_5_8_5" localSheetId="5">#REF!</definedName>
    <definedName name="k_20_11_5_8_5" localSheetId="6">#REF!</definedName>
    <definedName name="k_20_11_5_8_5" localSheetId="7">#REF!</definedName>
    <definedName name="k_20_11_5_8_5" localSheetId="8">#REF!</definedName>
    <definedName name="k_20_11_5_8_5" localSheetId="9">#REF!</definedName>
    <definedName name="k_20_11_5_8_5" localSheetId="10">#REF!</definedName>
    <definedName name="k_20_11_5_8_5" localSheetId="11">#REF!</definedName>
    <definedName name="k_20_11_5_8_5">#REF!</definedName>
    <definedName name="k_20_11_5_8_5_1" localSheetId="3">#REF!</definedName>
    <definedName name="k_20_11_5_8_5_1" localSheetId="4">#REF!</definedName>
    <definedName name="k_20_11_5_8_5_1" localSheetId="5">#REF!</definedName>
    <definedName name="k_20_11_5_8_5_1" localSheetId="6">#REF!</definedName>
    <definedName name="k_20_11_5_8_5_1" localSheetId="7">#REF!</definedName>
    <definedName name="k_20_11_5_8_5_1" localSheetId="8">#REF!</definedName>
    <definedName name="k_20_11_5_8_5_1" localSheetId="9">#REF!</definedName>
    <definedName name="k_20_11_5_8_5_1" localSheetId="10">#REF!</definedName>
    <definedName name="k_20_11_5_8_5_1" localSheetId="11">#REF!</definedName>
    <definedName name="k_20_11_5_8_5_1">#REF!</definedName>
    <definedName name="k_20_11_7" localSheetId="3">#REF!</definedName>
    <definedName name="k_20_11_7" localSheetId="4">#REF!</definedName>
    <definedName name="k_20_11_7" localSheetId="5">#REF!</definedName>
    <definedName name="k_20_11_7" localSheetId="6">#REF!</definedName>
    <definedName name="k_20_11_7" localSheetId="7">#REF!</definedName>
    <definedName name="k_20_11_7" localSheetId="8">#REF!</definedName>
    <definedName name="k_20_11_7" localSheetId="9">#REF!</definedName>
    <definedName name="k_20_11_7" localSheetId="10">#REF!</definedName>
    <definedName name="k_20_11_7" localSheetId="11">#REF!</definedName>
    <definedName name="k_20_11_7">#REF!</definedName>
    <definedName name="k_20_11_7_1" localSheetId="3">#REF!</definedName>
    <definedName name="k_20_11_7_1" localSheetId="4">#REF!</definedName>
    <definedName name="k_20_11_7_1" localSheetId="5">#REF!</definedName>
    <definedName name="k_20_11_7_1" localSheetId="6">#REF!</definedName>
    <definedName name="k_20_11_7_1" localSheetId="7">#REF!</definedName>
    <definedName name="k_20_11_7_1" localSheetId="8">#REF!</definedName>
    <definedName name="k_20_11_7_1" localSheetId="9">#REF!</definedName>
    <definedName name="k_20_11_7_1" localSheetId="10">#REF!</definedName>
    <definedName name="k_20_11_7_1" localSheetId="11">#REF!</definedName>
    <definedName name="k_20_11_7_1">#REF!</definedName>
    <definedName name="k_20_11_8" localSheetId="3">#REF!</definedName>
    <definedName name="k_20_11_8" localSheetId="4">#REF!</definedName>
    <definedName name="k_20_11_8" localSheetId="5">#REF!</definedName>
    <definedName name="k_20_11_8" localSheetId="6">#REF!</definedName>
    <definedName name="k_20_11_8" localSheetId="7">#REF!</definedName>
    <definedName name="k_20_11_8" localSheetId="8">#REF!</definedName>
    <definedName name="k_20_11_8" localSheetId="9">#REF!</definedName>
    <definedName name="k_20_11_8" localSheetId="10">#REF!</definedName>
    <definedName name="k_20_11_8" localSheetId="11">#REF!</definedName>
    <definedName name="k_20_11_8">#REF!</definedName>
    <definedName name="k_20_11_8_1" localSheetId="3">#REF!</definedName>
    <definedName name="k_20_11_8_1" localSheetId="4">#REF!</definedName>
    <definedName name="k_20_11_8_1" localSheetId="5">#REF!</definedName>
    <definedName name="k_20_11_8_1" localSheetId="6">#REF!</definedName>
    <definedName name="k_20_11_8_1" localSheetId="7">#REF!</definedName>
    <definedName name="k_20_11_8_1" localSheetId="8">#REF!</definedName>
    <definedName name="k_20_11_8_1" localSheetId="9">#REF!</definedName>
    <definedName name="k_20_11_8_1" localSheetId="10">#REF!</definedName>
    <definedName name="k_20_11_8_1" localSheetId="11">#REF!</definedName>
    <definedName name="k_20_11_8_1">#REF!</definedName>
    <definedName name="k_20_11_8_5" localSheetId="3">#REF!</definedName>
    <definedName name="k_20_11_8_5" localSheetId="4">#REF!</definedName>
    <definedName name="k_20_11_8_5" localSheetId="5">#REF!</definedName>
    <definedName name="k_20_11_8_5" localSheetId="6">#REF!</definedName>
    <definedName name="k_20_11_8_5" localSheetId="7">#REF!</definedName>
    <definedName name="k_20_11_8_5" localSheetId="8">#REF!</definedName>
    <definedName name="k_20_11_8_5" localSheetId="9">#REF!</definedName>
    <definedName name="k_20_11_8_5" localSheetId="10">#REF!</definedName>
    <definedName name="k_20_11_8_5" localSheetId="11">#REF!</definedName>
    <definedName name="k_20_11_8_5">#REF!</definedName>
    <definedName name="k_20_11_8_5_1" localSheetId="3">#REF!</definedName>
    <definedName name="k_20_11_8_5_1" localSheetId="4">#REF!</definedName>
    <definedName name="k_20_11_8_5_1" localSheetId="5">#REF!</definedName>
    <definedName name="k_20_11_8_5_1" localSheetId="6">#REF!</definedName>
    <definedName name="k_20_11_8_5_1" localSheetId="7">#REF!</definedName>
    <definedName name="k_20_11_8_5_1" localSheetId="8">#REF!</definedName>
    <definedName name="k_20_11_8_5_1" localSheetId="9">#REF!</definedName>
    <definedName name="k_20_11_8_5_1" localSheetId="10">#REF!</definedName>
    <definedName name="k_20_11_8_5_1" localSheetId="11">#REF!</definedName>
    <definedName name="k_20_11_8_5_1">#REF!</definedName>
    <definedName name="k_20_12" localSheetId="3">#REF!</definedName>
    <definedName name="k_20_12" localSheetId="4">#REF!</definedName>
    <definedName name="k_20_12" localSheetId="5">#REF!</definedName>
    <definedName name="k_20_12" localSheetId="6">#REF!</definedName>
    <definedName name="k_20_12" localSheetId="7">#REF!</definedName>
    <definedName name="k_20_12" localSheetId="8">#REF!</definedName>
    <definedName name="k_20_12" localSheetId="9">#REF!</definedName>
    <definedName name="k_20_12" localSheetId="10">#REF!</definedName>
    <definedName name="k_20_12" localSheetId="11">#REF!</definedName>
    <definedName name="k_20_12">#REF!</definedName>
    <definedName name="k_20_12_1">NA()</definedName>
    <definedName name="k_20_12_1_1" localSheetId="3">#REF!</definedName>
    <definedName name="k_20_12_1_1" localSheetId="4">#REF!</definedName>
    <definedName name="k_20_12_1_1" localSheetId="5">#REF!</definedName>
    <definedName name="k_20_12_1_1" localSheetId="6">#REF!</definedName>
    <definedName name="k_20_12_1_1" localSheetId="7">#REF!</definedName>
    <definedName name="k_20_12_1_1" localSheetId="8">#REF!</definedName>
    <definedName name="k_20_12_1_1" localSheetId="9">#REF!</definedName>
    <definedName name="k_20_12_1_1" localSheetId="10">#REF!</definedName>
    <definedName name="k_20_12_1_1" localSheetId="11">#REF!</definedName>
    <definedName name="k_20_12_1_1">#REF!</definedName>
    <definedName name="k_20_12_1_1_1" localSheetId="3">#REF!</definedName>
    <definedName name="k_20_12_1_1_1" localSheetId="4">#REF!</definedName>
    <definedName name="k_20_12_1_1_1" localSheetId="5">#REF!</definedName>
    <definedName name="k_20_12_1_1_1" localSheetId="6">#REF!</definedName>
    <definedName name="k_20_12_1_1_1" localSheetId="7">#REF!</definedName>
    <definedName name="k_20_12_1_1_1" localSheetId="8">#REF!</definedName>
    <definedName name="k_20_12_1_1_1" localSheetId="9">#REF!</definedName>
    <definedName name="k_20_12_1_1_1" localSheetId="10">#REF!</definedName>
    <definedName name="k_20_12_1_1_1" localSheetId="11">#REF!</definedName>
    <definedName name="k_20_12_1_1_1">#REF!</definedName>
    <definedName name="k_20_12_1_2">NA()</definedName>
    <definedName name="k_20_12_10" localSheetId="3">#REF!</definedName>
    <definedName name="k_20_12_10" localSheetId="4">#REF!</definedName>
    <definedName name="k_20_12_10" localSheetId="5">#REF!</definedName>
    <definedName name="k_20_12_10" localSheetId="6">#REF!</definedName>
    <definedName name="k_20_12_10" localSheetId="7">#REF!</definedName>
    <definedName name="k_20_12_10" localSheetId="8">#REF!</definedName>
    <definedName name="k_20_12_10" localSheetId="9">#REF!</definedName>
    <definedName name="k_20_12_10" localSheetId="10">#REF!</definedName>
    <definedName name="k_20_12_10" localSheetId="11">#REF!</definedName>
    <definedName name="k_20_12_10">#REF!</definedName>
    <definedName name="k_20_12_10_1" localSheetId="3">#REF!</definedName>
    <definedName name="k_20_12_10_1" localSheetId="4">#REF!</definedName>
    <definedName name="k_20_12_10_1" localSheetId="5">#REF!</definedName>
    <definedName name="k_20_12_10_1" localSheetId="6">#REF!</definedName>
    <definedName name="k_20_12_10_1" localSheetId="7">#REF!</definedName>
    <definedName name="k_20_12_10_1" localSheetId="8">#REF!</definedName>
    <definedName name="k_20_12_10_1" localSheetId="9">#REF!</definedName>
    <definedName name="k_20_12_10_1" localSheetId="10">#REF!</definedName>
    <definedName name="k_20_12_10_1" localSheetId="11">#REF!</definedName>
    <definedName name="k_20_12_10_1">#REF!</definedName>
    <definedName name="k_20_12_10_12" localSheetId="3">#REF!</definedName>
    <definedName name="k_20_12_10_12" localSheetId="4">#REF!</definedName>
    <definedName name="k_20_12_10_12" localSheetId="5">#REF!</definedName>
    <definedName name="k_20_12_10_12" localSheetId="6">#REF!</definedName>
    <definedName name="k_20_12_10_12" localSheetId="7">#REF!</definedName>
    <definedName name="k_20_12_10_12" localSheetId="8">#REF!</definedName>
    <definedName name="k_20_12_10_12" localSheetId="9">#REF!</definedName>
    <definedName name="k_20_12_10_12" localSheetId="10">#REF!</definedName>
    <definedName name="k_20_12_10_12" localSheetId="11">#REF!</definedName>
    <definedName name="k_20_12_10_12">#REF!</definedName>
    <definedName name="k_20_12_10_12_1" localSheetId="3">#REF!</definedName>
    <definedName name="k_20_12_10_12_1" localSheetId="4">#REF!</definedName>
    <definedName name="k_20_12_10_12_1" localSheetId="5">#REF!</definedName>
    <definedName name="k_20_12_10_12_1" localSheetId="6">#REF!</definedName>
    <definedName name="k_20_12_10_12_1" localSheetId="7">#REF!</definedName>
    <definedName name="k_20_12_10_12_1" localSheetId="8">#REF!</definedName>
    <definedName name="k_20_12_10_12_1" localSheetId="9">#REF!</definedName>
    <definedName name="k_20_12_10_12_1" localSheetId="10">#REF!</definedName>
    <definedName name="k_20_12_10_12_1" localSheetId="11">#REF!</definedName>
    <definedName name="k_20_12_10_12_1">#REF!</definedName>
    <definedName name="k_20_12_10_7" localSheetId="3">#REF!</definedName>
    <definedName name="k_20_12_10_7" localSheetId="4">#REF!</definedName>
    <definedName name="k_20_12_10_7" localSheetId="5">#REF!</definedName>
    <definedName name="k_20_12_10_7" localSheetId="6">#REF!</definedName>
    <definedName name="k_20_12_10_7" localSheetId="7">#REF!</definedName>
    <definedName name="k_20_12_10_7" localSheetId="8">#REF!</definedName>
    <definedName name="k_20_12_10_7" localSheetId="9">#REF!</definedName>
    <definedName name="k_20_12_10_7" localSheetId="10">#REF!</definedName>
    <definedName name="k_20_12_10_7" localSheetId="11">#REF!</definedName>
    <definedName name="k_20_12_10_7">#REF!</definedName>
    <definedName name="k_20_12_10_7_1" localSheetId="3">#REF!</definedName>
    <definedName name="k_20_12_10_7_1" localSheetId="4">#REF!</definedName>
    <definedName name="k_20_12_10_7_1" localSheetId="5">#REF!</definedName>
    <definedName name="k_20_12_10_7_1" localSheetId="6">#REF!</definedName>
    <definedName name="k_20_12_10_7_1" localSheetId="7">#REF!</definedName>
    <definedName name="k_20_12_10_7_1" localSheetId="8">#REF!</definedName>
    <definedName name="k_20_12_10_7_1" localSheetId="9">#REF!</definedName>
    <definedName name="k_20_12_10_7_1" localSheetId="10">#REF!</definedName>
    <definedName name="k_20_12_10_7_1" localSheetId="11">#REF!</definedName>
    <definedName name="k_20_12_10_7_1">#REF!</definedName>
    <definedName name="k_20_12_10_8" localSheetId="3">#REF!</definedName>
    <definedName name="k_20_12_10_8" localSheetId="4">#REF!</definedName>
    <definedName name="k_20_12_10_8" localSheetId="5">#REF!</definedName>
    <definedName name="k_20_12_10_8" localSheetId="6">#REF!</definedName>
    <definedName name="k_20_12_10_8" localSheetId="7">#REF!</definedName>
    <definedName name="k_20_12_10_8" localSheetId="8">#REF!</definedName>
    <definedName name="k_20_12_10_8" localSheetId="9">#REF!</definedName>
    <definedName name="k_20_12_10_8" localSheetId="10">#REF!</definedName>
    <definedName name="k_20_12_10_8" localSheetId="11">#REF!</definedName>
    <definedName name="k_20_12_10_8">#REF!</definedName>
    <definedName name="k_20_12_10_8_1" localSheetId="3">#REF!</definedName>
    <definedName name="k_20_12_10_8_1" localSheetId="4">#REF!</definedName>
    <definedName name="k_20_12_10_8_1" localSheetId="5">#REF!</definedName>
    <definedName name="k_20_12_10_8_1" localSheetId="6">#REF!</definedName>
    <definedName name="k_20_12_10_8_1" localSheetId="7">#REF!</definedName>
    <definedName name="k_20_12_10_8_1" localSheetId="8">#REF!</definedName>
    <definedName name="k_20_12_10_8_1" localSheetId="9">#REF!</definedName>
    <definedName name="k_20_12_10_8_1" localSheetId="10">#REF!</definedName>
    <definedName name="k_20_12_10_8_1" localSheetId="11">#REF!</definedName>
    <definedName name="k_20_12_10_8_1">#REF!</definedName>
    <definedName name="k_20_12_12" localSheetId="3">#REF!</definedName>
    <definedName name="k_20_12_12" localSheetId="4">#REF!</definedName>
    <definedName name="k_20_12_12" localSheetId="5">#REF!</definedName>
    <definedName name="k_20_12_12" localSheetId="6">#REF!</definedName>
    <definedName name="k_20_12_12" localSheetId="7">#REF!</definedName>
    <definedName name="k_20_12_12" localSheetId="8">#REF!</definedName>
    <definedName name="k_20_12_12" localSheetId="9">#REF!</definedName>
    <definedName name="k_20_12_12" localSheetId="10">#REF!</definedName>
    <definedName name="k_20_12_12" localSheetId="11">#REF!</definedName>
    <definedName name="k_20_12_12">#REF!</definedName>
    <definedName name="k_20_12_12_1" localSheetId="3">#REF!</definedName>
    <definedName name="k_20_12_12_1" localSheetId="4">#REF!</definedName>
    <definedName name="k_20_12_12_1" localSheetId="5">#REF!</definedName>
    <definedName name="k_20_12_12_1" localSheetId="6">#REF!</definedName>
    <definedName name="k_20_12_12_1" localSheetId="7">#REF!</definedName>
    <definedName name="k_20_12_12_1" localSheetId="8">#REF!</definedName>
    <definedName name="k_20_12_12_1" localSheetId="9">#REF!</definedName>
    <definedName name="k_20_12_12_1" localSheetId="10">#REF!</definedName>
    <definedName name="k_20_12_12_1" localSheetId="11">#REF!</definedName>
    <definedName name="k_20_12_12_1">#REF!</definedName>
    <definedName name="k_20_12_7" localSheetId="3">#REF!</definedName>
    <definedName name="k_20_12_7" localSheetId="4">#REF!</definedName>
    <definedName name="k_20_12_7" localSheetId="5">#REF!</definedName>
    <definedName name="k_20_12_7" localSheetId="6">#REF!</definedName>
    <definedName name="k_20_12_7" localSheetId="7">#REF!</definedName>
    <definedName name="k_20_12_7" localSheetId="8">#REF!</definedName>
    <definedName name="k_20_12_7" localSheetId="9">#REF!</definedName>
    <definedName name="k_20_12_7" localSheetId="10">#REF!</definedName>
    <definedName name="k_20_12_7" localSheetId="11">#REF!</definedName>
    <definedName name="k_20_12_7">#REF!</definedName>
    <definedName name="k_20_12_7_1" localSheetId="3">#REF!</definedName>
    <definedName name="k_20_12_7_1" localSheetId="4">#REF!</definedName>
    <definedName name="k_20_12_7_1" localSheetId="5">#REF!</definedName>
    <definedName name="k_20_12_7_1" localSheetId="6">#REF!</definedName>
    <definedName name="k_20_12_7_1" localSheetId="7">#REF!</definedName>
    <definedName name="k_20_12_7_1" localSheetId="8">#REF!</definedName>
    <definedName name="k_20_12_7_1" localSheetId="9">#REF!</definedName>
    <definedName name="k_20_12_7_1" localSheetId="10">#REF!</definedName>
    <definedName name="k_20_12_7_1" localSheetId="11">#REF!</definedName>
    <definedName name="k_20_12_7_1">#REF!</definedName>
    <definedName name="k_20_12_8" localSheetId="3">#REF!</definedName>
    <definedName name="k_20_12_8" localSheetId="4">#REF!</definedName>
    <definedName name="k_20_12_8" localSheetId="5">#REF!</definedName>
    <definedName name="k_20_12_8" localSheetId="6">#REF!</definedName>
    <definedName name="k_20_12_8" localSheetId="7">#REF!</definedName>
    <definedName name="k_20_12_8" localSheetId="8">#REF!</definedName>
    <definedName name="k_20_12_8" localSheetId="9">#REF!</definedName>
    <definedName name="k_20_12_8" localSheetId="10">#REF!</definedName>
    <definedName name="k_20_12_8" localSheetId="11">#REF!</definedName>
    <definedName name="k_20_12_8">#REF!</definedName>
    <definedName name="k_20_12_8_1" localSheetId="3">#REF!</definedName>
    <definedName name="k_20_12_8_1" localSheetId="4">#REF!</definedName>
    <definedName name="k_20_12_8_1" localSheetId="5">#REF!</definedName>
    <definedName name="k_20_12_8_1" localSheetId="6">#REF!</definedName>
    <definedName name="k_20_12_8_1" localSheetId="7">#REF!</definedName>
    <definedName name="k_20_12_8_1" localSheetId="8">#REF!</definedName>
    <definedName name="k_20_12_8_1" localSheetId="9">#REF!</definedName>
    <definedName name="k_20_12_8_1" localSheetId="10">#REF!</definedName>
    <definedName name="k_20_12_8_1" localSheetId="11">#REF!</definedName>
    <definedName name="k_20_12_8_1">#REF!</definedName>
    <definedName name="k_20_2" localSheetId="3">#REF!</definedName>
    <definedName name="k_20_2" localSheetId="4">#REF!</definedName>
    <definedName name="k_20_2" localSheetId="5">#REF!</definedName>
    <definedName name="k_20_2" localSheetId="6">#REF!</definedName>
    <definedName name="k_20_2" localSheetId="7">#REF!</definedName>
    <definedName name="k_20_2" localSheetId="8">#REF!</definedName>
    <definedName name="k_20_2" localSheetId="9">#REF!</definedName>
    <definedName name="k_20_2" localSheetId="10">#REF!</definedName>
    <definedName name="k_20_2" localSheetId="11">#REF!</definedName>
    <definedName name="k_20_2">#REF!</definedName>
    <definedName name="k_20_3" localSheetId="3">#REF!</definedName>
    <definedName name="k_20_3" localSheetId="4">#REF!</definedName>
    <definedName name="k_20_3" localSheetId="5">#REF!</definedName>
    <definedName name="k_20_3" localSheetId="6">#REF!</definedName>
    <definedName name="k_20_3" localSheetId="7">#REF!</definedName>
    <definedName name="k_20_3" localSheetId="8">#REF!</definedName>
    <definedName name="k_20_3" localSheetId="9">#REF!</definedName>
    <definedName name="k_20_3" localSheetId="10">#REF!</definedName>
    <definedName name="k_20_3" localSheetId="11">#REF!</definedName>
    <definedName name="k_20_3">#REF!</definedName>
    <definedName name="k_20_4" localSheetId="3">#REF!</definedName>
    <definedName name="k_20_4" localSheetId="4">#REF!</definedName>
    <definedName name="k_20_4" localSheetId="5">#REF!</definedName>
    <definedName name="k_20_4" localSheetId="6">#REF!</definedName>
    <definedName name="k_20_4" localSheetId="7">#REF!</definedName>
    <definedName name="k_20_4" localSheetId="8">#REF!</definedName>
    <definedName name="k_20_4" localSheetId="9">#REF!</definedName>
    <definedName name="k_20_4" localSheetId="10">#REF!</definedName>
    <definedName name="k_20_4" localSheetId="11">#REF!</definedName>
    <definedName name="k_20_4">#REF!</definedName>
    <definedName name="k_20_4_1" localSheetId="3">#REF!</definedName>
    <definedName name="k_20_4_1" localSheetId="4">#REF!</definedName>
    <definedName name="k_20_4_1" localSheetId="5">#REF!</definedName>
    <definedName name="k_20_4_1" localSheetId="6">#REF!</definedName>
    <definedName name="k_20_4_1" localSheetId="7">#REF!</definedName>
    <definedName name="k_20_4_1" localSheetId="8">#REF!</definedName>
    <definedName name="k_20_4_1" localSheetId="9">#REF!</definedName>
    <definedName name="k_20_4_1" localSheetId="10">#REF!</definedName>
    <definedName name="k_20_4_1" localSheetId="11">#REF!</definedName>
    <definedName name="k_20_4_1">#REF!</definedName>
    <definedName name="k_20_7" localSheetId="3">#REF!</definedName>
    <definedName name="k_20_7" localSheetId="4">#REF!</definedName>
    <definedName name="k_20_7" localSheetId="5">#REF!</definedName>
    <definedName name="k_20_7" localSheetId="6">#REF!</definedName>
    <definedName name="k_20_7" localSheetId="7">#REF!</definedName>
    <definedName name="k_20_7" localSheetId="8">#REF!</definedName>
    <definedName name="k_20_7" localSheetId="9">#REF!</definedName>
    <definedName name="k_20_7" localSheetId="10">#REF!</definedName>
    <definedName name="k_20_7" localSheetId="11">#REF!</definedName>
    <definedName name="k_20_7">#REF!</definedName>
    <definedName name="k_20_7_1" localSheetId="3">#REF!</definedName>
    <definedName name="k_20_7_1" localSheetId="4">#REF!</definedName>
    <definedName name="k_20_7_1" localSheetId="5">#REF!</definedName>
    <definedName name="k_20_7_1" localSheetId="6">#REF!</definedName>
    <definedName name="k_20_7_1" localSheetId="7">#REF!</definedName>
    <definedName name="k_20_7_1" localSheetId="8">#REF!</definedName>
    <definedName name="k_20_7_1" localSheetId="9">#REF!</definedName>
    <definedName name="k_20_7_1" localSheetId="10">#REF!</definedName>
    <definedName name="k_20_7_1" localSheetId="11">#REF!</definedName>
    <definedName name="k_20_7_1">#REF!</definedName>
    <definedName name="k_20_8" localSheetId="3">#REF!</definedName>
    <definedName name="k_20_8" localSheetId="4">#REF!</definedName>
    <definedName name="k_20_8" localSheetId="5">#REF!</definedName>
    <definedName name="k_20_8" localSheetId="6">#REF!</definedName>
    <definedName name="k_20_8" localSheetId="7">#REF!</definedName>
    <definedName name="k_20_8" localSheetId="8">#REF!</definedName>
    <definedName name="k_20_8" localSheetId="9">#REF!</definedName>
    <definedName name="k_20_8" localSheetId="10">#REF!</definedName>
    <definedName name="k_20_8" localSheetId="11">#REF!</definedName>
    <definedName name="k_20_8">#REF!</definedName>
    <definedName name="k_20_8_1" localSheetId="3">#REF!</definedName>
    <definedName name="k_20_8_1" localSheetId="4">#REF!</definedName>
    <definedName name="k_20_8_1" localSheetId="5">#REF!</definedName>
    <definedName name="k_20_8_1" localSheetId="6">#REF!</definedName>
    <definedName name="k_20_8_1" localSheetId="7">#REF!</definedName>
    <definedName name="k_20_8_1" localSheetId="8">#REF!</definedName>
    <definedName name="k_20_8_1" localSheetId="9">#REF!</definedName>
    <definedName name="k_20_8_1" localSheetId="10">#REF!</definedName>
    <definedName name="k_20_8_1" localSheetId="11">#REF!</definedName>
    <definedName name="k_20_8_1">#REF!</definedName>
    <definedName name="k_20_9" localSheetId="3">#REF!</definedName>
    <definedName name="k_20_9" localSheetId="4">#REF!</definedName>
    <definedName name="k_20_9" localSheetId="5">#REF!</definedName>
    <definedName name="k_20_9" localSheetId="6">#REF!</definedName>
    <definedName name="k_20_9" localSheetId="7">#REF!</definedName>
    <definedName name="k_20_9" localSheetId="8">#REF!</definedName>
    <definedName name="k_20_9" localSheetId="9">#REF!</definedName>
    <definedName name="k_20_9" localSheetId="10">#REF!</definedName>
    <definedName name="k_20_9" localSheetId="11">#REF!</definedName>
    <definedName name="k_20_9">#REF!</definedName>
    <definedName name="k_20_9_1">NA()</definedName>
    <definedName name="k_20_9_1_1">NA()</definedName>
    <definedName name="k_20_9_12" localSheetId="3">#REF!</definedName>
    <definedName name="k_20_9_12" localSheetId="4">#REF!</definedName>
    <definedName name="k_20_9_12" localSheetId="5">#REF!</definedName>
    <definedName name="k_20_9_12" localSheetId="6">#REF!</definedName>
    <definedName name="k_20_9_12" localSheetId="7">#REF!</definedName>
    <definedName name="k_20_9_12" localSheetId="8">#REF!</definedName>
    <definedName name="k_20_9_12" localSheetId="9">#REF!</definedName>
    <definedName name="k_20_9_12" localSheetId="10">#REF!</definedName>
    <definedName name="k_20_9_12" localSheetId="11">#REF!</definedName>
    <definedName name="k_20_9_12">#REF!</definedName>
    <definedName name="k_20_9_12_1" localSheetId="3">#REF!</definedName>
    <definedName name="k_20_9_12_1" localSheetId="4">#REF!</definedName>
    <definedName name="k_20_9_12_1" localSheetId="5">#REF!</definedName>
    <definedName name="k_20_9_12_1" localSheetId="6">#REF!</definedName>
    <definedName name="k_20_9_12_1" localSheetId="7">#REF!</definedName>
    <definedName name="k_20_9_12_1" localSheetId="8">#REF!</definedName>
    <definedName name="k_20_9_12_1" localSheetId="9">#REF!</definedName>
    <definedName name="k_20_9_12_1" localSheetId="10">#REF!</definedName>
    <definedName name="k_20_9_12_1" localSheetId="11">#REF!</definedName>
    <definedName name="k_20_9_12_1">#REF!</definedName>
    <definedName name="k_20_9_7" localSheetId="3">#REF!</definedName>
    <definedName name="k_20_9_7" localSheetId="4">#REF!</definedName>
    <definedName name="k_20_9_7" localSheetId="5">#REF!</definedName>
    <definedName name="k_20_9_7" localSheetId="6">#REF!</definedName>
    <definedName name="k_20_9_7" localSheetId="7">#REF!</definedName>
    <definedName name="k_20_9_7" localSheetId="8">#REF!</definedName>
    <definedName name="k_20_9_7" localSheetId="9">#REF!</definedName>
    <definedName name="k_20_9_7" localSheetId="10">#REF!</definedName>
    <definedName name="k_20_9_7" localSheetId="11">#REF!</definedName>
    <definedName name="k_20_9_7">#REF!</definedName>
    <definedName name="k_20_9_7_1" localSheetId="3">#REF!</definedName>
    <definedName name="k_20_9_7_1" localSheetId="4">#REF!</definedName>
    <definedName name="k_20_9_7_1" localSheetId="5">#REF!</definedName>
    <definedName name="k_20_9_7_1" localSheetId="6">#REF!</definedName>
    <definedName name="k_20_9_7_1" localSheetId="7">#REF!</definedName>
    <definedName name="k_20_9_7_1" localSheetId="8">#REF!</definedName>
    <definedName name="k_20_9_7_1" localSheetId="9">#REF!</definedName>
    <definedName name="k_20_9_7_1" localSheetId="10">#REF!</definedName>
    <definedName name="k_20_9_7_1" localSheetId="11">#REF!</definedName>
    <definedName name="k_20_9_7_1">#REF!</definedName>
    <definedName name="k_20_9_8" localSheetId="3">#REF!</definedName>
    <definedName name="k_20_9_8" localSheetId="4">#REF!</definedName>
    <definedName name="k_20_9_8" localSheetId="5">#REF!</definedName>
    <definedName name="k_20_9_8" localSheetId="6">#REF!</definedName>
    <definedName name="k_20_9_8" localSheetId="7">#REF!</definedName>
    <definedName name="k_20_9_8" localSheetId="8">#REF!</definedName>
    <definedName name="k_20_9_8" localSheetId="9">#REF!</definedName>
    <definedName name="k_20_9_8" localSheetId="10">#REF!</definedName>
    <definedName name="k_20_9_8" localSheetId="11">#REF!</definedName>
    <definedName name="k_20_9_8">#REF!</definedName>
    <definedName name="k_20_9_8_1" localSheetId="3">#REF!</definedName>
    <definedName name="k_20_9_8_1" localSheetId="4">#REF!</definedName>
    <definedName name="k_20_9_8_1" localSheetId="5">#REF!</definedName>
    <definedName name="k_20_9_8_1" localSheetId="6">#REF!</definedName>
    <definedName name="k_20_9_8_1" localSheetId="7">#REF!</definedName>
    <definedName name="k_20_9_8_1" localSheetId="8">#REF!</definedName>
    <definedName name="k_20_9_8_1" localSheetId="9">#REF!</definedName>
    <definedName name="k_20_9_8_1" localSheetId="10">#REF!</definedName>
    <definedName name="k_20_9_8_1" localSheetId="11">#REF!</definedName>
    <definedName name="k_20_9_8_1">#REF!</definedName>
    <definedName name="k_3" localSheetId="3">#REF!</definedName>
    <definedName name="k_3" localSheetId="4">#REF!</definedName>
    <definedName name="k_3" localSheetId="5">#REF!</definedName>
    <definedName name="k_3" localSheetId="6">#REF!</definedName>
    <definedName name="k_3" localSheetId="7">#REF!</definedName>
    <definedName name="k_3" localSheetId="8">#REF!</definedName>
    <definedName name="k_3" localSheetId="9">#REF!</definedName>
    <definedName name="k_3" localSheetId="10">#REF!</definedName>
    <definedName name="k_3" localSheetId="11">#REF!</definedName>
    <definedName name="k_3">#REF!</definedName>
    <definedName name="k_4" localSheetId="3">#REF!</definedName>
    <definedName name="k_4" localSheetId="4">#REF!</definedName>
    <definedName name="k_4" localSheetId="5">#REF!</definedName>
    <definedName name="k_4" localSheetId="6">#REF!</definedName>
    <definedName name="k_4" localSheetId="7">#REF!</definedName>
    <definedName name="k_4" localSheetId="8">#REF!</definedName>
    <definedName name="k_4" localSheetId="9">#REF!</definedName>
    <definedName name="k_4" localSheetId="10">#REF!</definedName>
    <definedName name="k_4" localSheetId="11">#REF!</definedName>
    <definedName name="k_4">#REF!</definedName>
    <definedName name="k_4_1" localSheetId="3">#REF!</definedName>
    <definedName name="k_4_1" localSheetId="4">#REF!</definedName>
    <definedName name="k_4_1" localSheetId="5">#REF!</definedName>
    <definedName name="k_4_1" localSheetId="6">#REF!</definedName>
    <definedName name="k_4_1" localSheetId="7">#REF!</definedName>
    <definedName name="k_4_1" localSheetId="8">#REF!</definedName>
    <definedName name="k_4_1" localSheetId="9">#REF!</definedName>
    <definedName name="k_4_1" localSheetId="10">#REF!</definedName>
    <definedName name="k_4_1" localSheetId="11">#REF!</definedName>
    <definedName name="k_4_1">#REF!</definedName>
    <definedName name="k_5" localSheetId="3">#REF!</definedName>
    <definedName name="k_5" localSheetId="4">#REF!</definedName>
    <definedName name="k_5" localSheetId="5">#REF!</definedName>
    <definedName name="k_5" localSheetId="6">#REF!</definedName>
    <definedName name="k_5" localSheetId="7">#REF!</definedName>
    <definedName name="k_5" localSheetId="8">#REF!</definedName>
    <definedName name="k_5" localSheetId="9">#REF!</definedName>
    <definedName name="k_5" localSheetId="10">#REF!</definedName>
    <definedName name="k_5" localSheetId="11">#REF!</definedName>
    <definedName name="k_5">#REF!</definedName>
    <definedName name="k_5_1">NA()</definedName>
    <definedName name="k_5_1_1">NA()</definedName>
    <definedName name="k_5_10" localSheetId="3">#REF!</definedName>
    <definedName name="k_5_10" localSheetId="4">#REF!</definedName>
    <definedName name="k_5_10" localSheetId="5">#REF!</definedName>
    <definedName name="k_5_10" localSheetId="6">#REF!</definedName>
    <definedName name="k_5_10" localSheetId="7">#REF!</definedName>
    <definedName name="k_5_10" localSheetId="8">#REF!</definedName>
    <definedName name="k_5_10" localSheetId="9">#REF!</definedName>
    <definedName name="k_5_10" localSheetId="10">#REF!</definedName>
    <definedName name="k_5_10" localSheetId="11">#REF!</definedName>
    <definedName name="k_5_10">#REF!</definedName>
    <definedName name="k_5_10_1" localSheetId="3">#REF!</definedName>
    <definedName name="k_5_10_1" localSheetId="4">#REF!</definedName>
    <definedName name="k_5_10_1" localSheetId="5">#REF!</definedName>
    <definedName name="k_5_10_1" localSheetId="6">#REF!</definedName>
    <definedName name="k_5_10_1" localSheetId="7">#REF!</definedName>
    <definedName name="k_5_10_1" localSheetId="8">#REF!</definedName>
    <definedName name="k_5_10_1" localSheetId="9">#REF!</definedName>
    <definedName name="k_5_10_1" localSheetId="10">#REF!</definedName>
    <definedName name="k_5_10_1" localSheetId="11">#REF!</definedName>
    <definedName name="k_5_10_1">#REF!</definedName>
    <definedName name="k_5_10_1_1">NA()</definedName>
    <definedName name="k_5_10_1_1_1" localSheetId="3">#REF!</definedName>
    <definedName name="k_5_10_1_1_1" localSheetId="4">#REF!</definedName>
    <definedName name="k_5_10_1_1_1" localSheetId="5">#REF!</definedName>
    <definedName name="k_5_10_1_1_1" localSheetId="6">#REF!</definedName>
    <definedName name="k_5_10_1_1_1" localSheetId="7">#REF!</definedName>
    <definedName name="k_5_10_1_1_1" localSheetId="8">#REF!</definedName>
    <definedName name="k_5_10_1_1_1" localSheetId="9">#REF!</definedName>
    <definedName name="k_5_10_1_1_1" localSheetId="10">#REF!</definedName>
    <definedName name="k_5_10_1_1_1" localSheetId="11">#REF!</definedName>
    <definedName name="k_5_10_1_1_1">#REF!</definedName>
    <definedName name="k_5_10_1_1_1_1">NA()</definedName>
    <definedName name="k_5_10_1_12" localSheetId="3">#REF!</definedName>
    <definedName name="k_5_10_1_12" localSheetId="4">#REF!</definedName>
    <definedName name="k_5_10_1_12" localSheetId="5">#REF!</definedName>
    <definedName name="k_5_10_1_12" localSheetId="6">#REF!</definedName>
    <definedName name="k_5_10_1_12" localSheetId="7">#REF!</definedName>
    <definedName name="k_5_10_1_12" localSheetId="8">#REF!</definedName>
    <definedName name="k_5_10_1_12" localSheetId="9">#REF!</definedName>
    <definedName name="k_5_10_1_12" localSheetId="10">#REF!</definedName>
    <definedName name="k_5_10_1_12" localSheetId="11">#REF!</definedName>
    <definedName name="k_5_10_1_12">#REF!</definedName>
    <definedName name="k_5_10_1_12_1" localSheetId="3">#REF!</definedName>
    <definedName name="k_5_10_1_12_1" localSheetId="4">#REF!</definedName>
    <definedName name="k_5_10_1_12_1" localSheetId="5">#REF!</definedName>
    <definedName name="k_5_10_1_12_1" localSheetId="6">#REF!</definedName>
    <definedName name="k_5_10_1_12_1" localSheetId="7">#REF!</definedName>
    <definedName name="k_5_10_1_12_1" localSheetId="8">#REF!</definedName>
    <definedName name="k_5_10_1_12_1" localSheetId="9">#REF!</definedName>
    <definedName name="k_5_10_1_12_1" localSheetId="10">#REF!</definedName>
    <definedName name="k_5_10_1_12_1" localSheetId="11">#REF!</definedName>
    <definedName name="k_5_10_1_12_1">#REF!</definedName>
    <definedName name="k_5_10_1_7" localSheetId="3">#REF!</definedName>
    <definedName name="k_5_10_1_7" localSheetId="4">#REF!</definedName>
    <definedName name="k_5_10_1_7" localSheetId="5">#REF!</definedName>
    <definedName name="k_5_10_1_7" localSheetId="6">#REF!</definedName>
    <definedName name="k_5_10_1_7" localSheetId="7">#REF!</definedName>
    <definedName name="k_5_10_1_7" localSheetId="8">#REF!</definedName>
    <definedName name="k_5_10_1_7" localSheetId="9">#REF!</definedName>
    <definedName name="k_5_10_1_7" localSheetId="10">#REF!</definedName>
    <definedName name="k_5_10_1_7" localSheetId="11">#REF!</definedName>
    <definedName name="k_5_10_1_7">#REF!</definedName>
    <definedName name="k_5_10_1_7_1" localSheetId="3">#REF!</definedName>
    <definedName name="k_5_10_1_7_1" localSheetId="4">#REF!</definedName>
    <definedName name="k_5_10_1_7_1" localSheetId="5">#REF!</definedName>
    <definedName name="k_5_10_1_7_1" localSheetId="6">#REF!</definedName>
    <definedName name="k_5_10_1_7_1" localSheetId="7">#REF!</definedName>
    <definedName name="k_5_10_1_7_1" localSheetId="8">#REF!</definedName>
    <definedName name="k_5_10_1_7_1" localSheetId="9">#REF!</definedName>
    <definedName name="k_5_10_1_7_1" localSheetId="10">#REF!</definedName>
    <definedName name="k_5_10_1_7_1" localSheetId="11">#REF!</definedName>
    <definedName name="k_5_10_1_7_1">#REF!</definedName>
    <definedName name="k_5_10_1_8" localSheetId="3">#REF!</definedName>
    <definedName name="k_5_10_1_8" localSheetId="4">#REF!</definedName>
    <definedName name="k_5_10_1_8" localSheetId="5">#REF!</definedName>
    <definedName name="k_5_10_1_8" localSheetId="6">#REF!</definedName>
    <definedName name="k_5_10_1_8" localSheetId="7">#REF!</definedName>
    <definedName name="k_5_10_1_8" localSheetId="8">#REF!</definedName>
    <definedName name="k_5_10_1_8" localSheetId="9">#REF!</definedName>
    <definedName name="k_5_10_1_8" localSheetId="10">#REF!</definedName>
    <definedName name="k_5_10_1_8" localSheetId="11">#REF!</definedName>
    <definedName name="k_5_10_1_8">#REF!</definedName>
    <definedName name="k_5_10_1_8_1" localSheetId="3">#REF!</definedName>
    <definedName name="k_5_10_1_8_1" localSheetId="4">#REF!</definedName>
    <definedName name="k_5_10_1_8_1" localSheetId="5">#REF!</definedName>
    <definedName name="k_5_10_1_8_1" localSheetId="6">#REF!</definedName>
    <definedName name="k_5_10_1_8_1" localSheetId="7">#REF!</definedName>
    <definedName name="k_5_10_1_8_1" localSheetId="8">#REF!</definedName>
    <definedName name="k_5_10_1_8_1" localSheetId="9">#REF!</definedName>
    <definedName name="k_5_10_1_8_1" localSheetId="10">#REF!</definedName>
    <definedName name="k_5_10_1_8_1" localSheetId="11">#REF!</definedName>
    <definedName name="k_5_10_1_8_1">#REF!</definedName>
    <definedName name="k_5_10_12" localSheetId="3">#REF!</definedName>
    <definedName name="k_5_10_12" localSheetId="4">#REF!</definedName>
    <definedName name="k_5_10_12" localSheetId="5">#REF!</definedName>
    <definedName name="k_5_10_12" localSheetId="6">#REF!</definedName>
    <definedName name="k_5_10_12" localSheetId="7">#REF!</definedName>
    <definedName name="k_5_10_12" localSheetId="8">#REF!</definedName>
    <definedName name="k_5_10_12" localSheetId="9">#REF!</definedName>
    <definedName name="k_5_10_12" localSheetId="10">#REF!</definedName>
    <definedName name="k_5_10_12" localSheetId="11">#REF!</definedName>
    <definedName name="k_5_10_12">#REF!</definedName>
    <definedName name="k_5_10_12_1" localSheetId="3">#REF!</definedName>
    <definedName name="k_5_10_12_1" localSheetId="4">#REF!</definedName>
    <definedName name="k_5_10_12_1" localSheetId="5">#REF!</definedName>
    <definedName name="k_5_10_12_1" localSheetId="6">#REF!</definedName>
    <definedName name="k_5_10_12_1" localSheetId="7">#REF!</definedName>
    <definedName name="k_5_10_12_1" localSheetId="8">#REF!</definedName>
    <definedName name="k_5_10_12_1" localSheetId="9">#REF!</definedName>
    <definedName name="k_5_10_12_1" localSheetId="10">#REF!</definedName>
    <definedName name="k_5_10_12_1" localSheetId="11">#REF!</definedName>
    <definedName name="k_5_10_12_1">#REF!</definedName>
    <definedName name="k_5_10_7" localSheetId="3">#REF!</definedName>
    <definedName name="k_5_10_7" localSheetId="4">#REF!</definedName>
    <definedName name="k_5_10_7" localSheetId="5">#REF!</definedName>
    <definedName name="k_5_10_7" localSheetId="6">#REF!</definedName>
    <definedName name="k_5_10_7" localSheetId="7">#REF!</definedName>
    <definedName name="k_5_10_7" localSheetId="8">#REF!</definedName>
    <definedName name="k_5_10_7" localSheetId="9">#REF!</definedName>
    <definedName name="k_5_10_7" localSheetId="10">#REF!</definedName>
    <definedName name="k_5_10_7" localSheetId="11">#REF!</definedName>
    <definedName name="k_5_10_7">#REF!</definedName>
    <definedName name="k_5_10_7_1" localSheetId="3">#REF!</definedName>
    <definedName name="k_5_10_7_1" localSheetId="4">#REF!</definedName>
    <definedName name="k_5_10_7_1" localSheetId="5">#REF!</definedName>
    <definedName name="k_5_10_7_1" localSheetId="6">#REF!</definedName>
    <definedName name="k_5_10_7_1" localSheetId="7">#REF!</definedName>
    <definedName name="k_5_10_7_1" localSheetId="8">#REF!</definedName>
    <definedName name="k_5_10_7_1" localSheetId="9">#REF!</definedName>
    <definedName name="k_5_10_7_1" localSheetId="10">#REF!</definedName>
    <definedName name="k_5_10_7_1" localSheetId="11">#REF!</definedName>
    <definedName name="k_5_10_7_1">#REF!</definedName>
    <definedName name="k_5_10_8" localSheetId="3">#REF!</definedName>
    <definedName name="k_5_10_8" localSheetId="4">#REF!</definedName>
    <definedName name="k_5_10_8" localSheetId="5">#REF!</definedName>
    <definedName name="k_5_10_8" localSheetId="6">#REF!</definedName>
    <definedName name="k_5_10_8" localSheetId="7">#REF!</definedName>
    <definedName name="k_5_10_8" localSheetId="8">#REF!</definedName>
    <definedName name="k_5_10_8" localSheetId="9">#REF!</definedName>
    <definedName name="k_5_10_8" localSheetId="10">#REF!</definedName>
    <definedName name="k_5_10_8" localSheetId="11">#REF!</definedName>
    <definedName name="k_5_10_8">#REF!</definedName>
    <definedName name="k_5_10_8_1" localSheetId="3">#REF!</definedName>
    <definedName name="k_5_10_8_1" localSheetId="4">#REF!</definedName>
    <definedName name="k_5_10_8_1" localSheetId="5">#REF!</definedName>
    <definedName name="k_5_10_8_1" localSheetId="6">#REF!</definedName>
    <definedName name="k_5_10_8_1" localSheetId="7">#REF!</definedName>
    <definedName name="k_5_10_8_1" localSheetId="8">#REF!</definedName>
    <definedName name="k_5_10_8_1" localSheetId="9">#REF!</definedName>
    <definedName name="k_5_10_8_1" localSheetId="10">#REF!</definedName>
    <definedName name="k_5_10_8_1" localSheetId="11">#REF!</definedName>
    <definedName name="k_5_10_8_1">#REF!</definedName>
    <definedName name="k_5_12" localSheetId="3">#REF!</definedName>
    <definedName name="k_5_12" localSheetId="4">#REF!</definedName>
    <definedName name="k_5_12" localSheetId="5">#REF!</definedName>
    <definedName name="k_5_12" localSheetId="6">#REF!</definedName>
    <definedName name="k_5_12" localSheetId="7">#REF!</definedName>
    <definedName name="k_5_12" localSheetId="8">#REF!</definedName>
    <definedName name="k_5_12" localSheetId="9">#REF!</definedName>
    <definedName name="k_5_12" localSheetId="10">#REF!</definedName>
    <definedName name="k_5_12" localSheetId="11">#REF!</definedName>
    <definedName name="k_5_12">#REF!</definedName>
    <definedName name="k_5_12_1" localSheetId="3">#REF!</definedName>
    <definedName name="k_5_12_1" localSheetId="4">#REF!</definedName>
    <definedName name="k_5_12_1" localSheetId="5">#REF!</definedName>
    <definedName name="k_5_12_1" localSheetId="6">#REF!</definedName>
    <definedName name="k_5_12_1" localSheetId="7">#REF!</definedName>
    <definedName name="k_5_12_1" localSheetId="8">#REF!</definedName>
    <definedName name="k_5_12_1" localSheetId="9">#REF!</definedName>
    <definedName name="k_5_12_1" localSheetId="10">#REF!</definedName>
    <definedName name="k_5_12_1" localSheetId="11">#REF!</definedName>
    <definedName name="k_5_12_1">#REF!</definedName>
    <definedName name="k_5_12_1_1" localSheetId="3">#REF!</definedName>
    <definedName name="k_5_12_1_1" localSheetId="4">#REF!</definedName>
    <definedName name="k_5_12_1_1" localSheetId="5">#REF!</definedName>
    <definedName name="k_5_12_1_1" localSheetId="6">#REF!</definedName>
    <definedName name="k_5_12_1_1" localSheetId="7">#REF!</definedName>
    <definedName name="k_5_12_1_1" localSheetId="8">#REF!</definedName>
    <definedName name="k_5_12_1_1" localSheetId="9">#REF!</definedName>
    <definedName name="k_5_12_1_1" localSheetId="10">#REF!</definedName>
    <definedName name="k_5_12_1_1" localSheetId="11">#REF!</definedName>
    <definedName name="k_5_12_1_1">#REF!</definedName>
    <definedName name="k_5_12_1_1_1" localSheetId="3">#REF!</definedName>
    <definedName name="k_5_12_1_1_1" localSheetId="4">#REF!</definedName>
    <definedName name="k_5_12_1_1_1" localSheetId="5">#REF!</definedName>
    <definedName name="k_5_12_1_1_1" localSheetId="6">#REF!</definedName>
    <definedName name="k_5_12_1_1_1" localSheetId="7">#REF!</definedName>
    <definedName name="k_5_12_1_1_1" localSheetId="8">#REF!</definedName>
    <definedName name="k_5_12_1_1_1" localSheetId="9">#REF!</definedName>
    <definedName name="k_5_12_1_1_1" localSheetId="10">#REF!</definedName>
    <definedName name="k_5_12_1_1_1" localSheetId="11">#REF!</definedName>
    <definedName name="k_5_12_1_1_1">#REF!</definedName>
    <definedName name="k_5_12_1_1_1_1" localSheetId="3">#REF!</definedName>
    <definedName name="k_5_12_1_1_1_1" localSheetId="4">#REF!</definedName>
    <definedName name="k_5_12_1_1_1_1" localSheetId="5">#REF!</definedName>
    <definedName name="k_5_12_1_1_1_1" localSheetId="6">#REF!</definedName>
    <definedName name="k_5_12_1_1_1_1" localSheetId="7">#REF!</definedName>
    <definedName name="k_5_12_1_1_1_1" localSheetId="8">#REF!</definedName>
    <definedName name="k_5_12_1_1_1_1" localSheetId="9">#REF!</definedName>
    <definedName name="k_5_12_1_1_1_1" localSheetId="10">#REF!</definedName>
    <definedName name="k_5_12_1_1_1_1" localSheetId="11">#REF!</definedName>
    <definedName name="k_5_12_1_1_1_1">#REF!</definedName>
    <definedName name="k_5_12_1_2" localSheetId="3">#REF!</definedName>
    <definedName name="k_5_12_1_2" localSheetId="4">#REF!</definedName>
    <definedName name="k_5_12_1_2" localSheetId="5">#REF!</definedName>
    <definedName name="k_5_12_1_2" localSheetId="6">#REF!</definedName>
    <definedName name="k_5_12_1_2" localSheetId="7">#REF!</definedName>
    <definedName name="k_5_12_1_2" localSheetId="8">#REF!</definedName>
    <definedName name="k_5_12_1_2" localSheetId="9">#REF!</definedName>
    <definedName name="k_5_12_1_2" localSheetId="10">#REF!</definedName>
    <definedName name="k_5_12_1_2" localSheetId="11">#REF!</definedName>
    <definedName name="k_5_12_1_2">#REF!</definedName>
    <definedName name="k_5_2" localSheetId="3">#REF!</definedName>
    <definedName name="k_5_2" localSheetId="4">#REF!</definedName>
    <definedName name="k_5_2" localSheetId="5">#REF!</definedName>
    <definedName name="k_5_2" localSheetId="6">#REF!</definedName>
    <definedName name="k_5_2" localSheetId="7">#REF!</definedName>
    <definedName name="k_5_2" localSheetId="8">#REF!</definedName>
    <definedName name="k_5_2" localSheetId="9">#REF!</definedName>
    <definedName name="k_5_2" localSheetId="10">#REF!</definedName>
    <definedName name="k_5_2" localSheetId="11">#REF!</definedName>
    <definedName name="k_5_2">#REF!</definedName>
    <definedName name="k_5_3" localSheetId="3">#REF!</definedName>
    <definedName name="k_5_3" localSheetId="4">#REF!</definedName>
    <definedName name="k_5_3" localSheetId="5">#REF!</definedName>
    <definedName name="k_5_3" localSheetId="6">#REF!</definedName>
    <definedName name="k_5_3" localSheetId="7">#REF!</definedName>
    <definedName name="k_5_3" localSheetId="8">#REF!</definedName>
    <definedName name="k_5_3" localSheetId="9">#REF!</definedName>
    <definedName name="k_5_3" localSheetId="10">#REF!</definedName>
    <definedName name="k_5_3" localSheetId="11">#REF!</definedName>
    <definedName name="k_5_3">#REF!</definedName>
    <definedName name="k_5_4" localSheetId="3">#REF!</definedName>
    <definedName name="k_5_4" localSheetId="4">#REF!</definedName>
    <definedName name="k_5_4" localSheetId="5">#REF!</definedName>
    <definedName name="k_5_4" localSheetId="6">#REF!</definedName>
    <definedName name="k_5_4" localSheetId="7">#REF!</definedName>
    <definedName name="k_5_4" localSheetId="8">#REF!</definedName>
    <definedName name="k_5_4" localSheetId="9">#REF!</definedName>
    <definedName name="k_5_4" localSheetId="10">#REF!</definedName>
    <definedName name="k_5_4" localSheetId="11">#REF!</definedName>
    <definedName name="k_5_4">#REF!</definedName>
    <definedName name="k_5_7" localSheetId="3">#REF!</definedName>
    <definedName name="k_5_7" localSheetId="4">#REF!</definedName>
    <definedName name="k_5_7" localSheetId="5">#REF!</definedName>
    <definedName name="k_5_7" localSheetId="6">#REF!</definedName>
    <definedName name="k_5_7" localSheetId="7">#REF!</definedName>
    <definedName name="k_5_7" localSheetId="8">#REF!</definedName>
    <definedName name="k_5_7" localSheetId="9">#REF!</definedName>
    <definedName name="k_5_7" localSheetId="10">#REF!</definedName>
    <definedName name="k_5_7" localSheetId="11">#REF!</definedName>
    <definedName name="k_5_7">#REF!</definedName>
    <definedName name="k_5_7_1" localSheetId="3">#REF!</definedName>
    <definedName name="k_5_7_1" localSheetId="4">#REF!</definedName>
    <definedName name="k_5_7_1" localSheetId="5">#REF!</definedName>
    <definedName name="k_5_7_1" localSheetId="6">#REF!</definedName>
    <definedName name="k_5_7_1" localSheetId="7">#REF!</definedName>
    <definedName name="k_5_7_1" localSheetId="8">#REF!</definedName>
    <definedName name="k_5_7_1" localSheetId="9">#REF!</definedName>
    <definedName name="k_5_7_1" localSheetId="10">#REF!</definedName>
    <definedName name="k_5_7_1" localSheetId="11">#REF!</definedName>
    <definedName name="k_5_7_1">#REF!</definedName>
    <definedName name="k_5_8" localSheetId="3">#REF!</definedName>
    <definedName name="k_5_8" localSheetId="4">#REF!</definedName>
    <definedName name="k_5_8" localSheetId="5">#REF!</definedName>
    <definedName name="k_5_8" localSheetId="6">#REF!</definedName>
    <definedName name="k_5_8" localSheetId="7">#REF!</definedName>
    <definedName name="k_5_8" localSheetId="8">#REF!</definedName>
    <definedName name="k_5_8" localSheetId="9">#REF!</definedName>
    <definedName name="k_5_8" localSheetId="10">#REF!</definedName>
    <definedName name="k_5_8" localSheetId="11">#REF!</definedName>
    <definedName name="k_5_8">#REF!</definedName>
    <definedName name="k_5_8_1" localSheetId="3">#REF!</definedName>
    <definedName name="k_5_8_1" localSheetId="4">#REF!</definedName>
    <definedName name="k_5_8_1" localSheetId="5">#REF!</definedName>
    <definedName name="k_5_8_1" localSheetId="6">#REF!</definedName>
    <definedName name="k_5_8_1" localSheetId="7">#REF!</definedName>
    <definedName name="k_5_8_1" localSheetId="8">#REF!</definedName>
    <definedName name="k_5_8_1" localSheetId="9">#REF!</definedName>
    <definedName name="k_5_8_1" localSheetId="10">#REF!</definedName>
    <definedName name="k_5_8_1" localSheetId="11">#REF!</definedName>
    <definedName name="k_5_8_1">#REF!</definedName>
    <definedName name="k_6" localSheetId="3">#REF!</definedName>
    <definedName name="k_6" localSheetId="4">#REF!</definedName>
    <definedName name="k_6" localSheetId="5">#REF!</definedName>
    <definedName name="k_6" localSheetId="6">#REF!</definedName>
    <definedName name="k_6" localSheetId="7">#REF!</definedName>
    <definedName name="k_6" localSheetId="8">#REF!</definedName>
    <definedName name="k_6" localSheetId="9">#REF!</definedName>
    <definedName name="k_6" localSheetId="10">#REF!</definedName>
    <definedName name="k_6" localSheetId="11">#REF!</definedName>
    <definedName name="k_6">#REF!</definedName>
    <definedName name="k_6_1">NA()</definedName>
    <definedName name="k_6_1_1">NA()</definedName>
    <definedName name="k_6_10" localSheetId="3">#REF!</definedName>
    <definedName name="k_6_10" localSheetId="4">#REF!</definedName>
    <definedName name="k_6_10" localSheetId="5">#REF!</definedName>
    <definedName name="k_6_10" localSheetId="6">#REF!</definedName>
    <definedName name="k_6_10" localSheetId="7">#REF!</definedName>
    <definedName name="k_6_10" localSheetId="8">#REF!</definedName>
    <definedName name="k_6_10" localSheetId="9">#REF!</definedName>
    <definedName name="k_6_10" localSheetId="10">#REF!</definedName>
    <definedName name="k_6_10" localSheetId="11">#REF!</definedName>
    <definedName name="k_6_10">#REF!</definedName>
    <definedName name="k_6_10_1" localSheetId="3">#REF!</definedName>
    <definedName name="k_6_10_1" localSheetId="4">#REF!</definedName>
    <definedName name="k_6_10_1" localSheetId="5">#REF!</definedName>
    <definedName name="k_6_10_1" localSheetId="6">#REF!</definedName>
    <definedName name="k_6_10_1" localSheetId="7">#REF!</definedName>
    <definedName name="k_6_10_1" localSheetId="8">#REF!</definedName>
    <definedName name="k_6_10_1" localSheetId="9">#REF!</definedName>
    <definedName name="k_6_10_1" localSheetId="10">#REF!</definedName>
    <definedName name="k_6_10_1" localSheetId="11">#REF!</definedName>
    <definedName name="k_6_10_1">#REF!</definedName>
    <definedName name="k_6_10_1_1">NA()</definedName>
    <definedName name="k_6_10_1_1_1" localSheetId="3">#REF!</definedName>
    <definedName name="k_6_10_1_1_1" localSheetId="4">#REF!</definedName>
    <definedName name="k_6_10_1_1_1" localSheetId="5">#REF!</definedName>
    <definedName name="k_6_10_1_1_1" localSheetId="6">#REF!</definedName>
    <definedName name="k_6_10_1_1_1" localSheetId="7">#REF!</definedName>
    <definedName name="k_6_10_1_1_1" localSheetId="8">#REF!</definedName>
    <definedName name="k_6_10_1_1_1" localSheetId="9">#REF!</definedName>
    <definedName name="k_6_10_1_1_1" localSheetId="10">#REF!</definedName>
    <definedName name="k_6_10_1_1_1" localSheetId="11">#REF!</definedName>
    <definedName name="k_6_10_1_1_1">#REF!</definedName>
    <definedName name="k_6_10_1_1_1_1">NA()</definedName>
    <definedName name="k_6_10_1_12" localSheetId="3">#REF!</definedName>
    <definedName name="k_6_10_1_12" localSheetId="4">#REF!</definedName>
    <definedName name="k_6_10_1_12" localSheetId="5">#REF!</definedName>
    <definedName name="k_6_10_1_12" localSheetId="6">#REF!</definedName>
    <definedName name="k_6_10_1_12" localSheetId="7">#REF!</definedName>
    <definedName name="k_6_10_1_12" localSheetId="8">#REF!</definedName>
    <definedName name="k_6_10_1_12" localSheetId="9">#REF!</definedName>
    <definedName name="k_6_10_1_12" localSheetId="10">#REF!</definedName>
    <definedName name="k_6_10_1_12" localSheetId="11">#REF!</definedName>
    <definedName name="k_6_10_1_12">#REF!</definedName>
    <definedName name="k_6_10_1_12_1" localSheetId="3">#REF!</definedName>
    <definedName name="k_6_10_1_12_1" localSheetId="4">#REF!</definedName>
    <definedName name="k_6_10_1_12_1" localSheetId="5">#REF!</definedName>
    <definedName name="k_6_10_1_12_1" localSheetId="6">#REF!</definedName>
    <definedName name="k_6_10_1_12_1" localSheetId="7">#REF!</definedName>
    <definedName name="k_6_10_1_12_1" localSheetId="8">#REF!</definedName>
    <definedName name="k_6_10_1_12_1" localSheetId="9">#REF!</definedName>
    <definedName name="k_6_10_1_12_1" localSheetId="10">#REF!</definedName>
    <definedName name="k_6_10_1_12_1" localSheetId="11">#REF!</definedName>
    <definedName name="k_6_10_1_12_1">#REF!</definedName>
    <definedName name="k_6_10_1_7" localSheetId="3">#REF!</definedName>
    <definedName name="k_6_10_1_7" localSheetId="4">#REF!</definedName>
    <definedName name="k_6_10_1_7" localSheetId="5">#REF!</definedName>
    <definedName name="k_6_10_1_7" localSheetId="6">#REF!</definedName>
    <definedName name="k_6_10_1_7" localSheetId="7">#REF!</definedName>
    <definedName name="k_6_10_1_7" localSheetId="8">#REF!</definedName>
    <definedName name="k_6_10_1_7" localSheetId="9">#REF!</definedName>
    <definedName name="k_6_10_1_7" localSheetId="10">#REF!</definedName>
    <definedName name="k_6_10_1_7" localSheetId="11">#REF!</definedName>
    <definedName name="k_6_10_1_7">#REF!</definedName>
    <definedName name="k_6_10_1_7_1" localSheetId="3">#REF!</definedName>
    <definedName name="k_6_10_1_7_1" localSheetId="4">#REF!</definedName>
    <definedName name="k_6_10_1_7_1" localSheetId="5">#REF!</definedName>
    <definedName name="k_6_10_1_7_1" localSheetId="6">#REF!</definedName>
    <definedName name="k_6_10_1_7_1" localSheetId="7">#REF!</definedName>
    <definedName name="k_6_10_1_7_1" localSheetId="8">#REF!</definedName>
    <definedName name="k_6_10_1_7_1" localSheetId="9">#REF!</definedName>
    <definedName name="k_6_10_1_7_1" localSheetId="10">#REF!</definedName>
    <definedName name="k_6_10_1_7_1" localSheetId="11">#REF!</definedName>
    <definedName name="k_6_10_1_7_1">#REF!</definedName>
    <definedName name="k_6_10_1_8" localSheetId="3">#REF!</definedName>
    <definedName name="k_6_10_1_8" localSheetId="4">#REF!</definedName>
    <definedName name="k_6_10_1_8" localSheetId="5">#REF!</definedName>
    <definedName name="k_6_10_1_8" localSheetId="6">#REF!</definedName>
    <definedName name="k_6_10_1_8" localSheetId="7">#REF!</definedName>
    <definedName name="k_6_10_1_8" localSheetId="8">#REF!</definedName>
    <definedName name="k_6_10_1_8" localSheetId="9">#REF!</definedName>
    <definedName name="k_6_10_1_8" localSheetId="10">#REF!</definedName>
    <definedName name="k_6_10_1_8" localSheetId="11">#REF!</definedName>
    <definedName name="k_6_10_1_8">#REF!</definedName>
    <definedName name="k_6_10_1_8_1" localSheetId="3">#REF!</definedName>
    <definedName name="k_6_10_1_8_1" localSheetId="4">#REF!</definedName>
    <definedName name="k_6_10_1_8_1" localSheetId="5">#REF!</definedName>
    <definedName name="k_6_10_1_8_1" localSheetId="6">#REF!</definedName>
    <definedName name="k_6_10_1_8_1" localSheetId="7">#REF!</definedName>
    <definedName name="k_6_10_1_8_1" localSheetId="8">#REF!</definedName>
    <definedName name="k_6_10_1_8_1" localSheetId="9">#REF!</definedName>
    <definedName name="k_6_10_1_8_1" localSheetId="10">#REF!</definedName>
    <definedName name="k_6_10_1_8_1" localSheetId="11">#REF!</definedName>
    <definedName name="k_6_10_1_8_1">#REF!</definedName>
    <definedName name="k_6_10_12" localSheetId="3">#REF!</definedName>
    <definedName name="k_6_10_12" localSheetId="4">#REF!</definedName>
    <definedName name="k_6_10_12" localSheetId="5">#REF!</definedName>
    <definedName name="k_6_10_12" localSheetId="6">#REF!</definedName>
    <definedName name="k_6_10_12" localSheetId="7">#REF!</definedName>
    <definedName name="k_6_10_12" localSheetId="8">#REF!</definedName>
    <definedName name="k_6_10_12" localSheetId="9">#REF!</definedName>
    <definedName name="k_6_10_12" localSheetId="10">#REF!</definedName>
    <definedName name="k_6_10_12" localSheetId="11">#REF!</definedName>
    <definedName name="k_6_10_12">#REF!</definedName>
    <definedName name="k_6_10_12_1" localSheetId="3">#REF!</definedName>
    <definedName name="k_6_10_12_1" localSheetId="4">#REF!</definedName>
    <definedName name="k_6_10_12_1" localSheetId="5">#REF!</definedName>
    <definedName name="k_6_10_12_1" localSheetId="6">#REF!</definedName>
    <definedName name="k_6_10_12_1" localSheetId="7">#REF!</definedName>
    <definedName name="k_6_10_12_1" localSheetId="8">#REF!</definedName>
    <definedName name="k_6_10_12_1" localSheetId="9">#REF!</definedName>
    <definedName name="k_6_10_12_1" localSheetId="10">#REF!</definedName>
    <definedName name="k_6_10_12_1" localSheetId="11">#REF!</definedName>
    <definedName name="k_6_10_12_1">#REF!</definedName>
    <definedName name="k_6_10_7" localSheetId="3">#REF!</definedName>
    <definedName name="k_6_10_7" localSheetId="4">#REF!</definedName>
    <definedName name="k_6_10_7" localSheetId="5">#REF!</definedName>
    <definedName name="k_6_10_7" localSheetId="6">#REF!</definedName>
    <definedName name="k_6_10_7" localSheetId="7">#REF!</definedName>
    <definedName name="k_6_10_7" localSheetId="8">#REF!</definedName>
    <definedName name="k_6_10_7" localSheetId="9">#REF!</definedName>
    <definedName name="k_6_10_7" localSheetId="10">#REF!</definedName>
    <definedName name="k_6_10_7" localSheetId="11">#REF!</definedName>
    <definedName name="k_6_10_7">#REF!</definedName>
    <definedName name="k_6_10_7_1" localSheetId="3">#REF!</definedName>
    <definedName name="k_6_10_7_1" localSheetId="4">#REF!</definedName>
    <definedName name="k_6_10_7_1" localSheetId="5">#REF!</definedName>
    <definedName name="k_6_10_7_1" localSheetId="6">#REF!</definedName>
    <definedName name="k_6_10_7_1" localSheetId="7">#REF!</definedName>
    <definedName name="k_6_10_7_1" localSheetId="8">#REF!</definedName>
    <definedName name="k_6_10_7_1" localSheetId="9">#REF!</definedName>
    <definedName name="k_6_10_7_1" localSheetId="10">#REF!</definedName>
    <definedName name="k_6_10_7_1" localSheetId="11">#REF!</definedName>
    <definedName name="k_6_10_7_1">#REF!</definedName>
    <definedName name="k_6_10_8" localSheetId="3">#REF!</definedName>
    <definedName name="k_6_10_8" localSheetId="4">#REF!</definedName>
    <definedName name="k_6_10_8" localSheetId="5">#REF!</definedName>
    <definedName name="k_6_10_8" localSheetId="6">#REF!</definedName>
    <definedName name="k_6_10_8" localSheetId="7">#REF!</definedName>
    <definedName name="k_6_10_8" localSheetId="8">#REF!</definedName>
    <definedName name="k_6_10_8" localSheetId="9">#REF!</definedName>
    <definedName name="k_6_10_8" localSheetId="10">#REF!</definedName>
    <definedName name="k_6_10_8" localSheetId="11">#REF!</definedName>
    <definedName name="k_6_10_8">#REF!</definedName>
    <definedName name="k_6_10_8_1" localSheetId="3">#REF!</definedName>
    <definedName name="k_6_10_8_1" localSheetId="4">#REF!</definedName>
    <definedName name="k_6_10_8_1" localSheetId="5">#REF!</definedName>
    <definedName name="k_6_10_8_1" localSheetId="6">#REF!</definedName>
    <definedName name="k_6_10_8_1" localSheetId="7">#REF!</definedName>
    <definedName name="k_6_10_8_1" localSheetId="8">#REF!</definedName>
    <definedName name="k_6_10_8_1" localSheetId="9">#REF!</definedName>
    <definedName name="k_6_10_8_1" localSheetId="10">#REF!</definedName>
    <definedName name="k_6_10_8_1" localSheetId="11">#REF!</definedName>
    <definedName name="k_6_10_8_1">#REF!</definedName>
    <definedName name="k_6_12" localSheetId="3">#REF!</definedName>
    <definedName name="k_6_12" localSheetId="4">#REF!</definedName>
    <definedName name="k_6_12" localSheetId="5">#REF!</definedName>
    <definedName name="k_6_12" localSheetId="6">#REF!</definedName>
    <definedName name="k_6_12" localSheetId="7">#REF!</definedName>
    <definedName name="k_6_12" localSheetId="8">#REF!</definedName>
    <definedName name="k_6_12" localSheetId="9">#REF!</definedName>
    <definedName name="k_6_12" localSheetId="10">#REF!</definedName>
    <definedName name="k_6_12" localSheetId="11">#REF!</definedName>
    <definedName name="k_6_12">#REF!</definedName>
    <definedName name="k_6_12_1" localSheetId="3">#REF!</definedName>
    <definedName name="k_6_12_1" localSheetId="4">#REF!</definedName>
    <definedName name="k_6_12_1" localSheetId="5">#REF!</definedName>
    <definedName name="k_6_12_1" localSheetId="6">#REF!</definedName>
    <definedName name="k_6_12_1" localSheetId="7">#REF!</definedName>
    <definedName name="k_6_12_1" localSheetId="8">#REF!</definedName>
    <definedName name="k_6_12_1" localSheetId="9">#REF!</definedName>
    <definedName name="k_6_12_1" localSheetId="10">#REF!</definedName>
    <definedName name="k_6_12_1" localSheetId="11">#REF!</definedName>
    <definedName name="k_6_12_1">#REF!</definedName>
    <definedName name="k_6_12_1_1" localSheetId="3">#REF!</definedName>
    <definedName name="k_6_12_1_1" localSheetId="4">#REF!</definedName>
    <definedName name="k_6_12_1_1" localSheetId="5">#REF!</definedName>
    <definedName name="k_6_12_1_1" localSheetId="6">#REF!</definedName>
    <definedName name="k_6_12_1_1" localSheetId="7">#REF!</definedName>
    <definedName name="k_6_12_1_1" localSheetId="8">#REF!</definedName>
    <definedName name="k_6_12_1_1" localSheetId="9">#REF!</definedName>
    <definedName name="k_6_12_1_1" localSheetId="10">#REF!</definedName>
    <definedName name="k_6_12_1_1" localSheetId="11">#REF!</definedName>
    <definedName name="k_6_12_1_1">#REF!</definedName>
    <definedName name="k_6_12_1_1_1" localSheetId="3">#REF!</definedName>
    <definedName name="k_6_12_1_1_1" localSheetId="4">#REF!</definedName>
    <definedName name="k_6_12_1_1_1" localSheetId="5">#REF!</definedName>
    <definedName name="k_6_12_1_1_1" localSheetId="6">#REF!</definedName>
    <definedName name="k_6_12_1_1_1" localSheetId="7">#REF!</definedName>
    <definedName name="k_6_12_1_1_1" localSheetId="8">#REF!</definedName>
    <definedName name="k_6_12_1_1_1" localSheetId="9">#REF!</definedName>
    <definedName name="k_6_12_1_1_1" localSheetId="10">#REF!</definedName>
    <definedName name="k_6_12_1_1_1" localSheetId="11">#REF!</definedName>
    <definedName name="k_6_12_1_1_1">#REF!</definedName>
    <definedName name="k_6_12_1_1_1_1" localSheetId="3">#REF!</definedName>
    <definedName name="k_6_12_1_1_1_1" localSheetId="4">#REF!</definedName>
    <definedName name="k_6_12_1_1_1_1" localSheetId="5">#REF!</definedName>
    <definedName name="k_6_12_1_1_1_1" localSheetId="6">#REF!</definedName>
    <definedName name="k_6_12_1_1_1_1" localSheetId="7">#REF!</definedName>
    <definedName name="k_6_12_1_1_1_1" localSheetId="8">#REF!</definedName>
    <definedName name="k_6_12_1_1_1_1" localSheetId="9">#REF!</definedName>
    <definedName name="k_6_12_1_1_1_1" localSheetId="10">#REF!</definedName>
    <definedName name="k_6_12_1_1_1_1" localSheetId="11">#REF!</definedName>
    <definedName name="k_6_12_1_1_1_1">#REF!</definedName>
    <definedName name="k_6_12_1_2" localSheetId="3">#REF!</definedName>
    <definedName name="k_6_12_1_2" localSheetId="4">#REF!</definedName>
    <definedName name="k_6_12_1_2" localSheetId="5">#REF!</definedName>
    <definedName name="k_6_12_1_2" localSheetId="6">#REF!</definedName>
    <definedName name="k_6_12_1_2" localSheetId="7">#REF!</definedName>
    <definedName name="k_6_12_1_2" localSheetId="8">#REF!</definedName>
    <definedName name="k_6_12_1_2" localSheetId="9">#REF!</definedName>
    <definedName name="k_6_12_1_2" localSheetId="10">#REF!</definedName>
    <definedName name="k_6_12_1_2" localSheetId="11">#REF!</definedName>
    <definedName name="k_6_12_1_2">#REF!</definedName>
    <definedName name="k_6_2" localSheetId="3">#REF!</definedName>
    <definedName name="k_6_2" localSheetId="4">#REF!</definedName>
    <definedName name="k_6_2" localSheetId="5">#REF!</definedName>
    <definedName name="k_6_2" localSheetId="6">#REF!</definedName>
    <definedName name="k_6_2" localSheetId="7">#REF!</definedName>
    <definedName name="k_6_2" localSheetId="8">#REF!</definedName>
    <definedName name="k_6_2" localSheetId="9">#REF!</definedName>
    <definedName name="k_6_2" localSheetId="10">#REF!</definedName>
    <definedName name="k_6_2" localSheetId="11">#REF!</definedName>
    <definedName name="k_6_2">#REF!</definedName>
    <definedName name="k_6_3" localSheetId="3">#REF!</definedName>
    <definedName name="k_6_3" localSheetId="4">#REF!</definedName>
    <definedName name="k_6_3" localSheetId="5">#REF!</definedName>
    <definedName name="k_6_3" localSheetId="6">#REF!</definedName>
    <definedName name="k_6_3" localSheetId="7">#REF!</definedName>
    <definedName name="k_6_3" localSheetId="8">#REF!</definedName>
    <definedName name="k_6_3" localSheetId="9">#REF!</definedName>
    <definedName name="k_6_3" localSheetId="10">#REF!</definedName>
    <definedName name="k_6_3" localSheetId="11">#REF!</definedName>
    <definedName name="k_6_3">#REF!</definedName>
    <definedName name="k_6_4" localSheetId="3">#REF!</definedName>
    <definedName name="k_6_4" localSheetId="4">#REF!</definedName>
    <definedName name="k_6_4" localSheetId="5">#REF!</definedName>
    <definedName name="k_6_4" localSheetId="6">#REF!</definedName>
    <definedName name="k_6_4" localSheetId="7">#REF!</definedName>
    <definedName name="k_6_4" localSheetId="8">#REF!</definedName>
    <definedName name="k_6_4" localSheetId="9">#REF!</definedName>
    <definedName name="k_6_4" localSheetId="10">#REF!</definedName>
    <definedName name="k_6_4" localSheetId="11">#REF!</definedName>
    <definedName name="k_6_4">#REF!</definedName>
    <definedName name="k_6_7" localSheetId="3">#REF!</definedName>
    <definedName name="k_6_7" localSheetId="4">#REF!</definedName>
    <definedName name="k_6_7" localSheetId="5">#REF!</definedName>
    <definedName name="k_6_7" localSheetId="6">#REF!</definedName>
    <definedName name="k_6_7" localSheetId="7">#REF!</definedName>
    <definedName name="k_6_7" localSheetId="8">#REF!</definedName>
    <definedName name="k_6_7" localSheetId="9">#REF!</definedName>
    <definedName name="k_6_7" localSheetId="10">#REF!</definedName>
    <definedName name="k_6_7" localSheetId="11">#REF!</definedName>
    <definedName name="k_6_7">#REF!</definedName>
    <definedName name="k_6_7_1" localSheetId="3">#REF!</definedName>
    <definedName name="k_6_7_1" localSheetId="4">#REF!</definedName>
    <definedName name="k_6_7_1" localSheetId="5">#REF!</definedName>
    <definedName name="k_6_7_1" localSheetId="6">#REF!</definedName>
    <definedName name="k_6_7_1" localSheetId="7">#REF!</definedName>
    <definedName name="k_6_7_1" localSheetId="8">#REF!</definedName>
    <definedName name="k_6_7_1" localSheetId="9">#REF!</definedName>
    <definedName name="k_6_7_1" localSheetId="10">#REF!</definedName>
    <definedName name="k_6_7_1" localSheetId="11">#REF!</definedName>
    <definedName name="k_6_7_1">#REF!</definedName>
    <definedName name="k_6_8" localSheetId="3">#REF!</definedName>
    <definedName name="k_6_8" localSheetId="4">#REF!</definedName>
    <definedName name="k_6_8" localSheetId="5">#REF!</definedName>
    <definedName name="k_6_8" localSheetId="6">#REF!</definedName>
    <definedName name="k_6_8" localSheetId="7">#REF!</definedName>
    <definedName name="k_6_8" localSheetId="8">#REF!</definedName>
    <definedName name="k_6_8" localSheetId="9">#REF!</definedName>
    <definedName name="k_6_8" localSheetId="10">#REF!</definedName>
    <definedName name="k_6_8" localSheetId="11">#REF!</definedName>
    <definedName name="k_6_8">#REF!</definedName>
    <definedName name="k_6_8_1" localSheetId="3">#REF!</definedName>
    <definedName name="k_6_8_1" localSheetId="4">#REF!</definedName>
    <definedName name="k_6_8_1" localSheetId="5">#REF!</definedName>
    <definedName name="k_6_8_1" localSheetId="6">#REF!</definedName>
    <definedName name="k_6_8_1" localSheetId="7">#REF!</definedName>
    <definedName name="k_6_8_1" localSheetId="8">#REF!</definedName>
    <definedName name="k_6_8_1" localSheetId="9">#REF!</definedName>
    <definedName name="k_6_8_1" localSheetId="10">#REF!</definedName>
    <definedName name="k_6_8_1" localSheetId="11">#REF!</definedName>
    <definedName name="k_6_8_1">#REF!</definedName>
    <definedName name="k_7" localSheetId="3">#REF!</definedName>
    <definedName name="k_7" localSheetId="4">#REF!</definedName>
    <definedName name="k_7" localSheetId="5">#REF!</definedName>
    <definedName name="k_7" localSheetId="6">#REF!</definedName>
    <definedName name="k_7" localSheetId="7">#REF!</definedName>
    <definedName name="k_7" localSheetId="8">#REF!</definedName>
    <definedName name="k_7" localSheetId="9">#REF!</definedName>
    <definedName name="k_7" localSheetId="10">#REF!</definedName>
    <definedName name="k_7" localSheetId="11">#REF!</definedName>
    <definedName name="k_7">#REF!</definedName>
    <definedName name="k_7_1" localSheetId="3">#REF!</definedName>
    <definedName name="k_7_1" localSheetId="4">#REF!</definedName>
    <definedName name="k_7_1" localSheetId="5">#REF!</definedName>
    <definedName name="k_7_1" localSheetId="6">#REF!</definedName>
    <definedName name="k_7_1" localSheetId="7">#REF!</definedName>
    <definedName name="k_7_1" localSheetId="8">#REF!</definedName>
    <definedName name="k_7_1" localSheetId="9">#REF!</definedName>
    <definedName name="k_7_1" localSheetId="10">#REF!</definedName>
    <definedName name="k_7_1" localSheetId="11">#REF!</definedName>
    <definedName name="k_7_1">#REF!</definedName>
    <definedName name="k_8" localSheetId="3">#REF!</definedName>
    <definedName name="k_8" localSheetId="4">#REF!</definedName>
    <definedName name="k_8" localSheetId="5">#REF!</definedName>
    <definedName name="k_8" localSheetId="6">#REF!</definedName>
    <definedName name="k_8" localSheetId="7">#REF!</definedName>
    <definedName name="k_8" localSheetId="8">#REF!</definedName>
    <definedName name="k_8" localSheetId="9">#REF!</definedName>
    <definedName name="k_8" localSheetId="10">#REF!</definedName>
    <definedName name="k_8" localSheetId="11">#REF!</definedName>
    <definedName name="k_8">#REF!</definedName>
    <definedName name="k_8_1" localSheetId="3">#REF!</definedName>
    <definedName name="k_8_1" localSheetId="4">#REF!</definedName>
    <definedName name="k_8_1" localSheetId="5">#REF!</definedName>
    <definedName name="k_8_1" localSheetId="6">#REF!</definedName>
    <definedName name="k_8_1" localSheetId="7">#REF!</definedName>
    <definedName name="k_8_1" localSheetId="8">#REF!</definedName>
    <definedName name="k_8_1" localSheetId="9">#REF!</definedName>
    <definedName name="k_8_1" localSheetId="10">#REF!</definedName>
    <definedName name="k_8_1" localSheetId="11">#REF!</definedName>
    <definedName name="k_8_1">#REF!</definedName>
    <definedName name="k_9" localSheetId="3">#REF!</definedName>
    <definedName name="k_9" localSheetId="4">#REF!</definedName>
    <definedName name="k_9" localSheetId="5">#REF!</definedName>
    <definedName name="k_9" localSheetId="6">#REF!</definedName>
    <definedName name="k_9" localSheetId="7">#REF!</definedName>
    <definedName name="k_9" localSheetId="8">#REF!</definedName>
    <definedName name="k_9" localSheetId="9">#REF!</definedName>
    <definedName name="k_9" localSheetId="10">#REF!</definedName>
    <definedName name="k_9" localSheetId="11">#REF!</definedName>
    <definedName name="k_9">#REF!</definedName>
    <definedName name="k_9_1">NA()</definedName>
    <definedName name="k_9_1_1">NA()</definedName>
    <definedName name="k_9_12" localSheetId="3">#REF!</definedName>
    <definedName name="k_9_12" localSheetId="4">#REF!</definedName>
    <definedName name="k_9_12" localSheetId="5">#REF!</definedName>
    <definedName name="k_9_12" localSheetId="6">#REF!</definedName>
    <definedName name="k_9_12" localSheetId="7">#REF!</definedName>
    <definedName name="k_9_12" localSheetId="8">#REF!</definedName>
    <definedName name="k_9_12" localSheetId="9">#REF!</definedName>
    <definedName name="k_9_12" localSheetId="10">#REF!</definedName>
    <definedName name="k_9_12" localSheetId="11">#REF!</definedName>
    <definedName name="k_9_12">#REF!</definedName>
    <definedName name="k_9_12_1" localSheetId="3">#REF!</definedName>
    <definedName name="k_9_12_1" localSheetId="4">#REF!</definedName>
    <definedName name="k_9_12_1" localSheetId="5">#REF!</definedName>
    <definedName name="k_9_12_1" localSheetId="6">#REF!</definedName>
    <definedName name="k_9_12_1" localSheetId="7">#REF!</definedName>
    <definedName name="k_9_12_1" localSheetId="8">#REF!</definedName>
    <definedName name="k_9_12_1" localSheetId="9">#REF!</definedName>
    <definedName name="k_9_12_1" localSheetId="10">#REF!</definedName>
    <definedName name="k_9_12_1" localSheetId="11">#REF!</definedName>
    <definedName name="k_9_12_1">#REF!</definedName>
    <definedName name="k_9_7" localSheetId="3">#REF!</definedName>
    <definedName name="k_9_7" localSheetId="4">#REF!</definedName>
    <definedName name="k_9_7" localSheetId="5">#REF!</definedName>
    <definedName name="k_9_7" localSheetId="6">#REF!</definedName>
    <definedName name="k_9_7" localSheetId="7">#REF!</definedName>
    <definedName name="k_9_7" localSheetId="8">#REF!</definedName>
    <definedName name="k_9_7" localSheetId="9">#REF!</definedName>
    <definedName name="k_9_7" localSheetId="10">#REF!</definedName>
    <definedName name="k_9_7" localSheetId="11">#REF!</definedName>
    <definedName name="k_9_7">#REF!</definedName>
    <definedName name="k_9_7_1" localSheetId="3">#REF!</definedName>
    <definedName name="k_9_7_1" localSheetId="4">#REF!</definedName>
    <definedName name="k_9_7_1" localSheetId="5">#REF!</definedName>
    <definedName name="k_9_7_1" localSheetId="6">#REF!</definedName>
    <definedName name="k_9_7_1" localSheetId="7">#REF!</definedName>
    <definedName name="k_9_7_1" localSheetId="8">#REF!</definedName>
    <definedName name="k_9_7_1" localSheetId="9">#REF!</definedName>
    <definedName name="k_9_7_1" localSheetId="10">#REF!</definedName>
    <definedName name="k_9_7_1" localSheetId="11">#REF!</definedName>
    <definedName name="k_9_7_1">#REF!</definedName>
    <definedName name="k_9_8" localSheetId="3">#REF!</definedName>
    <definedName name="k_9_8" localSheetId="4">#REF!</definedName>
    <definedName name="k_9_8" localSheetId="5">#REF!</definedName>
    <definedName name="k_9_8" localSheetId="6">#REF!</definedName>
    <definedName name="k_9_8" localSheetId="7">#REF!</definedName>
    <definedName name="k_9_8" localSheetId="8">#REF!</definedName>
    <definedName name="k_9_8" localSheetId="9">#REF!</definedName>
    <definedName name="k_9_8" localSheetId="10">#REF!</definedName>
    <definedName name="k_9_8" localSheetId="11">#REF!</definedName>
    <definedName name="k_9_8">#REF!</definedName>
    <definedName name="k_9_8_1" localSheetId="3">#REF!</definedName>
    <definedName name="k_9_8_1" localSheetId="4">#REF!</definedName>
    <definedName name="k_9_8_1" localSheetId="5">#REF!</definedName>
    <definedName name="k_9_8_1" localSheetId="6">#REF!</definedName>
    <definedName name="k_9_8_1" localSheetId="7">#REF!</definedName>
    <definedName name="k_9_8_1" localSheetId="8">#REF!</definedName>
    <definedName name="k_9_8_1" localSheetId="9">#REF!</definedName>
    <definedName name="k_9_8_1" localSheetId="10">#REF!</definedName>
    <definedName name="k_9_8_1" localSheetId="11">#REF!</definedName>
    <definedName name="k_9_8_1">#REF!</definedName>
    <definedName name="keres" localSheetId="3">#REF!</definedName>
    <definedName name="keres" localSheetId="4">#REF!</definedName>
    <definedName name="keres" localSheetId="5">#REF!</definedName>
    <definedName name="keres" localSheetId="6">#REF!</definedName>
    <definedName name="keres" localSheetId="7">#REF!</definedName>
    <definedName name="keres" localSheetId="8">#REF!</definedName>
    <definedName name="keres" localSheetId="9">#REF!</definedName>
    <definedName name="keres" localSheetId="10">#REF!</definedName>
    <definedName name="keres" localSheetId="11">#REF!</definedName>
    <definedName name="keres">#REF!</definedName>
    <definedName name="keres_1">NA()</definedName>
    <definedName name="keres_1_1">NA()</definedName>
    <definedName name="keres_10" localSheetId="3">#REF!</definedName>
    <definedName name="keres_10" localSheetId="4">#REF!</definedName>
    <definedName name="keres_10" localSheetId="5">#REF!</definedName>
    <definedName name="keres_10" localSheetId="6">#REF!</definedName>
    <definedName name="keres_10" localSheetId="7">#REF!</definedName>
    <definedName name="keres_10" localSheetId="8">#REF!</definedName>
    <definedName name="keres_10" localSheetId="9">#REF!</definedName>
    <definedName name="keres_10" localSheetId="10">#REF!</definedName>
    <definedName name="keres_10" localSheetId="11">#REF!</definedName>
    <definedName name="keres_10">#REF!</definedName>
    <definedName name="keres_10_1" localSheetId="3">#REF!</definedName>
    <definedName name="keres_10_1" localSheetId="4">#REF!</definedName>
    <definedName name="keres_10_1" localSheetId="5">#REF!</definedName>
    <definedName name="keres_10_1" localSheetId="6">#REF!</definedName>
    <definedName name="keres_10_1" localSheetId="7">#REF!</definedName>
    <definedName name="keres_10_1" localSheetId="8">#REF!</definedName>
    <definedName name="keres_10_1" localSheetId="9">#REF!</definedName>
    <definedName name="keres_10_1" localSheetId="10">#REF!</definedName>
    <definedName name="keres_10_1" localSheetId="11">#REF!</definedName>
    <definedName name="keres_10_1">#REF!</definedName>
    <definedName name="keres_10_12" localSheetId="3">#REF!</definedName>
    <definedName name="keres_10_12" localSheetId="4">#REF!</definedName>
    <definedName name="keres_10_12" localSheetId="5">#REF!</definedName>
    <definedName name="keres_10_12" localSheetId="6">#REF!</definedName>
    <definedName name="keres_10_12" localSheetId="7">#REF!</definedName>
    <definedName name="keres_10_12" localSheetId="8">#REF!</definedName>
    <definedName name="keres_10_12" localSheetId="9">#REF!</definedName>
    <definedName name="keres_10_12" localSheetId="10">#REF!</definedName>
    <definedName name="keres_10_12" localSheetId="11">#REF!</definedName>
    <definedName name="keres_10_12">#REF!</definedName>
    <definedName name="keres_10_12_1" localSheetId="3">#REF!</definedName>
    <definedName name="keres_10_12_1" localSheetId="4">#REF!</definedName>
    <definedName name="keres_10_12_1" localSheetId="5">#REF!</definedName>
    <definedName name="keres_10_12_1" localSheetId="6">#REF!</definedName>
    <definedName name="keres_10_12_1" localSheetId="7">#REF!</definedName>
    <definedName name="keres_10_12_1" localSheetId="8">#REF!</definedName>
    <definedName name="keres_10_12_1" localSheetId="9">#REF!</definedName>
    <definedName name="keres_10_12_1" localSheetId="10">#REF!</definedName>
    <definedName name="keres_10_12_1" localSheetId="11">#REF!</definedName>
    <definedName name="keres_10_12_1">#REF!</definedName>
    <definedName name="keres_10_7" localSheetId="3">#REF!</definedName>
    <definedName name="keres_10_7" localSheetId="4">#REF!</definedName>
    <definedName name="keres_10_7" localSheetId="5">#REF!</definedName>
    <definedName name="keres_10_7" localSheetId="6">#REF!</definedName>
    <definedName name="keres_10_7" localSheetId="7">#REF!</definedName>
    <definedName name="keres_10_7" localSheetId="8">#REF!</definedName>
    <definedName name="keres_10_7" localSheetId="9">#REF!</definedName>
    <definedName name="keres_10_7" localSheetId="10">#REF!</definedName>
    <definedName name="keres_10_7" localSheetId="11">#REF!</definedName>
    <definedName name="keres_10_7">#REF!</definedName>
    <definedName name="keres_10_7_1" localSheetId="3">#REF!</definedName>
    <definedName name="keres_10_7_1" localSheetId="4">#REF!</definedName>
    <definedName name="keres_10_7_1" localSheetId="5">#REF!</definedName>
    <definedName name="keres_10_7_1" localSheetId="6">#REF!</definedName>
    <definedName name="keres_10_7_1" localSheetId="7">#REF!</definedName>
    <definedName name="keres_10_7_1" localSheetId="8">#REF!</definedName>
    <definedName name="keres_10_7_1" localSheetId="9">#REF!</definedName>
    <definedName name="keres_10_7_1" localSheetId="10">#REF!</definedName>
    <definedName name="keres_10_7_1" localSheetId="11">#REF!</definedName>
    <definedName name="keres_10_7_1">#REF!</definedName>
    <definedName name="keres_10_8" localSheetId="3">#REF!</definedName>
    <definedName name="keres_10_8" localSheetId="4">#REF!</definedName>
    <definedName name="keres_10_8" localSheetId="5">#REF!</definedName>
    <definedName name="keres_10_8" localSheetId="6">#REF!</definedName>
    <definedName name="keres_10_8" localSheetId="7">#REF!</definedName>
    <definedName name="keres_10_8" localSheetId="8">#REF!</definedName>
    <definedName name="keres_10_8" localSheetId="9">#REF!</definedName>
    <definedName name="keres_10_8" localSheetId="10">#REF!</definedName>
    <definedName name="keres_10_8" localSheetId="11">#REF!</definedName>
    <definedName name="keres_10_8">#REF!</definedName>
    <definedName name="keres_10_8_1" localSheetId="3">#REF!</definedName>
    <definedName name="keres_10_8_1" localSheetId="4">#REF!</definedName>
    <definedName name="keres_10_8_1" localSheetId="5">#REF!</definedName>
    <definedName name="keres_10_8_1" localSheetId="6">#REF!</definedName>
    <definedName name="keres_10_8_1" localSheetId="7">#REF!</definedName>
    <definedName name="keres_10_8_1" localSheetId="8">#REF!</definedName>
    <definedName name="keres_10_8_1" localSheetId="9">#REF!</definedName>
    <definedName name="keres_10_8_1" localSheetId="10">#REF!</definedName>
    <definedName name="keres_10_8_1" localSheetId="11">#REF!</definedName>
    <definedName name="keres_10_8_1">#REF!</definedName>
    <definedName name="keres_11" localSheetId="3">#REF!</definedName>
    <definedName name="keres_11" localSheetId="4">#REF!</definedName>
    <definedName name="keres_11" localSheetId="5">#REF!</definedName>
    <definedName name="keres_11" localSheetId="6">#REF!</definedName>
    <definedName name="keres_11" localSheetId="7">#REF!</definedName>
    <definedName name="keres_11" localSheetId="8">#REF!</definedName>
    <definedName name="keres_11" localSheetId="9">#REF!</definedName>
    <definedName name="keres_11" localSheetId="10">#REF!</definedName>
    <definedName name="keres_11" localSheetId="11">#REF!</definedName>
    <definedName name="keres_11">#REF!</definedName>
    <definedName name="keres_11_1" localSheetId="3">#REF!</definedName>
    <definedName name="keres_11_1" localSheetId="4">#REF!</definedName>
    <definedName name="keres_11_1" localSheetId="5">#REF!</definedName>
    <definedName name="keres_11_1" localSheetId="6">#REF!</definedName>
    <definedName name="keres_11_1" localSheetId="7">#REF!</definedName>
    <definedName name="keres_11_1" localSheetId="8">#REF!</definedName>
    <definedName name="keres_11_1" localSheetId="9">#REF!</definedName>
    <definedName name="keres_11_1" localSheetId="10">#REF!</definedName>
    <definedName name="keres_11_1" localSheetId="11">#REF!</definedName>
    <definedName name="keres_11_1">#REF!</definedName>
    <definedName name="keres_11_1_1" localSheetId="3">#REF!</definedName>
    <definedName name="keres_11_1_1" localSheetId="4">#REF!</definedName>
    <definedName name="keres_11_1_1" localSheetId="5">#REF!</definedName>
    <definedName name="keres_11_1_1" localSheetId="6">#REF!</definedName>
    <definedName name="keres_11_1_1" localSheetId="7">#REF!</definedName>
    <definedName name="keres_11_1_1" localSheetId="8">#REF!</definedName>
    <definedName name="keres_11_1_1" localSheetId="9">#REF!</definedName>
    <definedName name="keres_11_1_1" localSheetId="10">#REF!</definedName>
    <definedName name="keres_11_1_1" localSheetId="11">#REF!</definedName>
    <definedName name="keres_11_1_1">#REF!</definedName>
    <definedName name="keres_11_1_1_1">NA()</definedName>
    <definedName name="keres_11_1_1_1_1" localSheetId="3">#REF!</definedName>
    <definedName name="keres_11_1_1_1_1" localSheetId="4">#REF!</definedName>
    <definedName name="keres_11_1_1_1_1" localSheetId="5">#REF!</definedName>
    <definedName name="keres_11_1_1_1_1" localSheetId="6">#REF!</definedName>
    <definedName name="keres_11_1_1_1_1" localSheetId="7">#REF!</definedName>
    <definedName name="keres_11_1_1_1_1" localSheetId="8">#REF!</definedName>
    <definedName name="keres_11_1_1_1_1" localSheetId="9">#REF!</definedName>
    <definedName name="keres_11_1_1_1_1" localSheetId="10">#REF!</definedName>
    <definedName name="keres_11_1_1_1_1" localSheetId="11">#REF!</definedName>
    <definedName name="keres_11_1_1_1_1">#REF!</definedName>
    <definedName name="keres_11_1_1_1_1_1" localSheetId="3">#REF!</definedName>
    <definedName name="keres_11_1_1_1_1_1" localSheetId="4">#REF!</definedName>
    <definedName name="keres_11_1_1_1_1_1" localSheetId="5">#REF!</definedName>
    <definedName name="keres_11_1_1_1_1_1" localSheetId="6">#REF!</definedName>
    <definedName name="keres_11_1_1_1_1_1" localSheetId="7">#REF!</definedName>
    <definedName name="keres_11_1_1_1_1_1" localSheetId="8">#REF!</definedName>
    <definedName name="keres_11_1_1_1_1_1" localSheetId="9">#REF!</definedName>
    <definedName name="keres_11_1_1_1_1_1" localSheetId="10">#REF!</definedName>
    <definedName name="keres_11_1_1_1_1_1" localSheetId="11">#REF!</definedName>
    <definedName name="keres_11_1_1_1_1_1">#REF!</definedName>
    <definedName name="keres_11_1_1_1_1_1_1">NA()</definedName>
    <definedName name="keres_11_1_1_12" localSheetId="3">#REF!</definedName>
    <definedName name="keres_11_1_1_12" localSheetId="4">#REF!</definedName>
    <definedName name="keres_11_1_1_12" localSheetId="5">#REF!</definedName>
    <definedName name="keres_11_1_1_12" localSheetId="6">#REF!</definedName>
    <definedName name="keres_11_1_1_12" localSheetId="7">#REF!</definedName>
    <definedName name="keres_11_1_1_12" localSheetId="8">#REF!</definedName>
    <definedName name="keres_11_1_1_12" localSheetId="9">#REF!</definedName>
    <definedName name="keres_11_1_1_12" localSheetId="10">#REF!</definedName>
    <definedName name="keres_11_1_1_12" localSheetId="11">#REF!</definedName>
    <definedName name="keres_11_1_1_12">#REF!</definedName>
    <definedName name="keres_11_1_1_12_1" localSheetId="3">#REF!</definedName>
    <definedName name="keres_11_1_1_12_1" localSheetId="4">#REF!</definedName>
    <definedName name="keres_11_1_1_12_1" localSheetId="5">#REF!</definedName>
    <definedName name="keres_11_1_1_12_1" localSheetId="6">#REF!</definedName>
    <definedName name="keres_11_1_1_12_1" localSheetId="7">#REF!</definedName>
    <definedName name="keres_11_1_1_12_1" localSheetId="8">#REF!</definedName>
    <definedName name="keres_11_1_1_12_1" localSheetId="9">#REF!</definedName>
    <definedName name="keres_11_1_1_12_1" localSheetId="10">#REF!</definedName>
    <definedName name="keres_11_1_1_12_1" localSheetId="11">#REF!</definedName>
    <definedName name="keres_11_1_1_12_1">#REF!</definedName>
    <definedName name="keres_11_1_1_12_5" localSheetId="3">#REF!</definedName>
    <definedName name="keres_11_1_1_12_5" localSheetId="4">#REF!</definedName>
    <definedName name="keres_11_1_1_12_5" localSheetId="5">#REF!</definedName>
    <definedName name="keres_11_1_1_12_5" localSheetId="6">#REF!</definedName>
    <definedName name="keres_11_1_1_12_5" localSheetId="7">#REF!</definedName>
    <definedName name="keres_11_1_1_12_5" localSheetId="8">#REF!</definedName>
    <definedName name="keres_11_1_1_12_5" localSheetId="9">#REF!</definedName>
    <definedName name="keres_11_1_1_12_5" localSheetId="10">#REF!</definedName>
    <definedName name="keres_11_1_1_12_5" localSheetId="11">#REF!</definedName>
    <definedName name="keres_11_1_1_12_5">#REF!</definedName>
    <definedName name="keres_11_1_1_12_5_1" localSheetId="3">#REF!</definedName>
    <definedName name="keres_11_1_1_12_5_1" localSheetId="4">#REF!</definedName>
    <definedName name="keres_11_1_1_12_5_1" localSheetId="5">#REF!</definedName>
    <definedName name="keres_11_1_1_12_5_1" localSheetId="6">#REF!</definedName>
    <definedName name="keres_11_1_1_12_5_1" localSheetId="7">#REF!</definedName>
    <definedName name="keres_11_1_1_12_5_1" localSheetId="8">#REF!</definedName>
    <definedName name="keres_11_1_1_12_5_1" localSheetId="9">#REF!</definedName>
    <definedName name="keres_11_1_1_12_5_1" localSheetId="10">#REF!</definedName>
    <definedName name="keres_11_1_1_12_5_1" localSheetId="11">#REF!</definedName>
    <definedName name="keres_11_1_1_12_5_1">#REF!</definedName>
    <definedName name="keres_11_1_1_2" localSheetId="3">#REF!</definedName>
    <definedName name="keres_11_1_1_2" localSheetId="4">#REF!</definedName>
    <definedName name="keres_11_1_1_2" localSheetId="5">#REF!</definedName>
    <definedName name="keres_11_1_1_2" localSheetId="6">#REF!</definedName>
    <definedName name="keres_11_1_1_2" localSheetId="7">#REF!</definedName>
    <definedName name="keres_11_1_1_2" localSheetId="8">#REF!</definedName>
    <definedName name="keres_11_1_1_2" localSheetId="9">#REF!</definedName>
    <definedName name="keres_11_1_1_2" localSheetId="10">#REF!</definedName>
    <definedName name="keres_11_1_1_2" localSheetId="11">#REF!</definedName>
    <definedName name="keres_11_1_1_2">#REF!</definedName>
    <definedName name="keres_11_1_1_2_1" localSheetId="3">#REF!</definedName>
    <definedName name="keres_11_1_1_2_1" localSheetId="4">#REF!</definedName>
    <definedName name="keres_11_1_1_2_1" localSheetId="5">#REF!</definedName>
    <definedName name="keres_11_1_1_2_1" localSheetId="6">#REF!</definedName>
    <definedName name="keres_11_1_1_2_1" localSheetId="7">#REF!</definedName>
    <definedName name="keres_11_1_1_2_1" localSheetId="8">#REF!</definedName>
    <definedName name="keres_11_1_1_2_1" localSheetId="9">#REF!</definedName>
    <definedName name="keres_11_1_1_2_1" localSheetId="10">#REF!</definedName>
    <definedName name="keres_11_1_1_2_1" localSheetId="11">#REF!</definedName>
    <definedName name="keres_11_1_1_2_1">#REF!</definedName>
    <definedName name="keres_11_1_1_2_5" localSheetId="3">#REF!</definedName>
    <definedName name="keres_11_1_1_2_5" localSheetId="4">#REF!</definedName>
    <definedName name="keres_11_1_1_2_5" localSheetId="5">#REF!</definedName>
    <definedName name="keres_11_1_1_2_5" localSheetId="6">#REF!</definedName>
    <definedName name="keres_11_1_1_2_5" localSheetId="7">#REF!</definedName>
    <definedName name="keres_11_1_1_2_5" localSheetId="8">#REF!</definedName>
    <definedName name="keres_11_1_1_2_5" localSheetId="9">#REF!</definedName>
    <definedName name="keres_11_1_1_2_5" localSheetId="10">#REF!</definedName>
    <definedName name="keres_11_1_1_2_5" localSheetId="11">#REF!</definedName>
    <definedName name="keres_11_1_1_2_5">#REF!</definedName>
    <definedName name="keres_11_1_1_2_5_1" localSheetId="3">#REF!</definedName>
    <definedName name="keres_11_1_1_2_5_1" localSheetId="4">#REF!</definedName>
    <definedName name="keres_11_1_1_2_5_1" localSheetId="5">#REF!</definedName>
    <definedName name="keres_11_1_1_2_5_1" localSheetId="6">#REF!</definedName>
    <definedName name="keres_11_1_1_2_5_1" localSheetId="7">#REF!</definedName>
    <definedName name="keres_11_1_1_2_5_1" localSheetId="8">#REF!</definedName>
    <definedName name="keres_11_1_1_2_5_1" localSheetId="9">#REF!</definedName>
    <definedName name="keres_11_1_1_2_5_1" localSheetId="10">#REF!</definedName>
    <definedName name="keres_11_1_1_2_5_1" localSheetId="11">#REF!</definedName>
    <definedName name="keres_11_1_1_2_5_1">#REF!</definedName>
    <definedName name="keres_11_1_1_5" localSheetId="3">#REF!</definedName>
    <definedName name="keres_11_1_1_5" localSheetId="4">#REF!</definedName>
    <definedName name="keres_11_1_1_5" localSheetId="5">#REF!</definedName>
    <definedName name="keres_11_1_1_5" localSheetId="6">#REF!</definedName>
    <definedName name="keres_11_1_1_5" localSheetId="7">#REF!</definedName>
    <definedName name="keres_11_1_1_5" localSheetId="8">#REF!</definedName>
    <definedName name="keres_11_1_1_5" localSheetId="9">#REF!</definedName>
    <definedName name="keres_11_1_1_5" localSheetId="10">#REF!</definedName>
    <definedName name="keres_11_1_1_5" localSheetId="11">#REF!</definedName>
    <definedName name="keres_11_1_1_5">#REF!</definedName>
    <definedName name="keres_11_1_1_5_1" localSheetId="3">#REF!</definedName>
    <definedName name="keres_11_1_1_5_1" localSheetId="4">#REF!</definedName>
    <definedName name="keres_11_1_1_5_1" localSheetId="5">#REF!</definedName>
    <definedName name="keres_11_1_1_5_1" localSheetId="6">#REF!</definedName>
    <definedName name="keres_11_1_1_5_1" localSheetId="7">#REF!</definedName>
    <definedName name="keres_11_1_1_5_1" localSheetId="8">#REF!</definedName>
    <definedName name="keres_11_1_1_5_1" localSheetId="9">#REF!</definedName>
    <definedName name="keres_11_1_1_5_1" localSheetId="10">#REF!</definedName>
    <definedName name="keres_11_1_1_5_1" localSheetId="11">#REF!</definedName>
    <definedName name="keres_11_1_1_5_1">#REF!</definedName>
    <definedName name="keres_11_1_1_7" localSheetId="3">#REF!</definedName>
    <definedName name="keres_11_1_1_7" localSheetId="4">#REF!</definedName>
    <definedName name="keres_11_1_1_7" localSheetId="5">#REF!</definedName>
    <definedName name="keres_11_1_1_7" localSheetId="6">#REF!</definedName>
    <definedName name="keres_11_1_1_7" localSheetId="7">#REF!</definedName>
    <definedName name="keres_11_1_1_7" localSheetId="8">#REF!</definedName>
    <definedName name="keres_11_1_1_7" localSheetId="9">#REF!</definedName>
    <definedName name="keres_11_1_1_7" localSheetId="10">#REF!</definedName>
    <definedName name="keres_11_1_1_7" localSheetId="11">#REF!</definedName>
    <definedName name="keres_11_1_1_7">#REF!</definedName>
    <definedName name="keres_11_1_1_7_1" localSheetId="3">#REF!</definedName>
    <definedName name="keres_11_1_1_7_1" localSheetId="4">#REF!</definedName>
    <definedName name="keres_11_1_1_7_1" localSheetId="5">#REF!</definedName>
    <definedName name="keres_11_1_1_7_1" localSheetId="6">#REF!</definedName>
    <definedName name="keres_11_1_1_7_1" localSheetId="7">#REF!</definedName>
    <definedName name="keres_11_1_1_7_1" localSheetId="8">#REF!</definedName>
    <definedName name="keres_11_1_1_7_1" localSheetId="9">#REF!</definedName>
    <definedName name="keres_11_1_1_7_1" localSheetId="10">#REF!</definedName>
    <definedName name="keres_11_1_1_7_1" localSheetId="11">#REF!</definedName>
    <definedName name="keres_11_1_1_7_1">#REF!</definedName>
    <definedName name="keres_11_1_1_7_5" localSheetId="3">#REF!</definedName>
    <definedName name="keres_11_1_1_7_5" localSheetId="4">#REF!</definedName>
    <definedName name="keres_11_1_1_7_5" localSheetId="5">#REF!</definedName>
    <definedName name="keres_11_1_1_7_5" localSheetId="6">#REF!</definedName>
    <definedName name="keres_11_1_1_7_5" localSheetId="7">#REF!</definedName>
    <definedName name="keres_11_1_1_7_5" localSheetId="8">#REF!</definedName>
    <definedName name="keres_11_1_1_7_5" localSheetId="9">#REF!</definedName>
    <definedName name="keres_11_1_1_7_5" localSheetId="10">#REF!</definedName>
    <definedName name="keres_11_1_1_7_5" localSheetId="11">#REF!</definedName>
    <definedName name="keres_11_1_1_7_5">#REF!</definedName>
    <definedName name="keres_11_1_1_7_5_1" localSheetId="3">#REF!</definedName>
    <definedName name="keres_11_1_1_7_5_1" localSheetId="4">#REF!</definedName>
    <definedName name="keres_11_1_1_7_5_1" localSheetId="5">#REF!</definedName>
    <definedName name="keres_11_1_1_7_5_1" localSheetId="6">#REF!</definedName>
    <definedName name="keres_11_1_1_7_5_1" localSheetId="7">#REF!</definedName>
    <definedName name="keres_11_1_1_7_5_1" localSheetId="8">#REF!</definedName>
    <definedName name="keres_11_1_1_7_5_1" localSheetId="9">#REF!</definedName>
    <definedName name="keres_11_1_1_7_5_1" localSheetId="10">#REF!</definedName>
    <definedName name="keres_11_1_1_7_5_1" localSheetId="11">#REF!</definedName>
    <definedName name="keres_11_1_1_7_5_1">#REF!</definedName>
    <definedName name="keres_11_1_1_8" localSheetId="3">#REF!</definedName>
    <definedName name="keres_11_1_1_8" localSheetId="4">#REF!</definedName>
    <definedName name="keres_11_1_1_8" localSheetId="5">#REF!</definedName>
    <definedName name="keres_11_1_1_8" localSheetId="6">#REF!</definedName>
    <definedName name="keres_11_1_1_8" localSheetId="7">#REF!</definedName>
    <definedName name="keres_11_1_1_8" localSheetId="8">#REF!</definedName>
    <definedName name="keres_11_1_1_8" localSheetId="9">#REF!</definedName>
    <definedName name="keres_11_1_1_8" localSheetId="10">#REF!</definedName>
    <definedName name="keres_11_1_1_8" localSheetId="11">#REF!</definedName>
    <definedName name="keres_11_1_1_8">#REF!</definedName>
    <definedName name="keres_11_1_1_8_1" localSheetId="3">#REF!</definedName>
    <definedName name="keres_11_1_1_8_1" localSheetId="4">#REF!</definedName>
    <definedName name="keres_11_1_1_8_1" localSheetId="5">#REF!</definedName>
    <definedName name="keres_11_1_1_8_1" localSheetId="6">#REF!</definedName>
    <definedName name="keres_11_1_1_8_1" localSheetId="7">#REF!</definedName>
    <definedName name="keres_11_1_1_8_1" localSheetId="8">#REF!</definedName>
    <definedName name="keres_11_1_1_8_1" localSheetId="9">#REF!</definedName>
    <definedName name="keres_11_1_1_8_1" localSheetId="10">#REF!</definedName>
    <definedName name="keres_11_1_1_8_1" localSheetId="11">#REF!</definedName>
    <definedName name="keres_11_1_1_8_1">#REF!</definedName>
    <definedName name="keres_11_1_1_8_5" localSheetId="3">#REF!</definedName>
    <definedName name="keres_11_1_1_8_5" localSheetId="4">#REF!</definedName>
    <definedName name="keres_11_1_1_8_5" localSheetId="5">#REF!</definedName>
    <definedName name="keres_11_1_1_8_5" localSheetId="6">#REF!</definedName>
    <definedName name="keres_11_1_1_8_5" localSheetId="7">#REF!</definedName>
    <definedName name="keres_11_1_1_8_5" localSheetId="8">#REF!</definedName>
    <definedName name="keres_11_1_1_8_5" localSheetId="9">#REF!</definedName>
    <definedName name="keres_11_1_1_8_5" localSheetId="10">#REF!</definedName>
    <definedName name="keres_11_1_1_8_5" localSheetId="11">#REF!</definedName>
    <definedName name="keres_11_1_1_8_5">#REF!</definedName>
    <definedName name="keres_11_1_1_8_5_1" localSheetId="3">#REF!</definedName>
    <definedName name="keres_11_1_1_8_5_1" localSheetId="4">#REF!</definedName>
    <definedName name="keres_11_1_1_8_5_1" localSheetId="5">#REF!</definedName>
    <definedName name="keres_11_1_1_8_5_1" localSheetId="6">#REF!</definedName>
    <definedName name="keres_11_1_1_8_5_1" localSheetId="7">#REF!</definedName>
    <definedName name="keres_11_1_1_8_5_1" localSheetId="8">#REF!</definedName>
    <definedName name="keres_11_1_1_8_5_1" localSheetId="9">#REF!</definedName>
    <definedName name="keres_11_1_1_8_5_1" localSheetId="10">#REF!</definedName>
    <definedName name="keres_11_1_1_8_5_1" localSheetId="11">#REF!</definedName>
    <definedName name="keres_11_1_1_8_5_1">#REF!</definedName>
    <definedName name="keres_11_1_12" localSheetId="3">#REF!</definedName>
    <definedName name="keres_11_1_12" localSheetId="4">#REF!</definedName>
    <definedName name="keres_11_1_12" localSheetId="5">#REF!</definedName>
    <definedName name="keres_11_1_12" localSheetId="6">#REF!</definedName>
    <definedName name="keres_11_1_12" localSheetId="7">#REF!</definedName>
    <definedName name="keres_11_1_12" localSheetId="8">#REF!</definedName>
    <definedName name="keres_11_1_12" localSheetId="9">#REF!</definedName>
    <definedName name="keres_11_1_12" localSheetId="10">#REF!</definedName>
    <definedName name="keres_11_1_12" localSheetId="11">#REF!</definedName>
    <definedName name="keres_11_1_12">#REF!</definedName>
    <definedName name="keres_11_1_12_1" localSheetId="3">#REF!</definedName>
    <definedName name="keres_11_1_12_1" localSheetId="4">#REF!</definedName>
    <definedName name="keres_11_1_12_1" localSheetId="5">#REF!</definedName>
    <definedName name="keres_11_1_12_1" localSheetId="6">#REF!</definedName>
    <definedName name="keres_11_1_12_1" localSheetId="7">#REF!</definedName>
    <definedName name="keres_11_1_12_1" localSheetId="8">#REF!</definedName>
    <definedName name="keres_11_1_12_1" localSheetId="9">#REF!</definedName>
    <definedName name="keres_11_1_12_1" localSheetId="10">#REF!</definedName>
    <definedName name="keres_11_1_12_1" localSheetId="11">#REF!</definedName>
    <definedName name="keres_11_1_12_1">#REF!</definedName>
    <definedName name="keres_11_1_12_5" localSheetId="3">#REF!</definedName>
    <definedName name="keres_11_1_12_5" localSheetId="4">#REF!</definedName>
    <definedName name="keres_11_1_12_5" localSheetId="5">#REF!</definedName>
    <definedName name="keres_11_1_12_5" localSheetId="6">#REF!</definedName>
    <definedName name="keres_11_1_12_5" localSheetId="7">#REF!</definedName>
    <definedName name="keres_11_1_12_5" localSheetId="8">#REF!</definedName>
    <definedName name="keres_11_1_12_5" localSheetId="9">#REF!</definedName>
    <definedName name="keres_11_1_12_5" localSheetId="10">#REF!</definedName>
    <definedName name="keres_11_1_12_5" localSheetId="11">#REF!</definedName>
    <definedName name="keres_11_1_12_5">#REF!</definedName>
    <definedName name="keres_11_1_12_5_1" localSheetId="3">#REF!</definedName>
    <definedName name="keres_11_1_12_5_1" localSheetId="4">#REF!</definedName>
    <definedName name="keres_11_1_12_5_1" localSheetId="5">#REF!</definedName>
    <definedName name="keres_11_1_12_5_1" localSheetId="6">#REF!</definedName>
    <definedName name="keres_11_1_12_5_1" localSheetId="7">#REF!</definedName>
    <definedName name="keres_11_1_12_5_1" localSheetId="8">#REF!</definedName>
    <definedName name="keres_11_1_12_5_1" localSheetId="9">#REF!</definedName>
    <definedName name="keres_11_1_12_5_1" localSheetId="10">#REF!</definedName>
    <definedName name="keres_11_1_12_5_1" localSheetId="11">#REF!</definedName>
    <definedName name="keres_11_1_12_5_1">#REF!</definedName>
    <definedName name="keres_11_1_2" localSheetId="3">#REF!</definedName>
    <definedName name="keres_11_1_2" localSheetId="4">#REF!</definedName>
    <definedName name="keres_11_1_2" localSheetId="5">#REF!</definedName>
    <definedName name="keres_11_1_2" localSheetId="6">#REF!</definedName>
    <definedName name="keres_11_1_2" localSheetId="7">#REF!</definedName>
    <definedName name="keres_11_1_2" localSheetId="8">#REF!</definedName>
    <definedName name="keres_11_1_2" localSheetId="9">#REF!</definedName>
    <definedName name="keres_11_1_2" localSheetId="10">#REF!</definedName>
    <definedName name="keres_11_1_2" localSheetId="11">#REF!</definedName>
    <definedName name="keres_11_1_2">#REF!</definedName>
    <definedName name="keres_11_1_2_1" localSheetId="3">#REF!</definedName>
    <definedName name="keres_11_1_2_1" localSheetId="4">#REF!</definedName>
    <definedName name="keres_11_1_2_1" localSheetId="5">#REF!</definedName>
    <definedName name="keres_11_1_2_1" localSheetId="6">#REF!</definedName>
    <definedName name="keres_11_1_2_1" localSheetId="7">#REF!</definedName>
    <definedName name="keres_11_1_2_1" localSheetId="8">#REF!</definedName>
    <definedName name="keres_11_1_2_1" localSheetId="9">#REF!</definedName>
    <definedName name="keres_11_1_2_1" localSheetId="10">#REF!</definedName>
    <definedName name="keres_11_1_2_1" localSheetId="11">#REF!</definedName>
    <definedName name="keres_11_1_2_1">#REF!</definedName>
    <definedName name="keres_11_1_2_5" localSheetId="3">#REF!</definedName>
    <definedName name="keres_11_1_2_5" localSheetId="4">#REF!</definedName>
    <definedName name="keres_11_1_2_5" localSheetId="5">#REF!</definedName>
    <definedName name="keres_11_1_2_5" localSheetId="6">#REF!</definedName>
    <definedName name="keres_11_1_2_5" localSheetId="7">#REF!</definedName>
    <definedName name="keres_11_1_2_5" localSheetId="8">#REF!</definedName>
    <definedName name="keres_11_1_2_5" localSheetId="9">#REF!</definedName>
    <definedName name="keres_11_1_2_5" localSheetId="10">#REF!</definedName>
    <definedName name="keres_11_1_2_5" localSheetId="11">#REF!</definedName>
    <definedName name="keres_11_1_2_5">#REF!</definedName>
    <definedName name="keres_11_1_2_5_1" localSheetId="3">#REF!</definedName>
    <definedName name="keres_11_1_2_5_1" localSheetId="4">#REF!</definedName>
    <definedName name="keres_11_1_2_5_1" localSheetId="5">#REF!</definedName>
    <definedName name="keres_11_1_2_5_1" localSheetId="6">#REF!</definedName>
    <definedName name="keres_11_1_2_5_1" localSheetId="7">#REF!</definedName>
    <definedName name="keres_11_1_2_5_1" localSheetId="8">#REF!</definedName>
    <definedName name="keres_11_1_2_5_1" localSheetId="9">#REF!</definedName>
    <definedName name="keres_11_1_2_5_1" localSheetId="10">#REF!</definedName>
    <definedName name="keres_11_1_2_5_1" localSheetId="11">#REF!</definedName>
    <definedName name="keres_11_1_2_5_1">#REF!</definedName>
    <definedName name="keres_11_1_5" localSheetId="3">#REF!</definedName>
    <definedName name="keres_11_1_5" localSheetId="4">#REF!</definedName>
    <definedName name="keres_11_1_5" localSheetId="5">#REF!</definedName>
    <definedName name="keres_11_1_5" localSheetId="6">#REF!</definedName>
    <definedName name="keres_11_1_5" localSheetId="7">#REF!</definedName>
    <definedName name="keres_11_1_5" localSheetId="8">#REF!</definedName>
    <definedName name="keres_11_1_5" localSheetId="9">#REF!</definedName>
    <definedName name="keres_11_1_5" localSheetId="10">#REF!</definedName>
    <definedName name="keres_11_1_5" localSheetId="11">#REF!</definedName>
    <definedName name="keres_11_1_5">#REF!</definedName>
    <definedName name="keres_11_1_5_1" localSheetId="3">#REF!</definedName>
    <definedName name="keres_11_1_5_1" localSheetId="4">#REF!</definedName>
    <definedName name="keres_11_1_5_1" localSheetId="5">#REF!</definedName>
    <definedName name="keres_11_1_5_1" localSheetId="6">#REF!</definedName>
    <definedName name="keres_11_1_5_1" localSheetId="7">#REF!</definedName>
    <definedName name="keres_11_1_5_1" localSheetId="8">#REF!</definedName>
    <definedName name="keres_11_1_5_1" localSheetId="9">#REF!</definedName>
    <definedName name="keres_11_1_5_1" localSheetId="10">#REF!</definedName>
    <definedName name="keres_11_1_5_1" localSheetId="11">#REF!</definedName>
    <definedName name="keres_11_1_5_1">#REF!</definedName>
    <definedName name="keres_11_1_7" localSheetId="3">#REF!</definedName>
    <definedName name="keres_11_1_7" localSheetId="4">#REF!</definedName>
    <definedName name="keres_11_1_7" localSheetId="5">#REF!</definedName>
    <definedName name="keres_11_1_7" localSheetId="6">#REF!</definedName>
    <definedName name="keres_11_1_7" localSheetId="7">#REF!</definedName>
    <definedName name="keres_11_1_7" localSheetId="8">#REF!</definedName>
    <definedName name="keres_11_1_7" localSheetId="9">#REF!</definedName>
    <definedName name="keres_11_1_7" localSheetId="10">#REF!</definedName>
    <definedName name="keres_11_1_7" localSheetId="11">#REF!</definedName>
    <definedName name="keres_11_1_7">#REF!</definedName>
    <definedName name="keres_11_1_7_1" localSheetId="3">#REF!</definedName>
    <definedName name="keres_11_1_7_1" localSheetId="4">#REF!</definedName>
    <definedName name="keres_11_1_7_1" localSheetId="5">#REF!</definedName>
    <definedName name="keres_11_1_7_1" localSheetId="6">#REF!</definedName>
    <definedName name="keres_11_1_7_1" localSheetId="7">#REF!</definedName>
    <definedName name="keres_11_1_7_1" localSheetId="8">#REF!</definedName>
    <definedName name="keres_11_1_7_1" localSheetId="9">#REF!</definedName>
    <definedName name="keres_11_1_7_1" localSheetId="10">#REF!</definedName>
    <definedName name="keres_11_1_7_1" localSheetId="11">#REF!</definedName>
    <definedName name="keres_11_1_7_1">#REF!</definedName>
    <definedName name="keres_11_1_7_5" localSheetId="3">#REF!</definedName>
    <definedName name="keres_11_1_7_5" localSheetId="4">#REF!</definedName>
    <definedName name="keres_11_1_7_5" localSheetId="5">#REF!</definedName>
    <definedName name="keres_11_1_7_5" localSheetId="6">#REF!</definedName>
    <definedName name="keres_11_1_7_5" localSheetId="7">#REF!</definedName>
    <definedName name="keres_11_1_7_5" localSheetId="8">#REF!</definedName>
    <definedName name="keres_11_1_7_5" localSheetId="9">#REF!</definedName>
    <definedName name="keres_11_1_7_5" localSheetId="10">#REF!</definedName>
    <definedName name="keres_11_1_7_5" localSheetId="11">#REF!</definedName>
    <definedName name="keres_11_1_7_5">#REF!</definedName>
    <definedName name="keres_11_1_7_5_1" localSheetId="3">#REF!</definedName>
    <definedName name="keres_11_1_7_5_1" localSheetId="4">#REF!</definedName>
    <definedName name="keres_11_1_7_5_1" localSheetId="5">#REF!</definedName>
    <definedName name="keres_11_1_7_5_1" localSheetId="6">#REF!</definedName>
    <definedName name="keres_11_1_7_5_1" localSheetId="7">#REF!</definedName>
    <definedName name="keres_11_1_7_5_1" localSheetId="8">#REF!</definedName>
    <definedName name="keres_11_1_7_5_1" localSheetId="9">#REF!</definedName>
    <definedName name="keres_11_1_7_5_1" localSheetId="10">#REF!</definedName>
    <definedName name="keres_11_1_7_5_1" localSheetId="11">#REF!</definedName>
    <definedName name="keres_11_1_7_5_1">#REF!</definedName>
    <definedName name="keres_11_1_8" localSheetId="3">#REF!</definedName>
    <definedName name="keres_11_1_8" localSheetId="4">#REF!</definedName>
    <definedName name="keres_11_1_8" localSheetId="5">#REF!</definedName>
    <definedName name="keres_11_1_8" localSheetId="6">#REF!</definedName>
    <definedName name="keres_11_1_8" localSheetId="7">#REF!</definedName>
    <definedName name="keres_11_1_8" localSheetId="8">#REF!</definedName>
    <definedName name="keres_11_1_8" localSheetId="9">#REF!</definedName>
    <definedName name="keres_11_1_8" localSheetId="10">#REF!</definedName>
    <definedName name="keres_11_1_8" localSheetId="11">#REF!</definedName>
    <definedName name="keres_11_1_8">#REF!</definedName>
    <definedName name="keres_11_1_8_1" localSheetId="3">#REF!</definedName>
    <definedName name="keres_11_1_8_1" localSheetId="4">#REF!</definedName>
    <definedName name="keres_11_1_8_1" localSheetId="5">#REF!</definedName>
    <definedName name="keres_11_1_8_1" localSheetId="6">#REF!</definedName>
    <definedName name="keres_11_1_8_1" localSheetId="7">#REF!</definedName>
    <definedName name="keres_11_1_8_1" localSheetId="8">#REF!</definedName>
    <definedName name="keres_11_1_8_1" localSheetId="9">#REF!</definedName>
    <definedName name="keres_11_1_8_1" localSheetId="10">#REF!</definedName>
    <definedName name="keres_11_1_8_1" localSheetId="11">#REF!</definedName>
    <definedName name="keres_11_1_8_1">#REF!</definedName>
    <definedName name="keres_11_1_8_5" localSheetId="3">#REF!</definedName>
    <definedName name="keres_11_1_8_5" localSheetId="4">#REF!</definedName>
    <definedName name="keres_11_1_8_5" localSheetId="5">#REF!</definedName>
    <definedName name="keres_11_1_8_5" localSheetId="6">#REF!</definedName>
    <definedName name="keres_11_1_8_5" localSheetId="7">#REF!</definedName>
    <definedName name="keres_11_1_8_5" localSheetId="8">#REF!</definedName>
    <definedName name="keres_11_1_8_5" localSheetId="9">#REF!</definedName>
    <definedName name="keres_11_1_8_5" localSheetId="10">#REF!</definedName>
    <definedName name="keres_11_1_8_5" localSheetId="11">#REF!</definedName>
    <definedName name="keres_11_1_8_5">#REF!</definedName>
    <definedName name="keres_11_1_8_5_1" localSheetId="3">#REF!</definedName>
    <definedName name="keres_11_1_8_5_1" localSheetId="4">#REF!</definedName>
    <definedName name="keres_11_1_8_5_1" localSheetId="5">#REF!</definedName>
    <definedName name="keres_11_1_8_5_1" localSheetId="6">#REF!</definedName>
    <definedName name="keres_11_1_8_5_1" localSheetId="7">#REF!</definedName>
    <definedName name="keres_11_1_8_5_1" localSheetId="8">#REF!</definedName>
    <definedName name="keres_11_1_8_5_1" localSheetId="9">#REF!</definedName>
    <definedName name="keres_11_1_8_5_1" localSheetId="10">#REF!</definedName>
    <definedName name="keres_11_1_8_5_1" localSheetId="11">#REF!</definedName>
    <definedName name="keres_11_1_8_5_1">#REF!</definedName>
    <definedName name="keres_11_12" localSheetId="3">#REF!</definedName>
    <definedName name="keres_11_12" localSheetId="4">#REF!</definedName>
    <definedName name="keres_11_12" localSheetId="5">#REF!</definedName>
    <definedName name="keres_11_12" localSheetId="6">#REF!</definedName>
    <definedName name="keres_11_12" localSheetId="7">#REF!</definedName>
    <definedName name="keres_11_12" localSheetId="8">#REF!</definedName>
    <definedName name="keres_11_12" localSheetId="9">#REF!</definedName>
    <definedName name="keres_11_12" localSheetId="10">#REF!</definedName>
    <definedName name="keres_11_12" localSheetId="11">#REF!</definedName>
    <definedName name="keres_11_12">#REF!</definedName>
    <definedName name="keres_11_12_1" localSheetId="3">#REF!</definedName>
    <definedName name="keres_11_12_1" localSheetId="4">#REF!</definedName>
    <definedName name="keres_11_12_1" localSheetId="5">#REF!</definedName>
    <definedName name="keres_11_12_1" localSheetId="6">#REF!</definedName>
    <definedName name="keres_11_12_1" localSheetId="7">#REF!</definedName>
    <definedName name="keres_11_12_1" localSheetId="8">#REF!</definedName>
    <definedName name="keres_11_12_1" localSheetId="9">#REF!</definedName>
    <definedName name="keres_11_12_1" localSheetId="10">#REF!</definedName>
    <definedName name="keres_11_12_1" localSheetId="11">#REF!</definedName>
    <definedName name="keres_11_12_1">#REF!</definedName>
    <definedName name="keres_11_12_5" localSheetId="3">#REF!</definedName>
    <definedName name="keres_11_12_5" localSheetId="4">#REF!</definedName>
    <definedName name="keres_11_12_5" localSheetId="5">#REF!</definedName>
    <definedName name="keres_11_12_5" localSheetId="6">#REF!</definedName>
    <definedName name="keres_11_12_5" localSheetId="7">#REF!</definedName>
    <definedName name="keres_11_12_5" localSheetId="8">#REF!</definedName>
    <definedName name="keres_11_12_5" localSheetId="9">#REF!</definedName>
    <definedName name="keres_11_12_5" localSheetId="10">#REF!</definedName>
    <definedName name="keres_11_12_5" localSheetId="11">#REF!</definedName>
    <definedName name="keres_11_12_5">#REF!</definedName>
    <definedName name="keres_11_12_5_1" localSheetId="3">#REF!</definedName>
    <definedName name="keres_11_12_5_1" localSheetId="4">#REF!</definedName>
    <definedName name="keres_11_12_5_1" localSheetId="5">#REF!</definedName>
    <definedName name="keres_11_12_5_1" localSheetId="6">#REF!</definedName>
    <definedName name="keres_11_12_5_1" localSheetId="7">#REF!</definedName>
    <definedName name="keres_11_12_5_1" localSheetId="8">#REF!</definedName>
    <definedName name="keres_11_12_5_1" localSheetId="9">#REF!</definedName>
    <definedName name="keres_11_12_5_1" localSheetId="10">#REF!</definedName>
    <definedName name="keres_11_12_5_1" localSheetId="11">#REF!</definedName>
    <definedName name="keres_11_12_5_1">#REF!</definedName>
    <definedName name="keres_11_3" localSheetId="3">#REF!</definedName>
    <definedName name="keres_11_3" localSheetId="4">#REF!</definedName>
    <definedName name="keres_11_3" localSheetId="5">#REF!</definedName>
    <definedName name="keres_11_3" localSheetId="6">#REF!</definedName>
    <definedName name="keres_11_3" localSheetId="7">#REF!</definedName>
    <definedName name="keres_11_3" localSheetId="8">#REF!</definedName>
    <definedName name="keres_11_3" localSheetId="9">#REF!</definedName>
    <definedName name="keres_11_3" localSheetId="10">#REF!</definedName>
    <definedName name="keres_11_3" localSheetId="11">#REF!</definedName>
    <definedName name="keres_11_3">#REF!</definedName>
    <definedName name="keres_11_3_1" localSheetId="3">#REF!</definedName>
    <definedName name="keres_11_3_1" localSheetId="4">#REF!</definedName>
    <definedName name="keres_11_3_1" localSheetId="5">#REF!</definedName>
    <definedName name="keres_11_3_1" localSheetId="6">#REF!</definedName>
    <definedName name="keres_11_3_1" localSheetId="7">#REF!</definedName>
    <definedName name="keres_11_3_1" localSheetId="8">#REF!</definedName>
    <definedName name="keres_11_3_1" localSheetId="9">#REF!</definedName>
    <definedName name="keres_11_3_1" localSheetId="10">#REF!</definedName>
    <definedName name="keres_11_3_1" localSheetId="11">#REF!</definedName>
    <definedName name="keres_11_3_1">#REF!</definedName>
    <definedName name="keres_11_3_12" localSheetId="3">#REF!</definedName>
    <definedName name="keres_11_3_12" localSheetId="4">#REF!</definedName>
    <definedName name="keres_11_3_12" localSheetId="5">#REF!</definedName>
    <definedName name="keres_11_3_12" localSheetId="6">#REF!</definedName>
    <definedName name="keres_11_3_12" localSheetId="7">#REF!</definedName>
    <definedName name="keres_11_3_12" localSheetId="8">#REF!</definedName>
    <definedName name="keres_11_3_12" localSheetId="9">#REF!</definedName>
    <definedName name="keres_11_3_12" localSheetId="10">#REF!</definedName>
    <definedName name="keres_11_3_12" localSheetId="11">#REF!</definedName>
    <definedName name="keres_11_3_12">#REF!</definedName>
    <definedName name="keres_11_3_12_1" localSheetId="3">#REF!</definedName>
    <definedName name="keres_11_3_12_1" localSheetId="4">#REF!</definedName>
    <definedName name="keres_11_3_12_1" localSheetId="5">#REF!</definedName>
    <definedName name="keres_11_3_12_1" localSheetId="6">#REF!</definedName>
    <definedName name="keres_11_3_12_1" localSheetId="7">#REF!</definedName>
    <definedName name="keres_11_3_12_1" localSheetId="8">#REF!</definedName>
    <definedName name="keres_11_3_12_1" localSheetId="9">#REF!</definedName>
    <definedName name="keres_11_3_12_1" localSheetId="10">#REF!</definedName>
    <definedName name="keres_11_3_12_1" localSheetId="11">#REF!</definedName>
    <definedName name="keres_11_3_12_1">#REF!</definedName>
    <definedName name="keres_11_3_12_5" localSheetId="3">#REF!</definedName>
    <definedName name="keres_11_3_12_5" localSheetId="4">#REF!</definedName>
    <definedName name="keres_11_3_12_5" localSheetId="5">#REF!</definedName>
    <definedName name="keres_11_3_12_5" localSheetId="6">#REF!</definedName>
    <definedName name="keres_11_3_12_5" localSheetId="7">#REF!</definedName>
    <definedName name="keres_11_3_12_5" localSheetId="8">#REF!</definedName>
    <definedName name="keres_11_3_12_5" localSheetId="9">#REF!</definedName>
    <definedName name="keres_11_3_12_5" localSheetId="10">#REF!</definedName>
    <definedName name="keres_11_3_12_5" localSheetId="11">#REF!</definedName>
    <definedName name="keres_11_3_12_5">#REF!</definedName>
    <definedName name="keres_11_3_12_5_1" localSheetId="3">#REF!</definedName>
    <definedName name="keres_11_3_12_5_1" localSheetId="4">#REF!</definedName>
    <definedName name="keres_11_3_12_5_1" localSheetId="5">#REF!</definedName>
    <definedName name="keres_11_3_12_5_1" localSheetId="6">#REF!</definedName>
    <definedName name="keres_11_3_12_5_1" localSheetId="7">#REF!</definedName>
    <definedName name="keres_11_3_12_5_1" localSheetId="8">#REF!</definedName>
    <definedName name="keres_11_3_12_5_1" localSheetId="9">#REF!</definedName>
    <definedName name="keres_11_3_12_5_1" localSheetId="10">#REF!</definedName>
    <definedName name="keres_11_3_12_5_1" localSheetId="11">#REF!</definedName>
    <definedName name="keres_11_3_12_5_1">#REF!</definedName>
    <definedName name="keres_11_3_2" localSheetId="3">#REF!</definedName>
    <definedName name="keres_11_3_2" localSheetId="4">#REF!</definedName>
    <definedName name="keres_11_3_2" localSheetId="5">#REF!</definedName>
    <definedName name="keres_11_3_2" localSheetId="6">#REF!</definedName>
    <definedName name="keres_11_3_2" localSheetId="7">#REF!</definedName>
    <definedName name="keres_11_3_2" localSheetId="8">#REF!</definedName>
    <definedName name="keres_11_3_2" localSheetId="9">#REF!</definedName>
    <definedName name="keres_11_3_2" localSheetId="10">#REF!</definedName>
    <definedName name="keres_11_3_2" localSheetId="11">#REF!</definedName>
    <definedName name="keres_11_3_2">#REF!</definedName>
    <definedName name="keres_11_3_2_1" localSheetId="3">#REF!</definedName>
    <definedName name="keres_11_3_2_1" localSheetId="4">#REF!</definedName>
    <definedName name="keres_11_3_2_1" localSheetId="5">#REF!</definedName>
    <definedName name="keres_11_3_2_1" localSheetId="6">#REF!</definedName>
    <definedName name="keres_11_3_2_1" localSheetId="7">#REF!</definedName>
    <definedName name="keres_11_3_2_1" localSheetId="8">#REF!</definedName>
    <definedName name="keres_11_3_2_1" localSheetId="9">#REF!</definedName>
    <definedName name="keres_11_3_2_1" localSheetId="10">#REF!</definedName>
    <definedName name="keres_11_3_2_1" localSheetId="11">#REF!</definedName>
    <definedName name="keres_11_3_2_1">#REF!</definedName>
    <definedName name="keres_11_3_2_5" localSheetId="3">#REF!</definedName>
    <definedName name="keres_11_3_2_5" localSheetId="4">#REF!</definedName>
    <definedName name="keres_11_3_2_5" localSheetId="5">#REF!</definedName>
    <definedName name="keres_11_3_2_5" localSheetId="6">#REF!</definedName>
    <definedName name="keres_11_3_2_5" localSheetId="7">#REF!</definedName>
    <definedName name="keres_11_3_2_5" localSheetId="8">#REF!</definedName>
    <definedName name="keres_11_3_2_5" localSheetId="9">#REF!</definedName>
    <definedName name="keres_11_3_2_5" localSheetId="10">#REF!</definedName>
    <definedName name="keres_11_3_2_5" localSheetId="11">#REF!</definedName>
    <definedName name="keres_11_3_2_5">#REF!</definedName>
    <definedName name="keres_11_3_2_5_1" localSheetId="3">#REF!</definedName>
    <definedName name="keres_11_3_2_5_1" localSheetId="4">#REF!</definedName>
    <definedName name="keres_11_3_2_5_1" localSheetId="5">#REF!</definedName>
    <definedName name="keres_11_3_2_5_1" localSheetId="6">#REF!</definedName>
    <definedName name="keres_11_3_2_5_1" localSheetId="7">#REF!</definedName>
    <definedName name="keres_11_3_2_5_1" localSheetId="8">#REF!</definedName>
    <definedName name="keres_11_3_2_5_1" localSheetId="9">#REF!</definedName>
    <definedName name="keres_11_3_2_5_1" localSheetId="10">#REF!</definedName>
    <definedName name="keres_11_3_2_5_1" localSheetId="11">#REF!</definedName>
    <definedName name="keres_11_3_2_5_1">#REF!</definedName>
    <definedName name="keres_11_3_5" localSheetId="3">#REF!</definedName>
    <definedName name="keres_11_3_5" localSheetId="4">#REF!</definedName>
    <definedName name="keres_11_3_5" localSheetId="5">#REF!</definedName>
    <definedName name="keres_11_3_5" localSheetId="6">#REF!</definedName>
    <definedName name="keres_11_3_5" localSheetId="7">#REF!</definedName>
    <definedName name="keres_11_3_5" localSheetId="8">#REF!</definedName>
    <definedName name="keres_11_3_5" localSheetId="9">#REF!</definedName>
    <definedName name="keres_11_3_5" localSheetId="10">#REF!</definedName>
    <definedName name="keres_11_3_5" localSheetId="11">#REF!</definedName>
    <definedName name="keres_11_3_5">#REF!</definedName>
    <definedName name="keres_11_3_5_1" localSheetId="3">#REF!</definedName>
    <definedName name="keres_11_3_5_1" localSheetId="4">#REF!</definedName>
    <definedName name="keres_11_3_5_1" localSheetId="5">#REF!</definedName>
    <definedName name="keres_11_3_5_1" localSheetId="6">#REF!</definedName>
    <definedName name="keres_11_3_5_1" localSheetId="7">#REF!</definedName>
    <definedName name="keres_11_3_5_1" localSheetId="8">#REF!</definedName>
    <definedName name="keres_11_3_5_1" localSheetId="9">#REF!</definedName>
    <definedName name="keres_11_3_5_1" localSheetId="10">#REF!</definedName>
    <definedName name="keres_11_3_5_1" localSheetId="11">#REF!</definedName>
    <definedName name="keres_11_3_5_1">#REF!</definedName>
    <definedName name="keres_11_3_7" localSheetId="3">#REF!</definedName>
    <definedName name="keres_11_3_7" localSheetId="4">#REF!</definedName>
    <definedName name="keres_11_3_7" localSheetId="5">#REF!</definedName>
    <definedName name="keres_11_3_7" localSheetId="6">#REF!</definedName>
    <definedName name="keres_11_3_7" localSheetId="7">#REF!</definedName>
    <definedName name="keres_11_3_7" localSheetId="8">#REF!</definedName>
    <definedName name="keres_11_3_7" localSheetId="9">#REF!</definedName>
    <definedName name="keres_11_3_7" localSheetId="10">#REF!</definedName>
    <definedName name="keres_11_3_7" localSheetId="11">#REF!</definedName>
    <definedName name="keres_11_3_7">#REF!</definedName>
    <definedName name="keres_11_3_7_1" localSheetId="3">#REF!</definedName>
    <definedName name="keres_11_3_7_1" localSheetId="4">#REF!</definedName>
    <definedName name="keres_11_3_7_1" localSheetId="5">#REF!</definedName>
    <definedName name="keres_11_3_7_1" localSheetId="6">#REF!</definedName>
    <definedName name="keres_11_3_7_1" localSheetId="7">#REF!</definedName>
    <definedName name="keres_11_3_7_1" localSheetId="8">#REF!</definedName>
    <definedName name="keres_11_3_7_1" localSheetId="9">#REF!</definedName>
    <definedName name="keres_11_3_7_1" localSheetId="10">#REF!</definedName>
    <definedName name="keres_11_3_7_1" localSheetId="11">#REF!</definedName>
    <definedName name="keres_11_3_7_1">#REF!</definedName>
    <definedName name="keres_11_3_7_5" localSheetId="3">#REF!</definedName>
    <definedName name="keres_11_3_7_5" localSheetId="4">#REF!</definedName>
    <definedName name="keres_11_3_7_5" localSheetId="5">#REF!</definedName>
    <definedName name="keres_11_3_7_5" localSheetId="6">#REF!</definedName>
    <definedName name="keres_11_3_7_5" localSheetId="7">#REF!</definedName>
    <definedName name="keres_11_3_7_5" localSheetId="8">#REF!</definedName>
    <definedName name="keres_11_3_7_5" localSheetId="9">#REF!</definedName>
    <definedName name="keres_11_3_7_5" localSheetId="10">#REF!</definedName>
    <definedName name="keres_11_3_7_5" localSheetId="11">#REF!</definedName>
    <definedName name="keres_11_3_7_5">#REF!</definedName>
    <definedName name="keres_11_3_7_5_1" localSheetId="3">#REF!</definedName>
    <definedName name="keres_11_3_7_5_1" localSheetId="4">#REF!</definedName>
    <definedName name="keres_11_3_7_5_1" localSheetId="5">#REF!</definedName>
    <definedName name="keres_11_3_7_5_1" localSheetId="6">#REF!</definedName>
    <definedName name="keres_11_3_7_5_1" localSheetId="7">#REF!</definedName>
    <definedName name="keres_11_3_7_5_1" localSheetId="8">#REF!</definedName>
    <definedName name="keres_11_3_7_5_1" localSheetId="9">#REF!</definedName>
    <definedName name="keres_11_3_7_5_1" localSheetId="10">#REF!</definedName>
    <definedName name="keres_11_3_7_5_1" localSheetId="11">#REF!</definedName>
    <definedName name="keres_11_3_7_5_1">#REF!</definedName>
    <definedName name="keres_11_3_8" localSheetId="3">#REF!</definedName>
    <definedName name="keres_11_3_8" localSheetId="4">#REF!</definedName>
    <definedName name="keres_11_3_8" localSheetId="5">#REF!</definedName>
    <definedName name="keres_11_3_8" localSheetId="6">#REF!</definedName>
    <definedName name="keres_11_3_8" localSheetId="7">#REF!</definedName>
    <definedName name="keres_11_3_8" localSheetId="8">#REF!</definedName>
    <definedName name="keres_11_3_8" localSheetId="9">#REF!</definedName>
    <definedName name="keres_11_3_8" localSheetId="10">#REF!</definedName>
    <definedName name="keres_11_3_8" localSheetId="11">#REF!</definedName>
    <definedName name="keres_11_3_8">#REF!</definedName>
    <definedName name="keres_11_3_8_1" localSheetId="3">#REF!</definedName>
    <definedName name="keres_11_3_8_1" localSheetId="4">#REF!</definedName>
    <definedName name="keres_11_3_8_1" localSheetId="5">#REF!</definedName>
    <definedName name="keres_11_3_8_1" localSheetId="6">#REF!</definedName>
    <definedName name="keres_11_3_8_1" localSheetId="7">#REF!</definedName>
    <definedName name="keres_11_3_8_1" localSheetId="8">#REF!</definedName>
    <definedName name="keres_11_3_8_1" localSheetId="9">#REF!</definedName>
    <definedName name="keres_11_3_8_1" localSheetId="10">#REF!</definedName>
    <definedName name="keres_11_3_8_1" localSheetId="11">#REF!</definedName>
    <definedName name="keres_11_3_8_1">#REF!</definedName>
    <definedName name="keres_11_3_8_5" localSheetId="3">#REF!</definedName>
    <definedName name="keres_11_3_8_5" localSheetId="4">#REF!</definedName>
    <definedName name="keres_11_3_8_5" localSheetId="5">#REF!</definedName>
    <definedName name="keres_11_3_8_5" localSheetId="6">#REF!</definedName>
    <definedName name="keres_11_3_8_5" localSheetId="7">#REF!</definedName>
    <definedName name="keres_11_3_8_5" localSheetId="8">#REF!</definedName>
    <definedName name="keres_11_3_8_5" localSheetId="9">#REF!</definedName>
    <definedName name="keres_11_3_8_5" localSheetId="10">#REF!</definedName>
    <definedName name="keres_11_3_8_5" localSheetId="11">#REF!</definedName>
    <definedName name="keres_11_3_8_5">#REF!</definedName>
    <definedName name="keres_11_3_8_5_1" localSheetId="3">#REF!</definedName>
    <definedName name="keres_11_3_8_5_1" localSheetId="4">#REF!</definedName>
    <definedName name="keres_11_3_8_5_1" localSheetId="5">#REF!</definedName>
    <definedName name="keres_11_3_8_5_1" localSheetId="6">#REF!</definedName>
    <definedName name="keres_11_3_8_5_1" localSheetId="7">#REF!</definedName>
    <definedName name="keres_11_3_8_5_1" localSheetId="8">#REF!</definedName>
    <definedName name="keres_11_3_8_5_1" localSheetId="9">#REF!</definedName>
    <definedName name="keres_11_3_8_5_1" localSheetId="10">#REF!</definedName>
    <definedName name="keres_11_3_8_5_1" localSheetId="11">#REF!</definedName>
    <definedName name="keres_11_3_8_5_1">#REF!</definedName>
    <definedName name="keres_11_5" localSheetId="3">#REF!</definedName>
    <definedName name="keres_11_5" localSheetId="4">#REF!</definedName>
    <definedName name="keres_11_5" localSheetId="5">#REF!</definedName>
    <definedName name="keres_11_5" localSheetId="6">#REF!</definedName>
    <definedName name="keres_11_5" localSheetId="7">#REF!</definedName>
    <definedName name="keres_11_5" localSheetId="8">#REF!</definedName>
    <definedName name="keres_11_5" localSheetId="9">#REF!</definedName>
    <definedName name="keres_11_5" localSheetId="10">#REF!</definedName>
    <definedName name="keres_11_5" localSheetId="11">#REF!</definedName>
    <definedName name="keres_11_5">#REF!</definedName>
    <definedName name="keres_11_5_1" localSheetId="3">#REF!</definedName>
    <definedName name="keres_11_5_1" localSheetId="4">#REF!</definedName>
    <definedName name="keres_11_5_1" localSheetId="5">#REF!</definedName>
    <definedName name="keres_11_5_1" localSheetId="6">#REF!</definedName>
    <definedName name="keres_11_5_1" localSheetId="7">#REF!</definedName>
    <definedName name="keres_11_5_1" localSheetId="8">#REF!</definedName>
    <definedName name="keres_11_5_1" localSheetId="9">#REF!</definedName>
    <definedName name="keres_11_5_1" localSheetId="10">#REF!</definedName>
    <definedName name="keres_11_5_1" localSheetId="11">#REF!</definedName>
    <definedName name="keres_11_5_1">#REF!</definedName>
    <definedName name="keres_11_5_12" localSheetId="3">#REF!</definedName>
    <definedName name="keres_11_5_12" localSheetId="4">#REF!</definedName>
    <definedName name="keres_11_5_12" localSheetId="5">#REF!</definedName>
    <definedName name="keres_11_5_12" localSheetId="6">#REF!</definedName>
    <definedName name="keres_11_5_12" localSheetId="7">#REF!</definedName>
    <definedName name="keres_11_5_12" localSheetId="8">#REF!</definedName>
    <definedName name="keres_11_5_12" localSheetId="9">#REF!</definedName>
    <definedName name="keres_11_5_12" localSheetId="10">#REF!</definedName>
    <definedName name="keres_11_5_12" localSheetId="11">#REF!</definedName>
    <definedName name="keres_11_5_12">#REF!</definedName>
    <definedName name="keres_11_5_12_1" localSheetId="3">#REF!</definedName>
    <definedName name="keres_11_5_12_1" localSheetId="4">#REF!</definedName>
    <definedName name="keres_11_5_12_1" localSheetId="5">#REF!</definedName>
    <definedName name="keres_11_5_12_1" localSheetId="6">#REF!</definedName>
    <definedName name="keres_11_5_12_1" localSheetId="7">#REF!</definedName>
    <definedName name="keres_11_5_12_1" localSheetId="8">#REF!</definedName>
    <definedName name="keres_11_5_12_1" localSheetId="9">#REF!</definedName>
    <definedName name="keres_11_5_12_1" localSheetId="10">#REF!</definedName>
    <definedName name="keres_11_5_12_1" localSheetId="11">#REF!</definedName>
    <definedName name="keres_11_5_12_1">#REF!</definedName>
    <definedName name="keres_11_5_12_5" localSheetId="3">#REF!</definedName>
    <definedName name="keres_11_5_12_5" localSheetId="4">#REF!</definedName>
    <definedName name="keres_11_5_12_5" localSheetId="5">#REF!</definedName>
    <definedName name="keres_11_5_12_5" localSheetId="6">#REF!</definedName>
    <definedName name="keres_11_5_12_5" localSheetId="7">#REF!</definedName>
    <definedName name="keres_11_5_12_5" localSheetId="8">#REF!</definedName>
    <definedName name="keres_11_5_12_5" localSheetId="9">#REF!</definedName>
    <definedName name="keres_11_5_12_5" localSheetId="10">#REF!</definedName>
    <definedName name="keres_11_5_12_5" localSheetId="11">#REF!</definedName>
    <definedName name="keres_11_5_12_5">#REF!</definedName>
    <definedName name="keres_11_5_12_5_1" localSheetId="3">#REF!</definedName>
    <definedName name="keres_11_5_12_5_1" localSheetId="4">#REF!</definedName>
    <definedName name="keres_11_5_12_5_1" localSheetId="5">#REF!</definedName>
    <definedName name="keres_11_5_12_5_1" localSheetId="6">#REF!</definedName>
    <definedName name="keres_11_5_12_5_1" localSheetId="7">#REF!</definedName>
    <definedName name="keres_11_5_12_5_1" localSheetId="8">#REF!</definedName>
    <definedName name="keres_11_5_12_5_1" localSheetId="9">#REF!</definedName>
    <definedName name="keres_11_5_12_5_1" localSheetId="10">#REF!</definedName>
    <definedName name="keres_11_5_12_5_1" localSheetId="11">#REF!</definedName>
    <definedName name="keres_11_5_12_5_1">#REF!</definedName>
    <definedName name="keres_11_5_2" localSheetId="3">#REF!</definedName>
    <definedName name="keres_11_5_2" localSheetId="4">#REF!</definedName>
    <definedName name="keres_11_5_2" localSheetId="5">#REF!</definedName>
    <definedName name="keres_11_5_2" localSheetId="6">#REF!</definedName>
    <definedName name="keres_11_5_2" localSheetId="7">#REF!</definedName>
    <definedName name="keres_11_5_2" localSheetId="8">#REF!</definedName>
    <definedName name="keres_11_5_2" localSheetId="9">#REF!</definedName>
    <definedName name="keres_11_5_2" localSheetId="10">#REF!</definedName>
    <definedName name="keres_11_5_2" localSheetId="11">#REF!</definedName>
    <definedName name="keres_11_5_2">#REF!</definedName>
    <definedName name="keres_11_5_2_1" localSheetId="3">#REF!</definedName>
    <definedName name="keres_11_5_2_1" localSheetId="4">#REF!</definedName>
    <definedName name="keres_11_5_2_1" localSheetId="5">#REF!</definedName>
    <definedName name="keres_11_5_2_1" localSheetId="6">#REF!</definedName>
    <definedName name="keres_11_5_2_1" localSheetId="7">#REF!</definedName>
    <definedName name="keres_11_5_2_1" localSheetId="8">#REF!</definedName>
    <definedName name="keres_11_5_2_1" localSheetId="9">#REF!</definedName>
    <definedName name="keres_11_5_2_1" localSheetId="10">#REF!</definedName>
    <definedName name="keres_11_5_2_1" localSheetId="11">#REF!</definedName>
    <definedName name="keres_11_5_2_1">#REF!</definedName>
    <definedName name="keres_11_5_2_5" localSheetId="3">#REF!</definedName>
    <definedName name="keres_11_5_2_5" localSheetId="4">#REF!</definedName>
    <definedName name="keres_11_5_2_5" localSheetId="5">#REF!</definedName>
    <definedName name="keres_11_5_2_5" localSheetId="6">#REF!</definedName>
    <definedName name="keres_11_5_2_5" localSheetId="7">#REF!</definedName>
    <definedName name="keres_11_5_2_5" localSheetId="8">#REF!</definedName>
    <definedName name="keres_11_5_2_5" localSheetId="9">#REF!</definedName>
    <definedName name="keres_11_5_2_5" localSheetId="10">#REF!</definedName>
    <definedName name="keres_11_5_2_5" localSheetId="11">#REF!</definedName>
    <definedName name="keres_11_5_2_5">#REF!</definedName>
    <definedName name="keres_11_5_2_5_1" localSheetId="3">#REF!</definedName>
    <definedName name="keres_11_5_2_5_1" localSheetId="4">#REF!</definedName>
    <definedName name="keres_11_5_2_5_1" localSheetId="5">#REF!</definedName>
    <definedName name="keres_11_5_2_5_1" localSheetId="6">#REF!</definedName>
    <definedName name="keres_11_5_2_5_1" localSheetId="7">#REF!</definedName>
    <definedName name="keres_11_5_2_5_1" localSheetId="8">#REF!</definedName>
    <definedName name="keres_11_5_2_5_1" localSheetId="9">#REF!</definedName>
    <definedName name="keres_11_5_2_5_1" localSheetId="10">#REF!</definedName>
    <definedName name="keres_11_5_2_5_1" localSheetId="11">#REF!</definedName>
    <definedName name="keres_11_5_2_5_1">#REF!</definedName>
    <definedName name="keres_11_5_5" localSheetId="3">#REF!</definedName>
    <definedName name="keres_11_5_5" localSheetId="4">#REF!</definedName>
    <definedName name="keres_11_5_5" localSheetId="5">#REF!</definedName>
    <definedName name="keres_11_5_5" localSheetId="6">#REF!</definedName>
    <definedName name="keres_11_5_5" localSheetId="7">#REF!</definedName>
    <definedName name="keres_11_5_5" localSheetId="8">#REF!</definedName>
    <definedName name="keres_11_5_5" localSheetId="9">#REF!</definedName>
    <definedName name="keres_11_5_5" localSheetId="10">#REF!</definedName>
    <definedName name="keres_11_5_5" localSheetId="11">#REF!</definedName>
    <definedName name="keres_11_5_5">#REF!</definedName>
    <definedName name="keres_11_5_5_1" localSheetId="3">#REF!</definedName>
    <definedName name="keres_11_5_5_1" localSheetId="4">#REF!</definedName>
    <definedName name="keres_11_5_5_1" localSheetId="5">#REF!</definedName>
    <definedName name="keres_11_5_5_1" localSheetId="6">#REF!</definedName>
    <definedName name="keres_11_5_5_1" localSheetId="7">#REF!</definedName>
    <definedName name="keres_11_5_5_1" localSheetId="8">#REF!</definedName>
    <definedName name="keres_11_5_5_1" localSheetId="9">#REF!</definedName>
    <definedName name="keres_11_5_5_1" localSheetId="10">#REF!</definedName>
    <definedName name="keres_11_5_5_1" localSheetId="11">#REF!</definedName>
    <definedName name="keres_11_5_5_1">#REF!</definedName>
    <definedName name="keres_11_5_7" localSheetId="3">#REF!</definedName>
    <definedName name="keres_11_5_7" localSheetId="4">#REF!</definedName>
    <definedName name="keres_11_5_7" localSheetId="5">#REF!</definedName>
    <definedName name="keres_11_5_7" localSheetId="6">#REF!</definedName>
    <definedName name="keres_11_5_7" localSheetId="7">#REF!</definedName>
    <definedName name="keres_11_5_7" localSheetId="8">#REF!</definedName>
    <definedName name="keres_11_5_7" localSheetId="9">#REF!</definedName>
    <definedName name="keres_11_5_7" localSheetId="10">#REF!</definedName>
    <definedName name="keres_11_5_7" localSheetId="11">#REF!</definedName>
    <definedName name="keres_11_5_7">#REF!</definedName>
    <definedName name="keres_11_5_7_1" localSheetId="3">#REF!</definedName>
    <definedName name="keres_11_5_7_1" localSheetId="4">#REF!</definedName>
    <definedName name="keres_11_5_7_1" localSheetId="5">#REF!</definedName>
    <definedName name="keres_11_5_7_1" localSheetId="6">#REF!</definedName>
    <definedName name="keres_11_5_7_1" localSheetId="7">#REF!</definedName>
    <definedName name="keres_11_5_7_1" localSheetId="8">#REF!</definedName>
    <definedName name="keres_11_5_7_1" localSheetId="9">#REF!</definedName>
    <definedName name="keres_11_5_7_1" localSheetId="10">#REF!</definedName>
    <definedName name="keres_11_5_7_1" localSheetId="11">#REF!</definedName>
    <definedName name="keres_11_5_7_1">#REF!</definedName>
    <definedName name="keres_11_5_7_5" localSheetId="3">#REF!</definedName>
    <definedName name="keres_11_5_7_5" localSheetId="4">#REF!</definedName>
    <definedName name="keres_11_5_7_5" localSheetId="5">#REF!</definedName>
    <definedName name="keres_11_5_7_5" localSheetId="6">#REF!</definedName>
    <definedName name="keres_11_5_7_5" localSheetId="7">#REF!</definedName>
    <definedName name="keres_11_5_7_5" localSheetId="8">#REF!</definedName>
    <definedName name="keres_11_5_7_5" localSheetId="9">#REF!</definedName>
    <definedName name="keres_11_5_7_5" localSheetId="10">#REF!</definedName>
    <definedName name="keres_11_5_7_5" localSheetId="11">#REF!</definedName>
    <definedName name="keres_11_5_7_5">#REF!</definedName>
    <definedName name="keres_11_5_7_5_1" localSheetId="3">#REF!</definedName>
    <definedName name="keres_11_5_7_5_1" localSheetId="4">#REF!</definedName>
    <definedName name="keres_11_5_7_5_1" localSheetId="5">#REF!</definedName>
    <definedName name="keres_11_5_7_5_1" localSheetId="6">#REF!</definedName>
    <definedName name="keres_11_5_7_5_1" localSheetId="7">#REF!</definedName>
    <definedName name="keres_11_5_7_5_1" localSheetId="8">#REF!</definedName>
    <definedName name="keres_11_5_7_5_1" localSheetId="9">#REF!</definedName>
    <definedName name="keres_11_5_7_5_1" localSheetId="10">#REF!</definedName>
    <definedName name="keres_11_5_7_5_1" localSheetId="11">#REF!</definedName>
    <definedName name="keres_11_5_7_5_1">#REF!</definedName>
    <definedName name="keres_11_5_8" localSheetId="3">#REF!</definedName>
    <definedName name="keres_11_5_8" localSheetId="4">#REF!</definedName>
    <definedName name="keres_11_5_8" localSheetId="5">#REF!</definedName>
    <definedName name="keres_11_5_8" localSheetId="6">#REF!</definedName>
    <definedName name="keres_11_5_8" localSheetId="7">#REF!</definedName>
    <definedName name="keres_11_5_8" localSheetId="8">#REF!</definedName>
    <definedName name="keres_11_5_8" localSheetId="9">#REF!</definedName>
    <definedName name="keres_11_5_8" localSheetId="10">#REF!</definedName>
    <definedName name="keres_11_5_8" localSheetId="11">#REF!</definedName>
    <definedName name="keres_11_5_8">#REF!</definedName>
    <definedName name="keres_11_5_8_1" localSheetId="3">#REF!</definedName>
    <definedName name="keres_11_5_8_1" localSheetId="4">#REF!</definedName>
    <definedName name="keres_11_5_8_1" localSheetId="5">#REF!</definedName>
    <definedName name="keres_11_5_8_1" localSheetId="6">#REF!</definedName>
    <definedName name="keres_11_5_8_1" localSheetId="7">#REF!</definedName>
    <definedName name="keres_11_5_8_1" localSheetId="8">#REF!</definedName>
    <definedName name="keres_11_5_8_1" localSheetId="9">#REF!</definedName>
    <definedName name="keres_11_5_8_1" localSheetId="10">#REF!</definedName>
    <definedName name="keres_11_5_8_1" localSheetId="11">#REF!</definedName>
    <definedName name="keres_11_5_8_1">#REF!</definedName>
    <definedName name="keres_11_5_8_5" localSheetId="3">#REF!</definedName>
    <definedName name="keres_11_5_8_5" localSheetId="4">#REF!</definedName>
    <definedName name="keres_11_5_8_5" localSheetId="5">#REF!</definedName>
    <definedName name="keres_11_5_8_5" localSheetId="6">#REF!</definedName>
    <definedName name="keres_11_5_8_5" localSheetId="7">#REF!</definedName>
    <definedName name="keres_11_5_8_5" localSheetId="8">#REF!</definedName>
    <definedName name="keres_11_5_8_5" localSheetId="9">#REF!</definedName>
    <definedName name="keres_11_5_8_5" localSheetId="10">#REF!</definedName>
    <definedName name="keres_11_5_8_5" localSheetId="11">#REF!</definedName>
    <definedName name="keres_11_5_8_5">#REF!</definedName>
    <definedName name="keres_11_5_8_5_1" localSheetId="3">#REF!</definedName>
    <definedName name="keres_11_5_8_5_1" localSheetId="4">#REF!</definedName>
    <definedName name="keres_11_5_8_5_1" localSheetId="5">#REF!</definedName>
    <definedName name="keres_11_5_8_5_1" localSheetId="6">#REF!</definedName>
    <definedName name="keres_11_5_8_5_1" localSheetId="7">#REF!</definedName>
    <definedName name="keres_11_5_8_5_1" localSheetId="8">#REF!</definedName>
    <definedName name="keres_11_5_8_5_1" localSheetId="9">#REF!</definedName>
    <definedName name="keres_11_5_8_5_1" localSheetId="10">#REF!</definedName>
    <definedName name="keres_11_5_8_5_1" localSheetId="11">#REF!</definedName>
    <definedName name="keres_11_5_8_5_1">#REF!</definedName>
    <definedName name="keres_11_7" localSheetId="3">#REF!</definedName>
    <definedName name="keres_11_7" localSheetId="4">#REF!</definedName>
    <definedName name="keres_11_7" localSheetId="5">#REF!</definedName>
    <definedName name="keres_11_7" localSheetId="6">#REF!</definedName>
    <definedName name="keres_11_7" localSheetId="7">#REF!</definedName>
    <definedName name="keres_11_7" localSheetId="8">#REF!</definedName>
    <definedName name="keres_11_7" localSheetId="9">#REF!</definedName>
    <definedName name="keres_11_7" localSheetId="10">#REF!</definedName>
    <definedName name="keres_11_7" localSheetId="11">#REF!</definedName>
    <definedName name="keres_11_7">#REF!</definedName>
    <definedName name="keres_11_7_1" localSheetId="3">#REF!</definedName>
    <definedName name="keres_11_7_1" localSheetId="4">#REF!</definedName>
    <definedName name="keres_11_7_1" localSheetId="5">#REF!</definedName>
    <definedName name="keres_11_7_1" localSheetId="6">#REF!</definedName>
    <definedName name="keres_11_7_1" localSheetId="7">#REF!</definedName>
    <definedName name="keres_11_7_1" localSheetId="8">#REF!</definedName>
    <definedName name="keres_11_7_1" localSheetId="9">#REF!</definedName>
    <definedName name="keres_11_7_1" localSheetId="10">#REF!</definedName>
    <definedName name="keres_11_7_1" localSheetId="11">#REF!</definedName>
    <definedName name="keres_11_7_1">#REF!</definedName>
    <definedName name="keres_11_8" localSheetId="3">#REF!</definedName>
    <definedName name="keres_11_8" localSheetId="4">#REF!</definedName>
    <definedName name="keres_11_8" localSheetId="5">#REF!</definedName>
    <definedName name="keres_11_8" localSheetId="6">#REF!</definedName>
    <definedName name="keres_11_8" localSheetId="7">#REF!</definedName>
    <definedName name="keres_11_8" localSheetId="8">#REF!</definedName>
    <definedName name="keres_11_8" localSheetId="9">#REF!</definedName>
    <definedName name="keres_11_8" localSheetId="10">#REF!</definedName>
    <definedName name="keres_11_8" localSheetId="11">#REF!</definedName>
    <definedName name="keres_11_8">#REF!</definedName>
    <definedName name="keres_11_8_1" localSheetId="3">#REF!</definedName>
    <definedName name="keres_11_8_1" localSheetId="4">#REF!</definedName>
    <definedName name="keres_11_8_1" localSheetId="5">#REF!</definedName>
    <definedName name="keres_11_8_1" localSheetId="6">#REF!</definedName>
    <definedName name="keres_11_8_1" localSheetId="7">#REF!</definedName>
    <definedName name="keres_11_8_1" localSheetId="8">#REF!</definedName>
    <definedName name="keres_11_8_1" localSheetId="9">#REF!</definedName>
    <definedName name="keres_11_8_1" localSheetId="10">#REF!</definedName>
    <definedName name="keres_11_8_1" localSheetId="11">#REF!</definedName>
    <definedName name="keres_11_8_1">#REF!</definedName>
    <definedName name="keres_11_8_5" localSheetId="3">#REF!</definedName>
    <definedName name="keres_11_8_5" localSheetId="4">#REF!</definedName>
    <definedName name="keres_11_8_5" localSheetId="5">#REF!</definedName>
    <definedName name="keres_11_8_5" localSheetId="6">#REF!</definedName>
    <definedName name="keres_11_8_5" localSheetId="7">#REF!</definedName>
    <definedName name="keres_11_8_5" localSheetId="8">#REF!</definedName>
    <definedName name="keres_11_8_5" localSheetId="9">#REF!</definedName>
    <definedName name="keres_11_8_5" localSheetId="10">#REF!</definedName>
    <definedName name="keres_11_8_5" localSheetId="11">#REF!</definedName>
    <definedName name="keres_11_8_5">#REF!</definedName>
    <definedName name="keres_11_8_5_1" localSheetId="3">#REF!</definedName>
    <definedName name="keres_11_8_5_1" localSheetId="4">#REF!</definedName>
    <definedName name="keres_11_8_5_1" localSheetId="5">#REF!</definedName>
    <definedName name="keres_11_8_5_1" localSheetId="6">#REF!</definedName>
    <definedName name="keres_11_8_5_1" localSheetId="7">#REF!</definedName>
    <definedName name="keres_11_8_5_1" localSheetId="8">#REF!</definedName>
    <definedName name="keres_11_8_5_1" localSheetId="9">#REF!</definedName>
    <definedName name="keres_11_8_5_1" localSheetId="10">#REF!</definedName>
    <definedName name="keres_11_8_5_1" localSheetId="11">#REF!</definedName>
    <definedName name="keres_11_8_5_1">#REF!</definedName>
    <definedName name="keres_12" localSheetId="3">#REF!</definedName>
    <definedName name="keres_12" localSheetId="4">#REF!</definedName>
    <definedName name="keres_12" localSheetId="5">#REF!</definedName>
    <definedName name="keres_12" localSheetId="6">#REF!</definedName>
    <definedName name="keres_12" localSheetId="7">#REF!</definedName>
    <definedName name="keres_12" localSheetId="8">#REF!</definedName>
    <definedName name="keres_12" localSheetId="9">#REF!</definedName>
    <definedName name="keres_12" localSheetId="10">#REF!</definedName>
    <definedName name="keres_12" localSheetId="11">#REF!</definedName>
    <definedName name="keres_12">#REF!</definedName>
    <definedName name="keres_12_1">NA()</definedName>
    <definedName name="keres_12_1_1" localSheetId="3">#REF!</definedName>
    <definedName name="keres_12_1_1" localSheetId="4">#REF!</definedName>
    <definedName name="keres_12_1_1" localSheetId="5">#REF!</definedName>
    <definedName name="keres_12_1_1" localSheetId="6">#REF!</definedName>
    <definedName name="keres_12_1_1" localSheetId="7">#REF!</definedName>
    <definedName name="keres_12_1_1" localSheetId="8">#REF!</definedName>
    <definedName name="keres_12_1_1" localSheetId="9">#REF!</definedName>
    <definedName name="keres_12_1_1" localSheetId="10">#REF!</definedName>
    <definedName name="keres_12_1_1" localSheetId="11">#REF!</definedName>
    <definedName name="keres_12_1_1">#REF!</definedName>
    <definedName name="keres_12_1_1_1" localSheetId="3">#REF!</definedName>
    <definedName name="keres_12_1_1_1" localSheetId="4">#REF!</definedName>
    <definedName name="keres_12_1_1_1" localSheetId="5">#REF!</definedName>
    <definedName name="keres_12_1_1_1" localSheetId="6">#REF!</definedName>
    <definedName name="keres_12_1_1_1" localSheetId="7">#REF!</definedName>
    <definedName name="keres_12_1_1_1" localSheetId="8">#REF!</definedName>
    <definedName name="keres_12_1_1_1" localSheetId="9">#REF!</definedName>
    <definedName name="keres_12_1_1_1" localSheetId="10">#REF!</definedName>
    <definedName name="keres_12_1_1_1" localSheetId="11">#REF!</definedName>
    <definedName name="keres_12_1_1_1">#REF!</definedName>
    <definedName name="keres_12_1_2">NA()</definedName>
    <definedName name="keres_12_10" localSheetId="3">#REF!</definedName>
    <definedName name="keres_12_10" localSheetId="4">#REF!</definedName>
    <definedName name="keres_12_10" localSheetId="5">#REF!</definedName>
    <definedName name="keres_12_10" localSheetId="6">#REF!</definedName>
    <definedName name="keres_12_10" localSheetId="7">#REF!</definedName>
    <definedName name="keres_12_10" localSheetId="8">#REF!</definedName>
    <definedName name="keres_12_10" localSheetId="9">#REF!</definedName>
    <definedName name="keres_12_10" localSheetId="10">#REF!</definedName>
    <definedName name="keres_12_10" localSheetId="11">#REF!</definedName>
    <definedName name="keres_12_10">#REF!</definedName>
    <definedName name="keres_12_10_1" localSheetId="3">#REF!</definedName>
    <definedName name="keres_12_10_1" localSheetId="4">#REF!</definedName>
    <definedName name="keres_12_10_1" localSheetId="5">#REF!</definedName>
    <definedName name="keres_12_10_1" localSheetId="6">#REF!</definedName>
    <definedName name="keres_12_10_1" localSheetId="7">#REF!</definedName>
    <definedName name="keres_12_10_1" localSheetId="8">#REF!</definedName>
    <definedName name="keres_12_10_1" localSheetId="9">#REF!</definedName>
    <definedName name="keres_12_10_1" localSheetId="10">#REF!</definedName>
    <definedName name="keres_12_10_1" localSheetId="11">#REF!</definedName>
    <definedName name="keres_12_10_1">#REF!</definedName>
    <definedName name="keres_12_10_12" localSheetId="3">#REF!</definedName>
    <definedName name="keres_12_10_12" localSheetId="4">#REF!</definedName>
    <definedName name="keres_12_10_12" localSheetId="5">#REF!</definedName>
    <definedName name="keres_12_10_12" localSheetId="6">#REF!</definedName>
    <definedName name="keres_12_10_12" localSheetId="7">#REF!</definedName>
    <definedName name="keres_12_10_12" localSheetId="8">#REF!</definedName>
    <definedName name="keres_12_10_12" localSheetId="9">#REF!</definedName>
    <definedName name="keres_12_10_12" localSheetId="10">#REF!</definedName>
    <definedName name="keres_12_10_12" localSheetId="11">#REF!</definedName>
    <definedName name="keres_12_10_12">#REF!</definedName>
    <definedName name="keres_12_10_12_1" localSheetId="3">#REF!</definedName>
    <definedName name="keres_12_10_12_1" localSheetId="4">#REF!</definedName>
    <definedName name="keres_12_10_12_1" localSheetId="5">#REF!</definedName>
    <definedName name="keres_12_10_12_1" localSheetId="6">#REF!</definedName>
    <definedName name="keres_12_10_12_1" localSheetId="7">#REF!</definedName>
    <definedName name="keres_12_10_12_1" localSheetId="8">#REF!</definedName>
    <definedName name="keres_12_10_12_1" localSheetId="9">#REF!</definedName>
    <definedName name="keres_12_10_12_1" localSheetId="10">#REF!</definedName>
    <definedName name="keres_12_10_12_1" localSheetId="11">#REF!</definedName>
    <definedName name="keres_12_10_12_1">#REF!</definedName>
    <definedName name="keres_12_10_7" localSheetId="3">#REF!</definedName>
    <definedName name="keres_12_10_7" localSheetId="4">#REF!</definedName>
    <definedName name="keres_12_10_7" localSheetId="5">#REF!</definedName>
    <definedName name="keres_12_10_7" localSheetId="6">#REF!</definedName>
    <definedName name="keres_12_10_7" localSheetId="7">#REF!</definedName>
    <definedName name="keres_12_10_7" localSheetId="8">#REF!</definedName>
    <definedName name="keres_12_10_7" localSheetId="9">#REF!</definedName>
    <definedName name="keres_12_10_7" localSheetId="10">#REF!</definedName>
    <definedName name="keres_12_10_7" localSheetId="11">#REF!</definedName>
    <definedName name="keres_12_10_7">#REF!</definedName>
    <definedName name="keres_12_10_7_1" localSheetId="3">#REF!</definedName>
    <definedName name="keres_12_10_7_1" localSheetId="4">#REF!</definedName>
    <definedName name="keres_12_10_7_1" localSheetId="5">#REF!</definedName>
    <definedName name="keres_12_10_7_1" localSheetId="6">#REF!</definedName>
    <definedName name="keres_12_10_7_1" localSheetId="7">#REF!</definedName>
    <definedName name="keres_12_10_7_1" localSheetId="8">#REF!</definedName>
    <definedName name="keres_12_10_7_1" localSheetId="9">#REF!</definedName>
    <definedName name="keres_12_10_7_1" localSheetId="10">#REF!</definedName>
    <definedName name="keres_12_10_7_1" localSheetId="11">#REF!</definedName>
    <definedName name="keres_12_10_7_1">#REF!</definedName>
    <definedName name="keres_12_10_8" localSheetId="3">#REF!</definedName>
    <definedName name="keres_12_10_8" localSheetId="4">#REF!</definedName>
    <definedName name="keres_12_10_8" localSheetId="5">#REF!</definedName>
    <definedName name="keres_12_10_8" localSheetId="6">#REF!</definedName>
    <definedName name="keres_12_10_8" localSheetId="7">#REF!</definedName>
    <definedName name="keres_12_10_8" localSheetId="8">#REF!</definedName>
    <definedName name="keres_12_10_8" localSheetId="9">#REF!</definedName>
    <definedName name="keres_12_10_8" localSheetId="10">#REF!</definedName>
    <definedName name="keres_12_10_8" localSheetId="11">#REF!</definedName>
    <definedName name="keres_12_10_8">#REF!</definedName>
    <definedName name="keres_12_10_8_1" localSheetId="3">#REF!</definedName>
    <definedName name="keres_12_10_8_1" localSheetId="4">#REF!</definedName>
    <definedName name="keres_12_10_8_1" localSheetId="5">#REF!</definedName>
    <definedName name="keres_12_10_8_1" localSheetId="6">#REF!</definedName>
    <definedName name="keres_12_10_8_1" localSheetId="7">#REF!</definedName>
    <definedName name="keres_12_10_8_1" localSheetId="8">#REF!</definedName>
    <definedName name="keres_12_10_8_1" localSheetId="9">#REF!</definedName>
    <definedName name="keres_12_10_8_1" localSheetId="10">#REF!</definedName>
    <definedName name="keres_12_10_8_1" localSheetId="11">#REF!</definedName>
    <definedName name="keres_12_10_8_1">#REF!</definedName>
    <definedName name="keres_12_12" localSheetId="3">#REF!</definedName>
    <definedName name="keres_12_12" localSheetId="4">#REF!</definedName>
    <definedName name="keres_12_12" localSheetId="5">#REF!</definedName>
    <definedName name="keres_12_12" localSheetId="6">#REF!</definedName>
    <definedName name="keres_12_12" localSheetId="7">#REF!</definedName>
    <definedName name="keres_12_12" localSheetId="8">#REF!</definedName>
    <definedName name="keres_12_12" localSheetId="9">#REF!</definedName>
    <definedName name="keres_12_12" localSheetId="10">#REF!</definedName>
    <definedName name="keres_12_12" localSheetId="11">#REF!</definedName>
    <definedName name="keres_12_12">#REF!</definedName>
    <definedName name="keres_12_12_1" localSheetId="3">#REF!</definedName>
    <definedName name="keres_12_12_1" localSheetId="4">#REF!</definedName>
    <definedName name="keres_12_12_1" localSheetId="5">#REF!</definedName>
    <definedName name="keres_12_12_1" localSheetId="6">#REF!</definedName>
    <definedName name="keres_12_12_1" localSheetId="7">#REF!</definedName>
    <definedName name="keres_12_12_1" localSheetId="8">#REF!</definedName>
    <definedName name="keres_12_12_1" localSheetId="9">#REF!</definedName>
    <definedName name="keres_12_12_1" localSheetId="10">#REF!</definedName>
    <definedName name="keres_12_12_1" localSheetId="11">#REF!</definedName>
    <definedName name="keres_12_12_1">#REF!</definedName>
    <definedName name="keres_12_7" localSheetId="3">#REF!</definedName>
    <definedName name="keres_12_7" localSheetId="4">#REF!</definedName>
    <definedName name="keres_12_7" localSheetId="5">#REF!</definedName>
    <definedName name="keres_12_7" localSheetId="6">#REF!</definedName>
    <definedName name="keres_12_7" localSheetId="7">#REF!</definedName>
    <definedName name="keres_12_7" localSheetId="8">#REF!</definedName>
    <definedName name="keres_12_7" localSheetId="9">#REF!</definedName>
    <definedName name="keres_12_7" localSheetId="10">#REF!</definedName>
    <definedName name="keres_12_7" localSheetId="11">#REF!</definedName>
    <definedName name="keres_12_7">#REF!</definedName>
    <definedName name="keres_12_7_1" localSheetId="3">#REF!</definedName>
    <definedName name="keres_12_7_1" localSheetId="4">#REF!</definedName>
    <definedName name="keres_12_7_1" localSheetId="5">#REF!</definedName>
    <definedName name="keres_12_7_1" localSheetId="6">#REF!</definedName>
    <definedName name="keres_12_7_1" localSheetId="7">#REF!</definedName>
    <definedName name="keres_12_7_1" localSheetId="8">#REF!</definedName>
    <definedName name="keres_12_7_1" localSheetId="9">#REF!</definedName>
    <definedName name="keres_12_7_1" localSheetId="10">#REF!</definedName>
    <definedName name="keres_12_7_1" localSheetId="11">#REF!</definedName>
    <definedName name="keres_12_7_1">#REF!</definedName>
    <definedName name="keres_12_8" localSheetId="3">#REF!</definedName>
    <definedName name="keres_12_8" localSheetId="4">#REF!</definedName>
    <definedName name="keres_12_8" localSheetId="5">#REF!</definedName>
    <definedName name="keres_12_8" localSheetId="6">#REF!</definedName>
    <definedName name="keres_12_8" localSheetId="7">#REF!</definedName>
    <definedName name="keres_12_8" localSheetId="8">#REF!</definedName>
    <definedName name="keres_12_8" localSheetId="9">#REF!</definedName>
    <definedName name="keres_12_8" localSheetId="10">#REF!</definedName>
    <definedName name="keres_12_8" localSheetId="11">#REF!</definedName>
    <definedName name="keres_12_8">#REF!</definedName>
    <definedName name="keres_12_8_1" localSheetId="3">#REF!</definedName>
    <definedName name="keres_12_8_1" localSheetId="4">#REF!</definedName>
    <definedName name="keres_12_8_1" localSheetId="5">#REF!</definedName>
    <definedName name="keres_12_8_1" localSheetId="6">#REF!</definedName>
    <definedName name="keres_12_8_1" localSheetId="7">#REF!</definedName>
    <definedName name="keres_12_8_1" localSheetId="8">#REF!</definedName>
    <definedName name="keres_12_8_1" localSheetId="9">#REF!</definedName>
    <definedName name="keres_12_8_1" localSheetId="10">#REF!</definedName>
    <definedName name="keres_12_8_1" localSheetId="11">#REF!</definedName>
    <definedName name="keres_12_8_1">#REF!</definedName>
    <definedName name="keres_2" localSheetId="3">#REF!</definedName>
    <definedName name="keres_2" localSheetId="4">#REF!</definedName>
    <definedName name="keres_2" localSheetId="5">#REF!</definedName>
    <definedName name="keres_2" localSheetId="6">#REF!</definedName>
    <definedName name="keres_2" localSheetId="7">#REF!</definedName>
    <definedName name="keres_2" localSheetId="8">#REF!</definedName>
    <definedName name="keres_2" localSheetId="9">#REF!</definedName>
    <definedName name="keres_2" localSheetId="10">#REF!</definedName>
    <definedName name="keres_2" localSheetId="11">#REF!</definedName>
    <definedName name="keres_2">#REF!</definedName>
    <definedName name="keres_2_1">NA()</definedName>
    <definedName name="keres_2_1_1" localSheetId="3">#REF!</definedName>
    <definedName name="keres_2_1_1" localSheetId="4">#REF!</definedName>
    <definedName name="keres_2_1_1" localSheetId="5">#REF!</definedName>
    <definedName name="keres_2_1_1" localSheetId="6">#REF!</definedName>
    <definedName name="keres_2_1_1" localSheetId="7">#REF!</definedName>
    <definedName name="keres_2_1_1" localSheetId="8">#REF!</definedName>
    <definedName name="keres_2_1_1" localSheetId="9">#REF!</definedName>
    <definedName name="keres_2_1_1" localSheetId="10">#REF!</definedName>
    <definedName name="keres_2_1_1" localSheetId="11">#REF!</definedName>
    <definedName name="keres_2_1_1">#REF!</definedName>
    <definedName name="keres_2_1_1_1" localSheetId="3">#REF!</definedName>
    <definedName name="keres_2_1_1_1" localSheetId="4">#REF!</definedName>
    <definedName name="keres_2_1_1_1" localSheetId="5">#REF!</definedName>
    <definedName name="keres_2_1_1_1" localSheetId="6">#REF!</definedName>
    <definedName name="keres_2_1_1_1" localSheetId="7">#REF!</definedName>
    <definedName name="keres_2_1_1_1" localSheetId="8">#REF!</definedName>
    <definedName name="keres_2_1_1_1" localSheetId="9">#REF!</definedName>
    <definedName name="keres_2_1_1_1" localSheetId="10">#REF!</definedName>
    <definedName name="keres_2_1_1_1" localSheetId="11">#REF!</definedName>
    <definedName name="keres_2_1_1_1">#REF!</definedName>
    <definedName name="keres_2_1_1_1_1" localSheetId="3">#REF!</definedName>
    <definedName name="keres_2_1_1_1_1" localSheetId="4">#REF!</definedName>
    <definedName name="keres_2_1_1_1_1" localSheetId="5">#REF!</definedName>
    <definedName name="keres_2_1_1_1_1" localSheetId="6">#REF!</definedName>
    <definedName name="keres_2_1_1_1_1" localSheetId="7">#REF!</definedName>
    <definedName name="keres_2_1_1_1_1" localSheetId="8">#REF!</definedName>
    <definedName name="keres_2_1_1_1_1" localSheetId="9">#REF!</definedName>
    <definedName name="keres_2_1_1_1_1" localSheetId="10">#REF!</definedName>
    <definedName name="keres_2_1_1_1_1" localSheetId="11">#REF!</definedName>
    <definedName name="keres_2_1_1_1_1">#REF!</definedName>
    <definedName name="keres_2_10" localSheetId="3">#REF!</definedName>
    <definedName name="keres_2_10" localSheetId="4">#REF!</definedName>
    <definedName name="keres_2_10" localSheetId="5">#REF!</definedName>
    <definedName name="keres_2_10" localSheetId="6">#REF!</definedName>
    <definedName name="keres_2_10" localSheetId="7">#REF!</definedName>
    <definedName name="keres_2_10" localSheetId="8">#REF!</definedName>
    <definedName name="keres_2_10" localSheetId="9">#REF!</definedName>
    <definedName name="keres_2_10" localSheetId="10">#REF!</definedName>
    <definedName name="keres_2_10" localSheetId="11">#REF!</definedName>
    <definedName name="keres_2_10">#REF!</definedName>
    <definedName name="keres_2_10_1" localSheetId="3">#REF!</definedName>
    <definedName name="keres_2_10_1" localSheetId="4">#REF!</definedName>
    <definedName name="keres_2_10_1" localSheetId="5">#REF!</definedName>
    <definedName name="keres_2_10_1" localSheetId="6">#REF!</definedName>
    <definedName name="keres_2_10_1" localSheetId="7">#REF!</definedName>
    <definedName name="keres_2_10_1" localSheetId="8">#REF!</definedName>
    <definedName name="keres_2_10_1" localSheetId="9">#REF!</definedName>
    <definedName name="keres_2_10_1" localSheetId="10">#REF!</definedName>
    <definedName name="keres_2_10_1" localSheetId="11">#REF!</definedName>
    <definedName name="keres_2_10_1">#REF!</definedName>
    <definedName name="keres_2_10_12" localSheetId="3">#REF!</definedName>
    <definedName name="keres_2_10_12" localSheetId="4">#REF!</definedName>
    <definedName name="keres_2_10_12" localSheetId="5">#REF!</definedName>
    <definedName name="keres_2_10_12" localSheetId="6">#REF!</definedName>
    <definedName name="keres_2_10_12" localSheetId="7">#REF!</definedName>
    <definedName name="keres_2_10_12" localSheetId="8">#REF!</definedName>
    <definedName name="keres_2_10_12" localSheetId="9">#REF!</definedName>
    <definedName name="keres_2_10_12" localSheetId="10">#REF!</definedName>
    <definedName name="keres_2_10_12" localSheetId="11">#REF!</definedName>
    <definedName name="keres_2_10_12">#REF!</definedName>
    <definedName name="keres_2_10_12_1" localSheetId="3">#REF!</definedName>
    <definedName name="keres_2_10_12_1" localSheetId="4">#REF!</definedName>
    <definedName name="keres_2_10_12_1" localSheetId="5">#REF!</definedName>
    <definedName name="keres_2_10_12_1" localSheetId="6">#REF!</definedName>
    <definedName name="keres_2_10_12_1" localSheetId="7">#REF!</definedName>
    <definedName name="keres_2_10_12_1" localSheetId="8">#REF!</definedName>
    <definedName name="keres_2_10_12_1" localSheetId="9">#REF!</definedName>
    <definedName name="keres_2_10_12_1" localSheetId="10">#REF!</definedName>
    <definedName name="keres_2_10_12_1" localSheetId="11">#REF!</definedName>
    <definedName name="keres_2_10_12_1">#REF!</definedName>
    <definedName name="keres_2_10_7" localSheetId="3">#REF!</definedName>
    <definedName name="keres_2_10_7" localSheetId="4">#REF!</definedName>
    <definedName name="keres_2_10_7" localSheetId="5">#REF!</definedName>
    <definedName name="keres_2_10_7" localSheetId="6">#REF!</definedName>
    <definedName name="keres_2_10_7" localSheetId="7">#REF!</definedName>
    <definedName name="keres_2_10_7" localSheetId="8">#REF!</definedName>
    <definedName name="keres_2_10_7" localSheetId="9">#REF!</definedName>
    <definedName name="keres_2_10_7" localSheetId="10">#REF!</definedName>
    <definedName name="keres_2_10_7" localSheetId="11">#REF!</definedName>
    <definedName name="keres_2_10_7">#REF!</definedName>
    <definedName name="keres_2_10_7_1" localSheetId="3">#REF!</definedName>
    <definedName name="keres_2_10_7_1" localSheetId="4">#REF!</definedName>
    <definedName name="keres_2_10_7_1" localSheetId="5">#REF!</definedName>
    <definedName name="keres_2_10_7_1" localSheetId="6">#REF!</definedName>
    <definedName name="keres_2_10_7_1" localSheetId="7">#REF!</definedName>
    <definedName name="keres_2_10_7_1" localSheetId="8">#REF!</definedName>
    <definedName name="keres_2_10_7_1" localSheetId="9">#REF!</definedName>
    <definedName name="keres_2_10_7_1" localSheetId="10">#REF!</definedName>
    <definedName name="keres_2_10_7_1" localSheetId="11">#REF!</definedName>
    <definedName name="keres_2_10_7_1">#REF!</definedName>
    <definedName name="keres_2_10_8" localSheetId="3">#REF!</definedName>
    <definedName name="keres_2_10_8" localSheetId="4">#REF!</definedName>
    <definedName name="keres_2_10_8" localSheetId="5">#REF!</definedName>
    <definedName name="keres_2_10_8" localSheetId="6">#REF!</definedName>
    <definedName name="keres_2_10_8" localSheetId="7">#REF!</definedName>
    <definedName name="keres_2_10_8" localSheetId="8">#REF!</definedName>
    <definedName name="keres_2_10_8" localSheetId="9">#REF!</definedName>
    <definedName name="keres_2_10_8" localSheetId="10">#REF!</definedName>
    <definedName name="keres_2_10_8" localSheetId="11">#REF!</definedName>
    <definedName name="keres_2_10_8">#REF!</definedName>
    <definedName name="keres_2_10_8_1" localSheetId="3">#REF!</definedName>
    <definedName name="keres_2_10_8_1" localSheetId="4">#REF!</definedName>
    <definedName name="keres_2_10_8_1" localSheetId="5">#REF!</definedName>
    <definedName name="keres_2_10_8_1" localSheetId="6">#REF!</definedName>
    <definedName name="keres_2_10_8_1" localSheetId="7">#REF!</definedName>
    <definedName name="keres_2_10_8_1" localSheetId="8">#REF!</definedName>
    <definedName name="keres_2_10_8_1" localSheetId="9">#REF!</definedName>
    <definedName name="keres_2_10_8_1" localSheetId="10">#REF!</definedName>
    <definedName name="keres_2_10_8_1" localSheetId="11">#REF!</definedName>
    <definedName name="keres_2_10_8_1">#REF!</definedName>
    <definedName name="keres_2_11" localSheetId="3">#REF!</definedName>
    <definedName name="keres_2_11" localSheetId="4">#REF!</definedName>
    <definedName name="keres_2_11" localSheetId="5">#REF!</definedName>
    <definedName name="keres_2_11" localSheetId="6">#REF!</definedName>
    <definedName name="keres_2_11" localSheetId="7">#REF!</definedName>
    <definedName name="keres_2_11" localSheetId="8">#REF!</definedName>
    <definedName name="keres_2_11" localSheetId="9">#REF!</definedName>
    <definedName name="keres_2_11" localSheetId="10">#REF!</definedName>
    <definedName name="keres_2_11" localSheetId="11">#REF!</definedName>
    <definedName name="keres_2_11">#REF!</definedName>
    <definedName name="keres_2_11_1" localSheetId="3">#REF!</definedName>
    <definedName name="keres_2_11_1" localSheetId="4">#REF!</definedName>
    <definedName name="keres_2_11_1" localSheetId="5">#REF!</definedName>
    <definedName name="keres_2_11_1" localSheetId="6">#REF!</definedName>
    <definedName name="keres_2_11_1" localSheetId="7">#REF!</definedName>
    <definedName name="keres_2_11_1" localSheetId="8">#REF!</definedName>
    <definedName name="keres_2_11_1" localSheetId="9">#REF!</definedName>
    <definedName name="keres_2_11_1" localSheetId="10">#REF!</definedName>
    <definedName name="keres_2_11_1" localSheetId="11">#REF!</definedName>
    <definedName name="keres_2_11_1">#REF!</definedName>
    <definedName name="keres_2_11_1_1" localSheetId="3">#REF!</definedName>
    <definedName name="keres_2_11_1_1" localSheetId="4">#REF!</definedName>
    <definedName name="keres_2_11_1_1" localSheetId="5">#REF!</definedName>
    <definedName name="keres_2_11_1_1" localSheetId="6">#REF!</definedName>
    <definedName name="keres_2_11_1_1" localSheetId="7">#REF!</definedName>
    <definedName name="keres_2_11_1_1" localSheetId="8">#REF!</definedName>
    <definedName name="keres_2_11_1_1" localSheetId="9">#REF!</definedName>
    <definedName name="keres_2_11_1_1" localSheetId="10">#REF!</definedName>
    <definedName name="keres_2_11_1_1" localSheetId="11">#REF!</definedName>
    <definedName name="keres_2_11_1_1">#REF!</definedName>
    <definedName name="keres_2_11_1_1_1">NA()</definedName>
    <definedName name="keres_2_11_1_1_1_1" localSheetId="3">#REF!</definedName>
    <definedName name="keres_2_11_1_1_1_1" localSheetId="4">#REF!</definedName>
    <definedName name="keres_2_11_1_1_1_1" localSheetId="5">#REF!</definedName>
    <definedName name="keres_2_11_1_1_1_1" localSheetId="6">#REF!</definedName>
    <definedName name="keres_2_11_1_1_1_1" localSheetId="7">#REF!</definedName>
    <definedName name="keres_2_11_1_1_1_1" localSheetId="8">#REF!</definedName>
    <definedName name="keres_2_11_1_1_1_1" localSheetId="9">#REF!</definedName>
    <definedName name="keres_2_11_1_1_1_1" localSheetId="10">#REF!</definedName>
    <definedName name="keres_2_11_1_1_1_1" localSheetId="11">#REF!</definedName>
    <definedName name="keres_2_11_1_1_1_1">#REF!</definedName>
    <definedName name="keres_2_11_1_1_1_1_1" localSheetId="3">#REF!</definedName>
    <definedName name="keres_2_11_1_1_1_1_1" localSheetId="4">#REF!</definedName>
    <definedName name="keres_2_11_1_1_1_1_1" localSheetId="5">#REF!</definedName>
    <definedName name="keres_2_11_1_1_1_1_1" localSheetId="6">#REF!</definedName>
    <definedName name="keres_2_11_1_1_1_1_1" localSheetId="7">#REF!</definedName>
    <definedName name="keres_2_11_1_1_1_1_1" localSheetId="8">#REF!</definedName>
    <definedName name="keres_2_11_1_1_1_1_1" localSheetId="9">#REF!</definedName>
    <definedName name="keres_2_11_1_1_1_1_1" localSheetId="10">#REF!</definedName>
    <definedName name="keres_2_11_1_1_1_1_1" localSheetId="11">#REF!</definedName>
    <definedName name="keres_2_11_1_1_1_1_1">#REF!</definedName>
    <definedName name="keres_2_11_1_1_1_1_1_1">NA()</definedName>
    <definedName name="keres_2_11_1_1_12" localSheetId="3">#REF!</definedName>
    <definedName name="keres_2_11_1_1_12" localSheetId="4">#REF!</definedName>
    <definedName name="keres_2_11_1_1_12" localSheetId="5">#REF!</definedName>
    <definedName name="keres_2_11_1_1_12" localSheetId="6">#REF!</definedName>
    <definedName name="keres_2_11_1_1_12" localSheetId="7">#REF!</definedName>
    <definedName name="keres_2_11_1_1_12" localSheetId="8">#REF!</definedName>
    <definedName name="keres_2_11_1_1_12" localSheetId="9">#REF!</definedName>
    <definedName name="keres_2_11_1_1_12" localSheetId="10">#REF!</definedName>
    <definedName name="keres_2_11_1_1_12" localSheetId="11">#REF!</definedName>
    <definedName name="keres_2_11_1_1_12">#REF!</definedName>
    <definedName name="keres_2_11_1_1_12_1" localSheetId="3">#REF!</definedName>
    <definedName name="keres_2_11_1_1_12_1" localSheetId="4">#REF!</definedName>
    <definedName name="keres_2_11_1_1_12_1" localSheetId="5">#REF!</definedName>
    <definedName name="keres_2_11_1_1_12_1" localSheetId="6">#REF!</definedName>
    <definedName name="keres_2_11_1_1_12_1" localSheetId="7">#REF!</definedName>
    <definedName name="keres_2_11_1_1_12_1" localSheetId="8">#REF!</definedName>
    <definedName name="keres_2_11_1_1_12_1" localSheetId="9">#REF!</definedName>
    <definedName name="keres_2_11_1_1_12_1" localSheetId="10">#REF!</definedName>
    <definedName name="keres_2_11_1_1_12_1" localSheetId="11">#REF!</definedName>
    <definedName name="keres_2_11_1_1_12_1">#REF!</definedName>
    <definedName name="keres_2_11_1_1_12_5" localSheetId="3">#REF!</definedName>
    <definedName name="keres_2_11_1_1_12_5" localSheetId="4">#REF!</definedName>
    <definedName name="keres_2_11_1_1_12_5" localSheetId="5">#REF!</definedName>
    <definedName name="keres_2_11_1_1_12_5" localSheetId="6">#REF!</definedName>
    <definedName name="keres_2_11_1_1_12_5" localSheetId="7">#REF!</definedName>
    <definedName name="keres_2_11_1_1_12_5" localSheetId="8">#REF!</definedName>
    <definedName name="keres_2_11_1_1_12_5" localSheetId="9">#REF!</definedName>
    <definedName name="keres_2_11_1_1_12_5" localSheetId="10">#REF!</definedName>
    <definedName name="keres_2_11_1_1_12_5" localSheetId="11">#REF!</definedName>
    <definedName name="keres_2_11_1_1_12_5">#REF!</definedName>
    <definedName name="keres_2_11_1_1_12_5_1" localSheetId="3">#REF!</definedName>
    <definedName name="keres_2_11_1_1_12_5_1" localSheetId="4">#REF!</definedName>
    <definedName name="keres_2_11_1_1_12_5_1" localSheetId="5">#REF!</definedName>
    <definedName name="keres_2_11_1_1_12_5_1" localSheetId="6">#REF!</definedName>
    <definedName name="keres_2_11_1_1_12_5_1" localSheetId="7">#REF!</definedName>
    <definedName name="keres_2_11_1_1_12_5_1" localSheetId="8">#REF!</definedName>
    <definedName name="keres_2_11_1_1_12_5_1" localSheetId="9">#REF!</definedName>
    <definedName name="keres_2_11_1_1_12_5_1" localSheetId="10">#REF!</definedName>
    <definedName name="keres_2_11_1_1_12_5_1" localSheetId="11">#REF!</definedName>
    <definedName name="keres_2_11_1_1_12_5_1">#REF!</definedName>
    <definedName name="keres_2_11_1_1_2" localSheetId="3">#REF!</definedName>
    <definedName name="keres_2_11_1_1_2" localSheetId="4">#REF!</definedName>
    <definedName name="keres_2_11_1_1_2" localSheetId="5">#REF!</definedName>
    <definedName name="keres_2_11_1_1_2" localSheetId="6">#REF!</definedName>
    <definedName name="keres_2_11_1_1_2" localSheetId="7">#REF!</definedName>
    <definedName name="keres_2_11_1_1_2" localSheetId="8">#REF!</definedName>
    <definedName name="keres_2_11_1_1_2" localSheetId="9">#REF!</definedName>
    <definedName name="keres_2_11_1_1_2" localSheetId="10">#REF!</definedName>
    <definedName name="keres_2_11_1_1_2" localSheetId="11">#REF!</definedName>
    <definedName name="keres_2_11_1_1_2">#REF!</definedName>
    <definedName name="keres_2_11_1_1_2_1" localSheetId="3">#REF!</definedName>
    <definedName name="keres_2_11_1_1_2_1" localSheetId="4">#REF!</definedName>
    <definedName name="keres_2_11_1_1_2_1" localSheetId="5">#REF!</definedName>
    <definedName name="keres_2_11_1_1_2_1" localSheetId="6">#REF!</definedName>
    <definedName name="keres_2_11_1_1_2_1" localSheetId="7">#REF!</definedName>
    <definedName name="keres_2_11_1_1_2_1" localSheetId="8">#REF!</definedName>
    <definedName name="keres_2_11_1_1_2_1" localSheetId="9">#REF!</definedName>
    <definedName name="keres_2_11_1_1_2_1" localSheetId="10">#REF!</definedName>
    <definedName name="keres_2_11_1_1_2_1" localSheetId="11">#REF!</definedName>
    <definedName name="keres_2_11_1_1_2_1">#REF!</definedName>
    <definedName name="keres_2_11_1_1_2_5" localSheetId="3">#REF!</definedName>
    <definedName name="keres_2_11_1_1_2_5" localSheetId="4">#REF!</definedName>
    <definedName name="keres_2_11_1_1_2_5" localSheetId="5">#REF!</definedName>
    <definedName name="keres_2_11_1_1_2_5" localSheetId="6">#REF!</definedName>
    <definedName name="keres_2_11_1_1_2_5" localSheetId="7">#REF!</definedName>
    <definedName name="keres_2_11_1_1_2_5" localSheetId="8">#REF!</definedName>
    <definedName name="keres_2_11_1_1_2_5" localSheetId="9">#REF!</definedName>
    <definedName name="keres_2_11_1_1_2_5" localSheetId="10">#REF!</definedName>
    <definedName name="keres_2_11_1_1_2_5" localSheetId="11">#REF!</definedName>
    <definedName name="keres_2_11_1_1_2_5">#REF!</definedName>
    <definedName name="keres_2_11_1_1_2_5_1" localSheetId="3">#REF!</definedName>
    <definedName name="keres_2_11_1_1_2_5_1" localSheetId="4">#REF!</definedName>
    <definedName name="keres_2_11_1_1_2_5_1" localSheetId="5">#REF!</definedName>
    <definedName name="keres_2_11_1_1_2_5_1" localSheetId="6">#REF!</definedName>
    <definedName name="keres_2_11_1_1_2_5_1" localSheetId="7">#REF!</definedName>
    <definedName name="keres_2_11_1_1_2_5_1" localSheetId="8">#REF!</definedName>
    <definedName name="keres_2_11_1_1_2_5_1" localSheetId="9">#REF!</definedName>
    <definedName name="keres_2_11_1_1_2_5_1" localSheetId="10">#REF!</definedName>
    <definedName name="keres_2_11_1_1_2_5_1" localSheetId="11">#REF!</definedName>
    <definedName name="keres_2_11_1_1_2_5_1">#REF!</definedName>
    <definedName name="keres_2_11_1_1_5" localSheetId="3">#REF!</definedName>
    <definedName name="keres_2_11_1_1_5" localSheetId="4">#REF!</definedName>
    <definedName name="keres_2_11_1_1_5" localSheetId="5">#REF!</definedName>
    <definedName name="keres_2_11_1_1_5" localSheetId="6">#REF!</definedName>
    <definedName name="keres_2_11_1_1_5" localSheetId="7">#REF!</definedName>
    <definedName name="keres_2_11_1_1_5" localSheetId="8">#REF!</definedName>
    <definedName name="keres_2_11_1_1_5" localSheetId="9">#REF!</definedName>
    <definedName name="keres_2_11_1_1_5" localSheetId="10">#REF!</definedName>
    <definedName name="keres_2_11_1_1_5" localSheetId="11">#REF!</definedName>
    <definedName name="keres_2_11_1_1_5">#REF!</definedName>
    <definedName name="keres_2_11_1_1_5_1" localSheetId="3">#REF!</definedName>
    <definedName name="keres_2_11_1_1_5_1" localSheetId="4">#REF!</definedName>
    <definedName name="keres_2_11_1_1_5_1" localSheetId="5">#REF!</definedName>
    <definedName name="keres_2_11_1_1_5_1" localSheetId="6">#REF!</definedName>
    <definedName name="keres_2_11_1_1_5_1" localSheetId="7">#REF!</definedName>
    <definedName name="keres_2_11_1_1_5_1" localSheetId="8">#REF!</definedName>
    <definedName name="keres_2_11_1_1_5_1" localSheetId="9">#REF!</definedName>
    <definedName name="keres_2_11_1_1_5_1" localSheetId="10">#REF!</definedName>
    <definedName name="keres_2_11_1_1_5_1" localSheetId="11">#REF!</definedName>
    <definedName name="keres_2_11_1_1_5_1">#REF!</definedName>
    <definedName name="keres_2_11_1_1_7" localSheetId="3">#REF!</definedName>
    <definedName name="keres_2_11_1_1_7" localSheetId="4">#REF!</definedName>
    <definedName name="keres_2_11_1_1_7" localSheetId="5">#REF!</definedName>
    <definedName name="keres_2_11_1_1_7" localSheetId="6">#REF!</definedName>
    <definedName name="keres_2_11_1_1_7" localSheetId="7">#REF!</definedName>
    <definedName name="keres_2_11_1_1_7" localSheetId="8">#REF!</definedName>
    <definedName name="keres_2_11_1_1_7" localSheetId="9">#REF!</definedName>
    <definedName name="keres_2_11_1_1_7" localSheetId="10">#REF!</definedName>
    <definedName name="keres_2_11_1_1_7" localSheetId="11">#REF!</definedName>
    <definedName name="keres_2_11_1_1_7">#REF!</definedName>
    <definedName name="keres_2_11_1_1_7_1" localSheetId="3">#REF!</definedName>
    <definedName name="keres_2_11_1_1_7_1" localSheetId="4">#REF!</definedName>
    <definedName name="keres_2_11_1_1_7_1" localSheetId="5">#REF!</definedName>
    <definedName name="keres_2_11_1_1_7_1" localSheetId="6">#REF!</definedName>
    <definedName name="keres_2_11_1_1_7_1" localSheetId="7">#REF!</definedName>
    <definedName name="keres_2_11_1_1_7_1" localSheetId="8">#REF!</definedName>
    <definedName name="keres_2_11_1_1_7_1" localSheetId="9">#REF!</definedName>
    <definedName name="keres_2_11_1_1_7_1" localSheetId="10">#REF!</definedName>
    <definedName name="keres_2_11_1_1_7_1" localSheetId="11">#REF!</definedName>
    <definedName name="keres_2_11_1_1_7_1">#REF!</definedName>
    <definedName name="keres_2_11_1_1_7_5" localSheetId="3">#REF!</definedName>
    <definedName name="keres_2_11_1_1_7_5" localSheetId="4">#REF!</definedName>
    <definedName name="keres_2_11_1_1_7_5" localSheetId="5">#REF!</definedName>
    <definedName name="keres_2_11_1_1_7_5" localSheetId="6">#REF!</definedName>
    <definedName name="keres_2_11_1_1_7_5" localSheetId="7">#REF!</definedName>
    <definedName name="keres_2_11_1_1_7_5" localSheetId="8">#REF!</definedName>
    <definedName name="keres_2_11_1_1_7_5" localSheetId="9">#REF!</definedName>
    <definedName name="keres_2_11_1_1_7_5" localSheetId="10">#REF!</definedName>
    <definedName name="keres_2_11_1_1_7_5" localSheetId="11">#REF!</definedName>
    <definedName name="keres_2_11_1_1_7_5">#REF!</definedName>
    <definedName name="keres_2_11_1_1_7_5_1" localSheetId="3">#REF!</definedName>
    <definedName name="keres_2_11_1_1_7_5_1" localSheetId="4">#REF!</definedName>
    <definedName name="keres_2_11_1_1_7_5_1" localSheetId="5">#REF!</definedName>
    <definedName name="keres_2_11_1_1_7_5_1" localSheetId="6">#REF!</definedName>
    <definedName name="keres_2_11_1_1_7_5_1" localSheetId="7">#REF!</definedName>
    <definedName name="keres_2_11_1_1_7_5_1" localSheetId="8">#REF!</definedName>
    <definedName name="keres_2_11_1_1_7_5_1" localSheetId="9">#REF!</definedName>
    <definedName name="keres_2_11_1_1_7_5_1" localSheetId="10">#REF!</definedName>
    <definedName name="keres_2_11_1_1_7_5_1" localSheetId="11">#REF!</definedName>
    <definedName name="keres_2_11_1_1_7_5_1">#REF!</definedName>
    <definedName name="keres_2_11_1_1_8" localSheetId="3">#REF!</definedName>
    <definedName name="keres_2_11_1_1_8" localSheetId="4">#REF!</definedName>
    <definedName name="keres_2_11_1_1_8" localSheetId="5">#REF!</definedName>
    <definedName name="keres_2_11_1_1_8" localSheetId="6">#REF!</definedName>
    <definedName name="keres_2_11_1_1_8" localSheetId="7">#REF!</definedName>
    <definedName name="keres_2_11_1_1_8" localSheetId="8">#REF!</definedName>
    <definedName name="keres_2_11_1_1_8" localSheetId="9">#REF!</definedName>
    <definedName name="keres_2_11_1_1_8" localSheetId="10">#REF!</definedName>
    <definedName name="keres_2_11_1_1_8" localSheetId="11">#REF!</definedName>
    <definedName name="keres_2_11_1_1_8">#REF!</definedName>
    <definedName name="keres_2_11_1_1_8_1" localSheetId="3">#REF!</definedName>
    <definedName name="keres_2_11_1_1_8_1" localSheetId="4">#REF!</definedName>
    <definedName name="keres_2_11_1_1_8_1" localSheetId="5">#REF!</definedName>
    <definedName name="keres_2_11_1_1_8_1" localSheetId="6">#REF!</definedName>
    <definedName name="keres_2_11_1_1_8_1" localSheetId="7">#REF!</definedName>
    <definedName name="keres_2_11_1_1_8_1" localSheetId="8">#REF!</definedName>
    <definedName name="keres_2_11_1_1_8_1" localSheetId="9">#REF!</definedName>
    <definedName name="keres_2_11_1_1_8_1" localSheetId="10">#REF!</definedName>
    <definedName name="keres_2_11_1_1_8_1" localSheetId="11">#REF!</definedName>
    <definedName name="keres_2_11_1_1_8_1">#REF!</definedName>
    <definedName name="keres_2_11_1_1_8_5" localSheetId="3">#REF!</definedName>
    <definedName name="keres_2_11_1_1_8_5" localSheetId="4">#REF!</definedName>
    <definedName name="keres_2_11_1_1_8_5" localSheetId="5">#REF!</definedName>
    <definedName name="keres_2_11_1_1_8_5" localSheetId="6">#REF!</definedName>
    <definedName name="keres_2_11_1_1_8_5" localSheetId="7">#REF!</definedName>
    <definedName name="keres_2_11_1_1_8_5" localSheetId="8">#REF!</definedName>
    <definedName name="keres_2_11_1_1_8_5" localSheetId="9">#REF!</definedName>
    <definedName name="keres_2_11_1_1_8_5" localSheetId="10">#REF!</definedName>
    <definedName name="keres_2_11_1_1_8_5" localSheetId="11">#REF!</definedName>
    <definedName name="keres_2_11_1_1_8_5">#REF!</definedName>
    <definedName name="keres_2_11_1_1_8_5_1" localSheetId="3">#REF!</definedName>
    <definedName name="keres_2_11_1_1_8_5_1" localSheetId="4">#REF!</definedName>
    <definedName name="keres_2_11_1_1_8_5_1" localSheetId="5">#REF!</definedName>
    <definedName name="keres_2_11_1_1_8_5_1" localSheetId="6">#REF!</definedName>
    <definedName name="keres_2_11_1_1_8_5_1" localSheetId="7">#REF!</definedName>
    <definedName name="keres_2_11_1_1_8_5_1" localSheetId="8">#REF!</definedName>
    <definedName name="keres_2_11_1_1_8_5_1" localSheetId="9">#REF!</definedName>
    <definedName name="keres_2_11_1_1_8_5_1" localSheetId="10">#REF!</definedName>
    <definedName name="keres_2_11_1_1_8_5_1" localSheetId="11">#REF!</definedName>
    <definedName name="keres_2_11_1_1_8_5_1">#REF!</definedName>
    <definedName name="keres_2_11_1_12" localSheetId="3">#REF!</definedName>
    <definedName name="keres_2_11_1_12" localSheetId="4">#REF!</definedName>
    <definedName name="keres_2_11_1_12" localSheetId="5">#REF!</definedName>
    <definedName name="keres_2_11_1_12" localSheetId="6">#REF!</definedName>
    <definedName name="keres_2_11_1_12" localSheetId="7">#REF!</definedName>
    <definedName name="keres_2_11_1_12" localSheetId="8">#REF!</definedName>
    <definedName name="keres_2_11_1_12" localSheetId="9">#REF!</definedName>
    <definedName name="keres_2_11_1_12" localSheetId="10">#REF!</definedName>
    <definedName name="keres_2_11_1_12" localSheetId="11">#REF!</definedName>
    <definedName name="keres_2_11_1_12">#REF!</definedName>
    <definedName name="keres_2_11_1_12_1" localSheetId="3">#REF!</definedName>
    <definedName name="keres_2_11_1_12_1" localSheetId="4">#REF!</definedName>
    <definedName name="keres_2_11_1_12_1" localSheetId="5">#REF!</definedName>
    <definedName name="keres_2_11_1_12_1" localSheetId="6">#REF!</definedName>
    <definedName name="keres_2_11_1_12_1" localSheetId="7">#REF!</definedName>
    <definedName name="keres_2_11_1_12_1" localSheetId="8">#REF!</definedName>
    <definedName name="keres_2_11_1_12_1" localSheetId="9">#REF!</definedName>
    <definedName name="keres_2_11_1_12_1" localSheetId="10">#REF!</definedName>
    <definedName name="keres_2_11_1_12_1" localSheetId="11">#REF!</definedName>
    <definedName name="keres_2_11_1_12_1">#REF!</definedName>
    <definedName name="keres_2_11_1_12_5" localSheetId="3">#REF!</definedName>
    <definedName name="keres_2_11_1_12_5" localSheetId="4">#REF!</definedName>
    <definedName name="keres_2_11_1_12_5" localSheetId="5">#REF!</definedName>
    <definedName name="keres_2_11_1_12_5" localSheetId="6">#REF!</definedName>
    <definedName name="keres_2_11_1_12_5" localSheetId="7">#REF!</definedName>
    <definedName name="keres_2_11_1_12_5" localSheetId="8">#REF!</definedName>
    <definedName name="keres_2_11_1_12_5" localSheetId="9">#REF!</definedName>
    <definedName name="keres_2_11_1_12_5" localSheetId="10">#REF!</definedName>
    <definedName name="keres_2_11_1_12_5" localSheetId="11">#REF!</definedName>
    <definedName name="keres_2_11_1_12_5">#REF!</definedName>
    <definedName name="keres_2_11_1_12_5_1" localSheetId="3">#REF!</definedName>
    <definedName name="keres_2_11_1_12_5_1" localSheetId="4">#REF!</definedName>
    <definedName name="keres_2_11_1_12_5_1" localSheetId="5">#REF!</definedName>
    <definedName name="keres_2_11_1_12_5_1" localSheetId="6">#REF!</definedName>
    <definedName name="keres_2_11_1_12_5_1" localSheetId="7">#REF!</definedName>
    <definedName name="keres_2_11_1_12_5_1" localSheetId="8">#REF!</definedName>
    <definedName name="keres_2_11_1_12_5_1" localSheetId="9">#REF!</definedName>
    <definedName name="keres_2_11_1_12_5_1" localSheetId="10">#REF!</definedName>
    <definedName name="keres_2_11_1_12_5_1" localSheetId="11">#REF!</definedName>
    <definedName name="keres_2_11_1_12_5_1">#REF!</definedName>
    <definedName name="keres_2_11_1_2" localSheetId="3">#REF!</definedName>
    <definedName name="keres_2_11_1_2" localSheetId="4">#REF!</definedName>
    <definedName name="keres_2_11_1_2" localSheetId="5">#REF!</definedName>
    <definedName name="keres_2_11_1_2" localSheetId="6">#REF!</definedName>
    <definedName name="keres_2_11_1_2" localSheetId="7">#REF!</definedName>
    <definedName name="keres_2_11_1_2" localSheetId="8">#REF!</definedName>
    <definedName name="keres_2_11_1_2" localSheetId="9">#REF!</definedName>
    <definedName name="keres_2_11_1_2" localSheetId="10">#REF!</definedName>
    <definedName name="keres_2_11_1_2" localSheetId="11">#REF!</definedName>
    <definedName name="keres_2_11_1_2">#REF!</definedName>
    <definedName name="keres_2_11_1_2_1" localSheetId="3">#REF!</definedName>
    <definedName name="keres_2_11_1_2_1" localSheetId="4">#REF!</definedName>
    <definedName name="keres_2_11_1_2_1" localSheetId="5">#REF!</definedName>
    <definedName name="keres_2_11_1_2_1" localSheetId="6">#REF!</definedName>
    <definedName name="keres_2_11_1_2_1" localSheetId="7">#REF!</definedName>
    <definedName name="keres_2_11_1_2_1" localSheetId="8">#REF!</definedName>
    <definedName name="keres_2_11_1_2_1" localSheetId="9">#REF!</definedName>
    <definedName name="keres_2_11_1_2_1" localSheetId="10">#REF!</definedName>
    <definedName name="keres_2_11_1_2_1" localSheetId="11">#REF!</definedName>
    <definedName name="keres_2_11_1_2_1">#REF!</definedName>
    <definedName name="keres_2_11_1_2_5" localSheetId="3">#REF!</definedName>
    <definedName name="keres_2_11_1_2_5" localSheetId="4">#REF!</definedName>
    <definedName name="keres_2_11_1_2_5" localSheetId="5">#REF!</definedName>
    <definedName name="keres_2_11_1_2_5" localSheetId="6">#REF!</definedName>
    <definedName name="keres_2_11_1_2_5" localSheetId="7">#REF!</definedName>
    <definedName name="keres_2_11_1_2_5" localSheetId="8">#REF!</definedName>
    <definedName name="keres_2_11_1_2_5" localSheetId="9">#REF!</definedName>
    <definedName name="keres_2_11_1_2_5" localSheetId="10">#REF!</definedName>
    <definedName name="keres_2_11_1_2_5" localSheetId="11">#REF!</definedName>
    <definedName name="keres_2_11_1_2_5">#REF!</definedName>
    <definedName name="keres_2_11_1_2_5_1" localSheetId="3">#REF!</definedName>
    <definedName name="keres_2_11_1_2_5_1" localSheetId="4">#REF!</definedName>
    <definedName name="keres_2_11_1_2_5_1" localSheetId="5">#REF!</definedName>
    <definedName name="keres_2_11_1_2_5_1" localSheetId="6">#REF!</definedName>
    <definedName name="keres_2_11_1_2_5_1" localSheetId="7">#REF!</definedName>
    <definedName name="keres_2_11_1_2_5_1" localSheetId="8">#REF!</definedName>
    <definedName name="keres_2_11_1_2_5_1" localSheetId="9">#REF!</definedName>
    <definedName name="keres_2_11_1_2_5_1" localSheetId="10">#REF!</definedName>
    <definedName name="keres_2_11_1_2_5_1" localSheetId="11">#REF!</definedName>
    <definedName name="keres_2_11_1_2_5_1">#REF!</definedName>
    <definedName name="keres_2_11_1_5" localSheetId="3">#REF!</definedName>
    <definedName name="keres_2_11_1_5" localSheetId="4">#REF!</definedName>
    <definedName name="keres_2_11_1_5" localSheetId="5">#REF!</definedName>
    <definedName name="keres_2_11_1_5" localSheetId="6">#REF!</definedName>
    <definedName name="keres_2_11_1_5" localSheetId="7">#REF!</definedName>
    <definedName name="keres_2_11_1_5" localSheetId="8">#REF!</definedName>
    <definedName name="keres_2_11_1_5" localSheetId="9">#REF!</definedName>
    <definedName name="keres_2_11_1_5" localSheetId="10">#REF!</definedName>
    <definedName name="keres_2_11_1_5" localSheetId="11">#REF!</definedName>
    <definedName name="keres_2_11_1_5">#REF!</definedName>
    <definedName name="keres_2_11_1_5_1" localSheetId="3">#REF!</definedName>
    <definedName name="keres_2_11_1_5_1" localSheetId="4">#REF!</definedName>
    <definedName name="keres_2_11_1_5_1" localSheetId="5">#REF!</definedName>
    <definedName name="keres_2_11_1_5_1" localSheetId="6">#REF!</definedName>
    <definedName name="keres_2_11_1_5_1" localSheetId="7">#REF!</definedName>
    <definedName name="keres_2_11_1_5_1" localSheetId="8">#REF!</definedName>
    <definedName name="keres_2_11_1_5_1" localSheetId="9">#REF!</definedName>
    <definedName name="keres_2_11_1_5_1" localSheetId="10">#REF!</definedName>
    <definedName name="keres_2_11_1_5_1" localSheetId="11">#REF!</definedName>
    <definedName name="keres_2_11_1_5_1">#REF!</definedName>
    <definedName name="keres_2_11_1_7" localSheetId="3">#REF!</definedName>
    <definedName name="keres_2_11_1_7" localSheetId="4">#REF!</definedName>
    <definedName name="keres_2_11_1_7" localSheetId="5">#REF!</definedName>
    <definedName name="keres_2_11_1_7" localSheetId="6">#REF!</definedName>
    <definedName name="keres_2_11_1_7" localSheetId="7">#REF!</definedName>
    <definedName name="keres_2_11_1_7" localSheetId="8">#REF!</definedName>
    <definedName name="keres_2_11_1_7" localSheetId="9">#REF!</definedName>
    <definedName name="keres_2_11_1_7" localSheetId="10">#REF!</definedName>
    <definedName name="keres_2_11_1_7" localSheetId="11">#REF!</definedName>
    <definedName name="keres_2_11_1_7">#REF!</definedName>
    <definedName name="keres_2_11_1_7_1" localSheetId="3">#REF!</definedName>
    <definedName name="keres_2_11_1_7_1" localSheetId="4">#REF!</definedName>
    <definedName name="keres_2_11_1_7_1" localSheetId="5">#REF!</definedName>
    <definedName name="keres_2_11_1_7_1" localSheetId="6">#REF!</definedName>
    <definedName name="keres_2_11_1_7_1" localSheetId="7">#REF!</definedName>
    <definedName name="keres_2_11_1_7_1" localSheetId="8">#REF!</definedName>
    <definedName name="keres_2_11_1_7_1" localSheetId="9">#REF!</definedName>
    <definedName name="keres_2_11_1_7_1" localSheetId="10">#REF!</definedName>
    <definedName name="keres_2_11_1_7_1" localSheetId="11">#REF!</definedName>
    <definedName name="keres_2_11_1_7_1">#REF!</definedName>
    <definedName name="keres_2_11_1_7_5" localSheetId="3">#REF!</definedName>
    <definedName name="keres_2_11_1_7_5" localSheetId="4">#REF!</definedName>
    <definedName name="keres_2_11_1_7_5" localSheetId="5">#REF!</definedName>
    <definedName name="keres_2_11_1_7_5" localSheetId="6">#REF!</definedName>
    <definedName name="keres_2_11_1_7_5" localSheetId="7">#REF!</definedName>
    <definedName name="keres_2_11_1_7_5" localSheetId="8">#REF!</definedName>
    <definedName name="keres_2_11_1_7_5" localSheetId="9">#REF!</definedName>
    <definedName name="keres_2_11_1_7_5" localSheetId="10">#REF!</definedName>
    <definedName name="keres_2_11_1_7_5" localSheetId="11">#REF!</definedName>
    <definedName name="keres_2_11_1_7_5">#REF!</definedName>
    <definedName name="keres_2_11_1_7_5_1" localSheetId="3">#REF!</definedName>
    <definedName name="keres_2_11_1_7_5_1" localSheetId="4">#REF!</definedName>
    <definedName name="keres_2_11_1_7_5_1" localSheetId="5">#REF!</definedName>
    <definedName name="keres_2_11_1_7_5_1" localSheetId="6">#REF!</definedName>
    <definedName name="keres_2_11_1_7_5_1" localSheetId="7">#REF!</definedName>
    <definedName name="keres_2_11_1_7_5_1" localSheetId="8">#REF!</definedName>
    <definedName name="keres_2_11_1_7_5_1" localSheetId="9">#REF!</definedName>
    <definedName name="keres_2_11_1_7_5_1" localSheetId="10">#REF!</definedName>
    <definedName name="keres_2_11_1_7_5_1" localSheetId="11">#REF!</definedName>
    <definedName name="keres_2_11_1_7_5_1">#REF!</definedName>
    <definedName name="keres_2_11_1_8" localSheetId="3">#REF!</definedName>
    <definedName name="keres_2_11_1_8" localSheetId="4">#REF!</definedName>
    <definedName name="keres_2_11_1_8" localSheetId="5">#REF!</definedName>
    <definedName name="keres_2_11_1_8" localSheetId="6">#REF!</definedName>
    <definedName name="keres_2_11_1_8" localSheetId="7">#REF!</definedName>
    <definedName name="keres_2_11_1_8" localSheetId="8">#REF!</definedName>
    <definedName name="keres_2_11_1_8" localSheetId="9">#REF!</definedName>
    <definedName name="keres_2_11_1_8" localSheetId="10">#REF!</definedName>
    <definedName name="keres_2_11_1_8" localSheetId="11">#REF!</definedName>
    <definedName name="keres_2_11_1_8">#REF!</definedName>
    <definedName name="keres_2_11_1_8_1" localSheetId="3">#REF!</definedName>
    <definedName name="keres_2_11_1_8_1" localSheetId="4">#REF!</definedName>
    <definedName name="keres_2_11_1_8_1" localSheetId="5">#REF!</definedName>
    <definedName name="keres_2_11_1_8_1" localSheetId="6">#REF!</definedName>
    <definedName name="keres_2_11_1_8_1" localSheetId="7">#REF!</definedName>
    <definedName name="keres_2_11_1_8_1" localSheetId="8">#REF!</definedName>
    <definedName name="keres_2_11_1_8_1" localSheetId="9">#REF!</definedName>
    <definedName name="keres_2_11_1_8_1" localSheetId="10">#REF!</definedName>
    <definedName name="keres_2_11_1_8_1" localSheetId="11">#REF!</definedName>
    <definedName name="keres_2_11_1_8_1">#REF!</definedName>
    <definedName name="keres_2_11_1_8_5" localSheetId="3">#REF!</definedName>
    <definedName name="keres_2_11_1_8_5" localSheetId="4">#REF!</definedName>
    <definedName name="keres_2_11_1_8_5" localSheetId="5">#REF!</definedName>
    <definedName name="keres_2_11_1_8_5" localSheetId="6">#REF!</definedName>
    <definedName name="keres_2_11_1_8_5" localSheetId="7">#REF!</definedName>
    <definedName name="keres_2_11_1_8_5" localSheetId="8">#REF!</definedName>
    <definedName name="keres_2_11_1_8_5" localSheetId="9">#REF!</definedName>
    <definedName name="keres_2_11_1_8_5" localSheetId="10">#REF!</definedName>
    <definedName name="keres_2_11_1_8_5" localSheetId="11">#REF!</definedName>
    <definedName name="keres_2_11_1_8_5">#REF!</definedName>
    <definedName name="keres_2_11_1_8_5_1" localSheetId="3">#REF!</definedName>
    <definedName name="keres_2_11_1_8_5_1" localSheetId="4">#REF!</definedName>
    <definedName name="keres_2_11_1_8_5_1" localSheetId="5">#REF!</definedName>
    <definedName name="keres_2_11_1_8_5_1" localSheetId="6">#REF!</definedName>
    <definedName name="keres_2_11_1_8_5_1" localSheetId="7">#REF!</definedName>
    <definedName name="keres_2_11_1_8_5_1" localSheetId="8">#REF!</definedName>
    <definedName name="keres_2_11_1_8_5_1" localSheetId="9">#REF!</definedName>
    <definedName name="keres_2_11_1_8_5_1" localSheetId="10">#REF!</definedName>
    <definedName name="keres_2_11_1_8_5_1" localSheetId="11">#REF!</definedName>
    <definedName name="keres_2_11_1_8_5_1">#REF!</definedName>
    <definedName name="keres_2_11_12" localSheetId="3">#REF!</definedName>
    <definedName name="keres_2_11_12" localSheetId="4">#REF!</definedName>
    <definedName name="keres_2_11_12" localSheetId="5">#REF!</definedName>
    <definedName name="keres_2_11_12" localSheetId="6">#REF!</definedName>
    <definedName name="keres_2_11_12" localSheetId="7">#REF!</definedName>
    <definedName name="keres_2_11_12" localSheetId="8">#REF!</definedName>
    <definedName name="keres_2_11_12" localSheetId="9">#REF!</definedName>
    <definedName name="keres_2_11_12" localSheetId="10">#REF!</definedName>
    <definedName name="keres_2_11_12" localSheetId="11">#REF!</definedName>
    <definedName name="keres_2_11_12">#REF!</definedName>
    <definedName name="keres_2_11_12_1" localSheetId="3">#REF!</definedName>
    <definedName name="keres_2_11_12_1" localSheetId="4">#REF!</definedName>
    <definedName name="keres_2_11_12_1" localSheetId="5">#REF!</definedName>
    <definedName name="keres_2_11_12_1" localSheetId="6">#REF!</definedName>
    <definedName name="keres_2_11_12_1" localSheetId="7">#REF!</definedName>
    <definedName name="keres_2_11_12_1" localSheetId="8">#REF!</definedName>
    <definedName name="keres_2_11_12_1" localSheetId="9">#REF!</definedName>
    <definedName name="keres_2_11_12_1" localSheetId="10">#REF!</definedName>
    <definedName name="keres_2_11_12_1" localSheetId="11">#REF!</definedName>
    <definedName name="keres_2_11_12_1">#REF!</definedName>
    <definedName name="keres_2_11_12_5" localSheetId="3">#REF!</definedName>
    <definedName name="keres_2_11_12_5" localSheetId="4">#REF!</definedName>
    <definedName name="keres_2_11_12_5" localSheetId="5">#REF!</definedName>
    <definedName name="keres_2_11_12_5" localSheetId="6">#REF!</definedName>
    <definedName name="keres_2_11_12_5" localSheetId="7">#REF!</definedName>
    <definedName name="keres_2_11_12_5" localSheetId="8">#REF!</definedName>
    <definedName name="keres_2_11_12_5" localSheetId="9">#REF!</definedName>
    <definedName name="keres_2_11_12_5" localSheetId="10">#REF!</definedName>
    <definedName name="keres_2_11_12_5" localSheetId="11">#REF!</definedName>
    <definedName name="keres_2_11_12_5">#REF!</definedName>
    <definedName name="keres_2_11_12_5_1" localSheetId="3">#REF!</definedName>
    <definedName name="keres_2_11_12_5_1" localSheetId="4">#REF!</definedName>
    <definedName name="keres_2_11_12_5_1" localSheetId="5">#REF!</definedName>
    <definedName name="keres_2_11_12_5_1" localSheetId="6">#REF!</definedName>
    <definedName name="keres_2_11_12_5_1" localSheetId="7">#REF!</definedName>
    <definedName name="keres_2_11_12_5_1" localSheetId="8">#REF!</definedName>
    <definedName name="keres_2_11_12_5_1" localSheetId="9">#REF!</definedName>
    <definedName name="keres_2_11_12_5_1" localSheetId="10">#REF!</definedName>
    <definedName name="keres_2_11_12_5_1" localSheetId="11">#REF!</definedName>
    <definedName name="keres_2_11_12_5_1">#REF!</definedName>
    <definedName name="keres_2_11_3" localSheetId="3">#REF!</definedName>
    <definedName name="keres_2_11_3" localSheetId="4">#REF!</definedName>
    <definedName name="keres_2_11_3" localSheetId="5">#REF!</definedName>
    <definedName name="keres_2_11_3" localSheetId="6">#REF!</definedName>
    <definedName name="keres_2_11_3" localSheetId="7">#REF!</definedName>
    <definedName name="keres_2_11_3" localSheetId="8">#REF!</definedName>
    <definedName name="keres_2_11_3" localSheetId="9">#REF!</definedName>
    <definedName name="keres_2_11_3" localSheetId="10">#REF!</definedName>
    <definedName name="keres_2_11_3" localSheetId="11">#REF!</definedName>
    <definedName name="keres_2_11_3">#REF!</definedName>
    <definedName name="keres_2_11_3_1" localSheetId="3">#REF!</definedName>
    <definedName name="keres_2_11_3_1" localSheetId="4">#REF!</definedName>
    <definedName name="keres_2_11_3_1" localSheetId="5">#REF!</definedName>
    <definedName name="keres_2_11_3_1" localSheetId="6">#REF!</definedName>
    <definedName name="keres_2_11_3_1" localSheetId="7">#REF!</definedName>
    <definedName name="keres_2_11_3_1" localSheetId="8">#REF!</definedName>
    <definedName name="keres_2_11_3_1" localSheetId="9">#REF!</definedName>
    <definedName name="keres_2_11_3_1" localSheetId="10">#REF!</definedName>
    <definedName name="keres_2_11_3_1" localSheetId="11">#REF!</definedName>
    <definedName name="keres_2_11_3_1">#REF!</definedName>
    <definedName name="keres_2_11_3_12" localSheetId="3">#REF!</definedName>
    <definedName name="keres_2_11_3_12" localSheetId="4">#REF!</definedName>
    <definedName name="keres_2_11_3_12" localSheetId="5">#REF!</definedName>
    <definedName name="keres_2_11_3_12" localSheetId="6">#REF!</definedName>
    <definedName name="keres_2_11_3_12" localSheetId="7">#REF!</definedName>
    <definedName name="keres_2_11_3_12" localSheetId="8">#REF!</definedName>
    <definedName name="keres_2_11_3_12" localSheetId="9">#REF!</definedName>
    <definedName name="keres_2_11_3_12" localSheetId="10">#REF!</definedName>
    <definedName name="keres_2_11_3_12" localSheetId="11">#REF!</definedName>
    <definedName name="keres_2_11_3_12">#REF!</definedName>
    <definedName name="keres_2_11_3_12_1" localSheetId="3">#REF!</definedName>
    <definedName name="keres_2_11_3_12_1" localSheetId="4">#REF!</definedName>
    <definedName name="keres_2_11_3_12_1" localSheetId="5">#REF!</definedName>
    <definedName name="keres_2_11_3_12_1" localSheetId="6">#REF!</definedName>
    <definedName name="keres_2_11_3_12_1" localSheetId="7">#REF!</definedName>
    <definedName name="keres_2_11_3_12_1" localSheetId="8">#REF!</definedName>
    <definedName name="keres_2_11_3_12_1" localSheetId="9">#REF!</definedName>
    <definedName name="keres_2_11_3_12_1" localSheetId="10">#REF!</definedName>
    <definedName name="keres_2_11_3_12_1" localSheetId="11">#REF!</definedName>
    <definedName name="keres_2_11_3_12_1">#REF!</definedName>
    <definedName name="keres_2_11_3_12_5" localSheetId="3">#REF!</definedName>
    <definedName name="keres_2_11_3_12_5" localSheetId="4">#REF!</definedName>
    <definedName name="keres_2_11_3_12_5" localSheetId="5">#REF!</definedName>
    <definedName name="keres_2_11_3_12_5" localSheetId="6">#REF!</definedName>
    <definedName name="keres_2_11_3_12_5" localSheetId="7">#REF!</definedName>
    <definedName name="keres_2_11_3_12_5" localSheetId="8">#REF!</definedName>
    <definedName name="keres_2_11_3_12_5" localSheetId="9">#REF!</definedName>
    <definedName name="keres_2_11_3_12_5" localSheetId="10">#REF!</definedName>
    <definedName name="keres_2_11_3_12_5" localSheetId="11">#REF!</definedName>
    <definedName name="keres_2_11_3_12_5">#REF!</definedName>
    <definedName name="keres_2_11_3_12_5_1" localSheetId="3">#REF!</definedName>
    <definedName name="keres_2_11_3_12_5_1" localSheetId="4">#REF!</definedName>
    <definedName name="keres_2_11_3_12_5_1" localSheetId="5">#REF!</definedName>
    <definedName name="keres_2_11_3_12_5_1" localSheetId="6">#REF!</definedName>
    <definedName name="keres_2_11_3_12_5_1" localSheetId="7">#REF!</definedName>
    <definedName name="keres_2_11_3_12_5_1" localSheetId="8">#REF!</definedName>
    <definedName name="keres_2_11_3_12_5_1" localSheetId="9">#REF!</definedName>
    <definedName name="keres_2_11_3_12_5_1" localSheetId="10">#REF!</definedName>
    <definedName name="keres_2_11_3_12_5_1" localSheetId="11">#REF!</definedName>
    <definedName name="keres_2_11_3_12_5_1">#REF!</definedName>
    <definedName name="keres_2_11_3_2" localSheetId="3">#REF!</definedName>
    <definedName name="keres_2_11_3_2" localSheetId="4">#REF!</definedName>
    <definedName name="keres_2_11_3_2" localSheetId="5">#REF!</definedName>
    <definedName name="keres_2_11_3_2" localSheetId="6">#REF!</definedName>
    <definedName name="keres_2_11_3_2" localSheetId="7">#REF!</definedName>
    <definedName name="keres_2_11_3_2" localSheetId="8">#REF!</definedName>
    <definedName name="keres_2_11_3_2" localSheetId="9">#REF!</definedName>
    <definedName name="keres_2_11_3_2" localSheetId="10">#REF!</definedName>
    <definedName name="keres_2_11_3_2" localSheetId="11">#REF!</definedName>
    <definedName name="keres_2_11_3_2">#REF!</definedName>
    <definedName name="keres_2_11_3_2_1" localSheetId="3">#REF!</definedName>
    <definedName name="keres_2_11_3_2_1" localSheetId="4">#REF!</definedName>
    <definedName name="keres_2_11_3_2_1" localSheetId="5">#REF!</definedName>
    <definedName name="keres_2_11_3_2_1" localSheetId="6">#REF!</definedName>
    <definedName name="keres_2_11_3_2_1" localSheetId="7">#REF!</definedName>
    <definedName name="keres_2_11_3_2_1" localSheetId="8">#REF!</definedName>
    <definedName name="keres_2_11_3_2_1" localSheetId="9">#REF!</definedName>
    <definedName name="keres_2_11_3_2_1" localSheetId="10">#REF!</definedName>
    <definedName name="keres_2_11_3_2_1" localSheetId="11">#REF!</definedName>
    <definedName name="keres_2_11_3_2_1">#REF!</definedName>
    <definedName name="keres_2_11_3_2_5" localSheetId="3">#REF!</definedName>
    <definedName name="keres_2_11_3_2_5" localSheetId="4">#REF!</definedName>
    <definedName name="keres_2_11_3_2_5" localSheetId="5">#REF!</definedName>
    <definedName name="keres_2_11_3_2_5" localSheetId="6">#REF!</definedName>
    <definedName name="keres_2_11_3_2_5" localSheetId="7">#REF!</definedName>
    <definedName name="keres_2_11_3_2_5" localSheetId="8">#REF!</definedName>
    <definedName name="keres_2_11_3_2_5" localSheetId="9">#REF!</definedName>
    <definedName name="keres_2_11_3_2_5" localSheetId="10">#REF!</definedName>
    <definedName name="keres_2_11_3_2_5" localSheetId="11">#REF!</definedName>
    <definedName name="keres_2_11_3_2_5">#REF!</definedName>
    <definedName name="keres_2_11_3_2_5_1" localSheetId="3">#REF!</definedName>
    <definedName name="keres_2_11_3_2_5_1" localSheetId="4">#REF!</definedName>
    <definedName name="keres_2_11_3_2_5_1" localSheetId="5">#REF!</definedName>
    <definedName name="keres_2_11_3_2_5_1" localSheetId="6">#REF!</definedName>
    <definedName name="keres_2_11_3_2_5_1" localSheetId="7">#REF!</definedName>
    <definedName name="keres_2_11_3_2_5_1" localSheetId="8">#REF!</definedName>
    <definedName name="keres_2_11_3_2_5_1" localSheetId="9">#REF!</definedName>
    <definedName name="keres_2_11_3_2_5_1" localSheetId="10">#REF!</definedName>
    <definedName name="keres_2_11_3_2_5_1" localSheetId="11">#REF!</definedName>
    <definedName name="keres_2_11_3_2_5_1">#REF!</definedName>
    <definedName name="keres_2_11_3_5" localSheetId="3">#REF!</definedName>
    <definedName name="keres_2_11_3_5" localSheetId="4">#REF!</definedName>
    <definedName name="keres_2_11_3_5" localSheetId="5">#REF!</definedName>
    <definedName name="keres_2_11_3_5" localSheetId="6">#REF!</definedName>
    <definedName name="keres_2_11_3_5" localSheetId="7">#REF!</definedName>
    <definedName name="keres_2_11_3_5" localSheetId="8">#REF!</definedName>
    <definedName name="keres_2_11_3_5" localSheetId="9">#REF!</definedName>
    <definedName name="keres_2_11_3_5" localSheetId="10">#REF!</definedName>
    <definedName name="keres_2_11_3_5" localSheetId="11">#REF!</definedName>
    <definedName name="keres_2_11_3_5">#REF!</definedName>
    <definedName name="keres_2_11_3_5_1" localSheetId="3">#REF!</definedName>
    <definedName name="keres_2_11_3_5_1" localSheetId="4">#REF!</definedName>
    <definedName name="keres_2_11_3_5_1" localSheetId="5">#REF!</definedName>
    <definedName name="keres_2_11_3_5_1" localSheetId="6">#REF!</definedName>
    <definedName name="keres_2_11_3_5_1" localSheetId="7">#REF!</definedName>
    <definedName name="keres_2_11_3_5_1" localSheetId="8">#REF!</definedName>
    <definedName name="keres_2_11_3_5_1" localSheetId="9">#REF!</definedName>
    <definedName name="keres_2_11_3_5_1" localSheetId="10">#REF!</definedName>
    <definedName name="keres_2_11_3_5_1" localSheetId="11">#REF!</definedName>
    <definedName name="keres_2_11_3_5_1">#REF!</definedName>
    <definedName name="keres_2_11_3_7" localSheetId="3">#REF!</definedName>
    <definedName name="keres_2_11_3_7" localSheetId="4">#REF!</definedName>
    <definedName name="keres_2_11_3_7" localSheetId="5">#REF!</definedName>
    <definedName name="keres_2_11_3_7" localSheetId="6">#REF!</definedName>
    <definedName name="keres_2_11_3_7" localSheetId="7">#REF!</definedName>
    <definedName name="keres_2_11_3_7" localSheetId="8">#REF!</definedName>
    <definedName name="keres_2_11_3_7" localSheetId="9">#REF!</definedName>
    <definedName name="keres_2_11_3_7" localSheetId="10">#REF!</definedName>
    <definedName name="keres_2_11_3_7" localSheetId="11">#REF!</definedName>
    <definedName name="keres_2_11_3_7">#REF!</definedName>
    <definedName name="keres_2_11_3_7_1" localSheetId="3">#REF!</definedName>
    <definedName name="keres_2_11_3_7_1" localSheetId="4">#REF!</definedName>
    <definedName name="keres_2_11_3_7_1" localSheetId="5">#REF!</definedName>
    <definedName name="keres_2_11_3_7_1" localSheetId="6">#REF!</definedName>
    <definedName name="keres_2_11_3_7_1" localSheetId="7">#REF!</definedName>
    <definedName name="keres_2_11_3_7_1" localSheetId="8">#REF!</definedName>
    <definedName name="keres_2_11_3_7_1" localSheetId="9">#REF!</definedName>
    <definedName name="keres_2_11_3_7_1" localSheetId="10">#REF!</definedName>
    <definedName name="keres_2_11_3_7_1" localSheetId="11">#REF!</definedName>
    <definedName name="keres_2_11_3_7_1">#REF!</definedName>
    <definedName name="keres_2_11_3_7_5" localSheetId="3">#REF!</definedName>
    <definedName name="keres_2_11_3_7_5" localSheetId="4">#REF!</definedName>
    <definedName name="keres_2_11_3_7_5" localSheetId="5">#REF!</definedName>
    <definedName name="keres_2_11_3_7_5" localSheetId="6">#REF!</definedName>
    <definedName name="keres_2_11_3_7_5" localSheetId="7">#REF!</definedName>
    <definedName name="keres_2_11_3_7_5" localSheetId="8">#REF!</definedName>
    <definedName name="keres_2_11_3_7_5" localSheetId="9">#REF!</definedName>
    <definedName name="keres_2_11_3_7_5" localSheetId="10">#REF!</definedName>
    <definedName name="keres_2_11_3_7_5" localSheetId="11">#REF!</definedName>
    <definedName name="keres_2_11_3_7_5">#REF!</definedName>
    <definedName name="keres_2_11_3_7_5_1" localSheetId="3">#REF!</definedName>
    <definedName name="keres_2_11_3_7_5_1" localSheetId="4">#REF!</definedName>
    <definedName name="keres_2_11_3_7_5_1" localSheetId="5">#REF!</definedName>
    <definedName name="keres_2_11_3_7_5_1" localSheetId="6">#REF!</definedName>
    <definedName name="keres_2_11_3_7_5_1" localSheetId="7">#REF!</definedName>
    <definedName name="keres_2_11_3_7_5_1" localSheetId="8">#REF!</definedName>
    <definedName name="keres_2_11_3_7_5_1" localSheetId="9">#REF!</definedName>
    <definedName name="keres_2_11_3_7_5_1" localSheetId="10">#REF!</definedName>
    <definedName name="keres_2_11_3_7_5_1" localSheetId="11">#REF!</definedName>
    <definedName name="keres_2_11_3_7_5_1">#REF!</definedName>
    <definedName name="keres_2_11_3_8" localSheetId="3">#REF!</definedName>
    <definedName name="keres_2_11_3_8" localSheetId="4">#REF!</definedName>
    <definedName name="keres_2_11_3_8" localSheetId="5">#REF!</definedName>
    <definedName name="keres_2_11_3_8" localSheetId="6">#REF!</definedName>
    <definedName name="keres_2_11_3_8" localSheetId="7">#REF!</definedName>
    <definedName name="keres_2_11_3_8" localSheetId="8">#REF!</definedName>
    <definedName name="keres_2_11_3_8" localSheetId="9">#REF!</definedName>
    <definedName name="keres_2_11_3_8" localSheetId="10">#REF!</definedName>
    <definedName name="keres_2_11_3_8" localSheetId="11">#REF!</definedName>
    <definedName name="keres_2_11_3_8">#REF!</definedName>
    <definedName name="keres_2_11_3_8_1" localSheetId="3">#REF!</definedName>
    <definedName name="keres_2_11_3_8_1" localSheetId="4">#REF!</definedName>
    <definedName name="keres_2_11_3_8_1" localSheetId="5">#REF!</definedName>
    <definedName name="keres_2_11_3_8_1" localSheetId="6">#REF!</definedName>
    <definedName name="keres_2_11_3_8_1" localSheetId="7">#REF!</definedName>
    <definedName name="keres_2_11_3_8_1" localSheetId="8">#REF!</definedName>
    <definedName name="keres_2_11_3_8_1" localSheetId="9">#REF!</definedName>
    <definedName name="keres_2_11_3_8_1" localSheetId="10">#REF!</definedName>
    <definedName name="keres_2_11_3_8_1" localSheetId="11">#REF!</definedName>
    <definedName name="keres_2_11_3_8_1">#REF!</definedName>
    <definedName name="keres_2_11_3_8_5" localSheetId="3">#REF!</definedName>
    <definedName name="keres_2_11_3_8_5" localSheetId="4">#REF!</definedName>
    <definedName name="keres_2_11_3_8_5" localSheetId="5">#REF!</definedName>
    <definedName name="keres_2_11_3_8_5" localSheetId="6">#REF!</definedName>
    <definedName name="keres_2_11_3_8_5" localSheetId="7">#REF!</definedName>
    <definedName name="keres_2_11_3_8_5" localSheetId="8">#REF!</definedName>
    <definedName name="keres_2_11_3_8_5" localSheetId="9">#REF!</definedName>
    <definedName name="keres_2_11_3_8_5" localSheetId="10">#REF!</definedName>
    <definedName name="keres_2_11_3_8_5" localSheetId="11">#REF!</definedName>
    <definedName name="keres_2_11_3_8_5">#REF!</definedName>
    <definedName name="keres_2_11_3_8_5_1" localSheetId="3">#REF!</definedName>
    <definedName name="keres_2_11_3_8_5_1" localSheetId="4">#REF!</definedName>
    <definedName name="keres_2_11_3_8_5_1" localSheetId="5">#REF!</definedName>
    <definedName name="keres_2_11_3_8_5_1" localSheetId="6">#REF!</definedName>
    <definedName name="keres_2_11_3_8_5_1" localSheetId="7">#REF!</definedName>
    <definedName name="keres_2_11_3_8_5_1" localSheetId="8">#REF!</definedName>
    <definedName name="keres_2_11_3_8_5_1" localSheetId="9">#REF!</definedName>
    <definedName name="keres_2_11_3_8_5_1" localSheetId="10">#REF!</definedName>
    <definedName name="keres_2_11_3_8_5_1" localSheetId="11">#REF!</definedName>
    <definedName name="keres_2_11_3_8_5_1">#REF!</definedName>
    <definedName name="keres_2_11_5" localSheetId="3">#REF!</definedName>
    <definedName name="keres_2_11_5" localSheetId="4">#REF!</definedName>
    <definedName name="keres_2_11_5" localSheetId="5">#REF!</definedName>
    <definedName name="keres_2_11_5" localSheetId="6">#REF!</definedName>
    <definedName name="keres_2_11_5" localSheetId="7">#REF!</definedName>
    <definedName name="keres_2_11_5" localSheetId="8">#REF!</definedName>
    <definedName name="keres_2_11_5" localSheetId="9">#REF!</definedName>
    <definedName name="keres_2_11_5" localSheetId="10">#REF!</definedName>
    <definedName name="keres_2_11_5" localSheetId="11">#REF!</definedName>
    <definedName name="keres_2_11_5">#REF!</definedName>
    <definedName name="keres_2_11_5_1" localSheetId="3">#REF!</definedName>
    <definedName name="keres_2_11_5_1" localSheetId="4">#REF!</definedName>
    <definedName name="keres_2_11_5_1" localSheetId="5">#REF!</definedName>
    <definedName name="keres_2_11_5_1" localSheetId="6">#REF!</definedName>
    <definedName name="keres_2_11_5_1" localSheetId="7">#REF!</definedName>
    <definedName name="keres_2_11_5_1" localSheetId="8">#REF!</definedName>
    <definedName name="keres_2_11_5_1" localSheetId="9">#REF!</definedName>
    <definedName name="keres_2_11_5_1" localSheetId="10">#REF!</definedName>
    <definedName name="keres_2_11_5_1" localSheetId="11">#REF!</definedName>
    <definedName name="keres_2_11_5_1">#REF!</definedName>
    <definedName name="keres_2_11_5_12" localSheetId="3">#REF!</definedName>
    <definedName name="keres_2_11_5_12" localSheetId="4">#REF!</definedName>
    <definedName name="keres_2_11_5_12" localSheetId="5">#REF!</definedName>
    <definedName name="keres_2_11_5_12" localSheetId="6">#REF!</definedName>
    <definedName name="keres_2_11_5_12" localSheetId="7">#REF!</definedName>
    <definedName name="keres_2_11_5_12" localSheetId="8">#REF!</definedName>
    <definedName name="keres_2_11_5_12" localSheetId="9">#REF!</definedName>
    <definedName name="keres_2_11_5_12" localSheetId="10">#REF!</definedName>
    <definedName name="keres_2_11_5_12" localSheetId="11">#REF!</definedName>
    <definedName name="keres_2_11_5_12">#REF!</definedName>
    <definedName name="keres_2_11_5_12_1" localSheetId="3">#REF!</definedName>
    <definedName name="keres_2_11_5_12_1" localSheetId="4">#REF!</definedName>
    <definedName name="keres_2_11_5_12_1" localSheetId="5">#REF!</definedName>
    <definedName name="keres_2_11_5_12_1" localSheetId="6">#REF!</definedName>
    <definedName name="keres_2_11_5_12_1" localSheetId="7">#REF!</definedName>
    <definedName name="keres_2_11_5_12_1" localSheetId="8">#REF!</definedName>
    <definedName name="keres_2_11_5_12_1" localSheetId="9">#REF!</definedName>
    <definedName name="keres_2_11_5_12_1" localSheetId="10">#REF!</definedName>
    <definedName name="keres_2_11_5_12_1" localSheetId="11">#REF!</definedName>
    <definedName name="keres_2_11_5_12_1">#REF!</definedName>
    <definedName name="keres_2_11_5_12_5" localSheetId="3">#REF!</definedName>
    <definedName name="keres_2_11_5_12_5" localSheetId="4">#REF!</definedName>
    <definedName name="keres_2_11_5_12_5" localSheetId="5">#REF!</definedName>
    <definedName name="keres_2_11_5_12_5" localSheetId="6">#REF!</definedName>
    <definedName name="keres_2_11_5_12_5" localSheetId="7">#REF!</definedName>
    <definedName name="keres_2_11_5_12_5" localSheetId="8">#REF!</definedName>
    <definedName name="keres_2_11_5_12_5" localSheetId="9">#REF!</definedName>
    <definedName name="keres_2_11_5_12_5" localSheetId="10">#REF!</definedName>
    <definedName name="keres_2_11_5_12_5" localSheetId="11">#REF!</definedName>
    <definedName name="keres_2_11_5_12_5">#REF!</definedName>
    <definedName name="keres_2_11_5_12_5_1" localSheetId="3">#REF!</definedName>
    <definedName name="keres_2_11_5_12_5_1" localSheetId="4">#REF!</definedName>
    <definedName name="keres_2_11_5_12_5_1" localSheetId="5">#REF!</definedName>
    <definedName name="keres_2_11_5_12_5_1" localSheetId="6">#REF!</definedName>
    <definedName name="keres_2_11_5_12_5_1" localSheetId="7">#REF!</definedName>
    <definedName name="keres_2_11_5_12_5_1" localSheetId="8">#REF!</definedName>
    <definedName name="keres_2_11_5_12_5_1" localSheetId="9">#REF!</definedName>
    <definedName name="keres_2_11_5_12_5_1" localSheetId="10">#REF!</definedName>
    <definedName name="keres_2_11_5_12_5_1" localSheetId="11">#REF!</definedName>
    <definedName name="keres_2_11_5_12_5_1">#REF!</definedName>
    <definedName name="keres_2_11_5_2" localSheetId="3">#REF!</definedName>
    <definedName name="keres_2_11_5_2" localSheetId="4">#REF!</definedName>
    <definedName name="keres_2_11_5_2" localSheetId="5">#REF!</definedName>
    <definedName name="keres_2_11_5_2" localSheetId="6">#REF!</definedName>
    <definedName name="keres_2_11_5_2" localSheetId="7">#REF!</definedName>
    <definedName name="keres_2_11_5_2" localSheetId="8">#REF!</definedName>
    <definedName name="keres_2_11_5_2" localSheetId="9">#REF!</definedName>
    <definedName name="keres_2_11_5_2" localSheetId="10">#REF!</definedName>
    <definedName name="keres_2_11_5_2" localSheetId="11">#REF!</definedName>
    <definedName name="keres_2_11_5_2">#REF!</definedName>
    <definedName name="keres_2_11_5_2_1" localSheetId="3">#REF!</definedName>
    <definedName name="keres_2_11_5_2_1" localSheetId="4">#REF!</definedName>
    <definedName name="keres_2_11_5_2_1" localSheetId="5">#REF!</definedName>
    <definedName name="keres_2_11_5_2_1" localSheetId="6">#REF!</definedName>
    <definedName name="keres_2_11_5_2_1" localSheetId="7">#REF!</definedName>
    <definedName name="keres_2_11_5_2_1" localSheetId="8">#REF!</definedName>
    <definedName name="keres_2_11_5_2_1" localSheetId="9">#REF!</definedName>
    <definedName name="keres_2_11_5_2_1" localSheetId="10">#REF!</definedName>
    <definedName name="keres_2_11_5_2_1" localSheetId="11">#REF!</definedName>
    <definedName name="keres_2_11_5_2_1">#REF!</definedName>
    <definedName name="keres_2_11_5_2_5" localSheetId="3">#REF!</definedName>
    <definedName name="keres_2_11_5_2_5" localSheetId="4">#REF!</definedName>
    <definedName name="keres_2_11_5_2_5" localSheetId="5">#REF!</definedName>
    <definedName name="keres_2_11_5_2_5" localSheetId="6">#REF!</definedName>
    <definedName name="keres_2_11_5_2_5" localSheetId="7">#REF!</definedName>
    <definedName name="keres_2_11_5_2_5" localSheetId="8">#REF!</definedName>
    <definedName name="keres_2_11_5_2_5" localSheetId="9">#REF!</definedName>
    <definedName name="keres_2_11_5_2_5" localSheetId="10">#REF!</definedName>
    <definedName name="keres_2_11_5_2_5" localSheetId="11">#REF!</definedName>
    <definedName name="keres_2_11_5_2_5">#REF!</definedName>
    <definedName name="keres_2_11_5_2_5_1" localSheetId="3">#REF!</definedName>
    <definedName name="keres_2_11_5_2_5_1" localSheetId="4">#REF!</definedName>
    <definedName name="keres_2_11_5_2_5_1" localSheetId="5">#REF!</definedName>
    <definedName name="keres_2_11_5_2_5_1" localSheetId="6">#REF!</definedName>
    <definedName name="keres_2_11_5_2_5_1" localSheetId="7">#REF!</definedName>
    <definedName name="keres_2_11_5_2_5_1" localSheetId="8">#REF!</definedName>
    <definedName name="keres_2_11_5_2_5_1" localSheetId="9">#REF!</definedName>
    <definedName name="keres_2_11_5_2_5_1" localSheetId="10">#REF!</definedName>
    <definedName name="keres_2_11_5_2_5_1" localSheetId="11">#REF!</definedName>
    <definedName name="keres_2_11_5_2_5_1">#REF!</definedName>
    <definedName name="keres_2_11_5_5" localSheetId="3">#REF!</definedName>
    <definedName name="keres_2_11_5_5" localSheetId="4">#REF!</definedName>
    <definedName name="keres_2_11_5_5" localSheetId="5">#REF!</definedName>
    <definedName name="keres_2_11_5_5" localSheetId="6">#REF!</definedName>
    <definedName name="keres_2_11_5_5" localSheetId="7">#REF!</definedName>
    <definedName name="keres_2_11_5_5" localSheetId="8">#REF!</definedName>
    <definedName name="keres_2_11_5_5" localSheetId="9">#REF!</definedName>
    <definedName name="keres_2_11_5_5" localSheetId="10">#REF!</definedName>
    <definedName name="keres_2_11_5_5" localSheetId="11">#REF!</definedName>
    <definedName name="keres_2_11_5_5">#REF!</definedName>
    <definedName name="keres_2_11_5_5_1" localSheetId="3">#REF!</definedName>
    <definedName name="keres_2_11_5_5_1" localSheetId="4">#REF!</definedName>
    <definedName name="keres_2_11_5_5_1" localSheetId="5">#REF!</definedName>
    <definedName name="keres_2_11_5_5_1" localSheetId="6">#REF!</definedName>
    <definedName name="keres_2_11_5_5_1" localSheetId="7">#REF!</definedName>
    <definedName name="keres_2_11_5_5_1" localSheetId="8">#REF!</definedName>
    <definedName name="keres_2_11_5_5_1" localSheetId="9">#REF!</definedName>
    <definedName name="keres_2_11_5_5_1" localSheetId="10">#REF!</definedName>
    <definedName name="keres_2_11_5_5_1" localSheetId="11">#REF!</definedName>
    <definedName name="keres_2_11_5_5_1">#REF!</definedName>
    <definedName name="keres_2_11_5_7" localSheetId="3">#REF!</definedName>
    <definedName name="keres_2_11_5_7" localSheetId="4">#REF!</definedName>
    <definedName name="keres_2_11_5_7" localSheetId="5">#REF!</definedName>
    <definedName name="keres_2_11_5_7" localSheetId="6">#REF!</definedName>
    <definedName name="keres_2_11_5_7" localSheetId="7">#REF!</definedName>
    <definedName name="keres_2_11_5_7" localSheetId="8">#REF!</definedName>
    <definedName name="keres_2_11_5_7" localSheetId="9">#REF!</definedName>
    <definedName name="keres_2_11_5_7" localSheetId="10">#REF!</definedName>
    <definedName name="keres_2_11_5_7" localSheetId="11">#REF!</definedName>
    <definedName name="keres_2_11_5_7">#REF!</definedName>
    <definedName name="keres_2_11_5_7_1" localSheetId="3">#REF!</definedName>
    <definedName name="keres_2_11_5_7_1" localSheetId="4">#REF!</definedName>
    <definedName name="keres_2_11_5_7_1" localSheetId="5">#REF!</definedName>
    <definedName name="keres_2_11_5_7_1" localSheetId="6">#REF!</definedName>
    <definedName name="keres_2_11_5_7_1" localSheetId="7">#REF!</definedName>
    <definedName name="keres_2_11_5_7_1" localSheetId="8">#REF!</definedName>
    <definedName name="keres_2_11_5_7_1" localSheetId="9">#REF!</definedName>
    <definedName name="keres_2_11_5_7_1" localSheetId="10">#REF!</definedName>
    <definedName name="keres_2_11_5_7_1" localSheetId="11">#REF!</definedName>
    <definedName name="keres_2_11_5_7_1">#REF!</definedName>
    <definedName name="keres_2_11_5_7_5" localSheetId="3">#REF!</definedName>
    <definedName name="keres_2_11_5_7_5" localSheetId="4">#REF!</definedName>
    <definedName name="keres_2_11_5_7_5" localSheetId="5">#REF!</definedName>
    <definedName name="keres_2_11_5_7_5" localSheetId="6">#REF!</definedName>
    <definedName name="keres_2_11_5_7_5" localSheetId="7">#REF!</definedName>
    <definedName name="keres_2_11_5_7_5" localSheetId="8">#REF!</definedName>
    <definedName name="keres_2_11_5_7_5" localSheetId="9">#REF!</definedName>
    <definedName name="keres_2_11_5_7_5" localSheetId="10">#REF!</definedName>
    <definedName name="keres_2_11_5_7_5" localSheetId="11">#REF!</definedName>
    <definedName name="keres_2_11_5_7_5">#REF!</definedName>
    <definedName name="keres_2_11_5_7_5_1" localSheetId="3">#REF!</definedName>
    <definedName name="keres_2_11_5_7_5_1" localSheetId="4">#REF!</definedName>
    <definedName name="keres_2_11_5_7_5_1" localSheetId="5">#REF!</definedName>
    <definedName name="keres_2_11_5_7_5_1" localSheetId="6">#REF!</definedName>
    <definedName name="keres_2_11_5_7_5_1" localSheetId="7">#REF!</definedName>
    <definedName name="keres_2_11_5_7_5_1" localSheetId="8">#REF!</definedName>
    <definedName name="keres_2_11_5_7_5_1" localSheetId="9">#REF!</definedName>
    <definedName name="keres_2_11_5_7_5_1" localSheetId="10">#REF!</definedName>
    <definedName name="keres_2_11_5_7_5_1" localSheetId="11">#REF!</definedName>
    <definedName name="keres_2_11_5_7_5_1">#REF!</definedName>
    <definedName name="keres_2_11_5_8" localSheetId="3">#REF!</definedName>
    <definedName name="keres_2_11_5_8" localSheetId="4">#REF!</definedName>
    <definedName name="keres_2_11_5_8" localSheetId="5">#REF!</definedName>
    <definedName name="keres_2_11_5_8" localSheetId="6">#REF!</definedName>
    <definedName name="keres_2_11_5_8" localSheetId="7">#REF!</definedName>
    <definedName name="keres_2_11_5_8" localSheetId="8">#REF!</definedName>
    <definedName name="keres_2_11_5_8" localSheetId="9">#REF!</definedName>
    <definedName name="keres_2_11_5_8" localSheetId="10">#REF!</definedName>
    <definedName name="keres_2_11_5_8" localSheetId="11">#REF!</definedName>
    <definedName name="keres_2_11_5_8">#REF!</definedName>
    <definedName name="keres_2_11_5_8_1" localSheetId="3">#REF!</definedName>
    <definedName name="keres_2_11_5_8_1" localSheetId="4">#REF!</definedName>
    <definedName name="keres_2_11_5_8_1" localSheetId="5">#REF!</definedName>
    <definedName name="keres_2_11_5_8_1" localSheetId="6">#REF!</definedName>
    <definedName name="keres_2_11_5_8_1" localSheetId="7">#REF!</definedName>
    <definedName name="keres_2_11_5_8_1" localSheetId="8">#REF!</definedName>
    <definedName name="keres_2_11_5_8_1" localSheetId="9">#REF!</definedName>
    <definedName name="keres_2_11_5_8_1" localSheetId="10">#REF!</definedName>
    <definedName name="keres_2_11_5_8_1" localSheetId="11">#REF!</definedName>
    <definedName name="keres_2_11_5_8_1">#REF!</definedName>
    <definedName name="keres_2_11_5_8_5" localSheetId="3">#REF!</definedName>
    <definedName name="keres_2_11_5_8_5" localSheetId="4">#REF!</definedName>
    <definedName name="keres_2_11_5_8_5" localSheetId="5">#REF!</definedName>
    <definedName name="keres_2_11_5_8_5" localSheetId="6">#REF!</definedName>
    <definedName name="keres_2_11_5_8_5" localSheetId="7">#REF!</definedName>
    <definedName name="keres_2_11_5_8_5" localSheetId="8">#REF!</definedName>
    <definedName name="keres_2_11_5_8_5" localSheetId="9">#REF!</definedName>
    <definedName name="keres_2_11_5_8_5" localSheetId="10">#REF!</definedName>
    <definedName name="keres_2_11_5_8_5" localSheetId="11">#REF!</definedName>
    <definedName name="keres_2_11_5_8_5">#REF!</definedName>
    <definedName name="keres_2_11_5_8_5_1" localSheetId="3">#REF!</definedName>
    <definedName name="keres_2_11_5_8_5_1" localSheetId="4">#REF!</definedName>
    <definedName name="keres_2_11_5_8_5_1" localSheetId="5">#REF!</definedName>
    <definedName name="keres_2_11_5_8_5_1" localSheetId="6">#REF!</definedName>
    <definedName name="keres_2_11_5_8_5_1" localSheetId="7">#REF!</definedName>
    <definedName name="keres_2_11_5_8_5_1" localSheetId="8">#REF!</definedName>
    <definedName name="keres_2_11_5_8_5_1" localSheetId="9">#REF!</definedName>
    <definedName name="keres_2_11_5_8_5_1" localSheetId="10">#REF!</definedName>
    <definedName name="keres_2_11_5_8_5_1" localSheetId="11">#REF!</definedName>
    <definedName name="keres_2_11_5_8_5_1">#REF!</definedName>
    <definedName name="keres_2_11_7" localSheetId="3">#REF!</definedName>
    <definedName name="keres_2_11_7" localSheetId="4">#REF!</definedName>
    <definedName name="keres_2_11_7" localSheetId="5">#REF!</definedName>
    <definedName name="keres_2_11_7" localSheetId="6">#REF!</definedName>
    <definedName name="keres_2_11_7" localSheetId="7">#REF!</definedName>
    <definedName name="keres_2_11_7" localSheetId="8">#REF!</definedName>
    <definedName name="keres_2_11_7" localSheetId="9">#REF!</definedName>
    <definedName name="keres_2_11_7" localSheetId="10">#REF!</definedName>
    <definedName name="keres_2_11_7" localSheetId="11">#REF!</definedName>
    <definedName name="keres_2_11_7">#REF!</definedName>
    <definedName name="keres_2_11_7_1" localSheetId="3">#REF!</definedName>
    <definedName name="keres_2_11_7_1" localSheetId="4">#REF!</definedName>
    <definedName name="keres_2_11_7_1" localSheetId="5">#REF!</definedName>
    <definedName name="keres_2_11_7_1" localSheetId="6">#REF!</definedName>
    <definedName name="keres_2_11_7_1" localSheetId="7">#REF!</definedName>
    <definedName name="keres_2_11_7_1" localSheetId="8">#REF!</definedName>
    <definedName name="keres_2_11_7_1" localSheetId="9">#REF!</definedName>
    <definedName name="keres_2_11_7_1" localSheetId="10">#REF!</definedName>
    <definedName name="keres_2_11_7_1" localSheetId="11">#REF!</definedName>
    <definedName name="keres_2_11_7_1">#REF!</definedName>
    <definedName name="keres_2_11_8" localSheetId="3">#REF!</definedName>
    <definedName name="keres_2_11_8" localSheetId="4">#REF!</definedName>
    <definedName name="keres_2_11_8" localSheetId="5">#REF!</definedName>
    <definedName name="keres_2_11_8" localSheetId="6">#REF!</definedName>
    <definedName name="keres_2_11_8" localSheetId="7">#REF!</definedName>
    <definedName name="keres_2_11_8" localSheetId="8">#REF!</definedName>
    <definedName name="keres_2_11_8" localSheetId="9">#REF!</definedName>
    <definedName name="keres_2_11_8" localSheetId="10">#REF!</definedName>
    <definedName name="keres_2_11_8" localSheetId="11">#REF!</definedName>
    <definedName name="keres_2_11_8">#REF!</definedName>
    <definedName name="keres_2_11_8_1" localSheetId="3">#REF!</definedName>
    <definedName name="keres_2_11_8_1" localSheetId="4">#REF!</definedName>
    <definedName name="keres_2_11_8_1" localSheetId="5">#REF!</definedName>
    <definedName name="keres_2_11_8_1" localSheetId="6">#REF!</definedName>
    <definedName name="keres_2_11_8_1" localSheetId="7">#REF!</definedName>
    <definedName name="keres_2_11_8_1" localSheetId="8">#REF!</definedName>
    <definedName name="keres_2_11_8_1" localSheetId="9">#REF!</definedName>
    <definedName name="keres_2_11_8_1" localSheetId="10">#REF!</definedName>
    <definedName name="keres_2_11_8_1" localSheetId="11">#REF!</definedName>
    <definedName name="keres_2_11_8_1">#REF!</definedName>
    <definedName name="keres_2_11_8_5" localSheetId="3">#REF!</definedName>
    <definedName name="keres_2_11_8_5" localSheetId="4">#REF!</definedName>
    <definedName name="keres_2_11_8_5" localSheetId="5">#REF!</definedName>
    <definedName name="keres_2_11_8_5" localSheetId="6">#REF!</definedName>
    <definedName name="keres_2_11_8_5" localSheetId="7">#REF!</definedName>
    <definedName name="keres_2_11_8_5" localSheetId="8">#REF!</definedName>
    <definedName name="keres_2_11_8_5" localSheetId="9">#REF!</definedName>
    <definedName name="keres_2_11_8_5" localSheetId="10">#REF!</definedName>
    <definedName name="keres_2_11_8_5" localSheetId="11">#REF!</definedName>
    <definedName name="keres_2_11_8_5">#REF!</definedName>
    <definedName name="keres_2_11_8_5_1" localSheetId="3">#REF!</definedName>
    <definedName name="keres_2_11_8_5_1" localSheetId="4">#REF!</definedName>
    <definedName name="keres_2_11_8_5_1" localSheetId="5">#REF!</definedName>
    <definedName name="keres_2_11_8_5_1" localSheetId="6">#REF!</definedName>
    <definedName name="keres_2_11_8_5_1" localSheetId="7">#REF!</definedName>
    <definedName name="keres_2_11_8_5_1" localSheetId="8">#REF!</definedName>
    <definedName name="keres_2_11_8_5_1" localSheetId="9">#REF!</definedName>
    <definedName name="keres_2_11_8_5_1" localSheetId="10">#REF!</definedName>
    <definedName name="keres_2_11_8_5_1" localSheetId="11">#REF!</definedName>
    <definedName name="keres_2_11_8_5_1">#REF!</definedName>
    <definedName name="keres_2_12" localSheetId="3">#REF!</definedName>
    <definedName name="keres_2_12" localSheetId="4">#REF!</definedName>
    <definedName name="keres_2_12" localSheetId="5">#REF!</definedName>
    <definedName name="keres_2_12" localSheetId="6">#REF!</definedName>
    <definedName name="keres_2_12" localSheetId="7">#REF!</definedName>
    <definedName name="keres_2_12" localSheetId="8">#REF!</definedName>
    <definedName name="keres_2_12" localSheetId="9">#REF!</definedName>
    <definedName name="keres_2_12" localSheetId="10">#REF!</definedName>
    <definedName name="keres_2_12" localSheetId="11">#REF!</definedName>
    <definedName name="keres_2_12">#REF!</definedName>
    <definedName name="keres_2_12_1" localSheetId="3">#REF!</definedName>
    <definedName name="keres_2_12_1" localSheetId="4">#REF!</definedName>
    <definedName name="keres_2_12_1" localSheetId="5">#REF!</definedName>
    <definedName name="keres_2_12_1" localSheetId="6">#REF!</definedName>
    <definedName name="keres_2_12_1" localSheetId="7">#REF!</definedName>
    <definedName name="keres_2_12_1" localSheetId="8">#REF!</definedName>
    <definedName name="keres_2_12_1" localSheetId="9">#REF!</definedName>
    <definedName name="keres_2_12_1" localSheetId="10">#REF!</definedName>
    <definedName name="keres_2_12_1" localSheetId="11">#REF!</definedName>
    <definedName name="keres_2_12_1">#REF!</definedName>
    <definedName name="keres_2_12_1_1" localSheetId="3">#REF!</definedName>
    <definedName name="keres_2_12_1_1" localSheetId="4">#REF!</definedName>
    <definedName name="keres_2_12_1_1" localSheetId="5">#REF!</definedName>
    <definedName name="keres_2_12_1_1" localSheetId="6">#REF!</definedName>
    <definedName name="keres_2_12_1_1" localSheetId="7">#REF!</definedName>
    <definedName name="keres_2_12_1_1" localSheetId="8">#REF!</definedName>
    <definedName name="keres_2_12_1_1" localSheetId="9">#REF!</definedName>
    <definedName name="keres_2_12_1_1" localSheetId="10">#REF!</definedName>
    <definedName name="keres_2_12_1_1" localSheetId="11">#REF!</definedName>
    <definedName name="keres_2_12_1_1">#REF!</definedName>
    <definedName name="keres_2_12_1_1_1" localSheetId="3">#REF!</definedName>
    <definedName name="keres_2_12_1_1_1" localSheetId="4">#REF!</definedName>
    <definedName name="keres_2_12_1_1_1" localSheetId="5">#REF!</definedName>
    <definedName name="keres_2_12_1_1_1" localSheetId="6">#REF!</definedName>
    <definedName name="keres_2_12_1_1_1" localSheetId="7">#REF!</definedName>
    <definedName name="keres_2_12_1_1_1" localSheetId="8">#REF!</definedName>
    <definedName name="keres_2_12_1_1_1" localSheetId="9">#REF!</definedName>
    <definedName name="keres_2_12_1_1_1" localSheetId="10">#REF!</definedName>
    <definedName name="keres_2_12_1_1_1" localSheetId="11">#REF!</definedName>
    <definedName name="keres_2_12_1_1_1">#REF!</definedName>
    <definedName name="keres_2_12_1_1_1_1" localSheetId="3">#REF!</definedName>
    <definedName name="keres_2_12_1_1_1_1" localSheetId="4">#REF!</definedName>
    <definedName name="keres_2_12_1_1_1_1" localSheetId="5">#REF!</definedName>
    <definedName name="keres_2_12_1_1_1_1" localSheetId="6">#REF!</definedName>
    <definedName name="keres_2_12_1_1_1_1" localSheetId="7">#REF!</definedName>
    <definedName name="keres_2_12_1_1_1_1" localSheetId="8">#REF!</definedName>
    <definedName name="keres_2_12_1_1_1_1" localSheetId="9">#REF!</definedName>
    <definedName name="keres_2_12_1_1_1_1" localSheetId="10">#REF!</definedName>
    <definedName name="keres_2_12_1_1_1_1" localSheetId="11">#REF!</definedName>
    <definedName name="keres_2_12_1_1_1_1">#REF!</definedName>
    <definedName name="keres_2_12_1_2" localSheetId="3">#REF!</definedName>
    <definedName name="keres_2_12_1_2" localSheetId="4">#REF!</definedName>
    <definedName name="keres_2_12_1_2" localSheetId="5">#REF!</definedName>
    <definedName name="keres_2_12_1_2" localSheetId="6">#REF!</definedName>
    <definedName name="keres_2_12_1_2" localSheetId="7">#REF!</definedName>
    <definedName name="keres_2_12_1_2" localSheetId="8">#REF!</definedName>
    <definedName name="keres_2_12_1_2" localSheetId="9">#REF!</definedName>
    <definedName name="keres_2_12_1_2" localSheetId="10">#REF!</definedName>
    <definedName name="keres_2_12_1_2" localSheetId="11">#REF!</definedName>
    <definedName name="keres_2_12_1_2">#REF!</definedName>
    <definedName name="keres_2_2" localSheetId="3">#REF!</definedName>
    <definedName name="keres_2_2" localSheetId="4">#REF!</definedName>
    <definedName name="keres_2_2" localSheetId="5">#REF!</definedName>
    <definedName name="keres_2_2" localSheetId="6">#REF!</definedName>
    <definedName name="keres_2_2" localSheetId="7">#REF!</definedName>
    <definedName name="keres_2_2" localSheetId="8">#REF!</definedName>
    <definedName name="keres_2_2" localSheetId="9">#REF!</definedName>
    <definedName name="keres_2_2" localSheetId="10">#REF!</definedName>
    <definedName name="keres_2_2" localSheetId="11">#REF!</definedName>
    <definedName name="keres_2_2">#REF!</definedName>
    <definedName name="keres_2_3" localSheetId="3">#REF!</definedName>
    <definedName name="keres_2_3" localSheetId="4">#REF!</definedName>
    <definedName name="keres_2_3" localSheetId="5">#REF!</definedName>
    <definedName name="keres_2_3" localSheetId="6">#REF!</definedName>
    <definedName name="keres_2_3" localSheetId="7">#REF!</definedName>
    <definedName name="keres_2_3" localSheetId="8">#REF!</definedName>
    <definedName name="keres_2_3" localSheetId="9">#REF!</definedName>
    <definedName name="keres_2_3" localSheetId="10">#REF!</definedName>
    <definedName name="keres_2_3" localSheetId="11">#REF!</definedName>
    <definedName name="keres_2_3">#REF!</definedName>
    <definedName name="keres_2_4" localSheetId="3">#REF!</definedName>
    <definedName name="keres_2_4" localSheetId="4">#REF!</definedName>
    <definedName name="keres_2_4" localSheetId="5">#REF!</definedName>
    <definedName name="keres_2_4" localSheetId="6">#REF!</definedName>
    <definedName name="keres_2_4" localSheetId="7">#REF!</definedName>
    <definedName name="keres_2_4" localSheetId="8">#REF!</definedName>
    <definedName name="keres_2_4" localSheetId="9">#REF!</definedName>
    <definedName name="keres_2_4" localSheetId="10">#REF!</definedName>
    <definedName name="keres_2_4" localSheetId="11">#REF!</definedName>
    <definedName name="keres_2_4">#REF!</definedName>
    <definedName name="keres_2_4_1" localSheetId="3">#REF!</definedName>
    <definedName name="keres_2_4_1" localSheetId="4">#REF!</definedName>
    <definedName name="keres_2_4_1" localSheetId="5">#REF!</definedName>
    <definedName name="keres_2_4_1" localSheetId="6">#REF!</definedName>
    <definedName name="keres_2_4_1" localSheetId="7">#REF!</definedName>
    <definedName name="keres_2_4_1" localSheetId="8">#REF!</definedName>
    <definedName name="keres_2_4_1" localSheetId="9">#REF!</definedName>
    <definedName name="keres_2_4_1" localSheetId="10">#REF!</definedName>
    <definedName name="keres_2_4_1" localSheetId="11">#REF!</definedName>
    <definedName name="keres_2_4_1">#REF!</definedName>
    <definedName name="keres_2_7" localSheetId="3">#REF!</definedName>
    <definedName name="keres_2_7" localSheetId="4">#REF!</definedName>
    <definedName name="keres_2_7" localSheetId="5">#REF!</definedName>
    <definedName name="keres_2_7" localSheetId="6">#REF!</definedName>
    <definedName name="keres_2_7" localSheetId="7">#REF!</definedName>
    <definedName name="keres_2_7" localSheetId="8">#REF!</definedName>
    <definedName name="keres_2_7" localSheetId="9">#REF!</definedName>
    <definedName name="keres_2_7" localSheetId="10">#REF!</definedName>
    <definedName name="keres_2_7" localSheetId="11">#REF!</definedName>
    <definedName name="keres_2_7">#REF!</definedName>
    <definedName name="keres_2_7_1" localSheetId="3">#REF!</definedName>
    <definedName name="keres_2_7_1" localSheetId="4">#REF!</definedName>
    <definedName name="keres_2_7_1" localSheetId="5">#REF!</definedName>
    <definedName name="keres_2_7_1" localSheetId="6">#REF!</definedName>
    <definedName name="keres_2_7_1" localSheetId="7">#REF!</definedName>
    <definedName name="keres_2_7_1" localSheetId="8">#REF!</definedName>
    <definedName name="keres_2_7_1" localSheetId="9">#REF!</definedName>
    <definedName name="keres_2_7_1" localSheetId="10">#REF!</definedName>
    <definedName name="keres_2_7_1" localSheetId="11">#REF!</definedName>
    <definedName name="keres_2_7_1">#REF!</definedName>
    <definedName name="keres_2_8" localSheetId="3">#REF!</definedName>
    <definedName name="keres_2_8" localSheetId="4">#REF!</definedName>
    <definedName name="keres_2_8" localSheetId="5">#REF!</definedName>
    <definedName name="keres_2_8" localSheetId="6">#REF!</definedName>
    <definedName name="keres_2_8" localSheetId="7">#REF!</definedName>
    <definedName name="keres_2_8" localSheetId="8">#REF!</definedName>
    <definedName name="keres_2_8" localSheetId="9">#REF!</definedName>
    <definedName name="keres_2_8" localSheetId="10">#REF!</definedName>
    <definedName name="keres_2_8" localSheetId="11">#REF!</definedName>
    <definedName name="keres_2_8">#REF!</definedName>
    <definedName name="keres_2_8_1" localSheetId="3">#REF!</definedName>
    <definedName name="keres_2_8_1" localSheetId="4">#REF!</definedName>
    <definedName name="keres_2_8_1" localSheetId="5">#REF!</definedName>
    <definedName name="keres_2_8_1" localSheetId="6">#REF!</definedName>
    <definedName name="keres_2_8_1" localSheetId="7">#REF!</definedName>
    <definedName name="keres_2_8_1" localSheetId="8">#REF!</definedName>
    <definedName name="keres_2_8_1" localSheetId="9">#REF!</definedName>
    <definedName name="keres_2_8_1" localSheetId="10">#REF!</definedName>
    <definedName name="keres_2_8_1" localSheetId="11">#REF!</definedName>
    <definedName name="keres_2_8_1">#REF!</definedName>
    <definedName name="keres_20" localSheetId="3">#REF!</definedName>
    <definedName name="keres_20" localSheetId="4">#REF!</definedName>
    <definedName name="keres_20" localSheetId="5">#REF!</definedName>
    <definedName name="keres_20" localSheetId="6">#REF!</definedName>
    <definedName name="keres_20" localSheetId="7">#REF!</definedName>
    <definedName name="keres_20" localSheetId="8">#REF!</definedName>
    <definedName name="keres_20" localSheetId="9">#REF!</definedName>
    <definedName name="keres_20" localSheetId="10">#REF!</definedName>
    <definedName name="keres_20" localSheetId="11">#REF!</definedName>
    <definedName name="keres_20">#REF!</definedName>
    <definedName name="keres_20_1">NA()</definedName>
    <definedName name="keres_20_1_1">NA()</definedName>
    <definedName name="keres_20_10" localSheetId="3">#REF!</definedName>
    <definedName name="keres_20_10" localSheetId="4">#REF!</definedName>
    <definedName name="keres_20_10" localSheetId="5">#REF!</definedName>
    <definedName name="keres_20_10" localSheetId="6">#REF!</definedName>
    <definedName name="keres_20_10" localSheetId="7">#REF!</definedName>
    <definedName name="keres_20_10" localSheetId="8">#REF!</definedName>
    <definedName name="keres_20_10" localSheetId="9">#REF!</definedName>
    <definedName name="keres_20_10" localSheetId="10">#REF!</definedName>
    <definedName name="keres_20_10" localSheetId="11">#REF!</definedName>
    <definedName name="keres_20_10">#REF!</definedName>
    <definedName name="keres_20_10_1" localSheetId="3">#REF!</definedName>
    <definedName name="keres_20_10_1" localSheetId="4">#REF!</definedName>
    <definedName name="keres_20_10_1" localSheetId="5">#REF!</definedName>
    <definedName name="keres_20_10_1" localSheetId="6">#REF!</definedName>
    <definedName name="keres_20_10_1" localSheetId="7">#REF!</definedName>
    <definedName name="keres_20_10_1" localSheetId="8">#REF!</definedName>
    <definedName name="keres_20_10_1" localSheetId="9">#REF!</definedName>
    <definedName name="keres_20_10_1" localSheetId="10">#REF!</definedName>
    <definedName name="keres_20_10_1" localSheetId="11">#REF!</definedName>
    <definedName name="keres_20_10_1">#REF!</definedName>
    <definedName name="keres_20_10_12" localSheetId="3">#REF!</definedName>
    <definedName name="keres_20_10_12" localSheetId="4">#REF!</definedName>
    <definedName name="keres_20_10_12" localSheetId="5">#REF!</definedName>
    <definedName name="keres_20_10_12" localSheetId="6">#REF!</definedName>
    <definedName name="keres_20_10_12" localSheetId="7">#REF!</definedName>
    <definedName name="keres_20_10_12" localSheetId="8">#REF!</definedName>
    <definedName name="keres_20_10_12" localSheetId="9">#REF!</definedName>
    <definedName name="keres_20_10_12" localSheetId="10">#REF!</definedName>
    <definedName name="keres_20_10_12" localSheetId="11">#REF!</definedName>
    <definedName name="keres_20_10_12">#REF!</definedName>
    <definedName name="keres_20_10_12_1" localSheetId="3">#REF!</definedName>
    <definedName name="keres_20_10_12_1" localSheetId="4">#REF!</definedName>
    <definedName name="keres_20_10_12_1" localSheetId="5">#REF!</definedName>
    <definedName name="keres_20_10_12_1" localSheetId="6">#REF!</definedName>
    <definedName name="keres_20_10_12_1" localSheetId="7">#REF!</definedName>
    <definedName name="keres_20_10_12_1" localSheetId="8">#REF!</definedName>
    <definedName name="keres_20_10_12_1" localSheetId="9">#REF!</definedName>
    <definedName name="keres_20_10_12_1" localSheetId="10">#REF!</definedName>
    <definedName name="keres_20_10_12_1" localSheetId="11">#REF!</definedName>
    <definedName name="keres_20_10_12_1">#REF!</definedName>
    <definedName name="keres_20_10_7" localSheetId="3">#REF!</definedName>
    <definedName name="keres_20_10_7" localSheetId="4">#REF!</definedName>
    <definedName name="keres_20_10_7" localSheetId="5">#REF!</definedName>
    <definedName name="keres_20_10_7" localSheetId="6">#REF!</definedName>
    <definedName name="keres_20_10_7" localSheetId="7">#REF!</definedName>
    <definedName name="keres_20_10_7" localSheetId="8">#REF!</definedName>
    <definedName name="keres_20_10_7" localSheetId="9">#REF!</definedName>
    <definedName name="keres_20_10_7" localSheetId="10">#REF!</definedName>
    <definedName name="keres_20_10_7" localSheetId="11">#REF!</definedName>
    <definedName name="keres_20_10_7">#REF!</definedName>
    <definedName name="keres_20_10_7_1" localSheetId="3">#REF!</definedName>
    <definedName name="keres_20_10_7_1" localSheetId="4">#REF!</definedName>
    <definedName name="keres_20_10_7_1" localSheetId="5">#REF!</definedName>
    <definedName name="keres_20_10_7_1" localSheetId="6">#REF!</definedName>
    <definedName name="keres_20_10_7_1" localSheetId="7">#REF!</definedName>
    <definedName name="keres_20_10_7_1" localSheetId="8">#REF!</definedName>
    <definedName name="keres_20_10_7_1" localSheetId="9">#REF!</definedName>
    <definedName name="keres_20_10_7_1" localSheetId="10">#REF!</definedName>
    <definedName name="keres_20_10_7_1" localSheetId="11">#REF!</definedName>
    <definedName name="keres_20_10_7_1">#REF!</definedName>
    <definedName name="keres_20_10_8" localSheetId="3">#REF!</definedName>
    <definedName name="keres_20_10_8" localSheetId="4">#REF!</definedName>
    <definedName name="keres_20_10_8" localSheetId="5">#REF!</definedName>
    <definedName name="keres_20_10_8" localSheetId="6">#REF!</definedName>
    <definedName name="keres_20_10_8" localSheetId="7">#REF!</definedName>
    <definedName name="keres_20_10_8" localSheetId="8">#REF!</definedName>
    <definedName name="keres_20_10_8" localSheetId="9">#REF!</definedName>
    <definedName name="keres_20_10_8" localSheetId="10">#REF!</definedName>
    <definedName name="keres_20_10_8" localSheetId="11">#REF!</definedName>
    <definedName name="keres_20_10_8">#REF!</definedName>
    <definedName name="keres_20_10_8_1" localSheetId="3">#REF!</definedName>
    <definedName name="keres_20_10_8_1" localSheetId="4">#REF!</definedName>
    <definedName name="keres_20_10_8_1" localSheetId="5">#REF!</definedName>
    <definedName name="keres_20_10_8_1" localSheetId="6">#REF!</definedName>
    <definedName name="keres_20_10_8_1" localSheetId="7">#REF!</definedName>
    <definedName name="keres_20_10_8_1" localSheetId="8">#REF!</definedName>
    <definedName name="keres_20_10_8_1" localSheetId="9">#REF!</definedName>
    <definedName name="keres_20_10_8_1" localSheetId="10">#REF!</definedName>
    <definedName name="keres_20_10_8_1" localSheetId="11">#REF!</definedName>
    <definedName name="keres_20_10_8_1">#REF!</definedName>
    <definedName name="keres_20_11" localSheetId="3">#REF!</definedName>
    <definedName name="keres_20_11" localSheetId="4">#REF!</definedName>
    <definedName name="keres_20_11" localSheetId="5">#REF!</definedName>
    <definedName name="keres_20_11" localSheetId="6">#REF!</definedName>
    <definedName name="keres_20_11" localSheetId="7">#REF!</definedName>
    <definedName name="keres_20_11" localSheetId="8">#REF!</definedName>
    <definedName name="keres_20_11" localSheetId="9">#REF!</definedName>
    <definedName name="keres_20_11" localSheetId="10">#REF!</definedName>
    <definedName name="keres_20_11" localSheetId="11">#REF!</definedName>
    <definedName name="keres_20_11">#REF!</definedName>
    <definedName name="keres_20_11_1" localSheetId="3">#REF!</definedName>
    <definedName name="keres_20_11_1" localSheetId="4">#REF!</definedName>
    <definedName name="keres_20_11_1" localSheetId="5">#REF!</definedName>
    <definedName name="keres_20_11_1" localSheetId="6">#REF!</definedName>
    <definedName name="keres_20_11_1" localSheetId="7">#REF!</definedName>
    <definedName name="keres_20_11_1" localSheetId="8">#REF!</definedName>
    <definedName name="keres_20_11_1" localSheetId="9">#REF!</definedName>
    <definedName name="keres_20_11_1" localSheetId="10">#REF!</definedName>
    <definedName name="keres_20_11_1" localSheetId="11">#REF!</definedName>
    <definedName name="keres_20_11_1">#REF!</definedName>
    <definedName name="keres_20_11_1_1" localSheetId="3">#REF!</definedName>
    <definedName name="keres_20_11_1_1" localSheetId="4">#REF!</definedName>
    <definedName name="keres_20_11_1_1" localSheetId="5">#REF!</definedName>
    <definedName name="keres_20_11_1_1" localSheetId="6">#REF!</definedName>
    <definedName name="keres_20_11_1_1" localSheetId="7">#REF!</definedName>
    <definedName name="keres_20_11_1_1" localSheetId="8">#REF!</definedName>
    <definedName name="keres_20_11_1_1" localSheetId="9">#REF!</definedName>
    <definedName name="keres_20_11_1_1" localSheetId="10">#REF!</definedName>
    <definedName name="keres_20_11_1_1" localSheetId="11">#REF!</definedName>
    <definedName name="keres_20_11_1_1">#REF!</definedName>
    <definedName name="keres_20_11_1_1_1">NA()</definedName>
    <definedName name="keres_20_11_1_1_1_1" localSheetId="3">#REF!</definedName>
    <definedName name="keres_20_11_1_1_1_1" localSheetId="4">#REF!</definedName>
    <definedName name="keres_20_11_1_1_1_1" localSheetId="5">#REF!</definedName>
    <definedName name="keres_20_11_1_1_1_1" localSheetId="6">#REF!</definedName>
    <definedName name="keres_20_11_1_1_1_1" localSheetId="7">#REF!</definedName>
    <definedName name="keres_20_11_1_1_1_1" localSheetId="8">#REF!</definedName>
    <definedName name="keres_20_11_1_1_1_1" localSheetId="9">#REF!</definedName>
    <definedName name="keres_20_11_1_1_1_1" localSheetId="10">#REF!</definedName>
    <definedName name="keres_20_11_1_1_1_1" localSheetId="11">#REF!</definedName>
    <definedName name="keres_20_11_1_1_1_1">#REF!</definedName>
    <definedName name="keres_20_11_1_1_1_1_1" localSheetId="3">#REF!</definedName>
    <definedName name="keres_20_11_1_1_1_1_1" localSheetId="4">#REF!</definedName>
    <definedName name="keres_20_11_1_1_1_1_1" localSheetId="5">#REF!</definedName>
    <definedName name="keres_20_11_1_1_1_1_1" localSheetId="6">#REF!</definedName>
    <definedName name="keres_20_11_1_1_1_1_1" localSheetId="7">#REF!</definedName>
    <definedName name="keres_20_11_1_1_1_1_1" localSheetId="8">#REF!</definedName>
    <definedName name="keres_20_11_1_1_1_1_1" localSheetId="9">#REF!</definedName>
    <definedName name="keres_20_11_1_1_1_1_1" localSheetId="10">#REF!</definedName>
    <definedName name="keres_20_11_1_1_1_1_1" localSheetId="11">#REF!</definedName>
    <definedName name="keres_20_11_1_1_1_1_1">#REF!</definedName>
    <definedName name="keres_20_11_1_1_1_1_1_1">NA()</definedName>
    <definedName name="keres_20_11_1_1_12" localSheetId="3">#REF!</definedName>
    <definedName name="keres_20_11_1_1_12" localSheetId="4">#REF!</definedName>
    <definedName name="keres_20_11_1_1_12" localSheetId="5">#REF!</definedName>
    <definedName name="keres_20_11_1_1_12" localSheetId="6">#REF!</definedName>
    <definedName name="keres_20_11_1_1_12" localSheetId="7">#REF!</definedName>
    <definedName name="keres_20_11_1_1_12" localSheetId="8">#REF!</definedName>
    <definedName name="keres_20_11_1_1_12" localSheetId="9">#REF!</definedName>
    <definedName name="keres_20_11_1_1_12" localSheetId="10">#REF!</definedName>
    <definedName name="keres_20_11_1_1_12" localSheetId="11">#REF!</definedName>
    <definedName name="keres_20_11_1_1_12">#REF!</definedName>
    <definedName name="keres_20_11_1_1_12_1" localSheetId="3">#REF!</definedName>
    <definedName name="keres_20_11_1_1_12_1" localSheetId="4">#REF!</definedName>
    <definedName name="keres_20_11_1_1_12_1" localSheetId="5">#REF!</definedName>
    <definedName name="keres_20_11_1_1_12_1" localSheetId="6">#REF!</definedName>
    <definedName name="keres_20_11_1_1_12_1" localSheetId="7">#REF!</definedName>
    <definedName name="keres_20_11_1_1_12_1" localSheetId="8">#REF!</definedName>
    <definedName name="keres_20_11_1_1_12_1" localSheetId="9">#REF!</definedName>
    <definedName name="keres_20_11_1_1_12_1" localSheetId="10">#REF!</definedName>
    <definedName name="keres_20_11_1_1_12_1" localSheetId="11">#REF!</definedName>
    <definedName name="keres_20_11_1_1_12_1">#REF!</definedName>
    <definedName name="keres_20_11_1_1_12_5" localSheetId="3">#REF!</definedName>
    <definedName name="keres_20_11_1_1_12_5" localSheetId="4">#REF!</definedName>
    <definedName name="keres_20_11_1_1_12_5" localSheetId="5">#REF!</definedName>
    <definedName name="keres_20_11_1_1_12_5" localSheetId="6">#REF!</definedName>
    <definedName name="keres_20_11_1_1_12_5" localSheetId="7">#REF!</definedName>
    <definedName name="keres_20_11_1_1_12_5" localSheetId="8">#REF!</definedName>
    <definedName name="keres_20_11_1_1_12_5" localSheetId="9">#REF!</definedName>
    <definedName name="keres_20_11_1_1_12_5" localSheetId="10">#REF!</definedName>
    <definedName name="keres_20_11_1_1_12_5" localSheetId="11">#REF!</definedName>
    <definedName name="keres_20_11_1_1_12_5">#REF!</definedName>
    <definedName name="keres_20_11_1_1_12_5_1" localSheetId="3">#REF!</definedName>
    <definedName name="keres_20_11_1_1_12_5_1" localSheetId="4">#REF!</definedName>
    <definedName name="keres_20_11_1_1_12_5_1" localSheetId="5">#REF!</definedName>
    <definedName name="keres_20_11_1_1_12_5_1" localSheetId="6">#REF!</definedName>
    <definedName name="keres_20_11_1_1_12_5_1" localSheetId="7">#REF!</definedName>
    <definedName name="keres_20_11_1_1_12_5_1" localSheetId="8">#REF!</definedName>
    <definedName name="keres_20_11_1_1_12_5_1" localSheetId="9">#REF!</definedName>
    <definedName name="keres_20_11_1_1_12_5_1" localSheetId="10">#REF!</definedName>
    <definedName name="keres_20_11_1_1_12_5_1" localSheetId="11">#REF!</definedName>
    <definedName name="keres_20_11_1_1_12_5_1">#REF!</definedName>
    <definedName name="keres_20_11_1_1_2" localSheetId="3">#REF!</definedName>
    <definedName name="keres_20_11_1_1_2" localSheetId="4">#REF!</definedName>
    <definedName name="keres_20_11_1_1_2" localSheetId="5">#REF!</definedName>
    <definedName name="keres_20_11_1_1_2" localSheetId="6">#REF!</definedName>
    <definedName name="keres_20_11_1_1_2" localSheetId="7">#REF!</definedName>
    <definedName name="keres_20_11_1_1_2" localSheetId="8">#REF!</definedName>
    <definedName name="keres_20_11_1_1_2" localSheetId="9">#REF!</definedName>
    <definedName name="keres_20_11_1_1_2" localSheetId="10">#REF!</definedName>
    <definedName name="keres_20_11_1_1_2" localSheetId="11">#REF!</definedName>
    <definedName name="keres_20_11_1_1_2">#REF!</definedName>
    <definedName name="keres_20_11_1_1_2_1" localSheetId="3">#REF!</definedName>
    <definedName name="keres_20_11_1_1_2_1" localSheetId="4">#REF!</definedName>
    <definedName name="keres_20_11_1_1_2_1" localSheetId="5">#REF!</definedName>
    <definedName name="keres_20_11_1_1_2_1" localSheetId="6">#REF!</definedName>
    <definedName name="keres_20_11_1_1_2_1" localSheetId="7">#REF!</definedName>
    <definedName name="keres_20_11_1_1_2_1" localSheetId="8">#REF!</definedName>
    <definedName name="keres_20_11_1_1_2_1" localSheetId="9">#REF!</definedName>
    <definedName name="keres_20_11_1_1_2_1" localSheetId="10">#REF!</definedName>
    <definedName name="keres_20_11_1_1_2_1" localSheetId="11">#REF!</definedName>
    <definedName name="keres_20_11_1_1_2_1">#REF!</definedName>
    <definedName name="keres_20_11_1_1_2_5" localSheetId="3">#REF!</definedName>
    <definedName name="keres_20_11_1_1_2_5" localSheetId="4">#REF!</definedName>
    <definedName name="keres_20_11_1_1_2_5" localSheetId="5">#REF!</definedName>
    <definedName name="keres_20_11_1_1_2_5" localSheetId="6">#REF!</definedName>
    <definedName name="keres_20_11_1_1_2_5" localSheetId="7">#REF!</definedName>
    <definedName name="keres_20_11_1_1_2_5" localSheetId="8">#REF!</definedName>
    <definedName name="keres_20_11_1_1_2_5" localSheetId="9">#REF!</definedName>
    <definedName name="keres_20_11_1_1_2_5" localSheetId="10">#REF!</definedName>
    <definedName name="keres_20_11_1_1_2_5" localSheetId="11">#REF!</definedName>
    <definedName name="keres_20_11_1_1_2_5">#REF!</definedName>
    <definedName name="keres_20_11_1_1_2_5_1" localSheetId="3">#REF!</definedName>
    <definedName name="keres_20_11_1_1_2_5_1" localSheetId="4">#REF!</definedName>
    <definedName name="keres_20_11_1_1_2_5_1" localSheetId="5">#REF!</definedName>
    <definedName name="keres_20_11_1_1_2_5_1" localSheetId="6">#REF!</definedName>
    <definedName name="keres_20_11_1_1_2_5_1" localSheetId="7">#REF!</definedName>
    <definedName name="keres_20_11_1_1_2_5_1" localSheetId="8">#REF!</definedName>
    <definedName name="keres_20_11_1_1_2_5_1" localSheetId="9">#REF!</definedName>
    <definedName name="keres_20_11_1_1_2_5_1" localSheetId="10">#REF!</definedName>
    <definedName name="keres_20_11_1_1_2_5_1" localSheetId="11">#REF!</definedName>
    <definedName name="keres_20_11_1_1_2_5_1">#REF!</definedName>
    <definedName name="keres_20_11_1_1_5" localSheetId="3">#REF!</definedName>
    <definedName name="keres_20_11_1_1_5" localSheetId="4">#REF!</definedName>
    <definedName name="keres_20_11_1_1_5" localSheetId="5">#REF!</definedName>
    <definedName name="keres_20_11_1_1_5" localSheetId="6">#REF!</definedName>
    <definedName name="keres_20_11_1_1_5" localSheetId="7">#REF!</definedName>
    <definedName name="keres_20_11_1_1_5" localSheetId="8">#REF!</definedName>
    <definedName name="keres_20_11_1_1_5" localSheetId="9">#REF!</definedName>
    <definedName name="keres_20_11_1_1_5" localSheetId="10">#REF!</definedName>
    <definedName name="keres_20_11_1_1_5" localSheetId="11">#REF!</definedName>
    <definedName name="keres_20_11_1_1_5">#REF!</definedName>
    <definedName name="keres_20_11_1_1_5_1" localSheetId="3">#REF!</definedName>
    <definedName name="keres_20_11_1_1_5_1" localSheetId="4">#REF!</definedName>
    <definedName name="keres_20_11_1_1_5_1" localSheetId="5">#REF!</definedName>
    <definedName name="keres_20_11_1_1_5_1" localSheetId="6">#REF!</definedName>
    <definedName name="keres_20_11_1_1_5_1" localSheetId="7">#REF!</definedName>
    <definedName name="keres_20_11_1_1_5_1" localSheetId="8">#REF!</definedName>
    <definedName name="keres_20_11_1_1_5_1" localSheetId="9">#REF!</definedName>
    <definedName name="keres_20_11_1_1_5_1" localSheetId="10">#REF!</definedName>
    <definedName name="keres_20_11_1_1_5_1" localSheetId="11">#REF!</definedName>
    <definedName name="keres_20_11_1_1_5_1">#REF!</definedName>
    <definedName name="keres_20_11_1_1_7" localSheetId="3">#REF!</definedName>
    <definedName name="keres_20_11_1_1_7" localSheetId="4">#REF!</definedName>
    <definedName name="keres_20_11_1_1_7" localSheetId="5">#REF!</definedName>
    <definedName name="keres_20_11_1_1_7" localSheetId="6">#REF!</definedName>
    <definedName name="keres_20_11_1_1_7" localSheetId="7">#REF!</definedName>
    <definedName name="keres_20_11_1_1_7" localSheetId="8">#REF!</definedName>
    <definedName name="keres_20_11_1_1_7" localSheetId="9">#REF!</definedName>
    <definedName name="keres_20_11_1_1_7" localSheetId="10">#REF!</definedName>
    <definedName name="keres_20_11_1_1_7" localSheetId="11">#REF!</definedName>
    <definedName name="keres_20_11_1_1_7">#REF!</definedName>
    <definedName name="keres_20_11_1_1_7_1" localSheetId="3">#REF!</definedName>
    <definedName name="keres_20_11_1_1_7_1" localSheetId="4">#REF!</definedName>
    <definedName name="keres_20_11_1_1_7_1" localSheetId="5">#REF!</definedName>
    <definedName name="keres_20_11_1_1_7_1" localSheetId="6">#REF!</definedName>
    <definedName name="keres_20_11_1_1_7_1" localSheetId="7">#REF!</definedName>
    <definedName name="keres_20_11_1_1_7_1" localSheetId="8">#REF!</definedName>
    <definedName name="keres_20_11_1_1_7_1" localSheetId="9">#REF!</definedName>
    <definedName name="keres_20_11_1_1_7_1" localSheetId="10">#REF!</definedName>
    <definedName name="keres_20_11_1_1_7_1" localSheetId="11">#REF!</definedName>
    <definedName name="keres_20_11_1_1_7_1">#REF!</definedName>
    <definedName name="keres_20_11_1_1_7_5" localSheetId="3">#REF!</definedName>
    <definedName name="keres_20_11_1_1_7_5" localSheetId="4">#REF!</definedName>
    <definedName name="keres_20_11_1_1_7_5" localSheetId="5">#REF!</definedName>
    <definedName name="keres_20_11_1_1_7_5" localSheetId="6">#REF!</definedName>
    <definedName name="keres_20_11_1_1_7_5" localSheetId="7">#REF!</definedName>
    <definedName name="keres_20_11_1_1_7_5" localSheetId="8">#REF!</definedName>
    <definedName name="keres_20_11_1_1_7_5" localSheetId="9">#REF!</definedName>
    <definedName name="keres_20_11_1_1_7_5" localSheetId="10">#REF!</definedName>
    <definedName name="keres_20_11_1_1_7_5" localSheetId="11">#REF!</definedName>
    <definedName name="keres_20_11_1_1_7_5">#REF!</definedName>
    <definedName name="keres_20_11_1_1_7_5_1" localSheetId="3">#REF!</definedName>
    <definedName name="keres_20_11_1_1_7_5_1" localSheetId="4">#REF!</definedName>
    <definedName name="keres_20_11_1_1_7_5_1" localSheetId="5">#REF!</definedName>
    <definedName name="keres_20_11_1_1_7_5_1" localSheetId="6">#REF!</definedName>
    <definedName name="keres_20_11_1_1_7_5_1" localSheetId="7">#REF!</definedName>
    <definedName name="keres_20_11_1_1_7_5_1" localSheetId="8">#REF!</definedName>
    <definedName name="keres_20_11_1_1_7_5_1" localSheetId="9">#REF!</definedName>
    <definedName name="keres_20_11_1_1_7_5_1" localSheetId="10">#REF!</definedName>
    <definedName name="keres_20_11_1_1_7_5_1" localSheetId="11">#REF!</definedName>
    <definedName name="keres_20_11_1_1_7_5_1">#REF!</definedName>
    <definedName name="keres_20_11_1_1_8" localSheetId="3">#REF!</definedName>
    <definedName name="keres_20_11_1_1_8" localSheetId="4">#REF!</definedName>
    <definedName name="keres_20_11_1_1_8" localSheetId="5">#REF!</definedName>
    <definedName name="keres_20_11_1_1_8" localSheetId="6">#REF!</definedName>
    <definedName name="keres_20_11_1_1_8" localSheetId="7">#REF!</definedName>
    <definedName name="keres_20_11_1_1_8" localSheetId="8">#REF!</definedName>
    <definedName name="keres_20_11_1_1_8" localSheetId="9">#REF!</definedName>
    <definedName name="keres_20_11_1_1_8" localSheetId="10">#REF!</definedName>
    <definedName name="keres_20_11_1_1_8" localSheetId="11">#REF!</definedName>
    <definedName name="keres_20_11_1_1_8">#REF!</definedName>
    <definedName name="keres_20_11_1_1_8_1" localSheetId="3">#REF!</definedName>
    <definedName name="keres_20_11_1_1_8_1" localSheetId="4">#REF!</definedName>
    <definedName name="keres_20_11_1_1_8_1" localSheetId="5">#REF!</definedName>
    <definedName name="keres_20_11_1_1_8_1" localSheetId="6">#REF!</definedName>
    <definedName name="keres_20_11_1_1_8_1" localSheetId="7">#REF!</definedName>
    <definedName name="keres_20_11_1_1_8_1" localSheetId="8">#REF!</definedName>
    <definedName name="keres_20_11_1_1_8_1" localSheetId="9">#REF!</definedName>
    <definedName name="keres_20_11_1_1_8_1" localSheetId="10">#REF!</definedName>
    <definedName name="keres_20_11_1_1_8_1" localSheetId="11">#REF!</definedName>
    <definedName name="keres_20_11_1_1_8_1">#REF!</definedName>
    <definedName name="keres_20_11_1_1_8_5" localSheetId="3">#REF!</definedName>
    <definedName name="keres_20_11_1_1_8_5" localSheetId="4">#REF!</definedName>
    <definedName name="keres_20_11_1_1_8_5" localSheetId="5">#REF!</definedName>
    <definedName name="keres_20_11_1_1_8_5" localSheetId="6">#REF!</definedName>
    <definedName name="keres_20_11_1_1_8_5" localSheetId="7">#REF!</definedName>
    <definedName name="keres_20_11_1_1_8_5" localSheetId="8">#REF!</definedName>
    <definedName name="keres_20_11_1_1_8_5" localSheetId="9">#REF!</definedName>
    <definedName name="keres_20_11_1_1_8_5" localSheetId="10">#REF!</definedName>
    <definedName name="keres_20_11_1_1_8_5" localSheetId="11">#REF!</definedName>
    <definedName name="keres_20_11_1_1_8_5">#REF!</definedName>
    <definedName name="keres_20_11_1_1_8_5_1" localSheetId="3">#REF!</definedName>
    <definedName name="keres_20_11_1_1_8_5_1" localSheetId="4">#REF!</definedName>
    <definedName name="keres_20_11_1_1_8_5_1" localSheetId="5">#REF!</definedName>
    <definedName name="keres_20_11_1_1_8_5_1" localSheetId="6">#REF!</definedName>
    <definedName name="keres_20_11_1_1_8_5_1" localSheetId="7">#REF!</definedName>
    <definedName name="keres_20_11_1_1_8_5_1" localSheetId="8">#REF!</definedName>
    <definedName name="keres_20_11_1_1_8_5_1" localSheetId="9">#REF!</definedName>
    <definedName name="keres_20_11_1_1_8_5_1" localSheetId="10">#REF!</definedName>
    <definedName name="keres_20_11_1_1_8_5_1" localSheetId="11">#REF!</definedName>
    <definedName name="keres_20_11_1_1_8_5_1">#REF!</definedName>
    <definedName name="keres_20_11_1_12" localSheetId="3">#REF!</definedName>
    <definedName name="keres_20_11_1_12" localSheetId="4">#REF!</definedName>
    <definedName name="keres_20_11_1_12" localSheetId="5">#REF!</definedName>
    <definedName name="keres_20_11_1_12" localSheetId="6">#REF!</definedName>
    <definedName name="keres_20_11_1_12" localSheetId="7">#REF!</definedName>
    <definedName name="keres_20_11_1_12" localSheetId="8">#REF!</definedName>
    <definedName name="keres_20_11_1_12" localSheetId="9">#REF!</definedName>
    <definedName name="keres_20_11_1_12" localSheetId="10">#REF!</definedName>
    <definedName name="keres_20_11_1_12" localSheetId="11">#REF!</definedName>
    <definedName name="keres_20_11_1_12">#REF!</definedName>
    <definedName name="keres_20_11_1_12_1" localSheetId="3">#REF!</definedName>
    <definedName name="keres_20_11_1_12_1" localSheetId="4">#REF!</definedName>
    <definedName name="keres_20_11_1_12_1" localSheetId="5">#REF!</definedName>
    <definedName name="keres_20_11_1_12_1" localSheetId="6">#REF!</definedName>
    <definedName name="keres_20_11_1_12_1" localSheetId="7">#REF!</definedName>
    <definedName name="keres_20_11_1_12_1" localSheetId="8">#REF!</definedName>
    <definedName name="keres_20_11_1_12_1" localSheetId="9">#REF!</definedName>
    <definedName name="keres_20_11_1_12_1" localSheetId="10">#REF!</definedName>
    <definedName name="keres_20_11_1_12_1" localSheetId="11">#REF!</definedName>
    <definedName name="keres_20_11_1_12_1">#REF!</definedName>
    <definedName name="keres_20_11_1_12_5" localSheetId="3">#REF!</definedName>
    <definedName name="keres_20_11_1_12_5" localSheetId="4">#REF!</definedName>
    <definedName name="keres_20_11_1_12_5" localSheetId="5">#REF!</definedName>
    <definedName name="keres_20_11_1_12_5" localSheetId="6">#REF!</definedName>
    <definedName name="keres_20_11_1_12_5" localSheetId="7">#REF!</definedName>
    <definedName name="keres_20_11_1_12_5" localSheetId="8">#REF!</definedName>
    <definedName name="keres_20_11_1_12_5" localSheetId="9">#REF!</definedName>
    <definedName name="keres_20_11_1_12_5" localSheetId="10">#REF!</definedName>
    <definedName name="keres_20_11_1_12_5" localSheetId="11">#REF!</definedName>
    <definedName name="keres_20_11_1_12_5">#REF!</definedName>
    <definedName name="keres_20_11_1_12_5_1" localSheetId="3">#REF!</definedName>
    <definedName name="keres_20_11_1_12_5_1" localSheetId="4">#REF!</definedName>
    <definedName name="keres_20_11_1_12_5_1" localSheetId="5">#REF!</definedName>
    <definedName name="keres_20_11_1_12_5_1" localSheetId="6">#REF!</definedName>
    <definedName name="keres_20_11_1_12_5_1" localSheetId="7">#REF!</definedName>
    <definedName name="keres_20_11_1_12_5_1" localSheetId="8">#REF!</definedName>
    <definedName name="keres_20_11_1_12_5_1" localSheetId="9">#REF!</definedName>
    <definedName name="keres_20_11_1_12_5_1" localSheetId="10">#REF!</definedName>
    <definedName name="keres_20_11_1_12_5_1" localSheetId="11">#REF!</definedName>
    <definedName name="keres_20_11_1_12_5_1">#REF!</definedName>
    <definedName name="keres_20_11_1_2" localSheetId="3">#REF!</definedName>
    <definedName name="keres_20_11_1_2" localSheetId="4">#REF!</definedName>
    <definedName name="keres_20_11_1_2" localSheetId="5">#REF!</definedName>
    <definedName name="keres_20_11_1_2" localSheetId="6">#REF!</definedName>
    <definedName name="keres_20_11_1_2" localSheetId="7">#REF!</definedName>
    <definedName name="keres_20_11_1_2" localSheetId="8">#REF!</definedName>
    <definedName name="keres_20_11_1_2" localSheetId="9">#REF!</definedName>
    <definedName name="keres_20_11_1_2" localSheetId="10">#REF!</definedName>
    <definedName name="keres_20_11_1_2" localSheetId="11">#REF!</definedName>
    <definedName name="keres_20_11_1_2">#REF!</definedName>
    <definedName name="keres_20_11_1_2_1" localSheetId="3">#REF!</definedName>
    <definedName name="keres_20_11_1_2_1" localSheetId="4">#REF!</definedName>
    <definedName name="keres_20_11_1_2_1" localSheetId="5">#REF!</definedName>
    <definedName name="keres_20_11_1_2_1" localSheetId="6">#REF!</definedName>
    <definedName name="keres_20_11_1_2_1" localSheetId="7">#REF!</definedName>
    <definedName name="keres_20_11_1_2_1" localSheetId="8">#REF!</definedName>
    <definedName name="keres_20_11_1_2_1" localSheetId="9">#REF!</definedName>
    <definedName name="keres_20_11_1_2_1" localSheetId="10">#REF!</definedName>
    <definedName name="keres_20_11_1_2_1" localSheetId="11">#REF!</definedName>
    <definedName name="keres_20_11_1_2_1">#REF!</definedName>
    <definedName name="keres_20_11_1_2_5" localSheetId="3">#REF!</definedName>
    <definedName name="keres_20_11_1_2_5" localSheetId="4">#REF!</definedName>
    <definedName name="keres_20_11_1_2_5" localSheetId="5">#REF!</definedName>
    <definedName name="keres_20_11_1_2_5" localSheetId="6">#REF!</definedName>
    <definedName name="keres_20_11_1_2_5" localSheetId="7">#REF!</definedName>
    <definedName name="keres_20_11_1_2_5" localSheetId="8">#REF!</definedName>
    <definedName name="keres_20_11_1_2_5" localSheetId="9">#REF!</definedName>
    <definedName name="keres_20_11_1_2_5" localSheetId="10">#REF!</definedName>
    <definedName name="keres_20_11_1_2_5" localSheetId="11">#REF!</definedName>
    <definedName name="keres_20_11_1_2_5">#REF!</definedName>
    <definedName name="keres_20_11_1_2_5_1" localSheetId="3">#REF!</definedName>
    <definedName name="keres_20_11_1_2_5_1" localSheetId="4">#REF!</definedName>
    <definedName name="keres_20_11_1_2_5_1" localSheetId="5">#REF!</definedName>
    <definedName name="keres_20_11_1_2_5_1" localSheetId="6">#REF!</definedName>
    <definedName name="keres_20_11_1_2_5_1" localSheetId="7">#REF!</definedName>
    <definedName name="keres_20_11_1_2_5_1" localSheetId="8">#REF!</definedName>
    <definedName name="keres_20_11_1_2_5_1" localSheetId="9">#REF!</definedName>
    <definedName name="keres_20_11_1_2_5_1" localSheetId="10">#REF!</definedName>
    <definedName name="keres_20_11_1_2_5_1" localSheetId="11">#REF!</definedName>
    <definedName name="keres_20_11_1_2_5_1">#REF!</definedName>
    <definedName name="keres_20_11_1_5" localSheetId="3">#REF!</definedName>
    <definedName name="keres_20_11_1_5" localSheetId="4">#REF!</definedName>
    <definedName name="keres_20_11_1_5" localSheetId="5">#REF!</definedName>
    <definedName name="keres_20_11_1_5" localSheetId="6">#REF!</definedName>
    <definedName name="keres_20_11_1_5" localSheetId="7">#REF!</definedName>
    <definedName name="keres_20_11_1_5" localSheetId="8">#REF!</definedName>
    <definedName name="keres_20_11_1_5" localSheetId="9">#REF!</definedName>
    <definedName name="keres_20_11_1_5" localSheetId="10">#REF!</definedName>
    <definedName name="keres_20_11_1_5" localSheetId="11">#REF!</definedName>
    <definedName name="keres_20_11_1_5">#REF!</definedName>
    <definedName name="keres_20_11_1_5_1" localSheetId="3">#REF!</definedName>
    <definedName name="keres_20_11_1_5_1" localSheetId="4">#REF!</definedName>
    <definedName name="keres_20_11_1_5_1" localSheetId="5">#REF!</definedName>
    <definedName name="keres_20_11_1_5_1" localSheetId="6">#REF!</definedName>
    <definedName name="keres_20_11_1_5_1" localSheetId="7">#REF!</definedName>
    <definedName name="keres_20_11_1_5_1" localSheetId="8">#REF!</definedName>
    <definedName name="keres_20_11_1_5_1" localSheetId="9">#REF!</definedName>
    <definedName name="keres_20_11_1_5_1" localSheetId="10">#REF!</definedName>
    <definedName name="keres_20_11_1_5_1" localSheetId="11">#REF!</definedName>
    <definedName name="keres_20_11_1_5_1">#REF!</definedName>
    <definedName name="keres_20_11_1_7" localSheetId="3">#REF!</definedName>
    <definedName name="keres_20_11_1_7" localSheetId="4">#REF!</definedName>
    <definedName name="keres_20_11_1_7" localSheetId="5">#REF!</definedName>
    <definedName name="keres_20_11_1_7" localSheetId="6">#REF!</definedName>
    <definedName name="keres_20_11_1_7" localSheetId="7">#REF!</definedName>
    <definedName name="keres_20_11_1_7" localSheetId="8">#REF!</definedName>
    <definedName name="keres_20_11_1_7" localSheetId="9">#REF!</definedName>
    <definedName name="keres_20_11_1_7" localSheetId="10">#REF!</definedName>
    <definedName name="keres_20_11_1_7" localSheetId="11">#REF!</definedName>
    <definedName name="keres_20_11_1_7">#REF!</definedName>
    <definedName name="keres_20_11_1_7_1" localSheetId="3">#REF!</definedName>
    <definedName name="keres_20_11_1_7_1" localSheetId="4">#REF!</definedName>
    <definedName name="keres_20_11_1_7_1" localSheetId="5">#REF!</definedName>
    <definedName name="keres_20_11_1_7_1" localSheetId="6">#REF!</definedName>
    <definedName name="keres_20_11_1_7_1" localSheetId="7">#REF!</definedName>
    <definedName name="keres_20_11_1_7_1" localSheetId="8">#REF!</definedName>
    <definedName name="keres_20_11_1_7_1" localSheetId="9">#REF!</definedName>
    <definedName name="keres_20_11_1_7_1" localSheetId="10">#REF!</definedName>
    <definedName name="keres_20_11_1_7_1" localSheetId="11">#REF!</definedName>
    <definedName name="keres_20_11_1_7_1">#REF!</definedName>
    <definedName name="keres_20_11_1_7_5" localSheetId="3">#REF!</definedName>
    <definedName name="keres_20_11_1_7_5" localSheetId="4">#REF!</definedName>
    <definedName name="keres_20_11_1_7_5" localSheetId="5">#REF!</definedName>
    <definedName name="keres_20_11_1_7_5" localSheetId="6">#REF!</definedName>
    <definedName name="keres_20_11_1_7_5" localSheetId="7">#REF!</definedName>
    <definedName name="keres_20_11_1_7_5" localSheetId="8">#REF!</definedName>
    <definedName name="keres_20_11_1_7_5" localSheetId="9">#REF!</definedName>
    <definedName name="keres_20_11_1_7_5" localSheetId="10">#REF!</definedName>
    <definedName name="keres_20_11_1_7_5" localSheetId="11">#REF!</definedName>
    <definedName name="keres_20_11_1_7_5">#REF!</definedName>
    <definedName name="keres_20_11_1_7_5_1" localSheetId="3">#REF!</definedName>
    <definedName name="keres_20_11_1_7_5_1" localSheetId="4">#REF!</definedName>
    <definedName name="keres_20_11_1_7_5_1" localSheetId="5">#REF!</definedName>
    <definedName name="keres_20_11_1_7_5_1" localSheetId="6">#REF!</definedName>
    <definedName name="keres_20_11_1_7_5_1" localSheetId="7">#REF!</definedName>
    <definedName name="keres_20_11_1_7_5_1" localSheetId="8">#REF!</definedName>
    <definedName name="keres_20_11_1_7_5_1" localSheetId="9">#REF!</definedName>
    <definedName name="keres_20_11_1_7_5_1" localSheetId="10">#REF!</definedName>
    <definedName name="keres_20_11_1_7_5_1" localSheetId="11">#REF!</definedName>
    <definedName name="keres_20_11_1_7_5_1">#REF!</definedName>
    <definedName name="keres_20_11_1_8" localSheetId="3">#REF!</definedName>
    <definedName name="keres_20_11_1_8" localSheetId="4">#REF!</definedName>
    <definedName name="keres_20_11_1_8" localSheetId="5">#REF!</definedName>
    <definedName name="keres_20_11_1_8" localSheetId="6">#REF!</definedName>
    <definedName name="keres_20_11_1_8" localSheetId="7">#REF!</definedName>
    <definedName name="keres_20_11_1_8" localSheetId="8">#REF!</definedName>
    <definedName name="keres_20_11_1_8" localSheetId="9">#REF!</definedName>
    <definedName name="keres_20_11_1_8" localSheetId="10">#REF!</definedName>
    <definedName name="keres_20_11_1_8" localSheetId="11">#REF!</definedName>
    <definedName name="keres_20_11_1_8">#REF!</definedName>
    <definedName name="keres_20_11_1_8_1" localSheetId="3">#REF!</definedName>
    <definedName name="keres_20_11_1_8_1" localSheetId="4">#REF!</definedName>
    <definedName name="keres_20_11_1_8_1" localSheetId="5">#REF!</definedName>
    <definedName name="keres_20_11_1_8_1" localSheetId="6">#REF!</definedName>
    <definedName name="keres_20_11_1_8_1" localSheetId="7">#REF!</definedName>
    <definedName name="keres_20_11_1_8_1" localSheetId="8">#REF!</definedName>
    <definedName name="keres_20_11_1_8_1" localSheetId="9">#REF!</definedName>
    <definedName name="keres_20_11_1_8_1" localSheetId="10">#REF!</definedName>
    <definedName name="keres_20_11_1_8_1" localSheetId="11">#REF!</definedName>
    <definedName name="keres_20_11_1_8_1">#REF!</definedName>
    <definedName name="keres_20_11_1_8_5" localSheetId="3">#REF!</definedName>
    <definedName name="keres_20_11_1_8_5" localSheetId="4">#REF!</definedName>
    <definedName name="keres_20_11_1_8_5" localSheetId="5">#REF!</definedName>
    <definedName name="keres_20_11_1_8_5" localSheetId="6">#REF!</definedName>
    <definedName name="keres_20_11_1_8_5" localSheetId="7">#REF!</definedName>
    <definedName name="keres_20_11_1_8_5" localSheetId="8">#REF!</definedName>
    <definedName name="keres_20_11_1_8_5" localSheetId="9">#REF!</definedName>
    <definedName name="keres_20_11_1_8_5" localSheetId="10">#REF!</definedName>
    <definedName name="keres_20_11_1_8_5" localSheetId="11">#REF!</definedName>
    <definedName name="keres_20_11_1_8_5">#REF!</definedName>
    <definedName name="keres_20_11_1_8_5_1" localSheetId="3">#REF!</definedName>
    <definedName name="keres_20_11_1_8_5_1" localSheetId="4">#REF!</definedName>
    <definedName name="keres_20_11_1_8_5_1" localSheetId="5">#REF!</definedName>
    <definedName name="keres_20_11_1_8_5_1" localSheetId="6">#REF!</definedName>
    <definedName name="keres_20_11_1_8_5_1" localSheetId="7">#REF!</definedName>
    <definedName name="keres_20_11_1_8_5_1" localSheetId="8">#REF!</definedName>
    <definedName name="keres_20_11_1_8_5_1" localSheetId="9">#REF!</definedName>
    <definedName name="keres_20_11_1_8_5_1" localSheetId="10">#REF!</definedName>
    <definedName name="keres_20_11_1_8_5_1" localSheetId="11">#REF!</definedName>
    <definedName name="keres_20_11_1_8_5_1">#REF!</definedName>
    <definedName name="keres_20_11_12" localSheetId="3">#REF!</definedName>
    <definedName name="keres_20_11_12" localSheetId="4">#REF!</definedName>
    <definedName name="keres_20_11_12" localSheetId="5">#REF!</definedName>
    <definedName name="keres_20_11_12" localSheetId="6">#REF!</definedName>
    <definedName name="keres_20_11_12" localSheetId="7">#REF!</definedName>
    <definedName name="keres_20_11_12" localSheetId="8">#REF!</definedName>
    <definedName name="keres_20_11_12" localSheetId="9">#REF!</definedName>
    <definedName name="keres_20_11_12" localSheetId="10">#REF!</definedName>
    <definedName name="keres_20_11_12" localSheetId="11">#REF!</definedName>
    <definedName name="keres_20_11_12">#REF!</definedName>
    <definedName name="keres_20_11_12_1" localSheetId="3">#REF!</definedName>
    <definedName name="keres_20_11_12_1" localSheetId="4">#REF!</definedName>
    <definedName name="keres_20_11_12_1" localSheetId="5">#REF!</definedName>
    <definedName name="keres_20_11_12_1" localSheetId="6">#REF!</definedName>
    <definedName name="keres_20_11_12_1" localSheetId="7">#REF!</definedName>
    <definedName name="keres_20_11_12_1" localSheetId="8">#REF!</definedName>
    <definedName name="keres_20_11_12_1" localSheetId="9">#REF!</definedName>
    <definedName name="keres_20_11_12_1" localSheetId="10">#REF!</definedName>
    <definedName name="keres_20_11_12_1" localSheetId="11">#REF!</definedName>
    <definedName name="keres_20_11_12_1">#REF!</definedName>
    <definedName name="keres_20_11_12_5" localSheetId="3">#REF!</definedName>
    <definedName name="keres_20_11_12_5" localSheetId="4">#REF!</definedName>
    <definedName name="keres_20_11_12_5" localSheetId="5">#REF!</definedName>
    <definedName name="keres_20_11_12_5" localSheetId="6">#REF!</definedName>
    <definedName name="keres_20_11_12_5" localSheetId="7">#REF!</definedName>
    <definedName name="keres_20_11_12_5" localSheetId="8">#REF!</definedName>
    <definedName name="keres_20_11_12_5" localSheetId="9">#REF!</definedName>
    <definedName name="keres_20_11_12_5" localSheetId="10">#REF!</definedName>
    <definedName name="keres_20_11_12_5" localSheetId="11">#REF!</definedName>
    <definedName name="keres_20_11_12_5">#REF!</definedName>
    <definedName name="keres_20_11_12_5_1" localSheetId="3">#REF!</definedName>
    <definedName name="keres_20_11_12_5_1" localSheetId="4">#REF!</definedName>
    <definedName name="keres_20_11_12_5_1" localSheetId="5">#REF!</definedName>
    <definedName name="keres_20_11_12_5_1" localSheetId="6">#REF!</definedName>
    <definedName name="keres_20_11_12_5_1" localSheetId="7">#REF!</definedName>
    <definedName name="keres_20_11_12_5_1" localSheetId="8">#REF!</definedName>
    <definedName name="keres_20_11_12_5_1" localSheetId="9">#REF!</definedName>
    <definedName name="keres_20_11_12_5_1" localSheetId="10">#REF!</definedName>
    <definedName name="keres_20_11_12_5_1" localSheetId="11">#REF!</definedName>
    <definedName name="keres_20_11_12_5_1">#REF!</definedName>
    <definedName name="keres_20_11_3" localSheetId="3">#REF!</definedName>
    <definedName name="keres_20_11_3" localSheetId="4">#REF!</definedName>
    <definedName name="keres_20_11_3" localSheetId="5">#REF!</definedName>
    <definedName name="keres_20_11_3" localSheetId="6">#REF!</definedName>
    <definedName name="keres_20_11_3" localSheetId="7">#REF!</definedName>
    <definedName name="keres_20_11_3" localSheetId="8">#REF!</definedName>
    <definedName name="keres_20_11_3" localSheetId="9">#REF!</definedName>
    <definedName name="keres_20_11_3" localSheetId="10">#REF!</definedName>
    <definedName name="keres_20_11_3" localSheetId="11">#REF!</definedName>
    <definedName name="keres_20_11_3">#REF!</definedName>
    <definedName name="keres_20_11_3_1" localSheetId="3">#REF!</definedName>
    <definedName name="keres_20_11_3_1" localSheetId="4">#REF!</definedName>
    <definedName name="keres_20_11_3_1" localSheetId="5">#REF!</definedName>
    <definedName name="keres_20_11_3_1" localSheetId="6">#REF!</definedName>
    <definedName name="keres_20_11_3_1" localSheetId="7">#REF!</definedName>
    <definedName name="keres_20_11_3_1" localSheetId="8">#REF!</definedName>
    <definedName name="keres_20_11_3_1" localSheetId="9">#REF!</definedName>
    <definedName name="keres_20_11_3_1" localSheetId="10">#REF!</definedName>
    <definedName name="keres_20_11_3_1" localSheetId="11">#REF!</definedName>
    <definedName name="keres_20_11_3_1">#REF!</definedName>
    <definedName name="keres_20_11_3_12" localSheetId="3">#REF!</definedName>
    <definedName name="keres_20_11_3_12" localSheetId="4">#REF!</definedName>
    <definedName name="keres_20_11_3_12" localSheetId="5">#REF!</definedName>
    <definedName name="keres_20_11_3_12" localSheetId="6">#REF!</definedName>
    <definedName name="keres_20_11_3_12" localSheetId="7">#REF!</definedName>
    <definedName name="keres_20_11_3_12" localSheetId="8">#REF!</definedName>
    <definedName name="keres_20_11_3_12" localSheetId="9">#REF!</definedName>
    <definedName name="keres_20_11_3_12" localSheetId="10">#REF!</definedName>
    <definedName name="keres_20_11_3_12" localSheetId="11">#REF!</definedName>
    <definedName name="keres_20_11_3_12">#REF!</definedName>
    <definedName name="keres_20_11_3_12_1" localSheetId="3">#REF!</definedName>
    <definedName name="keres_20_11_3_12_1" localSheetId="4">#REF!</definedName>
    <definedName name="keres_20_11_3_12_1" localSheetId="5">#REF!</definedName>
    <definedName name="keres_20_11_3_12_1" localSheetId="6">#REF!</definedName>
    <definedName name="keres_20_11_3_12_1" localSheetId="7">#REF!</definedName>
    <definedName name="keres_20_11_3_12_1" localSheetId="8">#REF!</definedName>
    <definedName name="keres_20_11_3_12_1" localSheetId="9">#REF!</definedName>
    <definedName name="keres_20_11_3_12_1" localSheetId="10">#REF!</definedName>
    <definedName name="keres_20_11_3_12_1" localSheetId="11">#REF!</definedName>
    <definedName name="keres_20_11_3_12_1">#REF!</definedName>
    <definedName name="keres_20_11_3_12_5" localSheetId="3">#REF!</definedName>
    <definedName name="keres_20_11_3_12_5" localSheetId="4">#REF!</definedName>
    <definedName name="keres_20_11_3_12_5" localSheetId="5">#REF!</definedName>
    <definedName name="keres_20_11_3_12_5" localSheetId="6">#REF!</definedName>
    <definedName name="keres_20_11_3_12_5" localSheetId="7">#REF!</definedName>
    <definedName name="keres_20_11_3_12_5" localSheetId="8">#REF!</definedName>
    <definedName name="keres_20_11_3_12_5" localSheetId="9">#REF!</definedName>
    <definedName name="keres_20_11_3_12_5" localSheetId="10">#REF!</definedName>
    <definedName name="keres_20_11_3_12_5" localSheetId="11">#REF!</definedName>
    <definedName name="keres_20_11_3_12_5">#REF!</definedName>
    <definedName name="keres_20_11_3_12_5_1" localSheetId="3">#REF!</definedName>
    <definedName name="keres_20_11_3_12_5_1" localSheetId="4">#REF!</definedName>
    <definedName name="keres_20_11_3_12_5_1" localSheetId="5">#REF!</definedName>
    <definedName name="keres_20_11_3_12_5_1" localSheetId="6">#REF!</definedName>
    <definedName name="keres_20_11_3_12_5_1" localSheetId="7">#REF!</definedName>
    <definedName name="keres_20_11_3_12_5_1" localSheetId="8">#REF!</definedName>
    <definedName name="keres_20_11_3_12_5_1" localSheetId="9">#REF!</definedName>
    <definedName name="keres_20_11_3_12_5_1" localSheetId="10">#REF!</definedName>
    <definedName name="keres_20_11_3_12_5_1" localSheetId="11">#REF!</definedName>
    <definedName name="keres_20_11_3_12_5_1">#REF!</definedName>
    <definedName name="keres_20_11_3_2" localSheetId="3">#REF!</definedName>
    <definedName name="keres_20_11_3_2" localSheetId="4">#REF!</definedName>
    <definedName name="keres_20_11_3_2" localSheetId="5">#REF!</definedName>
    <definedName name="keres_20_11_3_2" localSheetId="6">#REF!</definedName>
    <definedName name="keres_20_11_3_2" localSheetId="7">#REF!</definedName>
    <definedName name="keres_20_11_3_2" localSheetId="8">#REF!</definedName>
    <definedName name="keres_20_11_3_2" localSheetId="9">#REF!</definedName>
    <definedName name="keres_20_11_3_2" localSheetId="10">#REF!</definedName>
    <definedName name="keres_20_11_3_2" localSheetId="11">#REF!</definedName>
    <definedName name="keres_20_11_3_2">#REF!</definedName>
    <definedName name="keres_20_11_3_2_1" localSheetId="3">#REF!</definedName>
    <definedName name="keres_20_11_3_2_1" localSheetId="4">#REF!</definedName>
    <definedName name="keres_20_11_3_2_1" localSheetId="5">#REF!</definedName>
    <definedName name="keres_20_11_3_2_1" localSheetId="6">#REF!</definedName>
    <definedName name="keres_20_11_3_2_1" localSheetId="7">#REF!</definedName>
    <definedName name="keres_20_11_3_2_1" localSheetId="8">#REF!</definedName>
    <definedName name="keres_20_11_3_2_1" localSheetId="9">#REF!</definedName>
    <definedName name="keres_20_11_3_2_1" localSheetId="10">#REF!</definedName>
    <definedName name="keres_20_11_3_2_1" localSheetId="11">#REF!</definedName>
    <definedName name="keres_20_11_3_2_1">#REF!</definedName>
    <definedName name="keres_20_11_3_2_5" localSheetId="3">#REF!</definedName>
    <definedName name="keres_20_11_3_2_5" localSheetId="4">#REF!</definedName>
    <definedName name="keres_20_11_3_2_5" localSheetId="5">#REF!</definedName>
    <definedName name="keres_20_11_3_2_5" localSheetId="6">#REF!</definedName>
    <definedName name="keres_20_11_3_2_5" localSheetId="7">#REF!</definedName>
    <definedName name="keres_20_11_3_2_5" localSheetId="8">#REF!</definedName>
    <definedName name="keres_20_11_3_2_5" localSheetId="9">#REF!</definedName>
    <definedName name="keres_20_11_3_2_5" localSheetId="10">#REF!</definedName>
    <definedName name="keres_20_11_3_2_5" localSheetId="11">#REF!</definedName>
    <definedName name="keres_20_11_3_2_5">#REF!</definedName>
    <definedName name="keres_20_11_3_2_5_1" localSheetId="3">#REF!</definedName>
    <definedName name="keres_20_11_3_2_5_1" localSheetId="4">#REF!</definedName>
    <definedName name="keres_20_11_3_2_5_1" localSheetId="5">#REF!</definedName>
    <definedName name="keres_20_11_3_2_5_1" localSheetId="6">#REF!</definedName>
    <definedName name="keres_20_11_3_2_5_1" localSheetId="7">#REF!</definedName>
    <definedName name="keres_20_11_3_2_5_1" localSheetId="8">#REF!</definedName>
    <definedName name="keres_20_11_3_2_5_1" localSheetId="9">#REF!</definedName>
    <definedName name="keres_20_11_3_2_5_1" localSheetId="10">#REF!</definedName>
    <definedName name="keres_20_11_3_2_5_1" localSheetId="11">#REF!</definedName>
    <definedName name="keres_20_11_3_2_5_1">#REF!</definedName>
    <definedName name="keres_20_11_3_5" localSheetId="3">#REF!</definedName>
    <definedName name="keres_20_11_3_5" localSheetId="4">#REF!</definedName>
    <definedName name="keres_20_11_3_5" localSheetId="5">#REF!</definedName>
    <definedName name="keres_20_11_3_5" localSheetId="6">#REF!</definedName>
    <definedName name="keres_20_11_3_5" localSheetId="7">#REF!</definedName>
    <definedName name="keres_20_11_3_5" localSheetId="8">#REF!</definedName>
    <definedName name="keres_20_11_3_5" localSheetId="9">#REF!</definedName>
    <definedName name="keres_20_11_3_5" localSheetId="10">#REF!</definedName>
    <definedName name="keres_20_11_3_5" localSheetId="11">#REF!</definedName>
    <definedName name="keres_20_11_3_5">#REF!</definedName>
    <definedName name="keres_20_11_3_5_1" localSheetId="3">#REF!</definedName>
    <definedName name="keres_20_11_3_5_1" localSheetId="4">#REF!</definedName>
    <definedName name="keres_20_11_3_5_1" localSheetId="5">#REF!</definedName>
    <definedName name="keres_20_11_3_5_1" localSheetId="6">#REF!</definedName>
    <definedName name="keres_20_11_3_5_1" localSheetId="7">#REF!</definedName>
    <definedName name="keres_20_11_3_5_1" localSheetId="8">#REF!</definedName>
    <definedName name="keres_20_11_3_5_1" localSheetId="9">#REF!</definedName>
    <definedName name="keres_20_11_3_5_1" localSheetId="10">#REF!</definedName>
    <definedName name="keres_20_11_3_5_1" localSheetId="11">#REF!</definedName>
    <definedName name="keres_20_11_3_5_1">#REF!</definedName>
    <definedName name="keres_20_11_3_7" localSheetId="3">#REF!</definedName>
    <definedName name="keres_20_11_3_7" localSheetId="4">#REF!</definedName>
    <definedName name="keres_20_11_3_7" localSheetId="5">#REF!</definedName>
    <definedName name="keres_20_11_3_7" localSheetId="6">#REF!</definedName>
    <definedName name="keres_20_11_3_7" localSheetId="7">#REF!</definedName>
    <definedName name="keres_20_11_3_7" localSheetId="8">#REF!</definedName>
    <definedName name="keres_20_11_3_7" localSheetId="9">#REF!</definedName>
    <definedName name="keres_20_11_3_7" localSheetId="10">#REF!</definedName>
    <definedName name="keres_20_11_3_7" localSheetId="11">#REF!</definedName>
    <definedName name="keres_20_11_3_7">#REF!</definedName>
    <definedName name="keres_20_11_3_7_1" localSheetId="3">#REF!</definedName>
    <definedName name="keres_20_11_3_7_1" localSheetId="4">#REF!</definedName>
    <definedName name="keres_20_11_3_7_1" localSheetId="5">#REF!</definedName>
    <definedName name="keres_20_11_3_7_1" localSheetId="6">#REF!</definedName>
    <definedName name="keres_20_11_3_7_1" localSheetId="7">#REF!</definedName>
    <definedName name="keres_20_11_3_7_1" localSheetId="8">#REF!</definedName>
    <definedName name="keres_20_11_3_7_1" localSheetId="9">#REF!</definedName>
    <definedName name="keres_20_11_3_7_1" localSheetId="10">#REF!</definedName>
    <definedName name="keres_20_11_3_7_1" localSheetId="11">#REF!</definedName>
    <definedName name="keres_20_11_3_7_1">#REF!</definedName>
    <definedName name="keres_20_11_3_7_5" localSheetId="3">#REF!</definedName>
    <definedName name="keres_20_11_3_7_5" localSheetId="4">#REF!</definedName>
    <definedName name="keres_20_11_3_7_5" localSheetId="5">#REF!</definedName>
    <definedName name="keres_20_11_3_7_5" localSheetId="6">#REF!</definedName>
    <definedName name="keres_20_11_3_7_5" localSheetId="7">#REF!</definedName>
    <definedName name="keres_20_11_3_7_5" localSheetId="8">#REF!</definedName>
    <definedName name="keres_20_11_3_7_5" localSheetId="9">#REF!</definedName>
    <definedName name="keres_20_11_3_7_5" localSheetId="10">#REF!</definedName>
    <definedName name="keres_20_11_3_7_5" localSheetId="11">#REF!</definedName>
    <definedName name="keres_20_11_3_7_5">#REF!</definedName>
    <definedName name="keres_20_11_3_7_5_1" localSheetId="3">#REF!</definedName>
    <definedName name="keres_20_11_3_7_5_1" localSheetId="4">#REF!</definedName>
    <definedName name="keres_20_11_3_7_5_1" localSheetId="5">#REF!</definedName>
    <definedName name="keres_20_11_3_7_5_1" localSheetId="6">#REF!</definedName>
    <definedName name="keres_20_11_3_7_5_1" localSheetId="7">#REF!</definedName>
    <definedName name="keres_20_11_3_7_5_1" localSheetId="8">#REF!</definedName>
    <definedName name="keres_20_11_3_7_5_1" localSheetId="9">#REF!</definedName>
    <definedName name="keres_20_11_3_7_5_1" localSheetId="10">#REF!</definedName>
    <definedName name="keres_20_11_3_7_5_1" localSheetId="11">#REF!</definedName>
    <definedName name="keres_20_11_3_7_5_1">#REF!</definedName>
    <definedName name="keres_20_11_3_8" localSheetId="3">#REF!</definedName>
    <definedName name="keres_20_11_3_8" localSheetId="4">#REF!</definedName>
    <definedName name="keres_20_11_3_8" localSheetId="5">#REF!</definedName>
    <definedName name="keres_20_11_3_8" localSheetId="6">#REF!</definedName>
    <definedName name="keres_20_11_3_8" localSheetId="7">#REF!</definedName>
    <definedName name="keres_20_11_3_8" localSheetId="8">#REF!</definedName>
    <definedName name="keres_20_11_3_8" localSheetId="9">#REF!</definedName>
    <definedName name="keres_20_11_3_8" localSheetId="10">#REF!</definedName>
    <definedName name="keres_20_11_3_8" localSheetId="11">#REF!</definedName>
    <definedName name="keres_20_11_3_8">#REF!</definedName>
    <definedName name="keres_20_11_3_8_1" localSheetId="3">#REF!</definedName>
    <definedName name="keres_20_11_3_8_1" localSheetId="4">#REF!</definedName>
    <definedName name="keres_20_11_3_8_1" localSheetId="5">#REF!</definedName>
    <definedName name="keres_20_11_3_8_1" localSheetId="6">#REF!</definedName>
    <definedName name="keres_20_11_3_8_1" localSheetId="7">#REF!</definedName>
    <definedName name="keres_20_11_3_8_1" localSheetId="8">#REF!</definedName>
    <definedName name="keres_20_11_3_8_1" localSheetId="9">#REF!</definedName>
    <definedName name="keres_20_11_3_8_1" localSheetId="10">#REF!</definedName>
    <definedName name="keres_20_11_3_8_1" localSheetId="11">#REF!</definedName>
    <definedName name="keres_20_11_3_8_1">#REF!</definedName>
    <definedName name="keres_20_11_3_8_5" localSheetId="3">#REF!</definedName>
    <definedName name="keres_20_11_3_8_5" localSheetId="4">#REF!</definedName>
    <definedName name="keres_20_11_3_8_5" localSheetId="5">#REF!</definedName>
    <definedName name="keres_20_11_3_8_5" localSheetId="6">#REF!</definedName>
    <definedName name="keres_20_11_3_8_5" localSheetId="7">#REF!</definedName>
    <definedName name="keres_20_11_3_8_5" localSheetId="8">#REF!</definedName>
    <definedName name="keres_20_11_3_8_5" localSheetId="9">#REF!</definedName>
    <definedName name="keres_20_11_3_8_5" localSheetId="10">#REF!</definedName>
    <definedName name="keres_20_11_3_8_5" localSheetId="11">#REF!</definedName>
    <definedName name="keres_20_11_3_8_5">#REF!</definedName>
    <definedName name="keres_20_11_3_8_5_1" localSheetId="3">#REF!</definedName>
    <definedName name="keres_20_11_3_8_5_1" localSheetId="4">#REF!</definedName>
    <definedName name="keres_20_11_3_8_5_1" localSheetId="5">#REF!</definedName>
    <definedName name="keres_20_11_3_8_5_1" localSheetId="6">#REF!</definedName>
    <definedName name="keres_20_11_3_8_5_1" localSheetId="7">#REF!</definedName>
    <definedName name="keres_20_11_3_8_5_1" localSheetId="8">#REF!</definedName>
    <definedName name="keres_20_11_3_8_5_1" localSheetId="9">#REF!</definedName>
    <definedName name="keres_20_11_3_8_5_1" localSheetId="10">#REF!</definedName>
    <definedName name="keres_20_11_3_8_5_1" localSheetId="11">#REF!</definedName>
    <definedName name="keres_20_11_3_8_5_1">#REF!</definedName>
    <definedName name="keres_20_11_5" localSheetId="3">#REF!</definedName>
    <definedName name="keres_20_11_5" localSheetId="4">#REF!</definedName>
    <definedName name="keres_20_11_5" localSheetId="5">#REF!</definedName>
    <definedName name="keres_20_11_5" localSheetId="6">#REF!</definedName>
    <definedName name="keres_20_11_5" localSheetId="7">#REF!</definedName>
    <definedName name="keres_20_11_5" localSheetId="8">#REF!</definedName>
    <definedName name="keres_20_11_5" localSheetId="9">#REF!</definedName>
    <definedName name="keres_20_11_5" localSheetId="10">#REF!</definedName>
    <definedName name="keres_20_11_5" localSheetId="11">#REF!</definedName>
    <definedName name="keres_20_11_5">#REF!</definedName>
    <definedName name="keres_20_11_5_1" localSheetId="3">#REF!</definedName>
    <definedName name="keres_20_11_5_1" localSheetId="4">#REF!</definedName>
    <definedName name="keres_20_11_5_1" localSheetId="5">#REF!</definedName>
    <definedName name="keres_20_11_5_1" localSheetId="6">#REF!</definedName>
    <definedName name="keres_20_11_5_1" localSheetId="7">#REF!</definedName>
    <definedName name="keres_20_11_5_1" localSheetId="8">#REF!</definedName>
    <definedName name="keres_20_11_5_1" localSheetId="9">#REF!</definedName>
    <definedName name="keres_20_11_5_1" localSheetId="10">#REF!</definedName>
    <definedName name="keres_20_11_5_1" localSheetId="11">#REF!</definedName>
    <definedName name="keres_20_11_5_1">#REF!</definedName>
    <definedName name="keres_20_11_5_12" localSheetId="3">#REF!</definedName>
    <definedName name="keres_20_11_5_12" localSheetId="4">#REF!</definedName>
    <definedName name="keres_20_11_5_12" localSheetId="5">#REF!</definedName>
    <definedName name="keres_20_11_5_12" localSheetId="6">#REF!</definedName>
    <definedName name="keres_20_11_5_12" localSheetId="7">#REF!</definedName>
    <definedName name="keres_20_11_5_12" localSheetId="8">#REF!</definedName>
    <definedName name="keres_20_11_5_12" localSheetId="9">#REF!</definedName>
    <definedName name="keres_20_11_5_12" localSheetId="10">#REF!</definedName>
    <definedName name="keres_20_11_5_12" localSheetId="11">#REF!</definedName>
    <definedName name="keres_20_11_5_12">#REF!</definedName>
    <definedName name="keres_20_11_5_12_1" localSheetId="3">#REF!</definedName>
    <definedName name="keres_20_11_5_12_1" localSheetId="4">#REF!</definedName>
    <definedName name="keres_20_11_5_12_1" localSheetId="5">#REF!</definedName>
    <definedName name="keres_20_11_5_12_1" localSheetId="6">#REF!</definedName>
    <definedName name="keres_20_11_5_12_1" localSheetId="7">#REF!</definedName>
    <definedName name="keres_20_11_5_12_1" localSheetId="8">#REF!</definedName>
    <definedName name="keres_20_11_5_12_1" localSheetId="9">#REF!</definedName>
    <definedName name="keres_20_11_5_12_1" localSheetId="10">#REF!</definedName>
    <definedName name="keres_20_11_5_12_1" localSheetId="11">#REF!</definedName>
    <definedName name="keres_20_11_5_12_1">#REF!</definedName>
    <definedName name="keres_20_11_5_12_5" localSheetId="3">#REF!</definedName>
    <definedName name="keres_20_11_5_12_5" localSheetId="4">#REF!</definedName>
    <definedName name="keres_20_11_5_12_5" localSheetId="5">#REF!</definedName>
    <definedName name="keres_20_11_5_12_5" localSheetId="6">#REF!</definedName>
    <definedName name="keres_20_11_5_12_5" localSheetId="7">#REF!</definedName>
    <definedName name="keres_20_11_5_12_5" localSheetId="8">#REF!</definedName>
    <definedName name="keres_20_11_5_12_5" localSheetId="9">#REF!</definedName>
    <definedName name="keres_20_11_5_12_5" localSheetId="10">#REF!</definedName>
    <definedName name="keres_20_11_5_12_5" localSheetId="11">#REF!</definedName>
    <definedName name="keres_20_11_5_12_5">#REF!</definedName>
    <definedName name="keres_20_11_5_12_5_1" localSheetId="3">#REF!</definedName>
    <definedName name="keres_20_11_5_12_5_1" localSheetId="4">#REF!</definedName>
    <definedName name="keres_20_11_5_12_5_1" localSheetId="5">#REF!</definedName>
    <definedName name="keres_20_11_5_12_5_1" localSheetId="6">#REF!</definedName>
    <definedName name="keres_20_11_5_12_5_1" localSheetId="7">#REF!</definedName>
    <definedName name="keres_20_11_5_12_5_1" localSheetId="8">#REF!</definedName>
    <definedName name="keres_20_11_5_12_5_1" localSheetId="9">#REF!</definedName>
    <definedName name="keres_20_11_5_12_5_1" localSheetId="10">#REF!</definedName>
    <definedName name="keres_20_11_5_12_5_1" localSheetId="11">#REF!</definedName>
    <definedName name="keres_20_11_5_12_5_1">#REF!</definedName>
    <definedName name="keres_20_11_5_2" localSheetId="3">#REF!</definedName>
    <definedName name="keres_20_11_5_2" localSheetId="4">#REF!</definedName>
    <definedName name="keres_20_11_5_2" localSheetId="5">#REF!</definedName>
    <definedName name="keres_20_11_5_2" localSheetId="6">#REF!</definedName>
    <definedName name="keres_20_11_5_2" localSheetId="7">#REF!</definedName>
    <definedName name="keres_20_11_5_2" localSheetId="8">#REF!</definedName>
    <definedName name="keres_20_11_5_2" localSheetId="9">#REF!</definedName>
    <definedName name="keres_20_11_5_2" localSheetId="10">#REF!</definedName>
    <definedName name="keres_20_11_5_2" localSheetId="11">#REF!</definedName>
    <definedName name="keres_20_11_5_2">#REF!</definedName>
    <definedName name="keres_20_11_5_2_1" localSheetId="3">#REF!</definedName>
    <definedName name="keres_20_11_5_2_1" localSheetId="4">#REF!</definedName>
    <definedName name="keres_20_11_5_2_1" localSheetId="5">#REF!</definedName>
    <definedName name="keres_20_11_5_2_1" localSheetId="6">#REF!</definedName>
    <definedName name="keres_20_11_5_2_1" localSheetId="7">#REF!</definedName>
    <definedName name="keres_20_11_5_2_1" localSheetId="8">#REF!</definedName>
    <definedName name="keres_20_11_5_2_1" localSheetId="9">#REF!</definedName>
    <definedName name="keres_20_11_5_2_1" localSheetId="10">#REF!</definedName>
    <definedName name="keres_20_11_5_2_1" localSheetId="11">#REF!</definedName>
    <definedName name="keres_20_11_5_2_1">#REF!</definedName>
    <definedName name="keres_20_11_5_2_5" localSheetId="3">#REF!</definedName>
    <definedName name="keres_20_11_5_2_5" localSheetId="4">#REF!</definedName>
    <definedName name="keres_20_11_5_2_5" localSheetId="5">#REF!</definedName>
    <definedName name="keres_20_11_5_2_5" localSheetId="6">#REF!</definedName>
    <definedName name="keres_20_11_5_2_5" localSheetId="7">#REF!</definedName>
    <definedName name="keres_20_11_5_2_5" localSheetId="8">#REF!</definedName>
    <definedName name="keres_20_11_5_2_5" localSheetId="9">#REF!</definedName>
    <definedName name="keres_20_11_5_2_5" localSheetId="10">#REF!</definedName>
    <definedName name="keres_20_11_5_2_5" localSheetId="11">#REF!</definedName>
    <definedName name="keres_20_11_5_2_5">#REF!</definedName>
    <definedName name="keres_20_11_5_2_5_1" localSheetId="3">#REF!</definedName>
    <definedName name="keres_20_11_5_2_5_1" localSheetId="4">#REF!</definedName>
    <definedName name="keres_20_11_5_2_5_1" localSheetId="5">#REF!</definedName>
    <definedName name="keres_20_11_5_2_5_1" localSheetId="6">#REF!</definedName>
    <definedName name="keres_20_11_5_2_5_1" localSheetId="7">#REF!</definedName>
    <definedName name="keres_20_11_5_2_5_1" localSheetId="8">#REF!</definedName>
    <definedName name="keres_20_11_5_2_5_1" localSheetId="9">#REF!</definedName>
    <definedName name="keres_20_11_5_2_5_1" localSheetId="10">#REF!</definedName>
    <definedName name="keres_20_11_5_2_5_1" localSheetId="11">#REF!</definedName>
    <definedName name="keres_20_11_5_2_5_1">#REF!</definedName>
    <definedName name="keres_20_11_5_5" localSheetId="3">#REF!</definedName>
    <definedName name="keres_20_11_5_5" localSheetId="4">#REF!</definedName>
    <definedName name="keres_20_11_5_5" localSheetId="5">#REF!</definedName>
    <definedName name="keres_20_11_5_5" localSheetId="6">#REF!</definedName>
    <definedName name="keres_20_11_5_5" localSheetId="7">#REF!</definedName>
    <definedName name="keres_20_11_5_5" localSheetId="8">#REF!</definedName>
    <definedName name="keres_20_11_5_5" localSheetId="9">#REF!</definedName>
    <definedName name="keres_20_11_5_5" localSheetId="10">#REF!</definedName>
    <definedName name="keres_20_11_5_5" localSheetId="11">#REF!</definedName>
    <definedName name="keres_20_11_5_5">#REF!</definedName>
    <definedName name="keres_20_11_5_5_1" localSheetId="3">#REF!</definedName>
    <definedName name="keres_20_11_5_5_1" localSheetId="4">#REF!</definedName>
    <definedName name="keres_20_11_5_5_1" localSheetId="5">#REF!</definedName>
    <definedName name="keres_20_11_5_5_1" localSheetId="6">#REF!</definedName>
    <definedName name="keres_20_11_5_5_1" localSheetId="7">#REF!</definedName>
    <definedName name="keres_20_11_5_5_1" localSheetId="8">#REF!</definedName>
    <definedName name="keres_20_11_5_5_1" localSheetId="9">#REF!</definedName>
    <definedName name="keres_20_11_5_5_1" localSheetId="10">#REF!</definedName>
    <definedName name="keres_20_11_5_5_1" localSheetId="11">#REF!</definedName>
    <definedName name="keres_20_11_5_5_1">#REF!</definedName>
    <definedName name="keres_20_11_5_7" localSheetId="3">#REF!</definedName>
    <definedName name="keres_20_11_5_7" localSheetId="4">#REF!</definedName>
    <definedName name="keres_20_11_5_7" localSheetId="5">#REF!</definedName>
    <definedName name="keres_20_11_5_7" localSheetId="6">#REF!</definedName>
    <definedName name="keres_20_11_5_7" localSheetId="7">#REF!</definedName>
    <definedName name="keres_20_11_5_7" localSheetId="8">#REF!</definedName>
    <definedName name="keres_20_11_5_7" localSheetId="9">#REF!</definedName>
    <definedName name="keres_20_11_5_7" localSheetId="10">#REF!</definedName>
    <definedName name="keres_20_11_5_7" localSheetId="11">#REF!</definedName>
    <definedName name="keres_20_11_5_7">#REF!</definedName>
    <definedName name="keres_20_11_5_7_1" localSheetId="3">#REF!</definedName>
    <definedName name="keres_20_11_5_7_1" localSheetId="4">#REF!</definedName>
    <definedName name="keres_20_11_5_7_1" localSheetId="5">#REF!</definedName>
    <definedName name="keres_20_11_5_7_1" localSheetId="6">#REF!</definedName>
    <definedName name="keres_20_11_5_7_1" localSheetId="7">#REF!</definedName>
    <definedName name="keres_20_11_5_7_1" localSheetId="8">#REF!</definedName>
    <definedName name="keres_20_11_5_7_1" localSheetId="9">#REF!</definedName>
    <definedName name="keres_20_11_5_7_1" localSheetId="10">#REF!</definedName>
    <definedName name="keres_20_11_5_7_1" localSheetId="11">#REF!</definedName>
    <definedName name="keres_20_11_5_7_1">#REF!</definedName>
    <definedName name="keres_20_11_5_7_5" localSheetId="3">#REF!</definedName>
    <definedName name="keres_20_11_5_7_5" localSheetId="4">#REF!</definedName>
    <definedName name="keres_20_11_5_7_5" localSheetId="5">#REF!</definedName>
    <definedName name="keres_20_11_5_7_5" localSheetId="6">#REF!</definedName>
    <definedName name="keres_20_11_5_7_5" localSheetId="7">#REF!</definedName>
    <definedName name="keres_20_11_5_7_5" localSheetId="8">#REF!</definedName>
    <definedName name="keres_20_11_5_7_5" localSheetId="9">#REF!</definedName>
    <definedName name="keres_20_11_5_7_5" localSheetId="10">#REF!</definedName>
    <definedName name="keres_20_11_5_7_5" localSheetId="11">#REF!</definedName>
    <definedName name="keres_20_11_5_7_5">#REF!</definedName>
    <definedName name="keres_20_11_5_7_5_1" localSheetId="3">#REF!</definedName>
    <definedName name="keres_20_11_5_7_5_1" localSheetId="4">#REF!</definedName>
    <definedName name="keres_20_11_5_7_5_1" localSheetId="5">#REF!</definedName>
    <definedName name="keres_20_11_5_7_5_1" localSheetId="6">#REF!</definedName>
    <definedName name="keres_20_11_5_7_5_1" localSheetId="7">#REF!</definedName>
    <definedName name="keres_20_11_5_7_5_1" localSheetId="8">#REF!</definedName>
    <definedName name="keres_20_11_5_7_5_1" localSheetId="9">#REF!</definedName>
    <definedName name="keres_20_11_5_7_5_1" localSheetId="10">#REF!</definedName>
    <definedName name="keres_20_11_5_7_5_1" localSheetId="11">#REF!</definedName>
    <definedName name="keres_20_11_5_7_5_1">#REF!</definedName>
    <definedName name="keres_20_11_5_8" localSheetId="3">#REF!</definedName>
    <definedName name="keres_20_11_5_8" localSheetId="4">#REF!</definedName>
    <definedName name="keres_20_11_5_8" localSheetId="5">#REF!</definedName>
    <definedName name="keres_20_11_5_8" localSheetId="6">#REF!</definedName>
    <definedName name="keres_20_11_5_8" localSheetId="7">#REF!</definedName>
    <definedName name="keres_20_11_5_8" localSheetId="8">#REF!</definedName>
    <definedName name="keres_20_11_5_8" localSheetId="9">#REF!</definedName>
    <definedName name="keres_20_11_5_8" localSheetId="10">#REF!</definedName>
    <definedName name="keres_20_11_5_8" localSheetId="11">#REF!</definedName>
    <definedName name="keres_20_11_5_8">#REF!</definedName>
    <definedName name="keres_20_11_5_8_1" localSheetId="3">#REF!</definedName>
    <definedName name="keres_20_11_5_8_1" localSheetId="4">#REF!</definedName>
    <definedName name="keres_20_11_5_8_1" localSheetId="5">#REF!</definedName>
    <definedName name="keres_20_11_5_8_1" localSheetId="6">#REF!</definedName>
    <definedName name="keres_20_11_5_8_1" localSheetId="7">#REF!</definedName>
    <definedName name="keres_20_11_5_8_1" localSheetId="8">#REF!</definedName>
    <definedName name="keres_20_11_5_8_1" localSheetId="9">#REF!</definedName>
    <definedName name="keres_20_11_5_8_1" localSheetId="10">#REF!</definedName>
    <definedName name="keres_20_11_5_8_1" localSheetId="11">#REF!</definedName>
    <definedName name="keres_20_11_5_8_1">#REF!</definedName>
    <definedName name="keres_20_11_5_8_5" localSheetId="3">#REF!</definedName>
    <definedName name="keres_20_11_5_8_5" localSheetId="4">#REF!</definedName>
    <definedName name="keres_20_11_5_8_5" localSheetId="5">#REF!</definedName>
    <definedName name="keres_20_11_5_8_5" localSheetId="6">#REF!</definedName>
    <definedName name="keres_20_11_5_8_5" localSheetId="7">#REF!</definedName>
    <definedName name="keres_20_11_5_8_5" localSheetId="8">#REF!</definedName>
    <definedName name="keres_20_11_5_8_5" localSheetId="9">#REF!</definedName>
    <definedName name="keres_20_11_5_8_5" localSheetId="10">#REF!</definedName>
    <definedName name="keres_20_11_5_8_5" localSheetId="11">#REF!</definedName>
    <definedName name="keres_20_11_5_8_5">#REF!</definedName>
    <definedName name="keres_20_11_5_8_5_1" localSheetId="3">#REF!</definedName>
    <definedName name="keres_20_11_5_8_5_1" localSheetId="4">#REF!</definedName>
    <definedName name="keres_20_11_5_8_5_1" localSheetId="5">#REF!</definedName>
    <definedName name="keres_20_11_5_8_5_1" localSheetId="6">#REF!</definedName>
    <definedName name="keres_20_11_5_8_5_1" localSheetId="7">#REF!</definedName>
    <definedName name="keres_20_11_5_8_5_1" localSheetId="8">#REF!</definedName>
    <definedName name="keres_20_11_5_8_5_1" localSheetId="9">#REF!</definedName>
    <definedName name="keres_20_11_5_8_5_1" localSheetId="10">#REF!</definedName>
    <definedName name="keres_20_11_5_8_5_1" localSheetId="11">#REF!</definedName>
    <definedName name="keres_20_11_5_8_5_1">#REF!</definedName>
    <definedName name="keres_20_11_7" localSheetId="3">#REF!</definedName>
    <definedName name="keres_20_11_7" localSheetId="4">#REF!</definedName>
    <definedName name="keres_20_11_7" localSheetId="5">#REF!</definedName>
    <definedName name="keres_20_11_7" localSheetId="6">#REF!</definedName>
    <definedName name="keres_20_11_7" localSheetId="7">#REF!</definedName>
    <definedName name="keres_20_11_7" localSheetId="8">#REF!</definedName>
    <definedName name="keres_20_11_7" localSheetId="9">#REF!</definedName>
    <definedName name="keres_20_11_7" localSheetId="10">#REF!</definedName>
    <definedName name="keres_20_11_7" localSheetId="11">#REF!</definedName>
    <definedName name="keres_20_11_7">#REF!</definedName>
    <definedName name="keres_20_11_7_1" localSheetId="3">#REF!</definedName>
    <definedName name="keres_20_11_7_1" localSheetId="4">#REF!</definedName>
    <definedName name="keres_20_11_7_1" localSheetId="5">#REF!</definedName>
    <definedName name="keres_20_11_7_1" localSheetId="6">#REF!</definedName>
    <definedName name="keres_20_11_7_1" localSheetId="7">#REF!</definedName>
    <definedName name="keres_20_11_7_1" localSheetId="8">#REF!</definedName>
    <definedName name="keres_20_11_7_1" localSheetId="9">#REF!</definedName>
    <definedName name="keres_20_11_7_1" localSheetId="10">#REF!</definedName>
    <definedName name="keres_20_11_7_1" localSheetId="11">#REF!</definedName>
    <definedName name="keres_20_11_7_1">#REF!</definedName>
    <definedName name="keres_20_11_8" localSheetId="3">#REF!</definedName>
    <definedName name="keres_20_11_8" localSheetId="4">#REF!</definedName>
    <definedName name="keres_20_11_8" localSheetId="5">#REF!</definedName>
    <definedName name="keres_20_11_8" localSheetId="6">#REF!</definedName>
    <definedName name="keres_20_11_8" localSheetId="7">#REF!</definedName>
    <definedName name="keres_20_11_8" localSheetId="8">#REF!</definedName>
    <definedName name="keres_20_11_8" localSheetId="9">#REF!</definedName>
    <definedName name="keres_20_11_8" localSheetId="10">#REF!</definedName>
    <definedName name="keres_20_11_8" localSheetId="11">#REF!</definedName>
    <definedName name="keres_20_11_8">#REF!</definedName>
    <definedName name="keres_20_11_8_1" localSheetId="3">#REF!</definedName>
    <definedName name="keres_20_11_8_1" localSheetId="4">#REF!</definedName>
    <definedName name="keres_20_11_8_1" localSheetId="5">#REF!</definedName>
    <definedName name="keres_20_11_8_1" localSheetId="6">#REF!</definedName>
    <definedName name="keres_20_11_8_1" localSheetId="7">#REF!</definedName>
    <definedName name="keres_20_11_8_1" localSheetId="8">#REF!</definedName>
    <definedName name="keres_20_11_8_1" localSheetId="9">#REF!</definedName>
    <definedName name="keres_20_11_8_1" localSheetId="10">#REF!</definedName>
    <definedName name="keres_20_11_8_1" localSheetId="11">#REF!</definedName>
    <definedName name="keres_20_11_8_1">#REF!</definedName>
    <definedName name="keres_20_11_8_5" localSheetId="3">#REF!</definedName>
    <definedName name="keres_20_11_8_5" localSheetId="4">#REF!</definedName>
    <definedName name="keres_20_11_8_5" localSheetId="5">#REF!</definedName>
    <definedName name="keres_20_11_8_5" localSheetId="6">#REF!</definedName>
    <definedName name="keres_20_11_8_5" localSheetId="7">#REF!</definedName>
    <definedName name="keres_20_11_8_5" localSheetId="8">#REF!</definedName>
    <definedName name="keres_20_11_8_5" localSheetId="9">#REF!</definedName>
    <definedName name="keres_20_11_8_5" localSheetId="10">#REF!</definedName>
    <definedName name="keres_20_11_8_5" localSheetId="11">#REF!</definedName>
    <definedName name="keres_20_11_8_5">#REF!</definedName>
    <definedName name="keres_20_11_8_5_1" localSheetId="3">#REF!</definedName>
    <definedName name="keres_20_11_8_5_1" localSheetId="4">#REF!</definedName>
    <definedName name="keres_20_11_8_5_1" localSheetId="5">#REF!</definedName>
    <definedName name="keres_20_11_8_5_1" localSheetId="6">#REF!</definedName>
    <definedName name="keres_20_11_8_5_1" localSheetId="7">#REF!</definedName>
    <definedName name="keres_20_11_8_5_1" localSheetId="8">#REF!</definedName>
    <definedName name="keres_20_11_8_5_1" localSheetId="9">#REF!</definedName>
    <definedName name="keres_20_11_8_5_1" localSheetId="10">#REF!</definedName>
    <definedName name="keres_20_11_8_5_1" localSheetId="11">#REF!</definedName>
    <definedName name="keres_20_11_8_5_1">#REF!</definedName>
    <definedName name="keres_20_12" localSheetId="3">#REF!</definedName>
    <definedName name="keres_20_12" localSheetId="4">#REF!</definedName>
    <definedName name="keres_20_12" localSheetId="5">#REF!</definedName>
    <definedName name="keres_20_12" localSheetId="6">#REF!</definedName>
    <definedName name="keres_20_12" localSheetId="7">#REF!</definedName>
    <definedName name="keres_20_12" localSheetId="8">#REF!</definedName>
    <definedName name="keres_20_12" localSheetId="9">#REF!</definedName>
    <definedName name="keres_20_12" localSheetId="10">#REF!</definedName>
    <definedName name="keres_20_12" localSheetId="11">#REF!</definedName>
    <definedName name="keres_20_12">#REF!</definedName>
    <definedName name="keres_20_12_1">NA()</definedName>
    <definedName name="keres_20_12_1_1" localSheetId="3">#REF!</definedName>
    <definedName name="keres_20_12_1_1" localSheetId="4">#REF!</definedName>
    <definedName name="keres_20_12_1_1" localSheetId="5">#REF!</definedName>
    <definedName name="keres_20_12_1_1" localSheetId="6">#REF!</definedName>
    <definedName name="keres_20_12_1_1" localSheetId="7">#REF!</definedName>
    <definedName name="keres_20_12_1_1" localSheetId="8">#REF!</definedName>
    <definedName name="keres_20_12_1_1" localSheetId="9">#REF!</definedName>
    <definedName name="keres_20_12_1_1" localSheetId="10">#REF!</definedName>
    <definedName name="keres_20_12_1_1" localSheetId="11">#REF!</definedName>
    <definedName name="keres_20_12_1_1">#REF!</definedName>
    <definedName name="keres_20_12_1_1_1" localSheetId="3">#REF!</definedName>
    <definedName name="keres_20_12_1_1_1" localSheetId="4">#REF!</definedName>
    <definedName name="keres_20_12_1_1_1" localSheetId="5">#REF!</definedName>
    <definedName name="keres_20_12_1_1_1" localSheetId="6">#REF!</definedName>
    <definedName name="keres_20_12_1_1_1" localSheetId="7">#REF!</definedName>
    <definedName name="keres_20_12_1_1_1" localSheetId="8">#REF!</definedName>
    <definedName name="keres_20_12_1_1_1" localSheetId="9">#REF!</definedName>
    <definedName name="keres_20_12_1_1_1" localSheetId="10">#REF!</definedName>
    <definedName name="keres_20_12_1_1_1" localSheetId="11">#REF!</definedName>
    <definedName name="keres_20_12_1_1_1">#REF!</definedName>
    <definedName name="keres_20_12_1_2">NA()</definedName>
    <definedName name="keres_20_12_10" localSheetId="3">#REF!</definedName>
    <definedName name="keres_20_12_10" localSheetId="4">#REF!</definedName>
    <definedName name="keres_20_12_10" localSheetId="5">#REF!</definedName>
    <definedName name="keres_20_12_10" localSheetId="6">#REF!</definedName>
    <definedName name="keres_20_12_10" localSheetId="7">#REF!</definedName>
    <definedName name="keres_20_12_10" localSheetId="8">#REF!</definedName>
    <definedName name="keres_20_12_10" localSheetId="9">#REF!</definedName>
    <definedName name="keres_20_12_10" localSheetId="10">#REF!</definedName>
    <definedName name="keres_20_12_10" localSheetId="11">#REF!</definedName>
    <definedName name="keres_20_12_10">#REF!</definedName>
    <definedName name="keres_20_12_10_1" localSheetId="3">#REF!</definedName>
    <definedName name="keres_20_12_10_1" localSheetId="4">#REF!</definedName>
    <definedName name="keres_20_12_10_1" localSheetId="5">#REF!</definedName>
    <definedName name="keres_20_12_10_1" localSheetId="6">#REF!</definedName>
    <definedName name="keres_20_12_10_1" localSheetId="7">#REF!</definedName>
    <definedName name="keres_20_12_10_1" localSheetId="8">#REF!</definedName>
    <definedName name="keres_20_12_10_1" localSheetId="9">#REF!</definedName>
    <definedName name="keres_20_12_10_1" localSheetId="10">#REF!</definedName>
    <definedName name="keres_20_12_10_1" localSheetId="11">#REF!</definedName>
    <definedName name="keres_20_12_10_1">#REF!</definedName>
    <definedName name="keres_20_12_10_12" localSheetId="3">#REF!</definedName>
    <definedName name="keres_20_12_10_12" localSheetId="4">#REF!</definedName>
    <definedName name="keres_20_12_10_12" localSheetId="5">#REF!</definedName>
    <definedName name="keres_20_12_10_12" localSheetId="6">#REF!</definedName>
    <definedName name="keres_20_12_10_12" localSheetId="7">#REF!</definedName>
    <definedName name="keres_20_12_10_12" localSheetId="8">#REF!</definedName>
    <definedName name="keres_20_12_10_12" localSheetId="9">#REF!</definedName>
    <definedName name="keres_20_12_10_12" localSheetId="10">#REF!</definedName>
    <definedName name="keres_20_12_10_12" localSheetId="11">#REF!</definedName>
    <definedName name="keres_20_12_10_12">#REF!</definedName>
    <definedName name="keres_20_12_10_12_1" localSheetId="3">#REF!</definedName>
    <definedName name="keres_20_12_10_12_1" localSheetId="4">#REF!</definedName>
    <definedName name="keres_20_12_10_12_1" localSheetId="5">#REF!</definedName>
    <definedName name="keres_20_12_10_12_1" localSheetId="6">#REF!</definedName>
    <definedName name="keres_20_12_10_12_1" localSheetId="7">#REF!</definedName>
    <definedName name="keres_20_12_10_12_1" localSheetId="8">#REF!</definedName>
    <definedName name="keres_20_12_10_12_1" localSheetId="9">#REF!</definedName>
    <definedName name="keres_20_12_10_12_1" localSheetId="10">#REF!</definedName>
    <definedName name="keres_20_12_10_12_1" localSheetId="11">#REF!</definedName>
    <definedName name="keres_20_12_10_12_1">#REF!</definedName>
    <definedName name="keres_20_12_10_7" localSheetId="3">#REF!</definedName>
    <definedName name="keres_20_12_10_7" localSheetId="4">#REF!</definedName>
    <definedName name="keres_20_12_10_7" localSheetId="5">#REF!</definedName>
    <definedName name="keres_20_12_10_7" localSheetId="6">#REF!</definedName>
    <definedName name="keres_20_12_10_7" localSheetId="7">#REF!</definedName>
    <definedName name="keres_20_12_10_7" localSheetId="8">#REF!</definedName>
    <definedName name="keres_20_12_10_7" localSheetId="9">#REF!</definedName>
    <definedName name="keres_20_12_10_7" localSheetId="10">#REF!</definedName>
    <definedName name="keres_20_12_10_7" localSheetId="11">#REF!</definedName>
    <definedName name="keres_20_12_10_7">#REF!</definedName>
    <definedName name="keres_20_12_10_7_1" localSheetId="3">#REF!</definedName>
    <definedName name="keres_20_12_10_7_1" localSheetId="4">#REF!</definedName>
    <definedName name="keres_20_12_10_7_1" localSheetId="5">#REF!</definedName>
    <definedName name="keres_20_12_10_7_1" localSheetId="6">#REF!</definedName>
    <definedName name="keres_20_12_10_7_1" localSheetId="7">#REF!</definedName>
    <definedName name="keres_20_12_10_7_1" localSheetId="8">#REF!</definedName>
    <definedName name="keres_20_12_10_7_1" localSheetId="9">#REF!</definedName>
    <definedName name="keres_20_12_10_7_1" localSheetId="10">#REF!</definedName>
    <definedName name="keres_20_12_10_7_1" localSheetId="11">#REF!</definedName>
    <definedName name="keres_20_12_10_7_1">#REF!</definedName>
    <definedName name="keres_20_12_10_8" localSheetId="3">#REF!</definedName>
    <definedName name="keres_20_12_10_8" localSheetId="4">#REF!</definedName>
    <definedName name="keres_20_12_10_8" localSheetId="5">#REF!</definedName>
    <definedName name="keres_20_12_10_8" localSheetId="6">#REF!</definedName>
    <definedName name="keres_20_12_10_8" localSheetId="7">#REF!</definedName>
    <definedName name="keres_20_12_10_8" localSheetId="8">#REF!</definedName>
    <definedName name="keres_20_12_10_8" localSheetId="9">#REF!</definedName>
    <definedName name="keres_20_12_10_8" localSheetId="10">#REF!</definedName>
    <definedName name="keres_20_12_10_8" localSheetId="11">#REF!</definedName>
    <definedName name="keres_20_12_10_8">#REF!</definedName>
    <definedName name="keres_20_12_10_8_1" localSheetId="3">#REF!</definedName>
    <definedName name="keres_20_12_10_8_1" localSheetId="4">#REF!</definedName>
    <definedName name="keres_20_12_10_8_1" localSheetId="5">#REF!</definedName>
    <definedName name="keres_20_12_10_8_1" localSheetId="6">#REF!</definedName>
    <definedName name="keres_20_12_10_8_1" localSheetId="7">#REF!</definedName>
    <definedName name="keres_20_12_10_8_1" localSheetId="8">#REF!</definedName>
    <definedName name="keres_20_12_10_8_1" localSheetId="9">#REF!</definedName>
    <definedName name="keres_20_12_10_8_1" localSheetId="10">#REF!</definedName>
    <definedName name="keres_20_12_10_8_1" localSheetId="11">#REF!</definedName>
    <definedName name="keres_20_12_10_8_1">#REF!</definedName>
    <definedName name="keres_20_12_12" localSheetId="3">#REF!</definedName>
    <definedName name="keres_20_12_12" localSheetId="4">#REF!</definedName>
    <definedName name="keres_20_12_12" localSheetId="5">#REF!</definedName>
    <definedName name="keres_20_12_12" localSheetId="6">#REF!</definedName>
    <definedName name="keres_20_12_12" localSheetId="7">#REF!</definedName>
    <definedName name="keres_20_12_12" localSheetId="8">#REF!</definedName>
    <definedName name="keres_20_12_12" localSheetId="9">#REF!</definedName>
    <definedName name="keres_20_12_12" localSheetId="10">#REF!</definedName>
    <definedName name="keres_20_12_12" localSheetId="11">#REF!</definedName>
    <definedName name="keres_20_12_12">#REF!</definedName>
    <definedName name="keres_20_12_12_1" localSheetId="3">#REF!</definedName>
    <definedName name="keres_20_12_12_1" localSheetId="4">#REF!</definedName>
    <definedName name="keres_20_12_12_1" localSheetId="5">#REF!</definedName>
    <definedName name="keres_20_12_12_1" localSheetId="6">#REF!</definedName>
    <definedName name="keres_20_12_12_1" localSheetId="7">#REF!</definedName>
    <definedName name="keres_20_12_12_1" localSheetId="8">#REF!</definedName>
    <definedName name="keres_20_12_12_1" localSheetId="9">#REF!</definedName>
    <definedName name="keres_20_12_12_1" localSheetId="10">#REF!</definedName>
    <definedName name="keres_20_12_12_1" localSheetId="11">#REF!</definedName>
    <definedName name="keres_20_12_12_1">#REF!</definedName>
    <definedName name="keres_20_12_7" localSheetId="3">#REF!</definedName>
    <definedName name="keres_20_12_7" localSheetId="4">#REF!</definedName>
    <definedName name="keres_20_12_7" localSheetId="5">#REF!</definedName>
    <definedName name="keres_20_12_7" localSheetId="6">#REF!</definedName>
    <definedName name="keres_20_12_7" localSheetId="7">#REF!</definedName>
    <definedName name="keres_20_12_7" localSheetId="8">#REF!</definedName>
    <definedName name="keres_20_12_7" localSheetId="9">#REF!</definedName>
    <definedName name="keres_20_12_7" localSheetId="10">#REF!</definedName>
    <definedName name="keres_20_12_7" localSheetId="11">#REF!</definedName>
    <definedName name="keres_20_12_7">#REF!</definedName>
    <definedName name="keres_20_12_7_1" localSheetId="3">#REF!</definedName>
    <definedName name="keres_20_12_7_1" localSheetId="4">#REF!</definedName>
    <definedName name="keres_20_12_7_1" localSheetId="5">#REF!</definedName>
    <definedName name="keres_20_12_7_1" localSheetId="6">#REF!</definedName>
    <definedName name="keres_20_12_7_1" localSheetId="7">#REF!</definedName>
    <definedName name="keres_20_12_7_1" localSheetId="8">#REF!</definedName>
    <definedName name="keres_20_12_7_1" localSheetId="9">#REF!</definedName>
    <definedName name="keres_20_12_7_1" localSheetId="10">#REF!</definedName>
    <definedName name="keres_20_12_7_1" localSheetId="11">#REF!</definedName>
    <definedName name="keres_20_12_7_1">#REF!</definedName>
    <definedName name="keres_20_12_8" localSheetId="3">#REF!</definedName>
    <definedName name="keres_20_12_8" localSheetId="4">#REF!</definedName>
    <definedName name="keres_20_12_8" localSheetId="5">#REF!</definedName>
    <definedName name="keres_20_12_8" localSheetId="6">#REF!</definedName>
    <definedName name="keres_20_12_8" localSheetId="7">#REF!</definedName>
    <definedName name="keres_20_12_8" localSheetId="8">#REF!</definedName>
    <definedName name="keres_20_12_8" localSheetId="9">#REF!</definedName>
    <definedName name="keres_20_12_8" localSheetId="10">#REF!</definedName>
    <definedName name="keres_20_12_8" localSheetId="11">#REF!</definedName>
    <definedName name="keres_20_12_8">#REF!</definedName>
    <definedName name="keres_20_12_8_1" localSheetId="3">#REF!</definedName>
    <definedName name="keres_20_12_8_1" localSheetId="4">#REF!</definedName>
    <definedName name="keres_20_12_8_1" localSheetId="5">#REF!</definedName>
    <definedName name="keres_20_12_8_1" localSheetId="6">#REF!</definedName>
    <definedName name="keres_20_12_8_1" localSheetId="7">#REF!</definedName>
    <definedName name="keres_20_12_8_1" localSheetId="8">#REF!</definedName>
    <definedName name="keres_20_12_8_1" localSheetId="9">#REF!</definedName>
    <definedName name="keres_20_12_8_1" localSheetId="10">#REF!</definedName>
    <definedName name="keres_20_12_8_1" localSheetId="11">#REF!</definedName>
    <definedName name="keres_20_12_8_1">#REF!</definedName>
    <definedName name="keres_20_2" localSheetId="3">#REF!</definedName>
    <definedName name="keres_20_2" localSheetId="4">#REF!</definedName>
    <definedName name="keres_20_2" localSheetId="5">#REF!</definedName>
    <definedName name="keres_20_2" localSheetId="6">#REF!</definedName>
    <definedName name="keres_20_2" localSheetId="7">#REF!</definedName>
    <definedName name="keres_20_2" localSheetId="8">#REF!</definedName>
    <definedName name="keres_20_2" localSheetId="9">#REF!</definedName>
    <definedName name="keres_20_2" localSheetId="10">#REF!</definedName>
    <definedName name="keres_20_2" localSheetId="11">#REF!</definedName>
    <definedName name="keres_20_2">#REF!</definedName>
    <definedName name="keres_20_3" localSheetId="3">#REF!</definedName>
    <definedName name="keres_20_3" localSheetId="4">#REF!</definedName>
    <definedName name="keres_20_3" localSheetId="5">#REF!</definedName>
    <definedName name="keres_20_3" localSheetId="6">#REF!</definedName>
    <definedName name="keres_20_3" localSheetId="7">#REF!</definedName>
    <definedName name="keres_20_3" localSheetId="8">#REF!</definedName>
    <definedName name="keres_20_3" localSheetId="9">#REF!</definedName>
    <definedName name="keres_20_3" localSheetId="10">#REF!</definedName>
    <definedName name="keres_20_3" localSheetId="11">#REF!</definedName>
    <definedName name="keres_20_3">#REF!</definedName>
    <definedName name="keres_20_4" localSheetId="3">#REF!</definedName>
    <definedName name="keres_20_4" localSheetId="4">#REF!</definedName>
    <definedName name="keres_20_4" localSheetId="5">#REF!</definedName>
    <definedName name="keres_20_4" localSheetId="6">#REF!</definedName>
    <definedName name="keres_20_4" localSheetId="7">#REF!</definedName>
    <definedName name="keres_20_4" localSheetId="8">#REF!</definedName>
    <definedName name="keres_20_4" localSheetId="9">#REF!</definedName>
    <definedName name="keres_20_4" localSheetId="10">#REF!</definedName>
    <definedName name="keres_20_4" localSheetId="11">#REF!</definedName>
    <definedName name="keres_20_4">#REF!</definedName>
    <definedName name="keres_20_4_1" localSheetId="3">#REF!</definedName>
    <definedName name="keres_20_4_1" localSheetId="4">#REF!</definedName>
    <definedName name="keres_20_4_1" localSheetId="5">#REF!</definedName>
    <definedName name="keres_20_4_1" localSheetId="6">#REF!</definedName>
    <definedName name="keres_20_4_1" localSheetId="7">#REF!</definedName>
    <definedName name="keres_20_4_1" localSheetId="8">#REF!</definedName>
    <definedName name="keres_20_4_1" localSheetId="9">#REF!</definedName>
    <definedName name="keres_20_4_1" localSheetId="10">#REF!</definedName>
    <definedName name="keres_20_4_1" localSheetId="11">#REF!</definedName>
    <definedName name="keres_20_4_1">#REF!</definedName>
    <definedName name="keres_20_7" localSheetId="3">#REF!</definedName>
    <definedName name="keres_20_7" localSheetId="4">#REF!</definedName>
    <definedName name="keres_20_7" localSheetId="5">#REF!</definedName>
    <definedName name="keres_20_7" localSheetId="6">#REF!</definedName>
    <definedName name="keres_20_7" localSheetId="7">#REF!</definedName>
    <definedName name="keres_20_7" localSheetId="8">#REF!</definedName>
    <definedName name="keres_20_7" localSheetId="9">#REF!</definedName>
    <definedName name="keres_20_7" localSheetId="10">#REF!</definedName>
    <definedName name="keres_20_7" localSheetId="11">#REF!</definedName>
    <definedName name="keres_20_7">#REF!</definedName>
    <definedName name="keres_20_7_1" localSheetId="3">#REF!</definedName>
    <definedName name="keres_20_7_1" localSheetId="4">#REF!</definedName>
    <definedName name="keres_20_7_1" localSheetId="5">#REF!</definedName>
    <definedName name="keres_20_7_1" localSheetId="6">#REF!</definedName>
    <definedName name="keres_20_7_1" localSheetId="7">#REF!</definedName>
    <definedName name="keres_20_7_1" localSheetId="8">#REF!</definedName>
    <definedName name="keres_20_7_1" localSheetId="9">#REF!</definedName>
    <definedName name="keres_20_7_1" localSheetId="10">#REF!</definedName>
    <definedName name="keres_20_7_1" localSheetId="11">#REF!</definedName>
    <definedName name="keres_20_7_1">#REF!</definedName>
    <definedName name="keres_20_8" localSheetId="3">#REF!</definedName>
    <definedName name="keres_20_8" localSheetId="4">#REF!</definedName>
    <definedName name="keres_20_8" localSheetId="5">#REF!</definedName>
    <definedName name="keres_20_8" localSheetId="6">#REF!</definedName>
    <definedName name="keres_20_8" localSheetId="7">#REF!</definedName>
    <definedName name="keres_20_8" localSheetId="8">#REF!</definedName>
    <definedName name="keres_20_8" localSheetId="9">#REF!</definedName>
    <definedName name="keres_20_8" localSheetId="10">#REF!</definedName>
    <definedName name="keres_20_8" localSheetId="11">#REF!</definedName>
    <definedName name="keres_20_8">#REF!</definedName>
    <definedName name="keres_20_8_1" localSheetId="3">#REF!</definedName>
    <definedName name="keres_20_8_1" localSheetId="4">#REF!</definedName>
    <definedName name="keres_20_8_1" localSheetId="5">#REF!</definedName>
    <definedName name="keres_20_8_1" localSheetId="6">#REF!</definedName>
    <definedName name="keres_20_8_1" localSheetId="7">#REF!</definedName>
    <definedName name="keres_20_8_1" localSheetId="8">#REF!</definedName>
    <definedName name="keres_20_8_1" localSheetId="9">#REF!</definedName>
    <definedName name="keres_20_8_1" localSheetId="10">#REF!</definedName>
    <definedName name="keres_20_8_1" localSheetId="11">#REF!</definedName>
    <definedName name="keres_20_8_1">#REF!</definedName>
    <definedName name="keres_20_9" localSheetId="3">#REF!</definedName>
    <definedName name="keres_20_9" localSheetId="4">#REF!</definedName>
    <definedName name="keres_20_9" localSheetId="5">#REF!</definedName>
    <definedName name="keres_20_9" localSheetId="6">#REF!</definedName>
    <definedName name="keres_20_9" localSheetId="7">#REF!</definedName>
    <definedName name="keres_20_9" localSheetId="8">#REF!</definedName>
    <definedName name="keres_20_9" localSheetId="9">#REF!</definedName>
    <definedName name="keres_20_9" localSheetId="10">#REF!</definedName>
    <definedName name="keres_20_9" localSheetId="11">#REF!</definedName>
    <definedName name="keres_20_9">#REF!</definedName>
    <definedName name="keres_20_9_1">NA()</definedName>
    <definedName name="keres_20_9_1_1">NA()</definedName>
    <definedName name="keres_20_9_12" localSheetId="3">#REF!</definedName>
    <definedName name="keres_20_9_12" localSheetId="4">#REF!</definedName>
    <definedName name="keres_20_9_12" localSheetId="5">#REF!</definedName>
    <definedName name="keres_20_9_12" localSheetId="6">#REF!</definedName>
    <definedName name="keres_20_9_12" localSheetId="7">#REF!</definedName>
    <definedName name="keres_20_9_12" localSheetId="8">#REF!</definedName>
    <definedName name="keres_20_9_12" localSheetId="9">#REF!</definedName>
    <definedName name="keres_20_9_12" localSheetId="10">#REF!</definedName>
    <definedName name="keres_20_9_12" localSheetId="11">#REF!</definedName>
    <definedName name="keres_20_9_12">#REF!</definedName>
    <definedName name="keres_20_9_12_1" localSheetId="3">#REF!</definedName>
    <definedName name="keres_20_9_12_1" localSheetId="4">#REF!</definedName>
    <definedName name="keres_20_9_12_1" localSheetId="5">#REF!</definedName>
    <definedName name="keres_20_9_12_1" localSheetId="6">#REF!</definedName>
    <definedName name="keres_20_9_12_1" localSheetId="7">#REF!</definedName>
    <definedName name="keres_20_9_12_1" localSheetId="8">#REF!</definedName>
    <definedName name="keres_20_9_12_1" localSheetId="9">#REF!</definedName>
    <definedName name="keres_20_9_12_1" localSheetId="10">#REF!</definedName>
    <definedName name="keres_20_9_12_1" localSheetId="11">#REF!</definedName>
    <definedName name="keres_20_9_12_1">#REF!</definedName>
    <definedName name="keres_20_9_7" localSheetId="3">#REF!</definedName>
    <definedName name="keres_20_9_7" localSheetId="4">#REF!</definedName>
    <definedName name="keres_20_9_7" localSheetId="5">#REF!</definedName>
    <definedName name="keres_20_9_7" localSheetId="6">#REF!</definedName>
    <definedName name="keres_20_9_7" localSheetId="7">#REF!</definedName>
    <definedName name="keres_20_9_7" localSheetId="8">#REF!</definedName>
    <definedName name="keres_20_9_7" localSheetId="9">#REF!</definedName>
    <definedName name="keres_20_9_7" localSheetId="10">#REF!</definedName>
    <definedName name="keres_20_9_7" localSheetId="11">#REF!</definedName>
    <definedName name="keres_20_9_7">#REF!</definedName>
    <definedName name="keres_20_9_7_1" localSheetId="3">#REF!</definedName>
    <definedName name="keres_20_9_7_1" localSheetId="4">#REF!</definedName>
    <definedName name="keres_20_9_7_1" localSheetId="5">#REF!</definedName>
    <definedName name="keres_20_9_7_1" localSheetId="6">#REF!</definedName>
    <definedName name="keres_20_9_7_1" localSheetId="7">#REF!</definedName>
    <definedName name="keres_20_9_7_1" localSheetId="8">#REF!</definedName>
    <definedName name="keres_20_9_7_1" localSheetId="9">#REF!</definedName>
    <definedName name="keres_20_9_7_1" localSheetId="10">#REF!</definedName>
    <definedName name="keres_20_9_7_1" localSheetId="11">#REF!</definedName>
    <definedName name="keres_20_9_7_1">#REF!</definedName>
    <definedName name="keres_20_9_8" localSheetId="3">#REF!</definedName>
    <definedName name="keres_20_9_8" localSheetId="4">#REF!</definedName>
    <definedName name="keres_20_9_8" localSheetId="5">#REF!</definedName>
    <definedName name="keres_20_9_8" localSheetId="6">#REF!</definedName>
    <definedName name="keres_20_9_8" localSheetId="7">#REF!</definedName>
    <definedName name="keres_20_9_8" localSheetId="8">#REF!</definedName>
    <definedName name="keres_20_9_8" localSheetId="9">#REF!</definedName>
    <definedName name="keres_20_9_8" localSheetId="10">#REF!</definedName>
    <definedName name="keres_20_9_8" localSheetId="11">#REF!</definedName>
    <definedName name="keres_20_9_8">#REF!</definedName>
    <definedName name="keres_20_9_8_1" localSheetId="3">#REF!</definedName>
    <definedName name="keres_20_9_8_1" localSheetId="4">#REF!</definedName>
    <definedName name="keres_20_9_8_1" localSheetId="5">#REF!</definedName>
    <definedName name="keres_20_9_8_1" localSheetId="6">#REF!</definedName>
    <definedName name="keres_20_9_8_1" localSheetId="7">#REF!</definedName>
    <definedName name="keres_20_9_8_1" localSheetId="8">#REF!</definedName>
    <definedName name="keres_20_9_8_1" localSheetId="9">#REF!</definedName>
    <definedName name="keres_20_9_8_1" localSheetId="10">#REF!</definedName>
    <definedName name="keres_20_9_8_1" localSheetId="11">#REF!</definedName>
    <definedName name="keres_20_9_8_1">#REF!</definedName>
    <definedName name="keres_3" localSheetId="3">#REF!</definedName>
    <definedName name="keres_3" localSheetId="4">#REF!</definedName>
    <definedName name="keres_3" localSheetId="5">#REF!</definedName>
    <definedName name="keres_3" localSheetId="6">#REF!</definedName>
    <definedName name="keres_3" localSheetId="7">#REF!</definedName>
    <definedName name="keres_3" localSheetId="8">#REF!</definedName>
    <definedName name="keres_3" localSheetId="9">#REF!</definedName>
    <definedName name="keres_3" localSheetId="10">#REF!</definedName>
    <definedName name="keres_3" localSheetId="11">#REF!</definedName>
    <definedName name="keres_3">#REF!</definedName>
    <definedName name="keres_4" localSheetId="3">#REF!</definedName>
    <definedName name="keres_4" localSheetId="4">#REF!</definedName>
    <definedName name="keres_4" localSheetId="5">#REF!</definedName>
    <definedName name="keres_4" localSheetId="6">#REF!</definedName>
    <definedName name="keres_4" localSheetId="7">#REF!</definedName>
    <definedName name="keres_4" localSheetId="8">#REF!</definedName>
    <definedName name="keres_4" localSheetId="9">#REF!</definedName>
    <definedName name="keres_4" localSheetId="10">#REF!</definedName>
    <definedName name="keres_4" localSheetId="11">#REF!</definedName>
    <definedName name="keres_4">#REF!</definedName>
    <definedName name="keres_4_1" localSheetId="3">#REF!</definedName>
    <definedName name="keres_4_1" localSheetId="4">#REF!</definedName>
    <definedName name="keres_4_1" localSheetId="5">#REF!</definedName>
    <definedName name="keres_4_1" localSheetId="6">#REF!</definedName>
    <definedName name="keres_4_1" localSheetId="7">#REF!</definedName>
    <definedName name="keres_4_1" localSheetId="8">#REF!</definedName>
    <definedName name="keres_4_1" localSheetId="9">#REF!</definedName>
    <definedName name="keres_4_1" localSheetId="10">#REF!</definedName>
    <definedName name="keres_4_1" localSheetId="11">#REF!</definedName>
    <definedName name="keres_4_1">#REF!</definedName>
    <definedName name="keres_7" localSheetId="3">#REF!</definedName>
    <definedName name="keres_7" localSheetId="4">#REF!</definedName>
    <definedName name="keres_7" localSheetId="5">#REF!</definedName>
    <definedName name="keres_7" localSheetId="6">#REF!</definedName>
    <definedName name="keres_7" localSheetId="7">#REF!</definedName>
    <definedName name="keres_7" localSheetId="8">#REF!</definedName>
    <definedName name="keres_7" localSheetId="9">#REF!</definedName>
    <definedName name="keres_7" localSheetId="10">#REF!</definedName>
    <definedName name="keres_7" localSheetId="11">#REF!</definedName>
    <definedName name="keres_7">#REF!</definedName>
    <definedName name="keres_7_1" localSheetId="3">#REF!</definedName>
    <definedName name="keres_7_1" localSheetId="4">#REF!</definedName>
    <definedName name="keres_7_1" localSheetId="5">#REF!</definedName>
    <definedName name="keres_7_1" localSheetId="6">#REF!</definedName>
    <definedName name="keres_7_1" localSheetId="7">#REF!</definedName>
    <definedName name="keres_7_1" localSheetId="8">#REF!</definedName>
    <definedName name="keres_7_1" localSheetId="9">#REF!</definedName>
    <definedName name="keres_7_1" localSheetId="10">#REF!</definedName>
    <definedName name="keres_7_1" localSheetId="11">#REF!</definedName>
    <definedName name="keres_7_1">#REF!</definedName>
    <definedName name="keres_8" localSheetId="3">#REF!</definedName>
    <definedName name="keres_8" localSheetId="4">#REF!</definedName>
    <definedName name="keres_8" localSheetId="5">#REF!</definedName>
    <definedName name="keres_8" localSheetId="6">#REF!</definedName>
    <definedName name="keres_8" localSheetId="7">#REF!</definedName>
    <definedName name="keres_8" localSheetId="8">#REF!</definedName>
    <definedName name="keres_8" localSheetId="9">#REF!</definedName>
    <definedName name="keres_8" localSheetId="10">#REF!</definedName>
    <definedName name="keres_8" localSheetId="11">#REF!</definedName>
    <definedName name="keres_8">#REF!</definedName>
    <definedName name="keres_8_1" localSheetId="3">#REF!</definedName>
    <definedName name="keres_8_1" localSheetId="4">#REF!</definedName>
    <definedName name="keres_8_1" localSheetId="5">#REF!</definedName>
    <definedName name="keres_8_1" localSheetId="6">#REF!</definedName>
    <definedName name="keres_8_1" localSheetId="7">#REF!</definedName>
    <definedName name="keres_8_1" localSheetId="8">#REF!</definedName>
    <definedName name="keres_8_1" localSheetId="9">#REF!</definedName>
    <definedName name="keres_8_1" localSheetId="10">#REF!</definedName>
    <definedName name="keres_8_1" localSheetId="11">#REF!</definedName>
    <definedName name="keres_8_1">#REF!</definedName>
    <definedName name="keres_9" localSheetId="3">#REF!</definedName>
    <definedName name="keres_9" localSheetId="4">#REF!</definedName>
    <definedName name="keres_9" localSheetId="5">#REF!</definedName>
    <definedName name="keres_9" localSheetId="6">#REF!</definedName>
    <definedName name="keres_9" localSheetId="7">#REF!</definedName>
    <definedName name="keres_9" localSheetId="8">#REF!</definedName>
    <definedName name="keres_9" localSheetId="9">#REF!</definedName>
    <definedName name="keres_9" localSheetId="10">#REF!</definedName>
    <definedName name="keres_9" localSheetId="11">#REF!</definedName>
    <definedName name="keres_9">#REF!</definedName>
    <definedName name="keres_9_1">NA()</definedName>
    <definedName name="keres_9_1_1">NA()</definedName>
    <definedName name="keres_9_12" localSheetId="3">#REF!</definedName>
    <definedName name="keres_9_12" localSheetId="4">#REF!</definedName>
    <definedName name="keres_9_12" localSheetId="5">#REF!</definedName>
    <definedName name="keres_9_12" localSheetId="6">#REF!</definedName>
    <definedName name="keres_9_12" localSheetId="7">#REF!</definedName>
    <definedName name="keres_9_12" localSheetId="8">#REF!</definedName>
    <definedName name="keres_9_12" localSheetId="9">#REF!</definedName>
    <definedName name="keres_9_12" localSheetId="10">#REF!</definedName>
    <definedName name="keres_9_12" localSheetId="11">#REF!</definedName>
    <definedName name="keres_9_12">#REF!</definedName>
    <definedName name="keres_9_12_1" localSheetId="3">#REF!</definedName>
    <definedName name="keres_9_12_1" localSheetId="4">#REF!</definedName>
    <definedName name="keres_9_12_1" localSheetId="5">#REF!</definedName>
    <definedName name="keres_9_12_1" localSheetId="6">#REF!</definedName>
    <definedName name="keres_9_12_1" localSheetId="7">#REF!</definedName>
    <definedName name="keres_9_12_1" localSheetId="8">#REF!</definedName>
    <definedName name="keres_9_12_1" localSheetId="9">#REF!</definedName>
    <definedName name="keres_9_12_1" localSheetId="10">#REF!</definedName>
    <definedName name="keres_9_12_1" localSheetId="11">#REF!</definedName>
    <definedName name="keres_9_12_1">#REF!</definedName>
    <definedName name="keres_9_7" localSheetId="3">#REF!</definedName>
    <definedName name="keres_9_7" localSheetId="4">#REF!</definedName>
    <definedName name="keres_9_7" localSheetId="5">#REF!</definedName>
    <definedName name="keres_9_7" localSheetId="6">#REF!</definedName>
    <definedName name="keres_9_7" localSheetId="7">#REF!</definedName>
    <definedName name="keres_9_7" localSheetId="8">#REF!</definedName>
    <definedName name="keres_9_7" localSheetId="9">#REF!</definedName>
    <definedName name="keres_9_7" localSheetId="10">#REF!</definedName>
    <definedName name="keres_9_7" localSheetId="11">#REF!</definedName>
    <definedName name="keres_9_7">#REF!</definedName>
    <definedName name="keres_9_7_1" localSheetId="3">#REF!</definedName>
    <definedName name="keres_9_7_1" localSheetId="4">#REF!</definedName>
    <definedName name="keres_9_7_1" localSheetId="5">#REF!</definedName>
    <definedName name="keres_9_7_1" localSheetId="6">#REF!</definedName>
    <definedName name="keres_9_7_1" localSheetId="7">#REF!</definedName>
    <definedName name="keres_9_7_1" localSheetId="8">#REF!</definedName>
    <definedName name="keres_9_7_1" localSheetId="9">#REF!</definedName>
    <definedName name="keres_9_7_1" localSheetId="10">#REF!</definedName>
    <definedName name="keres_9_7_1" localSheetId="11">#REF!</definedName>
    <definedName name="keres_9_7_1">#REF!</definedName>
    <definedName name="keres_9_8" localSheetId="3">#REF!</definedName>
    <definedName name="keres_9_8" localSheetId="4">#REF!</definedName>
    <definedName name="keres_9_8" localSheetId="5">#REF!</definedName>
    <definedName name="keres_9_8" localSheetId="6">#REF!</definedName>
    <definedName name="keres_9_8" localSheetId="7">#REF!</definedName>
    <definedName name="keres_9_8" localSheetId="8">#REF!</definedName>
    <definedName name="keres_9_8" localSheetId="9">#REF!</definedName>
    <definedName name="keres_9_8" localSheetId="10">#REF!</definedName>
    <definedName name="keres_9_8" localSheetId="11">#REF!</definedName>
    <definedName name="keres_9_8">#REF!</definedName>
    <definedName name="keres_9_8_1" localSheetId="3">#REF!</definedName>
    <definedName name="keres_9_8_1" localSheetId="4">#REF!</definedName>
    <definedName name="keres_9_8_1" localSheetId="5">#REF!</definedName>
    <definedName name="keres_9_8_1" localSheetId="6">#REF!</definedName>
    <definedName name="keres_9_8_1" localSheetId="7">#REF!</definedName>
    <definedName name="keres_9_8_1" localSheetId="8">#REF!</definedName>
    <definedName name="keres_9_8_1" localSheetId="9">#REF!</definedName>
    <definedName name="keres_9_8_1" localSheetId="10">#REF!</definedName>
    <definedName name="keres_9_8_1" localSheetId="11">#REF!</definedName>
    <definedName name="keres_9_8_1">#REF!</definedName>
    <definedName name="kitart" localSheetId="3">#REF!</definedName>
    <definedName name="kitart" localSheetId="4">#REF!</definedName>
    <definedName name="kitart" localSheetId="5">#REF!</definedName>
    <definedName name="kitart" localSheetId="6">#REF!</definedName>
    <definedName name="kitart" localSheetId="7">#REF!</definedName>
    <definedName name="kitart" localSheetId="8">#REF!</definedName>
    <definedName name="kitart" localSheetId="9">#REF!</definedName>
    <definedName name="kitart" localSheetId="10">#REF!</definedName>
    <definedName name="kitart" localSheetId="11">#REF!</definedName>
    <definedName name="kitart">#REF!</definedName>
    <definedName name="kitart_1">NA()</definedName>
    <definedName name="kitart_1_1">NA()</definedName>
    <definedName name="kitart_10" localSheetId="3">#REF!</definedName>
    <definedName name="kitart_10" localSheetId="4">#REF!</definedName>
    <definedName name="kitart_10" localSheetId="5">#REF!</definedName>
    <definedName name="kitart_10" localSheetId="6">#REF!</definedName>
    <definedName name="kitart_10" localSheetId="7">#REF!</definedName>
    <definedName name="kitart_10" localSheetId="8">#REF!</definedName>
    <definedName name="kitart_10" localSheetId="9">#REF!</definedName>
    <definedName name="kitart_10" localSheetId="10">#REF!</definedName>
    <definedName name="kitart_10" localSheetId="11">#REF!</definedName>
    <definedName name="kitart_10">#REF!</definedName>
    <definedName name="kitart_10_1" localSheetId="3">#REF!</definedName>
    <definedName name="kitart_10_1" localSheetId="4">#REF!</definedName>
    <definedName name="kitart_10_1" localSheetId="5">#REF!</definedName>
    <definedName name="kitart_10_1" localSheetId="6">#REF!</definedName>
    <definedName name="kitart_10_1" localSheetId="7">#REF!</definedName>
    <definedName name="kitart_10_1" localSheetId="8">#REF!</definedName>
    <definedName name="kitart_10_1" localSheetId="9">#REF!</definedName>
    <definedName name="kitart_10_1" localSheetId="10">#REF!</definedName>
    <definedName name="kitart_10_1" localSheetId="11">#REF!</definedName>
    <definedName name="kitart_10_1">#REF!</definedName>
    <definedName name="kitart_10_12" localSheetId="3">#REF!</definedName>
    <definedName name="kitart_10_12" localSheetId="4">#REF!</definedName>
    <definedName name="kitart_10_12" localSheetId="5">#REF!</definedName>
    <definedName name="kitart_10_12" localSheetId="6">#REF!</definedName>
    <definedName name="kitart_10_12" localSheetId="7">#REF!</definedName>
    <definedName name="kitart_10_12" localSheetId="8">#REF!</definedName>
    <definedName name="kitart_10_12" localSheetId="9">#REF!</definedName>
    <definedName name="kitart_10_12" localSheetId="10">#REF!</definedName>
    <definedName name="kitart_10_12" localSheetId="11">#REF!</definedName>
    <definedName name="kitart_10_12">#REF!</definedName>
    <definedName name="kitart_10_12_1" localSheetId="3">#REF!</definedName>
    <definedName name="kitart_10_12_1" localSheetId="4">#REF!</definedName>
    <definedName name="kitart_10_12_1" localSheetId="5">#REF!</definedName>
    <definedName name="kitart_10_12_1" localSheetId="6">#REF!</definedName>
    <definedName name="kitart_10_12_1" localSheetId="7">#REF!</definedName>
    <definedName name="kitart_10_12_1" localSheetId="8">#REF!</definedName>
    <definedName name="kitart_10_12_1" localSheetId="9">#REF!</definedName>
    <definedName name="kitart_10_12_1" localSheetId="10">#REF!</definedName>
    <definedName name="kitart_10_12_1" localSheetId="11">#REF!</definedName>
    <definedName name="kitart_10_12_1">#REF!</definedName>
    <definedName name="kitart_10_7" localSheetId="3">#REF!</definedName>
    <definedName name="kitart_10_7" localSheetId="4">#REF!</definedName>
    <definedName name="kitart_10_7" localSheetId="5">#REF!</definedName>
    <definedName name="kitart_10_7" localSheetId="6">#REF!</definedName>
    <definedName name="kitart_10_7" localSheetId="7">#REF!</definedName>
    <definedName name="kitart_10_7" localSheetId="8">#REF!</definedName>
    <definedName name="kitart_10_7" localSheetId="9">#REF!</definedName>
    <definedName name="kitart_10_7" localSheetId="10">#REF!</definedName>
    <definedName name="kitart_10_7" localSheetId="11">#REF!</definedName>
    <definedName name="kitart_10_7">#REF!</definedName>
    <definedName name="kitart_10_7_1" localSheetId="3">#REF!</definedName>
    <definedName name="kitart_10_7_1" localSheetId="4">#REF!</definedName>
    <definedName name="kitart_10_7_1" localSheetId="5">#REF!</definedName>
    <definedName name="kitart_10_7_1" localSheetId="6">#REF!</definedName>
    <definedName name="kitart_10_7_1" localSheetId="7">#REF!</definedName>
    <definedName name="kitart_10_7_1" localSheetId="8">#REF!</definedName>
    <definedName name="kitart_10_7_1" localSheetId="9">#REF!</definedName>
    <definedName name="kitart_10_7_1" localSheetId="10">#REF!</definedName>
    <definedName name="kitart_10_7_1" localSheetId="11">#REF!</definedName>
    <definedName name="kitart_10_7_1">#REF!</definedName>
    <definedName name="kitart_10_8" localSheetId="3">#REF!</definedName>
    <definedName name="kitart_10_8" localSheetId="4">#REF!</definedName>
    <definedName name="kitart_10_8" localSheetId="5">#REF!</definedName>
    <definedName name="kitart_10_8" localSheetId="6">#REF!</definedName>
    <definedName name="kitart_10_8" localSheetId="7">#REF!</definedName>
    <definedName name="kitart_10_8" localSheetId="8">#REF!</definedName>
    <definedName name="kitart_10_8" localSheetId="9">#REF!</definedName>
    <definedName name="kitart_10_8" localSheetId="10">#REF!</definedName>
    <definedName name="kitart_10_8" localSheetId="11">#REF!</definedName>
    <definedName name="kitart_10_8">#REF!</definedName>
    <definedName name="kitart_10_8_1" localSheetId="3">#REF!</definedName>
    <definedName name="kitart_10_8_1" localSheetId="4">#REF!</definedName>
    <definedName name="kitart_10_8_1" localSheetId="5">#REF!</definedName>
    <definedName name="kitart_10_8_1" localSheetId="6">#REF!</definedName>
    <definedName name="kitart_10_8_1" localSheetId="7">#REF!</definedName>
    <definedName name="kitart_10_8_1" localSheetId="8">#REF!</definedName>
    <definedName name="kitart_10_8_1" localSheetId="9">#REF!</definedName>
    <definedName name="kitart_10_8_1" localSheetId="10">#REF!</definedName>
    <definedName name="kitart_10_8_1" localSheetId="11">#REF!</definedName>
    <definedName name="kitart_10_8_1">#REF!</definedName>
    <definedName name="kitart_11" localSheetId="3">#REF!</definedName>
    <definedName name="kitart_11" localSheetId="4">#REF!</definedName>
    <definedName name="kitart_11" localSheetId="5">#REF!</definedName>
    <definedName name="kitart_11" localSheetId="6">#REF!</definedName>
    <definedName name="kitart_11" localSheetId="7">#REF!</definedName>
    <definedName name="kitart_11" localSheetId="8">#REF!</definedName>
    <definedName name="kitart_11" localSheetId="9">#REF!</definedName>
    <definedName name="kitart_11" localSheetId="10">#REF!</definedName>
    <definedName name="kitart_11" localSheetId="11">#REF!</definedName>
    <definedName name="kitart_11">#REF!</definedName>
    <definedName name="kitart_11_1" localSheetId="3">#REF!</definedName>
    <definedName name="kitart_11_1" localSheetId="4">#REF!</definedName>
    <definedName name="kitart_11_1" localSheetId="5">#REF!</definedName>
    <definedName name="kitart_11_1" localSheetId="6">#REF!</definedName>
    <definedName name="kitart_11_1" localSheetId="7">#REF!</definedName>
    <definedName name="kitart_11_1" localSheetId="8">#REF!</definedName>
    <definedName name="kitart_11_1" localSheetId="9">#REF!</definedName>
    <definedName name="kitart_11_1" localSheetId="10">#REF!</definedName>
    <definedName name="kitart_11_1" localSheetId="11">#REF!</definedName>
    <definedName name="kitart_11_1">#REF!</definedName>
    <definedName name="kitart_11_1_1" localSheetId="3">#REF!</definedName>
    <definedName name="kitart_11_1_1" localSheetId="4">#REF!</definedName>
    <definedName name="kitart_11_1_1" localSheetId="5">#REF!</definedName>
    <definedName name="kitart_11_1_1" localSheetId="6">#REF!</definedName>
    <definedName name="kitart_11_1_1" localSheetId="7">#REF!</definedName>
    <definedName name="kitart_11_1_1" localSheetId="8">#REF!</definedName>
    <definedName name="kitart_11_1_1" localSheetId="9">#REF!</definedName>
    <definedName name="kitart_11_1_1" localSheetId="10">#REF!</definedName>
    <definedName name="kitart_11_1_1" localSheetId="11">#REF!</definedName>
    <definedName name="kitart_11_1_1">#REF!</definedName>
    <definedName name="kitart_11_1_1_1">NA()</definedName>
    <definedName name="kitart_11_1_1_1_1" localSheetId="3">#REF!</definedName>
    <definedName name="kitart_11_1_1_1_1" localSheetId="4">#REF!</definedName>
    <definedName name="kitart_11_1_1_1_1" localSheetId="5">#REF!</definedName>
    <definedName name="kitart_11_1_1_1_1" localSheetId="6">#REF!</definedName>
    <definedName name="kitart_11_1_1_1_1" localSheetId="7">#REF!</definedName>
    <definedName name="kitart_11_1_1_1_1" localSheetId="8">#REF!</definedName>
    <definedName name="kitart_11_1_1_1_1" localSheetId="9">#REF!</definedName>
    <definedName name="kitart_11_1_1_1_1" localSheetId="10">#REF!</definedName>
    <definedName name="kitart_11_1_1_1_1" localSheetId="11">#REF!</definedName>
    <definedName name="kitart_11_1_1_1_1">#REF!</definedName>
    <definedName name="kitart_11_1_1_1_1_1" localSheetId="3">#REF!</definedName>
    <definedName name="kitart_11_1_1_1_1_1" localSheetId="4">#REF!</definedName>
    <definedName name="kitart_11_1_1_1_1_1" localSheetId="5">#REF!</definedName>
    <definedName name="kitart_11_1_1_1_1_1" localSheetId="6">#REF!</definedName>
    <definedName name="kitart_11_1_1_1_1_1" localSheetId="7">#REF!</definedName>
    <definedName name="kitart_11_1_1_1_1_1" localSheetId="8">#REF!</definedName>
    <definedName name="kitart_11_1_1_1_1_1" localSheetId="9">#REF!</definedName>
    <definedName name="kitart_11_1_1_1_1_1" localSheetId="10">#REF!</definedName>
    <definedName name="kitart_11_1_1_1_1_1" localSheetId="11">#REF!</definedName>
    <definedName name="kitart_11_1_1_1_1_1">#REF!</definedName>
    <definedName name="kitart_11_1_1_1_1_1_1">NA()</definedName>
    <definedName name="kitart_11_1_1_12" localSheetId="3">#REF!</definedName>
    <definedName name="kitart_11_1_1_12" localSheetId="4">#REF!</definedName>
    <definedName name="kitart_11_1_1_12" localSheetId="5">#REF!</definedName>
    <definedName name="kitart_11_1_1_12" localSheetId="6">#REF!</definedName>
    <definedName name="kitart_11_1_1_12" localSheetId="7">#REF!</definedName>
    <definedName name="kitart_11_1_1_12" localSheetId="8">#REF!</definedName>
    <definedName name="kitart_11_1_1_12" localSheetId="9">#REF!</definedName>
    <definedName name="kitart_11_1_1_12" localSheetId="10">#REF!</definedName>
    <definedName name="kitart_11_1_1_12" localSheetId="11">#REF!</definedName>
    <definedName name="kitart_11_1_1_12">#REF!</definedName>
    <definedName name="kitart_11_1_1_12_1" localSheetId="3">#REF!</definedName>
    <definedName name="kitart_11_1_1_12_1" localSheetId="4">#REF!</definedName>
    <definedName name="kitart_11_1_1_12_1" localSheetId="5">#REF!</definedName>
    <definedName name="kitart_11_1_1_12_1" localSheetId="6">#REF!</definedName>
    <definedName name="kitart_11_1_1_12_1" localSheetId="7">#REF!</definedName>
    <definedName name="kitart_11_1_1_12_1" localSheetId="8">#REF!</definedName>
    <definedName name="kitart_11_1_1_12_1" localSheetId="9">#REF!</definedName>
    <definedName name="kitart_11_1_1_12_1" localSheetId="10">#REF!</definedName>
    <definedName name="kitart_11_1_1_12_1" localSheetId="11">#REF!</definedName>
    <definedName name="kitart_11_1_1_12_1">#REF!</definedName>
    <definedName name="kitart_11_1_1_12_5" localSheetId="3">#REF!</definedName>
    <definedName name="kitart_11_1_1_12_5" localSheetId="4">#REF!</definedName>
    <definedName name="kitart_11_1_1_12_5" localSheetId="5">#REF!</definedName>
    <definedName name="kitart_11_1_1_12_5" localSheetId="6">#REF!</definedName>
    <definedName name="kitart_11_1_1_12_5" localSheetId="7">#REF!</definedName>
    <definedName name="kitart_11_1_1_12_5" localSheetId="8">#REF!</definedName>
    <definedName name="kitart_11_1_1_12_5" localSheetId="9">#REF!</definedName>
    <definedName name="kitart_11_1_1_12_5" localSheetId="10">#REF!</definedName>
    <definedName name="kitart_11_1_1_12_5" localSheetId="11">#REF!</definedName>
    <definedName name="kitart_11_1_1_12_5">#REF!</definedName>
    <definedName name="kitart_11_1_1_12_5_1" localSheetId="3">#REF!</definedName>
    <definedName name="kitart_11_1_1_12_5_1" localSheetId="4">#REF!</definedName>
    <definedName name="kitart_11_1_1_12_5_1" localSheetId="5">#REF!</definedName>
    <definedName name="kitart_11_1_1_12_5_1" localSheetId="6">#REF!</definedName>
    <definedName name="kitart_11_1_1_12_5_1" localSheetId="7">#REF!</definedName>
    <definedName name="kitart_11_1_1_12_5_1" localSheetId="8">#REF!</definedName>
    <definedName name="kitart_11_1_1_12_5_1" localSheetId="9">#REF!</definedName>
    <definedName name="kitart_11_1_1_12_5_1" localSheetId="10">#REF!</definedName>
    <definedName name="kitart_11_1_1_12_5_1" localSheetId="11">#REF!</definedName>
    <definedName name="kitart_11_1_1_12_5_1">#REF!</definedName>
    <definedName name="kitart_11_1_1_2" localSheetId="3">#REF!</definedName>
    <definedName name="kitart_11_1_1_2" localSheetId="4">#REF!</definedName>
    <definedName name="kitart_11_1_1_2" localSheetId="5">#REF!</definedName>
    <definedName name="kitart_11_1_1_2" localSheetId="6">#REF!</definedName>
    <definedName name="kitart_11_1_1_2" localSheetId="7">#REF!</definedName>
    <definedName name="kitart_11_1_1_2" localSheetId="8">#REF!</definedName>
    <definedName name="kitart_11_1_1_2" localSheetId="9">#REF!</definedName>
    <definedName name="kitart_11_1_1_2" localSheetId="10">#REF!</definedName>
    <definedName name="kitart_11_1_1_2" localSheetId="11">#REF!</definedName>
    <definedName name="kitart_11_1_1_2">#REF!</definedName>
    <definedName name="kitart_11_1_1_2_1" localSheetId="3">#REF!</definedName>
    <definedName name="kitart_11_1_1_2_1" localSheetId="4">#REF!</definedName>
    <definedName name="kitart_11_1_1_2_1" localSheetId="5">#REF!</definedName>
    <definedName name="kitart_11_1_1_2_1" localSheetId="6">#REF!</definedName>
    <definedName name="kitart_11_1_1_2_1" localSheetId="7">#REF!</definedName>
    <definedName name="kitart_11_1_1_2_1" localSheetId="8">#REF!</definedName>
    <definedName name="kitart_11_1_1_2_1" localSheetId="9">#REF!</definedName>
    <definedName name="kitart_11_1_1_2_1" localSheetId="10">#REF!</definedName>
    <definedName name="kitart_11_1_1_2_1" localSheetId="11">#REF!</definedName>
    <definedName name="kitart_11_1_1_2_1">#REF!</definedName>
    <definedName name="kitart_11_1_1_2_5" localSheetId="3">#REF!</definedName>
    <definedName name="kitart_11_1_1_2_5" localSheetId="4">#REF!</definedName>
    <definedName name="kitart_11_1_1_2_5" localSheetId="5">#REF!</definedName>
    <definedName name="kitart_11_1_1_2_5" localSheetId="6">#REF!</definedName>
    <definedName name="kitart_11_1_1_2_5" localSheetId="7">#REF!</definedName>
    <definedName name="kitart_11_1_1_2_5" localSheetId="8">#REF!</definedName>
    <definedName name="kitart_11_1_1_2_5" localSheetId="9">#REF!</definedName>
    <definedName name="kitart_11_1_1_2_5" localSheetId="10">#REF!</definedName>
    <definedName name="kitart_11_1_1_2_5" localSheetId="11">#REF!</definedName>
    <definedName name="kitart_11_1_1_2_5">#REF!</definedName>
    <definedName name="kitart_11_1_1_2_5_1" localSheetId="3">#REF!</definedName>
    <definedName name="kitart_11_1_1_2_5_1" localSheetId="4">#REF!</definedName>
    <definedName name="kitart_11_1_1_2_5_1" localSheetId="5">#REF!</definedName>
    <definedName name="kitart_11_1_1_2_5_1" localSheetId="6">#REF!</definedName>
    <definedName name="kitart_11_1_1_2_5_1" localSheetId="7">#REF!</definedName>
    <definedName name="kitart_11_1_1_2_5_1" localSheetId="8">#REF!</definedName>
    <definedName name="kitart_11_1_1_2_5_1" localSheetId="9">#REF!</definedName>
    <definedName name="kitart_11_1_1_2_5_1" localSheetId="10">#REF!</definedName>
    <definedName name="kitart_11_1_1_2_5_1" localSheetId="11">#REF!</definedName>
    <definedName name="kitart_11_1_1_2_5_1">#REF!</definedName>
    <definedName name="kitart_11_1_1_5" localSheetId="3">#REF!</definedName>
    <definedName name="kitart_11_1_1_5" localSheetId="4">#REF!</definedName>
    <definedName name="kitart_11_1_1_5" localSheetId="5">#REF!</definedName>
    <definedName name="kitart_11_1_1_5" localSheetId="6">#REF!</definedName>
    <definedName name="kitart_11_1_1_5" localSheetId="7">#REF!</definedName>
    <definedName name="kitart_11_1_1_5" localSheetId="8">#REF!</definedName>
    <definedName name="kitart_11_1_1_5" localSheetId="9">#REF!</definedName>
    <definedName name="kitart_11_1_1_5" localSheetId="10">#REF!</definedName>
    <definedName name="kitart_11_1_1_5" localSheetId="11">#REF!</definedName>
    <definedName name="kitart_11_1_1_5">#REF!</definedName>
    <definedName name="kitart_11_1_1_5_1" localSheetId="3">#REF!</definedName>
    <definedName name="kitart_11_1_1_5_1" localSheetId="4">#REF!</definedName>
    <definedName name="kitart_11_1_1_5_1" localSheetId="5">#REF!</definedName>
    <definedName name="kitart_11_1_1_5_1" localSheetId="6">#REF!</definedName>
    <definedName name="kitart_11_1_1_5_1" localSheetId="7">#REF!</definedName>
    <definedName name="kitart_11_1_1_5_1" localSheetId="8">#REF!</definedName>
    <definedName name="kitart_11_1_1_5_1" localSheetId="9">#REF!</definedName>
    <definedName name="kitart_11_1_1_5_1" localSheetId="10">#REF!</definedName>
    <definedName name="kitart_11_1_1_5_1" localSheetId="11">#REF!</definedName>
    <definedName name="kitart_11_1_1_5_1">#REF!</definedName>
    <definedName name="kitart_11_1_1_7" localSheetId="3">#REF!</definedName>
    <definedName name="kitart_11_1_1_7" localSheetId="4">#REF!</definedName>
    <definedName name="kitart_11_1_1_7" localSheetId="5">#REF!</definedName>
    <definedName name="kitart_11_1_1_7" localSheetId="6">#REF!</definedName>
    <definedName name="kitart_11_1_1_7" localSheetId="7">#REF!</definedName>
    <definedName name="kitart_11_1_1_7" localSheetId="8">#REF!</definedName>
    <definedName name="kitart_11_1_1_7" localSheetId="9">#REF!</definedName>
    <definedName name="kitart_11_1_1_7" localSheetId="10">#REF!</definedName>
    <definedName name="kitart_11_1_1_7" localSheetId="11">#REF!</definedName>
    <definedName name="kitart_11_1_1_7">#REF!</definedName>
    <definedName name="kitart_11_1_1_7_1" localSheetId="3">#REF!</definedName>
    <definedName name="kitart_11_1_1_7_1" localSheetId="4">#REF!</definedName>
    <definedName name="kitart_11_1_1_7_1" localSheetId="5">#REF!</definedName>
    <definedName name="kitart_11_1_1_7_1" localSheetId="6">#REF!</definedName>
    <definedName name="kitart_11_1_1_7_1" localSheetId="7">#REF!</definedName>
    <definedName name="kitart_11_1_1_7_1" localSheetId="8">#REF!</definedName>
    <definedName name="kitart_11_1_1_7_1" localSheetId="9">#REF!</definedName>
    <definedName name="kitart_11_1_1_7_1" localSheetId="10">#REF!</definedName>
    <definedName name="kitart_11_1_1_7_1" localSheetId="11">#REF!</definedName>
    <definedName name="kitart_11_1_1_7_1">#REF!</definedName>
    <definedName name="kitart_11_1_1_7_5" localSheetId="3">#REF!</definedName>
    <definedName name="kitart_11_1_1_7_5" localSheetId="4">#REF!</definedName>
    <definedName name="kitart_11_1_1_7_5" localSheetId="5">#REF!</definedName>
    <definedName name="kitart_11_1_1_7_5" localSheetId="6">#REF!</definedName>
    <definedName name="kitart_11_1_1_7_5" localSheetId="7">#REF!</definedName>
    <definedName name="kitart_11_1_1_7_5" localSheetId="8">#REF!</definedName>
    <definedName name="kitart_11_1_1_7_5" localSheetId="9">#REF!</definedName>
    <definedName name="kitart_11_1_1_7_5" localSheetId="10">#REF!</definedName>
    <definedName name="kitart_11_1_1_7_5" localSheetId="11">#REF!</definedName>
    <definedName name="kitart_11_1_1_7_5">#REF!</definedName>
    <definedName name="kitart_11_1_1_7_5_1" localSheetId="3">#REF!</definedName>
    <definedName name="kitart_11_1_1_7_5_1" localSheetId="4">#REF!</definedName>
    <definedName name="kitart_11_1_1_7_5_1" localSheetId="5">#REF!</definedName>
    <definedName name="kitart_11_1_1_7_5_1" localSheetId="6">#REF!</definedName>
    <definedName name="kitart_11_1_1_7_5_1" localSheetId="7">#REF!</definedName>
    <definedName name="kitart_11_1_1_7_5_1" localSheetId="8">#REF!</definedName>
    <definedName name="kitart_11_1_1_7_5_1" localSheetId="9">#REF!</definedName>
    <definedName name="kitart_11_1_1_7_5_1" localSheetId="10">#REF!</definedName>
    <definedName name="kitart_11_1_1_7_5_1" localSheetId="11">#REF!</definedName>
    <definedName name="kitart_11_1_1_7_5_1">#REF!</definedName>
    <definedName name="kitart_11_1_1_8" localSheetId="3">#REF!</definedName>
    <definedName name="kitart_11_1_1_8" localSheetId="4">#REF!</definedName>
    <definedName name="kitart_11_1_1_8" localSheetId="5">#REF!</definedName>
    <definedName name="kitart_11_1_1_8" localSheetId="6">#REF!</definedName>
    <definedName name="kitart_11_1_1_8" localSheetId="7">#REF!</definedName>
    <definedName name="kitart_11_1_1_8" localSheetId="8">#REF!</definedName>
    <definedName name="kitart_11_1_1_8" localSheetId="9">#REF!</definedName>
    <definedName name="kitart_11_1_1_8" localSheetId="10">#REF!</definedName>
    <definedName name="kitart_11_1_1_8" localSheetId="11">#REF!</definedName>
    <definedName name="kitart_11_1_1_8">#REF!</definedName>
    <definedName name="kitart_11_1_1_8_1" localSheetId="3">#REF!</definedName>
    <definedName name="kitart_11_1_1_8_1" localSheetId="4">#REF!</definedName>
    <definedName name="kitart_11_1_1_8_1" localSheetId="5">#REF!</definedName>
    <definedName name="kitart_11_1_1_8_1" localSheetId="6">#REF!</definedName>
    <definedName name="kitart_11_1_1_8_1" localSheetId="7">#REF!</definedName>
    <definedName name="kitart_11_1_1_8_1" localSheetId="8">#REF!</definedName>
    <definedName name="kitart_11_1_1_8_1" localSheetId="9">#REF!</definedName>
    <definedName name="kitart_11_1_1_8_1" localSheetId="10">#REF!</definedName>
    <definedName name="kitart_11_1_1_8_1" localSheetId="11">#REF!</definedName>
    <definedName name="kitart_11_1_1_8_1">#REF!</definedName>
    <definedName name="kitart_11_1_1_8_5" localSheetId="3">#REF!</definedName>
    <definedName name="kitart_11_1_1_8_5" localSheetId="4">#REF!</definedName>
    <definedName name="kitart_11_1_1_8_5" localSheetId="5">#REF!</definedName>
    <definedName name="kitart_11_1_1_8_5" localSheetId="6">#REF!</definedName>
    <definedName name="kitart_11_1_1_8_5" localSheetId="7">#REF!</definedName>
    <definedName name="kitart_11_1_1_8_5" localSheetId="8">#REF!</definedName>
    <definedName name="kitart_11_1_1_8_5" localSheetId="9">#REF!</definedName>
    <definedName name="kitart_11_1_1_8_5" localSheetId="10">#REF!</definedName>
    <definedName name="kitart_11_1_1_8_5" localSheetId="11">#REF!</definedName>
    <definedName name="kitart_11_1_1_8_5">#REF!</definedName>
    <definedName name="kitart_11_1_1_8_5_1" localSheetId="3">#REF!</definedName>
    <definedName name="kitart_11_1_1_8_5_1" localSheetId="4">#REF!</definedName>
    <definedName name="kitart_11_1_1_8_5_1" localSheetId="5">#REF!</definedName>
    <definedName name="kitart_11_1_1_8_5_1" localSheetId="6">#REF!</definedName>
    <definedName name="kitart_11_1_1_8_5_1" localSheetId="7">#REF!</definedName>
    <definedName name="kitart_11_1_1_8_5_1" localSheetId="8">#REF!</definedName>
    <definedName name="kitart_11_1_1_8_5_1" localSheetId="9">#REF!</definedName>
    <definedName name="kitart_11_1_1_8_5_1" localSheetId="10">#REF!</definedName>
    <definedName name="kitart_11_1_1_8_5_1" localSheetId="11">#REF!</definedName>
    <definedName name="kitart_11_1_1_8_5_1">#REF!</definedName>
    <definedName name="kitart_11_1_12" localSheetId="3">#REF!</definedName>
    <definedName name="kitart_11_1_12" localSheetId="4">#REF!</definedName>
    <definedName name="kitart_11_1_12" localSheetId="5">#REF!</definedName>
    <definedName name="kitart_11_1_12" localSheetId="6">#REF!</definedName>
    <definedName name="kitart_11_1_12" localSheetId="7">#REF!</definedName>
    <definedName name="kitart_11_1_12" localSheetId="8">#REF!</definedName>
    <definedName name="kitart_11_1_12" localSheetId="9">#REF!</definedName>
    <definedName name="kitart_11_1_12" localSheetId="10">#REF!</definedName>
    <definedName name="kitart_11_1_12" localSheetId="11">#REF!</definedName>
    <definedName name="kitart_11_1_12">#REF!</definedName>
    <definedName name="kitart_11_1_12_1" localSheetId="3">#REF!</definedName>
    <definedName name="kitart_11_1_12_1" localSheetId="4">#REF!</definedName>
    <definedName name="kitart_11_1_12_1" localSheetId="5">#REF!</definedName>
    <definedName name="kitart_11_1_12_1" localSheetId="6">#REF!</definedName>
    <definedName name="kitart_11_1_12_1" localSheetId="7">#REF!</definedName>
    <definedName name="kitart_11_1_12_1" localSheetId="8">#REF!</definedName>
    <definedName name="kitart_11_1_12_1" localSheetId="9">#REF!</definedName>
    <definedName name="kitart_11_1_12_1" localSheetId="10">#REF!</definedName>
    <definedName name="kitart_11_1_12_1" localSheetId="11">#REF!</definedName>
    <definedName name="kitart_11_1_12_1">#REF!</definedName>
    <definedName name="kitart_11_1_12_5" localSheetId="3">#REF!</definedName>
    <definedName name="kitart_11_1_12_5" localSheetId="4">#REF!</definedName>
    <definedName name="kitart_11_1_12_5" localSheetId="5">#REF!</definedName>
    <definedName name="kitart_11_1_12_5" localSheetId="6">#REF!</definedName>
    <definedName name="kitart_11_1_12_5" localSheetId="7">#REF!</definedName>
    <definedName name="kitart_11_1_12_5" localSheetId="8">#REF!</definedName>
    <definedName name="kitart_11_1_12_5" localSheetId="9">#REF!</definedName>
    <definedName name="kitart_11_1_12_5" localSheetId="10">#REF!</definedName>
    <definedName name="kitart_11_1_12_5" localSheetId="11">#REF!</definedName>
    <definedName name="kitart_11_1_12_5">#REF!</definedName>
    <definedName name="kitart_11_1_12_5_1" localSheetId="3">#REF!</definedName>
    <definedName name="kitart_11_1_12_5_1" localSheetId="4">#REF!</definedName>
    <definedName name="kitart_11_1_12_5_1" localSheetId="5">#REF!</definedName>
    <definedName name="kitart_11_1_12_5_1" localSheetId="6">#REF!</definedName>
    <definedName name="kitart_11_1_12_5_1" localSheetId="7">#REF!</definedName>
    <definedName name="kitart_11_1_12_5_1" localSheetId="8">#REF!</definedName>
    <definedName name="kitart_11_1_12_5_1" localSheetId="9">#REF!</definedName>
    <definedName name="kitart_11_1_12_5_1" localSheetId="10">#REF!</definedName>
    <definedName name="kitart_11_1_12_5_1" localSheetId="11">#REF!</definedName>
    <definedName name="kitart_11_1_12_5_1">#REF!</definedName>
    <definedName name="kitart_11_1_2" localSheetId="3">#REF!</definedName>
    <definedName name="kitart_11_1_2" localSheetId="4">#REF!</definedName>
    <definedName name="kitart_11_1_2" localSheetId="5">#REF!</definedName>
    <definedName name="kitart_11_1_2" localSheetId="6">#REF!</definedName>
    <definedName name="kitart_11_1_2" localSheetId="7">#REF!</definedName>
    <definedName name="kitart_11_1_2" localSheetId="8">#REF!</definedName>
    <definedName name="kitart_11_1_2" localSheetId="9">#REF!</definedName>
    <definedName name="kitart_11_1_2" localSheetId="10">#REF!</definedName>
    <definedName name="kitart_11_1_2" localSheetId="11">#REF!</definedName>
    <definedName name="kitart_11_1_2">#REF!</definedName>
    <definedName name="kitart_11_1_2_1" localSheetId="3">#REF!</definedName>
    <definedName name="kitart_11_1_2_1" localSheetId="4">#REF!</definedName>
    <definedName name="kitart_11_1_2_1" localSheetId="5">#REF!</definedName>
    <definedName name="kitart_11_1_2_1" localSheetId="6">#REF!</definedName>
    <definedName name="kitart_11_1_2_1" localSheetId="7">#REF!</definedName>
    <definedName name="kitart_11_1_2_1" localSheetId="8">#REF!</definedName>
    <definedName name="kitart_11_1_2_1" localSheetId="9">#REF!</definedName>
    <definedName name="kitart_11_1_2_1" localSheetId="10">#REF!</definedName>
    <definedName name="kitart_11_1_2_1" localSheetId="11">#REF!</definedName>
    <definedName name="kitart_11_1_2_1">#REF!</definedName>
    <definedName name="kitart_11_1_2_5" localSheetId="3">#REF!</definedName>
    <definedName name="kitart_11_1_2_5" localSheetId="4">#REF!</definedName>
    <definedName name="kitart_11_1_2_5" localSheetId="5">#REF!</definedName>
    <definedName name="kitart_11_1_2_5" localSheetId="6">#REF!</definedName>
    <definedName name="kitart_11_1_2_5" localSheetId="7">#REF!</definedName>
    <definedName name="kitart_11_1_2_5" localSheetId="8">#REF!</definedName>
    <definedName name="kitart_11_1_2_5" localSheetId="9">#REF!</definedName>
    <definedName name="kitart_11_1_2_5" localSheetId="10">#REF!</definedName>
    <definedName name="kitart_11_1_2_5" localSheetId="11">#REF!</definedName>
    <definedName name="kitart_11_1_2_5">#REF!</definedName>
    <definedName name="kitart_11_1_2_5_1" localSheetId="3">#REF!</definedName>
    <definedName name="kitart_11_1_2_5_1" localSheetId="4">#REF!</definedName>
    <definedName name="kitart_11_1_2_5_1" localSheetId="5">#REF!</definedName>
    <definedName name="kitart_11_1_2_5_1" localSheetId="6">#REF!</definedName>
    <definedName name="kitart_11_1_2_5_1" localSheetId="7">#REF!</definedName>
    <definedName name="kitart_11_1_2_5_1" localSheetId="8">#REF!</definedName>
    <definedName name="kitart_11_1_2_5_1" localSheetId="9">#REF!</definedName>
    <definedName name="kitart_11_1_2_5_1" localSheetId="10">#REF!</definedName>
    <definedName name="kitart_11_1_2_5_1" localSheetId="11">#REF!</definedName>
    <definedName name="kitart_11_1_2_5_1">#REF!</definedName>
    <definedName name="kitart_11_1_5" localSheetId="3">#REF!</definedName>
    <definedName name="kitart_11_1_5" localSheetId="4">#REF!</definedName>
    <definedName name="kitart_11_1_5" localSheetId="5">#REF!</definedName>
    <definedName name="kitart_11_1_5" localSheetId="6">#REF!</definedName>
    <definedName name="kitart_11_1_5" localSheetId="7">#REF!</definedName>
    <definedName name="kitart_11_1_5" localSheetId="8">#REF!</definedName>
    <definedName name="kitart_11_1_5" localSheetId="9">#REF!</definedName>
    <definedName name="kitart_11_1_5" localSheetId="10">#REF!</definedName>
    <definedName name="kitart_11_1_5" localSheetId="11">#REF!</definedName>
    <definedName name="kitart_11_1_5">#REF!</definedName>
    <definedName name="kitart_11_1_5_1" localSheetId="3">#REF!</definedName>
    <definedName name="kitart_11_1_5_1" localSheetId="4">#REF!</definedName>
    <definedName name="kitart_11_1_5_1" localSheetId="5">#REF!</definedName>
    <definedName name="kitart_11_1_5_1" localSheetId="6">#REF!</definedName>
    <definedName name="kitart_11_1_5_1" localSheetId="7">#REF!</definedName>
    <definedName name="kitart_11_1_5_1" localSheetId="8">#REF!</definedName>
    <definedName name="kitart_11_1_5_1" localSheetId="9">#REF!</definedName>
    <definedName name="kitart_11_1_5_1" localSheetId="10">#REF!</definedName>
    <definedName name="kitart_11_1_5_1" localSheetId="11">#REF!</definedName>
    <definedName name="kitart_11_1_5_1">#REF!</definedName>
    <definedName name="kitart_11_1_7" localSheetId="3">#REF!</definedName>
    <definedName name="kitart_11_1_7" localSheetId="4">#REF!</definedName>
    <definedName name="kitart_11_1_7" localSheetId="5">#REF!</definedName>
    <definedName name="kitart_11_1_7" localSheetId="6">#REF!</definedName>
    <definedName name="kitart_11_1_7" localSheetId="7">#REF!</definedName>
    <definedName name="kitart_11_1_7" localSheetId="8">#REF!</definedName>
    <definedName name="kitart_11_1_7" localSheetId="9">#REF!</definedName>
    <definedName name="kitart_11_1_7" localSheetId="10">#REF!</definedName>
    <definedName name="kitart_11_1_7" localSheetId="11">#REF!</definedName>
    <definedName name="kitart_11_1_7">#REF!</definedName>
    <definedName name="kitart_11_1_7_1" localSheetId="3">#REF!</definedName>
    <definedName name="kitart_11_1_7_1" localSheetId="4">#REF!</definedName>
    <definedName name="kitart_11_1_7_1" localSheetId="5">#REF!</definedName>
    <definedName name="kitart_11_1_7_1" localSheetId="6">#REF!</definedName>
    <definedName name="kitart_11_1_7_1" localSheetId="7">#REF!</definedName>
    <definedName name="kitart_11_1_7_1" localSheetId="8">#REF!</definedName>
    <definedName name="kitart_11_1_7_1" localSheetId="9">#REF!</definedName>
    <definedName name="kitart_11_1_7_1" localSheetId="10">#REF!</definedName>
    <definedName name="kitart_11_1_7_1" localSheetId="11">#REF!</definedName>
    <definedName name="kitart_11_1_7_1">#REF!</definedName>
    <definedName name="kitart_11_1_7_5" localSheetId="3">#REF!</definedName>
    <definedName name="kitart_11_1_7_5" localSheetId="4">#REF!</definedName>
    <definedName name="kitart_11_1_7_5" localSheetId="5">#REF!</definedName>
    <definedName name="kitart_11_1_7_5" localSheetId="6">#REF!</definedName>
    <definedName name="kitart_11_1_7_5" localSheetId="7">#REF!</definedName>
    <definedName name="kitart_11_1_7_5" localSheetId="8">#REF!</definedName>
    <definedName name="kitart_11_1_7_5" localSheetId="9">#REF!</definedName>
    <definedName name="kitart_11_1_7_5" localSheetId="10">#REF!</definedName>
    <definedName name="kitart_11_1_7_5" localSheetId="11">#REF!</definedName>
    <definedName name="kitart_11_1_7_5">#REF!</definedName>
    <definedName name="kitart_11_1_7_5_1" localSheetId="3">#REF!</definedName>
    <definedName name="kitart_11_1_7_5_1" localSheetId="4">#REF!</definedName>
    <definedName name="kitart_11_1_7_5_1" localSheetId="5">#REF!</definedName>
    <definedName name="kitart_11_1_7_5_1" localSheetId="6">#REF!</definedName>
    <definedName name="kitart_11_1_7_5_1" localSheetId="7">#REF!</definedName>
    <definedName name="kitart_11_1_7_5_1" localSheetId="8">#REF!</definedName>
    <definedName name="kitart_11_1_7_5_1" localSheetId="9">#REF!</definedName>
    <definedName name="kitart_11_1_7_5_1" localSheetId="10">#REF!</definedName>
    <definedName name="kitart_11_1_7_5_1" localSheetId="11">#REF!</definedName>
    <definedName name="kitart_11_1_7_5_1">#REF!</definedName>
    <definedName name="kitart_11_1_8" localSheetId="3">#REF!</definedName>
    <definedName name="kitart_11_1_8" localSheetId="4">#REF!</definedName>
    <definedName name="kitart_11_1_8" localSheetId="5">#REF!</definedName>
    <definedName name="kitart_11_1_8" localSheetId="6">#REF!</definedName>
    <definedName name="kitart_11_1_8" localSheetId="7">#REF!</definedName>
    <definedName name="kitart_11_1_8" localSheetId="8">#REF!</definedName>
    <definedName name="kitart_11_1_8" localSheetId="9">#REF!</definedName>
    <definedName name="kitart_11_1_8" localSheetId="10">#REF!</definedName>
    <definedName name="kitart_11_1_8" localSheetId="11">#REF!</definedName>
    <definedName name="kitart_11_1_8">#REF!</definedName>
    <definedName name="kitart_11_1_8_1" localSheetId="3">#REF!</definedName>
    <definedName name="kitart_11_1_8_1" localSheetId="4">#REF!</definedName>
    <definedName name="kitart_11_1_8_1" localSheetId="5">#REF!</definedName>
    <definedName name="kitart_11_1_8_1" localSheetId="6">#REF!</definedName>
    <definedName name="kitart_11_1_8_1" localSheetId="7">#REF!</definedName>
    <definedName name="kitart_11_1_8_1" localSheetId="8">#REF!</definedName>
    <definedName name="kitart_11_1_8_1" localSheetId="9">#REF!</definedName>
    <definedName name="kitart_11_1_8_1" localSheetId="10">#REF!</definedName>
    <definedName name="kitart_11_1_8_1" localSheetId="11">#REF!</definedName>
    <definedName name="kitart_11_1_8_1">#REF!</definedName>
    <definedName name="kitart_11_1_8_5" localSheetId="3">#REF!</definedName>
    <definedName name="kitart_11_1_8_5" localSheetId="4">#REF!</definedName>
    <definedName name="kitart_11_1_8_5" localSheetId="5">#REF!</definedName>
    <definedName name="kitart_11_1_8_5" localSheetId="6">#REF!</definedName>
    <definedName name="kitart_11_1_8_5" localSheetId="7">#REF!</definedName>
    <definedName name="kitart_11_1_8_5" localSheetId="8">#REF!</definedName>
    <definedName name="kitart_11_1_8_5" localSheetId="9">#REF!</definedName>
    <definedName name="kitart_11_1_8_5" localSheetId="10">#REF!</definedName>
    <definedName name="kitart_11_1_8_5" localSheetId="11">#REF!</definedName>
    <definedName name="kitart_11_1_8_5">#REF!</definedName>
    <definedName name="kitart_11_1_8_5_1" localSheetId="3">#REF!</definedName>
    <definedName name="kitart_11_1_8_5_1" localSheetId="4">#REF!</definedName>
    <definedName name="kitart_11_1_8_5_1" localSheetId="5">#REF!</definedName>
    <definedName name="kitart_11_1_8_5_1" localSheetId="6">#REF!</definedName>
    <definedName name="kitart_11_1_8_5_1" localSheetId="7">#REF!</definedName>
    <definedName name="kitart_11_1_8_5_1" localSheetId="8">#REF!</definedName>
    <definedName name="kitart_11_1_8_5_1" localSheetId="9">#REF!</definedName>
    <definedName name="kitart_11_1_8_5_1" localSheetId="10">#REF!</definedName>
    <definedName name="kitart_11_1_8_5_1" localSheetId="11">#REF!</definedName>
    <definedName name="kitart_11_1_8_5_1">#REF!</definedName>
    <definedName name="kitart_11_12" localSheetId="3">#REF!</definedName>
    <definedName name="kitart_11_12" localSheetId="4">#REF!</definedName>
    <definedName name="kitart_11_12" localSheetId="5">#REF!</definedName>
    <definedName name="kitart_11_12" localSheetId="6">#REF!</definedName>
    <definedName name="kitart_11_12" localSheetId="7">#REF!</definedName>
    <definedName name="kitart_11_12" localSheetId="8">#REF!</definedName>
    <definedName name="kitart_11_12" localSheetId="9">#REF!</definedName>
    <definedName name="kitart_11_12" localSheetId="10">#REF!</definedName>
    <definedName name="kitart_11_12" localSheetId="11">#REF!</definedName>
    <definedName name="kitart_11_12">#REF!</definedName>
    <definedName name="kitart_11_12_1" localSheetId="3">#REF!</definedName>
    <definedName name="kitart_11_12_1" localSheetId="4">#REF!</definedName>
    <definedName name="kitart_11_12_1" localSheetId="5">#REF!</definedName>
    <definedName name="kitart_11_12_1" localSheetId="6">#REF!</definedName>
    <definedName name="kitart_11_12_1" localSheetId="7">#REF!</definedName>
    <definedName name="kitart_11_12_1" localSheetId="8">#REF!</definedName>
    <definedName name="kitart_11_12_1" localSheetId="9">#REF!</definedName>
    <definedName name="kitart_11_12_1" localSheetId="10">#REF!</definedName>
    <definedName name="kitart_11_12_1" localSheetId="11">#REF!</definedName>
    <definedName name="kitart_11_12_1">#REF!</definedName>
    <definedName name="kitart_11_12_5" localSheetId="3">#REF!</definedName>
    <definedName name="kitart_11_12_5" localSheetId="4">#REF!</definedName>
    <definedName name="kitart_11_12_5" localSheetId="5">#REF!</definedName>
    <definedName name="kitart_11_12_5" localSheetId="6">#REF!</definedName>
    <definedName name="kitart_11_12_5" localSheetId="7">#REF!</definedName>
    <definedName name="kitart_11_12_5" localSheetId="8">#REF!</definedName>
    <definedName name="kitart_11_12_5" localSheetId="9">#REF!</definedName>
    <definedName name="kitart_11_12_5" localSheetId="10">#REF!</definedName>
    <definedName name="kitart_11_12_5" localSheetId="11">#REF!</definedName>
    <definedName name="kitart_11_12_5">#REF!</definedName>
    <definedName name="kitart_11_12_5_1" localSheetId="3">#REF!</definedName>
    <definedName name="kitart_11_12_5_1" localSheetId="4">#REF!</definedName>
    <definedName name="kitart_11_12_5_1" localSheetId="5">#REF!</definedName>
    <definedName name="kitart_11_12_5_1" localSheetId="6">#REF!</definedName>
    <definedName name="kitart_11_12_5_1" localSheetId="7">#REF!</definedName>
    <definedName name="kitart_11_12_5_1" localSheetId="8">#REF!</definedName>
    <definedName name="kitart_11_12_5_1" localSheetId="9">#REF!</definedName>
    <definedName name="kitart_11_12_5_1" localSheetId="10">#REF!</definedName>
    <definedName name="kitart_11_12_5_1" localSheetId="11">#REF!</definedName>
    <definedName name="kitart_11_12_5_1">#REF!</definedName>
    <definedName name="kitart_11_3" localSheetId="3">#REF!</definedName>
    <definedName name="kitart_11_3" localSheetId="4">#REF!</definedName>
    <definedName name="kitart_11_3" localSheetId="5">#REF!</definedName>
    <definedName name="kitart_11_3" localSheetId="6">#REF!</definedName>
    <definedName name="kitart_11_3" localSheetId="7">#REF!</definedName>
    <definedName name="kitart_11_3" localSheetId="8">#REF!</definedName>
    <definedName name="kitart_11_3" localSheetId="9">#REF!</definedName>
    <definedName name="kitart_11_3" localSheetId="10">#REF!</definedName>
    <definedName name="kitart_11_3" localSheetId="11">#REF!</definedName>
    <definedName name="kitart_11_3">#REF!</definedName>
    <definedName name="kitart_11_3_1" localSheetId="3">#REF!</definedName>
    <definedName name="kitart_11_3_1" localSheetId="4">#REF!</definedName>
    <definedName name="kitart_11_3_1" localSheetId="5">#REF!</definedName>
    <definedName name="kitart_11_3_1" localSheetId="6">#REF!</definedName>
    <definedName name="kitart_11_3_1" localSheetId="7">#REF!</definedName>
    <definedName name="kitart_11_3_1" localSheetId="8">#REF!</definedName>
    <definedName name="kitart_11_3_1" localSheetId="9">#REF!</definedName>
    <definedName name="kitart_11_3_1" localSheetId="10">#REF!</definedName>
    <definedName name="kitart_11_3_1" localSheetId="11">#REF!</definedName>
    <definedName name="kitart_11_3_1">#REF!</definedName>
    <definedName name="kitart_11_3_12" localSheetId="3">#REF!</definedName>
    <definedName name="kitart_11_3_12" localSheetId="4">#REF!</definedName>
    <definedName name="kitart_11_3_12" localSheetId="5">#REF!</definedName>
    <definedName name="kitart_11_3_12" localSheetId="6">#REF!</definedName>
    <definedName name="kitart_11_3_12" localSheetId="7">#REF!</definedName>
    <definedName name="kitart_11_3_12" localSheetId="8">#REF!</definedName>
    <definedName name="kitart_11_3_12" localSheetId="9">#REF!</definedName>
    <definedName name="kitart_11_3_12" localSheetId="10">#REF!</definedName>
    <definedName name="kitart_11_3_12" localSheetId="11">#REF!</definedName>
    <definedName name="kitart_11_3_12">#REF!</definedName>
    <definedName name="kitart_11_3_12_1" localSheetId="3">#REF!</definedName>
    <definedName name="kitart_11_3_12_1" localSheetId="4">#REF!</definedName>
    <definedName name="kitart_11_3_12_1" localSheetId="5">#REF!</definedName>
    <definedName name="kitart_11_3_12_1" localSheetId="6">#REF!</definedName>
    <definedName name="kitart_11_3_12_1" localSheetId="7">#REF!</definedName>
    <definedName name="kitart_11_3_12_1" localSheetId="8">#REF!</definedName>
    <definedName name="kitart_11_3_12_1" localSheetId="9">#REF!</definedName>
    <definedName name="kitart_11_3_12_1" localSheetId="10">#REF!</definedName>
    <definedName name="kitart_11_3_12_1" localSheetId="11">#REF!</definedName>
    <definedName name="kitart_11_3_12_1">#REF!</definedName>
    <definedName name="kitart_11_3_12_5" localSheetId="3">#REF!</definedName>
    <definedName name="kitart_11_3_12_5" localSheetId="4">#REF!</definedName>
    <definedName name="kitart_11_3_12_5" localSheetId="5">#REF!</definedName>
    <definedName name="kitart_11_3_12_5" localSheetId="6">#REF!</definedName>
    <definedName name="kitart_11_3_12_5" localSheetId="7">#REF!</definedName>
    <definedName name="kitart_11_3_12_5" localSheetId="8">#REF!</definedName>
    <definedName name="kitart_11_3_12_5" localSheetId="9">#REF!</definedName>
    <definedName name="kitart_11_3_12_5" localSheetId="10">#REF!</definedName>
    <definedName name="kitart_11_3_12_5" localSheetId="11">#REF!</definedName>
    <definedName name="kitart_11_3_12_5">#REF!</definedName>
    <definedName name="kitart_11_3_12_5_1" localSheetId="3">#REF!</definedName>
    <definedName name="kitart_11_3_12_5_1" localSheetId="4">#REF!</definedName>
    <definedName name="kitart_11_3_12_5_1" localSheetId="5">#REF!</definedName>
    <definedName name="kitart_11_3_12_5_1" localSheetId="6">#REF!</definedName>
    <definedName name="kitart_11_3_12_5_1" localSheetId="7">#REF!</definedName>
    <definedName name="kitart_11_3_12_5_1" localSheetId="8">#REF!</definedName>
    <definedName name="kitart_11_3_12_5_1" localSheetId="9">#REF!</definedName>
    <definedName name="kitart_11_3_12_5_1" localSheetId="10">#REF!</definedName>
    <definedName name="kitart_11_3_12_5_1" localSheetId="11">#REF!</definedName>
    <definedName name="kitart_11_3_12_5_1">#REF!</definedName>
    <definedName name="kitart_11_3_2" localSheetId="3">#REF!</definedName>
    <definedName name="kitart_11_3_2" localSheetId="4">#REF!</definedName>
    <definedName name="kitart_11_3_2" localSheetId="5">#REF!</definedName>
    <definedName name="kitart_11_3_2" localSheetId="6">#REF!</definedName>
    <definedName name="kitart_11_3_2" localSheetId="7">#REF!</definedName>
    <definedName name="kitart_11_3_2" localSheetId="8">#REF!</definedName>
    <definedName name="kitart_11_3_2" localSheetId="9">#REF!</definedName>
    <definedName name="kitart_11_3_2" localSheetId="10">#REF!</definedName>
    <definedName name="kitart_11_3_2" localSheetId="11">#REF!</definedName>
    <definedName name="kitart_11_3_2">#REF!</definedName>
    <definedName name="kitart_11_3_2_1" localSheetId="3">#REF!</definedName>
    <definedName name="kitart_11_3_2_1" localSheetId="4">#REF!</definedName>
    <definedName name="kitart_11_3_2_1" localSheetId="5">#REF!</definedName>
    <definedName name="kitart_11_3_2_1" localSheetId="6">#REF!</definedName>
    <definedName name="kitart_11_3_2_1" localSheetId="7">#REF!</definedName>
    <definedName name="kitart_11_3_2_1" localSheetId="8">#REF!</definedName>
    <definedName name="kitart_11_3_2_1" localSheetId="9">#REF!</definedName>
    <definedName name="kitart_11_3_2_1" localSheetId="10">#REF!</definedName>
    <definedName name="kitart_11_3_2_1" localSheetId="11">#REF!</definedName>
    <definedName name="kitart_11_3_2_1">#REF!</definedName>
    <definedName name="kitart_11_3_2_5" localSheetId="3">#REF!</definedName>
    <definedName name="kitart_11_3_2_5" localSheetId="4">#REF!</definedName>
    <definedName name="kitart_11_3_2_5" localSheetId="5">#REF!</definedName>
    <definedName name="kitart_11_3_2_5" localSheetId="6">#REF!</definedName>
    <definedName name="kitart_11_3_2_5" localSheetId="7">#REF!</definedName>
    <definedName name="kitart_11_3_2_5" localSheetId="8">#REF!</definedName>
    <definedName name="kitart_11_3_2_5" localSheetId="9">#REF!</definedName>
    <definedName name="kitart_11_3_2_5" localSheetId="10">#REF!</definedName>
    <definedName name="kitart_11_3_2_5" localSheetId="11">#REF!</definedName>
    <definedName name="kitart_11_3_2_5">#REF!</definedName>
    <definedName name="kitart_11_3_2_5_1" localSheetId="3">#REF!</definedName>
    <definedName name="kitart_11_3_2_5_1" localSheetId="4">#REF!</definedName>
    <definedName name="kitart_11_3_2_5_1" localSheetId="5">#REF!</definedName>
    <definedName name="kitart_11_3_2_5_1" localSheetId="6">#REF!</definedName>
    <definedName name="kitart_11_3_2_5_1" localSheetId="7">#REF!</definedName>
    <definedName name="kitart_11_3_2_5_1" localSheetId="8">#REF!</definedName>
    <definedName name="kitart_11_3_2_5_1" localSheetId="9">#REF!</definedName>
    <definedName name="kitart_11_3_2_5_1" localSheetId="10">#REF!</definedName>
    <definedName name="kitart_11_3_2_5_1" localSheetId="11">#REF!</definedName>
    <definedName name="kitart_11_3_2_5_1">#REF!</definedName>
    <definedName name="kitart_11_3_5" localSheetId="3">#REF!</definedName>
    <definedName name="kitart_11_3_5" localSheetId="4">#REF!</definedName>
    <definedName name="kitart_11_3_5" localSheetId="5">#REF!</definedName>
    <definedName name="kitart_11_3_5" localSheetId="6">#REF!</definedName>
    <definedName name="kitart_11_3_5" localSheetId="7">#REF!</definedName>
    <definedName name="kitart_11_3_5" localSheetId="8">#REF!</definedName>
    <definedName name="kitart_11_3_5" localSheetId="9">#REF!</definedName>
    <definedName name="kitart_11_3_5" localSheetId="10">#REF!</definedName>
    <definedName name="kitart_11_3_5" localSheetId="11">#REF!</definedName>
    <definedName name="kitart_11_3_5">#REF!</definedName>
    <definedName name="kitart_11_3_5_1" localSheetId="3">#REF!</definedName>
    <definedName name="kitart_11_3_5_1" localSheetId="4">#REF!</definedName>
    <definedName name="kitart_11_3_5_1" localSheetId="5">#REF!</definedName>
    <definedName name="kitart_11_3_5_1" localSheetId="6">#REF!</definedName>
    <definedName name="kitart_11_3_5_1" localSheetId="7">#REF!</definedName>
    <definedName name="kitart_11_3_5_1" localSheetId="8">#REF!</definedName>
    <definedName name="kitart_11_3_5_1" localSheetId="9">#REF!</definedName>
    <definedName name="kitart_11_3_5_1" localSheetId="10">#REF!</definedName>
    <definedName name="kitart_11_3_5_1" localSheetId="11">#REF!</definedName>
    <definedName name="kitart_11_3_5_1">#REF!</definedName>
    <definedName name="kitart_11_3_7" localSheetId="3">#REF!</definedName>
    <definedName name="kitart_11_3_7" localSheetId="4">#REF!</definedName>
    <definedName name="kitart_11_3_7" localSheetId="5">#REF!</definedName>
    <definedName name="kitart_11_3_7" localSheetId="6">#REF!</definedName>
    <definedName name="kitart_11_3_7" localSheetId="7">#REF!</definedName>
    <definedName name="kitart_11_3_7" localSheetId="8">#REF!</definedName>
    <definedName name="kitart_11_3_7" localSheetId="9">#REF!</definedName>
    <definedName name="kitart_11_3_7" localSheetId="10">#REF!</definedName>
    <definedName name="kitart_11_3_7" localSheetId="11">#REF!</definedName>
    <definedName name="kitart_11_3_7">#REF!</definedName>
    <definedName name="kitart_11_3_7_1" localSheetId="3">#REF!</definedName>
    <definedName name="kitart_11_3_7_1" localSheetId="4">#REF!</definedName>
    <definedName name="kitart_11_3_7_1" localSheetId="5">#REF!</definedName>
    <definedName name="kitart_11_3_7_1" localSheetId="6">#REF!</definedName>
    <definedName name="kitart_11_3_7_1" localSheetId="7">#REF!</definedName>
    <definedName name="kitart_11_3_7_1" localSheetId="8">#REF!</definedName>
    <definedName name="kitart_11_3_7_1" localSheetId="9">#REF!</definedName>
    <definedName name="kitart_11_3_7_1" localSheetId="10">#REF!</definedName>
    <definedName name="kitart_11_3_7_1" localSheetId="11">#REF!</definedName>
    <definedName name="kitart_11_3_7_1">#REF!</definedName>
    <definedName name="kitart_11_3_7_5" localSheetId="3">#REF!</definedName>
    <definedName name="kitart_11_3_7_5" localSheetId="4">#REF!</definedName>
    <definedName name="kitart_11_3_7_5" localSheetId="5">#REF!</definedName>
    <definedName name="kitart_11_3_7_5" localSheetId="6">#REF!</definedName>
    <definedName name="kitart_11_3_7_5" localSheetId="7">#REF!</definedName>
    <definedName name="kitart_11_3_7_5" localSheetId="8">#REF!</definedName>
    <definedName name="kitart_11_3_7_5" localSheetId="9">#REF!</definedName>
    <definedName name="kitart_11_3_7_5" localSheetId="10">#REF!</definedName>
    <definedName name="kitart_11_3_7_5" localSheetId="11">#REF!</definedName>
    <definedName name="kitart_11_3_7_5">#REF!</definedName>
    <definedName name="kitart_11_3_7_5_1" localSheetId="3">#REF!</definedName>
    <definedName name="kitart_11_3_7_5_1" localSheetId="4">#REF!</definedName>
    <definedName name="kitart_11_3_7_5_1" localSheetId="5">#REF!</definedName>
    <definedName name="kitart_11_3_7_5_1" localSheetId="6">#REF!</definedName>
    <definedName name="kitart_11_3_7_5_1" localSheetId="7">#REF!</definedName>
    <definedName name="kitart_11_3_7_5_1" localSheetId="8">#REF!</definedName>
    <definedName name="kitart_11_3_7_5_1" localSheetId="9">#REF!</definedName>
    <definedName name="kitart_11_3_7_5_1" localSheetId="10">#REF!</definedName>
    <definedName name="kitart_11_3_7_5_1" localSheetId="11">#REF!</definedName>
    <definedName name="kitart_11_3_7_5_1">#REF!</definedName>
    <definedName name="kitart_11_3_8" localSheetId="3">#REF!</definedName>
    <definedName name="kitart_11_3_8" localSheetId="4">#REF!</definedName>
    <definedName name="kitart_11_3_8" localSheetId="5">#REF!</definedName>
    <definedName name="kitart_11_3_8" localSheetId="6">#REF!</definedName>
    <definedName name="kitart_11_3_8" localSheetId="7">#REF!</definedName>
    <definedName name="kitart_11_3_8" localSheetId="8">#REF!</definedName>
    <definedName name="kitart_11_3_8" localSheetId="9">#REF!</definedName>
    <definedName name="kitart_11_3_8" localSheetId="10">#REF!</definedName>
    <definedName name="kitart_11_3_8" localSheetId="11">#REF!</definedName>
    <definedName name="kitart_11_3_8">#REF!</definedName>
    <definedName name="kitart_11_3_8_1" localSheetId="3">#REF!</definedName>
    <definedName name="kitart_11_3_8_1" localSheetId="4">#REF!</definedName>
    <definedName name="kitart_11_3_8_1" localSheetId="5">#REF!</definedName>
    <definedName name="kitart_11_3_8_1" localSheetId="6">#REF!</definedName>
    <definedName name="kitart_11_3_8_1" localSheetId="7">#REF!</definedName>
    <definedName name="kitart_11_3_8_1" localSheetId="8">#REF!</definedName>
    <definedName name="kitart_11_3_8_1" localSheetId="9">#REF!</definedName>
    <definedName name="kitart_11_3_8_1" localSheetId="10">#REF!</definedName>
    <definedName name="kitart_11_3_8_1" localSheetId="11">#REF!</definedName>
    <definedName name="kitart_11_3_8_1">#REF!</definedName>
    <definedName name="kitart_11_3_8_5" localSheetId="3">#REF!</definedName>
    <definedName name="kitart_11_3_8_5" localSheetId="4">#REF!</definedName>
    <definedName name="kitart_11_3_8_5" localSheetId="5">#REF!</definedName>
    <definedName name="kitart_11_3_8_5" localSheetId="6">#REF!</definedName>
    <definedName name="kitart_11_3_8_5" localSheetId="7">#REF!</definedName>
    <definedName name="kitart_11_3_8_5" localSheetId="8">#REF!</definedName>
    <definedName name="kitart_11_3_8_5" localSheetId="9">#REF!</definedName>
    <definedName name="kitart_11_3_8_5" localSheetId="10">#REF!</definedName>
    <definedName name="kitart_11_3_8_5" localSheetId="11">#REF!</definedName>
    <definedName name="kitart_11_3_8_5">#REF!</definedName>
    <definedName name="kitart_11_3_8_5_1" localSheetId="3">#REF!</definedName>
    <definedName name="kitart_11_3_8_5_1" localSheetId="4">#REF!</definedName>
    <definedName name="kitart_11_3_8_5_1" localSheetId="5">#REF!</definedName>
    <definedName name="kitart_11_3_8_5_1" localSheetId="6">#REF!</definedName>
    <definedName name="kitart_11_3_8_5_1" localSheetId="7">#REF!</definedName>
    <definedName name="kitart_11_3_8_5_1" localSheetId="8">#REF!</definedName>
    <definedName name="kitart_11_3_8_5_1" localSheetId="9">#REF!</definedName>
    <definedName name="kitart_11_3_8_5_1" localSheetId="10">#REF!</definedName>
    <definedName name="kitart_11_3_8_5_1" localSheetId="11">#REF!</definedName>
    <definedName name="kitart_11_3_8_5_1">#REF!</definedName>
    <definedName name="kitart_11_5" localSheetId="3">#REF!</definedName>
    <definedName name="kitart_11_5" localSheetId="4">#REF!</definedName>
    <definedName name="kitart_11_5" localSheetId="5">#REF!</definedName>
    <definedName name="kitart_11_5" localSheetId="6">#REF!</definedName>
    <definedName name="kitart_11_5" localSheetId="7">#REF!</definedName>
    <definedName name="kitart_11_5" localSheetId="8">#REF!</definedName>
    <definedName name="kitart_11_5" localSheetId="9">#REF!</definedName>
    <definedName name="kitart_11_5" localSheetId="10">#REF!</definedName>
    <definedName name="kitart_11_5" localSheetId="11">#REF!</definedName>
    <definedName name="kitart_11_5">#REF!</definedName>
    <definedName name="kitart_11_5_1" localSheetId="3">#REF!</definedName>
    <definedName name="kitart_11_5_1" localSheetId="4">#REF!</definedName>
    <definedName name="kitart_11_5_1" localSheetId="5">#REF!</definedName>
    <definedName name="kitart_11_5_1" localSheetId="6">#REF!</definedName>
    <definedName name="kitart_11_5_1" localSheetId="7">#REF!</definedName>
    <definedName name="kitart_11_5_1" localSheetId="8">#REF!</definedName>
    <definedName name="kitart_11_5_1" localSheetId="9">#REF!</definedName>
    <definedName name="kitart_11_5_1" localSheetId="10">#REF!</definedName>
    <definedName name="kitart_11_5_1" localSheetId="11">#REF!</definedName>
    <definedName name="kitart_11_5_1">#REF!</definedName>
    <definedName name="kitart_11_5_12" localSheetId="3">#REF!</definedName>
    <definedName name="kitart_11_5_12" localSheetId="4">#REF!</definedName>
    <definedName name="kitart_11_5_12" localSheetId="5">#REF!</definedName>
    <definedName name="kitart_11_5_12" localSheetId="6">#REF!</definedName>
    <definedName name="kitart_11_5_12" localSheetId="7">#REF!</definedName>
    <definedName name="kitart_11_5_12" localSheetId="8">#REF!</definedName>
    <definedName name="kitart_11_5_12" localSheetId="9">#REF!</definedName>
    <definedName name="kitart_11_5_12" localSheetId="10">#REF!</definedName>
    <definedName name="kitart_11_5_12" localSheetId="11">#REF!</definedName>
    <definedName name="kitart_11_5_12">#REF!</definedName>
    <definedName name="kitart_11_5_12_1" localSheetId="3">#REF!</definedName>
    <definedName name="kitart_11_5_12_1" localSheetId="4">#REF!</definedName>
    <definedName name="kitart_11_5_12_1" localSheetId="5">#REF!</definedName>
    <definedName name="kitart_11_5_12_1" localSheetId="6">#REF!</definedName>
    <definedName name="kitart_11_5_12_1" localSheetId="7">#REF!</definedName>
    <definedName name="kitart_11_5_12_1" localSheetId="8">#REF!</definedName>
    <definedName name="kitart_11_5_12_1" localSheetId="9">#REF!</definedName>
    <definedName name="kitart_11_5_12_1" localSheetId="10">#REF!</definedName>
    <definedName name="kitart_11_5_12_1" localSheetId="11">#REF!</definedName>
    <definedName name="kitart_11_5_12_1">#REF!</definedName>
    <definedName name="kitart_11_5_12_5" localSheetId="3">#REF!</definedName>
    <definedName name="kitart_11_5_12_5" localSheetId="4">#REF!</definedName>
    <definedName name="kitart_11_5_12_5" localSheetId="5">#REF!</definedName>
    <definedName name="kitart_11_5_12_5" localSheetId="6">#REF!</definedName>
    <definedName name="kitart_11_5_12_5" localSheetId="7">#REF!</definedName>
    <definedName name="kitart_11_5_12_5" localSheetId="8">#REF!</definedName>
    <definedName name="kitart_11_5_12_5" localSheetId="9">#REF!</definedName>
    <definedName name="kitart_11_5_12_5" localSheetId="10">#REF!</definedName>
    <definedName name="kitart_11_5_12_5" localSheetId="11">#REF!</definedName>
    <definedName name="kitart_11_5_12_5">#REF!</definedName>
    <definedName name="kitart_11_5_12_5_1" localSheetId="3">#REF!</definedName>
    <definedName name="kitart_11_5_12_5_1" localSheetId="4">#REF!</definedName>
    <definedName name="kitart_11_5_12_5_1" localSheetId="5">#REF!</definedName>
    <definedName name="kitart_11_5_12_5_1" localSheetId="6">#REF!</definedName>
    <definedName name="kitart_11_5_12_5_1" localSheetId="7">#REF!</definedName>
    <definedName name="kitart_11_5_12_5_1" localSheetId="8">#REF!</definedName>
    <definedName name="kitart_11_5_12_5_1" localSheetId="9">#REF!</definedName>
    <definedName name="kitart_11_5_12_5_1" localSheetId="10">#REF!</definedName>
    <definedName name="kitart_11_5_12_5_1" localSheetId="11">#REF!</definedName>
    <definedName name="kitart_11_5_12_5_1">#REF!</definedName>
    <definedName name="kitart_11_5_2" localSheetId="3">#REF!</definedName>
    <definedName name="kitart_11_5_2" localSheetId="4">#REF!</definedName>
    <definedName name="kitart_11_5_2" localSheetId="5">#REF!</definedName>
    <definedName name="kitart_11_5_2" localSheetId="6">#REF!</definedName>
    <definedName name="kitart_11_5_2" localSheetId="7">#REF!</definedName>
    <definedName name="kitart_11_5_2" localSheetId="8">#REF!</definedName>
    <definedName name="kitart_11_5_2" localSheetId="9">#REF!</definedName>
    <definedName name="kitart_11_5_2" localSheetId="10">#REF!</definedName>
    <definedName name="kitart_11_5_2" localSheetId="11">#REF!</definedName>
    <definedName name="kitart_11_5_2">#REF!</definedName>
    <definedName name="kitart_11_5_2_1" localSheetId="3">#REF!</definedName>
    <definedName name="kitart_11_5_2_1" localSheetId="4">#REF!</definedName>
    <definedName name="kitart_11_5_2_1" localSheetId="5">#REF!</definedName>
    <definedName name="kitart_11_5_2_1" localSheetId="6">#REF!</definedName>
    <definedName name="kitart_11_5_2_1" localSheetId="7">#REF!</definedName>
    <definedName name="kitart_11_5_2_1" localSheetId="8">#REF!</definedName>
    <definedName name="kitart_11_5_2_1" localSheetId="9">#REF!</definedName>
    <definedName name="kitart_11_5_2_1" localSheetId="10">#REF!</definedName>
    <definedName name="kitart_11_5_2_1" localSheetId="11">#REF!</definedName>
    <definedName name="kitart_11_5_2_1">#REF!</definedName>
    <definedName name="kitart_11_5_2_5" localSheetId="3">#REF!</definedName>
    <definedName name="kitart_11_5_2_5" localSheetId="4">#REF!</definedName>
    <definedName name="kitart_11_5_2_5" localSheetId="5">#REF!</definedName>
    <definedName name="kitart_11_5_2_5" localSheetId="6">#REF!</definedName>
    <definedName name="kitart_11_5_2_5" localSheetId="7">#REF!</definedName>
    <definedName name="kitart_11_5_2_5" localSheetId="8">#REF!</definedName>
    <definedName name="kitart_11_5_2_5" localSheetId="9">#REF!</definedName>
    <definedName name="kitart_11_5_2_5" localSheetId="10">#REF!</definedName>
    <definedName name="kitart_11_5_2_5" localSheetId="11">#REF!</definedName>
    <definedName name="kitart_11_5_2_5">#REF!</definedName>
    <definedName name="kitart_11_5_2_5_1" localSheetId="3">#REF!</definedName>
    <definedName name="kitart_11_5_2_5_1" localSheetId="4">#REF!</definedName>
    <definedName name="kitart_11_5_2_5_1" localSheetId="5">#REF!</definedName>
    <definedName name="kitart_11_5_2_5_1" localSheetId="6">#REF!</definedName>
    <definedName name="kitart_11_5_2_5_1" localSheetId="7">#REF!</definedName>
    <definedName name="kitart_11_5_2_5_1" localSheetId="8">#REF!</definedName>
    <definedName name="kitart_11_5_2_5_1" localSheetId="9">#REF!</definedName>
    <definedName name="kitart_11_5_2_5_1" localSheetId="10">#REF!</definedName>
    <definedName name="kitart_11_5_2_5_1" localSheetId="11">#REF!</definedName>
    <definedName name="kitart_11_5_2_5_1">#REF!</definedName>
    <definedName name="kitart_11_5_5" localSheetId="3">#REF!</definedName>
    <definedName name="kitart_11_5_5" localSheetId="4">#REF!</definedName>
    <definedName name="kitart_11_5_5" localSheetId="5">#REF!</definedName>
    <definedName name="kitart_11_5_5" localSheetId="6">#REF!</definedName>
    <definedName name="kitart_11_5_5" localSheetId="7">#REF!</definedName>
    <definedName name="kitart_11_5_5" localSheetId="8">#REF!</definedName>
    <definedName name="kitart_11_5_5" localSheetId="9">#REF!</definedName>
    <definedName name="kitart_11_5_5" localSheetId="10">#REF!</definedName>
    <definedName name="kitart_11_5_5" localSheetId="11">#REF!</definedName>
    <definedName name="kitart_11_5_5">#REF!</definedName>
    <definedName name="kitart_11_5_5_1" localSheetId="3">#REF!</definedName>
    <definedName name="kitart_11_5_5_1" localSheetId="4">#REF!</definedName>
    <definedName name="kitart_11_5_5_1" localSheetId="5">#REF!</definedName>
    <definedName name="kitart_11_5_5_1" localSheetId="6">#REF!</definedName>
    <definedName name="kitart_11_5_5_1" localSheetId="7">#REF!</definedName>
    <definedName name="kitart_11_5_5_1" localSheetId="8">#REF!</definedName>
    <definedName name="kitart_11_5_5_1" localSheetId="9">#REF!</definedName>
    <definedName name="kitart_11_5_5_1" localSheetId="10">#REF!</definedName>
    <definedName name="kitart_11_5_5_1">#REF!</definedName>
    <definedName name="kitart_11_5_7" localSheetId="3">#REF!</definedName>
    <definedName name="kitart_11_5_7" localSheetId="4">#REF!</definedName>
    <definedName name="kitart_11_5_7" localSheetId="5">#REF!</definedName>
    <definedName name="kitart_11_5_7" localSheetId="6">#REF!</definedName>
    <definedName name="kitart_11_5_7" localSheetId="7">#REF!</definedName>
    <definedName name="kitart_11_5_7" localSheetId="8">#REF!</definedName>
    <definedName name="kitart_11_5_7" localSheetId="9">#REF!</definedName>
    <definedName name="kitart_11_5_7" localSheetId="10">#REF!</definedName>
    <definedName name="kitart_11_5_7" localSheetId="11">#REF!</definedName>
    <definedName name="kitart_11_5_7">#REF!</definedName>
    <definedName name="kitart_11_5_7_1" localSheetId="3">#REF!</definedName>
    <definedName name="kitart_11_5_7_1" localSheetId="4">#REF!</definedName>
    <definedName name="kitart_11_5_7_1" localSheetId="5">#REF!</definedName>
    <definedName name="kitart_11_5_7_1" localSheetId="6">#REF!</definedName>
    <definedName name="kitart_11_5_7_1" localSheetId="7">#REF!</definedName>
    <definedName name="kitart_11_5_7_1" localSheetId="8">#REF!</definedName>
    <definedName name="kitart_11_5_7_1" localSheetId="9">#REF!</definedName>
    <definedName name="kitart_11_5_7_1" localSheetId="10">#REF!</definedName>
    <definedName name="kitart_11_5_7_1" localSheetId="11">#REF!</definedName>
    <definedName name="kitart_11_5_7_1">#REF!</definedName>
    <definedName name="kitart_11_5_7_5" localSheetId="3">#REF!</definedName>
    <definedName name="kitart_11_5_7_5" localSheetId="4">#REF!</definedName>
    <definedName name="kitart_11_5_7_5" localSheetId="5">#REF!</definedName>
    <definedName name="kitart_11_5_7_5" localSheetId="6">#REF!</definedName>
    <definedName name="kitart_11_5_7_5" localSheetId="7">#REF!</definedName>
    <definedName name="kitart_11_5_7_5" localSheetId="8">#REF!</definedName>
    <definedName name="kitart_11_5_7_5" localSheetId="9">#REF!</definedName>
    <definedName name="kitart_11_5_7_5" localSheetId="10">#REF!</definedName>
    <definedName name="kitart_11_5_7_5" localSheetId="11">#REF!</definedName>
    <definedName name="kitart_11_5_7_5">#REF!</definedName>
    <definedName name="kitart_11_5_7_5_1" localSheetId="3">#REF!</definedName>
    <definedName name="kitart_11_5_7_5_1" localSheetId="4">#REF!</definedName>
    <definedName name="kitart_11_5_7_5_1" localSheetId="5">#REF!</definedName>
    <definedName name="kitart_11_5_7_5_1" localSheetId="6">#REF!</definedName>
    <definedName name="kitart_11_5_7_5_1" localSheetId="7">#REF!</definedName>
    <definedName name="kitart_11_5_7_5_1" localSheetId="8">#REF!</definedName>
    <definedName name="kitart_11_5_7_5_1" localSheetId="9">#REF!</definedName>
    <definedName name="kitart_11_5_7_5_1" localSheetId="10">#REF!</definedName>
    <definedName name="kitart_11_5_7_5_1" localSheetId="11">#REF!</definedName>
    <definedName name="kitart_11_5_7_5_1">#REF!</definedName>
    <definedName name="kitart_11_5_8" localSheetId="3">#REF!</definedName>
    <definedName name="kitart_11_5_8" localSheetId="4">#REF!</definedName>
    <definedName name="kitart_11_5_8" localSheetId="5">#REF!</definedName>
    <definedName name="kitart_11_5_8" localSheetId="6">#REF!</definedName>
    <definedName name="kitart_11_5_8" localSheetId="7">#REF!</definedName>
    <definedName name="kitart_11_5_8" localSheetId="8">#REF!</definedName>
    <definedName name="kitart_11_5_8" localSheetId="9">#REF!</definedName>
    <definedName name="kitart_11_5_8" localSheetId="10">#REF!</definedName>
    <definedName name="kitart_11_5_8" localSheetId="11">#REF!</definedName>
    <definedName name="kitart_11_5_8">#REF!</definedName>
    <definedName name="kitart_11_5_8_1" localSheetId="3">#REF!</definedName>
    <definedName name="kitart_11_5_8_1" localSheetId="4">#REF!</definedName>
    <definedName name="kitart_11_5_8_1" localSheetId="5">#REF!</definedName>
    <definedName name="kitart_11_5_8_1" localSheetId="6">#REF!</definedName>
    <definedName name="kitart_11_5_8_1" localSheetId="7">#REF!</definedName>
    <definedName name="kitart_11_5_8_1" localSheetId="8">#REF!</definedName>
    <definedName name="kitart_11_5_8_1" localSheetId="9">#REF!</definedName>
    <definedName name="kitart_11_5_8_1" localSheetId="10">#REF!</definedName>
    <definedName name="kitart_11_5_8_1" localSheetId="11">#REF!</definedName>
    <definedName name="kitart_11_5_8_1">#REF!</definedName>
    <definedName name="kitart_11_5_8_5" localSheetId="3">#REF!</definedName>
    <definedName name="kitart_11_5_8_5" localSheetId="4">#REF!</definedName>
    <definedName name="kitart_11_5_8_5" localSheetId="5">#REF!</definedName>
    <definedName name="kitart_11_5_8_5" localSheetId="6">#REF!</definedName>
    <definedName name="kitart_11_5_8_5" localSheetId="7">#REF!</definedName>
    <definedName name="kitart_11_5_8_5" localSheetId="8">#REF!</definedName>
    <definedName name="kitart_11_5_8_5" localSheetId="9">#REF!</definedName>
    <definedName name="kitart_11_5_8_5" localSheetId="10">#REF!</definedName>
    <definedName name="kitart_11_5_8_5" localSheetId="11">#REF!</definedName>
    <definedName name="kitart_11_5_8_5">#REF!</definedName>
    <definedName name="kitart_11_5_8_5_1" localSheetId="3">#REF!</definedName>
    <definedName name="kitart_11_5_8_5_1" localSheetId="4">#REF!</definedName>
    <definedName name="kitart_11_5_8_5_1" localSheetId="5">#REF!</definedName>
    <definedName name="kitart_11_5_8_5_1" localSheetId="6">#REF!</definedName>
    <definedName name="kitart_11_5_8_5_1" localSheetId="7">#REF!</definedName>
    <definedName name="kitart_11_5_8_5_1" localSheetId="8">#REF!</definedName>
    <definedName name="kitart_11_5_8_5_1" localSheetId="9">#REF!</definedName>
    <definedName name="kitart_11_5_8_5_1" localSheetId="10">#REF!</definedName>
    <definedName name="kitart_11_5_8_5_1" localSheetId="11">#REF!</definedName>
    <definedName name="kitart_11_5_8_5_1">#REF!</definedName>
    <definedName name="kitart_11_7" localSheetId="3">#REF!</definedName>
    <definedName name="kitart_11_7" localSheetId="4">#REF!</definedName>
    <definedName name="kitart_11_7" localSheetId="5">#REF!</definedName>
    <definedName name="kitart_11_7" localSheetId="6">#REF!</definedName>
    <definedName name="kitart_11_7" localSheetId="7">#REF!</definedName>
    <definedName name="kitart_11_7" localSheetId="8">#REF!</definedName>
    <definedName name="kitart_11_7" localSheetId="9">#REF!</definedName>
    <definedName name="kitart_11_7" localSheetId="10">#REF!</definedName>
    <definedName name="kitart_11_7" localSheetId="11">#REF!</definedName>
    <definedName name="kitart_11_7">#REF!</definedName>
    <definedName name="kitart_11_7_1" localSheetId="3">#REF!</definedName>
    <definedName name="kitart_11_7_1" localSheetId="4">#REF!</definedName>
    <definedName name="kitart_11_7_1" localSheetId="5">#REF!</definedName>
    <definedName name="kitart_11_7_1" localSheetId="6">#REF!</definedName>
    <definedName name="kitart_11_7_1" localSheetId="7">#REF!</definedName>
    <definedName name="kitart_11_7_1" localSheetId="8">#REF!</definedName>
    <definedName name="kitart_11_7_1" localSheetId="9">#REF!</definedName>
    <definedName name="kitart_11_7_1" localSheetId="10">#REF!</definedName>
    <definedName name="kitart_11_7_1" localSheetId="11">#REF!</definedName>
    <definedName name="kitart_11_7_1">#REF!</definedName>
    <definedName name="kitart_11_8" localSheetId="3">#REF!</definedName>
    <definedName name="kitart_11_8" localSheetId="4">#REF!</definedName>
    <definedName name="kitart_11_8" localSheetId="5">#REF!</definedName>
    <definedName name="kitart_11_8" localSheetId="6">#REF!</definedName>
    <definedName name="kitart_11_8" localSheetId="7">#REF!</definedName>
    <definedName name="kitart_11_8" localSheetId="8">#REF!</definedName>
    <definedName name="kitart_11_8" localSheetId="9">#REF!</definedName>
    <definedName name="kitart_11_8" localSheetId="10">#REF!</definedName>
    <definedName name="kitart_11_8" localSheetId="11">#REF!</definedName>
    <definedName name="kitart_11_8">#REF!</definedName>
    <definedName name="kitart_11_8_1" localSheetId="3">#REF!</definedName>
    <definedName name="kitart_11_8_1" localSheetId="4">#REF!</definedName>
    <definedName name="kitart_11_8_1" localSheetId="5">#REF!</definedName>
    <definedName name="kitart_11_8_1" localSheetId="6">#REF!</definedName>
    <definedName name="kitart_11_8_1" localSheetId="7">#REF!</definedName>
    <definedName name="kitart_11_8_1" localSheetId="8">#REF!</definedName>
    <definedName name="kitart_11_8_1" localSheetId="9">#REF!</definedName>
    <definedName name="kitart_11_8_1" localSheetId="10">#REF!</definedName>
    <definedName name="kitart_11_8_1" localSheetId="11">#REF!</definedName>
    <definedName name="kitart_11_8_1">#REF!</definedName>
    <definedName name="kitart_11_8_5" localSheetId="3">#REF!</definedName>
    <definedName name="kitart_11_8_5" localSheetId="4">#REF!</definedName>
    <definedName name="kitart_11_8_5" localSheetId="5">#REF!</definedName>
    <definedName name="kitart_11_8_5" localSheetId="6">#REF!</definedName>
    <definedName name="kitart_11_8_5" localSheetId="7">#REF!</definedName>
    <definedName name="kitart_11_8_5" localSheetId="8">#REF!</definedName>
    <definedName name="kitart_11_8_5" localSheetId="9">#REF!</definedName>
    <definedName name="kitart_11_8_5" localSheetId="10">#REF!</definedName>
    <definedName name="kitart_11_8_5" localSheetId="11">#REF!</definedName>
    <definedName name="kitart_11_8_5">#REF!</definedName>
    <definedName name="kitart_11_8_5_1" localSheetId="3">#REF!</definedName>
    <definedName name="kitart_11_8_5_1" localSheetId="4">#REF!</definedName>
    <definedName name="kitart_11_8_5_1" localSheetId="5">#REF!</definedName>
    <definedName name="kitart_11_8_5_1" localSheetId="6">#REF!</definedName>
    <definedName name="kitart_11_8_5_1" localSheetId="7">#REF!</definedName>
    <definedName name="kitart_11_8_5_1" localSheetId="8">#REF!</definedName>
    <definedName name="kitart_11_8_5_1" localSheetId="9">#REF!</definedName>
    <definedName name="kitart_11_8_5_1" localSheetId="10">#REF!</definedName>
    <definedName name="kitart_11_8_5_1" localSheetId="11">#REF!</definedName>
    <definedName name="kitart_11_8_5_1">#REF!</definedName>
    <definedName name="kitart_12" localSheetId="3">#REF!</definedName>
    <definedName name="kitart_12" localSheetId="4">#REF!</definedName>
    <definedName name="kitart_12" localSheetId="5">#REF!</definedName>
    <definedName name="kitart_12" localSheetId="6">#REF!</definedName>
    <definedName name="kitart_12" localSheetId="7">#REF!</definedName>
    <definedName name="kitart_12" localSheetId="8">#REF!</definedName>
    <definedName name="kitart_12" localSheetId="9">#REF!</definedName>
    <definedName name="kitart_12" localSheetId="10">#REF!</definedName>
    <definedName name="kitart_12" localSheetId="11">#REF!</definedName>
    <definedName name="kitart_12">#REF!</definedName>
    <definedName name="kitart_12_1">NA()</definedName>
    <definedName name="kitart_12_1_1" localSheetId="3">#REF!</definedName>
    <definedName name="kitart_12_1_1" localSheetId="4">#REF!</definedName>
    <definedName name="kitart_12_1_1" localSheetId="5">#REF!</definedName>
    <definedName name="kitart_12_1_1" localSheetId="6">#REF!</definedName>
    <definedName name="kitart_12_1_1" localSheetId="7">#REF!</definedName>
    <definedName name="kitart_12_1_1" localSheetId="8">#REF!</definedName>
    <definedName name="kitart_12_1_1" localSheetId="9">#REF!</definedName>
    <definedName name="kitart_12_1_1" localSheetId="10">#REF!</definedName>
    <definedName name="kitart_12_1_1" localSheetId="11">#REF!</definedName>
    <definedName name="kitart_12_1_1">#REF!</definedName>
    <definedName name="kitart_12_1_1_1" localSheetId="3">#REF!</definedName>
    <definedName name="kitart_12_1_1_1" localSheetId="4">#REF!</definedName>
    <definedName name="kitart_12_1_1_1" localSheetId="5">#REF!</definedName>
    <definedName name="kitart_12_1_1_1" localSheetId="6">#REF!</definedName>
    <definedName name="kitart_12_1_1_1" localSheetId="7">#REF!</definedName>
    <definedName name="kitart_12_1_1_1" localSheetId="8">#REF!</definedName>
    <definedName name="kitart_12_1_1_1" localSheetId="9">#REF!</definedName>
    <definedName name="kitart_12_1_1_1" localSheetId="10">#REF!</definedName>
    <definedName name="kitart_12_1_1_1" localSheetId="11">#REF!</definedName>
    <definedName name="kitart_12_1_1_1">#REF!</definedName>
    <definedName name="kitart_12_1_2">NA()</definedName>
    <definedName name="kitart_12_10" localSheetId="3">#REF!</definedName>
    <definedName name="kitart_12_10" localSheetId="4">#REF!</definedName>
    <definedName name="kitart_12_10" localSheetId="5">#REF!</definedName>
    <definedName name="kitart_12_10" localSheetId="6">#REF!</definedName>
    <definedName name="kitart_12_10" localSheetId="7">#REF!</definedName>
    <definedName name="kitart_12_10" localSheetId="8">#REF!</definedName>
    <definedName name="kitart_12_10" localSheetId="9">#REF!</definedName>
    <definedName name="kitart_12_10" localSheetId="10">#REF!</definedName>
    <definedName name="kitart_12_10" localSheetId="11">#REF!</definedName>
    <definedName name="kitart_12_10">#REF!</definedName>
    <definedName name="kitart_12_10_1" localSheetId="3">#REF!</definedName>
    <definedName name="kitart_12_10_1" localSheetId="4">#REF!</definedName>
    <definedName name="kitart_12_10_1" localSheetId="5">#REF!</definedName>
    <definedName name="kitart_12_10_1" localSheetId="6">#REF!</definedName>
    <definedName name="kitart_12_10_1" localSheetId="7">#REF!</definedName>
    <definedName name="kitart_12_10_1" localSheetId="8">#REF!</definedName>
    <definedName name="kitart_12_10_1" localSheetId="9">#REF!</definedName>
    <definedName name="kitart_12_10_1" localSheetId="10">#REF!</definedName>
    <definedName name="kitart_12_10_1" localSheetId="11">#REF!</definedName>
    <definedName name="kitart_12_10_1">#REF!</definedName>
    <definedName name="kitart_12_10_12" localSheetId="3">#REF!</definedName>
    <definedName name="kitart_12_10_12" localSheetId="4">#REF!</definedName>
    <definedName name="kitart_12_10_12" localSheetId="5">#REF!</definedName>
    <definedName name="kitart_12_10_12" localSheetId="6">#REF!</definedName>
    <definedName name="kitart_12_10_12" localSheetId="7">#REF!</definedName>
    <definedName name="kitart_12_10_12" localSheetId="8">#REF!</definedName>
    <definedName name="kitart_12_10_12" localSheetId="9">#REF!</definedName>
    <definedName name="kitart_12_10_12" localSheetId="10">#REF!</definedName>
    <definedName name="kitart_12_10_12" localSheetId="11">#REF!</definedName>
    <definedName name="kitart_12_10_12">#REF!</definedName>
    <definedName name="kitart_12_10_12_1" localSheetId="3">#REF!</definedName>
    <definedName name="kitart_12_10_12_1" localSheetId="4">#REF!</definedName>
    <definedName name="kitart_12_10_12_1" localSheetId="5">#REF!</definedName>
    <definedName name="kitart_12_10_12_1" localSheetId="6">#REF!</definedName>
    <definedName name="kitart_12_10_12_1" localSheetId="7">#REF!</definedName>
    <definedName name="kitart_12_10_12_1" localSheetId="8">#REF!</definedName>
    <definedName name="kitart_12_10_12_1" localSheetId="9">#REF!</definedName>
    <definedName name="kitart_12_10_12_1" localSheetId="10">#REF!</definedName>
    <definedName name="kitart_12_10_12_1" localSheetId="11">#REF!</definedName>
    <definedName name="kitart_12_10_12_1">#REF!</definedName>
    <definedName name="kitart_12_10_7" localSheetId="3">#REF!</definedName>
    <definedName name="kitart_12_10_7" localSheetId="4">#REF!</definedName>
    <definedName name="kitart_12_10_7" localSheetId="5">#REF!</definedName>
    <definedName name="kitart_12_10_7" localSheetId="6">#REF!</definedName>
    <definedName name="kitart_12_10_7" localSheetId="7">#REF!</definedName>
    <definedName name="kitart_12_10_7" localSheetId="8">#REF!</definedName>
    <definedName name="kitart_12_10_7" localSheetId="9">#REF!</definedName>
    <definedName name="kitart_12_10_7" localSheetId="10">#REF!</definedName>
    <definedName name="kitart_12_10_7" localSheetId="11">#REF!</definedName>
    <definedName name="kitart_12_10_7">#REF!</definedName>
    <definedName name="kitart_12_10_7_1" localSheetId="3">#REF!</definedName>
    <definedName name="kitart_12_10_7_1" localSheetId="4">#REF!</definedName>
    <definedName name="kitart_12_10_7_1" localSheetId="5">#REF!</definedName>
    <definedName name="kitart_12_10_7_1" localSheetId="6">#REF!</definedName>
    <definedName name="kitart_12_10_7_1" localSheetId="7">#REF!</definedName>
    <definedName name="kitart_12_10_7_1" localSheetId="8">#REF!</definedName>
    <definedName name="kitart_12_10_7_1" localSheetId="9">#REF!</definedName>
    <definedName name="kitart_12_10_7_1" localSheetId="10">#REF!</definedName>
    <definedName name="kitart_12_10_7_1" localSheetId="11">#REF!</definedName>
    <definedName name="kitart_12_10_7_1">#REF!</definedName>
    <definedName name="kitart_12_10_8" localSheetId="3">#REF!</definedName>
    <definedName name="kitart_12_10_8" localSheetId="4">#REF!</definedName>
    <definedName name="kitart_12_10_8" localSheetId="5">#REF!</definedName>
    <definedName name="kitart_12_10_8" localSheetId="6">#REF!</definedName>
    <definedName name="kitart_12_10_8" localSheetId="7">#REF!</definedName>
    <definedName name="kitart_12_10_8" localSheetId="8">#REF!</definedName>
    <definedName name="kitart_12_10_8" localSheetId="9">#REF!</definedName>
    <definedName name="kitart_12_10_8" localSheetId="10">#REF!</definedName>
    <definedName name="kitart_12_10_8" localSheetId="11">#REF!</definedName>
    <definedName name="kitart_12_10_8">#REF!</definedName>
    <definedName name="kitart_12_10_8_1" localSheetId="3">#REF!</definedName>
    <definedName name="kitart_12_10_8_1" localSheetId="4">#REF!</definedName>
    <definedName name="kitart_12_10_8_1" localSheetId="5">#REF!</definedName>
    <definedName name="kitart_12_10_8_1" localSheetId="6">#REF!</definedName>
    <definedName name="kitart_12_10_8_1" localSheetId="7">#REF!</definedName>
    <definedName name="kitart_12_10_8_1" localSheetId="8">#REF!</definedName>
    <definedName name="kitart_12_10_8_1" localSheetId="9">#REF!</definedName>
    <definedName name="kitart_12_10_8_1" localSheetId="10">#REF!</definedName>
    <definedName name="kitart_12_10_8_1" localSheetId="11">#REF!</definedName>
    <definedName name="kitart_12_10_8_1">#REF!</definedName>
    <definedName name="kitart_12_12" localSheetId="3">#REF!</definedName>
    <definedName name="kitart_12_12" localSheetId="4">#REF!</definedName>
    <definedName name="kitart_12_12" localSheetId="5">#REF!</definedName>
    <definedName name="kitart_12_12" localSheetId="6">#REF!</definedName>
    <definedName name="kitart_12_12" localSheetId="7">#REF!</definedName>
    <definedName name="kitart_12_12" localSheetId="8">#REF!</definedName>
    <definedName name="kitart_12_12" localSheetId="9">#REF!</definedName>
    <definedName name="kitart_12_12" localSheetId="10">#REF!</definedName>
    <definedName name="kitart_12_12" localSheetId="11">#REF!</definedName>
    <definedName name="kitart_12_12">#REF!</definedName>
    <definedName name="kitart_12_12_1" localSheetId="3">#REF!</definedName>
    <definedName name="kitart_12_12_1" localSheetId="4">#REF!</definedName>
    <definedName name="kitart_12_12_1" localSheetId="5">#REF!</definedName>
    <definedName name="kitart_12_12_1" localSheetId="6">#REF!</definedName>
    <definedName name="kitart_12_12_1" localSheetId="7">#REF!</definedName>
    <definedName name="kitart_12_12_1" localSheetId="8">#REF!</definedName>
    <definedName name="kitart_12_12_1" localSheetId="9">#REF!</definedName>
    <definedName name="kitart_12_12_1" localSheetId="10">#REF!</definedName>
    <definedName name="kitart_12_12_1" localSheetId="11">#REF!</definedName>
    <definedName name="kitart_12_12_1">#REF!</definedName>
    <definedName name="kitart_12_7" localSheetId="3">#REF!</definedName>
    <definedName name="kitart_12_7" localSheetId="4">#REF!</definedName>
    <definedName name="kitart_12_7" localSheetId="5">#REF!</definedName>
    <definedName name="kitart_12_7" localSheetId="6">#REF!</definedName>
    <definedName name="kitart_12_7" localSheetId="7">#REF!</definedName>
    <definedName name="kitart_12_7" localSheetId="8">#REF!</definedName>
    <definedName name="kitart_12_7" localSheetId="9">#REF!</definedName>
    <definedName name="kitart_12_7" localSheetId="10">#REF!</definedName>
    <definedName name="kitart_12_7" localSheetId="11">#REF!</definedName>
    <definedName name="kitart_12_7">#REF!</definedName>
    <definedName name="kitart_12_7_1" localSheetId="3">#REF!</definedName>
    <definedName name="kitart_12_7_1" localSheetId="4">#REF!</definedName>
    <definedName name="kitart_12_7_1" localSheetId="5">#REF!</definedName>
    <definedName name="kitart_12_7_1" localSheetId="6">#REF!</definedName>
    <definedName name="kitart_12_7_1" localSheetId="7">#REF!</definedName>
    <definedName name="kitart_12_7_1" localSheetId="8">#REF!</definedName>
    <definedName name="kitart_12_7_1" localSheetId="9">#REF!</definedName>
    <definedName name="kitart_12_7_1" localSheetId="10">#REF!</definedName>
    <definedName name="kitart_12_7_1" localSheetId="11">#REF!</definedName>
    <definedName name="kitart_12_7_1">#REF!</definedName>
    <definedName name="kitart_12_8" localSheetId="3">#REF!</definedName>
    <definedName name="kitart_12_8" localSheetId="4">#REF!</definedName>
    <definedName name="kitart_12_8" localSheetId="5">#REF!</definedName>
    <definedName name="kitart_12_8" localSheetId="6">#REF!</definedName>
    <definedName name="kitart_12_8" localSheetId="7">#REF!</definedName>
    <definedName name="kitart_12_8" localSheetId="8">#REF!</definedName>
    <definedName name="kitart_12_8" localSheetId="9">#REF!</definedName>
    <definedName name="kitart_12_8" localSheetId="10">#REF!</definedName>
    <definedName name="kitart_12_8" localSheetId="11">#REF!</definedName>
    <definedName name="kitart_12_8">#REF!</definedName>
    <definedName name="kitart_12_8_1" localSheetId="3">#REF!</definedName>
    <definedName name="kitart_12_8_1" localSheetId="4">#REF!</definedName>
    <definedName name="kitart_12_8_1" localSheetId="5">#REF!</definedName>
    <definedName name="kitart_12_8_1" localSheetId="6">#REF!</definedName>
    <definedName name="kitart_12_8_1" localSheetId="7">#REF!</definedName>
    <definedName name="kitart_12_8_1" localSheetId="8">#REF!</definedName>
    <definedName name="kitart_12_8_1" localSheetId="9">#REF!</definedName>
    <definedName name="kitart_12_8_1" localSheetId="10">#REF!</definedName>
    <definedName name="kitart_12_8_1" localSheetId="11">#REF!</definedName>
    <definedName name="kitart_12_8_1">#REF!</definedName>
    <definedName name="kitart_2" localSheetId="3">#REF!</definedName>
    <definedName name="kitart_2" localSheetId="4">#REF!</definedName>
    <definedName name="kitart_2" localSheetId="5">#REF!</definedName>
    <definedName name="kitart_2" localSheetId="6">#REF!</definedName>
    <definedName name="kitart_2" localSheetId="7">#REF!</definedName>
    <definedName name="kitart_2" localSheetId="8">#REF!</definedName>
    <definedName name="kitart_2" localSheetId="9">#REF!</definedName>
    <definedName name="kitart_2" localSheetId="10">#REF!</definedName>
    <definedName name="kitart_2" localSheetId="11">#REF!</definedName>
    <definedName name="kitart_2">#REF!</definedName>
    <definedName name="kitart_2_1">NA()</definedName>
    <definedName name="kitart_2_1_1" localSheetId="3">#REF!</definedName>
    <definedName name="kitart_2_1_1" localSheetId="4">#REF!</definedName>
    <definedName name="kitart_2_1_1" localSheetId="5">#REF!</definedName>
    <definedName name="kitart_2_1_1" localSheetId="6">#REF!</definedName>
    <definedName name="kitart_2_1_1" localSheetId="7">#REF!</definedName>
    <definedName name="kitart_2_1_1" localSheetId="8">#REF!</definedName>
    <definedName name="kitart_2_1_1" localSheetId="9">#REF!</definedName>
    <definedName name="kitart_2_1_1" localSheetId="10">#REF!</definedName>
    <definedName name="kitart_2_1_1" localSheetId="11">#REF!</definedName>
    <definedName name="kitart_2_1_1">#REF!</definedName>
    <definedName name="kitart_2_1_1_1" localSheetId="3">#REF!</definedName>
    <definedName name="kitart_2_1_1_1" localSheetId="4">#REF!</definedName>
    <definedName name="kitart_2_1_1_1" localSheetId="5">#REF!</definedName>
    <definedName name="kitart_2_1_1_1" localSheetId="6">#REF!</definedName>
    <definedName name="kitart_2_1_1_1" localSheetId="7">#REF!</definedName>
    <definedName name="kitart_2_1_1_1" localSheetId="8">#REF!</definedName>
    <definedName name="kitart_2_1_1_1" localSheetId="9">#REF!</definedName>
    <definedName name="kitart_2_1_1_1" localSheetId="10">#REF!</definedName>
    <definedName name="kitart_2_1_1_1" localSheetId="11">#REF!</definedName>
    <definedName name="kitart_2_1_1_1">#REF!</definedName>
    <definedName name="kitart_2_1_1_1_1" localSheetId="3">#REF!</definedName>
    <definedName name="kitart_2_1_1_1_1" localSheetId="4">#REF!</definedName>
    <definedName name="kitart_2_1_1_1_1" localSheetId="5">#REF!</definedName>
    <definedName name="kitart_2_1_1_1_1" localSheetId="6">#REF!</definedName>
    <definedName name="kitart_2_1_1_1_1" localSheetId="7">#REF!</definedName>
    <definedName name="kitart_2_1_1_1_1" localSheetId="8">#REF!</definedName>
    <definedName name="kitart_2_1_1_1_1" localSheetId="9">#REF!</definedName>
    <definedName name="kitart_2_1_1_1_1" localSheetId="10">#REF!</definedName>
    <definedName name="kitart_2_1_1_1_1" localSheetId="11">#REF!</definedName>
    <definedName name="kitart_2_1_1_1_1">#REF!</definedName>
    <definedName name="kitart_2_10" localSheetId="3">#REF!</definedName>
    <definedName name="kitart_2_10" localSheetId="4">#REF!</definedName>
    <definedName name="kitart_2_10" localSheetId="5">#REF!</definedName>
    <definedName name="kitart_2_10" localSheetId="6">#REF!</definedName>
    <definedName name="kitart_2_10" localSheetId="7">#REF!</definedName>
    <definedName name="kitart_2_10" localSheetId="8">#REF!</definedName>
    <definedName name="kitart_2_10" localSheetId="9">#REF!</definedName>
    <definedName name="kitart_2_10" localSheetId="10">#REF!</definedName>
    <definedName name="kitart_2_10" localSheetId="11">#REF!</definedName>
    <definedName name="kitart_2_10">#REF!</definedName>
    <definedName name="kitart_2_10_1" localSheetId="3">#REF!</definedName>
    <definedName name="kitart_2_10_1" localSheetId="4">#REF!</definedName>
    <definedName name="kitart_2_10_1" localSheetId="5">#REF!</definedName>
    <definedName name="kitart_2_10_1" localSheetId="6">#REF!</definedName>
    <definedName name="kitart_2_10_1" localSheetId="7">#REF!</definedName>
    <definedName name="kitart_2_10_1" localSheetId="8">#REF!</definedName>
    <definedName name="kitart_2_10_1" localSheetId="9">#REF!</definedName>
    <definedName name="kitart_2_10_1" localSheetId="10">#REF!</definedName>
    <definedName name="kitart_2_10_1" localSheetId="11">#REF!</definedName>
    <definedName name="kitart_2_10_1">#REF!</definedName>
    <definedName name="kitart_2_10_12" localSheetId="3">#REF!</definedName>
    <definedName name="kitart_2_10_12" localSheetId="4">#REF!</definedName>
    <definedName name="kitart_2_10_12" localSheetId="5">#REF!</definedName>
    <definedName name="kitart_2_10_12" localSheetId="6">#REF!</definedName>
    <definedName name="kitart_2_10_12" localSheetId="7">#REF!</definedName>
    <definedName name="kitart_2_10_12" localSheetId="8">#REF!</definedName>
    <definedName name="kitart_2_10_12" localSheetId="9">#REF!</definedName>
    <definedName name="kitart_2_10_12" localSheetId="10">#REF!</definedName>
    <definedName name="kitart_2_10_12" localSheetId="11">#REF!</definedName>
    <definedName name="kitart_2_10_12">#REF!</definedName>
    <definedName name="kitart_2_10_12_1" localSheetId="3">#REF!</definedName>
    <definedName name="kitart_2_10_12_1" localSheetId="4">#REF!</definedName>
    <definedName name="kitart_2_10_12_1" localSheetId="5">#REF!</definedName>
    <definedName name="kitart_2_10_12_1" localSheetId="6">#REF!</definedName>
    <definedName name="kitart_2_10_12_1" localSheetId="7">#REF!</definedName>
    <definedName name="kitart_2_10_12_1" localSheetId="8">#REF!</definedName>
    <definedName name="kitart_2_10_12_1" localSheetId="9">#REF!</definedName>
    <definedName name="kitart_2_10_12_1" localSheetId="10">#REF!</definedName>
    <definedName name="kitart_2_10_12_1" localSheetId="11">#REF!</definedName>
    <definedName name="kitart_2_10_12_1">#REF!</definedName>
    <definedName name="kitart_2_10_7" localSheetId="3">#REF!</definedName>
    <definedName name="kitart_2_10_7" localSheetId="4">#REF!</definedName>
    <definedName name="kitart_2_10_7" localSheetId="5">#REF!</definedName>
    <definedName name="kitart_2_10_7" localSheetId="6">#REF!</definedName>
    <definedName name="kitart_2_10_7" localSheetId="7">#REF!</definedName>
    <definedName name="kitart_2_10_7" localSheetId="8">#REF!</definedName>
    <definedName name="kitart_2_10_7" localSheetId="9">#REF!</definedName>
    <definedName name="kitart_2_10_7" localSheetId="10">#REF!</definedName>
    <definedName name="kitart_2_10_7" localSheetId="11">#REF!</definedName>
    <definedName name="kitart_2_10_7">#REF!</definedName>
    <definedName name="kitart_2_10_7_1" localSheetId="3">#REF!</definedName>
    <definedName name="kitart_2_10_7_1" localSheetId="4">#REF!</definedName>
    <definedName name="kitart_2_10_7_1" localSheetId="5">#REF!</definedName>
    <definedName name="kitart_2_10_7_1" localSheetId="6">#REF!</definedName>
    <definedName name="kitart_2_10_7_1" localSheetId="7">#REF!</definedName>
    <definedName name="kitart_2_10_7_1" localSheetId="8">#REF!</definedName>
    <definedName name="kitart_2_10_7_1" localSheetId="9">#REF!</definedName>
    <definedName name="kitart_2_10_7_1" localSheetId="10">#REF!</definedName>
    <definedName name="kitart_2_10_7_1" localSheetId="11">#REF!</definedName>
    <definedName name="kitart_2_10_7_1">#REF!</definedName>
    <definedName name="kitart_2_10_8" localSheetId="3">#REF!</definedName>
    <definedName name="kitart_2_10_8" localSheetId="4">#REF!</definedName>
    <definedName name="kitart_2_10_8" localSheetId="5">#REF!</definedName>
    <definedName name="kitart_2_10_8" localSheetId="6">#REF!</definedName>
    <definedName name="kitart_2_10_8" localSheetId="7">#REF!</definedName>
    <definedName name="kitart_2_10_8" localSheetId="8">#REF!</definedName>
    <definedName name="kitart_2_10_8" localSheetId="9">#REF!</definedName>
    <definedName name="kitart_2_10_8" localSheetId="10">#REF!</definedName>
    <definedName name="kitart_2_10_8" localSheetId="11">#REF!</definedName>
    <definedName name="kitart_2_10_8">#REF!</definedName>
    <definedName name="kitart_2_10_8_1" localSheetId="3">#REF!</definedName>
    <definedName name="kitart_2_10_8_1" localSheetId="4">#REF!</definedName>
    <definedName name="kitart_2_10_8_1" localSheetId="5">#REF!</definedName>
    <definedName name="kitart_2_10_8_1" localSheetId="6">#REF!</definedName>
    <definedName name="kitart_2_10_8_1" localSheetId="7">#REF!</definedName>
    <definedName name="kitart_2_10_8_1" localSheetId="8">#REF!</definedName>
    <definedName name="kitart_2_10_8_1" localSheetId="9">#REF!</definedName>
    <definedName name="kitart_2_10_8_1" localSheetId="10">#REF!</definedName>
    <definedName name="kitart_2_10_8_1" localSheetId="11">#REF!</definedName>
    <definedName name="kitart_2_10_8_1">#REF!</definedName>
    <definedName name="kitart_2_11" localSheetId="3">#REF!</definedName>
    <definedName name="kitart_2_11" localSheetId="4">#REF!</definedName>
    <definedName name="kitart_2_11" localSheetId="5">#REF!</definedName>
    <definedName name="kitart_2_11" localSheetId="6">#REF!</definedName>
    <definedName name="kitart_2_11" localSheetId="7">#REF!</definedName>
    <definedName name="kitart_2_11" localSheetId="8">#REF!</definedName>
    <definedName name="kitart_2_11" localSheetId="9">#REF!</definedName>
    <definedName name="kitart_2_11" localSheetId="10">#REF!</definedName>
    <definedName name="kitart_2_11" localSheetId="11">#REF!</definedName>
    <definedName name="kitart_2_11">#REF!</definedName>
    <definedName name="kitart_2_11_1" localSheetId="3">#REF!</definedName>
    <definedName name="kitart_2_11_1" localSheetId="4">#REF!</definedName>
    <definedName name="kitart_2_11_1" localSheetId="5">#REF!</definedName>
    <definedName name="kitart_2_11_1" localSheetId="6">#REF!</definedName>
    <definedName name="kitart_2_11_1" localSheetId="7">#REF!</definedName>
    <definedName name="kitart_2_11_1" localSheetId="8">#REF!</definedName>
    <definedName name="kitart_2_11_1" localSheetId="9">#REF!</definedName>
    <definedName name="kitart_2_11_1" localSheetId="10">#REF!</definedName>
    <definedName name="kitart_2_11_1" localSheetId="11">#REF!</definedName>
    <definedName name="kitart_2_11_1">#REF!</definedName>
    <definedName name="kitart_2_11_1_1" localSheetId="3">#REF!</definedName>
    <definedName name="kitart_2_11_1_1" localSheetId="4">#REF!</definedName>
    <definedName name="kitart_2_11_1_1" localSheetId="5">#REF!</definedName>
    <definedName name="kitart_2_11_1_1" localSheetId="6">#REF!</definedName>
    <definedName name="kitart_2_11_1_1" localSheetId="7">#REF!</definedName>
    <definedName name="kitart_2_11_1_1" localSheetId="8">#REF!</definedName>
    <definedName name="kitart_2_11_1_1" localSheetId="9">#REF!</definedName>
    <definedName name="kitart_2_11_1_1" localSheetId="10">#REF!</definedName>
    <definedName name="kitart_2_11_1_1" localSheetId="11">#REF!</definedName>
    <definedName name="kitart_2_11_1_1">#REF!</definedName>
    <definedName name="kitart_2_11_1_1_1">NA()</definedName>
    <definedName name="kitart_2_11_1_1_1_1" localSheetId="3">#REF!</definedName>
    <definedName name="kitart_2_11_1_1_1_1" localSheetId="4">#REF!</definedName>
    <definedName name="kitart_2_11_1_1_1_1" localSheetId="5">#REF!</definedName>
    <definedName name="kitart_2_11_1_1_1_1" localSheetId="6">#REF!</definedName>
    <definedName name="kitart_2_11_1_1_1_1" localSheetId="7">#REF!</definedName>
    <definedName name="kitart_2_11_1_1_1_1" localSheetId="8">#REF!</definedName>
    <definedName name="kitart_2_11_1_1_1_1" localSheetId="9">#REF!</definedName>
    <definedName name="kitart_2_11_1_1_1_1" localSheetId="10">#REF!</definedName>
    <definedName name="kitart_2_11_1_1_1_1" localSheetId="11">#REF!</definedName>
    <definedName name="kitart_2_11_1_1_1_1">#REF!</definedName>
    <definedName name="kitart_2_11_1_1_1_1_1" localSheetId="3">#REF!</definedName>
    <definedName name="kitart_2_11_1_1_1_1_1" localSheetId="4">#REF!</definedName>
    <definedName name="kitart_2_11_1_1_1_1_1" localSheetId="5">#REF!</definedName>
    <definedName name="kitart_2_11_1_1_1_1_1" localSheetId="6">#REF!</definedName>
    <definedName name="kitart_2_11_1_1_1_1_1" localSheetId="7">#REF!</definedName>
    <definedName name="kitart_2_11_1_1_1_1_1" localSheetId="8">#REF!</definedName>
    <definedName name="kitart_2_11_1_1_1_1_1" localSheetId="9">#REF!</definedName>
    <definedName name="kitart_2_11_1_1_1_1_1" localSheetId="10">#REF!</definedName>
    <definedName name="kitart_2_11_1_1_1_1_1" localSheetId="11">#REF!</definedName>
    <definedName name="kitart_2_11_1_1_1_1_1">#REF!</definedName>
    <definedName name="kitart_2_11_1_1_1_1_1_1">NA()</definedName>
    <definedName name="kitart_2_11_1_1_12" localSheetId="3">#REF!</definedName>
    <definedName name="kitart_2_11_1_1_12" localSheetId="4">#REF!</definedName>
    <definedName name="kitart_2_11_1_1_12" localSheetId="5">#REF!</definedName>
    <definedName name="kitart_2_11_1_1_12" localSheetId="6">#REF!</definedName>
    <definedName name="kitart_2_11_1_1_12" localSheetId="7">#REF!</definedName>
    <definedName name="kitart_2_11_1_1_12" localSheetId="8">#REF!</definedName>
    <definedName name="kitart_2_11_1_1_12" localSheetId="9">#REF!</definedName>
    <definedName name="kitart_2_11_1_1_12" localSheetId="10">#REF!</definedName>
    <definedName name="kitart_2_11_1_1_12" localSheetId="11">#REF!</definedName>
    <definedName name="kitart_2_11_1_1_12">#REF!</definedName>
    <definedName name="kitart_2_11_1_1_12_1" localSheetId="3">#REF!</definedName>
    <definedName name="kitart_2_11_1_1_12_1" localSheetId="4">#REF!</definedName>
    <definedName name="kitart_2_11_1_1_12_1" localSheetId="5">#REF!</definedName>
    <definedName name="kitart_2_11_1_1_12_1" localSheetId="6">#REF!</definedName>
    <definedName name="kitart_2_11_1_1_12_1" localSheetId="7">#REF!</definedName>
    <definedName name="kitart_2_11_1_1_12_1" localSheetId="8">#REF!</definedName>
    <definedName name="kitart_2_11_1_1_12_1" localSheetId="9">#REF!</definedName>
    <definedName name="kitart_2_11_1_1_12_1" localSheetId="10">#REF!</definedName>
    <definedName name="kitart_2_11_1_1_12_1" localSheetId="11">#REF!</definedName>
    <definedName name="kitart_2_11_1_1_12_1">#REF!</definedName>
    <definedName name="kitart_2_11_1_1_12_5" localSheetId="3">#REF!</definedName>
    <definedName name="kitart_2_11_1_1_12_5" localSheetId="4">#REF!</definedName>
    <definedName name="kitart_2_11_1_1_12_5" localSheetId="5">#REF!</definedName>
    <definedName name="kitart_2_11_1_1_12_5" localSheetId="6">#REF!</definedName>
    <definedName name="kitart_2_11_1_1_12_5" localSheetId="7">#REF!</definedName>
    <definedName name="kitart_2_11_1_1_12_5" localSheetId="8">#REF!</definedName>
    <definedName name="kitart_2_11_1_1_12_5" localSheetId="9">#REF!</definedName>
    <definedName name="kitart_2_11_1_1_12_5" localSheetId="10">#REF!</definedName>
    <definedName name="kitart_2_11_1_1_12_5" localSheetId="11">#REF!</definedName>
    <definedName name="kitart_2_11_1_1_12_5">#REF!</definedName>
    <definedName name="kitart_2_11_1_1_12_5_1" localSheetId="3">#REF!</definedName>
    <definedName name="kitart_2_11_1_1_12_5_1" localSheetId="4">#REF!</definedName>
    <definedName name="kitart_2_11_1_1_12_5_1" localSheetId="5">#REF!</definedName>
    <definedName name="kitart_2_11_1_1_12_5_1" localSheetId="6">#REF!</definedName>
    <definedName name="kitart_2_11_1_1_12_5_1" localSheetId="7">#REF!</definedName>
    <definedName name="kitart_2_11_1_1_12_5_1" localSheetId="8">#REF!</definedName>
    <definedName name="kitart_2_11_1_1_12_5_1" localSheetId="9">#REF!</definedName>
    <definedName name="kitart_2_11_1_1_12_5_1" localSheetId="10">#REF!</definedName>
    <definedName name="kitart_2_11_1_1_12_5_1" localSheetId="11">#REF!</definedName>
    <definedName name="kitart_2_11_1_1_12_5_1">#REF!</definedName>
    <definedName name="kitart_2_11_1_1_2" localSheetId="3">#REF!</definedName>
    <definedName name="kitart_2_11_1_1_2" localSheetId="4">#REF!</definedName>
    <definedName name="kitart_2_11_1_1_2" localSheetId="5">#REF!</definedName>
    <definedName name="kitart_2_11_1_1_2" localSheetId="6">#REF!</definedName>
    <definedName name="kitart_2_11_1_1_2" localSheetId="7">#REF!</definedName>
    <definedName name="kitart_2_11_1_1_2" localSheetId="8">#REF!</definedName>
    <definedName name="kitart_2_11_1_1_2" localSheetId="9">#REF!</definedName>
    <definedName name="kitart_2_11_1_1_2" localSheetId="10">#REF!</definedName>
    <definedName name="kitart_2_11_1_1_2" localSheetId="11">#REF!</definedName>
    <definedName name="kitart_2_11_1_1_2">#REF!</definedName>
    <definedName name="kitart_2_11_1_1_2_1" localSheetId="3">#REF!</definedName>
    <definedName name="kitart_2_11_1_1_2_1" localSheetId="4">#REF!</definedName>
    <definedName name="kitart_2_11_1_1_2_1" localSheetId="5">#REF!</definedName>
    <definedName name="kitart_2_11_1_1_2_1" localSheetId="6">#REF!</definedName>
    <definedName name="kitart_2_11_1_1_2_1" localSheetId="7">#REF!</definedName>
    <definedName name="kitart_2_11_1_1_2_1" localSheetId="8">#REF!</definedName>
    <definedName name="kitart_2_11_1_1_2_1" localSheetId="9">#REF!</definedName>
    <definedName name="kitart_2_11_1_1_2_1" localSheetId="10">#REF!</definedName>
    <definedName name="kitart_2_11_1_1_2_1" localSheetId="11">#REF!</definedName>
    <definedName name="kitart_2_11_1_1_2_1">#REF!</definedName>
    <definedName name="kitart_2_11_1_1_2_5" localSheetId="3">#REF!</definedName>
    <definedName name="kitart_2_11_1_1_2_5" localSheetId="4">#REF!</definedName>
    <definedName name="kitart_2_11_1_1_2_5" localSheetId="5">#REF!</definedName>
    <definedName name="kitart_2_11_1_1_2_5" localSheetId="6">#REF!</definedName>
    <definedName name="kitart_2_11_1_1_2_5" localSheetId="7">#REF!</definedName>
    <definedName name="kitart_2_11_1_1_2_5" localSheetId="8">#REF!</definedName>
    <definedName name="kitart_2_11_1_1_2_5" localSheetId="9">#REF!</definedName>
    <definedName name="kitart_2_11_1_1_2_5" localSheetId="10">#REF!</definedName>
    <definedName name="kitart_2_11_1_1_2_5" localSheetId="11">#REF!</definedName>
    <definedName name="kitart_2_11_1_1_2_5">#REF!</definedName>
    <definedName name="kitart_2_11_1_1_2_5_1" localSheetId="3">#REF!</definedName>
    <definedName name="kitart_2_11_1_1_2_5_1" localSheetId="4">#REF!</definedName>
    <definedName name="kitart_2_11_1_1_2_5_1" localSheetId="5">#REF!</definedName>
    <definedName name="kitart_2_11_1_1_2_5_1" localSheetId="6">#REF!</definedName>
    <definedName name="kitart_2_11_1_1_2_5_1" localSheetId="7">#REF!</definedName>
    <definedName name="kitart_2_11_1_1_2_5_1" localSheetId="8">#REF!</definedName>
    <definedName name="kitart_2_11_1_1_2_5_1" localSheetId="9">#REF!</definedName>
    <definedName name="kitart_2_11_1_1_2_5_1" localSheetId="10">#REF!</definedName>
    <definedName name="kitart_2_11_1_1_2_5_1" localSheetId="11">#REF!</definedName>
    <definedName name="kitart_2_11_1_1_2_5_1">#REF!</definedName>
    <definedName name="kitart_2_11_1_1_5" localSheetId="3">#REF!</definedName>
    <definedName name="kitart_2_11_1_1_5" localSheetId="4">#REF!</definedName>
    <definedName name="kitart_2_11_1_1_5" localSheetId="5">#REF!</definedName>
    <definedName name="kitart_2_11_1_1_5" localSheetId="6">#REF!</definedName>
    <definedName name="kitart_2_11_1_1_5" localSheetId="7">#REF!</definedName>
    <definedName name="kitart_2_11_1_1_5" localSheetId="8">#REF!</definedName>
    <definedName name="kitart_2_11_1_1_5" localSheetId="9">#REF!</definedName>
    <definedName name="kitart_2_11_1_1_5" localSheetId="10">#REF!</definedName>
    <definedName name="kitart_2_11_1_1_5" localSheetId="11">#REF!</definedName>
    <definedName name="kitart_2_11_1_1_5">#REF!</definedName>
    <definedName name="kitart_2_11_1_1_5_1" localSheetId="3">#REF!</definedName>
    <definedName name="kitart_2_11_1_1_5_1" localSheetId="4">#REF!</definedName>
    <definedName name="kitart_2_11_1_1_5_1" localSheetId="5">#REF!</definedName>
    <definedName name="kitart_2_11_1_1_5_1" localSheetId="6">#REF!</definedName>
    <definedName name="kitart_2_11_1_1_5_1" localSheetId="7">#REF!</definedName>
    <definedName name="kitart_2_11_1_1_5_1" localSheetId="8">#REF!</definedName>
    <definedName name="kitart_2_11_1_1_5_1" localSheetId="9">#REF!</definedName>
    <definedName name="kitart_2_11_1_1_5_1" localSheetId="10">#REF!</definedName>
    <definedName name="kitart_2_11_1_1_5_1" localSheetId="11">#REF!</definedName>
    <definedName name="kitart_2_11_1_1_5_1">#REF!</definedName>
    <definedName name="kitart_2_11_1_1_7" localSheetId="3">#REF!</definedName>
    <definedName name="kitart_2_11_1_1_7" localSheetId="4">#REF!</definedName>
    <definedName name="kitart_2_11_1_1_7" localSheetId="5">#REF!</definedName>
    <definedName name="kitart_2_11_1_1_7" localSheetId="6">#REF!</definedName>
    <definedName name="kitart_2_11_1_1_7" localSheetId="7">#REF!</definedName>
    <definedName name="kitart_2_11_1_1_7" localSheetId="8">#REF!</definedName>
    <definedName name="kitart_2_11_1_1_7" localSheetId="9">#REF!</definedName>
    <definedName name="kitart_2_11_1_1_7" localSheetId="10">#REF!</definedName>
    <definedName name="kitart_2_11_1_1_7" localSheetId="11">#REF!</definedName>
    <definedName name="kitart_2_11_1_1_7">#REF!</definedName>
    <definedName name="kitart_2_11_1_1_7_1" localSheetId="3">#REF!</definedName>
    <definedName name="kitart_2_11_1_1_7_1" localSheetId="4">#REF!</definedName>
    <definedName name="kitart_2_11_1_1_7_1" localSheetId="5">#REF!</definedName>
    <definedName name="kitart_2_11_1_1_7_1" localSheetId="6">#REF!</definedName>
    <definedName name="kitart_2_11_1_1_7_1" localSheetId="7">#REF!</definedName>
    <definedName name="kitart_2_11_1_1_7_1" localSheetId="8">#REF!</definedName>
    <definedName name="kitart_2_11_1_1_7_1" localSheetId="9">#REF!</definedName>
    <definedName name="kitart_2_11_1_1_7_1" localSheetId="10">#REF!</definedName>
    <definedName name="kitart_2_11_1_1_7_1" localSheetId="11">#REF!</definedName>
    <definedName name="kitart_2_11_1_1_7_1">#REF!</definedName>
    <definedName name="kitart_2_11_1_1_7_5" localSheetId="3">#REF!</definedName>
    <definedName name="kitart_2_11_1_1_7_5" localSheetId="4">#REF!</definedName>
    <definedName name="kitart_2_11_1_1_7_5" localSheetId="5">#REF!</definedName>
    <definedName name="kitart_2_11_1_1_7_5" localSheetId="6">#REF!</definedName>
    <definedName name="kitart_2_11_1_1_7_5" localSheetId="7">#REF!</definedName>
    <definedName name="kitart_2_11_1_1_7_5" localSheetId="8">#REF!</definedName>
    <definedName name="kitart_2_11_1_1_7_5" localSheetId="9">#REF!</definedName>
    <definedName name="kitart_2_11_1_1_7_5" localSheetId="10">#REF!</definedName>
    <definedName name="kitart_2_11_1_1_7_5" localSheetId="11">#REF!</definedName>
    <definedName name="kitart_2_11_1_1_7_5">#REF!</definedName>
    <definedName name="kitart_2_11_1_1_7_5_1" localSheetId="3">#REF!</definedName>
    <definedName name="kitart_2_11_1_1_7_5_1" localSheetId="4">#REF!</definedName>
    <definedName name="kitart_2_11_1_1_7_5_1" localSheetId="5">#REF!</definedName>
    <definedName name="kitart_2_11_1_1_7_5_1" localSheetId="6">#REF!</definedName>
    <definedName name="kitart_2_11_1_1_7_5_1" localSheetId="7">#REF!</definedName>
    <definedName name="kitart_2_11_1_1_7_5_1" localSheetId="8">#REF!</definedName>
    <definedName name="kitart_2_11_1_1_7_5_1" localSheetId="9">#REF!</definedName>
    <definedName name="kitart_2_11_1_1_7_5_1" localSheetId="10">#REF!</definedName>
    <definedName name="kitart_2_11_1_1_7_5_1" localSheetId="11">#REF!</definedName>
    <definedName name="kitart_2_11_1_1_7_5_1">#REF!</definedName>
    <definedName name="kitart_2_11_1_1_8" localSheetId="3">#REF!</definedName>
    <definedName name="kitart_2_11_1_1_8" localSheetId="4">#REF!</definedName>
    <definedName name="kitart_2_11_1_1_8" localSheetId="5">#REF!</definedName>
    <definedName name="kitart_2_11_1_1_8" localSheetId="6">#REF!</definedName>
    <definedName name="kitart_2_11_1_1_8" localSheetId="7">#REF!</definedName>
    <definedName name="kitart_2_11_1_1_8" localSheetId="8">#REF!</definedName>
    <definedName name="kitart_2_11_1_1_8" localSheetId="9">#REF!</definedName>
    <definedName name="kitart_2_11_1_1_8" localSheetId="10">#REF!</definedName>
    <definedName name="kitart_2_11_1_1_8" localSheetId="11">#REF!</definedName>
    <definedName name="kitart_2_11_1_1_8">#REF!</definedName>
    <definedName name="kitart_2_11_1_1_8_1" localSheetId="3">#REF!</definedName>
    <definedName name="kitart_2_11_1_1_8_1" localSheetId="4">#REF!</definedName>
    <definedName name="kitart_2_11_1_1_8_1" localSheetId="5">#REF!</definedName>
    <definedName name="kitart_2_11_1_1_8_1" localSheetId="6">#REF!</definedName>
    <definedName name="kitart_2_11_1_1_8_1" localSheetId="7">#REF!</definedName>
    <definedName name="kitart_2_11_1_1_8_1" localSheetId="8">#REF!</definedName>
    <definedName name="kitart_2_11_1_1_8_1" localSheetId="9">#REF!</definedName>
    <definedName name="kitart_2_11_1_1_8_1" localSheetId="10">#REF!</definedName>
    <definedName name="kitart_2_11_1_1_8_1" localSheetId="11">#REF!</definedName>
    <definedName name="kitart_2_11_1_1_8_1">#REF!</definedName>
    <definedName name="kitart_2_11_1_1_8_5" localSheetId="3">#REF!</definedName>
    <definedName name="kitart_2_11_1_1_8_5" localSheetId="4">#REF!</definedName>
    <definedName name="kitart_2_11_1_1_8_5" localSheetId="5">#REF!</definedName>
    <definedName name="kitart_2_11_1_1_8_5" localSheetId="6">#REF!</definedName>
    <definedName name="kitart_2_11_1_1_8_5" localSheetId="7">#REF!</definedName>
    <definedName name="kitart_2_11_1_1_8_5" localSheetId="8">#REF!</definedName>
    <definedName name="kitart_2_11_1_1_8_5" localSheetId="9">#REF!</definedName>
    <definedName name="kitart_2_11_1_1_8_5" localSheetId="10">#REF!</definedName>
    <definedName name="kitart_2_11_1_1_8_5" localSheetId="11">#REF!</definedName>
    <definedName name="kitart_2_11_1_1_8_5">#REF!</definedName>
    <definedName name="kitart_2_11_1_1_8_5_1" localSheetId="3">#REF!</definedName>
    <definedName name="kitart_2_11_1_1_8_5_1" localSheetId="4">#REF!</definedName>
    <definedName name="kitart_2_11_1_1_8_5_1" localSheetId="5">#REF!</definedName>
    <definedName name="kitart_2_11_1_1_8_5_1" localSheetId="6">#REF!</definedName>
    <definedName name="kitart_2_11_1_1_8_5_1" localSheetId="7">#REF!</definedName>
    <definedName name="kitart_2_11_1_1_8_5_1" localSheetId="8">#REF!</definedName>
    <definedName name="kitart_2_11_1_1_8_5_1" localSheetId="9">#REF!</definedName>
    <definedName name="kitart_2_11_1_1_8_5_1" localSheetId="10">#REF!</definedName>
    <definedName name="kitart_2_11_1_1_8_5_1" localSheetId="11">#REF!</definedName>
    <definedName name="kitart_2_11_1_1_8_5_1">#REF!</definedName>
    <definedName name="kitart_2_11_1_12" localSheetId="3">#REF!</definedName>
    <definedName name="kitart_2_11_1_12" localSheetId="4">#REF!</definedName>
    <definedName name="kitart_2_11_1_12" localSheetId="5">#REF!</definedName>
    <definedName name="kitart_2_11_1_12" localSheetId="6">#REF!</definedName>
    <definedName name="kitart_2_11_1_12" localSheetId="7">#REF!</definedName>
    <definedName name="kitart_2_11_1_12" localSheetId="8">#REF!</definedName>
    <definedName name="kitart_2_11_1_12" localSheetId="9">#REF!</definedName>
    <definedName name="kitart_2_11_1_12" localSheetId="10">#REF!</definedName>
    <definedName name="kitart_2_11_1_12" localSheetId="11">#REF!</definedName>
    <definedName name="kitart_2_11_1_12">#REF!</definedName>
    <definedName name="kitart_2_11_1_12_1" localSheetId="3">#REF!</definedName>
    <definedName name="kitart_2_11_1_12_1" localSheetId="4">#REF!</definedName>
    <definedName name="kitart_2_11_1_12_1" localSheetId="5">#REF!</definedName>
    <definedName name="kitart_2_11_1_12_1" localSheetId="6">#REF!</definedName>
    <definedName name="kitart_2_11_1_12_1" localSheetId="7">#REF!</definedName>
    <definedName name="kitart_2_11_1_12_1" localSheetId="8">#REF!</definedName>
    <definedName name="kitart_2_11_1_12_1" localSheetId="9">#REF!</definedName>
    <definedName name="kitart_2_11_1_12_1" localSheetId="10">#REF!</definedName>
    <definedName name="kitart_2_11_1_12_1" localSheetId="11">#REF!</definedName>
    <definedName name="kitart_2_11_1_12_1">#REF!</definedName>
    <definedName name="kitart_2_11_1_12_5" localSheetId="3">#REF!</definedName>
    <definedName name="kitart_2_11_1_12_5" localSheetId="4">#REF!</definedName>
    <definedName name="kitart_2_11_1_12_5" localSheetId="5">#REF!</definedName>
    <definedName name="kitart_2_11_1_12_5" localSheetId="6">#REF!</definedName>
    <definedName name="kitart_2_11_1_12_5" localSheetId="7">#REF!</definedName>
    <definedName name="kitart_2_11_1_12_5" localSheetId="8">#REF!</definedName>
    <definedName name="kitart_2_11_1_12_5" localSheetId="9">#REF!</definedName>
    <definedName name="kitart_2_11_1_12_5" localSheetId="10">#REF!</definedName>
    <definedName name="kitart_2_11_1_12_5" localSheetId="11">#REF!</definedName>
    <definedName name="kitart_2_11_1_12_5">#REF!</definedName>
    <definedName name="kitart_2_11_1_12_5_1" localSheetId="3">#REF!</definedName>
    <definedName name="kitart_2_11_1_12_5_1" localSheetId="4">#REF!</definedName>
    <definedName name="kitart_2_11_1_12_5_1" localSheetId="5">#REF!</definedName>
    <definedName name="kitart_2_11_1_12_5_1" localSheetId="6">#REF!</definedName>
    <definedName name="kitart_2_11_1_12_5_1" localSheetId="7">#REF!</definedName>
    <definedName name="kitart_2_11_1_12_5_1" localSheetId="8">#REF!</definedName>
    <definedName name="kitart_2_11_1_12_5_1" localSheetId="9">#REF!</definedName>
    <definedName name="kitart_2_11_1_12_5_1" localSheetId="10">#REF!</definedName>
    <definedName name="kitart_2_11_1_12_5_1" localSheetId="11">#REF!</definedName>
    <definedName name="kitart_2_11_1_12_5_1">#REF!</definedName>
    <definedName name="kitart_2_11_1_2" localSheetId="3">#REF!</definedName>
    <definedName name="kitart_2_11_1_2" localSheetId="4">#REF!</definedName>
    <definedName name="kitart_2_11_1_2" localSheetId="5">#REF!</definedName>
    <definedName name="kitart_2_11_1_2" localSheetId="6">#REF!</definedName>
    <definedName name="kitart_2_11_1_2" localSheetId="7">#REF!</definedName>
    <definedName name="kitart_2_11_1_2" localSheetId="8">#REF!</definedName>
    <definedName name="kitart_2_11_1_2" localSheetId="9">#REF!</definedName>
    <definedName name="kitart_2_11_1_2" localSheetId="10">#REF!</definedName>
    <definedName name="kitart_2_11_1_2" localSheetId="11">#REF!</definedName>
    <definedName name="kitart_2_11_1_2">#REF!</definedName>
    <definedName name="kitart_2_11_1_2_1" localSheetId="3">#REF!</definedName>
    <definedName name="kitart_2_11_1_2_1" localSheetId="4">#REF!</definedName>
    <definedName name="kitart_2_11_1_2_1" localSheetId="5">#REF!</definedName>
    <definedName name="kitart_2_11_1_2_1" localSheetId="6">#REF!</definedName>
    <definedName name="kitart_2_11_1_2_1" localSheetId="7">#REF!</definedName>
    <definedName name="kitart_2_11_1_2_1" localSheetId="8">#REF!</definedName>
    <definedName name="kitart_2_11_1_2_1" localSheetId="9">#REF!</definedName>
    <definedName name="kitart_2_11_1_2_1" localSheetId="10">#REF!</definedName>
    <definedName name="kitart_2_11_1_2_1" localSheetId="11">#REF!</definedName>
    <definedName name="kitart_2_11_1_2_1">#REF!</definedName>
    <definedName name="kitart_2_11_1_2_5" localSheetId="3">#REF!</definedName>
    <definedName name="kitart_2_11_1_2_5" localSheetId="4">#REF!</definedName>
    <definedName name="kitart_2_11_1_2_5" localSheetId="5">#REF!</definedName>
    <definedName name="kitart_2_11_1_2_5" localSheetId="6">#REF!</definedName>
    <definedName name="kitart_2_11_1_2_5" localSheetId="7">#REF!</definedName>
    <definedName name="kitart_2_11_1_2_5" localSheetId="8">#REF!</definedName>
    <definedName name="kitart_2_11_1_2_5" localSheetId="9">#REF!</definedName>
    <definedName name="kitart_2_11_1_2_5" localSheetId="10">#REF!</definedName>
    <definedName name="kitart_2_11_1_2_5" localSheetId="11">#REF!</definedName>
    <definedName name="kitart_2_11_1_2_5">#REF!</definedName>
    <definedName name="kitart_2_11_1_2_5_1" localSheetId="3">#REF!</definedName>
    <definedName name="kitart_2_11_1_2_5_1" localSheetId="4">#REF!</definedName>
    <definedName name="kitart_2_11_1_2_5_1" localSheetId="5">#REF!</definedName>
    <definedName name="kitart_2_11_1_2_5_1" localSheetId="6">#REF!</definedName>
    <definedName name="kitart_2_11_1_2_5_1" localSheetId="7">#REF!</definedName>
    <definedName name="kitart_2_11_1_2_5_1" localSheetId="8">#REF!</definedName>
    <definedName name="kitart_2_11_1_2_5_1" localSheetId="9">#REF!</definedName>
    <definedName name="kitart_2_11_1_2_5_1" localSheetId="10">#REF!</definedName>
    <definedName name="kitart_2_11_1_2_5_1" localSheetId="11">#REF!</definedName>
    <definedName name="kitart_2_11_1_2_5_1">#REF!</definedName>
    <definedName name="kitart_2_11_1_5" localSheetId="3">#REF!</definedName>
    <definedName name="kitart_2_11_1_5" localSheetId="4">#REF!</definedName>
    <definedName name="kitart_2_11_1_5" localSheetId="5">#REF!</definedName>
    <definedName name="kitart_2_11_1_5" localSheetId="6">#REF!</definedName>
    <definedName name="kitart_2_11_1_5" localSheetId="7">#REF!</definedName>
    <definedName name="kitart_2_11_1_5" localSheetId="8">#REF!</definedName>
    <definedName name="kitart_2_11_1_5" localSheetId="9">#REF!</definedName>
    <definedName name="kitart_2_11_1_5" localSheetId="10">#REF!</definedName>
    <definedName name="kitart_2_11_1_5" localSheetId="11">#REF!</definedName>
    <definedName name="kitart_2_11_1_5">#REF!</definedName>
    <definedName name="kitart_2_11_1_5_1" localSheetId="3">#REF!</definedName>
    <definedName name="kitart_2_11_1_5_1" localSheetId="4">#REF!</definedName>
    <definedName name="kitart_2_11_1_5_1" localSheetId="5">#REF!</definedName>
    <definedName name="kitart_2_11_1_5_1" localSheetId="6">#REF!</definedName>
    <definedName name="kitart_2_11_1_5_1" localSheetId="7">#REF!</definedName>
    <definedName name="kitart_2_11_1_5_1" localSheetId="8">#REF!</definedName>
    <definedName name="kitart_2_11_1_5_1" localSheetId="9">#REF!</definedName>
    <definedName name="kitart_2_11_1_5_1" localSheetId="10">#REF!</definedName>
    <definedName name="kitart_2_11_1_5_1" localSheetId="11">#REF!</definedName>
    <definedName name="kitart_2_11_1_5_1">#REF!</definedName>
    <definedName name="kitart_2_11_1_7" localSheetId="3">#REF!</definedName>
    <definedName name="kitart_2_11_1_7" localSheetId="4">#REF!</definedName>
    <definedName name="kitart_2_11_1_7" localSheetId="5">#REF!</definedName>
    <definedName name="kitart_2_11_1_7" localSheetId="6">#REF!</definedName>
    <definedName name="kitart_2_11_1_7" localSheetId="7">#REF!</definedName>
    <definedName name="kitart_2_11_1_7" localSheetId="8">#REF!</definedName>
    <definedName name="kitart_2_11_1_7" localSheetId="9">#REF!</definedName>
    <definedName name="kitart_2_11_1_7" localSheetId="10">#REF!</definedName>
    <definedName name="kitart_2_11_1_7" localSheetId="11">#REF!</definedName>
    <definedName name="kitart_2_11_1_7">#REF!</definedName>
    <definedName name="kitart_2_11_1_7_1" localSheetId="3">#REF!</definedName>
    <definedName name="kitart_2_11_1_7_1" localSheetId="4">#REF!</definedName>
    <definedName name="kitart_2_11_1_7_1" localSheetId="5">#REF!</definedName>
    <definedName name="kitart_2_11_1_7_1" localSheetId="6">#REF!</definedName>
    <definedName name="kitart_2_11_1_7_1" localSheetId="7">#REF!</definedName>
    <definedName name="kitart_2_11_1_7_1" localSheetId="8">#REF!</definedName>
    <definedName name="kitart_2_11_1_7_1" localSheetId="9">#REF!</definedName>
    <definedName name="kitart_2_11_1_7_1" localSheetId="10">#REF!</definedName>
    <definedName name="kitart_2_11_1_7_1" localSheetId="11">#REF!</definedName>
    <definedName name="kitart_2_11_1_7_1">#REF!</definedName>
    <definedName name="kitart_2_11_1_7_5" localSheetId="3">#REF!</definedName>
    <definedName name="kitart_2_11_1_7_5" localSheetId="4">#REF!</definedName>
    <definedName name="kitart_2_11_1_7_5" localSheetId="5">#REF!</definedName>
    <definedName name="kitart_2_11_1_7_5" localSheetId="6">#REF!</definedName>
    <definedName name="kitart_2_11_1_7_5" localSheetId="7">#REF!</definedName>
    <definedName name="kitart_2_11_1_7_5" localSheetId="8">#REF!</definedName>
    <definedName name="kitart_2_11_1_7_5" localSheetId="9">#REF!</definedName>
    <definedName name="kitart_2_11_1_7_5" localSheetId="10">#REF!</definedName>
    <definedName name="kitart_2_11_1_7_5" localSheetId="11">#REF!</definedName>
    <definedName name="kitart_2_11_1_7_5">#REF!</definedName>
    <definedName name="kitart_2_11_1_7_5_1" localSheetId="3">#REF!</definedName>
    <definedName name="kitart_2_11_1_7_5_1" localSheetId="4">#REF!</definedName>
    <definedName name="kitart_2_11_1_7_5_1" localSheetId="5">#REF!</definedName>
    <definedName name="kitart_2_11_1_7_5_1" localSheetId="6">#REF!</definedName>
    <definedName name="kitart_2_11_1_7_5_1" localSheetId="7">#REF!</definedName>
    <definedName name="kitart_2_11_1_7_5_1" localSheetId="8">#REF!</definedName>
    <definedName name="kitart_2_11_1_7_5_1" localSheetId="9">#REF!</definedName>
    <definedName name="kitart_2_11_1_7_5_1" localSheetId="10">#REF!</definedName>
    <definedName name="kitart_2_11_1_7_5_1" localSheetId="11">#REF!</definedName>
    <definedName name="kitart_2_11_1_7_5_1">#REF!</definedName>
    <definedName name="kitart_2_11_1_8" localSheetId="3">#REF!</definedName>
    <definedName name="kitart_2_11_1_8" localSheetId="4">#REF!</definedName>
    <definedName name="kitart_2_11_1_8" localSheetId="5">#REF!</definedName>
    <definedName name="kitart_2_11_1_8" localSheetId="6">#REF!</definedName>
    <definedName name="kitart_2_11_1_8" localSheetId="7">#REF!</definedName>
    <definedName name="kitart_2_11_1_8" localSheetId="8">#REF!</definedName>
    <definedName name="kitart_2_11_1_8" localSheetId="9">#REF!</definedName>
    <definedName name="kitart_2_11_1_8" localSheetId="10">#REF!</definedName>
    <definedName name="kitart_2_11_1_8" localSheetId="11">#REF!</definedName>
    <definedName name="kitart_2_11_1_8">#REF!</definedName>
    <definedName name="kitart_2_11_1_8_1" localSheetId="3">#REF!</definedName>
    <definedName name="kitart_2_11_1_8_1" localSheetId="4">#REF!</definedName>
    <definedName name="kitart_2_11_1_8_1" localSheetId="5">#REF!</definedName>
    <definedName name="kitart_2_11_1_8_1" localSheetId="6">#REF!</definedName>
    <definedName name="kitart_2_11_1_8_1" localSheetId="7">#REF!</definedName>
    <definedName name="kitart_2_11_1_8_1" localSheetId="8">#REF!</definedName>
    <definedName name="kitart_2_11_1_8_1" localSheetId="9">#REF!</definedName>
    <definedName name="kitart_2_11_1_8_1" localSheetId="10">#REF!</definedName>
    <definedName name="kitart_2_11_1_8_1" localSheetId="11">#REF!</definedName>
    <definedName name="kitart_2_11_1_8_1">#REF!</definedName>
    <definedName name="kitart_2_11_1_8_5" localSheetId="3">#REF!</definedName>
    <definedName name="kitart_2_11_1_8_5" localSheetId="4">#REF!</definedName>
    <definedName name="kitart_2_11_1_8_5" localSheetId="5">#REF!</definedName>
    <definedName name="kitart_2_11_1_8_5" localSheetId="6">#REF!</definedName>
    <definedName name="kitart_2_11_1_8_5" localSheetId="7">#REF!</definedName>
    <definedName name="kitart_2_11_1_8_5" localSheetId="8">#REF!</definedName>
    <definedName name="kitart_2_11_1_8_5" localSheetId="9">#REF!</definedName>
    <definedName name="kitart_2_11_1_8_5" localSheetId="10">#REF!</definedName>
    <definedName name="kitart_2_11_1_8_5" localSheetId="11">#REF!</definedName>
    <definedName name="kitart_2_11_1_8_5">#REF!</definedName>
    <definedName name="kitart_2_11_1_8_5_1" localSheetId="3">#REF!</definedName>
    <definedName name="kitart_2_11_1_8_5_1" localSheetId="4">#REF!</definedName>
    <definedName name="kitart_2_11_1_8_5_1" localSheetId="5">#REF!</definedName>
    <definedName name="kitart_2_11_1_8_5_1" localSheetId="6">#REF!</definedName>
    <definedName name="kitart_2_11_1_8_5_1" localSheetId="7">#REF!</definedName>
    <definedName name="kitart_2_11_1_8_5_1" localSheetId="8">#REF!</definedName>
    <definedName name="kitart_2_11_1_8_5_1" localSheetId="9">#REF!</definedName>
    <definedName name="kitart_2_11_1_8_5_1" localSheetId="10">#REF!</definedName>
    <definedName name="kitart_2_11_1_8_5_1" localSheetId="11">#REF!</definedName>
    <definedName name="kitart_2_11_1_8_5_1">#REF!</definedName>
    <definedName name="kitart_2_11_12" localSheetId="3">#REF!</definedName>
    <definedName name="kitart_2_11_12" localSheetId="4">#REF!</definedName>
    <definedName name="kitart_2_11_12" localSheetId="5">#REF!</definedName>
    <definedName name="kitart_2_11_12" localSheetId="6">#REF!</definedName>
    <definedName name="kitart_2_11_12" localSheetId="7">#REF!</definedName>
    <definedName name="kitart_2_11_12" localSheetId="8">#REF!</definedName>
    <definedName name="kitart_2_11_12" localSheetId="9">#REF!</definedName>
    <definedName name="kitart_2_11_12" localSheetId="10">#REF!</definedName>
    <definedName name="kitart_2_11_12" localSheetId="11">#REF!</definedName>
    <definedName name="kitart_2_11_12">#REF!</definedName>
    <definedName name="kitart_2_11_12_1" localSheetId="3">#REF!</definedName>
    <definedName name="kitart_2_11_12_1" localSheetId="4">#REF!</definedName>
    <definedName name="kitart_2_11_12_1" localSheetId="5">#REF!</definedName>
    <definedName name="kitart_2_11_12_1" localSheetId="6">#REF!</definedName>
    <definedName name="kitart_2_11_12_1" localSheetId="7">#REF!</definedName>
    <definedName name="kitart_2_11_12_1" localSheetId="8">#REF!</definedName>
    <definedName name="kitart_2_11_12_1" localSheetId="9">#REF!</definedName>
    <definedName name="kitart_2_11_12_1" localSheetId="10">#REF!</definedName>
    <definedName name="kitart_2_11_12_1" localSheetId="11">#REF!</definedName>
    <definedName name="kitart_2_11_12_1">#REF!</definedName>
    <definedName name="kitart_2_11_12_5" localSheetId="3">#REF!</definedName>
    <definedName name="kitart_2_11_12_5" localSheetId="4">#REF!</definedName>
    <definedName name="kitart_2_11_12_5" localSheetId="5">#REF!</definedName>
    <definedName name="kitart_2_11_12_5" localSheetId="6">#REF!</definedName>
    <definedName name="kitart_2_11_12_5" localSheetId="7">#REF!</definedName>
    <definedName name="kitart_2_11_12_5" localSheetId="8">#REF!</definedName>
    <definedName name="kitart_2_11_12_5" localSheetId="9">#REF!</definedName>
    <definedName name="kitart_2_11_12_5" localSheetId="10">#REF!</definedName>
    <definedName name="kitart_2_11_12_5" localSheetId="11">#REF!</definedName>
    <definedName name="kitart_2_11_12_5">#REF!</definedName>
    <definedName name="kitart_2_11_12_5_1" localSheetId="3">#REF!</definedName>
    <definedName name="kitart_2_11_12_5_1" localSheetId="4">#REF!</definedName>
    <definedName name="kitart_2_11_12_5_1" localSheetId="5">#REF!</definedName>
    <definedName name="kitart_2_11_12_5_1" localSheetId="6">#REF!</definedName>
    <definedName name="kitart_2_11_12_5_1" localSheetId="7">#REF!</definedName>
    <definedName name="kitart_2_11_12_5_1" localSheetId="8">#REF!</definedName>
    <definedName name="kitart_2_11_12_5_1" localSheetId="9">#REF!</definedName>
    <definedName name="kitart_2_11_12_5_1" localSheetId="10">#REF!</definedName>
    <definedName name="kitart_2_11_12_5_1" localSheetId="11">#REF!</definedName>
    <definedName name="kitart_2_11_12_5_1">#REF!</definedName>
    <definedName name="kitart_2_11_3" localSheetId="3">#REF!</definedName>
    <definedName name="kitart_2_11_3" localSheetId="4">#REF!</definedName>
    <definedName name="kitart_2_11_3" localSheetId="5">#REF!</definedName>
    <definedName name="kitart_2_11_3" localSheetId="6">#REF!</definedName>
    <definedName name="kitart_2_11_3" localSheetId="7">#REF!</definedName>
    <definedName name="kitart_2_11_3" localSheetId="8">#REF!</definedName>
    <definedName name="kitart_2_11_3" localSheetId="9">#REF!</definedName>
    <definedName name="kitart_2_11_3" localSheetId="10">#REF!</definedName>
    <definedName name="kitart_2_11_3" localSheetId="11">#REF!</definedName>
    <definedName name="kitart_2_11_3">#REF!</definedName>
    <definedName name="kitart_2_11_3_1" localSheetId="3">#REF!</definedName>
    <definedName name="kitart_2_11_3_1" localSheetId="4">#REF!</definedName>
    <definedName name="kitart_2_11_3_1" localSheetId="5">#REF!</definedName>
    <definedName name="kitart_2_11_3_1" localSheetId="6">#REF!</definedName>
    <definedName name="kitart_2_11_3_1" localSheetId="7">#REF!</definedName>
    <definedName name="kitart_2_11_3_1" localSheetId="8">#REF!</definedName>
    <definedName name="kitart_2_11_3_1" localSheetId="9">#REF!</definedName>
    <definedName name="kitart_2_11_3_1" localSheetId="10">#REF!</definedName>
    <definedName name="kitart_2_11_3_1" localSheetId="11">#REF!</definedName>
    <definedName name="kitart_2_11_3_1">#REF!</definedName>
    <definedName name="kitart_2_11_3_12" localSheetId="3">#REF!</definedName>
    <definedName name="kitart_2_11_3_12" localSheetId="4">#REF!</definedName>
    <definedName name="kitart_2_11_3_12" localSheetId="5">#REF!</definedName>
    <definedName name="kitart_2_11_3_12" localSheetId="6">#REF!</definedName>
    <definedName name="kitart_2_11_3_12" localSheetId="7">#REF!</definedName>
    <definedName name="kitart_2_11_3_12" localSheetId="8">#REF!</definedName>
    <definedName name="kitart_2_11_3_12" localSheetId="9">#REF!</definedName>
    <definedName name="kitart_2_11_3_12" localSheetId="10">#REF!</definedName>
    <definedName name="kitart_2_11_3_12" localSheetId="11">#REF!</definedName>
    <definedName name="kitart_2_11_3_12">#REF!</definedName>
    <definedName name="kitart_2_11_3_12_1" localSheetId="3">#REF!</definedName>
    <definedName name="kitart_2_11_3_12_1" localSheetId="4">#REF!</definedName>
    <definedName name="kitart_2_11_3_12_1" localSheetId="5">#REF!</definedName>
    <definedName name="kitart_2_11_3_12_1" localSheetId="6">#REF!</definedName>
    <definedName name="kitart_2_11_3_12_1" localSheetId="7">#REF!</definedName>
    <definedName name="kitart_2_11_3_12_1" localSheetId="8">#REF!</definedName>
    <definedName name="kitart_2_11_3_12_1" localSheetId="9">#REF!</definedName>
    <definedName name="kitart_2_11_3_12_1" localSheetId="10">#REF!</definedName>
    <definedName name="kitart_2_11_3_12_1" localSheetId="11">#REF!</definedName>
    <definedName name="kitart_2_11_3_12_1">#REF!</definedName>
    <definedName name="kitart_2_11_3_12_5" localSheetId="3">#REF!</definedName>
    <definedName name="kitart_2_11_3_12_5" localSheetId="4">#REF!</definedName>
    <definedName name="kitart_2_11_3_12_5" localSheetId="5">#REF!</definedName>
    <definedName name="kitart_2_11_3_12_5" localSheetId="6">#REF!</definedName>
    <definedName name="kitart_2_11_3_12_5" localSheetId="7">#REF!</definedName>
    <definedName name="kitart_2_11_3_12_5" localSheetId="8">#REF!</definedName>
    <definedName name="kitart_2_11_3_12_5" localSheetId="9">#REF!</definedName>
    <definedName name="kitart_2_11_3_12_5" localSheetId="10">#REF!</definedName>
    <definedName name="kitart_2_11_3_12_5" localSheetId="11">#REF!</definedName>
    <definedName name="kitart_2_11_3_12_5">#REF!</definedName>
    <definedName name="kitart_2_11_3_12_5_1" localSheetId="3">#REF!</definedName>
    <definedName name="kitart_2_11_3_12_5_1" localSheetId="4">#REF!</definedName>
    <definedName name="kitart_2_11_3_12_5_1" localSheetId="5">#REF!</definedName>
    <definedName name="kitart_2_11_3_12_5_1" localSheetId="6">#REF!</definedName>
    <definedName name="kitart_2_11_3_12_5_1" localSheetId="7">#REF!</definedName>
    <definedName name="kitart_2_11_3_12_5_1" localSheetId="8">#REF!</definedName>
    <definedName name="kitart_2_11_3_12_5_1" localSheetId="9">#REF!</definedName>
    <definedName name="kitart_2_11_3_12_5_1" localSheetId="10">#REF!</definedName>
    <definedName name="kitart_2_11_3_12_5_1" localSheetId="11">#REF!</definedName>
    <definedName name="kitart_2_11_3_12_5_1">#REF!</definedName>
    <definedName name="kitart_2_11_3_2" localSheetId="3">#REF!</definedName>
    <definedName name="kitart_2_11_3_2" localSheetId="4">#REF!</definedName>
    <definedName name="kitart_2_11_3_2" localSheetId="5">#REF!</definedName>
    <definedName name="kitart_2_11_3_2" localSheetId="6">#REF!</definedName>
    <definedName name="kitart_2_11_3_2" localSheetId="7">#REF!</definedName>
    <definedName name="kitart_2_11_3_2" localSheetId="8">#REF!</definedName>
    <definedName name="kitart_2_11_3_2" localSheetId="9">#REF!</definedName>
    <definedName name="kitart_2_11_3_2" localSheetId="10">#REF!</definedName>
    <definedName name="kitart_2_11_3_2" localSheetId="11">#REF!</definedName>
    <definedName name="kitart_2_11_3_2">#REF!</definedName>
    <definedName name="kitart_2_11_3_2_1" localSheetId="3">#REF!</definedName>
    <definedName name="kitart_2_11_3_2_1" localSheetId="4">#REF!</definedName>
    <definedName name="kitart_2_11_3_2_1" localSheetId="5">#REF!</definedName>
    <definedName name="kitart_2_11_3_2_1" localSheetId="6">#REF!</definedName>
    <definedName name="kitart_2_11_3_2_1" localSheetId="7">#REF!</definedName>
    <definedName name="kitart_2_11_3_2_1" localSheetId="8">#REF!</definedName>
    <definedName name="kitart_2_11_3_2_1" localSheetId="9">#REF!</definedName>
    <definedName name="kitart_2_11_3_2_1" localSheetId="10">#REF!</definedName>
    <definedName name="kitart_2_11_3_2_1" localSheetId="11">#REF!</definedName>
    <definedName name="kitart_2_11_3_2_1">#REF!</definedName>
    <definedName name="kitart_2_11_3_2_5" localSheetId="3">#REF!</definedName>
    <definedName name="kitart_2_11_3_2_5" localSheetId="4">#REF!</definedName>
    <definedName name="kitart_2_11_3_2_5" localSheetId="5">#REF!</definedName>
    <definedName name="kitart_2_11_3_2_5" localSheetId="6">#REF!</definedName>
    <definedName name="kitart_2_11_3_2_5" localSheetId="7">#REF!</definedName>
    <definedName name="kitart_2_11_3_2_5" localSheetId="8">#REF!</definedName>
    <definedName name="kitart_2_11_3_2_5" localSheetId="9">#REF!</definedName>
    <definedName name="kitart_2_11_3_2_5" localSheetId="10">#REF!</definedName>
    <definedName name="kitart_2_11_3_2_5" localSheetId="11">#REF!</definedName>
    <definedName name="kitart_2_11_3_2_5">#REF!</definedName>
    <definedName name="kitart_2_11_3_2_5_1" localSheetId="3">#REF!</definedName>
    <definedName name="kitart_2_11_3_2_5_1" localSheetId="4">#REF!</definedName>
    <definedName name="kitart_2_11_3_2_5_1" localSheetId="5">#REF!</definedName>
    <definedName name="kitart_2_11_3_2_5_1" localSheetId="6">#REF!</definedName>
    <definedName name="kitart_2_11_3_2_5_1" localSheetId="7">#REF!</definedName>
    <definedName name="kitart_2_11_3_2_5_1" localSheetId="8">#REF!</definedName>
    <definedName name="kitart_2_11_3_2_5_1" localSheetId="9">#REF!</definedName>
    <definedName name="kitart_2_11_3_2_5_1" localSheetId="10">#REF!</definedName>
    <definedName name="kitart_2_11_3_2_5_1" localSheetId="11">#REF!</definedName>
    <definedName name="kitart_2_11_3_2_5_1">#REF!</definedName>
    <definedName name="kitart_2_11_3_5" localSheetId="3">#REF!</definedName>
    <definedName name="kitart_2_11_3_5" localSheetId="4">#REF!</definedName>
    <definedName name="kitart_2_11_3_5" localSheetId="5">#REF!</definedName>
    <definedName name="kitart_2_11_3_5" localSheetId="6">#REF!</definedName>
    <definedName name="kitart_2_11_3_5" localSheetId="7">#REF!</definedName>
    <definedName name="kitart_2_11_3_5" localSheetId="8">#REF!</definedName>
    <definedName name="kitart_2_11_3_5" localSheetId="9">#REF!</definedName>
    <definedName name="kitart_2_11_3_5" localSheetId="10">#REF!</definedName>
    <definedName name="kitart_2_11_3_5" localSheetId="11">#REF!</definedName>
    <definedName name="kitart_2_11_3_5">#REF!</definedName>
    <definedName name="kitart_2_11_3_5_1" localSheetId="3">#REF!</definedName>
    <definedName name="kitart_2_11_3_5_1" localSheetId="4">#REF!</definedName>
    <definedName name="kitart_2_11_3_5_1" localSheetId="5">#REF!</definedName>
    <definedName name="kitart_2_11_3_5_1" localSheetId="6">#REF!</definedName>
    <definedName name="kitart_2_11_3_5_1" localSheetId="7">#REF!</definedName>
    <definedName name="kitart_2_11_3_5_1" localSheetId="8">#REF!</definedName>
    <definedName name="kitart_2_11_3_5_1" localSheetId="9">#REF!</definedName>
    <definedName name="kitart_2_11_3_5_1" localSheetId="10">#REF!</definedName>
    <definedName name="kitart_2_11_3_5_1" localSheetId="11">#REF!</definedName>
    <definedName name="kitart_2_11_3_5_1">#REF!</definedName>
    <definedName name="kitart_2_11_3_7" localSheetId="3">#REF!</definedName>
    <definedName name="kitart_2_11_3_7" localSheetId="4">#REF!</definedName>
    <definedName name="kitart_2_11_3_7" localSheetId="5">#REF!</definedName>
    <definedName name="kitart_2_11_3_7" localSheetId="6">#REF!</definedName>
    <definedName name="kitart_2_11_3_7" localSheetId="7">#REF!</definedName>
    <definedName name="kitart_2_11_3_7" localSheetId="8">#REF!</definedName>
    <definedName name="kitart_2_11_3_7" localSheetId="9">#REF!</definedName>
    <definedName name="kitart_2_11_3_7" localSheetId="10">#REF!</definedName>
    <definedName name="kitart_2_11_3_7" localSheetId="11">#REF!</definedName>
    <definedName name="kitart_2_11_3_7">#REF!</definedName>
    <definedName name="kitart_2_11_3_7_1" localSheetId="3">#REF!</definedName>
    <definedName name="kitart_2_11_3_7_1" localSheetId="4">#REF!</definedName>
    <definedName name="kitart_2_11_3_7_1" localSheetId="5">#REF!</definedName>
    <definedName name="kitart_2_11_3_7_1" localSheetId="6">#REF!</definedName>
    <definedName name="kitart_2_11_3_7_1" localSheetId="7">#REF!</definedName>
    <definedName name="kitart_2_11_3_7_1" localSheetId="8">#REF!</definedName>
    <definedName name="kitart_2_11_3_7_1" localSheetId="9">#REF!</definedName>
    <definedName name="kitart_2_11_3_7_1" localSheetId="10">#REF!</definedName>
    <definedName name="kitart_2_11_3_7_1" localSheetId="11">#REF!</definedName>
    <definedName name="kitart_2_11_3_7_1">#REF!</definedName>
    <definedName name="kitart_2_11_3_7_5" localSheetId="3">#REF!</definedName>
    <definedName name="kitart_2_11_3_7_5" localSheetId="4">#REF!</definedName>
    <definedName name="kitart_2_11_3_7_5" localSheetId="5">#REF!</definedName>
    <definedName name="kitart_2_11_3_7_5" localSheetId="6">#REF!</definedName>
    <definedName name="kitart_2_11_3_7_5" localSheetId="7">#REF!</definedName>
    <definedName name="kitart_2_11_3_7_5" localSheetId="8">#REF!</definedName>
    <definedName name="kitart_2_11_3_7_5" localSheetId="9">#REF!</definedName>
    <definedName name="kitart_2_11_3_7_5" localSheetId="10">#REF!</definedName>
    <definedName name="kitart_2_11_3_7_5" localSheetId="11">#REF!</definedName>
    <definedName name="kitart_2_11_3_7_5">#REF!</definedName>
    <definedName name="kitart_2_11_3_7_5_1" localSheetId="3">#REF!</definedName>
    <definedName name="kitart_2_11_3_7_5_1" localSheetId="4">#REF!</definedName>
    <definedName name="kitart_2_11_3_7_5_1" localSheetId="5">#REF!</definedName>
    <definedName name="kitart_2_11_3_7_5_1" localSheetId="6">#REF!</definedName>
    <definedName name="kitart_2_11_3_7_5_1" localSheetId="7">#REF!</definedName>
    <definedName name="kitart_2_11_3_7_5_1" localSheetId="8">#REF!</definedName>
    <definedName name="kitart_2_11_3_7_5_1" localSheetId="9">#REF!</definedName>
    <definedName name="kitart_2_11_3_7_5_1" localSheetId="10">#REF!</definedName>
    <definedName name="kitart_2_11_3_7_5_1" localSheetId="11">#REF!</definedName>
    <definedName name="kitart_2_11_3_7_5_1">#REF!</definedName>
    <definedName name="kitart_2_11_3_8" localSheetId="3">#REF!</definedName>
    <definedName name="kitart_2_11_3_8" localSheetId="4">#REF!</definedName>
    <definedName name="kitart_2_11_3_8" localSheetId="5">#REF!</definedName>
    <definedName name="kitart_2_11_3_8" localSheetId="6">#REF!</definedName>
    <definedName name="kitart_2_11_3_8" localSheetId="7">#REF!</definedName>
    <definedName name="kitart_2_11_3_8" localSheetId="8">#REF!</definedName>
    <definedName name="kitart_2_11_3_8" localSheetId="9">#REF!</definedName>
    <definedName name="kitart_2_11_3_8" localSheetId="10">#REF!</definedName>
    <definedName name="kitart_2_11_3_8" localSheetId="11">#REF!</definedName>
    <definedName name="kitart_2_11_3_8">#REF!</definedName>
    <definedName name="kitart_2_11_3_8_1" localSheetId="3">#REF!</definedName>
    <definedName name="kitart_2_11_3_8_1" localSheetId="4">#REF!</definedName>
    <definedName name="kitart_2_11_3_8_1" localSheetId="5">#REF!</definedName>
    <definedName name="kitart_2_11_3_8_1" localSheetId="6">#REF!</definedName>
    <definedName name="kitart_2_11_3_8_1" localSheetId="7">#REF!</definedName>
    <definedName name="kitart_2_11_3_8_1" localSheetId="8">#REF!</definedName>
    <definedName name="kitart_2_11_3_8_1" localSheetId="9">#REF!</definedName>
    <definedName name="kitart_2_11_3_8_1" localSheetId="10">#REF!</definedName>
    <definedName name="kitart_2_11_3_8_1" localSheetId="11">#REF!</definedName>
    <definedName name="kitart_2_11_3_8_1">#REF!</definedName>
    <definedName name="kitart_2_11_3_8_5" localSheetId="3">#REF!</definedName>
    <definedName name="kitart_2_11_3_8_5" localSheetId="4">#REF!</definedName>
    <definedName name="kitart_2_11_3_8_5" localSheetId="5">#REF!</definedName>
    <definedName name="kitart_2_11_3_8_5" localSheetId="6">#REF!</definedName>
    <definedName name="kitart_2_11_3_8_5" localSheetId="7">#REF!</definedName>
    <definedName name="kitart_2_11_3_8_5" localSheetId="8">#REF!</definedName>
    <definedName name="kitart_2_11_3_8_5" localSheetId="9">#REF!</definedName>
    <definedName name="kitart_2_11_3_8_5" localSheetId="10">#REF!</definedName>
    <definedName name="kitart_2_11_3_8_5" localSheetId="11">#REF!</definedName>
    <definedName name="kitart_2_11_3_8_5">#REF!</definedName>
    <definedName name="kitart_2_11_3_8_5_1" localSheetId="3">#REF!</definedName>
    <definedName name="kitart_2_11_3_8_5_1" localSheetId="4">#REF!</definedName>
    <definedName name="kitart_2_11_3_8_5_1" localSheetId="5">#REF!</definedName>
    <definedName name="kitart_2_11_3_8_5_1" localSheetId="6">#REF!</definedName>
    <definedName name="kitart_2_11_3_8_5_1" localSheetId="7">#REF!</definedName>
    <definedName name="kitart_2_11_3_8_5_1" localSheetId="8">#REF!</definedName>
    <definedName name="kitart_2_11_3_8_5_1" localSheetId="9">#REF!</definedName>
    <definedName name="kitart_2_11_3_8_5_1" localSheetId="10">#REF!</definedName>
    <definedName name="kitart_2_11_3_8_5_1" localSheetId="11">#REF!</definedName>
    <definedName name="kitart_2_11_3_8_5_1">#REF!</definedName>
    <definedName name="kitart_2_11_5" localSheetId="3">#REF!</definedName>
    <definedName name="kitart_2_11_5" localSheetId="4">#REF!</definedName>
    <definedName name="kitart_2_11_5" localSheetId="5">#REF!</definedName>
    <definedName name="kitart_2_11_5" localSheetId="6">#REF!</definedName>
    <definedName name="kitart_2_11_5" localSheetId="7">#REF!</definedName>
    <definedName name="kitart_2_11_5" localSheetId="8">#REF!</definedName>
    <definedName name="kitart_2_11_5" localSheetId="9">#REF!</definedName>
    <definedName name="kitart_2_11_5" localSheetId="10">#REF!</definedName>
    <definedName name="kitart_2_11_5" localSheetId="11">#REF!</definedName>
    <definedName name="kitart_2_11_5">#REF!</definedName>
    <definedName name="kitart_2_11_5_1" localSheetId="3">#REF!</definedName>
    <definedName name="kitart_2_11_5_1" localSheetId="4">#REF!</definedName>
    <definedName name="kitart_2_11_5_1" localSheetId="5">#REF!</definedName>
    <definedName name="kitart_2_11_5_1" localSheetId="6">#REF!</definedName>
    <definedName name="kitart_2_11_5_1" localSheetId="7">#REF!</definedName>
    <definedName name="kitart_2_11_5_1" localSheetId="8">#REF!</definedName>
    <definedName name="kitart_2_11_5_1" localSheetId="9">#REF!</definedName>
    <definedName name="kitart_2_11_5_1" localSheetId="10">#REF!</definedName>
    <definedName name="kitart_2_11_5_1" localSheetId="11">#REF!</definedName>
    <definedName name="kitart_2_11_5_1">#REF!</definedName>
    <definedName name="kitart_2_11_5_12" localSheetId="3">#REF!</definedName>
    <definedName name="kitart_2_11_5_12" localSheetId="4">#REF!</definedName>
    <definedName name="kitart_2_11_5_12" localSheetId="5">#REF!</definedName>
    <definedName name="kitart_2_11_5_12" localSheetId="6">#REF!</definedName>
    <definedName name="kitart_2_11_5_12" localSheetId="7">#REF!</definedName>
    <definedName name="kitart_2_11_5_12" localSheetId="8">#REF!</definedName>
    <definedName name="kitart_2_11_5_12" localSheetId="9">#REF!</definedName>
    <definedName name="kitart_2_11_5_12" localSheetId="10">#REF!</definedName>
    <definedName name="kitart_2_11_5_12" localSheetId="11">#REF!</definedName>
    <definedName name="kitart_2_11_5_12">#REF!</definedName>
    <definedName name="kitart_2_11_5_12_1" localSheetId="3">#REF!</definedName>
    <definedName name="kitart_2_11_5_12_1" localSheetId="4">#REF!</definedName>
    <definedName name="kitart_2_11_5_12_1" localSheetId="5">#REF!</definedName>
    <definedName name="kitart_2_11_5_12_1" localSheetId="6">#REF!</definedName>
    <definedName name="kitart_2_11_5_12_1" localSheetId="7">#REF!</definedName>
    <definedName name="kitart_2_11_5_12_1" localSheetId="8">#REF!</definedName>
    <definedName name="kitart_2_11_5_12_1" localSheetId="9">#REF!</definedName>
    <definedName name="kitart_2_11_5_12_1" localSheetId="10">#REF!</definedName>
    <definedName name="kitart_2_11_5_12_1" localSheetId="11">#REF!</definedName>
    <definedName name="kitart_2_11_5_12_1">#REF!</definedName>
    <definedName name="kitart_2_11_5_12_5" localSheetId="3">#REF!</definedName>
    <definedName name="kitart_2_11_5_12_5" localSheetId="4">#REF!</definedName>
    <definedName name="kitart_2_11_5_12_5" localSheetId="5">#REF!</definedName>
    <definedName name="kitart_2_11_5_12_5" localSheetId="6">#REF!</definedName>
    <definedName name="kitart_2_11_5_12_5" localSheetId="7">#REF!</definedName>
    <definedName name="kitart_2_11_5_12_5" localSheetId="8">#REF!</definedName>
    <definedName name="kitart_2_11_5_12_5" localSheetId="9">#REF!</definedName>
    <definedName name="kitart_2_11_5_12_5" localSheetId="10">#REF!</definedName>
    <definedName name="kitart_2_11_5_12_5" localSheetId="11">#REF!</definedName>
    <definedName name="kitart_2_11_5_12_5">#REF!</definedName>
    <definedName name="kitart_2_11_5_12_5_1" localSheetId="3">#REF!</definedName>
    <definedName name="kitart_2_11_5_12_5_1" localSheetId="4">#REF!</definedName>
    <definedName name="kitart_2_11_5_12_5_1" localSheetId="5">#REF!</definedName>
    <definedName name="kitart_2_11_5_12_5_1" localSheetId="6">#REF!</definedName>
    <definedName name="kitart_2_11_5_12_5_1" localSheetId="7">#REF!</definedName>
    <definedName name="kitart_2_11_5_12_5_1" localSheetId="8">#REF!</definedName>
    <definedName name="kitart_2_11_5_12_5_1" localSheetId="9">#REF!</definedName>
    <definedName name="kitart_2_11_5_12_5_1" localSheetId="10">#REF!</definedName>
    <definedName name="kitart_2_11_5_12_5_1" localSheetId="11">#REF!</definedName>
    <definedName name="kitart_2_11_5_12_5_1">#REF!</definedName>
    <definedName name="kitart_2_11_5_2" localSheetId="3">#REF!</definedName>
    <definedName name="kitart_2_11_5_2" localSheetId="4">#REF!</definedName>
    <definedName name="kitart_2_11_5_2" localSheetId="5">#REF!</definedName>
    <definedName name="kitart_2_11_5_2" localSheetId="6">#REF!</definedName>
    <definedName name="kitart_2_11_5_2" localSheetId="7">#REF!</definedName>
    <definedName name="kitart_2_11_5_2" localSheetId="8">#REF!</definedName>
    <definedName name="kitart_2_11_5_2" localSheetId="9">#REF!</definedName>
    <definedName name="kitart_2_11_5_2" localSheetId="10">#REF!</definedName>
    <definedName name="kitart_2_11_5_2" localSheetId="11">#REF!</definedName>
    <definedName name="kitart_2_11_5_2">#REF!</definedName>
    <definedName name="kitart_2_11_5_2_1" localSheetId="3">#REF!</definedName>
    <definedName name="kitart_2_11_5_2_1" localSheetId="4">#REF!</definedName>
    <definedName name="kitart_2_11_5_2_1" localSheetId="5">#REF!</definedName>
    <definedName name="kitart_2_11_5_2_1" localSheetId="6">#REF!</definedName>
    <definedName name="kitart_2_11_5_2_1" localSheetId="7">#REF!</definedName>
    <definedName name="kitart_2_11_5_2_1" localSheetId="8">#REF!</definedName>
    <definedName name="kitart_2_11_5_2_1" localSheetId="9">#REF!</definedName>
    <definedName name="kitart_2_11_5_2_1" localSheetId="10">#REF!</definedName>
    <definedName name="kitart_2_11_5_2_1" localSheetId="11">#REF!</definedName>
    <definedName name="kitart_2_11_5_2_1">#REF!</definedName>
    <definedName name="kitart_2_11_5_2_5" localSheetId="3">#REF!</definedName>
    <definedName name="kitart_2_11_5_2_5" localSheetId="4">#REF!</definedName>
    <definedName name="kitart_2_11_5_2_5" localSheetId="5">#REF!</definedName>
    <definedName name="kitart_2_11_5_2_5" localSheetId="6">#REF!</definedName>
    <definedName name="kitart_2_11_5_2_5" localSheetId="7">#REF!</definedName>
    <definedName name="kitart_2_11_5_2_5" localSheetId="8">#REF!</definedName>
    <definedName name="kitart_2_11_5_2_5" localSheetId="9">#REF!</definedName>
    <definedName name="kitart_2_11_5_2_5" localSheetId="10">#REF!</definedName>
    <definedName name="kitart_2_11_5_2_5" localSheetId="11">#REF!</definedName>
    <definedName name="kitart_2_11_5_2_5">#REF!</definedName>
    <definedName name="kitart_2_11_5_2_5_1" localSheetId="3">#REF!</definedName>
    <definedName name="kitart_2_11_5_2_5_1" localSheetId="4">#REF!</definedName>
    <definedName name="kitart_2_11_5_2_5_1" localSheetId="5">#REF!</definedName>
    <definedName name="kitart_2_11_5_2_5_1" localSheetId="6">#REF!</definedName>
    <definedName name="kitart_2_11_5_2_5_1" localSheetId="7">#REF!</definedName>
    <definedName name="kitart_2_11_5_2_5_1" localSheetId="8">#REF!</definedName>
    <definedName name="kitart_2_11_5_2_5_1" localSheetId="9">#REF!</definedName>
    <definedName name="kitart_2_11_5_2_5_1" localSheetId="10">#REF!</definedName>
    <definedName name="kitart_2_11_5_2_5_1" localSheetId="11">#REF!</definedName>
    <definedName name="kitart_2_11_5_2_5_1">#REF!</definedName>
    <definedName name="kitart_2_11_5_5" localSheetId="3">#REF!</definedName>
    <definedName name="kitart_2_11_5_5" localSheetId="4">#REF!</definedName>
    <definedName name="kitart_2_11_5_5" localSheetId="5">#REF!</definedName>
    <definedName name="kitart_2_11_5_5" localSheetId="6">#REF!</definedName>
    <definedName name="kitart_2_11_5_5" localSheetId="7">#REF!</definedName>
    <definedName name="kitart_2_11_5_5" localSheetId="8">#REF!</definedName>
    <definedName name="kitart_2_11_5_5" localSheetId="9">#REF!</definedName>
    <definedName name="kitart_2_11_5_5" localSheetId="10">#REF!</definedName>
    <definedName name="kitart_2_11_5_5" localSheetId="11">#REF!</definedName>
    <definedName name="kitart_2_11_5_5">#REF!</definedName>
    <definedName name="kitart_2_11_5_5_1" localSheetId="3">#REF!</definedName>
    <definedName name="kitart_2_11_5_5_1" localSheetId="4">#REF!</definedName>
    <definedName name="kitart_2_11_5_5_1" localSheetId="5">#REF!</definedName>
    <definedName name="kitart_2_11_5_5_1" localSheetId="6">#REF!</definedName>
    <definedName name="kitart_2_11_5_5_1" localSheetId="7">#REF!</definedName>
    <definedName name="kitart_2_11_5_5_1" localSheetId="8">#REF!</definedName>
    <definedName name="kitart_2_11_5_5_1" localSheetId="9">#REF!</definedName>
    <definedName name="kitart_2_11_5_5_1" localSheetId="10">#REF!</definedName>
    <definedName name="kitart_2_11_5_5_1" localSheetId="11">#REF!</definedName>
    <definedName name="kitart_2_11_5_5_1">#REF!</definedName>
    <definedName name="kitart_2_11_5_7" localSheetId="3">#REF!</definedName>
    <definedName name="kitart_2_11_5_7" localSheetId="4">#REF!</definedName>
    <definedName name="kitart_2_11_5_7" localSheetId="5">#REF!</definedName>
    <definedName name="kitart_2_11_5_7" localSheetId="6">#REF!</definedName>
    <definedName name="kitart_2_11_5_7" localSheetId="7">#REF!</definedName>
    <definedName name="kitart_2_11_5_7" localSheetId="8">#REF!</definedName>
    <definedName name="kitart_2_11_5_7" localSheetId="9">#REF!</definedName>
    <definedName name="kitart_2_11_5_7" localSheetId="10">#REF!</definedName>
    <definedName name="kitart_2_11_5_7" localSheetId="11">#REF!</definedName>
    <definedName name="kitart_2_11_5_7">#REF!</definedName>
    <definedName name="kitart_2_11_5_7_1" localSheetId="3">#REF!</definedName>
    <definedName name="kitart_2_11_5_7_1" localSheetId="4">#REF!</definedName>
    <definedName name="kitart_2_11_5_7_1" localSheetId="5">#REF!</definedName>
    <definedName name="kitart_2_11_5_7_1" localSheetId="6">#REF!</definedName>
    <definedName name="kitart_2_11_5_7_1" localSheetId="7">#REF!</definedName>
    <definedName name="kitart_2_11_5_7_1" localSheetId="8">#REF!</definedName>
    <definedName name="kitart_2_11_5_7_1" localSheetId="9">#REF!</definedName>
    <definedName name="kitart_2_11_5_7_1" localSheetId="10">#REF!</definedName>
    <definedName name="kitart_2_11_5_7_1" localSheetId="11">#REF!</definedName>
    <definedName name="kitart_2_11_5_7_1">#REF!</definedName>
    <definedName name="kitart_2_11_5_7_5" localSheetId="3">#REF!</definedName>
    <definedName name="kitart_2_11_5_7_5" localSheetId="4">#REF!</definedName>
    <definedName name="kitart_2_11_5_7_5" localSheetId="5">#REF!</definedName>
    <definedName name="kitart_2_11_5_7_5" localSheetId="6">#REF!</definedName>
    <definedName name="kitart_2_11_5_7_5" localSheetId="7">#REF!</definedName>
    <definedName name="kitart_2_11_5_7_5" localSheetId="8">#REF!</definedName>
    <definedName name="kitart_2_11_5_7_5" localSheetId="9">#REF!</definedName>
    <definedName name="kitart_2_11_5_7_5" localSheetId="10">#REF!</definedName>
    <definedName name="kitart_2_11_5_7_5" localSheetId="11">#REF!</definedName>
    <definedName name="kitart_2_11_5_7_5">#REF!</definedName>
    <definedName name="kitart_2_11_5_7_5_1" localSheetId="3">#REF!</definedName>
    <definedName name="kitart_2_11_5_7_5_1" localSheetId="4">#REF!</definedName>
    <definedName name="kitart_2_11_5_7_5_1" localSheetId="5">#REF!</definedName>
    <definedName name="kitart_2_11_5_7_5_1" localSheetId="6">#REF!</definedName>
    <definedName name="kitart_2_11_5_7_5_1" localSheetId="7">#REF!</definedName>
    <definedName name="kitart_2_11_5_7_5_1" localSheetId="8">#REF!</definedName>
    <definedName name="kitart_2_11_5_7_5_1" localSheetId="9">#REF!</definedName>
    <definedName name="kitart_2_11_5_7_5_1" localSheetId="10">#REF!</definedName>
    <definedName name="kitart_2_11_5_7_5_1" localSheetId="11">#REF!</definedName>
    <definedName name="kitart_2_11_5_7_5_1">#REF!</definedName>
    <definedName name="kitart_2_11_5_8" localSheetId="3">#REF!</definedName>
    <definedName name="kitart_2_11_5_8" localSheetId="4">#REF!</definedName>
    <definedName name="kitart_2_11_5_8" localSheetId="5">#REF!</definedName>
    <definedName name="kitart_2_11_5_8" localSheetId="6">#REF!</definedName>
    <definedName name="kitart_2_11_5_8" localSheetId="7">#REF!</definedName>
    <definedName name="kitart_2_11_5_8" localSheetId="8">#REF!</definedName>
    <definedName name="kitart_2_11_5_8" localSheetId="9">#REF!</definedName>
    <definedName name="kitart_2_11_5_8" localSheetId="10">#REF!</definedName>
    <definedName name="kitart_2_11_5_8" localSheetId="11">#REF!</definedName>
    <definedName name="kitart_2_11_5_8">#REF!</definedName>
    <definedName name="kitart_2_11_5_8_1" localSheetId="3">#REF!</definedName>
    <definedName name="kitart_2_11_5_8_1" localSheetId="4">#REF!</definedName>
    <definedName name="kitart_2_11_5_8_1" localSheetId="5">#REF!</definedName>
    <definedName name="kitart_2_11_5_8_1" localSheetId="6">#REF!</definedName>
    <definedName name="kitart_2_11_5_8_1" localSheetId="7">#REF!</definedName>
    <definedName name="kitart_2_11_5_8_1" localSheetId="8">#REF!</definedName>
    <definedName name="kitart_2_11_5_8_1" localSheetId="9">#REF!</definedName>
    <definedName name="kitart_2_11_5_8_1" localSheetId="10">#REF!</definedName>
    <definedName name="kitart_2_11_5_8_1" localSheetId="11">#REF!</definedName>
    <definedName name="kitart_2_11_5_8_1">#REF!</definedName>
    <definedName name="kitart_2_11_5_8_5" localSheetId="3">#REF!</definedName>
    <definedName name="kitart_2_11_5_8_5" localSheetId="4">#REF!</definedName>
    <definedName name="kitart_2_11_5_8_5" localSheetId="5">#REF!</definedName>
    <definedName name="kitart_2_11_5_8_5" localSheetId="6">#REF!</definedName>
    <definedName name="kitart_2_11_5_8_5" localSheetId="7">#REF!</definedName>
    <definedName name="kitart_2_11_5_8_5" localSheetId="8">#REF!</definedName>
    <definedName name="kitart_2_11_5_8_5" localSheetId="9">#REF!</definedName>
    <definedName name="kitart_2_11_5_8_5" localSheetId="10">#REF!</definedName>
    <definedName name="kitart_2_11_5_8_5" localSheetId="11">#REF!</definedName>
    <definedName name="kitart_2_11_5_8_5">#REF!</definedName>
    <definedName name="kitart_2_11_5_8_5_1" localSheetId="3">#REF!</definedName>
    <definedName name="kitart_2_11_5_8_5_1" localSheetId="4">#REF!</definedName>
    <definedName name="kitart_2_11_5_8_5_1" localSheetId="5">#REF!</definedName>
    <definedName name="kitart_2_11_5_8_5_1" localSheetId="6">#REF!</definedName>
    <definedName name="kitart_2_11_5_8_5_1" localSheetId="7">#REF!</definedName>
    <definedName name="kitart_2_11_5_8_5_1" localSheetId="8">#REF!</definedName>
    <definedName name="kitart_2_11_5_8_5_1" localSheetId="9">#REF!</definedName>
    <definedName name="kitart_2_11_5_8_5_1" localSheetId="10">#REF!</definedName>
    <definedName name="kitart_2_11_5_8_5_1" localSheetId="11">#REF!</definedName>
    <definedName name="kitart_2_11_5_8_5_1">#REF!</definedName>
    <definedName name="kitart_2_11_7" localSheetId="3">#REF!</definedName>
    <definedName name="kitart_2_11_7" localSheetId="4">#REF!</definedName>
    <definedName name="kitart_2_11_7" localSheetId="5">#REF!</definedName>
    <definedName name="kitart_2_11_7" localSheetId="6">#REF!</definedName>
    <definedName name="kitart_2_11_7" localSheetId="7">#REF!</definedName>
    <definedName name="kitart_2_11_7" localSheetId="8">#REF!</definedName>
    <definedName name="kitart_2_11_7" localSheetId="9">#REF!</definedName>
    <definedName name="kitart_2_11_7" localSheetId="10">#REF!</definedName>
    <definedName name="kitart_2_11_7" localSheetId="11">#REF!</definedName>
    <definedName name="kitart_2_11_7">#REF!</definedName>
    <definedName name="kitart_2_11_7_1" localSheetId="3">#REF!</definedName>
    <definedName name="kitart_2_11_7_1" localSheetId="4">#REF!</definedName>
    <definedName name="kitart_2_11_7_1" localSheetId="5">#REF!</definedName>
    <definedName name="kitart_2_11_7_1" localSheetId="6">#REF!</definedName>
    <definedName name="kitart_2_11_7_1" localSheetId="7">#REF!</definedName>
    <definedName name="kitart_2_11_7_1" localSheetId="8">#REF!</definedName>
    <definedName name="kitart_2_11_7_1" localSheetId="9">#REF!</definedName>
    <definedName name="kitart_2_11_7_1" localSheetId="10">#REF!</definedName>
    <definedName name="kitart_2_11_7_1" localSheetId="11">#REF!</definedName>
    <definedName name="kitart_2_11_7_1">#REF!</definedName>
    <definedName name="kitart_2_11_8" localSheetId="3">#REF!</definedName>
    <definedName name="kitart_2_11_8" localSheetId="4">#REF!</definedName>
    <definedName name="kitart_2_11_8" localSheetId="5">#REF!</definedName>
    <definedName name="kitart_2_11_8" localSheetId="6">#REF!</definedName>
    <definedName name="kitart_2_11_8" localSheetId="7">#REF!</definedName>
    <definedName name="kitart_2_11_8" localSheetId="8">#REF!</definedName>
    <definedName name="kitart_2_11_8" localSheetId="9">#REF!</definedName>
    <definedName name="kitart_2_11_8" localSheetId="10">#REF!</definedName>
    <definedName name="kitart_2_11_8" localSheetId="11">#REF!</definedName>
    <definedName name="kitart_2_11_8">#REF!</definedName>
    <definedName name="kitart_2_11_8_1" localSheetId="3">#REF!</definedName>
    <definedName name="kitart_2_11_8_1" localSheetId="4">#REF!</definedName>
    <definedName name="kitart_2_11_8_1" localSheetId="5">#REF!</definedName>
    <definedName name="kitart_2_11_8_1" localSheetId="6">#REF!</definedName>
    <definedName name="kitart_2_11_8_1" localSheetId="7">#REF!</definedName>
    <definedName name="kitart_2_11_8_1" localSheetId="8">#REF!</definedName>
    <definedName name="kitart_2_11_8_1" localSheetId="9">#REF!</definedName>
    <definedName name="kitart_2_11_8_1" localSheetId="10">#REF!</definedName>
    <definedName name="kitart_2_11_8_1" localSheetId="11">#REF!</definedName>
    <definedName name="kitart_2_11_8_1">#REF!</definedName>
    <definedName name="kitart_2_11_8_5" localSheetId="3">#REF!</definedName>
    <definedName name="kitart_2_11_8_5" localSheetId="4">#REF!</definedName>
    <definedName name="kitart_2_11_8_5" localSheetId="5">#REF!</definedName>
    <definedName name="kitart_2_11_8_5" localSheetId="6">#REF!</definedName>
    <definedName name="kitart_2_11_8_5" localSheetId="7">#REF!</definedName>
    <definedName name="kitart_2_11_8_5" localSheetId="8">#REF!</definedName>
    <definedName name="kitart_2_11_8_5" localSheetId="9">#REF!</definedName>
    <definedName name="kitart_2_11_8_5" localSheetId="10">#REF!</definedName>
    <definedName name="kitart_2_11_8_5" localSheetId="11">#REF!</definedName>
    <definedName name="kitart_2_11_8_5">#REF!</definedName>
    <definedName name="kitart_2_11_8_5_1" localSheetId="3">#REF!</definedName>
    <definedName name="kitart_2_11_8_5_1" localSheetId="4">#REF!</definedName>
    <definedName name="kitart_2_11_8_5_1" localSheetId="5">#REF!</definedName>
    <definedName name="kitart_2_11_8_5_1" localSheetId="6">#REF!</definedName>
    <definedName name="kitart_2_11_8_5_1" localSheetId="7">#REF!</definedName>
    <definedName name="kitart_2_11_8_5_1" localSheetId="8">#REF!</definedName>
    <definedName name="kitart_2_11_8_5_1" localSheetId="9">#REF!</definedName>
    <definedName name="kitart_2_11_8_5_1" localSheetId="10">#REF!</definedName>
    <definedName name="kitart_2_11_8_5_1" localSheetId="11">#REF!</definedName>
    <definedName name="kitart_2_11_8_5_1">#REF!</definedName>
    <definedName name="kitart_2_12" localSheetId="3">#REF!</definedName>
    <definedName name="kitart_2_12" localSheetId="4">#REF!</definedName>
    <definedName name="kitart_2_12" localSheetId="5">#REF!</definedName>
    <definedName name="kitart_2_12" localSheetId="6">#REF!</definedName>
    <definedName name="kitart_2_12" localSheetId="7">#REF!</definedName>
    <definedName name="kitart_2_12" localSheetId="8">#REF!</definedName>
    <definedName name="kitart_2_12" localSheetId="9">#REF!</definedName>
    <definedName name="kitart_2_12" localSheetId="10">#REF!</definedName>
    <definedName name="kitart_2_12" localSheetId="11">#REF!</definedName>
    <definedName name="kitart_2_12">#REF!</definedName>
    <definedName name="kitart_2_12_1" localSheetId="3">#REF!</definedName>
    <definedName name="kitart_2_12_1" localSheetId="4">#REF!</definedName>
    <definedName name="kitart_2_12_1" localSheetId="5">#REF!</definedName>
    <definedName name="kitart_2_12_1" localSheetId="6">#REF!</definedName>
    <definedName name="kitart_2_12_1" localSheetId="7">#REF!</definedName>
    <definedName name="kitart_2_12_1" localSheetId="8">#REF!</definedName>
    <definedName name="kitart_2_12_1" localSheetId="9">#REF!</definedName>
    <definedName name="kitart_2_12_1" localSheetId="10">#REF!</definedName>
    <definedName name="kitart_2_12_1" localSheetId="11">#REF!</definedName>
    <definedName name="kitart_2_12_1">#REF!</definedName>
    <definedName name="kitart_2_12_1_1" localSheetId="3">#REF!</definedName>
    <definedName name="kitart_2_12_1_1" localSheetId="4">#REF!</definedName>
    <definedName name="kitart_2_12_1_1" localSheetId="5">#REF!</definedName>
    <definedName name="kitart_2_12_1_1" localSheetId="6">#REF!</definedName>
    <definedName name="kitart_2_12_1_1" localSheetId="7">#REF!</definedName>
    <definedName name="kitart_2_12_1_1" localSheetId="8">#REF!</definedName>
    <definedName name="kitart_2_12_1_1" localSheetId="9">#REF!</definedName>
    <definedName name="kitart_2_12_1_1" localSheetId="10">#REF!</definedName>
    <definedName name="kitart_2_12_1_1" localSheetId="11">#REF!</definedName>
    <definedName name="kitart_2_12_1_1">#REF!</definedName>
    <definedName name="kitart_2_12_1_1_1" localSheetId="3">#REF!</definedName>
    <definedName name="kitart_2_12_1_1_1" localSheetId="4">#REF!</definedName>
    <definedName name="kitart_2_12_1_1_1" localSheetId="5">#REF!</definedName>
    <definedName name="kitart_2_12_1_1_1" localSheetId="6">#REF!</definedName>
    <definedName name="kitart_2_12_1_1_1" localSheetId="7">#REF!</definedName>
    <definedName name="kitart_2_12_1_1_1" localSheetId="8">#REF!</definedName>
    <definedName name="kitart_2_12_1_1_1" localSheetId="9">#REF!</definedName>
    <definedName name="kitart_2_12_1_1_1" localSheetId="10">#REF!</definedName>
    <definedName name="kitart_2_12_1_1_1" localSheetId="11">#REF!</definedName>
    <definedName name="kitart_2_12_1_1_1">#REF!</definedName>
    <definedName name="kitart_2_12_1_1_1_1" localSheetId="3">#REF!</definedName>
    <definedName name="kitart_2_12_1_1_1_1" localSheetId="4">#REF!</definedName>
    <definedName name="kitart_2_12_1_1_1_1" localSheetId="5">#REF!</definedName>
    <definedName name="kitart_2_12_1_1_1_1" localSheetId="6">#REF!</definedName>
    <definedName name="kitart_2_12_1_1_1_1" localSheetId="7">#REF!</definedName>
    <definedName name="kitart_2_12_1_1_1_1" localSheetId="8">#REF!</definedName>
    <definedName name="kitart_2_12_1_1_1_1" localSheetId="9">#REF!</definedName>
    <definedName name="kitart_2_12_1_1_1_1" localSheetId="10">#REF!</definedName>
    <definedName name="kitart_2_12_1_1_1_1" localSheetId="11">#REF!</definedName>
    <definedName name="kitart_2_12_1_1_1_1">#REF!</definedName>
    <definedName name="kitart_2_12_1_2" localSheetId="3">#REF!</definedName>
    <definedName name="kitart_2_12_1_2" localSheetId="4">#REF!</definedName>
    <definedName name="kitart_2_12_1_2" localSheetId="5">#REF!</definedName>
    <definedName name="kitart_2_12_1_2" localSheetId="6">#REF!</definedName>
    <definedName name="kitart_2_12_1_2" localSheetId="7">#REF!</definedName>
    <definedName name="kitart_2_12_1_2" localSheetId="8">#REF!</definedName>
    <definedName name="kitart_2_12_1_2" localSheetId="9">#REF!</definedName>
    <definedName name="kitart_2_12_1_2" localSheetId="10">#REF!</definedName>
    <definedName name="kitart_2_12_1_2" localSheetId="11">#REF!</definedName>
    <definedName name="kitart_2_12_1_2">#REF!</definedName>
    <definedName name="kitart_2_2" localSheetId="3">#REF!</definedName>
    <definedName name="kitart_2_2" localSheetId="4">#REF!</definedName>
    <definedName name="kitart_2_2" localSheetId="5">#REF!</definedName>
    <definedName name="kitart_2_2" localSheetId="6">#REF!</definedName>
    <definedName name="kitart_2_2" localSheetId="7">#REF!</definedName>
    <definedName name="kitart_2_2" localSheetId="8">#REF!</definedName>
    <definedName name="kitart_2_2" localSheetId="9">#REF!</definedName>
    <definedName name="kitart_2_2" localSheetId="10">#REF!</definedName>
    <definedName name="kitart_2_2" localSheetId="11">#REF!</definedName>
    <definedName name="kitart_2_2">#REF!</definedName>
    <definedName name="kitart_2_3" localSheetId="3">#REF!</definedName>
    <definedName name="kitart_2_3" localSheetId="4">#REF!</definedName>
    <definedName name="kitart_2_3" localSheetId="5">#REF!</definedName>
    <definedName name="kitart_2_3" localSheetId="6">#REF!</definedName>
    <definedName name="kitart_2_3" localSheetId="7">#REF!</definedName>
    <definedName name="kitart_2_3" localSheetId="8">#REF!</definedName>
    <definedName name="kitart_2_3" localSheetId="9">#REF!</definedName>
    <definedName name="kitart_2_3" localSheetId="10">#REF!</definedName>
    <definedName name="kitart_2_3" localSheetId="11">#REF!</definedName>
    <definedName name="kitart_2_3">#REF!</definedName>
    <definedName name="kitart_2_4" localSheetId="3">#REF!</definedName>
    <definedName name="kitart_2_4" localSheetId="4">#REF!</definedName>
    <definedName name="kitart_2_4" localSheetId="5">#REF!</definedName>
    <definedName name="kitart_2_4" localSheetId="6">#REF!</definedName>
    <definedName name="kitart_2_4" localSheetId="7">#REF!</definedName>
    <definedName name="kitart_2_4" localSheetId="8">#REF!</definedName>
    <definedName name="kitart_2_4" localSheetId="9">#REF!</definedName>
    <definedName name="kitart_2_4" localSheetId="10">#REF!</definedName>
    <definedName name="kitart_2_4" localSheetId="11">#REF!</definedName>
    <definedName name="kitart_2_4">#REF!</definedName>
    <definedName name="kitart_2_4_1" localSheetId="3">#REF!</definedName>
    <definedName name="kitart_2_4_1" localSheetId="4">#REF!</definedName>
    <definedName name="kitart_2_4_1" localSheetId="5">#REF!</definedName>
    <definedName name="kitart_2_4_1" localSheetId="6">#REF!</definedName>
    <definedName name="kitart_2_4_1" localSheetId="7">#REF!</definedName>
    <definedName name="kitart_2_4_1" localSheetId="8">#REF!</definedName>
    <definedName name="kitart_2_4_1" localSheetId="9">#REF!</definedName>
    <definedName name="kitart_2_4_1" localSheetId="10">#REF!</definedName>
    <definedName name="kitart_2_4_1" localSheetId="11">#REF!</definedName>
    <definedName name="kitart_2_4_1">#REF!</definedName>
    <definedName name="kitart_2_7" localSheetId="3">#REF!</definedName>
    <definedName name="kitart_2_7" localSheetId="4">#REF!</definedName>
    <definedName name="kitart_2_7" localSheetId="5">#REF!</definedName>
    <definedName name="kitart_2_7" localSheetId="6">#REF!</definedName>
    <definedName name="kitart_2_7" localSheetId="7">#REF!</definedName>
    <definedName name="kitart_2_7" localSheetId="8">#REF!</definedName>
    <definedName name="kitart_2_7" localSheetId="9">#REF!</definedName>
    <definedName name="kitart_2_7" localSheetId="10">#REF!</definedName>
    <definedName name="kitart_2_7" localSheetId="11">#REF!</definedName>
    <definedName name="kitart_2_7">#REF!</definedName>
    <definedName name="kitart_2_7_1" localSheetId="3">#REF!</definedName>
    <definedName name="kitart_2_7_1" localSheetId="4">#REF!</definedName>
    <definedName name="kitart_2_7_1" localSheetId="5">#REF!</definedName>
    <definedName name="kitart_2_7_1" localSheetId="6">#REF!</definedName>
    <definedName name="kitart_2_7_1" localSheetId="7">#REF!</definedName>
    <definedName name="kitart_2_7_1" localSheetId="8">#REF!</definedName>
    <definedName name="kitart_2_7_1" localSheetId="9">#REF!</definedName>
    <definedName name="kitart_2_7_1" localSheetId="10">#REF!</definedName>
    <definedName name="kitart_2_7_1" localSheetId="11">#REF!</definedName>
    <definedName name="kitart_2_7_1">#REF!</definedName>
    <definedName name="kitart_2_8" localSheetId="3">#REF!</definedName>
    <definedName name="kitart_2_8" localSheetId="4">#REF!</definedName>
    <definedName name="kitart_2_8" localSheetId="5">#REF!</definedName>
    <definedName name="kitart_2_8" localSheetId="6">#REF!</definedName>
    <definedName name="kitart_2_8" localSheetId="7">#REF!</definedName>
    <definedName name="kitart_2_8" localSheetId="8">#REF!</definedName>
    <definedName name="kitart_2_8" localSheetId="9">#REF!</definedName>
    <definedName name="kitart_2_8" localSheetId="10">#REF!</definedName>
    <definedName name="kitart_2_8" localSheetId="11">#REF!</definedName>
    <definedName name="kitart_2_8">#REF!</definedName>
    <definedName name="kitart_2_8_1" localSheetId="3">#REF!</definedName>
    <definedName name="kitart_2_8_1" localSheetId="4">#REF!</definedName>
    <definedName name="kitart_2_8_1" localSheetId="5">#REF!</definedName>
    <definedName name="kitart_2_8_1" localSheetId="6">#REF!</definedName>
    <definedName name="kitart_2_8_1" localSheetId="7">#REF!</definedName>
    <definedName name="kitart_2_8_1" localSheetId="8">#REF!</definedName>
    <definedName name="kitart_2_8_1" localSheetId="9">#REF!</definedName>
    <definedName name="kitart_2_8_1" localSheetId="10">#REF!</definedName>
    <definedName name="kitart_2_8_1" localSheetId="11">#REF!</definedName>
    <definedName name="kitart_2_8_1">#REF!</definedName>
    <definedName name="kitart_20" localSheetId="3">#REF!</definedName>
    <definedName name="kitart_20" localSheetId="4">#REF!</definedName>
    <definedName name="kitart_20" localSheetId="5">#REF!</definedName>
    <definedName name="kitart_20" localSheetId="6">#REF!</definedName>
    <definedName name="kitart_20" localSheetId="7">#REF!</definedName>
    <definedName name="kitart_20" localSheetId="8">#REF!</definedName>
    <definedName name="kitart_20" localSheetId="9">#REF!</definedName>
    <definedName name="kitart_20" localSheetId="10">#REF!</definedName>
    <definedName name="kitart_20" localSheetId="11">#REF!</definedName>
    <definedName name="kitart_20">#REF!</definedName>
    <definedName name="kitart_20_1">NA()</definedName>
    <definedName name="kitart_20_1_1">NA()</definedName>
    <definedName name="kitart_20_10" localSheetId="3">#REF!</definedName>
    <definedName name="kitart_20_10" localSheetId="4">#REF!</definedName>
    <definedName name="kitart_20_10" localSheetId="5">#REF!</definedName>
    <definedName name="kitart_20_10" localSheetId="6">#REF!</definedName>
    <definedName name="kitart_20_10" localSheetId="7">#REF!</definedName>
    <definedName name="kitart_20_10" localSheetId="8">#REF!</definedName>
    <definedName name="kitart_20_10" localSheetId="9">#REF!</definedName>
    <definedName name="kitart_20_10" localSheetId="10">#REF!</definedName>
    <definedName name="kitart_20_10" localSheetId="11">#REF!</definedName>
    <definedName name="kitart_20_10">#REF!</definedName>
    <definedName name="kitart_20_10_1" localSheetId="3">#REF!</definedName>
    <definedName name="kitart_20_10_1" localSheetId="4">#REF!</definedName>
    <definedName name="kitart_20_10_1" localSheetId="5">#REF!</definedName>
    <definedName name="kitart_20_10_1" localSheetId="6">#REF!</definedName>
    <definedName name="kitart_20_10_1" localSheetId="7">#REF!</definedName>
    <definedName name="kitart_20_10_1" localSheetId="8">#REF!</definedName>
    <definedName name="kitart_20_10_1" localSheetId="9">#REF!</definedName>
    <definedName name="kitart_20_10_1" localSheetId="10">#REF!</definedName>
    <definedName name="kitart_20_10_1" localSheetId="11">#REF!</definedName>
    <definedName name="kitart_20_10_1">#REF!</definedName>
    <definedName name="kitart_20_10_12" localSheetId="3">#REF!</definedName>
    <definedName name="kitart_20_10_12" localSheetId="4">#REF!</definedName>
    <definedName name="kitart_20_10_12" localSheetId="5">#REF!</definedName>
    <definedName name="kitart_20_10_12" localSheetId="6">#REF!</definedName>
    <definedName name="kitart_20_10_12" localSheetId="7">#REF!</definedName>
    <definedName name="kitart_20_10_12" localSheetId="8">#REF!</definedName>
    <definedName name="kitart_20_10_12" localSheetId="9">#REF!</definedName>
    <definedName name="kitart_20_10_12" localSheetId="10">#REF!</definedName>
    <definedName name="kitart_20_10_12" localSheetId="11">#REF!</definedName>
    <definedName name="kitart_20_10_12">#REF!</definedName>
    <definedName name="kitart_20_10_12_1" localSheetId="3">#REF!</definedName>
    <definedName name="kitart_20_10_12_1" localSheetId="4">#REF!</definedName>
    <definedName name="kitart_20_10_12_1" localSheetId="5">#REF!</definedName>
    <definedName name="kitart_20_10_12_1" localSheetId="6">#REF!</definedName>
    <definedName name="kitart_20_10_12_1" localSheetId="7">#REF!</definedName>
    <definedName name="kitart_20_10_12_1" localSheetId="8">#REF!</definedName>
    <definedName name="kitart_20_10_12_1" localSheetId="9">#REF!</definedName>
    <definedName name="kitart_20_10_12_1" localSheetId="10">#REF!</definedName>
    <definedName name="kitart_20_10_12_1" localSheetId="11">#REF!</definedName>
    <definedName name="kitart_20_10_12_1">#REF!</definedName>
    <definedName name="kitart_20_10_7" localSheetId="3">#REF!</definedName>
    <definedName name="kitart_20_10_7" localSheetId="4">#REF!</definedName>
    <definedName name="kitart_20_10_7" localSheetId="5">#REF!</definedName>
    <definedName name="kitart_20_10_7" localSheetId="6">#REF!</definedName>
    <definedName name="kitart_20_10_7" localSheetId="7">#REF!</definedName>
    <definedName name="kitart_20_10_7" localSheetId="8">#REF!</definedName>
    <definedName name="kitart_20_10_7" localSheetId="9">#REF!</definedName>
    <definedName name="kitart_20_10_7" localSheetId="10">#REF!</definedName>
    <definedName name="kitart_20_10_7" localSheetId="11">#REF!</definedName>
    <definedName name="kitart_20_10_7">#REF!</definedName>
    <definedName name="kitart_20_10_7_1" localSheetId="3">#REF!</definedName>
    <definedName name="kitart_20_10_7_1" localSheetId="4">#REF!</definedName>
    <definedName name="kitart_20_10_7_1" localSheetId="5">#REF!</definedName>
    <definedName name="kitart_20_10_7_1" localSheetId="6">#REF!</definedName>
    <definedName name="kitart_20_10_7_1" localSheetId="7">#REF!</definedName>
    <definedName name="kitart_20_10_7_1" localSheetId="8">#REF!</definedName>
    <definedName name="kitart_20_10_7_1" localSheetId="9">#REF!</definedName>
    <definedName name="kitart_20_10_7_1" localSheetId="10">#REF!</definedName>
    <definedName name="kitart_20_10_7_1" localSheetId="11">#REF!</definedName>
    <definedName name="kitart_20_10_7_1">#REF!</definedName>
    <definedName name="kitart_20_10_8" localSheetId="3">#REF!</definedName>
    <definedName name="kitart_20_10_8" localSheetId="4">#REF!</definedName>
    <definedName name="kitart_20_10_8" localSheetId="5">#REF!</definedName>
    <definedName name="kitart_20_10_8" localSheetId="6">#REF!</definedName>
    <definedName name="kitart_20_10_8" localSheetId="7">#REF!</definedName>
    <definedName name="kitart_20_10_8" localSheetId="8">#REF!</definedName>
    <definedName name="kitart_20_10_8" localSheetId="9">#REF!</definedName>
    <definedName name="kitart_20_10_8" localSheetId="10">#REF!</definedName>
    <definedName name="kitart_20_10_8" localSheetId="11">#REF!</definedName>
    <definedName name="kitart_20_10_8">#REF!</definedName>
    <definedName name="kitart_20_10_8_1" localSheetId="3">#REF!</definedName>
    <definedName name="kitart_20_10_8_1" localSheetId="4">#REF!</definedName>
    <definedName name="kitart_20_10_8_1" localSheetId="5">#REF!</definedName>
    <definedName name="kitart_20_10_8_1" localSheetId="6">#REF!</definedName>
    <definedName name="kitart_20_10_8_1" localSheetId="7">#REF!</definedName>
    <definedName name="kitart_20_10_8_1" localSheetId="8">#REF!</definedName>
    <definedName name="kitart_20_10_8_1" localSheetId="9">#REF!</definedName>
    <definedName name="kitart_20_10_8_1" localSheetId="10">#REF!</definedName>
    <definedName name="kitart_20_10_8_1" localSheetId="11">#REF!</definedName>
    <definedName name="kitart_20_10_8_1">#REF!</definedName>
    <definedName name="kitart_20_11" localSheetId="3">#REF!</definedName>
    <definedName name="kitart_20_11" localSheetId="4">#REF!</definedName>
    <definedName name="kitart_20_11" localSheetId="5">#REF!</definedName>
    <definedName name="kitart_20_11" localSheetId="6">#REF!</definedName>
    <definedName name="kitart_20_11" localSheetId="7">#REF!</definedName>
    <definedName name="kitart_20_11" localSheetId="8">#REF!</definedName>
    <definedName name="kitart_20_11" localSheetId="9">#REF!</definedName>
    <definedName name="kitart_20_11" localSheetId="10">#REF!</definedName>
    <definedName name="kitart_20_11" localSheetId="11">#REF!</definedName>
    <definedName name="kitart_20_11">#REF!</definedName>
    <definedName name="kitart_20_11_1" localSheetId="3">#REF!</definedName>
    <definedName name="kitart_20_11_1" localSheetId="4">#REF!</definedName>
    <definedName name="kitart_20_11_1" localSheetId="5">#REF!</definedName>
    <definedName name="kitart_20_11_1" localSheetId="6">#REF!</definedName>
    <definedName name="kitart_20_11_1" localSheetId="7">#REF!</definedName>
    <definedName name="kitart_20_11_1" localSheetId="8">#REF!</definedName>
    <definedName name="kitart_20_11_1" localSheetId="9">#REF!</definedName>
    <definedName name="kitart_20_11_1" localSheetId="10">#REF!</definedName>
    <definedName name="kitart_20_11_1" localSheetId="11">#REF!</definedName>
    <definedName name="kitart_20_11_1">#REF!</definedName>
    <definedName name="kitart_20_11_1_1" localSheetId="3">#REF!</definedName>
    <definedName name="kitart_20_11_1_1" localSheetId="4">#REF!</definedName>
    <definedName name="kitart_20_11_1_1" localSheetId="5">#REF!</definedName>
    <definedName name="kitart_20_11_1_1" localSheetId="6">#REF!</definedName>
    <definedName name="kitart_20_11_1_1" localSheetId="7">#REF!</definedName>
    <definedName name="kitart_20_11_1_1" localSheetId="8">#REF!</definedName>
    <definedName name="kitart_20_11_1_1" localSheetId="9">#REF!</definedName>
    <definedName name="kitart_20_11_1_1" localSheetId="10">#REF!</definedName>
    <definedName name="kitart_20_11_1_1" localSheetId="11">#REF!</definedName>
    <definedName name="kitart_20_11_1_1">#REF!</definedName>
    <definedName name="kitart_20_11_1_1_1">NA()</definedName>
    <definedName name="kitart_20_11_1_1_1_1" localSheetId="3">#REF!</definedName>
    <definedName name="kitart_20_11_1_1_1_1" localSheetId="4">#REF!</definedName>
    <definedName name="kitart_20_11_1_1_1_1" localSheetId="5">#REF!</definedName>
    <definedName name="kitart_20_11_1_1_1_1" localSheetId="6">#REF!</definedName>
    <definedName name="kitart_20_11_1_1_1_1" localSheetId="7">#REF!</definedName>
    <definedName name="kitart_20_11_1_1_1_1" localSheetId="8">#REF!</definedName>
    <definedName name="kitart_20_11_1_1_1_1" localSheetId="9">#REF!</definedName>
    <definedName name="kitart_20_11_1_1_1_1" localSheetId="10">#REF!</definedName>
    <definedName name="kitart_20_11_1_1_1_1" localSheetId="11">#REF!</definedName>
    <definedName name="kitart_20_11_1_1_1_1">#REF!</definedName>
    <definedName name="kitart_20_11_1_1_1_1_1" localSheetId="3">#REF!</definedName>
    <definedName name="kitart_20_11_1_1_1_1_1" localSheetId="4">#REF!</definedName>
    <definedName name="kitart_20_11_1_1_1_1_1" localSheetId="5">#REF!</definedName>
    <definedName name="kitart_20_11_1_1_1_1_1" localSheetId="6">#REF!</definedName>
    <definedName name="kitart_20_11_1_1_1_1_1" localSheetId="7">#REF!</definedName>
    <definedName name="kitart_20_11_1_1_1_1_1" localSheetId="8">#REF!</definedName>
    <definedName name="kitart_20_11_1_1_1_1_1" localSheetId="9">#REF!</definedName>
    <definedName name="kitart_20_11_1_1_1_1_1" localSheetId="10">#REF!</definedName>
    <definedName name="kitart_20_11_1_1_1_1_1" localSheetId="11">#REF!</definedName>
    <definedName name="kitart_20_11_1_1_1_1_1">#REF!</definedName>
    <definedName name="kitart_20_11_1_1_1_1_1_1">NA()</definedName>
    <definedName name="kitart_20_11_1_1_12" localSheetId="3">#REF!</definedName>
    <definedName name="kitart_20_11_1_1_12" localSheetId="4">#REF!</definedName>
    <definedName name="kitart_20_11_1_1_12" localSheetId="5">#REF!</definedName>
    <definedName name="kitart_20_11_1_1_12" localSheetId="6">#REF!</definedName>
    <definedName name="kitart_20_11_1_1_12" localSheetId="7">#REF!</definedName>
    <definedName name="kitart_20_11_1_1_12" localSheetId="8">#REF!</definedName>
    <definedName name="kitart_20_11_1_1_12" localSheetId="9">#REF!</definedName>
    <definedName name="kitart_20_11_1_1_12" localSheetId="10">#REF!</definedName>
    <definedName name="kitart_20_11_1_1_12" localSheetId="11">#REF!</definedName>
    <definedName name="kitart_20_11_1_1_12">#REF!</definedName>
    <definedName name="kitart_20_11_1_1_12_1" localSheetId="3">#REF!</definedName>
    <definedName name="kitart_20_11_1_1_12_1" localSheetId="4">#REF!</definedName>
    <definedName name="kitart_20_11_1_1_12_1" localSheetId="5">#REF!</definedName>
    <definedName name="kitart_20_11_1_1_12_1" localSheetId="6">#REF!</definedName>
    <definedName name="kitart_20_11_1_1_12_1" localSheetId="7">#REF!</definedName>
    <definedName name="kitart_20_11_1_1_12_1" localSheetId="8">#REF!</definedName>
    <definedName name="kitart_20_11_1_1_12_1" localSheetId="9">#REF!</definedName>
    <definedName name="kitart_20_11_1_1_12_1" localSheetId="10">#REF!</definedName>
    <definedName name="kitart_20_11_1_1_12_1" localSheetId="11">#REF!</definedName>
    <definedName name="kitart_20_11_1_1_12_1">#REF!</definedName>
    <definedName name="kitart_20_11_1_1_12_5" localSheetId="3">#REF!</definedName>
    <definedName name="kitart_20_11_1_1_12_5" localSheetId="4">#REF!</definedName>
    <definedName name="kitart_20_11_1_1_12_5" localSheetId="5">#REF!</definedName>
    <definedName name="kitart_20_11_1_1_12_5" localSheetId="6">#REF!</definedName>
    <definedName name="kitart_20_11_1_1_12_5" localSheetId="7">#REF!</definedName>
    <definedName name="kitart_20_11_1_1_12_5" localSheetId="8">#REF!</definedName>
    <definedName name="kitart_20_11_1_1_12_5" localSheetId="9">#REF!</definedName>
    <definedName name="kitart_20_11_1_1_12_5" localSheetId="10">#REF!</definedName>
    <definedName name="kitart_20_11_1_1_12_5" localSheetId="11">#REF!</definedName>
    <definedName name="kitart_20_11_1_1_12_5">#REF!</definedName>
    <definedName name="kitart_20_11_1_1_12_5_1" localSheetId="3">#REF!</definedName>
    <definedName name="kitart_20_11_1_1_12_5_1" localSheetId="4">#REF!</definedName>
    <definedName name="kitart_20_11_1_1_12_5_1" localSheetId="5">#REF!</definedName>
    <definedName name="kitart_20_11_1_1_12_5_1" localSheetId="6">#REF!</definedName>
    <definedName name="kitart_20_11_1_1_12_5_1" localSheetId="7">#REF!</definedName>
    <definedName name="kitart_20_11_1_1_12_5_1" localSheetId="8">#REF!</definedName>
    <definedName name="kitart_20_11_1_1_12_5_1" localSheetId="9">#REF!</definedName>
    <definedName name="kitart_20_11_1_1_12_5_1" localSheetId="10">#REF!</definedName>
    <definedName name="kitart_20_11_1_1_12_5_1" localSheetId="11">#REF!</definedName>
    <definedName name="kitart_20_11_1_1_12_5_1">#REF!</definedName>
    <definedName name="kitart_20_11_1_1_2" localSheetId="3">#REF!</definedName>
    <definedName name="kitart_20_11_1_1_2" localSheetId="4">#REF!</definedName>
    <definedName name="kitart_20_11_1_1_2" localSheetId="5">#REF!</definedName>
    <definedName name="kitart_20_11_1_1_2" localSheetId="6">#REF!</definedName>
    <definedName name="kitart_20_11_1_1_2" localSheetId="7">#REF!</definedName>
    <definedName name="kitart_20_11_1_1_2" localSheetId="8">#REF!</definedName>
    <definedName name="kitart_20_11_1_1_2" localSheetId="9">#REF!</definedName>
    <definedName name="kitart_20_11_1_1_2" localSheetId="10">#REF!</definedName>
    <definedName name="kitart_20_11_1_1_2" localSheetId="11">#REF!</definedName>
    <definedName name="kitart_20_11_1_1_2">#REF!</definedName>
    <definedName name="kitart_20_11_1_1_2_1" localSheetId="3">#REF!</definedName>
    <definedName name="kitart_20_11_1_1_2_1" localSheetId="4">#REF!</definedName>
    <definedName name="kitart_20_11_1_1_2_1" localSheetId="5">#REF!</definedName>
    <definedName name="kitart_20_11_1_1_2_1" localSheetId="6">#REF!</definedName>
    <definedName name="kitart_20_11_1_1_2_1" localSheetId="7">#REF!</definedName>
    <definedName name="kitart_20_11_1_1_2_1" localSheetId="8">#REF!</definedName>
    <definedName name="kitart_20_11_1_1_2_1" localSheetId="9">#REF!</definedName>
    <definedName name="kitart_20_11_1_1_2_1" localSheetId="10">#REF!</definedName>
    <definedName name="kitart_20_11_1_1_2_1" localSheetId="11">#REF!</definedName>
    <definedName name="kitart_20_11_1_1_2_1">#REF!</definedName>
    <definedName name="kitart_20_11_1_1_2_5" localSheetId="3">#REF!</definedName>
    <definedName name="kitart_20_11_1_1_2_5" localSheetId="4">#REF!</definedName>
    <definedName name="kitart_20_11_1_1_2_5" localSheetId="5">#REF!</definedName>
    <definedName name="kitart_20_11_1_1_2_5" localSheetId="6">#REF!</definedName>
    <definedName name="kitart_20_11_1_1_2_5" localSheetId="7">#REF!</definedName>
    <definedName name="kitart_20_11_1_1_2_5" localSheetId="8">#REF!</definedName>
    <definedName name="kitart_20_11_1_1_2_5" localSheetId="9">#REF!</definedName>
    <definedName name="kitart_20_11_1_1_2_5" localSheetId="10">#REF!</definedName>
    <definedName name="kitart_20_11_1_1_2_5" localSheetId="11">#REF!</definedName>
    <definedName name="kitart_20_11_1_1_2_5">#REF!</definedName>
    <definedName name="kitart_20_11_1_1_2_5_1" localSheetId="3">#REF!</definedName>
    <definedName name="kitart_20_11_1_1_2_5_1" localSheetId="4">#REF!</definedName>
    <definedName name="kitart_20_11_1_1_2_5_1" localSheetId="5">#REF!</definedName>
    <definedName name="kitart_20_11_1_1_2_5_1" localSheetId="6">#REF!</definedName>
    <definedName name="kitart_20_11_1_1_2_5_1" localSheetId="7">#REF!</definedName>
    <definedName name="kitart_20_11_1_1_2_5_1" localSheetId="8">#REF!</definedName>
    <definedName name="kitart_20_11_1_1_2_5_1" localSheetId="9">#REF!</definedName>
    <definedName name="kitart_20_11_1_1_2_5_1" localSheetId="10">#REF!</definedName>
    <definedName name="kitart_20_11_1_1_2_5_1" localSheetId="11">#REF!</definedName>
    <definedName name="kitart_20_11_1_1_2_5_1">#REF!</definedName>
    <definedName name="kitart_20_11_1_1_5" localSheetId="3">#REF!</definedName>
    <definedName name="kitart_20_11_1_1_5" localSheetId="4">#REF!</definedName>
    <definedName name="kitart_20_11_1_1_5" localSheetId="5">#REF!</definedName>
    <definedName name="kitart_20_11_1_1_5" localSheetId="6">#REF!</definedName>
    <definedName name="kitart_20_11_1_1_5" localSheetId="7">#REF!</definedName>
    <definedName name="kitart_20_11_1_1_5" localSheetId="8">#REF!</definedName>
    <definedName name="kitart_20_11_1_1_5" localSheetId="9">#REF!</definedName>
    <definedName name="kitart_20_11_1_1_5" localSheetId="10">#REF!</definedName>
    <definedName name="kitart_20_11_1_1_5" localSheetId="11">#REF!</definedName>
    <definedName name="kitart_20_11_1_1_5">#REF!</definedName>
    <definedName name="kitart_20_11_1_1_5_1" localSheetId="3">#REF!</definedName>
    <definedName name="kitart_20_11_1_1_5_1" localSheetId="4">#REF!</definedName>
    <definedName name="kitart_20_11_1_1_5_1" localSheetId="5">#REF!</definedName>
    <definedName name="kitart_20_11_1_1_5_1" localSheetId="6">#REF!</definedName>
    <definedName name="kitart_20_11_1_1_5_1" localSheetId="7">#REF!</definedName>
    <definedName name="kitart_20_11_1_1_5_1" localSheetId="8">#REF!</definedName>
    <definedName name="kitart_20_11_1_1_5_1" localSheetId="9">#REF!</definedName>
    <definedName name="kitart_20_11_1_1_5_1" localSheetId="10">#REF!</definedName>
    <definedName name="kitart_20_11_1_1_5_1" localSheetId="11">#REF!</definedName>
    <definedName name="kitart_20_11_1_1_5_1">#REF!</definedName>
    <definedName name="kitart_20_11_1_1_7" localSheetId="3">#REF!</definedName>
    <definedName name="kitart_20_11_1_1_7" localSheetId="4">#REF!</definedName>
    <definedName name="kitart_20_11_1_1_7" localSheetId="5">#REF!</definedName>
    <definedName name="kitart_20_11_1_1_7" localSheetId="6">#REF!</definedName>
    <definedName name="kitart_20_11_1_1_7" localSheetId="7">#REF!</definedName>
    <definedName name="kitart_20_11_1_1_7" localSheetId="8">#REF!</definedName>
    <definedName name="kitart_20_11_1_1_7" localSheetId="9">#REF!</definedName>
    <definedName name="kitart_20_11_1_1_7" localSheetId="10">#REF!</definedName>
    <definedName name="kitart_20_11_1_1_7" localSheetId="11">#REF!</definedName>
    <definedName name="kitart_20_11_1_1_7">#REF!</definedName>
    <definedName name="kitart_20_11_1_1_7_1" localSheetId="3">#REF!</definedName>
    <definedName name="kitart_20_11_1_1_7_1" localSheetId="4">#REF!</definedName>
    <definedName name="kitart_20_11_1_1_7_1" localSheetId="5">#REF!</definedName>
    <definedName name="kitart_20_11_1_1_7_1" localSheetId="6">#REF!</definedName>
    <definedName name="kitart_20_11_1_1_7_1" localSheetId="7">#REF!</definedName>
    <definedName name="kitart_20_11_1_1_7_1" localSheetId="8">#REF!</definedName>
    <definedName name="kitart_20_11_1_1_7_1" localSheetId="9">#REF!</definedName>
    <definedName name="kitart_20_11_1_1_7_1" localSheetId="10">#REF!</definedName>
    <definedName name="kitart_20_11_1_1_7_1" localSheetId="11">#REF!</definedName>
    <definedName name="kitart_20_11_1_1_7_1">#REF!</definedName>
    <definedName name="kitart_20_11_1_1_7_5" localSheetId="3">#REF!</definedName>
    <definedName name="kitart_20_11_1_1_7_5" localSheetId="4">#REF!</definedName>
    <definedName name="kitart_20_11_1_1_7_5" localSheetId="5">#REF!</definedName>
    <definedName name="kitart_20_11_1_1_7_5" localSheetId="6">#REF!</definedName>
    <definedName name="kitart_20_11_1_1_7_5" localSheetId="7">#REF!</definedName>
    <definedName name="kitart_20_11_1_1_7_5" localSheetId="8">#REF!</definedName>
    <definedName name="kitart_20_11_1_1_7_5" localSheetId="9">#REF!</definedName>
    <definedName name="kitart_20_11_1_1_7_5" localSheetId="10">#REF!</definedName>
    <definedName name="kitart_20_11_1_1_7_5" localSheetId="11">#REF!</definedName>
    <definedName name="kitart_20_11_1_1_7_5">#REF!</definedName>
    <definedName name="kitart_20_11_1_1_7_5_1" localSheetId="3">#REF!</definedName>
    <definedName name="kitart_20_11_1_1_7_5_1" localSheetId="4">#REF!</definedName>
    <definedName name="kitart_20_11_1_1_7_5_1" localSheetId="5">#REF!</definedName>
    <definedName name="kitart_20_11_1_1_7_5_1" localSheetId="6">#REF!</definedName>
    <definedName name="kitart_20_11_1_1_7_5_1" localSheetId="7">#REF!</definedName>
    <definedName name="kitart_20_11_1_1_7_5_1" localSheetId="8">#REF!</definedName>
    <definedName name="kitart_20_11_1_1_7_5_1" localSheetId="9">#REF!</definedName>
    <definedName name="kitart_20_11_1_1_7_5_1" localSheetId="10">#REF!</definedName>
    <definedName name="kitart_20_11_1_1_7_5_1" localSheetId="11">#REF!</definedName>
    <definedName name="kitart_20_11_1_1_7_5_1">#REF!</definedName>
    <definedName name="kitart_20_11_1_1_8" localSheetId="3">#REF!</definedName>
    <definedName name="kitart_20_11_1_1_8" localSheetId="4">#REF!</definedName>
    <definedName name="kitart_20_11_1_1_8" localSheetId="5">#REF!</definedName>
    <definedName name="kitart_20_11_1_1_8" localSheetId="6">#REF!</definedName>
    <definedName name="kitart_20_11_1_1_8" localSheetId="7">#REF!</definedName>
    <definedName name="kitart_20_11_1_1_8" localSheetId="8">#REF!</definedName>
    <definedName name="kitart_20_11_1_1_8" localSheetId="9">#REF!</definedName>
    <definedName name="kitart_20_11_1_1_8" localSheetId="10">#REF!</definedName>
    <definedName name="kitart_20_11_1_1_8" localSheetId="11">#REF!</definedName>
    <definedName name="kitart_20_11_1_1_8">#REF!</definedName>
    <definedName name="kitart_20_11_1_1_8_1" localSheetId="3">#REF!</definedName>
    <definedName name="kitart_20_11_1_1_8_1" localSheetId="4">#REF!</definedName>
    <definedName name="kitart_20_11_1_1_8_1" localSheetId="5">#REF!</definedName>
    <definedName name="kitart_20_11_1_1_8_1" localSheetId="6">#REF!</definedName>
    <definedName name="kitart_20_11_1_1_8_1" localSheetId="7">#REF!</definedName>
    <definedName name="kitart_20_11_1_1_8_1" localSheetId="8">#REF!</definedName>
    <definedName name="kitart_20_11_1_1_8_1" localSheetId="9">#REF!</definedName>
    <definedName name="kitart_20_11_1_1_8_1" localSheetId="10">#REF!</definedName>
    <definedName name="kitart_20_11_1_1_8_1" localSheetId="11">#REF!</definedName>
    <definedName name="kitart_20_11_1_1_8_1">#REF!</definedName>
    <definedName name="kitart_20_11_1_1_8_5" localSheetId="3">#REF!</definedName>
    <definedName name="kitart_20_11_1_1_8_5" localSheetId="4">#REF!</definedName>
    <definedName name="kitart_20_11_1_1_8_5" localSheetId="5">#REF!</definedName>
    <definedName name="kitart_20_11_1_1_8_5" localSheetId="6">#REF!</definedName>
    <definedName name="kitart_20_11_1_1_8_5" localSheetId="7">#REF!</definedName>
    <definedName name="kitart_20_11_1_1_8_5" localSheetId="8">#REF!</definedName>
    <definedName name="kitart_20_11_1_1_8_5" localSheetId="9">#REF!</definedName>
    <definedName name="kitart_20_11_1_1_8_5" localSheetId="10">#REF!</definedName>
    <definedName name="kitart_20_11_1_1_8_5" localSheetId="11">#REF!</definedName>
    <definedName name="kitart_20_11_1_1_8_5">#REF!</definedName>
    <definedName name="kitart_20_11_1_1_8_5_1" localSheetId="3">#REF!</definedName>
    <definedName name="kitart_20_11_1_1_8_5_1" localSheetId="4">#REF!</definedName>
    <definedName name="kitart_20_11_1_1_8_5_1" localSheetId="5">#REF!</definedName>
    <definedName name="kitart_20_11_1_1_8_5_1" localSheetId="6">#REF!</definedName>
    <definedName name="kitart_20_11_1_1_8_5_1" localSheetId="7">#REF!</definedName>
    <definedName name="kitart_20_11_1_1_8_5_1" localSheetId="8">#REF!</definedName>
    <definedName name="kitart_20_11_1_1_8_5_1" localSheetId="9">#REF!</definedName>
    <definedName name="kitart_20_11_1_1_8_5_1" localSheetId="10">#REF!</definedName>
    <definedName name="kitart_20_11_1_1_8_5_1" localSheetId="11">#REF!</definedName>
    <definedName name="kitart_20_11_1_1_8_5_1">#REF!</definedName>
    <definedName name="kitart_20_11_1_12" localSheetId="3">#REF!</definedName>
    <definedName name="kitart_20_11_1_12" localSheetId="4">#REF!</definedName>
    <definedName name="kitart_20_11_1_12" localSheetId="5">#REF!</definedName>
    <definedName name="kitart_20_11_1_12" localSheetId="6">#REF!</definedName>
    <definedName name="kitart_20_11_1_12" localSheetId="7">#REF!</definedName>
    <definedName name="kitart_20_11_1_12" localSheetId="8">#REF!</definedName>
    <definedName name="kitart_20_11_1_12" localSheetId="9">#REF!</definedName>
    <definedName name="kitart_20_11_1_12" localSheetId="10">#REF!</definedName>
    <definedName name="kitart_20_11_1_12" localSheetId="11">#REF!</definedName>
    <definedName name="kitart_20_11_1_12">#REF!</definedName>
    <definedName name="kitart_20_11_1_12_1" localSheetId="3">#REF!</definedName>
    <definedName name="kitart_20_11_1_12_1" localSheetId="4">#REF!</definedName>
    <definedName name="kitart_20_11_1_12_1" localSheetId="5">#REF!</definedName>
    <definedName name="kitart_20_11_1_12_1" localSheetId="6">#REF!</definedName>
    <definedName name="kitart_20_11_1_12_1" localSheetId="7">#REF!</definedName>
    <definedName name="kitart_20_11_1_12_1" localSheetId="8">#REF!</definedName>
    <definedName name="kitart_20_11_1_12_1" localSheetId="9">#REF!</definedName>
    <definedName name="kitart_20_11_1_12_1" localSheetId="10">#REF!</definedName>
    <definedName name="kitart_20_11_1_12_1" localSheetId="11">#REF!</definedName>
    <definedName name="kitart_20_11_1_12_1">#REF!</definedName>
    <definedName name="kitart_20_11_1_12_5" localSheetId="3">#REF!</definedName>
    <definedName name="kitart_20_11_1_12_5" localSheetId="4">#REF!</definedName>
    <definedName name="kitart_20_11_1_12_5" localSheetId="5">#REF!</definedName>
    <definedName name="kitart_20_11_1_12_5" localSheetId="6">#REF!</definedName>
    <definedName name="kitart_20_11_1_12_5" localSheetId="7">#REF!</definedName>
    <definedName name="kitart_20_11_1_12_5" localSheetId="8">#REF!</definedName>
    <definedName name="kitart_20_11_1_12_5" localSheetId="9">#REF!</definedName>
    <definedName name="kitart_20_11_1_12_5" localSheetId="10">#REF!</definedName>
    <definedName name="kitart_20_11_1_12_5" localSheetId="11">#REF!</definedName>
    <definedName name="kitart_20_11_1_12_5">#REF!</definedName>
    <definedName name="kitart_20_11_1_12_5_1" localSheetId="3">#REF!</definedName>
    <definedName name="kitart_20_11_1_12_5_1" localSheetId="4">#REF!</definedName>
    <definedName name="kitart_20_11_1_12_5_1" localSheetId="5">#REF!</definedName>
    <definedName name="kitart_20_11_1_12_5_1" localSheetId="6">#REF!</definedName>
    <definedName name="kitart_20_11_1_12_5_1" localSheetId="7">#REF!</definedName>
    <definedName name="kitart_20_11_1_12_5_1" localSheetId="8">#REF!</definedName>
    <definedName name="kitart_20_11_1_12_5_1" localSheetId="9">#REF!</definedName>
    <definedName name="kitart_20_11_1_12_5_1" localSheetId="10">#REF!</definedName>
    <definedName name="kitart_20_11_1_12_5_1" localSheetId="11">#REF!</definedName>
    <definedName name="kitart_20_11_1_12_5_1">#REF!</definedName>
    <definedName name="kitart_20_11_1_2" localSheetId="3">#REF!</definedName>
    <definedName name="kitart_20_11_1_2" localSheetId="4">#REF!</definedName>
    <definedName name="kitart_20_11_1_2" localSheetId="5">#REF!</definedName>
    <definedName name="kitart_20_11_1_2" localSheetId="6">#REF!</definedName>
    <definedName name="kitart_20_11_1_2" localSheetId="7">#REF!</definedName>
    <definedName name="kitart_20_11_1_2" localSheetId="8">#REF!</definedName>
    <definedName name="kitart_20_11_1_2" localSheetId="9">#REF!</definedName>
    <definedName name="kitart_20_11_1_2" localSheetId="10">#REF!</definedName>
    <definedName name="kitart_20_11_1_2" localSheetId="11">#REF!</definedName>
    <definedName name="kitart_20_11_1_2">#REF!</definedName>
    <definedName name="kitart_20_11_1_2_1" localSheetId="3">#REF!</definedName>
    <definedName name="kitart_20_11_1_2_1" localSheetId="4">#REF!</definedName>
    <definedName name="kitart_20_11_1_2_1" localSheetId="5">#REF!</definedName>
    <definedName name="kitart_20_11_1_2_1" localSheetId="6">#REF!</definedName>
    <definedName name="kitart_20_11_1_2_1" localSheetId="7">#REF!</definedName>
    <definedName name="kitart_20_11_1_2_1" localSheetId="8">#REF!</definedName>
    <definedName name="kitart_20_11_1_2_1" localSheetId="9">#REF!</definedName>
    <definedName name="kitart_20_11_1_2_1" localSheetId="10">#REF!</definedName>
    <definedName name="kitart_20_11_1_2_1" localSheetId="11">#REF!</definedName>
    <definedName name="kitart_20_11_1_2_1">#REF!</definedName>
    <definedName name="kitart_20_11_1_2_5" localSheetId="3">#REF!</definedName>
    <definedName name="kitart_20_11_1_2_5" localSheetId="4">#REF!</definedName>
    <definedName name="kitart_20_11_1_2_5" localSheetId="5">#REF!</definedName>
    <definedName name="kitart_20_11_1_2_5" localSheetId="6">#REF!</definedName>
    <definedName name="kitart_20_11_1_2_5" localSheetId="7">#REF!</definedName>
    <definedName name="kitart_20_11_1_2_5" localSheetId="8">#REF!</definedName>
    <definedName name="kitart_20_11_1_2_5" localSheetId="9">#REF!</definedName>
    <definedName name="kitart_20_11_1_2_5" localSheetId="10">#REF!</definedName>
    <definedName name="kitart_20_11_1_2_5" localSheetId="11">#REF!</definedName>
    <definedName name="kitart_20_11_1_2_5">#REF!</definedName>
    <definedName name="kitart_20_11_1_2_5_1" localSheetId="3">#REF!</definedName>
    <definedName name="kitart_20_11_1_2_5_1" localSheetId="4">#REF!</definedName>
    <definedName name="kitart_20_11_1_2_5_1" localSheetId="5">#REF!</definedName>
    <definedName name="kitart_20_11_1_2_5_1" localSheetId="6">#REF!</definedName>
    <definedName name="kitart_20_11_1_2_5_1" localSheetId="7">#REF!</definedName>
    <definedName name="kitart_20_11_1_2_5_1" localSheetId="8">#REF!</definedName>
    <definedName name="kitart_20_11_1_2_5_1" localSheetId="9">#REF!</definedName>
    <definedName name="kitart_20_11_1_2_5_1" localSheetId="10">#REF!</definedName>
    <definedName name="kitart_20_11_1_2_5_1" localSheetId="11">#REF!</definedName>
    <definedName name="kitart_20_11_1_2_5_1">#REF!</definedName>
    <definedName name="kitart_20_11_1_5" localSheetId="3">#REF!</definedName>
    <definedName name="kitart_20_11_1_5" localSheetId="4">#REF!</definedName>
    <definedName name="kitart_20_11_1_5" localSheetId="5">#REF!</definedName>
    <definedName name="kitart_20_11_1_5" localSheetId="6">#REF!</definedName>
    <definedName name="kitart_20_11_1_5" localSheetId="7">#REF!</definedName>
    <definedName name="kitart_20_11_1_5" localSheetId="8">#REF!</definedName>
    <definedName name="kitart_20_11_1_5" localSheetId="9">#REF!</definedName>
    <definedName name="kitart_20_11_1_5" localSheetId="10">#REF!</definedName>
    <definedName name="kitart_20_11_1_5" localSheetId="11">#REF!</definedName>
    <definedName name="kitart_20_11_1_5">#REF!</definedName>
    <definedName name="kitart_20_11_1_5_1" localSheetId="3">#REF!</definedName>
    <definedName name="kitart_20_11_1_5_1" localSheetId="4">#REF!</definedName>
    <definedName name="kitart_20_11_1_5_1" localSheetId="5">#REF!</definedName>
    <definedName name="kitart_20_11_1_5_1" localSheetId="6">#REF!</definedName>
    <definedName name="kitart_20_11_1_5_1" localSheetId="7">#REF!</definedName>
    <definedName name="kitart_20_11_1_5_1" localSheetId="8">#REF!</definedName>
    <definedName name="kitart_20_11_1_5_1" localSheetId="9">#REF!</definedName>
    <definedName name="kitart_20_11_1_5_1" localSheetId="10">#REF!</definedName>
    <definedName name="kitart_20_11_1_5_1" localSheetId="11">#REF!</definedName>
    <definedName name="kitart_20_11_1_5_1">#REF!</definedName>
    <definedName name="kitart_20_11_1_7" localSheetId="3">#REF!</definedName>
    <definedName name="kitart_20_11_1_7" localSheetId="4">#REF!</definedName>
    <definedName name="kitart_20_11_1_7" localSheetId="5">#REF!</definedName>
    <definedName name="kitart_20_11_1_7" localSheetId="6">#REF!</definedName>
    <definedName name="kitart_20_11_1_7" localSheetId="7">#REF!</definedName>
    <definedName name="kitart_20_11_1_7" localSheetId="8">#REF!</definedName>
    <definedName name="kitart_20_11_1_7" localSheetId="9">#REF!</definedName>
    <definedName name="kitart_20_11_1_7" localSheetId="10">#REF!</definedName>
    <definedName name="kitart_20_11_1_7" localSheetId="11">#REF!</definedName>
    <definedName name="kitart_20_11_1_7">#REF!</definedName>
    <definedName name="kitart_20_11_1_7_1" localSheetId="3">#REF!</definedName>
    <definedName name="kitart_20_11_1_7_1" localSheetId="4">#REF!</definedName>
    <definedName name="kitart_20_11_1_7_1" localSheetId="5">#REF!</definedName>
    <definedName name="kitart_20_11_1_7_1" localSheetId="6">#REF!</definedName>
    <definedName name="kitart_20_11_1_7_1" localSheetId="7">#REF!</definedName>
    <definedName name="kitart_20_11_1_7_1" localSheetId="8">#REF!</definedName>
    <definedName name="kitart_20_11_1_7_1" localSheetId="9">#REF!</definedName>
    <definedName name="kitart_20_11_1_7_1" localSheetId="10">#REF!</definedName>
    <definedName name="kitart_20_11_1_7_1" localSheetId="11">#REF!</definedName>
    <definedName name="kitart_20_11_1_7_1">#REF!</definedName>
    <definedName name="kitart_20_11_1_7_5" localSheetId="3">#REF!</definedName>
    <definedName name="kitart_20_11_1_7_5" localSheetId="4">#REF!</definedName>
    <definedName name="kitart_20_11_1_7_5" localSheetId="5">#REF!</definedName>
    <definedName name="kitart_20_11_1_7_5" localSheetId="6">#REF!</definedName>
    <definedName name="kitart_20_11_1_7_5" localSheetId="7">#REF!</definedName>
    <definedName name="kitart_20_11_1_7_5" localSheetId="8">#REF!</definedName>
    <definedName name="kitart_20_11_1_7_5" localSheetId="9">#REF!</definedName>
    <definedName name="kitart_20_11_1_7_5" localSheetId="10">#REF!</definedName>
    <definedName name="kitart_20_11_1_7_5" localSheetId="11">#REF!</definedName>
    <definedName name="kitart_20_11_1_7_5">#REF!</definedName>
    <definedName name="kitart_20_11_1_7_5_1" localSheetId="3">#REF!</definedName>
    <definedName name="kitart_20_11_1_7_5_1" localSheetId="4">#REF!</definedName>
    <definedName name="kitart_20_11_1_7_5_1" localSheetId="5">#REF!</definedName>
    <definedName name="kitart_20_11_1_7_5_1" localSheetId="6">#REF!</definedName>
    <definedName name="kitart_20_11_1_7_5_1" localSheetId="7">#REF!</definedName>
    <definedName name="kitart_20_11_1_7_5_1" localSheetId="8">#REF!</definedName>
    <definedName name="kitart_20_11_1_7_5_1" localSheetId="9">#REF!</definedName>
    <definedName name="kitart_20_11_1_7_5_1" localSheetId="10">#REF!</definedName>
    <definedName name="kitart_20_11_1_7_5_1" localSheetId="11">#REF!</definedName>
    <definedName name="kitart_20_11_1_7_5_1">#REF!</definedName>
    <definedName name="kitart_20_11_1_8" localSheetId="3">#REF!</definedName>
    <definedName name="kitart_20_11_1_8" localSheetId="4">#REF!</definedName>
    <definedName name="kitart_20_11_1_8" localSheetId="5">#REF!</definedName>
    <definedName name="kitart_20_11_1_8" localSheetId="6">#REF!</definedName>
    <definedName name="kitart_20_11_1_8" localSheetId="7">#REF!</definedName>
    <definedName name="kitart_20_11_1_8" localSheetId="8">#REF!</definedName>
    <definedName name="kitart_20_11_1_8" localSheetId="9">#REF!</definedName>
    <definedName name="kitart_20_11_1_8" localSheetId="10">#REF!</definedName>
    <definedName name="kitart_20_11_1_8" localSheetId="11">#REF!</definedName>
    <definedName name="kitart_20_11_1_8">#REF!</definedName>
    <definedName name="kitart_20_11_1_8_1" localSheetId="3">#REF!</definedName>
    <definedName name="kitart_20_11_1_8_1" localSheetId="4">#REF!</definedName>
    <definedName name="kitart_20_11_1_8_1" localSheetId="5">#REF!</definedName>
    <definedName name="kitart_20_11_1_8_1" localSheetId="6">#REF!</definedName>
    <definedName name="kitart_20_11_1_8_1" localSheetId="7">#REF!</definedName>
    <definedName name="kitart_20_11_1_8_1" localSheetId="8">#REF!</definedName>
    <definedName name="kitart_20_11_1_8_1" localSheetId="9">#REF!</definedName>
    <definedName name="kitart_20_11_1_8_1" localSheetId="10">#REF!</definedName>
    <definedName name="kitart_20_11_1_8_1" localSheetId="11">#REF!</definedName>
    <definedName name="kitart_20_11_1_8_1">#REF!</definedName>
    <definedName name="kitart_20_11_1_8_5" localSheetId="3">#REF!</definedName>
    <definedName name="kitart_20_11_1_8_5" localSheetId="4">#REF!</definedName>
    <definedName name="kitart_20_11_1_8_5" localSheetId="5">#REF!</definedName>
    <definedName name="kitart_20_11_1_8_5" localSheetId="6">#REF!</definedName>
    <definedName name="kitart_20_11_1_8_5" localSheetId="7">#REF!</definedName>
    <definedName name="kitart_20_11_1_8_5" localSheetId="8">#REF!</definedName>
    <definedName name="kitart_20_11_1_8_5" localSheetId="9">#REF!</definedName>
    <definedName name="kitart_20_11_1_8_5" localSheetId="10">#REF!</definedName>
    <definedName name="kitart_20_11_1_8_5" localSheetId="11">#REF!</definedName>
    <definedName name="kitart_20_11_1_8_5">#REF!</definedName>
    <definedName name="kitart_20_11_1_8_5_1" localSheetId="3">#REF!</definedName>
    <definedName name="kitart_20_11_1_8_5_1" localSheetId="4">#REF!</definedName>
    <definedName name="kitart_20_11_1_8_5_1" localSheetId="5">#REF!</definedName>
    <definedName name="kitart_20_11_1_8_5_1" localSheetId="6">#REF!</definedName>
    <definedName name="kitart_20_11_1_8_5_1" localSheetId="7">#REF!</definedName>
    <definedName name="kitart_20_11_1_8_5_1" localSheetId="8">#REF!</definedName>
    <definedName name="kitart_20_11_1_8_5_1" localSheetId="9">#REF!</definedName>
    <definedName name="kitart_20_11_1_8_5_1" localSheetId="10">#REF!</definedName>
    <definedName name="kitart_20_11_1_8_5_1" localSheetId="11">#REF!</definedName>
    <definedName name="kitart_20_11_1_8_5_1">#REF!</definedName>
    <definedName name="kitart_20_11_12" localSheetId="3">#REF!</definedName>
    <definedName name="kitart_20_11_12" localSheetId="4">#REF!</definedName>
    <definedName name="kitart_20_11_12" localSheetId="5">#REF!</definedName>
    <definedName name="kitart_20_11_12" localSheetId="6">#REF!</definedName>
    <definedName name="kitart_20_11_12" localSheetId="7">#REF!</definedName>
    <definedName name="kitart_20_11_12" localSheetId="8">#REF!</definedName>
    <definedName name="kitart_20_11_12" localSheetId="9">#REF!</definedName>
    <definedName name="kitart_20_11_12" localSheetId="10">#REF!</definedName>
    <definedName name="kitart_20_11_12" localSheetId="11">#REF!</definedName>
    <definedName name="kitart_20_11_12">#REF!</definedName>
    <definedName name="kitart_20_11_12_1" localSheetId="3">#REF!</definedName>
    <definedName name="kitart_20_11_12_1" localSheetId="4">#REF!</definedName>
    <definedName name="kitart_20_11_12_1" localSheetId="5">#REF!</definedName>
    <definedName name="kitart_20_11_12_1" localSheetId="6">#REF!</definedName>
    <definedName name="kitart_20_11_12_1" localSheetId="7">#REF!</definedName>
    <definedName name="kitart_20_11_12_1" localSheetId="8">#REF!</definedName>
    <definedName name="kitart_20_11_12_1" localSheetId="9">#REF!</definedName>
    <definedName name="kitart_20_11_12_1" localSheetId="10">#REF!</definedName>
    <definedName name="kitart_20_11_12_1" localSheetId="11">#REF!</definedName>
    <definedName name="kitart_20_11_12_1">#REF!</definedName>
    <definedName name="kitart_20_11_12_5" localSheetId="3">#REF!</definedName>
    <definedName name="kitart_20_11_12_5" localSheetId="4">#REF!</definedName>
    <definedName name="kitart_20_11_12_5" localSheetId="5">#REF!</definedName>
    <definedName name="kitart_20_11_12_5" localSheetId="6">#REF!</definedName>
    <definedName name="kitart_20_11_12_5" localSheetId="7">#REF!</definedName>
    <definedName name="kitart_20_11_12_5" localSheetId="8">#REF!</definedName>
    <definedName name="kitart_20_11_12_5" localSheetId="9">#REF!</definedName>
    <definedName name="kitart_20_11_12_5" localSheetId="10">#REF!</definedName>
    <definedName name="kitart_20_11_12_5" localSheetId="11">#REF!</definedName>
    <definedName name="kitart_20_11_12_5">#REF!</definedName>
    <definedName name="kitart_20_11_12_5_1" localSheetId="3">#REF!</definedName>
    <definedName name="kitart_20_11_12_5_1" localSheetId="4">#REF!</definedName>
    <definedName name="kitart_20_11_12_5_1" localSheetId="5">#REF!</definedName>
    <definedName name="kitart_20_11_12_5_1" localSheetId="6">#REF!</definedName>
    <definedName name="kitart_20_11_12_5_1" localSheetId="7">#REF!</definedName>
    <definedName name="kitart_20_11_12_5_1" localSheetId="8">#REF!</definedName>
    <definedName name="kitart_20_11_12_5_1" localSheetId="9">#REF!</definedName>
    <definedName name="kitart_20_11_12_5_1" localSheetId="10">#REF!</definedName>
    <definedName name="kitart_20_11_12_5_1" localSheetId="11">#REF!</definedName>
    <definedName name="kitart_20_11_12_5_1">#REF!</definedName>
    <definedName name="kitart_20_11_3" localSheetId="3">#REF!</definedName>
    <definedName name="kitart_20_11_3" localSheetId="4">#REF!</definedName>
    <definedName name="kitart_20_11_3" localSheetId="5">#REF!</definedName>
    <definedName name="kitart_20_11_3" localSheetId="6">#REF!</definedName>
    <definedName name="kitart_20_11_3" localSheetId="7">#REF!</definedName>
    <definedName name="kitart_20_11_3" localSheetId="8">#REF!</definedName>
    <definedName name="kitart_20_11_3" localSheetId="9">#REF!</definedName>
    <definedName name="kitart_20_11_3" localSheetId="10">#REF!</definedName>
    <definedName name="kitart_20_11_3" localSheetId="11">#REF!</definedName>
    <definedName name="kitart_20_11_3">#REF!</definedName>
    <definedName name="kitart_20_11_3_1" localSheetId="3">#REF!</definedName>
    <definedName name="kitart_20_11_3_1" localSheetId="4">#REF!</definedName>
    <definedName name="kitart_20_11_3_1" localSheetId="5">#REF!</definedName>
    <definedName name="kitart_20_11_3_1" localSheetId="6">#REF!</definedName>
    <definedName name="kitart_20_11_3_1" localSheetId="7">#REF!</definedName>
    <definedName name="kitart_20_11_3_1" localSheetId="8">#REF!</definedName>
    <definedName name="kitart_20_11_3_1" localSheetId="9">#REF!</definedName>
    <definedName name="kitart_20_11_3_1" localSheetId="10">#REF!</definedName>
    <definedName name="kitart_20_11_3_1" localSheetId="11">#REF!</definedName>
    <definedName name="kitart_20_11_3_1">#REF!</definedName>
    <definedName name="kitart_20_11_3_12" localSheetId="3">#REF!</definedName>
    <definedName name="kitart_20_11_3_12" localSheetId="4">#REF!</definedName>
    <definedName name="kitart_20_11_3_12" localSheetId="5">#REF!</definedName>
    <definedName name="kitart_20_11_3_12" localSheetId="6">#REF!</definedName>
    <definedName name="kitart_20_11_3_12" localSheetId="7">#REF!</definedName>
    <definedName name="kitart_20_11_3_12" localSheetId="8">#REF!</definedName>
    <definedName name="kitart_20_11_3_12" localSheetId="9">#REF!</definedName>
    <definedName name="kitart_20_11_3_12" localSheetId="10">#REF!</definedName>
    <definedName name="kitart_20_11_3_12" localSheetId="11">#REF!</definedName>
    <definedName name="kitart_20_11_3_12">#REF!</definedName>
    <definedName name="kitart_20_11_3_12_1" localSheetId="3">#REF!</definedName>
    <definedName name="kitart_20_11_3_12_1" localSheetId="4">#REF!</definedName>
    <definedName name="kitart_20_11_3_12_1" localSheetId="5">#REF!</definedName>
    <definedName name="kitart_20_11_3_12_1" localSheetId="6">#REF!</definedName>
    <definedName name="kitart_20_11_3_12_1" localSheetId="7">#REF!</definedName>
    <definedName name="kitart_20_11_3_12_1" localSheetId="8">#REF!</definedName>
    <definedName name="kitart_20_11_3_12_1" localSheetId="9">#REF!</definedName>
    <definedName name="kitart_20_11_3_12_1" localSheetId="10">#REF!</definedName>
    <definedName name="kitart_20_11_3_12_1" localSheetId="11">#REF!</definedName>
    <definedName name="kitart_20_11_3_12_1">#REF!</definedName>
    <definedName name="kitart_20_11_3_12_5" localSheetId="3">#REF!</definedName>
    <definedName name="kitart_20_11_3_12_5" localSheetId="4">#REF!</definedName>
    <definedName name="kitart_20_11_3_12_5" localSheetId="5">#REF!</definedName>
    <definedName name="kitart_20_11_3_12_5" localSheetId="6">#REF!</definedName>
    <definedName name="kitart_20_11_3_12_5" localSheetId="7">#REF!</definedName>
    <definedName name="kitart_20_11_3_12_5" localSheetId="8">#REF!</definedName>
    <definedName name="kitart_20_11_3_12_5" localSheetId="9">#REF!</definedName>
    <definedName name="kitart_20_11_3_12_5" localSheetId="10">#REF!</definedName>
    <definedName name="kitart_20_11_3_12_5" localSheetId="11">#REF!</definedName>
    <definedName name="kitart_20_11_3_12_5">#REF!</definedName>
    <definedName name="kitart_20_11_3_12_5_1" localSheetId="3">#REF!</definedName>
    <definedName name="kitart_20_11_3_12_5_1" localSheetId="4">#REF!</definedName>
    <definedName name="kitart_20_11_3_12_5_1" localSheetId="5">#REF!</definedName>
    <definedName name="kitart_20_11_3_12_5_1" localSheetId="6">#REF!</definedName>
    <definedName name="kitart_20_11_3_12_5_1" localSheetId="7">#REF!</definedName>
    <definedName name="kitart_20_11_3_12_5_1" localSheetId="8">#REF!</definedName>
    <definedName name="kitart_20_11_3_12_5_1" localSheetId="9">#REF!</definedName>
    <definedName name="kitart_20_11_3_12_5_1" localSheetId="10">#REF!</definedName>
    <definedName name="kitart_20_11_3_12_5_1" localSheetId="11">#REF!</definedName>
    <definedName name="kitart_20_11_3_12_5_1">#REF!</definedName>
    <definedName name="kitart_20_11_3_2" localSheetId="3">#REF!</definedName>
    <definedName name="kitart_20_11_3_2" localSheetId="4">#REF!</definedName>
    <definedName name="kitart_20_11_3_2" localSheetId="5">#REF!</definedName>
    <definedName name="kitart_20_11_3_2" localSheetId="6">#REF!</definedName>
    <definedName name="kitart_20_11_3_2" localSheetId="7">#REF!</definedName>
    <definedName name="kitart_20_11_3_2" localSheetId="8">#REF!</definedName>
    <definedName name="kitart_20_11_3_2" localSheetId="9">#REF!</definedName>
    <definedName name="kitart_20_11_3_2" localSheetId="10">#REF!</definedName>
    <definedName name="kitart_20_11_3_2" localSheetId="11">#REF!</definedName>
    <definedName name="kitart_20_11_3_2">#REF!</definedName>
    <definedName name="kitart_20_11_3_2_1" localSheetId="3">#REF!</definedName>
    <definedName name="kitart_20_11_3_2_1" localSheetId="4">#REF!</definedName>
    <definedName name="kitart_20_11_3_2_1" localSheetId="5">#REF!</definedName>
    <definedName name="kitart_20_11_3_2_1" localSheetId="6">#REF!</definedName>
    <definedName name="kitart_20_11_3_2_1" localSheetId="7">#REF!</definedName>
    <definedName name="kitart_20_11_3_2_1" localSheetId="8">#REF!</definedName>
    <definedName name="kitart_20_11_3_2_1" localSheetId="9">#REF!</definedName>
    <definedName name="kitart_20_11_3_2_1" localSheetId="10">#REF!</definedName>
    <definedName name="kitart_20_11_3_2_1" localSheetId="11">#REF!</definedName>
    <definedName name="kitart_20_11_3_2_1">#REF!</definedName>
    <definedName name="kitart_20_11_3_2_5" localSheetId="3">#REF!</definedName>
    <definedName name="kitart_20_11_3_2_5" localSheetId="4">#REF!</definedName>
    <definedName name="kitart_20_11_3_2_5" localSheetId="5">#REF!</definedName>
    <definedName name="kitart_20_11_3_2_5" localSheetId="6">#REF!</definedName>
    <definedName name="kitart_20_11_3_2_5" localSheetId="7">#REF!</definedName>
    <definedName name="kitart_20_11_3_2_5" localSheetId="8">#REF!</definedName>
    <definedName name="kitart_20_11_3_2_5" localSheetId="9">#REF!</definedName>
    <definedName name="kitart_20_11_3_2_5" localSheetId="10">#REF!</definedName>
    <definedName name="kitart_20_11_3_2_5" localSheetId="11">#REF!</definedName>
    <definedName name="kitart_20_11_3_2_5">#REF!</definedName>
    <definedName name="kitart_20_11_3_2_5_1" localSheetId="3">#REF!</definedName>
    <definedName name="kitart_20_11_3_2_5_1" localSheetId="4">#REF!</definedName>
    <definedName name="kitart_20_11_3_2_5_1" localSheetId="5">#REF!</definedName>
    <definedName name="kitart_20_11_3_2_5_1" localSheetId="6">#REF!</definedName>
    <definedName name="kitart_20_11_3_2_5_1" localSheetId="7">#REF!</definedName>
    <definedName name="kitart_20_11_3_2_5_1" localSheetId="8">#REF!</definedName>
    <definedName name="kitart_20_11_3_2_5_1" localSheetId="9">#REF!</definedName>
    <definedName name="kitart_20_11_3_2_5_1" localSheetId="10">#REF!</definedName>
    <definedName name="kitart_20_11_3_2_5_1" localSheetId="11">#REF!</definedName>
    <definedName name="kitart_20_11_3_2_5_1">#REF!</definedName>
    <definedName name="kitart_20_11_3_5" localSheetId="3">#REF!</definedName>
    <definedName name="kitart_20_11_3_5" localSheetId="4">#REF!</definedName>
    <definedName name="kitart_20_11_3_5" localSheetId="5">#REF!</definedName>
    <definedName name="kitart_20_11_3_5" localSheetId="6">#REF!</definedName>
    <definedName name="kitart_20_11_3_5" localSheetId="7">#REF!</definedName>
    <definedName name="kitart_20_11_3_5" localSheetId="8">#REF!</definedName>
    <definedName name="kitart_20_11_3_5" localSheetId="9">#REF!</definedName>
    <definedName name="kitart_20_11_3_5" localSheetId="10">#REF!</definedName>
    <definedName name="kitart_20_11_3_5" localSheetId="11">#REF!</definedName>
    <definedName name="kitart_20_11_3_5">#REF!</definedName>
    <definedName name="kitart_20_11_3_5_1" localSheetId="3">#REF!</definedName>
    <definedName name="kitart_20_11_3_5_1" localSheetId="4">#REF!</definedName>
    <definedName name="kitart_20_11_3_5_1" localSheetId="5">#REF!</definedName>
    <definedName name="kitart_20_11_3_5_1" localSheetId="6">#REF!</definedName>
    <definedName name="kitart_20_11_3_5_1" localSheetId="7">#REF!</definedName>
    <definedName name="kitart_20_11_3_5_1" localSheetId="8">#REF!</definedName>
    <definedName name="kitart_20_11_3_5_1" localSheetId="9">#REF!</definedName>
    <definedName name="kitart_20_11_3_5_1" localSheetId="10">#REF!</definedName>
    <definedName name="kitart_20_11_3_5_1" localSheetId="11">#REF!</definedName>
    <definedName name="kitart_20_11_3_5_1">#REF!</definedName>
    <definedName name="kitart_20_11_3_7" localSheetId="3">#REF!</definedName>
    <definedName name="kitart_20_11_3_7" localSheetId="4">#REF!</definedName>
    <definedName name="kitart_20_11_3_7" localSheetId="5">#REF!</definedName>
    <definedName name="kitart_20_11_3_7" localSheetId="6">#REF!</definedName>
    <definedName name="kitart_20_11_3_7" localSheetId="7">#REF!</definedName>
    <definedName name="kitart_20_11_3_7" localSheetId="8">#REF!</definedName>
    <definedName name="kitart_20_11_3_7" localSheetId="9">#REF!</definedName>
    <definedName name="kitart_20_11_3_7" localSheetId="10">#REF!</definedName>
    <definedName name="kitart_20_11_3_7" localSheetId="11">#REF!</definedName>
    <definedName name="kitart_20_11_3_7">#REF!</definedName>
    <definedName name="kitart_20_11_3_7_1" localSheetId="3">#REF!</definedName>
    <definedName name="kitart_20_11_3_7_1" localSheetId="4">#REF!</definedName>
    <definedName name="kitart_20_11_3_7_1" localSheetId="5">#REF!</definedName>
    <definedName name="kitart_20_11_3_7_1" localSheetId="6">#REF!</definedName>
    <definedName name="kitart_20_11_3_7_1" localSheetId="7">#REF!</definedName>
    <definedName name="kitart_20_11_3_7_1" localSheetId="8">#REF!</definedName>
    <definedName name="kitart_20_11_3_7_1" localSheetId="9">#REF!</definedName>
    <definedName name="kitart_20_11_3_7_1" localSheetId="10">#REF!</definedName>
    <definedName name="kitart_20_11_3_7_1" localSheetId="11">#REF!</definedName>
    <definedName name="kitart_20_11_3_7_1">#REF!</definedName>
    <definedName name="kitart_20_11_3_7_5" localSheetId="3">#REF!</definedName>
    <definedName name="kitart_20_11_3_7_5" localSheetId="4">#REF!</definedName>
    <definedName name="kitart_20_11_3_7_5" localSheetId="5">#REF!</definedName>
    <definedName name="kitart_20_11_3_7_5" localSheetId="6">#REF!</definedName>
    <definedName name="kitart_20_11_3_7_5" localSheetId="7">#REF!</definedName>
    <definedName name="kitart_20_11_3_7_5" localSheetId="8">#REF!</definedName>
    <definedName name="kitart_20_11_3_7_5" localSheetId="9">#REF!</definedName>
    <definedName name="kitart_20_11_3_7_5" localSheetId="10">#REF!</definedName>
    <definedName name="kitart_20_11_3_7_5" localSheetId="11">#REF!</definedName>
    <definedName name="kitart_20_11_3_7_5">#REF!</definedName>
    <definedName name="kitart_20_11_3_7_5_1" localSheetId="3">#REF!</definedName>
    <definedName name="kitart_20_11_3_7_5_1" localSheetId="4">#REF!</definedName>
    <definedName name="kitart_20_11_3_7_5_1" localSheetId="5">#REF!</definedName>
    <definedName name="kitart_20_11_3_7_5_1" localSheetId="6">#REF!</definedName>
    <definedName name="kitart_20_11_3_7_5_1" localSheetId="7">#REF!</definedName>
    <definedName name="kitart_20_11_3_7_5_1" localSheetId="8">#REF!</definedName>
    <definedName name="kitart_20_11_3_7_5_1" localSheetId="9">#REF!</definedName>
    <definedName name="kitart_20_11_3_7_5_1" localSheetId="10">#REF!</definedName>
    <definedName name="kitart_20_11_3_7_5_1" localSheetId="11">#REF!</definedName>
    <definedName name="kitart_20_11_3_7_5_1">#REF!</definedName>
    <definedName name="kitart_20_11_3_8" localSheetId="3">#REF!</definedName>
    <definedName name="kitart_20_11_3_8" localSheetId="4">#REF!</definedName>
    <definedName name="kitart_20_11_3_8" localSheetId="5">#REF!</definedName>
    <definedName name="kitart_20_11_3_8" localSheetId="6">#REF!</definedName>
    <definedName name="kitart_20_11_3_8" localSheetId="7">#REF!</definedName>
    <definedName name="kitart_20_11_3_8" localSheetId="8">#REF!</definedName>
    <definedName name="kitart_20_11_3_8" localSheetId="9">#REF!</definedName>
    <definedName name="kitart_20_11_3_8" localSheetId="10">#REF!</definedName>
    <definedName name="kitart_20_11_3_8" localSheetId="11">#REF!</definedName>
    <definedName name="kitart_20_11_3_8">#REF!</definedName>
    <definedName name="kitart_20_11_3_8_1" localSheetId="3">#REF!</definedName>
    <definedName name="kitart_20_11_3_8_1" localSheetId="4">#REF!</definedName>
    <definedName name="kitart_20_11_3_8_1" localSheetId="5">#REF!</definedName>
    <definedName name="kitart_20_11_3_8_1" localSheetId="6">#REF!</definedName>
    <definedName name="kitart_20_11_3_8_1" localSheetId="7">#REF!</definedName>
    <definedName name="kitart_20_11_3_8_1" localSheetId="8">#REF!</definedName>
    <definedName name="kitart_20_11_3_8_1" localSheetId="9">#REF!</definedName>
    <definedName name="kitart_20_11_3_8_1" localSheetId="10">#REF!</definedName>
    <definedName name="kitart_20_11_3_8_1" localSheetId="11">#REF!</definedName>
    <definedName name="kitart_20_11_3_8_1">#REF!</definedName>
    <definedName name="kitart_20_11_3_8_5" localSheetId="3">#REF!</definedName>
    <definedName name="kitart_20_11_3_8_5" localSheetId="4">#REF!</definedName>
    <definedName name="kitart_20_11_3_8_5" localSheetId="5">#REF!</definedName>
    <definedName name="kitart_20_11_3_8_5" localSheetId="6">#REF!</definedName>
    <definedName name="kitart_20_11_3_8_5" localSheetId="7">#REF!</definedName>
    <definedName name="kitart_20_11_3_8_5" localSheetId="8">#REF!</definedName>
    <definedName name="kitart_20_11_3_8_5" localSheetId="9">#REF!</definedName>
    <definedName name="kitart_20_11_3_8_5" localSheetId="10">#REF!</definedName>
    <definedName name="kitart_20_11_3_8_5" localSheetId="11">#REF!</definedName>
    <definedName name="kitart_20_11_3_8_5">#REF!</definedName>
    <definedName name="kitart_20_11_3_8_5_1" localSheetId="3">#REF!</definedName>
    <definedName name="kitart_20_11_3_8_5_1" localSheetId="4">#REF!</definedName>
    <definedName name="kitart_20_11_3_8_5_1" localSheetId="5">#REF!</definedName>
    <definedName name="kitart_20_11_3_8_5_1" localSheetId="6">#REF!</definedName>
    <definedName name="kitart_20_11_3_8_5_1" localSheetId="7">#REF!</definedName>
    <definedName name="kitart_20_11_3_8_5_1" localSheetId="8">#REF!</definedName>
    <definedName name="kitart_20_11_3_8_5_1" localSheetId="9">#REF!</definedName>
    <definedName name="kitart_20_11_3_8_5_1" localSheetId="10">#REF!</definedName>
    <definedName name="kitart_20_11_3_8_5_1" localSheetId="11">#REF!</definedName>
    <definedName name="kitart_20_11_3_8_5_1">#REF!</definedName>
    <definedName name="kitart_20_11_5" localSheetId="3">#REF!</definedName>
    <definedName name="kitart_20_11_5" localSheetId="4">#REF!</definedName>
    <definedName name="kitart_20_11_5" localSheetId="5">#REF!</definedName>
    <definedName name="kitart_20_11_5" localSheetId="6">#REF!</definedName>
    <definedName name="kitart_20_11_5" localSheetId="7">#REF!</definedName>
    <definedName name="kitart_20_11_5" localSheetId="8">#REF!</definedName>
    <definedName name="kitart_20_11_5" localSheetId="9">#REF!</definedName>
    <definedName name="kitart_20_11_5" localSheetId="10">#REF!</definedName>
    <definedName name="kitart_20_11_5" localSheetId="11">#REF!</definedName>
    <definedName name="kitart_20_11_5">#REF!</definedName>
    <definedName name="kitart_20_11_5_1" localSheetId="3">#REF!</definedName>
    <definedName name="kitart_20_11_5_1" localSheetId="4">#REF!</definedName>
    <definedName name="kitart_20_11_5_1" localSheetId="5">#REF!</definedName>
    <definedName name="kitart_20_11_5_1" localSheetId="6">#REF!</definedName>
    <definedName name="kitart_20_11_5_1" localSheetId="7">#REF!</definedName>
    <definedName name="kitart_20_11_5_1" localSheetId="8">#REF!</definedName>
    <definedName name="kitart_20_11_5_1" localSheetId="9">#REF!</definedName>
    <definedName name="kitart_20_11_5_1" localSheetId="10">#REF!</definedName>
    <definedName name="kitart_20_11_5_1" localSheetId="11">#REF!</definedName>
    <definedName name="kitart_20_11_5_1">#REF!</definedName>
    <definedName name="kitart_20_11_5_12" localSheetId="3">#REF!</definedName>
    <definedName name="kitart_20_11_5_12" localSheetId="4">#REF!</definedName>
    <definedName name="kitart_20_11_5_12" localSheetId="5">#REF!</definedName>
    <definedName name="kitart_20_11_5_12" localSheetId="6">#REF!</definedName>
    <definedName name="kitart_20_11_5_12" localSheetId="7">#REF!</definedName>
    <definedName name="kitart_20_11_5_12" localSheetId="8">#REF!</definedName>
    <definedName name="kitart_20_11_5_12" localSheetId="9">#REF!</definedName>
    <definedName name="kitart_20_11_5_12" localSheetId="10">#REF!</definedName>
    <definedName name="kitart_20_11_5_12" localSheetId="11">#REF!</definedName>
    <definedName name="kitart_20_11_5_12">#REF!</definedName>
    <definedName name="kitart_20_11_5_12_1" localSheetId="3">#REF!</definedName>
    <definedName name="kitart_20_11_5_12_1" localSheetId="4">#REF!</definedName>
    <definedName name="kitart_20_11_5_12_1" localSheetId="5">#REF!</definedName>
    <definedName name="kitart_20_11_5_12_1" localSheetId="6">#REF!</definedName>
    <definedName name="kitart_20_11_5_12_1" localSheetId="7">#REF!</definedName>
    <definedName name="kitart_20_11_5_12_1" localSheetId="8">#REF!</definedName>
    <definedName name="kitart_20_11_5_12_1" localSheetId="9">#REF!</definedName>
    <definedName name="kitart_20_11_5_12_1" localSheetId="10">#REF!</definedName>
    <definedName name="kitart_20_11_5_12_1" localSheetId="11">#REF!</definedName>
    <definedName name="kitart_20_11_5_12_1">#REF!</definedName>
    <definedName name="kitart_20_11_5_12_5" localSheetId="3">#REF!</definedName>
    <definedName name="kitart_20_11_5_12_5" localSheetId="4">#REF!</definedName>
    <definedName name="kitart_20_11_5_12_5" localSheetId="5">#REF!</definedName>
    <definedName name="kitart_20_11_5_12_5" localSheetId="6">#REF!</definedName>
    <definedName name="kitart_20_11_5_12_5" localSheetId="7">#REF!</definedName>
    <definedName name="kitart_20_11_5_12_5" localSheetId="8">#REF!</definedName>
    <definedName name="kitart_20_11_5_12_5" localSheetId="9">#REF!</definedName>
    <definedName name="kitart_20_11_5_12_5" localSheetId="10">#REF!</definedName>
    <definedName name="kitart_20_11_5_12_5" localSheetId="11">#REF!</definedName>
    <definedName name="kitart_20_11_5_12_5">#REF!</definedName>
    <definedName name="kitart_20_11_5_12_5_1" localSheetId="3">#REF!</definedName>
    <definedName name="kitart_20_11_5_12_5_1" localSheetId="4">#REF!</definedName>
    <definedName name="kitart_20_11_5_12_5_1" localSheetId="5">#REF!</definedName>
    <definedName name="kitart_20_11_5_12_5_1" localSheetId="6">#REF!</definedName>
    <definedName name="kitart_20_11_5_12_5_1" localSheetId="7">#REF!</definedName>
    <definedName name="kitart_20_11_5_12_5_1" localSheetId="8">#REF!</definedName>
    <definedName name="kitart_20_11_5_12_5_1" localSheetId="9">#REF!</definedName>
    <definedName name="kitart_20_11_5_12_5_1" localSheetId="10">#REF!</definedName>
    <definedName name="kitart_20_11_5_12_5_1" localSheetId="11">#REF!</definedName>
    <definedName name="kitart_20_11_5_12_5_1">#REF!</definedName>
    <definedName name="kitart_20_11_5_2" localSheetId="3">#REF!</definedName>
    <definedName name="kitart_20_11_5_2" localSheetId="4">#REF!</definedName>
    <definedName name="kitart_20_11_5_2" localSheetId="5">#REF!</definedName>
    <definedName name="kitart_20_11_5_2" localSheetId="6">#REF!</definedName>
    <definedName name="kitart_20_11_5_2" localSheetId="7">#REF!</definedName>
    <definedName name="kitart_20_11_5_2" localSheetId="8">#REF!</definedName>
    <definedName name="kitart_20_11_5_2" localSheetId="9">#REF!</definedName>
    <definedName name="kitart_20_11_5_2" localSheetId="10">#REF!</definedName>
    <definedName name="kitart_20_11_5_2" localSheetId="11">#REF!</definedName>
    <definedName name="kitart_20_11_5_2">#REF!</definedName>
    <definedName name="kitart_20_11_5_2_1" localSheetId="3">#REF!</definedName>
    <definedName name="kitart_20_11_5_2_1" localSheetId="4">#REF!</definedName>
    <definedName name="kitart_20_11_5_2_1" localSheetId="5">#REF!</definedName>
    <definedName name="kitart_20_11_5_2_1" localSheetId="6">#REF!</definedName>
    <definedName name="kitart_20_11_5_2_1" localSheetId="7">#REF!</definedName>
    <definedName name="kitart_20_11_5_2_1" localSheetId="8">#REF!</definedName>
    <definedName name="kitart_20_11_5_2_1" localSheetId="9">#REF!</definedName>
    <definedName name="kitart_20_11_5_2_1" localSheetId="10">#REF!</definedName>
    <definedName name="kitart_20_11_5_2_1" localSheetId="11">#REF!</definedName>
    <definedName name="kitart_20_11_5_2_1">#REF!</definedName>
    <definedName name="kitart_20_11_5_2_5" localSheetId="3">#REF!</definedName>
    <definedName name="kitart_20_11_5_2_5" localSheetId="4">#REF!</definedName>
    <definedName name="kitart_20_11_5_2_5" localSheetId="5">#REF!</definedName>
    <definedName name="kitart_20_11_5_2_5" localSheetId="6">#REF!</definedName>
    <definedName name="kitart_20_11_5_2_5" localSheetId="7">#REF!</definedName>
    <definedName name="kitart_20_11_5_2_5" localSheetId="8">#REF!</definedName>
    <definedName name="kitart_20_11_5_2_5" localSheetId="9">#REF!</definedName>
    <definedName name="kitart_20_11_5_2_5" localSheetId="10">#REF!</definedName>
    <definedName name="kitart_20_11_5_2_5" localSheetId="11">#REF!</definedName>
    <definedName name="kitart_20_11_5_2_5">#REF!</definedName>
    <definedName name="kitart_20_11_5_2_5_1" localSheetId="3">#REF!</definedName>
    <definedName name="kitart_20_11_5_2_5_1" localSheetId="4">#REF!</definedName>
    <definedName name="kitart_20_11_5_2_5_1" localSheetId="5">#REF!</definedName>
    <definedName name="kitart_20_11_5_2_5_1" localSheetId="6">#REF!</definedName>
    <definedName name="kitart_20_11_5_2_5_1" localSheetId="7">#REF!</definedName>
    <definedName name="kitart_20_11_5_2_5_1" localSheetId="8">#REF!</definedName>
    <definedName name="kitart_20_11_5_2_5_1" localSheetId="9">#REF!</definedName>
    <definedName name="kitart_20_11_5_2_5_1" localSheetId="10">#REF!</definedName>
    <definedName name="kitart_20_11_5_2_5_1" localSheetId="11">#REF!</definedName>
    <definedName name="kitart_20_11_5_2_5_1">#REF!</definedName>
    <definedName name="kitart_20_11_5_5" localSheetId="3">#REF!</definedName>
    <definedName name="kitart_20_11_5_5" localSheetId="4">#REF!</definedName>
    <definedName name="kitart_20_11_5_5" localSheetId="5">#REF!</definedName>
    <definedName name="kitart_20_11_5_5" localSheetId="6">#REF!</definedName>
    <definedName name="kitart_20_11_5_5" localSheetId="7">#REF!</definedName>
    <definedName name="kitart_20_11_5_5" localSheetId="8">#REF!</definedName>
    <definedName name="kitart_20_11_5_5" localSheetId="9">#REF!</definedName>
    <definedName name="kitart_20_11_5_5" localSheetId="10">#REF!</definedName>
    <definedName name="kitart_20_11_5_5" localSheetId="11">#REF!</definedName>
    <definedName name="kitart_20_11_5_5">#REF!</definedName>
    <definedName name="kitart_20_11_5_5_1" localSheetId="3">#REF!</definedName>
    <definedName name="kitart_20_11_5_5_1" localSheetId="4">#REF!</definedName>
    <definedName name="kitart_20_11_5_5_1" localSheetId="5">#REF!</definedName>
    <definedName name="kitart_20_11_5_5_1" localSheetId="6">#REF!</definedName>
    <definedName name="kitart_20_11_5_5_1" localSheetId="7">#REF!</definedName>
    <definedName name="kitart_20_11_5_5_1" localSheetId="8">#REF!</definedName>
    <definedName name="kitart_20_11_5_5_1" localSheetId="9">#REF!</definedName>
    <definedName name="kitart_20_11_5_5_1" localSheetId="10">#REF!</definedName>
    <definedName name="kitart_20_11_5_5_1" localSheetId="11">#REF!</definedName>
    <definedName name="kitart_20_11_5_5_1">#REF!</definedName>
    <definedName name="kitart_20_11_5_7" localSheetId="3">#REF!</definedName>
    <definedName name="kitart_20_11_5_7" localSheetId="4">#REF!</definedName>
    <definedName name="kitart_20_11_5_7" localSheetId="5">#REF!</definedName>
    <definedName name="kitart_20_11_5_7" localSheetId="6">#REF!</definedName>
    <definedName name="kitart_20_11_5_7" localSheetId="7">#REF!</definedName>
    <definedName name="kitart_20_11_5_7" localSheetId="8">#REF!</definedName>
    <definedName name="kitart_20_11_5_7" localSheetId="9">#REF!</definedName>
    <definedName name="kitart_20_11_5_7" localSheetId="10">#REF!</definedName>
    <definedName name="kitart_20_11_5_7" localSheetId="11">#REF!</definedName>
    <definedName name="kitart_20_11_5_7">#REF!</definedName>
    <definedName name="kitart_20_11_5_7_1" localSheetId="3">#REF!</definedName>
    <definedName name="kitart_20_11_5_7_1" localSheetId="4">#REF!</definedName>
    <definedName name="kitart_20_11_5_7_1" localSheetId="5">#REF!</definedName>
    <definedName name="kitart_20_11_5_7_1" localSheetId="6">#REF!</definedName>
    <definedName name="kitart_20_11_5_7_1" localSheetId="7">#REF!</definedName>
    <definedName name="kitart_20_11_5_7_1" localSheetId="8">#REF!</definedName>
    <definedName name="kitart_20_11_5_7_1" localSheetId="9">#REF!</definedName>
    <definedName name="kitart_20_11_5_7_1" localSheetId="10">#REF!</definedName>
    <definedName name="kitart_20_11_5_7_1" localSheetId="11">#REF!</definedName>
    <definedName name="kitart_20_11_5_7_1">#REF!</definedName>
    <definedName name="kitart_20_11_5_7_5" localSheetId="3">#REF!</definedName>
    <definedName name="kitart_20_11_5_7_5" localSheetId="4">#REF!</definedName>
    <definedName name="kitart_20_11_5_7_5" localSheetId="5">#REF!</definedName>
    <definedName name="kitart_20_11_5_7_5" localSheetId="6">#REF!</definedName>
    <definedName name="kitart_20_11_5_7_5" localSheetId="7">#REF!</definedName>
    <definedName name="kitart_20_11_5_7_5" localSheetId="8">#REF!</definedName>
    <definedName name="kitart_20_11_5_7_5" localSheetId="9">#REF!</definedName>
    <definedName name="kitart_20_11_5_7_5" localSheetId="10">#REF!</definedName>
    <definedName name="kitart_20_11_5_7_5" localSheetId="11">#REF!</definedName>
    <definedName name="kitart_20_11_5_7_5">#REF!</definedName>
    <definedName name="kitart_20_11_5_7_5_1" localSheetId="3">#REF!</definedName>
    <definedName name="kitart_20_11_5_7_5_1" localSheetId="4">#REF!</definedName>
    <definedName name="kitart_20_11_5_7_5_1" localSheetId="5">#REF!</definedName>
    <definedName name="kitart_20_11_5_7_5_1" localSheetId="6">#REF!</definedName>
    <definedName name="kitart_20_11_5_7_5_1" localSheetId="7">#REF!</definedName>
    <definedName name="kitart_20_11_5_7_5_1" localSheetId="8">#REF!</definedName>
    <definedName name="kitart_20_11_5_7_5_1" localSheetId="9">#REF!</definedName>
    <definedName name="kitart_20_11_5_7_5_1" localSheetId="10">#REF!</definedName>
    <definedName name="kitart_20_11_5_7_5_1" localSheetId="11">#REF!</definedName>
    <definedName name="kitart_20_11_5_7_5_1">#REF!</definedName>
    <definedName name="kitart_20_11_5_8" localSheetId="3">#REF!</definedName>
    <definedName name="kitart_20_11_5_8" localSheetId="4">#REF!</definedName>
    <definedName name="kitart_20_11_5_8" localSheetId="5">#REF!</definedName>
    <definedName name="kitart_20_11_5_8" localSheetId="6">#REF!</definedName>
    <definedName name="kitart_20_11_5_8" localSheetId="7">#REF!</definedName>
    <definedName name="kitart_20_11_5_8" localSheetId="8">#REF!</definedName>
    <definedName name="kitart_20_11_5_8" localSheetId="9">#REF!</definedName>
    <definedName name="kitart_20_11_5_8" localSheetId="10">#REF!</definedName>
    <definedName name="kitart_20_11_5_8" localSheetId="11">#REF!</definedName>
    <definedName name="kitart_20_11_5_8">#REF!</definedName>
    <definedName name="kitart_20_11_5_8_1" localSheetId="3">#REF!</definedName>
    <definedName name="kitart_20_11_5_8_1" localSheetId="4">#REF!</definedName>
    <definedName name="kitart_20_11_5_8_1" localSheetId="5">#REF!</definedName>
    <definedName name="kitart_20_11_5_8_1" localSheetId="6">#REF!</definedName>
    <definedName name="kitart_20_11_5_8_1" localSheetId="7">#REF!</definedName>
    <definedName name="kitart_20_11_5_8_1" localSheetId="8">#REF!</definedName>
    <definedName name="kitart_20_11_5_8_1" localSheetId="9">#REF!</definedName>
    <definedName name="kitart_20_11_5_8_1" localSheetId="10">#REF!</definedName>
    <definedName name="kitart_20_11_5_8_1" localSheetId="11">#REF!</definedName>
    <definedName name="kitart_20_11_5_8_1">#REF!</definedName>
    <definedName name="kitart_20_11_5_8_5" localSheetId="3">#REF!</definedName>
    <definedName name="kitart_20_11_5_8_5" localSheetId="4">#REF!</definedName>
    <definedName name="kitart_20_11_5_8_5" localSheetId="5">#REF!</definedName>
    <definedName name="kitart_20_11_5_8_5" localSheetId="6">#REF!</definedName>
    <definedName name="kitart_20_11_5_8_5" localSheetId="7">#REF!</definedName>
    <definedName name="kitart_20_11_5_8_5" localSheetId="8">#REF!</definedName>
    <definedName name="kitart_20_11_5_8_5" localSheetId="9">#REF!</definedName>
    <definedName name="kitart_20_11_5_8_5" localSheetId="10">#REF!</definedName>
    <definedName name="kitart_20_11_5_8_5" localSheetId="11">#REF!</definedName>
    <definedName name="kitart_20_11_5_8_5">#REF!</definedName>
    <definedName name="kitart_20_11_5_8_5_1" localSheetId="3">#REF!</definedName>
    <definedName name="kitart_20_11_5_8_5_1" localSheetId="4">#REF!</definedName>
    <definedName name="kitart_20_11_5_8_5_1" localSheetId="5">#REF!</definedName>
    <definedName name="kitart_20_11_5_8_5_1" localSheetId="6">#REF!</definedName>
    <definedName name="kitart_20_11_5_8_5_1" localSheetId="7">#REF!</definedName>
    <definedName name="kitart_20_11_5_8_5_1" localSheetId="8">#REF!</definedName>
    <definedName name="kitart_20_11_5_8_5_1" localSheetId="9">#REF!</definedName>
    <definedName name="kitart_20_11_5_8_5_1" localSheetId="10">#REF!</definedName>
    <definedName name="kitart_20_11_5_8_5_1" localSheetId="11">#REF!</definedName>
    <definedName name="kitart_20_11_5_8_5_1">#REF!</definedName>
    <definedName name="kitart_20_11_7" localSheetId="3">#REF!</definedName>
    <definedName name="kitart_20_11_7" localSheetId="4">#REF!</definedName>
    <definedName name="kitart_20_11_7" localSheetId="5">#REF!</definedName>
    <definedName name="kitart_20_11_7" localSheetId="6">#REF!</definedName>
    <definedName name="kitart_20_11_7" localSheetId="7">#REF!</definedName>
    <definedName name="kitart_20_11_7" localSheetId="8">#REF!</definedName>
    <definedName name="kitart_20_11_7" localSheetId="9">#REF!</definedName>
    <definedName name="kitart_20_11_7" localSheetId="10">#REF!</definedName>
    <definedName name="kitart_20_11_7" localSheetId="11">#REF!</definedName>
    <definedName name="kitart_20_11_7">#REF!</definedName>
    <definedName name="kitart_20_11_7_1" localSheetId="3">#REF!</definedName>
    <definedName name="kitart_20_11_7_1" localSheetId="4">#REF!</definedName>
    <definedName name="kitart_20_11_7_1" localSheetId="5">#REF!</definedName>
    <definedName name="kitart_20_11_7_1" localSheetId="6">#REF!</definedName>
    <definedName name="kitart_20_11_7_1" localSheetId="7">#REF!</definedName>
    <definedName name="kitart_20_11_7_1" localSheetId="8">#REF!</definedName>
    <definedName name="kitart_20_11_7_1" localSheetId="9">#REF!</definedName>
    <definedName name="kitart_20_11_7_1" localSheetId="10">#REF!</definedName>
    <definedName name="kitart_20_11_7_1" localSheetId="11">#REF!</definedName>
    <definedName name="kitart_20_11_7_1">#REF!</definedName>
    <definedName name="kitart_20_11_8" localSheetId="3">#REF!</definedName>
    <definedName name="kitart_20_11_8" localSheetId="4">#REF!</definedName>
    <definedName name="kitart_20_11_8" localSheetId="5">#REF!</definedName>
    <definedName name="kitart_20_11_8" localSheetId="6">#REF!</definedName>
    <definedName name="kitart_20_11_8" localSheetId="7">#REF!</definedName>
    <definedName name="kitart_20_11_8" localSheetId="8">#REF!</definedName>
    <definedName name="kitart_20_11_8" localSheetId="9">#REF!</definedName>
    <definedName name="kitart_20_11_8" localSheetId="10">#REF!</definedName>
    <definedName name="kitart_20_11_8" localSheetId="11">#REF!</definedName>
    <definedName name="kitart_20_11_8">#REF!</definedName>
    <definedName name="kitart_20_11_8_1" localSheetId="3">#REF!</definedName>
    <definedName name="kitart_20_11_8_1" localSheetId="4">#REF!</definedName>
    <definedName name="kitart_20_11_8_1" localSheetId="5">#REF!</definedName>
    <definedName name="kitart_20_11_8_1" localSheetId="6">#REF!</definedName>
    <definedName name="kitart_20_11_8_1" localSheetId="7">#REF!</definedName>
    <definedName name="kitart_20_11_8_1" localSheetId="8">#REF!</definedName>
    <definedName name="kitart_20_11_8_1" localSheetId="9">#REF!</definedName>
    <definedName name="kitart_20_11_8_1" localSheetId="10">#REF!</definedName>
    <definedName name="kitart_20_11_8_1" localSheetId="11">#REF!</definedName>
    <definedName name="kitart_20_11_8_1">#REF!</definedName>
    <definedName name="kitart_20_11_8_5" localSheetId="3">#REF!</definedName>
    <definedName name="kitart_20_11_8_5" localSheetId="4">#REF!</definedName>
    <definedName name="kitart_20_11_8_5" localSheetId="5">#REF!</definedName>
    <definedName name="kitart_20_11_8_5" localSheetId="6">#REF!</definedName>
    <definedName name="kitart_20_11_8_5" localSheetId="7">#REF!</definedName>
    <definedName name="kitart_20_11_8_5" localSheetId="8">#REF!</definedName>
    <definedName name="kitart_20_11_8_5" localSheetId="9">#REF!</definedName>
    <definedName name="kitart_20_11_8_5" localSheetId="10">#REF!</definedName>
    <definedName name="kitart_20_11_8_5" localSheetId="11">#REF!</definedName>
    <definedName name="kitart_20_11_8_5">#REF!</definedName>
    <definedName name="kitart_20_11_8_5_1" localSheetId="3">#REF!</definedName>
    <definedName name="kitart_20_11_8_5_1" localSheetId="4">#REF!</definedName>
    <definedName name="kitart_20_11_8_5_1" localSheetId="5">#REF!</definedName>
    <definedName name="kitart_20_11_8_5_1" localSheetId="6">#REF!</definedName>
    <definedName name="kitart_20_11_8_5_1" localSheetId="7">#REF!</definedName>
    <definedName name="kitart_20_11_8_5_1" localSheetId="8">#REF!</definedName>
    <definedName name="kitart_20_11_8_5_1" localSheetId="9">#REF!</definedName>
    <definedName name="kitart_20_11_8_5_1" localSheetId="10">#REF!</definedName>
    <definedName name="kitart_20_11_8_5_1" localSheetId="11">#REF!</definedName>
    <definedName name="kitart_20_11_8_5_1">#REF!</definedName>
    <definedName name="kitart_20_12" localSheetId="3">#REF!</definedName>
    <definedName name="kitart_20_12" localSheetId="4">#REF!</definedName>
    <definedName name="kitart_20_12" localSheetId="5">#REF!</definedName>
    <definedName name="kitart_20_12" localSheetId="6">#REF!</definedName>
    <definedName name="kitart_20_12" localSheetId="7">#REF!</definedName>
    <definedName name="kitart_20_12" localSheetId="8">#REF!</definedName>
    <definedName name="kitart_20_12" localSheetId="9">#REF!</definedName>
    <definedName name="kitart_20_12" localSheetId="10">#REF!</definedName>
    <definedName name="kitart_20_12" localSheetId="11">#REF!</definedName>
    <definedName name="kitart_20_12">#REF!</definedName>
    <definedName name="kitart_20_12_1">NA()</definedName>
    <definedName name="kitart_20_12_1_1" localSheetId="3">#REF!</definedName>
    <definedName name="kitart_20_12_1_1" localSheetId="4">#REF!</definedName>
    <definedName name="kitart_20_12_1_1" localSheetId="5">#REF!</definedName>
    <definedName name="kitart_20_12_1_1" localSheetId="6">#REF!</definedName>
    <definedName name="kitart_20_12_1_1" localSheetId="7">#REF!</definedName>
    <definedName name="kitart_20_12_1_1" localSheetId="8">#REF!</definedName>
    <definedName name="kitart_20_12_1_1" localSheetId="9">#REF!</definedName>
    <definedName name="kitart_20_12_1_1" localSheetId="10">#REF!</definedName>
    <definedName name="kitart_20_12_1_1" localSheetId="11">#REF!</definedName>
    <definedName name="kitart_20_12_1_1">#REF!</definedName>
    <definedName name="kitart_20_12_1_1_1" localSheetId="3">#REF!</definedName>
    <definedName name="kitart_20_12_1_1_1" localSheetId="4">#REF!</definedName>
    <definedName name="kitart_20_12_1_1_1" localSheetId="5">#REF!</definedName>
    <definedName name="kitart_20_12_1_1_1" localSheetId="6">#REF!</definedName>
    <definedName name="kitart_20_12_1_1_1" localSheetId="7">#REF!</definedName>
    <definedName name="kitart_20_12_1_1_1" localSheetId="8">#REF!</definedName>
    <definedName name="kitart_20_12_1_1_1" localSheetId="9">#REF!</definedName>
    <definedName name="kitart_20_12_1_1_1" localSheetId="10">#REF!</definedName>
    <definedName name="kitart_20_12_1_1_1" localSheetId="11">#REF!</definedName>
    <definedName name="kitart_20_12_1_1_1">#REF!</definedName>
    <definedName name="kitart_20_12_1_2">NA()</definedName>
    <definedName name="kitart_20_12_10" localSheetId="3">#REF!</definedName>
    <definedName name="kitart_20_12_10" localSheetId="4">#REF!</definedName>
    <definedName name="kitart_20_12_10" localSheetId="5">#REF!</definedName>
    <definedName name="kitart_20_12_10" localSheetId="6">#REF!</definedName>
    <definedName name="kitart_20_12_10" localSheetId="7">#REF!</definedName>
    <definedName name="kitart_20_12_10" localSheetId="8">#REF!</definedName>
    <definedName name="kitart_20_12_10" localSheetId="9">#REF!</definedName>
    <definedName name="kitart_20_12_10" localSheetId="10">#REF!</definedName>
    <definedName name="kitart_20_12_10" localSheetId="11">#REF!</definedName>
    <definedName name="kitart_20_12_10">#REF!</definedName>
    <definedName name="kitart_20_12_10_1" localSheetId="3">#REF!</definedName>
    <definedName name="kitart_20_12_10_1" localSheetId="4">#REF!</definedName>
    <definedName name="kitart_20_12_10_1" localSheetId="5">#REF!</definedName>
    <definedName name="kitart_20_12_10_1" localSheetId="6">#REF!</definedName>
    <definedName name="kitart_20_12_10_1" localSheetId="7">#REF!</definedName>
    <definedName name="kitart_20_12_10_1" localSheetId="8">#REF!</definedName>
    <definedName name="kitart_20_12_10_1" localSheetId="9">#REF!</definedName>
    <definedName name="kitart_20_12_10_1" localSheetId="10">#REF!</definedName>
    <definedName name="kitart_20_12_10_1" localSheetId="11">#REF!</definedName>
    <definedName name="kitart_20_12_10_1">#REF!</definedName>
    <definedName name="kitart_20_12_10_12" localSheetId="3">#REF!</definedName>
    <definedName name="kitart_20_12_10_12" localSheetId="4">#REF!</definedName>
    <definedName name="kitart_20_12_10_12" localSheetId="5">#REF!</definedName>
    <definedName name="kitart_20_12_10_12" localSheetId="6">#REF!</definedName>
    <definedName name="kitart_20_12_10_12" localSheetId="7">#REF!</definedName>
    <definedName name="kitart_20_12_10_12" localSheetId="8">#REF!</definedName>
    <definedName name="kitart_20_12_10_12" localSheetId="9">#REF!</definedName>
    <definedName name="kitart_20_12_10_12" localSheetId="10">#REF!</definedName>
    <definedName name="kitart_20_12_10_12" localSheetId="11">#REF!</definedName>
    <definedName name="kitart_20_12_10_12">#REF!</definedName>
    <definedName name="kitart_20_12_10_12_1" localSheetId="3">#REF!</definedName>
    <definedName name="kitart_20_12_10_12_1" localSheetId="4">#REF!</definedName>
    <definedName name="kitart_20_12_10_12_1" localSheetId="5">#REF!</definedName>
    <definedName name="kitart_20_12_10_12_1" localSheetId="6">#REF!</definedName>
    <definedName name="kitart_20_12_10_12_1" localSheetId="7">#REF!</definedName>
    <definedName name="kitart_20_12_10_12_1" localSheetId="8">#REF!</definedName>
    <definedName name="kitart_20_12_10_12_1" localSheetId="9">#REF!</definedName>
    <definedName name="kitart_20_12_10_12_1" localSheetId="10">#REF!</definedName>
    <definedName name="kitart_20_12_10_12_1" localSheetId="11">#REF!</definedName>
    <definedName name="kitart_20_12_10_12_1">#REF!</definedName>
    <definedName name="kitart_20_12_10_7" localSheetId="3">#REF!</definedName>
    <definedName name="kitart_20_12_10_7" localSheetId="4">#REF!</definedName>
    <definedName name="kitart_20_12_10_7" localSheetId="5">#REF!</definedName>
    <definedName name="kitart_20_12_10_7" localSheetId="6">#REF!</definedName>
    <definedName name="kitart_20_12_10_7" localSheetId="7">#REF!</definedName>
    <definedName name="kitart_20_12_10_7" localSheetId="8">#REF!</definedName>
    <definedName name="kitart_20_12_10_7" localSheetId="9">#REF!</definedName>
    <definedName name="kitart_20_12_10_7" localSheetId="10">#REF!</definedName>
    <definedName name="kitart_20_12_10_7" localSheetId="11">#REF!</definedName>
    <definedName name="kitart_20_12_10_7">#REF!</definedName>
    <definedName name="kitart_20_12_10_7_1" localSheetId="3">#REF!</definedName>
    <definedName name="kitart_20_12_10_7_1" localSheetId="4">#REF!</definedName>
    <definedName name="kitart_20_12_10_7_1" localSheetId="5">#REF!</definedName>
    <definedName name="kitart_20_12_10_7_1" localSheetId="6">#REF!</definedName>
    <definedName name="kitart_20_12_10_7_1" localSheetId="7">#REF!</definedName>
    <definedName name="kitart_20_12_10_7_1" localSheetId="8">#REF!</definedName>
    <definedName name="kitart_20_12_10_7_1" localSheetId="9">#REF!</definedName>
    <definedName name="kitart_20_12_10_7_1" localSheetId="10">#REF!</definedName>
    <definedName name="kitart_20_12_10_7_1" localSheetId="11">#REF!</definedName>
    <definedName name="kitart_20_12_10_7_1">#REF!</definedName>
    <definedName name="kitart_20_12_10_8" localSheetId="3">#REF!</definedName>
    <definedName name="kitart_20_12_10_8" localSheetId="4">#REF!</definedName>
    <definedName name="kitart_20_12_10_8" localSheetId="5">#REF!</definedName>
    <definedName name="kitart_20_12_10_8" localSheetId="6">#REF!</definedName>
    <definedName name="kitart_20_12_10_8" localSheetId="7">#REF!</definedName>
    <definedName name="kitart_20_12_10_8" localSheetId="8">#REF!</definedName>
    <definedName name="kitart_20_12_10_8" localSheetId="9">#REF!</definedName>
    <definedName name="kitart_20_12_10_8" localSheetId="10">#REF!</definedName>
    <definedName name="kitart_20_12_10_8" localSheetId="11">#REF!</definedName>
    <definedName name="kitart_20_12_10_8">#REF!</definedName>
    <definedName name="kitart_20_12_10_8_1" localSheetId="3">#REF!</definedName>
    <definedName name="kitart_20_12_10_8_1" localSheetId="4">#REF!</definedName>
    <definedName name="kitart_20_12_10_8_1" localSheetId="5">#REF!</definedName>
    <definedName name="kitart_20_12_10_8_1" localSheetId="6">#REF!</definedName>
    <definedName name="kitart_20_12_10_8_1" localSheetId="7">#REF!</definedName>
    <definedName name="kitart_20_12_10_8_1" localSheetId="8">#REF!</definedName>
    <definedName name="kitart_20_12_10_8_1" localSheetId="9">#REF!</definedName>
    <definedName name="kitart_20_12_10_8_1" localSheetId="10">#REF!</definedName>
    <definedName name="kitart_20_12_10_8_1" localSheetId="11">#REF!</definedName>
    <definedName name="kitart_20_12_10_8_1">#REF!</definedName>
    <definedName name="kitart_20_12_12" localSheetId="3">#REF!</definedName>
    <definedName name="kitart_20_12_12" localSheetId="4">#REF!</definedName>
    <definedName name="kitart_20_12_12" localSheetId="5">#REF!</definedName>
    <definedName name="kitart_20_12_12" localSheetId="6">#REF!</definedName>
    <definedName name="kitart_20_12_12" localSheetId="7">#REF!</definedName>
    <definedName name="kitart_20_12_12" localSheetId="8">#REF!</definedName>
    <definedName name="kitart_20_12_12" localSheetId="9">#REF!</definedName>
    <definedName name="kitart_20_12_12" localSheetId="10">#REF!</definedName>
    <definedName name="kitart_20_12_12" localSheetId="11">#REF!</definedName>
    <definedName name="kitart_20_12_12">#REF!</definedName>
    <definedName name="kitart_20_12_12_1" localSheetId="3">#REF!</definedName>
    <definedName name="kitart_20_12_12_1" localSheetId="4">#REF!</definedName>
    <definedName name="kitart_20_12_12_1" localSheetId="5">#REF!</definedName>
    <definedName name="kitart_20_12_12_1" localSheetId="6">#REF!</definedName>
    <definedName name="kitart_20_12_12_1" localSheetId="7">#REF!</definedName>
    <definedName name="kitart_20_12_12_1" localSheetId="8">#REF!</definedName>
    <definedName name="kitart_20_12_12_1" localSheetId="9">#REF!</definedName>
    <definedName name="kitart_20_12_12_1" localSheetId="10">#REF!</definedName>
    <definedName name="kitart_20_12_12_1" localSheetId="11">#REF!</definedName>
    <definedName name="kitart_20_12_12_1">#REF!</definedName>
    <definedName name="kitart_20_12_7" localSheetId="3">#REF!</definedName>
    <definedName name="kitart_20_12_7" localSheetId="4">#REF!</definedName>
    <definedName name="kitart_20_12_7" localSheetId="5">#REF!</definedName>
    <definedName name="kitart_20_12_7" localSheetId="6">#REF!</definedName>
    <definedName name="kitart_20_12_7" localSheetId="7">#REF!</definedName>
    <definedName name="kitart_20_12_7" localSheetId="8">#REF!</definedName>
    <definedName name="kitart_20_12_7" localSheetId="9">#REF!</definedName>
    <definedName name="kitart_20_12_7" localSheetId="10">#REF!</definedName>
    <definedName name="kitart_20_12_7" localSheetId="11">#REF!</definedName>
    <definedName name="kitart_20_12_7">#REF!</definedName>
    <definedName name="kitart_20_12_7_1" localSheetId="3">#REF!</definedName>
    <definedName name="kitart_20_12_7_1" localSheetId="4">#REF!</definedName>
    <definedName name="kitart_20_12_7_1" localSheetId="5">#REF!</definedName>
    <definedName name="kitart_20_12_7_1" localSheetId="6">#REF!</definedName>
    <definedName name="kitart_20_12_7_1" localSheetId="7">#REF!</definedName>
    <definedName name="kitart_20_12_7_1" localSheetId="8">#REF!</definedName>
    <definedName name="kitart_20_12_7_1" localSheetId="9">#REF!</definedName>
    <definedName name="kitart_20_12_7_1" localSheetId="10">#REF!</definedName>
    <definedName name="kitart_20_12_7_1" localSheetId="11">#REF!</definedName>
    <definedName name="kitart_20_12_7_1">#REF!</definedName>
    <definedName name="kitart_20_12_8" localSheetId="3">#REF!</definedName>
    <definedName name="kitart_20_12_8" localSheetId="4">#REF!</definedName>
    <definedName name="kitart_20_12_8" localSheetId="5">#REF!</definedName>
    <definedName name="kitart_20_12_8" localSheetId="6">#REF!</definedName>
    <definedName name="kitart_20_12_8" localSheetId="7">#REF!</definedName>
    <definedName name="kitart_20_12_8" localSheetId="8">#REF!</definedName>
    <definedName name="kitart_20_12_8" localSheetId="9">#REF!</definedName>
    <definedName name="kitart_20_12_8" localSheetId="10">#REF!</definedName>
    <definedName name="kitart_20_12_8" localSheetId="11">#REF!</definedName>
    <definedName name="kitart_20_12_8">#REF!</definedName>
    <definedName name="kitart_20_12_8_1" localSheetId="3">#REF!</definedName>
    <definedName name="kitart_20_12_8_1" localSheetId="4">#REF!</definedName>
    <definedName name="kitart_20_12_8_1" localSheetId="5">#REF!</definedName>
    <definedName name="kitart_20_12_8_1" localSheetId="6">#REF!</definedName>
    <definedName name="kitart_20_12_8_1" localSheetId="7">#REF!</definedName>
    <definedName name="kitart_20_12_8_1" localSheetId="8">#REF!</definedName>
    <definedName name="kitart_20_12_8_1" localSheetId="9">#REF!</definedName>
    <definedName name="kitart_20_12_8_1" localSheetId="10">#REF!</definedName>
    <definedName name="kitart_20_12_8_1" localSheetId="11">#REF!</definedName>
    <definedName name="kitart_20_12_8_1">#REF!</definedName>
    <definedName name="kitart_20_2" localSheetId="3">#REF!</definedName>
    <definedName name="kitart_20_2" localSheetId="4">#REF!</definedName>
    <definedName name="kitart_20_2" localSheetId="5">#REF!</definedName>
    <definedName name="kitart_20_2" localSheetId="6">#REF!</definedName>
    <definedName name="kitart_20_2" localSheetId="7">#REF!</definedName>
    <definedName name="kitart_20_2" localSheetId="8">#REF!</definedName>
    <definedName name="kitart_20_2" localSheetId="9">#REF!</definedName>
    <definedName name="kitart_20_2" localSheetId="10">#REF!</definedName>
    <definedName name="kitart_20_2" localSheetId="11">#REF!</definedName>
    <definedName name="kitart_20_2">#REF!</definedName>
    <definedName name="kitart_20_3" localSheetId="3">#REF!</definedName>
    <definedName name="kitart_20_3" localSheetId="4">#REF!</definedName>
    <definedName name="kitart_20_3" localSheetId="5">#REF!</definedName>
    <definedName name="kitart_20_3" localSheetId="6">#REF!</definedName>
    <definedName name="kitart_20_3" localSheetId="7">#REF!</definedName>
    <definedName name="kitart_20_3" localSheetId="8">#REF!</definedName>
    <definedName name="kitart_20_3" localSheetId="9">#REF!</definedName>
    <definedName name="kitart_20_3" localSheetId="10">#REF!</definedName>
    <definedName name="kitart_20_3" localSheetId="11">#REF!</definedName>
    <definedName name="kitart_20_3">#REF!</definedName>
    <definedName name="kitart_20_4" localSheetId="3">#REF!</definedName>
    <definedName name="kitart_20_4" localSheetId="4">#REF!</definedName>
    <definedName name="kitart_20_4" localSheetId="5">#REF!</definedName>
    <definedName name="kitart_20_4" localSheetId="6">#REF!</definedName>
    <definedName name="kitart_20_4" localSheetId="7">#REF!</definedName>
    <definedName name="kitart_20_4" localSheetId="8">#REF!</definedName>
    <definedName name="kitart_20_4" localSheetId="9">#REF!</definedName>
    <definedName name="kitart_20_4" localSheetId="10">#REF!</definedName>
    <definedName name="kitart_20_4" localSheetId="11">#REF!</definedName>
    <definedName name="kitart_20_4">#REF!</definedName>
    <definedName name="kitart_20_4_1" localSheetId="3">#REF!</definedName>
    <definedName name="kitart_20_4_1" localSheetId="4">#REF!</definedName>
    <definedName name="kitart_20_4_1" localSheetId="5">#REF!</definedName>
    <definedName name="kitart_20_4_1" localSheetId="6">#REF!</definedName>
    <definedName name="kitart_20_4_1" localSheetId="7">#REF!</definedName>
    <definedName name="kitart_20_4_1" localSheetId="8">#REF!</definedName>
    <definedName name="kitart_20_4_1" localSheetId="9">#REF!</definedName>
    <definedName name="kitart_20_4_1" localSheetId="10">#REF!</definedName>
    <definedName name="kitart_20_4_1" localSheetId="11">#REF!</definedName>
    <definedName name="kitart_20_4_1">#REF!</definedName>
    <definedName name="kitart_20_7" localSheetId="3">#REF!</definedName>
    <definedName name="kitart_20_7" localSheetId="4">#REF!</definedName>
    <definedName name="kitart_20_7" localSheetId="5">#REF!</definedName>
    <definedName name="kitart_20_7" localSheetId="6">#REF!</definedName>
    <definedName name="kitart_20_7" localSheetId="7">#REF!</definedName>
    <definedName name="kitart_20_7" localSheetId="8">#REF!</definedName>
    <definedName name="kitart_20_7" localSheetId="9">#REF!</definedName>
    <definedName name="kitart_20_7" localSheetId="10">#REF!</definedName>
    <definedName name="kitart_20_7" localSheetId="11">#REF!</definedName>
    <definedName name="kitart_20_7">#REF!</definedName>
    <definedName name="kitart_20_7_1" localSheetId="3">#REF!</definedName>
    <definedName name="kitart_20_7_1" localSheetId="4">#REF!</definedName>
    <definedName name="kitart_20_7_1" localSheetId="5">#REF!</definedName>
    <definedName name="kitart_20_7_1" localSheetId="6">#REF!</definedName>
    <definedName name="kitart_20_7_1" localSheetId="7">#REF!</definedName>
    <definedName name="kitart_20_7_1" localSheetId="8">#REF!</definedName>
    <definedName name="kitart_20_7_1" localSheetId="9">#REF!</definedName>
    <definedName name="kitart_20_7_1" localSheetId="10">#REF!</definedName>
    <definedName name="kitart_20_7_1" localSheetId="11">#REF!</definedName>
    <definedName name="kitart_20_7_1">#REF!</definedName>
    <definedName name="kitart_20_8" localSheetId="3">#REF!</definedName>
    <definedName name="kitart_20_8" localSheetId="4">#REF!</definedName>
    <definedName name="kitart_20_8" localSheetId="5">#REF!</definedName>
    <definedName name="kitart_20_8" localSheetId="6">#REF!</definedName>
    <definedName name="kitart_20_8" localSheetId="7">#REF!</definedName>
    <definedName name="kitart_20_8" localSheetId="8">#REF!</definedName>
    <definedName name="kitart_20_8" localSheetId="9">#REF!</definedName>
    <definedName name="kitart_20_8" localSheetId="10">#REF!</definedName>
    <definedName name="kitart_20_8" localSheetId="11">#REF!</definedName>
    <definedName name="kitart_20_8">#REF!</definedName>
    <definedName name="kitart_20_8_1" localSheetId="3">#REF!</definedName>
    <definedName name="kitart_20_8_1" localSheetId="4">#REF!</definedName>
    <definedName name="kitart_20_8_1" localSheetId="5">#REF!</definedName>
    <definedName name="kitart_20_8_1" localSheetId="6">#REF!</definedName>
    <definedName name="kitart_20_8_1" localSheetId="7">#REF!</definedName>
    <definedName name="kitart_20_8_1" localSheetId="8">#REF!</definedName>
    <definedName name="kitart_20_8_1" localSheetId="9">#REF!</definedName>
    <definedName name="kitart_20_8_1" localSheetId="10">#REF!</definedName>
    <definedName name="kitart_20_8_1" localSheetId="11">#REF!</definedName>
    <definedName name="kitart_20_8_1">#REF!</definedName>
    <definedName name="kitart_20_9" localSheetId="3">#REF!</definedName>
    <definedName name="kitart_20_9" localSheetId="4">#REF!</definedName>
    <definedName name="kitart_20_9" localSheetId="5">#REF!</definedName>
    <definedName name="kitart_20_9" localSheetId="6">#REF!</definedName>
    <definedName name="kitart_20_9" localSheetId="7">#REF!</definedName>
    <definedName name="kitart_20_9" localSheetId="8">#REF!</definedName>
    <definedName name="kitart_20_9" localSheetId="9">#REF!</definedName>
    <definedName name="kitart_20_9" localSheetId="10">#REF!</definedName>
    <definedName name="kitart_20_9" localSheetId="11">#REF!</definedName>
    <definedName name="kitart_20_9">#REF!</definedName>
    <definedName name="kitart_20_9_1">NA()</definedName>
    <definedName name="kitart_20_9_1_1">NA()</definedName>
    <definedName name="kitart_20_9_12" localSheetId="3">#REF!</definedName>
    <definedName name="kitart_20_9_12" localSheetId="4">#REF!</definedName>
    <definedName name="kitart_20_9_12" localSheetId="5">#REF!</definedName>
    <definedName name="kitart_20_9_12" localSheetId="6">#REF!</definedName>
    <definedName name="kitart_20_9_12" localSheetId="7">#REF!</definedName>
    <definedName name="kitart_20_9_12" localSheetId="8">#REF!</definedName>
    <definedName name="kitart_20_9_12" localSheetId="9">#REF!</definedName>
    <definedName name="kitart_20_9_12" localSheetId="10">#REF!</definedName>
    <definedName name="kitart_20_9_12" localSheetId="11">#REF!</definedName>
    <definedName name="kitart_20_9_12">#REF!</definedName>
    <definedName name="kitart_20_9_12_1" localSheetId="3">#REF!</definedName>
    <definedName name="kitart_20_9_12_1" localSheetId="4">#REF!</definedName>
    <definedName name="kitart_20_9_12_1" localSheetId="5">#REF!</definedName>
    <definedName name="kitart_20_9_12_1" localSheetId="6">#REF!</definedName>
    <definedName name="kitart_20_9_12_1" localSheetId="7">#REF!</definedName>
    <definedName name="kitart_20_9_12_1" localSheetId="8">#REF!</definedName>
    <definedName name="kitart_20_9_12_1" localSheetId="9">#REF!</definedName>
    <definedName name="kitart_20_9_12_1" localSheetId="10">#REF!</definedName>
    <definedName name="kitart_20_9_12_1" localSheetId="11">#REF!</definedName>
    <definedName name="kitart_20_9_12_1">#REF!</definedName>
    <definedName name="kitart_20_9_7" localSheetId="3">#REF!</definedName>
    <definedName name="kitart_20_9_7" localSheetId="4">#REF!</definedName>
    <definedName name="kitart_20_9_7" localSheetId="5">#REF!</definedName>
    <definedName name="kitart_20_9_7" localSheetId="6">#REF!</definedName>
    <definedName name="kitart_20_9_7" localSheetId="7">#REF!</definedName>
    <definedName name="kitart_20_9_7" localSheetId="8">#REF!</definedName>
    <definedName name="kitart_20_9_7" localSheetId="9">#REF!</definedName>
    <definedName name="kitart_20_9_7" localSheetId="10">#REF!</definedName>
    <definedName name="kitart_20_9_7" localSheetId="11">#REF!</definedName>
    <definedName name="kitart_20_9_7">#REF!</definedName>
    <definedName name="kitart_20_9_7_1" localSheetId="3">#REF!</definedName>
    <definedName name="kitart_20_9_7_1" localSheetId="4">#REF!</definedName>
    <definedName name="kitart_20_9_7_1" localSheetId="5">#REF!</definedName>
    <definedName name="kitart_20_9_7_1" localSheetId="6">#REF!</definedName>
    <definedName name="kitart_20_9_7_1" localSheetId="7">#REF!</definedName>
    <definedName name="kitart_20_9_7_1" localSheetId="8">#REF!</definedName>
    <definedName name="kitart_20_9_7_1" localSheetId="9">#REF!</definedName>
    <definedName name="kitart_20_9_7_1" localSheetId="10">#REF!</definedName>
    <definedName name="kitart_20_9_7_1" localSheetId="11">#REF!</definedName>
    <definedName name="kitart_20_9_7_1">#REF!</definedName>
    <definedName name="kitart_20_9_8" localSheetId="3">#REF!</definedName>
    <definedName name="kitart_20_9_8" localSheetId="4">#REF!</definedName>
    <definedName name="kitart_20_9_8" localSheetId="5">#REF!</definedName>
    <definedName name="kitart_20_9_8" localSheetId="6">#REF!</definedName>
    <definedName name="kitart_20_9_8" localSheetId="7">#REF!</definedName>
    <definedName name="kitart_20_9_8" localSheetId="8">#REF!</definedName>
    <definedName name="kitart_20_9_8" localSheetId="9">#REF!</definedName>
    <definedName name="kitart_20_9_8" localSheetId="10">#REF!</definedName>
    <definedName name="kitart_20_9_8" localSheetId="11">#REF!</definedName>
    <definedName name="kitart_20_9_8">#REF!</definedName>
    <definedName name="kitart_20_9_8_1" localSheetId="3">#REF!</definedName>
    <definedName name="kitart_20_9_8_1" localSheetId="4">#REF!</definedName>
    <definedName name="kitart_20_9_8_1" localSheetId="5">#REF!</definedName>
    <definedName name="kitart_20_9_8_1" localSheetId="6">#REF!</definedName>
    <definedName name="kitart_20_9_8_1" localSheetId="7">#REF!</definedName>
    <definedName name="kitart_20_9_8_1" localSheetId="8">#REF!</definedName>
    <definedName name="kitart_20_9_8_1" localSheetId="9">#REF!</definedName>
    <definedName name="kitart_20_9_8_1" localSheetId="10">#REF!</definedName>
    <definedName name="kitart_20_9_8_1" localSheetId="11">#REF!</definedName>
    <definedName name="kitart_20_9_8_1">#REF!</definedName>
    <definedName name="kitart_3" localSheetId="3">#REF!</definedName>
    <definedName name="kitart_3" localSheetId="4">#REF!</definedName>
    <definedName name="kitart_3" localSheetId="5">#REF!</definedName>
    <definedName name="kitart_3" localSheetId="6">#REF!</definedName>
    <definedName name="kitart_3" localSheetId="7">#REF!</definedName>
    <definedName name="kitart_3" localSheetId="8">#REF!</definedName>
    <definedName name="kitart_3" localSheetId="9">#REF!</definedName>
    <definedName name="kitart_3" localSheetId="10">#REF!</definedName>
    <definedName name="kitart_3" localSheetId="11">#REF!</definedName>
    <definedName name="kitart_3">#REF!</definedName>
    <definedName name="kitart_4" localSheetId="3">#REF!</definedName>
    <definedName name="kitart_4" localSheetId="4">#REF!</definedName>
    <definedName name="kitart_4" localSheetId="5">#REF!</definedName>
    <definedName name="kitart_4" localSheetId="6">#REF!</definedName>
    <definedName name="kitart_4" localSheetId="7">#REF!</definedName>
    <definedName name="kitart_4" localSheetId="8">#REF!</definedName>
    <definedName name="kitart_4" localSheetId="9">#REF!</definedName>
    <definedName name="kitart_4" localSheetId="10">#REF!</definedName>
    <definedName name="kitart_4" localSheetId="11">#REF!</definedName>
    <definedName name="kitart_4">#REF!</definedName>
    <definedName name="kitart_4_1" localSheetId="3">#REF!</definedName>
    <definedName name="kitart_4_1" localSheetId="4">#REF!</definedName>
    <definedName name="kitart_4_1" localSheetId="5">#REF!</definedName>
    <definedName name="kitart_4_1" localSheetId="6">#REF!</definedName>
    <definedName name="kitart_4_1" localSheetId="7">#REF!</definedName>
    <definedName name="kitart_4_1" localSheetId="8">#REF!</definedName>
    <definedName name="kitart_4_1" localSheetId="9">#REF!</definedName>
    <definedName name="kitart_4_1" localSheetId="10">#REF!</definedName>
    <definedName name="kitart_4_1" localSheetId="11">#REF!</definedName>
    <definedName name="kitart_4_1">#REF!</definedName>
    <definedName name="kitart_7" localSheetId="3">#REF!</definedName>
    <definedName name="kitart_7" localSheetId="4">#REF!</definedName>
    <definedName name="kitart_7" localSheetId="5">#REF!</definedName>
    <definedName name="kitart_7" localSheetId="6">#REF!</definedName>
    <definedName name="kitart_7" localSheetId="7">#REF!</definedName>
    <definedName name="kitart_7" localSheetId="8">#REF!</definedName>
    <definedName name="kitart_7" localSheetId="9">#REF!</definedName>
    <definedName name="kitart_7" localSheetId="10">#REF!</definedName>
    <definedName name="kitart_7" localSheetId="11">#REF!</definedName>
    <definedName name="kitart_7">#REF!</definedName>
    <definedName name="kitart_7_1" localSheetId="3">#REF!</definedName>
    <definedName name="kitart_7_1" localSheetId="4">#REF!</definedName>
    <definedName name="kitart_7_1" localSheetId="5">#REF!</definedName>
    <definedName name="kitart_7_1" localSheetId="6">#REF!</definedName>
    <definedName name="kitart_7_1" localSheetId="7">#REF!</definedName>
    <definedName name="kitart_7_1" localSheetId="8">#REF!</definedName>
    <definedName name="kitart_7_1" localSheetId="9">#REF!</definedName>
    <definedName name="kitart_7_1" localSheetId="10">#REF!</definedName>
    <definedName name="kitart_7_1" localSheetId="11">#REF!</definedName>
    <definedName name="kitart_7_1">#REF!</definedName>
    <definedName name="kitart_8" localSheetId="3">#REF!</definedName>
    <definedName name="kitart_8" localSheetId="4">#REF!</definedName>
    <definedName name="kitart_8" localSheetId="5">#REF!</definedName>
    <definedName name="kitart_8" localSheetId="6">#REF!</definedName>
    <definedName name="kitart_8" localSheetId="7">#REF!</definedName>
    <definedName name="kitart_8" localSheetId="8">#REF!</definedName>
    <definedName name="kitart_8" localSheetId="9">#REF!</definedName>
    <definedName name="kitart_8" localSheetId="10">#REF!</definedName>
    <definedName name="kitart_8" localSheetId="11">#REF!</definedName>
    <definedName name="kitart_8">#REF!</definedName>
    <definedName name="kitart_8_1" localSheetId="3">#REF!</definedName>
    <definedName name="kitart_8_1" localSheetId="4">#REF!</definedName>
    <definedName name="kitart_8_1" localSheetId="5">#REF!</definedName>
    <definedName name="kitart_8_1" localSheetId="6">#REF!</definedName>
    <definedName name="kitart_8_1" localSheetId="7">#REF!</definedName>
    <definedName name="kitart_8_1" localSheetId="8">#REF!</definedName>
    <definedName name="kitart_8_1" localSheetId="9">#REF!</definedName>
    <definedName name="kitart_8_1" localSheetId="10">#REF!</definedName>
    <definedName name="kitart_8_1" localSheetId="11">#REF!</definedName>
    <definedName name="kitart_8_1">#REF!</definedName>
    <definedName name="kitart_9" localSheetId="3">#REF!</definedName>
    <definedName name="kitart_9" localSheetId="4">#REF!</definedName>
    <definedName name="kitart_9" localSheetId="5">#REF!</definedName>
    <definedName name="kitart_9" localSheetId="6">#REF!</definedName>
    <definedName name="kitart_9" localSheetId="7">#REF!</definedName>
    <definedName name="kitart_9" localSheetId="8">#REF!</definedName>
    <definedName name="kitart_9" localSheetId="9">#REF!</definedName>
    <definedName name="kitart_9" localSheetId="10">#REF!</definedName>
    <definedName name="kitart_9" localSheetId="11">#REF!</definedName>
    <definedName name="kitart_9">#REF!</definedName>
    <definedName name="kitart_9_1">NA()</definedName>
    <definedName name="kitart_9_1_1">NA()</definedName>
    <definedName name="kitart_9_12" localSheetId="3">#REF!</definedName>
    <definedName name="kitart_9_12" localSheetId="4">#REF!</definedName>
    <definedName name="kitart_9_12" localSheetId="5">#REF!</definedName>
    <definedName name="kitart_9_12" localSheetId="6">#REF!</definedName>
    <definedName name="kitart_9_12" localSheetId="7">#REF!</definedName>
    <definedName name="kitart_9_12" localSheetId="8">#REF!</definedName>
    <definedName name="kitart_9_12" localSheetId="9">#REF!</definedName>
    <definedName name="kitart_9_12" localSheetId="10">#REF!</definedName>
    <definedName name="kitart_9_12" localSheetId="11">#REF!</definedName>
    <definedName name="kitart_9_12">#REF!</definedName>
    <definedName name="kitart_9_12_1" localSheetId="3">#REF!</definedName>
    <definedName name="kitart_9_12_1" localSheetId="4">#REF!</definedName>
    <definedName name="kitart_9_12_1" localSheetId="5">#REF!</definedName>
    <definedName name="kitart_9_12_1" localSheetId="6">#REF!</definedName>
    <definedName name="kitart_9_12_1" localSheetId="7">#REF!</definedName>
    <definedName name="kitart_9_12_1" localSheetId="8">#REF!</definedName>
    <definedName name="kitart_9_12_1" localSheetId="9">#REF!</definedName>
    <definedName name="kitart_9_12_1" localSheetId="10">#REF!</definedName>
    <definedName name="kitart_9_12_1" localSheetId="11">#REF!</definedName>
    <definedName name="kitart_9_12_1">#REF!</definedName>
    <definedName name="kitart_9_7" localSheetId="3">#REF!</definedName>
    <definedName name="kitart_9_7" localSheetId="4">#REF!</definedName>
    <definedName name="kitart_9_7" localSheetId="5">#REF!</definedName>
    <definedName name="kitart_9_7" localSheetId="6">#REF!</definedName>
    <definedName name="kitart_9_7" localSheetId="7">#REF!</definedName>
    <definedName name="kitart_9_7" localSheetId="8">#REF!</definedName>
    <definedName name="kitart_9_7" localSheetId="9">#REF!</definedName>
    <definedName name="kitart_9_7" localSheetId="10">#REF!</definedName>
    <definedName name="kitart_9_7" localSheetId="11">#REF!</definedName>
    <definedName name="kitart_9_7">#REF!</definedName>
    <definedName name="kitart_9_7_1" localSheetId="3">#REF!</definedName>
    <definedName name="kitart_9_7_1" localSheetId="4">#REF!</definedName>
    <definedName name="kitart_9_7_1" localSheetId="5">#REF!</definedName>
    <definedName name="kitart_9_7_1" localSheetId="6">#REF!</definedName>
    <definedName name="kitart_9_7_1" localSheetId="7">#REF!</definedName>
    <definedName name="kitart_9_7_1" localSheetId="8">#REF!</definedName>
    <definedName name="kitart_9_7_1" localSheetId="9">#REF!</definedName>
    <definedName name="kitart_9_7_1" localSheetId="10">#REF!</definedName>
    <definedName name="kitart_9_7_1" localSheetId="11">#REF!</definedName>
    <definedName name="kitart_9_7_1">#REF!</definedName>
    <definedName name="kitart_9_8" localSheetId="3">#REF!</definedName>
    <definedName name="kitart_9_8" localSheetId="4">#REF!</definedName>
    <definedName name="kitart_9_8" localSheetId="5">#REF!</definedName>
    <definedName name="kitart_9_8" localSheetId="6">#REF!</definedName>
    <definedName name="kitart_9_8" localSheetId="7">#REF!</definedName>
    <definedName name="kitart_9_8" localSheetId="8">#REF!</definedName>
    <definedName name="kitart_9_8" localSheetId="9">#REF!</definedName>
    <definedName name="kitart_9_8" localSheetId="10">#REF!</definedName>
    <definedName name="kitart_9_8" localSheetId="11">#REF!</definedName>
    <definedName name="kitart_9_8">#REF!</definedName>
    <definedName name="kitart_9_8_1" localSheetId="3">#REF!</definedName>
    <definedName name="kitart_9_8_1" localSheetId="4">#REF!</definedName>
    <definedName name="kitart_9_8_1" localSheetId="5">#REF!</definedName>
    <definedName name="kitart_9_8_1" localSheetId="6">#REF!</definedName>
    <definedName name="kitart_9_8_1" localSheetId="7">#REF!</definedName>
    <definedName name="kitart_9_8_1" localSheetId="8">#REF!</definedName>
    <definedName name="kitart_9_8_1" localSheetId="9">#REF!</definedName>
    <definedName name="kitart_9_8_1" localSheetId="10">#REF!</definedName>
    <definedName name="kitart_9_8_1" localSheetId="11">#REF!</definedName>
    <definedName name="kitart_9_8_1">#REF!</definedName>
    <definedName name="kkk" localSheetId="3">#REF!</definedName>
    <definedName name="kkk" localSheetId="4">#REF!</definedName>
    <definedName name="kkk" localSheetId="5">#REF!</definedName>
    <definedName name="kkk" localSheetId="6">#REF!</definedName>
    <definedName name="kkk" localSheetId="7">#REF!</definedName>
    <definedName name="kkk" localSheetId="8">#REF!</definedName>
    <definedName name="kkk" localSheetId="9">#REF!</definedName>
    <definedName name="kkk" localSheetId="10">#REF!</definedName>
    <definedName name="kkk" localSheetId="11">#REF!</definedName>
    <definedName name="kkk">#REF!</definedName>
    <definedName name="kkk_1">NA()</definedName>
    <definedName name="kkk_1_1">NA()</definedName>
    <definedName name="kkk_10" localSheetId="3">#REF!</definedName>
    <definedName name="kkk_10" localSheetId="4">#REF!</definedName>
    <definedName name="kkk_10" localSheetId="5">#REF!</definedName>
    <definedName name="kkk_10" localSheetId="6">#REF!</definedName>
    <definedName name="kkk_10" localSheetId="7">#REF!</definedName>
    <definedName name="kkk_10" localSheetId="8">#REF!</definedName>
    <definedName name="kkk_10" localSheetId="9">#REF!</definedName>
    <definedName name="kkk_10" localSheetId="10">#REF!</definedName>
    <definedName name="kkk_10" localSheetId="11">#REF!</definedName>
    <definedName name="kkk_10">#REF!</definedName>
    <definedName name="kkk_10_1" localSheetId="3">#REF!</definedName>
    <definedName name="kkk_10_1" localSheetId="4">#REF!</definedName>
    <definedName name="kkk_10_1" localSheetId="5">#REF!</definedName>
    <definedName name="kkk_10_1" localSheetId="6">#REF!</definedName>
    <definedName name="kkk_10_1" localSheetId="7">#REF!</definedName>
    <definedName name="kkk_10_1" localSheetId="8">#REF!</definedName>
    <definedName name="kkk_10_1" localSheetId="9">#REF!</definedName>
    <definedName name="kkk_10_1" localSheetId="10">#REF!</definedName>
    <definedName name="kkk_10_1" localSheetId="11">#REF!</definedName>
    <definedName name="kkk_10_1">#REF!</definedName>
    <definedName name="kkk_10_12" localSheetId="3">#REF!</definedName>
    <definedName name="kkk_10_12" localSheetId="4">#REF!</definedName>
    <definedName name="kkk_10_12" localSheetId="5">#REF!</definedName>
    <definedName name="kkk_10_12" localSheetId="6">#REF!</definedName>
    <definedName name="kkk_10_12" localSheetId="7">#REF!</definedName>
    <definedName name="kkk_10_12" localSheetId="8">#REF!</definedName>
    <definedName name="kkk_10_12" localSheetId="9">#REF!</definedName>
    <definedName name="kkk_10_12" localSheetId="10">#REF!</definedName>
    <definedName name="kkk_10_12" localSheetId="11">#REF!</definedName>
    <definedName name="kkk_10_12">#REF!</definedName>
    <definedName name="kkk_10_12_1" localSheetId="3">#REF!</definedName>
    <definedName name="kkk_10_12_1" localSheetId="4">#REF!</definedName>
    <definedName name="kkk_10_12_1" localSheetId="5">#REF!</definedName>
    <definedName name="kkk_10_12_1" localSheetId="6">#REF!</definedName>
    <definedName name="kkk_10_12_1" localSheetId="7">#REF!</definedName>
    <definedName name="kkk_10_12_1" localSheetId="8">#REF!</definedName>
    <definedName name="kkk_10_12_1" localSheetId="9">#REF!</definedName>
    <definedName name="kkk_10_12_1" localSheetId="10">#REF!</definedName>
    <definedName name="kkk_10_12_1" localSheetId="11">#REF!</definedName>
    <definedName name="kkk_10_12_1">#REF!</definedName>
    <definedName name="kkk_10_7" localSheetId="3">#REF!</definedName>
    <definedName name="kkk_10_7" localSheetId="4">#REF!</definedName>
    <definedName name="kkk_10_7" localSheetId="5">#REF!</definedName>
    <definedName name="kkk_10_7" localSheetId="6">#REF!</definedName>
    <definedName name="kkk_10_7" localSheetId="7">#REF!</definedName>
    <definedName name="kkk_10_7" localSheetId="8">#REF!</definedName>
    <definedName name="kkk_10_7" localSheetId="9">#REF!</definedName>
    <definedName name="kkk_10_7" localSheetId="10">#REF!</definedName>
    <definedName name="kkk_10_7" localSheetId="11">#REF!</definedName>
    <definedName name="kkk_10_7">#REF!</definedName>
    <definedName name="kkk_10_7_1" localSheetId="3">#REF!</definedName>
    <definedName name="kkk_10_7_1" localSheetId="4">#REF!</definedName>
    <definedName name="kkk_10_7_1" localSheetId="5">#REF!</definedName>
    <definedName name="kkk_10_7_1" localSheetId="6">#REF!</definedName>
    <definedName name="kkk_10_7_1" localSheetId="7">#REF!</definedName>
    <definedName name="kkk_10_7_1" localSheetId="8">#REF!</definedName>
    <definedName name="kkk_10_7_1" localSheetId="9">#REF!</definedName>
    <definedName name="kkk_10_7_1" localSheetId="10">#REF!</definedName>
    <definedName name="kkk_10_7_1" localSheetId="11">#REF!</definedName>
    <definedName name="kkk_10_7_1">#REF!</definedName>
    <definedName name="kkk_10_8" localSheetId="3">#REF!</definedName>
    <definedName name="kkk_10_8" localSheetId="4">#REF!</definedName>
    <definedName name="kkk_10_8" localSheetId="5">#REF!</definedName>
    <definedName name="kkk_10_8" localSheetId="6">#REF!</definedName>
    <definedName name="kkk_10_8" localSheetId="7">#REF!</definedName>
    <definedName name="kkk_10_8" localSheetId="8">#REF!</definedName>
    <definedName name="kkk_10_8" localSheetId="9">#REF!</definedName>
    <definedName name="kkk_10_8" localSheetId="10">#REF!</definedName>
    <definedName name="kkk_10_8" localSheetId="11">#REF!</definedName>
    <definedName name="kkk_10_8">#REF!</definedName>
    <definedName name="kkk_10_8_1" localSheetId="3">#REF!</definedName>
    <definedName name="kkk_10_8_1" localSheetId="4">#REF!</definedName>
    <definedName name="kkk_10_8_1" localSheetId="5">#REF!</definedName>
    <definedName name="kkk_10_8_1" localSheetId="6">#REF!</definedName>
    <definedName name="kkk_10_8_1" localSheetId="7">#REF!</definedName>
    <definedName name="kkk_10_8_1" localSheetId="8">#REF!</definedName>
    <definedName name="kkk_10_8_1" localSheetId="9">#REF!</definedName>
    <definedName name="kkk_10_8_1" localSheetId="10">#REF!</definedName>
    <definedName name="kkk_10_8_1" localSheetId="11">#REF!</definedName>
    <definedName name="kkk_10_8_1">#REF!</definedName>
    <definedName name="kkk_11" localSheetId="3">#REF!</definedName>
    <definedName name="kkk_11" localSheetId="4">#REF!</definedName>
    <definedName name="kkk_11" localSheetId="5">#REF!</definedName>
    <definedName name="kkk_11" localSheetId="6">#REF!</definedName>
    <definedName name="kkk_11" localSheetId="7">#REF!</definedName>
    <definedName name="kkk_11" localSheetId="8">#REF!</definedName>
    <definedName name="kkk_11" localSheetId="9">#REF!</definedName>
    <definedName name="kkk_11" localSheetId="10">#REF!</definedName>
    <definedName name="kkk_11" localSheetId="11">#REF!</definedName>
    <definedName name="kkk_11">#REF!</definedName>
    <definedName name="kkk_11_1" localSheetId="3">#REF!</definedName>
    <definedName name="kkk_11_1" localSheetId="4">#REF!</definedName>
    <definedName name="kkk_11_1" localSheetId="5">#REF!</definedName>
    <definedName name="kkk_11_1" localSheetId="6">#REF!</definedName>
    <definedName name="kkk_11_1" localSheetId="7">#REF!</definedName>
    <definedName name="kkk_11_1" localSheetId="8">#REF!</definedName>
    <definedName name="kkk_11_1" localSheetId="9">#REF!</definedName>
    <definedName name="kkk_11_1" localSheetId="10">#REF!</definedName>
    <definedName name="kkk_11_1" localSheetId="11">#REF!</definedName>
    <definedName name="kkk_11_1">#REF!</definedName>
    <definedName name="kkk_11_1_1" localSheetId="3">#REF!</definedName>
    <definedName name="kkk_11_1_1" localSheetId="4">#REF!</definedName>
    <definedName name="kkk_11_1_1" localSheetId="5">#REF!</definedName>
    <definedName name="kkk_11_1_1" localSheetId="6">#REF!</definedName>
    <definedName name="kkk_11_1_1" localSheetId="7">#REF!</definedName>
    <definedName name="kkk_11_1_1" localSheetId="8">#REF!</definedName>
    <definedName name="kkk_11_1_1" localSheetId="9">#REF!</definedName>
    <definedName name="kkk_11_1_1" localSheetId="10">#REF!</definedName>
    <definedName name="kkk_11_1_1" localSheetId="11">#REF!</definedName>
    <definedName name="kkk_11_1_1">#REF!</definedName>
    <definedName name="kkk_11_1_1_1">NA()</definedName>
    <definedName name="kkk_11_1_1_1_1" localSheetId="3">#REF!</definedName>
    <definedName name="kkk_11_1_1_1_1" localSheetId="4">#REF!</definedName>
    <definedName name="kkk_11_1_1_1_1" localSheetId="5">#REF!</definedName>
    <definedName name="kkk_11_1_1_1_1" localSheetId="6">#REF!</definedName>
    <definedName name="kkk_11_1_1_1_1" localSheetId="7">#REF!</definedName>
    <definedName name="kkk_11_1_1_1_1" localSheetId="8">#REF!</definedName>
    <definedName name="kkk_11_1_1_1_1" localSheetId="9">#REF!</definedName>
    <definedName name="kkk_11_1_1_1_1" localSheetId="10">#REF!</definedName>
    <definedName name="kkk_11_1_1_1_1" localSheetId="11">#REF!</definedName>
    <definedName name="kkk_11_1_1_1_1">#REF!</definedName>
    <definedName name="kkk_11_1_1_1_1_1" localSheetId="3">#REF!</definedName>
    <definedName name="kkk_11_1_1_1_1_1" localSheetId="4">#REF!</definedName>
    <definedName name="kkk_11_1_1_1_1_1" localSheetId="5">#REF!</definedName>
    <definedName name="kkk_11_1_1_1_1_1" localSheetId="6">#REF!</definedName>
    <definedName name="kkk_11_1_1_1_1_1" localSheetId="7">#REF!</definedName>
    <definedName name="kkk_11_1_1_1_1_1" localSheetId="8">#REF!</definedName>
    <definedName name="kkk_11_1_1_1_1_1" localSheetId="9">#REF!</definedName>
    <definedName name="kkk_11_1_1_1_1_1" localSheetId="10">#REF!</definedName>
    <definedName name="kkk_11_1_1_1_1_1" localSheetId="11">#REF!</definedName>
    <definedName name="kkk_11_1_1_1_1_1">#REF!</definedName>
    <definedName name="kkk_11_1_1_1_1_1_1">NA()</definedName>
    <definedName name="kkk_11_1_1_12" localSheetId="3">#REF!</definedName>
    <definedName name="kkk_11_1_1_12" localSheetId="4">#REF!</definedName>
    <definedName name="kkk_11_1_1_12" localSheetId="5">#REF!</definedName>
    <definedName name="kkk_11_1_1_12" localSheetId="6">#REF!</definedName>
    <definedName name="kkk_11_1_1_12" localSheetId="7">#REF!</definedName>
    <definedName name="kkk_11_1_1_12" localSheetId="8">#REF!</definedName>
    <definedName name="kkk_11_1_1_12" localSheetId="9">#REF!</definedName>
    <definedName name="kkk_11_1_1_12" localSheetId="10">#REF!</definedName>
    <definedName name="kkk_11_1_1_12" localSheetId="11">#REF!</definedName>
    <definedName name="kkk_11_1_1_12">#REF!</definedName>
    <definedName name="kkk_11_1_1_12_1" localSheetId="3">#REF!</definedName>
    <definedName name="kkk_11_1_1_12_1" localSheetId="4">#REF!</definedName>
    <definedName name="kkk_11_1_1_12_1" localSheetId="5">#REF!</definedName>
    <definedName name="kkk_11_1_1_12_1" localSheetId="6">#REF!</definedName>
    <definedName name="kkk_11_1_1_12_1" localSheetId="7">#REF!</definedName>
    <definedName name="kkk_11_1_1_12_1" localSheetId="8">#REF!</definedName>
    <definedName name="kkk_11_1_1_12_1" localSheetId="9">#REF!</definedName>
    <definedName name="kkk_11_1_1_12_1" localSheetId="10">#REF!</definedName>
    <definedName name="kkk_11_1_1_12_1" localSheetId="11">#REF!</definedName>
    <definedName name="kkk_11_1_1_12_1">#REF!</definedName>
    <definedName name="kkk_11_1_1_12_5" localSheetId="3">#REF!</definedName>
    <definedName name="kkk_11_1_1_12_5" localSheetId="4">#REF!</definedName>
    <definedName name="kkk_11_1_1_12_5" localSheetId="5">#REF!</definedName>
    <definedName name="kkk_11_1_1_12_5" localSheetId="6">#REF!</definedName>
    <definedName name="kkk_11_1_1_12_5" localSheetId="7">#REF!</definedName>
    <definedName name="kkk_11_1_1_12_5" localSheetId="8">#REF!</definedName>
    <definedName name="kkk_11_1_1_12_5" localSheetId="9">#REF!</definedName>
    <definedName name="kkk_11_1_1_12_5" localSheetId="10">#REF!</definedName>
    <definedName name="kkk_11_1_1_12_5" localSheetId="11">#REF!</definedName>
    <definedName name="kkk_11_1_1_12_5">#REF!</definedName>
    <definedName name="kkk_11_1_1_12_5_1" localSheetId="3">#REF!</definedName>
    <definedName name="kkk_11_1_1_12_5_1" localSheetId="4">#REF!</definedName>
    <definedName name="kkk_11_1_1_12_5_1" localSheetId="5">#REF!</definedName>
    <definedName name="kkk_11_1_1_12_5_1" localSheetId="6">#REF!</definedName>
    <definedName name="kkk_11_1_1_12_5_1" localSheetId="7">#REF!</definedName>
    <definedName name="kkk_11_1_1_12_5_1" localSheetId="8">#REF!</definedName>
    <definedName name="kkk_11_1_1_12_5_1" localSheetId="9">#REF!</definedName>
    <definedName name="kkk_11_1_1_12_5_1" localSheetId="10">#REF!</definedName>
    <definedName name="kkk_11_1_1_12_5_1" localSheetId="11">#REF!</definedName>
    <definedName name="kkk_11_1_1_12_5_1">#REF!</definedName>
    <definedName name="kkk_11_1_1_2" localSheetId="3">#REF!</definedName>
    <definedName name="kkk_11_1_1_2" localSheetId="4">#REF!</definedName>
    <definedName name="kkk_11_1_1_2" localSheetId="5">#REF!</definedName>
    <definedName name="kkk_11_1_1_2" localSheetId="6">#REF!</definedName>
    <definedName name="kkk_11_1_1_2" localSheetId="7">#REF!</definedName>
    <definedName name="kkk_11_1_1_2" localSheetId="8">#REF!</definedName>
    <definedName name="kkk_11_1_1_2" localSheetId="9">#REF!</definedName>
    <definedName name="kkk_11_1_1_2" localSheetId="10">#REF!</definedName>
    <definedName name="kkk_11_1_1_2" localSheetId="11">#REF!</definedName>
    <definedName name="kkk_11_1_1_2">#REF!</definedName>
    <definedName name="kkk_11_1_1_2_1" localSheetId="3">#REF!</definedName>
    <definedName name="kkk_11_1_1_2_1" localSheetId="4">#REF!</definedName>
    <definedName name="kkk_11_1_1_2_1" localSheetId="5">#REF!</definedName>
    <definedName name="kkk_11_1_1_2_1" localSheetId="6">#REF!</definedName>
    <definedName name="kkk_11_1_1_2_1" localSheetId="7">#REF!</definedName>
    <definedName name="kkk_11_1_1_2_1" localSheetId="8">#REF!</definedName>
    <definedName name="kkk_11_1_1_2_1" localSheetId="9">#REF!</definedName>
    <definedName name="kkk_11_1_1_2_1" localSheetId="10">#REF!</definedName>
    <definedName name="kkk_11_1_1_2_1" localSheetId="11">#REF!</definedName>
    <definedName name="kkk_11_1_1_2_1">#REF!</definedName>
    <definedName name="kkk_11_1_1_2_5" localSheetId="3">#REF!</definedName>
    <definedName name="kkk_11_1_1_2_5" localSheetId="4">#REF!</definedName>
    <definedName name="kkk_11_1_1_2_5" localSheetId="5">#REF!</definedName>
    <definedName name="kkk_11_1_1_2_5" localSheetId="6">#REF!</definedName>
    <definedName name="kkk_11_1_1_2_5" localSheetId="7">#REF!</definedName>
    <definedName name="kkk_11_1_1_2_5" localSheetId="8">#REF!</definedName>
    <definedName name="kkk_11_1_1_2_5" localSheetId="9">#REF!</definedName>
    <definedName name="kkk_11_1_1_2_5" localSheetId="10">#REF!</definedName>
    <definedName name="kkk_11_1_1_2_5" localSheetId="11">#REF!</definedName>
    <definedName name="kkk_11_1_1_2_5">#REF!</definedName>
    <definedName name="kkk_11_1_1_2_5_1" localSheetId="3">#REF!</definedName>
    <definedName name="kkk_11_1_1_2_5_1" localSheetId="4">#REF!</definedName>
    <definedName name="kkk_11_1_1_2_5_1" localSheetId="5">#REF!</definedName>
    <definedName name="kkk_11_1_1_2_5_1" localSheetId="6">#REF!</definedName>
    <definedName name="kkk_11_1_1_2_5_1" localSheetId="7">#REF!</definedName>
    <definedName name="kkk_11_1_1_2_5_1" localSheetId="8">#REF!</definedName>
    <definedName name="kkk_11_1_1_2_5_1" localSheetId="9">#REF!</definedName>
    <definedName name="kkk_11_1_1_2_5_1" localSheetId="10">#REF!</definedName>
    <definedName name="kkk_11_1_1_2_5_1" localSheetId="11">#REF!</definedName>
    <definedName name="kkk_11_1_1_2_5_1">#REF!</definedName>
    <definedName name="kkk_11_1_1_5" localSheetId="3">#REF!</definedName>
    <definedName name="kkk_11_1_1_5" localSheetId="4">#REF!</definedName>
    <definedName name="kkk_11_1_1_5" localSheetId="5">#REF!</definedName>
    <definedName name="kkk_11_1_1_5" localSheetId="6">#REF!</definedName>
    <definedName name="kkk_11_1_1_5" localSheetId="7">#REF!</definedName>
    <definedName name="kkk_11_1_1_5" localSheetId="8">#REF!</definedName>
    <definedName name="kkk_11_1_1_5" localSheetId="9">#REF!</definedName>
    <definedName name="kkk_11_1_1_5" localSheetId="10">#REF!</definedName>
    <definedName name="kkk_11_1_1_5" localSheetId="11">#REF!</definedName>
    <definedName name="kkk_11_1_1_5">#REF!</definedName>
    <definedName name="kkk_11_1_1_5_1" localSheetId="3">#REF!</definedName>
    <definedName name="kkk_11_1_1_5_1" localSheetId="4">#REF!</definedName>
    <definedName name="kkk_11_1_1_5_1" localSheetId="5">#REF!</definedName>
    <definedName name="kkk_11_1_1_5_1" localSheetId="6">#REF!</definedName>
    <definedName name="kkk_11_1_1_5_1" localSheetId="7">#REF!</definedName>
    <definedName name="kkk_11_1_1_5_1" localSheetId="8">#REF!</definedName>
    <definedName name="kkk_11_1_1_5_1" localSheetId="9">#REF!</definedName>
    <definedName name="kkk_11_1_1_5_1" localSheetId="10">#REF!</definedName>
    <definedName name="kkk_11_1_1_5_1" localSheetId="11">#REF!</definedName>
    <definedName name="kkk_11_1_1_5_1">#REF!</definedName>
    <definedName name="kkk_11_1_1_7" localSheetId="3">#REF!</definedName>
    <definedName name="kkk_11_1_1_7" localSheetId="4">#REF!</definedName>
    <definedName name="kkk_11_1_1_7" localSheetId="5">#REF!</definedName>
    <definedName name="kkk_11_1_1_7" localSheetId="6">#REF!</definedName>
    <definedName name="kkk_11_1_1_7" localSheetId="7">#REF!</definedName>
    <definedName name="kkk_11_1_1_7" localSheetId="8">#REF!</definedName>
    <definedName name="kkk_11_1_1_7" localSheetId="9">#REF!</definedName>
    <definedName name="kkk_11_1_1_7" localSheetId="10">#REF!</definedName>
    <definedName name="kkk_11_1_1_7" localSheetId="11">#REF!</definedName>
    <definedName name="kkk_11_1_1_7">#REF!</definedName>
    <definedName name="kkk_11_1_1_7_1" localSheetId="3">#REF!</definedName>
    <definedName name="kkk_11_1_1_7_1" localSheetId="4">#REF!</definedName>
    <definedName name="kkk_11_1_1_7_1" localSheetId="5">#REF!</definedName>
    <definedName name="kkk_11_1_1_7_1" localSheetId="6">#REF!</definedName>
    <definedName name="kkk_11_1_1_7_1" localSheetId="7">#REF!</definedName>
    <definedName name="kkk_11_1_1_7_1" localSheetId="8">#REF!</definedName>
    <definedName name="kkk_11_1_1_7_1" localSheetId="9">#REF!</definedName>
    <definedName name="kkk_11_1_1_7_1" localSheetId="10">#REF!</definedName>
    <definedName name="kkk_11_1_1_7_1" localSheetId="11">#REF!</definedName>
    <definedName name="kkk_11_1_1_7_1">#REF!</definedName>
    <definedName name="kkk_11_1_1_7_5" localSheetId="3">#REF!</definedName>
    <definedName name="kkk_11_1_1_7_5" localSheetId="4">#REF!</definedName>
    <definedName name="kkk_11_1_1_7_5" localSheetId="5">#REF!</definedName>
    <definedName name="kkk_11_1_1_7_5" localSheetId="6">#REF!</definedName>
    <definedName name="kkk_11_1_1_7_5" localSheetId="7">#REF!</definedName>
    <definedName name="kkk_11_1_1_7_5" localSheetId="8">#REF!</definedName>
    <definedName name="kkk_11_1_1_7_5" localSheetId="9">#REF!</definedName>
    <definedName name="kkk_11_1_1_7_5" localSheetId="10">#REF!</definedName>
    <definedName name="kkk_11_1_1_7_5" localSheetId="11">#REF!</definedName>
    <definedName name="kkk_11_1_1_7_5">#REF!</definedName>
    <definedName name="kkk_11_1_1_7_5_1" localSheetId="3">#REF!</definedName>
    <definedName name="kkk_11_1_1_7_5_1" localSheetId="4">#REF!</definedName>
    <definedName name="kkk_11_1_1_7_5_1" localSheetId="5">#REF!</definedName>
    <definedName name="kkk_11_1_1_7_5_1" localSheetId="6">#REF!</definedName>
    <definedName name="kkk_11_1_1_7_5_1" localSheetId="7">#REF!</definedName>
    <definedName name="kkk_11_1_1_7_5_1" localSheetId="8">#REF!</definedName>
    <definedName name="kkk_11_1_1_7_5_1" localSheetId="9">#REF!</definedName>
    <definedName name="kkk_11_1_1_7_5_1" localSheetId="10">#REF!</definedName>
    <definedName name="kkk_11_1_1_7_5_1" localSheetId="11">#REF!</definedName>
    <definedName name="kkk_11_1_1_7_5_1">#REF!</definedName>
    <definedName name="kkk_11_1_1_8" localSheetId="3">#REF!</definedName>
    <definedName name="kkk_11_1_1_8" localSheetId="4">#REF!</definedName>
    <definedName name="kkk_11_1_1_8" localSheetId="5">#REF!</definedName>
    <definedName name="kkk_11_1_1_8" localSheetId="6">#REF!</definedName>
    <definedName name="kkk_11_1_1_8" localSheetId="7">#REF!</definedName>
    <definedName name="kkk_11_1_1_8" localSheetId="8">#REF!</definedName>
    <definedName name="kkk_11_1_1_8" localSheetId="9">#REF!</definedName>
    <definedName name="kkk_11_1_1_8" localSheetId="10">#REF!</definedName>
    <definedName name="kkk_11_1_1_8" localSheetId="11">#REF!</definedName>
    <definedName name="kkk_11_1_1_8">#REF!</definedName>
    <definedName name="kkk_11_1_1_8_1" localSheetId="3">#REF!</definedName>
    <definedName name="kkk_11_1_1_8_1" localSheetId="4">#REF!</definedName>
    <definedName name="kkk_11_1_1_8_1" localSheetId="5">#REF!</definedName>
    <definedName name="kkk_11_1_1_8_1" localSheetId="6">#REF!</definedName>
    <definedName name="kkk_11_1_1_8_1" localSheetId="7">#REF!</definedName>
    <definedName name="kkk_11_1_1_8_1" localSheetId="8">#REF!</definedName>
    <definedName name="kkk_11_1_1_8_1" localSheetId="9">#REF!</definedName>
    <definedName name="kkk_11_1_1_8_1" localSheetId="10">#REF!</definedName>
    <definedName name="kkk_11_1_1_8_1" localSheetId="11">#REF!</definedName>
    <definedName name="kkk_11_1_1_8_1">#REF!</definedName>
    <definedName name="kkk_11_1_1_8_5" localSheetId="3">#REF!</definedName>
    <definedName name="kkk_11_1_1_8_5" localSheetId="4">#REF!</definedName>
    <definedName name="kkk_11_1_1_8_5" localSheetId="5">#REF!</definedName>
    <definedName name="kkk_11_1_1_8_5" localSheetId="6">#REF!</definedName>
    <definedName name="kkk_11_1_1_8_5" localSheetId="7">#REF!</definedName>
    <definedName name="kkk_11_1_1_8_5" localSheetId="8">#REF!</definedName>
    <definedName name="kkk_11_1_1_8_5" localSheetId="9">#REF!</definedName>
    <definedName name="kkk_11_1_1_8_5" localSheetId="10">#REF!</definedName>
    <definedName name="kkk_11_1_1_8_5" localSheetId="11">#REF!</definedName>
    <definedName name="kkk_11_1_1_8_5">#REF!</definedName>
    <definedName name="kkk_11_1_1_8_5_1" localSheetId="3">#REF!</definedName>
    <definedName name="kkk_11_1_1_8_5_1" localSheetId="4">#REF!</definedName>
    <definedName name="kkk_11_1_1_8_5_1" localSheetId="5">#REF!</definedName>
    <definedName name="kkk_11_1_1_8_5_1" localSheetId="6">#REF!</definedName>
    <definedName name="kkk_11_1_1_8_5_1" localSheetId="7">#REF!</definedName>
    <definedName name="kkk_11_1_1_8_5_1" localSheetId="8">#REF!</definedName>
    <definedName name="kkk_11_1_1_8_5_1" localSheetId="9">#REF!</definedName>
    <definedName name="kkk_11_1_1_8_5_1" localSheetId="10">#REF!</definedName>
    <definedName name="kkk_11_1_1_8_5_1" localSheetId="11">#REF!</definedName>
    <definedName name="kkk_11_1_1_8_5_1">#REF!</definedName>
    <definedName name="kkk_11_1_12" localSheetId="3">#REF!</definedName>
    <definedName name="kkk_11_1_12" localSheetId="4">#REF!</definedName>
    <definedName name="kkk_11_1_12" localSheetId="5">#REF!</definedName>
    <definedName name="kkk_11_1_12" localSheetId="6">#REF!</definedName>
    <definedName name="kkk_11_1_12" localSheetId="7">#REF!</definedName>
    <definedName name="kkk_11_1_12" localSheetId="8">#REF!</definedName>
    <definedName name="kkk_11_1_12" localSheetId="9">#REF!</definedName>
    <definedName name="kkk_11_1_12" localSheetId="10">#REF!</definedName>
    <definedName name="kkk_11_1_12" localSheetId="11">#REF!</definedName>
    <definedName name="kkk_11_1_12">#REF!</definedName>
    <definedName name="kkk_11_1_12_1" localSheetId="3">#REF!</definedName>
    <definedName name="kkk_11_1_12_1" localSheetId="4">#REF!</definedName>
    <definedName name="kkk_11_1_12_1" localSheetId="5">#REF!</definedName>
    <definedName name="kkk_11_1_12_1" localSheetId="6">#REF!</definedName>
    <definedName name="kkk_11_1_12_1" localSheetId="7">#REF!</definedName>
    <definedName name="kkk_11_1_12_1" localSheetId="8">#REF!</definedName>
    <definedName name="kkk_11_1_12_1" localSheetId="9">#REF!</definedName>
    <definedName name="kkk_11_1_12_1" localSheetId="10">#REF!</definedName>
    <definedName name="kkk_11_1_12_1" localSheetId="11">#REF!</definedName>
    <definedName name="kkk_11_1_12_1">#REF!</definedName>
    <definedName name="kkk_11_1_12_5" localSheetId="3">#REF!</definedName>
    <definedName name="kkk_11_1_12_5" localSheetId="4">#REF!</definedName>
    <definedName name="kkk_11_1_12_5" localSheetId="5">#REF!</definedName>
    <definedName name="kkk_11_1_12_5" localSheetId="6">#REF!</definedName>
    <definedName name="kkk_11_1_12_5" localSheetId="7">#REF!</definedName>
    <definedName name="kkk_11_1_12_5" localSheetId="8">#REF!</definedName>
    <definedName name="kkk_11_1_12_5" localSheetId="9">#REF!</definedName>
    <definedName name="kkk_11_1_12_5" localSheetId="10">#REF!</definedName>
    <definedName name="kkk_11_1_12_5" localSheetId="11">#REF!</definedName>
    <definedName name="kkk_11_1_12_5">#REF!</definedName>
    <definedName name="kkk_11_1_12_5_1" localSheetId="3">#REF!</definedName>
    <definedName name="kkk_11_1_12_5_1" localSheetId="4">#REF!</definedName>
    <definedName name="kkk_11_1_12_5_1" localSheetId="5">#REF!</definedName>
    <definedName name="kkk_11_1_12_5_1" localSheetId="6">#REF!</definedName>
    <definedName name="kkk_11_1_12_5_1" localSheetId="7">#REF!</definedName>
    <definedName name="kkk_11_1_12_5_1" localSheetId="8">#REF!</definedName>
    <definedName name="kkk_11_1_12_5_1" localSheetId="9">#REF!</definedName>
    <definedName name="kkk_11_1_12_5_1" localSheetId="10">#REF!</definedName>
    <definedName name="kkk_11_1_12_5_1" localSheetId="11">#REF!</definedName>
    <definedName name="kkk_11_1_12_5_1">#REF!</definedName>
    <definedName name="kkk_11_1_2" localSheetId="3">#REF!</definedName>
    <definedName name="kkk_11_1_2" localSheetId="4">#REF!</definedName>
    <definedName name="kkk_11_1_2" localSheetId="5">#REF!</definedName>
    <definedName name="kkk_11_1_2" localSheetId="6">#REF!</definedName>
    <definedName name="kkk_11_1_2" localSheetId="7">#REF!</definedName>
    <definedName name="kkk_11_1_2" localSheetId="8">#REF!</definedName>
    <definedName name="kkk_11_1_2" localSheetId="9">#REF!</definedName>
    <definedName name="kkk_11_1_2" localSheetId="10">#REF!</definedName>
    <definedName name="kkk_11_1_2" localSheetId="11">#REF!</definedName>
    <definedName name="kkk_11_1_2">#REF!</definedName>
    <definedName name="kkk_11_1_2_1" localSheetId="3">#REF!</definedName>
    <definedName name="kkk_11_1_2_1" localSheetId="4">#REF!</definedName>
    <definedName name="kkk_11_1_2_1" localSheetId="5">#REF!</definedName>
    <definedName name="kkk_11_1_2_1" localSheetId="6">#REF!</definedName>
    <definedName name="kkk_11_1_2_1" localSheetId="7">#REF!</definedName>
    <definedName name="kkk_11_1_2_1" localSheetId="8">#REF!</definedName>
    <definedName name="kkk_11_1_2_1" localSheetId="9">#REF!</definedName>
    <definedName name="kkk_11_1_2_1" localSheetId="10">#REF!</definedName>
    <definedName name="kkk_11_1_2_1" localSheetId="11">#REF!</definedName>
    <definedName name="kkk_11_1_2_1">#REF!</definedName>
    <definedName name="kkk_11_1_2_5" localSheetId="3">#REF!</definedName>
    <definedName name="kkk_11_1_2_5" localSheetId="4">#REF!</definedName>
    <definedName name="kkk_11_1_2_5" localSheetId="5">#REF!</definedName>
    <definedName name="kkk_11_1_2_5" localSheetId="6">#REF!</definedName>
    <definedName name="kkk_11_1_2_5" localSheetId="7">#REF!</definedName>
    <definedName name="kkk_11_1_2_5" localSheetId="8">#REF!</definedName>
    <definedName name="kkk_11_1_2_5" localSheetId="9">#REF!</definedName>
    <definedName name="kkk_11_1_2_5" localSheetId="10">#REF!</definedName>
    <definedName name="kkk_11_1_2_5" localSheetId="11">#REF!</definedName>
    <definedName name="kkk_11_1_2_5">#REF!</definedName>
    <definedName name="kkk_11_1_2_5_1" localSheetId="3">#REF!</definedName>
    <definedName name="kkk_11_1_2_5_1" localSheetId="4">#REF!</definedName>
    <definedName name="kkk_11_1_2_5_1" localSheetId="5">#REF!</definedName>
    <definedName name="kkk_11_1_2_5_1" localSheetId="6">#REF!</definedName>
    <definedName name="kkk_11_1_2_5_1" localSheetId="7">#REF!</definedName>
    <definedName name="kkk_11_1_2_5_1" localSheetId="8">#REF!</definedName>
    <definedName name="kkk_11_1_2_5_1" localSheetId="9">#REF!</definedName>
    <definedName name="kkk_11_1_2_5_1" localSheetId="10">#REF!</definedName>
    <definedName name="kkk_11_1_2_5_1" localSheetId="11">#REF!</definedName>
    <definedName name="kkk_11_1_2_5_1">#REF!</definedName>
    <definedName name="kkk_11_1_5" localSheetId="3">#REF!</definedName>
    <definedName name="kkk_11_1_5" localSheetId="4">#REF!</definedName>
    <definedName name="kkk_11_1_5" localSheetId="5">#REF!</definedName>
    <definedName name="kkk_11_1_5" localSheetId="6">#REF!</definedName>
    <definedName name="kkk_11_1_5" localSheetId="7">#REF!</definedName>
    <definedName name="kkk_11_1_5" localSheetId="8">#REF!</definedName>
    <definedName name="kkk_11_1_5" localSheetId="9">#REF!</definedName>
    <definedName name="kkk_11_1_5" localSheetId="10">#REF!</definedName>
    <definedName name="kkk_11_1_5" localSheetId="11">#REF!</definedName>
    <definedName name="kkk_11_1_5">#REF!</definedName>
    <definedName name="kkk_11_1_5_1" localSheetId="3">#REF!</definedName>
    <definedName name="kkk_11_1_5_1" localSheetId="4">#REF!</definedName>
    <definedName name="kkk_11_1_5_1" localSheetId="5">#REF!</definedName>
    <definedName name="kkk_11_1_5_1" localSheetId="6">#REF!</definedName>
    <definedName name="kkk_11_1_5_1" localSheetId="7">#REF!</definedName>
    <definedName name="kkk_11_1_5_1" localSheetId="8">#REF!</definedName>
    <definedName name="kkk_11_1_5_1" localSheetId="9">#REF!</definedName>
    <definedName name="kkk_11_1_5_1" localSheetId="10">#REF!</definedName>
    <definedName name="kkk_11_1_5_1" localSheetId="11">#REF!</definedName>
    <definedName name="kkk_11_1_5_1">#REF!</definedName>
    <definedName name="kkk_11_1_7" localSheetId="3">#REF!</definedName>
    <definedName name="kkk_11_1_7" localSheetId="4">#REF!</definedName>
    <definedName name="kkk_11_1_7" localSheetId="5">#REF!</definedName>
    <definedName name="kkk_11_1_7" localSheetId="6">#REF!</definedName>
    <definedName name="kkk_11_1_7" localSheetId="7">#REF!</definedName>
    <definedName name="kkk_11_1_7" localSheetId="8">#REF!</definedName>
    <definedName name="kkk_11_1_7" localSheetId="9">#REF!</definedName>
    <definedName name="kkk_11_1_7" localSheetId="10">#REF!</definedName>
    <definedName name="kkk_11_1_7" localSheetId="11">#REF!</definedName>
    <definedName name="kkk_11_1_7">#REF!</definedName>
    <definedName name="kkk_11_1_7_1" localSheetId="3">#REF!</definedName>
    <definedName name="kkk_11_1_7_1" localSheetId="4">#REF!</definedName>
    <definedName name="kkk_11_1_7_1" localSheetId="5">#REF!</definedName>
    <definedName name="kkk_11_1_7_1" localSheetId="6">#REF!</definedName>
    <definedName name="kkk_11_1_7_1" localSheetId="7">#REF!</definedName>
    <definedName name="kkk_11_1_7_1" localSheetId="8">#REF!</definedName>
    <definedName name="kkk_11_1_7_1" localSheetId="9">#REF!</definedName>
    <definedName name="kkk_11_1_7_1" localSheetId="10">#REF!</definedName>
    <definedName name="kkk_11_1_7_1" localSheetId="11">#REF!</definedName>
    <definedName name="kkk_11_1_7_1">#REF!</definedName>
    <definedName name="kkk_11_1_7_5" localSheetId="3">#REF!</definedName>
    <definedName name="kkk_11_1_7_5" localSheetId="4">#REF!</definedName>
    <definedName name="kkk_11_1_7_5" localSheetId="5">#REF!</definedName>
    <definedName name="kkk_11_1_7_5" localSheetId="6">#REF!</definedName>
    <definedName name="kkk_11_1_7_5" localSheetId="7">#REF!</definedName>
    <definedName name="kkk_11_1_7_5" localSheetId="8">#REF!</definedName>
    <definedName name="kkk_11_1_7_5" localSheetId="9">#REF!</definedName>
    <definedName name="kkk_11_1_7_5" localSheetId="10">#REF!</definedName>
    <definedName name="kkk_11_1_7_5" localSheetId="11">#REF!</definedName>
    <definedName name="kkk_11_1_7_5">#REF!</definedName>
    <definedName name="kkk_11_1_7_5_1" localSheetId="3">#REF!</definedName>
    <definedName name="kkk_11_1_7_5_1" localSheetId="4">#REF!</definedName>
    <definedName name="kkk_11_1_7_5_1" localSheetId="5">#REF!</definedName>
    <definedName name="kkk_11_1_7_5_1" localSheetId="6">#REF!</definedName>
    <definedName name="kkk_11_1_7_5_1" localSheetId="7">#REF!</definedName>
    <definedName name="kkk_11_1_7_5_1" localSheetId="8">#REF!</definedName>
    <definedName name="kkk_11_1_7_5_1" localSheetId="9">#REF!</definedName>
    <definedName name="kkk_11_1_7_5_1" localSheetId="10">#REF!</definedName>
    <definedName name="kkk_11_1_7_5_1" localSheetId="11">#REF!</definedName>
    <definedName name="kkk_11_1_7_5_1">#REF!</definedName>
    <definedName name="kkk_11_1_8" localSheetId="3">#REF!</definedName>
    <definedName name="kkk_11_1_8" localSheetId="4">#REF!</definedName>
    <definedName name="kkk_11_1_8" localSheetId="5">#REF!</definedName>
    <definedName name="kkk_11_1_8" localSheetId="6">#REF!</definedName>
    <definedName name="kkk_11_1_8" localSheetId="7">#REF!</definedName>
    <definedName name="kkk_11_1_8" localSheetId="8">#REF!</definedName>
    <definedName name="kkk_11_1_8" localSheetId="9">#REF!</definedName>
    <definedName name="kkk_11_1_8" localSheetId="10">#REF!</definedName>
    <definedName name="kkk_11_1_8" localSheetId="11">#REF!</definedName>
    <definedName name="kkk_11_1_8">#REF!</definedName>
    <definedName name="kkk_11_1_8_1" localSheetId="3">#REF!</definedName>
    <definedName name="kkk_11_1_8_1" localSheetId="4">#REF!</definedName>
    <definedName name="kkk_11_1_8_1" localSheetId="5">#REF!</definedName>
    <definedName name="kkk_11_1_8_1" localSheetId="6">#REF!</definedName>
    <definedName name="kkk_11_1_8_1" localSheetId="7">#REF!</definedName>
    <definedName name="kkk_11_1_8_1" localSheetId="8">#REF!</definedName>
    <definedName name="kkk_11_1_8_1" localSheetId="9">#REF!</definedName>
    <definedName name="kkk_11_1_8_1" localSheetId="10">#REF!</definedName>
    <definedName name="kkk_11_1_8_1" localSheetId="11">#REF!</definedName>
    <definedName name="kkk_11_1_8_1">#REF!</definedName>
    <definedName name="kkk_11_1_8_5" localSheetId="3">#REF!</definedName>
    <definedName name="kkk_11_1_8_5" localSheetId="4">#REF!</definedName>
    <definedName name="kkk_11_1_8_5" localSheetId="5">#REF!</definedName>
    <definedName name="kkk_11_1_8_5" localSheetId="6">#REF!</definedName>
    <definedName name="kkk_11_1_8_5" localSheetId="7">#REF!</definedName>
    <definedName name="kkk_11_1_8_5" localSheetId="8">#REF!</definedName>
    <definedName name="kkk_11_1_8_5" localSheetId="9">#REF!</definedName>
    <definedName name="kkk_11_1_8_5" localSheetId="10">#REF!</definedName>
    <definedName name="kkk_11_1_8_5" localSheetId="11">#REF!</definedName>
    <definedName name="kkk_11_1_8_5">#REF!</definedName>
    <definedName name="kkk_11_1_8_5_1" localSheetId="3">#REF!</definedName>
    <definedName name="kkk_11_1_8_5_1" localSheetId="4">#REF!</definedName>
    <definedName name="kkk_11_1_8_5_1" localSheetId="5">#REF!</definedName>
    <definedName name="kkk_11_1_8_5_1" localSheetId="6">#REF!</definedName>
    <definedName name="kkk_11_1_8_5_1" localSheetId="7">#REF!</definedName>
    <definedName name="kkk_11_1_8_5_1" localSheetId="8">#REF!</definedName>
    <definedName name="kkk_11_1_8_5_1" localSheetId="9">#REF!</definedName>
    <definedName name="kkk_11_1_8_5_1" localSheetId="10">#REF!</definedName>
    <definedName name="kkk_11_1_8_5_1" localSheetId="11">#REF!</definedName>
    <definedName name="kkk_11_1_8_5_1">#REF!</definedName>
    <definedName name="kkk_11_12" localSheetId="3">#REF!</definedName>
    <definedName name="kkk_11_12" localSheetId="4">#REF!</definedName>
    <definedName name="kkk_11_12" localSheetId="5">#REF!</definedName>
    <definedName name="kkk_11_12" localSheetId="6">#REF!</definedName>
    <definedName name="kkk_11_12" localSheetId="7">#REF!</definedName>
    <definedName name="kkk_11_12" localSheetId="8">#REF!</definedName>
    <definedName name="kkk_11_12" localSheetId="9">#REF!</definedName>
    <definedName name="kkk_11_12" localSheetId="10">#REF!</definedName>
    <definedName name="kkk_11_12" localSheetId="11">#REF!</definedName>
    <definedName name="kkk_11_12">#REF!</definedName>
    <definedName name="kkk_11_12_1" localSheetId="3">#REF!</definedName>
    <definedName name="kkk_11_12_1" localSheetId="4">#REF!</definedName>
    <definedName name="kkk_11_12_1" localSheetId="5">#REF!</definedName>
    <definedName name="kkk_11_12_1" localSheetId="6">#REF!</definedName>
    <definedName name="kkk_11_12_1" localSheetId="7">#REF!</definedName>
    <definedName name="kkk_11_12_1" localSheetId="8">#REF!</definedName>
    <definedName name="kkk_11_12_1" localSheetId="9">#REF!</definedName>
    <definedName name="kkk_11_12_1" localSheetId="10">#REF!</definedName>
    <definedName name="kkk_11_12_1" localSheetId="11">#REF!</definedName>
    <definedName name="kkk_11_12_1">#REF!</definedName>
    <definedName name="kkk_11_12_5" localSheetId="3">#REF!</definedName>
    <definedName name="kkk_11_12_5" localSheetId="4">#REF!</definedName>
    <definedName name="kkk_11_12_5" localSheetId="5">#REF!</definedName>
    <definedName name="kkk_11_12_5" localSheetId="6">#REF!</definedName>
    <definedName name="kkk_11_12_5" localSheetId="7">#REF!</definedName>
    <definedName name="kkk_11_12_5" localSheetId="8">#REF!</definedName>
    <definedName name="kkk_11_12_5" localSheetId="9">#REF!</definedName>
    <definedName name="kkk_11_12_5" localSheetId="10">#REF!</definedName>
    <definedName name="kkk_11_12_5" localSheetId="11">#REF!</definedName>
    <definedName name="kkk_11_12_5">#REF!</definedName>
    <definedName name="kkk_11_12_5_1" localSheetId="3">#REF!</definedName>
    <definedName name="kkk_11_12_5_1" localSheetId="4">#REF!</definedName>
    <definedName name="kkk_11_12_5_1" localSheetId="5">#REF!</definedName>
    <definedName name="kkk_11_12_5_1" localSheetId="6">#REF!</definedName>
    <definedName name="kkk_11_12_5_1" localSheetId="7">#REF!</definedName>
    <definedName name="kkk_11_12_5_1" localSheetId="8">#REF!</definedName>
    <definedName name="kkk_11_12_5_1" localSheetId="9">#REF!</definedName>
    <definedName name="kkk_11_12_5_1" localSheetId="10">#REF!</definedName>
    <definedName name="kkk_11_12_5_1" localSheetId="11">#REF!</definedName>
    <definedName name="kkk_11_12_5_1">#REF!</definedName>
    <definedName name="kkk_11_3" localSheetId="3">#REF!</definedName>
    <definedName name="kkk_11_3" localSheetId="4">#REF!</definedName>
    <definedName name="kkk_11_3" localSheetId="5">#REF!</definedName>
    <definedName name="kkk_11_3" localSheetId="6">#REF!</definedName>
    <definedName name="kkk_11_3" localSheetId="7">#REF!</definedName>
    <definedName name="kkk_11_3" localSheetId="8">#REF!</definedName>
    <definedName name="kkk_11_3" localSheetId="9">#REF!</definedName>
    <definedName name="kkk_11_3" localSheetId="10">#REF!</definedName>
    <definedName name="kkk_11_3" localSheetId="11">#REF!</definedName>
    <definedName name="kkk_11_3">#REF!</definedName>
    <definedName name="kkk_11_3_1" localSheetId="3">#REF!</definedName>
    <definedName name="kkk_11_3_1" localSheetId="4">#REF!</definedName>
    <definedName name="kkk_11_3_1" localSheetId="5">#REF!</definedName>
    <definedName name="kkk_11_3_1" localSheetId="6">#REF!</definedName>
    <definedName name="kkk_11_3_1" localSheetId="7">#REF!</definedName>
    <definedName name="kkk_11_3_1" localSheetId="8">#REF!</definedName>
    <definedName name="kkk_11_3_1" localSheetId="9">#REF!</definedName>
    <definedName name="kkk_11_3_1" localSheetId="10">#REF!</definedName>
    <definedName name="kkk_11_3_1" localSheetId="11">#REF!</definedName>
    <definedName name="kkk_11_3_1">#REF!</definedName>
    <definedName name="kkk_11_3_12" localSheetId="3">#REF!</definedName>
    <definedName name="kkk_11_3_12" localSheetId="4">#REF!</definedName>
    <definedName name="kkk_11_3_12" localSheetId="5">#REF!</definedName>
    <definedName name="kkk_11_3_12" localSheetId="6">#REF!</definedName>
    <definedName name="kkk_11_3_12" localSheetId="7">#REF!</definedName>
    <definedName name="kkk_11_3_12" localSheetId="8">#REF!</definedName>
    <definedName name="kkk_11_3_12" localSheetId="9">#REF!</definedName>
    <definedName name="kkk_11_3_12" localSheetId="10">#REF!</definedName>
    <definedName name="kkk_11_3_12" localSheetId="11">#REF!</definedName>
    <definedName name="kkk_11_3_12">#REF!</definedName>
    <definedName name="kkk_11_3_12_1" localSheetId="3">#REF!</definedName>
    <definedName name="kkk_11_3_12_1" localSheetId="4">#REF!</definedName>
    <definedName name="kkk_11_3_12_1" localSheetId="5">#REF!</definedName>
    <definedName name="kkk_11_3_12_1" localSheetId="6">#REF!</definedName>
    <definedName name="kkk_11_3_12_1" localSheetId="7">#REF!</definedName>
    <definedName name="kkk_11_3_12_1" localSheetId="8">#REF!</definedName>
    <definedName name="kkk_11_3_12_1" localSheetId="9">#REF!</definedName>
    <definedName name="kkk_11_3_12_1" localSheetId="10">#REF!</definedName>
    <definedName name="kkk_11_3_12_1" localSheetId="11">#REF!</definedName>
    <definedName name="kkk_11_3_12_1">#REF!</definedName>
    <definedName name="kkk_11_3_12_5" localSheetId="3">#REF!</definedName>
    <definedName name="kkk_11_3_12_5" localSheetId="4">#REF!</definedName>
    <definedName name="kkk_11_3_12_5" localSheetId="5">#REF!</definedName>
    <definedName name="kkk_11_3_12_5" localSheetId="6">#REF!</definedName>
    <definedName name="kkk_11_3_12_5" localSheetId="7">#REF!</definedName>
    <definedName name="kkk_11_3_12_5" localSheetId="8">#REF!</definedName>
    <definedName name="kkk_11_3_12_5" localSheetId="9">#REF!</definedName>
    <definedName name="kkk_11_3_12_5" localSheetId="10">#REF!</definedName>
    <definedName name="kkk_11_3_12_5" localSheetId="11">#REF!</definedName>
    <definedName name="kkk_11_3_12_5">#REF!</definedName>
    <definedName name="kkk_11_3_12_5_1" localSheetId="3">#REF!</definedName>
    <definedName name="kkk_11_3_12_5_1" localSheetId="4">#REF!</definedName>
    <definedName name="kkk_11_3_12_5_1" localSheetId="5">#REF!</definedName>
    <definedName name="kkk_11_3_12_5_1" localSheetId="6">#REF!</definedName>
    <definedName name="kkk_11_3_12_5_1" localSheetId="7">#REF!</definedName>
    <definedName name="kkk_11_3_12_5_1" localSheetId="8">#REF!</definedName>
    <definedName name="kkk_11_3_12_5_1" localSheetId="9">#REF!</definedName>
    <definedName name="kkk_11_3_12_5_1" localSheetId="10">#REF!</definedName>
    <definedName name="kkk_11_3_12_5_1" localSheetId="11">#REF!</definedName>
    <definedName name="kkk_11_3_12_5_1">#REF!</definedName>
    <definedName name="kkk_11_3_2" localSheetId="3">#REF!</definedName>
    <definedName name="kkk_11_3_2" localSheetId="4">#REF!</definedName>
    <definedName name="kkk_11_3_2" localSheetId="5">#REF!</definedName>
    <definedName name="kkk_11_3_2" localSheetId="6">#REF!</definedName>
    <definedName name="kkk_11_3_2" localSheetId="7">#REF!</definedName>
    <definedName name="kkk_11_3_2" localSheetId="8">#REF!</definedName>
    <definedName name="kkk_11_3_2" localSheetId="9">#REF!</definedName>
    <definedName name="kkk_11_3_2" localSheetId="10">#REF!</definedName>
    <definedName name="kkk_11_3_2" localSheetId="11">#REF!</definedName>
    <definedName name="kkk_11_3_2">#REF!</definedName>
    <definedName name="kkk_11_3_2_1" localSheetId="3">#REF!</definedName>
    <definedName name="kkk_11_3_2_1" localSheetId="4">#REF!</definedName>
    <definedName name="kkk_11_3_2_1" localSheetId="5">#REF!</definedName>
    <definedName name="kkk_11_3_2_1" localSheetId="6">#REF!</definedName>
    <definedName name="kkk_11_3_2_1" localSheetId="7">#REF!</definedName>
    <definedName name="kkk_11_3_2_1" localSheetId="8">#REF!</definedName>
    <definedName name="kkk_11_3_2_1" localSheetId="9">#REF!</definedName>
    <definedName name="kkk_11_3_2_1" localSheetId="10">#REF!</definedName>
    <definedName name="kkk_11_3_2_1" localSheetId="11">#REF!</definedName>
    <definedName name="kkk_11_3_2_1">#REF!</definedName>
    <definedName name="kkk_11_3_2_5" localSheetId="3">#REF!</definedName>
    <definedName name="kkk_11_3_2_5" localSheetId="4">#REF!</definedName>
    <definedName name="kkk_11_3_2_5" localSheetId="5">#REF!</definedName>
    <definedName name="kkk_11_3_2_5" localSheetId="6">#REF!</definedName>
    <definedName name="kkk_11_3_2_5" localSheetId="7">#REF!</definedName>
    <definedName name="kkk_11_3_2_5" localSheetId="8">#REF!</definedName>
    <definedName name="kkk_11_3_2_5" localSheetId="9">#REF!</definedName>
    <definedName name="kkk_11_3_2_5" localSheetId="10">#REF!</definedName>
    <definedName name="kkk_11_3_2_5" localSheetId="11">#REF!</definedName>
    <definedName name="kkk_11_3_2_5">#REF!</definedName>
    <definedName name="kkk_11_3_2_5_1" localSheetId="3">#REF!</definedName>
    <definedName name="kkk_11_3_2_5_1" localSheetId="4">#REF!</definedName>
    <definedName name="kkk_11_3_2_5_1" localSheetId="5">#REF!</definedName>
    <definedName name="kkk_11_3_2_5_1" localSheetId="6">#REF!</definedName>
    <definedName name="kkk_11_3_2_5_1" localSheetId="7">#REF!</definedName>
    <definedName name="kkk_11_3_2_5_1" localSheetId="8">#REF!</definedName>
    <definedName name="kkk_11_3_2_5_1" localSheetId="9">#REF!</definedName>
    <definedName name="kkk_11_3_2_5_1" localSheetId="10">#REF!</definedName>
    <definedName name="kkk_11_3_2_5_1" localSheetId="11">#REF!</definedName>
    <definedName name="kkk_11_3_2_5_1">#REF!</definedName>
    <definedName name="kkk_11_3_5" localSheetId="3">#REF!</definedName>
    <definedName name="kkk_11_3_5" localSheetId="4">#REF!</definedName>
    <definedName name="kkk_11_3_5" localSheetId="5">#REF!</definedName>
    <definedName name="kkk_11_3_5" localSheetId="6">#REF!</definedName>
    <definedName name="kkk_11_3_5" localSheetId="7">#REF!</definedName>
    <definedName name="kkk_11_3_5" localSheetId="8">#REF!</definedName>
    <definedName name="kkk_11_3_5" localSheetId="9">#REF!</definedName>
    <definedName name="kkk_11_3_5" localSheetId="10">#REF!</definedName>
    <definedName name="kkk_11_3_5" localSheetId="11">#REF!</definedName>
    <definedName name="kkk_11_3_5">#REF!</definedName>
    <definedName name="kkk_11_3_5_1" localSheetId="3">#REF!</definedName>
    <definedName name="kkk_11_3_5_1" localSheetId="4">#REF!</definedName>
    <definedName name="kkk_11_3_5_1" localSheetId="5">#REF!</definedName>
    <definedName name="kkk_11_3_5_1" localSheetId="6">#REF!</definedName>
    <definedName name="kkk_11_3_5_1" localSheetId="7">#REF!</definedName>
    <definedName name="kkk_11_3_5_1" localSheetId="8">#REF!</definedName>
    <definedName name="kkk_11_3_5_1" localSheetId="9">#REF!</definedName>
    <definedName name="kkk_11_3_5_1" localSheetId="10">#REF!</definedName>
    <definedName name="kkk_11_3_5_1" localSheetId="11">#REF!</definedName>
    <definedName name="kkk_11_3_5_1">#REF!</definedName>
    <definedName name="kkk_11_3_7" localSheetId="3">#REF!</definedName>
    <definedName name="kkk_11_3_7" localSheetId="4">#REF!</definedName>
    <definedName name="kkk_11_3_7" localSheetId="5">#REF!</definedName>
    <definedName name="kkk_11_3_7" localSheetId="6">#REF!</definedName>
    <definedName name="kkk_11_3_7" localSheetId="7">#REF!</definedName>
    <definedName name="kkk_11_3_7" localSheetId="8">#REF!</definedName>
    <definedName name="kkk_11_3_7" localSheetId="9">#REF!</definedName>
    <definedName name="kkk_11_3_7" localSheetId="10">#REF!</definedName>
    <definedName name="kkk_11_3_7" localSheetId="11">#REF!</definedName>
    <definedName name="kkk_11_3_7">#REF!</definedName>
    <definedName name="kkk_11_3_7_1" localSheetId="3">#REF!</definedName>
    <definedName name="kkk_11_3_7_1" localSheetId="4">#REF!</definedName>
    <definedName name="kkk_11_3_7_1" localSheetId="5">#REF!</definedName>
    <definedName name="kkk_11_3_7_1" localSheetId="6">#REF!</definedName>
    <definedName name="kkk_11_3_7_1" localSheetId="7">#REF!</definedName>
    <definedName name="kkk_11_3_7_1" localSheetId="8">#REF!</definedName>
    <definedName name="kkk_11_3_7_1" localSheetId="9">#REF!</definedName>
    <definedName name="kkk_11_3_7_1" localSheetId="10">#REF!</definedName>
    <definedName name="kkk_11_3_7_1" localSheetId="11">#REF!</definedName>
    <definedName name="kkk_11_3_7_1">#REF!</definedName>
    <definedName name="kkk_11_3_7_5" localSheetId="3">#REF!</definedName>
    <definedName name="kkk_11_3_7_5" localSheetId="4">#REF!</definedName>
    <definedName name="kkk_11_3_7_5" localSheetId="5">#REF!</definedName>
    <definedName name="kkk_11_3_7_5" localSheetId="6">#REF!</definedName>
    <definedName name="kkk_11_3_7_5" localSheetId="7">#REF!</definedName>
    <definedName name="kkk_11_3_7_5" localSheetId="8">#REF!</definedName>
    <definedName name="kkk_11_3_7_5" localSheetId="9">#REF!</definedName>
    <definedName name="kkk_11_3_7_5" localSheetId="10">#REF!</definedName>
    <definedName name="kkk_11_3_7_5" localSheetId="11">#REF!</definedName>
    <definedName name="kkk_11_3_7_5">#REF!</definedName>
    <definedName name="kkk_11_3_7_5_1" localSheetId="3">#REF!</definedName>
    <definedName name="kkk_11_3_7_5_1" localSheetId="4">#REF!</definedName>
    <definedName name="kkk_11_3_7_5_1" localSheetId="5">#REF!</definedName>
    <definedName name="kkk_11_3_7_5_1" localSheetId="6">#REF!</definedName>
    <definedName name="kkk_11_3_7_5_1" localSheetId="7">#REF!</definedName>
    <definedName name="kkk_11_3_7_5_1" localSheetId="8">#REF!</definedName>
    <definedName name="kkk_11_3_7_5_1" localSheetId="9">#REF!</definedName>
    <definedName name="kkk_11_3_7_5_1" localSheetId="10">#REF!</definedName>
    <definedName name="kkk_11_3_7_5_1" localSheetId="11">#REF!</definedName>
    <definedName name="kkk_11_3_7_5_1">#REF!</definedName>
    <definedName name="kkk_11_3_8" localSheetId="3">#REF!</definedName>
    <definedName name="kkk_11_3_8" localSheetId="4">#REF!</definedName>
    <definedName name="kkk_11_3_8" localSheetId="5">#REF!</definedName>
    <definedName name="kkk_11_3_8" localSheetId="6">#REF!</definedName>
    <definedName name="kkk_11_3_8" localSheetId="7">#REF!</definedName>
    <definedName name="kkk_11_3_8" localSheetId="8">#REF!</definedName>
    <definedName name="kkk_11_3_8" localSheetId="9">#REF!</definedName>
    <definedName name="kkk_11_3_8" localSheetId="10">#REF!</definedName>
    <definedName name="kkk_11_3_8" localSheetId="11">#REF!</definedName>
    <definedName name="kkk_11_3_8">#REF!</definedName>
    <definedName name="kkk_11_3_8_1" localSheetId="3">#REF!</definedName>
    <definedName name="kkk_11_3_8_1" localSheetId="4">#REF!</definedName>
    <definedName name="kkk_11_3_8_1" localSheetId="5">#REF!</definedName>
    <definedName name="kkk_11_3_8_1" localSheetId="6">#REF!</definedName>
    <definedName name="kkk_11_3_8_1" localSheetId="7">#REF!</definedName>
    <definedName name="kkk_11_3_8_1" localSheetId="8">#REF!</definedName>
    <definedName name="kkk_11_3_8_1" localSheetId="9">#REF!</definedName>
    <definedName name="kkk_11_3_8_1" localSheetId="10">#REF!</definedName>
    <definedName name="kkk_11_3_8_1" localSheetId="11">#REF!</definedName>
    <definedName name="kkk_11_3_8_1">#REF!</definedName>
    <definedName name="kkk_11_3_8_5" localSheetId="3">#REF!</definedName>
    <definedName name="kkk_11_3_8_5" localSheetId="4">#REF!</definedName>
    <definedName name="kkk_11_3_8_5" localSheetId="5">#REF!</definedName>
    <definedName name="kkk_11_3_8_5" localSheetId="6">#REF!</definedName>
    <definedName name="kkk_11_3_8_5" localSheetId="7">#REF!</definedName>
    <definedName name="kkk_11_3_8_5" localSheetId="8">#REF!</definedName>
    <definedName name="kkk_11_3_8_5" localSheetId="9">#REF!</definedName>
    <definedName name="kkk_11_3_8_5" localSheetId="10">#REF!</definedName>
    <definedName name="kkk_11_3_8_5" localSheetId="11">#REF!</definedName>
    <definedName name="kkk_11_3_8_5">#REF!</definedName>
    <definedName name="kkk_11_3_8_5_1" localSheetId="3">#REF!</definedName>
    <definedName name="kkk_11_3_8_5_1" localSheetId="4">#REF!</definedName>
    <definedName name="kkk_11_3_8_5_1" localSheetId="5">#REF!</definedName>
    <definedName name="kkk_11_3_8_5_1" localSheetId="6">#REF!</definedName>
    <definedName name="kkk_11_3_8_5_1" localSheetId="7">#REF!</definedName>
    <definedName name="kkk_11_3_8_5_1" localSheetId="8">#REF!</definedName>
    <definedName name="kkk_11_3_8_5_1" localSheetId="9">#REF!</definedName>
    <definedName name="kkk_11_3_8_5_1" localSheetId="10">#REF!</definedName>
    <definedName name="kkk_11_3_8_5_1" localSheetId="11">#REF!</definedName>
    <definedName name="kkk_11_3_8_5_1">#REF!</definedName>
    <definedName name="kkk_11_5" localSheetId="3">#REF!</definedName>
    <definedName name="kkk_11_5" localSheetId="4">#REF!</definedName>
    <definedName name="kkk_11_5" localSheetId="5">#REF!</definedName>
    <definedName name="kkk_11_5" localSheetId="6">#REF!</definedName>
    <definedName name="kkk_11_5" localSheetId="7">#REF!</definedName>
    <definedName name="kkk_11_5" localSheetId="8">#REF!</definedName>
    <definedName name="kkk_11_5" localSheetId="9">#REF!</definedName>
    <definedName name="kkk_11_5" localSheetId="10">#REF!</definedName>
    <definedName name="kkk_11_5" localSheetId="11">#REF!</definedName>
    <definedName name="kkk_11_5">#REF!</definedName>
    <definedName name="kkk_11_5_1" localSheetId="3">#REF!</definedName>
    <definedName name="kkk_11_5_1" localSheetId="4">#REF!</definedName>
    <definedName name="kkk_11_5_1" localSheetId="5">#REF!</definedName>
    <definedName name="kkk_11_5_1" localSheetId="6">#REF!</definedName>
    <definedName name="kkk_11_5_1" localSheetId="7">#REF!</definedName>
    <definedName name="kkk_11_5_1" localSheetId="8">#REF!</definedName>
    <definedName name="kkk_11_5_1" localSheetId="9">#REF!</definedName>
    <definedName name="kkk_11_5_1" localSheetId="10">#REF!</definedName>
    <definedName name="kkk_11_5_1" localSheetId="11">#REF!</definedName>
    <definedName name="kkk_11_5_1">#REF!</definedName>
    <definedName name="kkk_11_5_12" localSheetId="3">#REF!</definedName>
    <definedName name="kkk_11_5_12" localSheetId="4">#REF!</definedName>
    <definedName name="kkk_11_5_12" localSheetId="5">#REF!</definedName>
    <definedName name="kkk_11_5_12" localSheetId="6">#REF!</definedName>
    <definedName name="kkk_11_5_12" localSheetId="7">#REF!</definedName>
    <definedName name="kkk_11_5_12" localSheetId="8">#REF!</definedName>
    <definedName name="kkk_11_5_12" localSheetId="9">#REF!</definedName>
    <definedName name="kkk_11_5_12" localSheetId="10">#REF!</definedName>
    <definedName name="kkk_11_5_12" localSheetId="11">#REF!</definedName>
    <definedName name="kkk_11_5_12">#REF!</definedName>
    <definedName name="kkk_11_5_12_1" localSheetId="3">#REF!</definedName>
    <definedName name="kkk_11_5_12_1" localSheetId="4">#REF!</definedName>
    <definedName name="kkk_11_5_12_1" localSheetId="5">#REF!</definedName>
    <definedName name="kkk_11_5_12_1" localSheetId="6">#REF!</definedName>
    <definedName name="kkk_11_5_12_1" localSheetId="7">#REF!</definedName>
    <definedName name="kkk_11_5_12_1" localSheetId="8">#REF!</definedName>
    <definedName name="kkk_11_5_12_1" localSheetId="9">#REF!</definedName>
    <definedName name="kkk_11_5_12_1" localSheetId="10">#REF!</definedName>
    <definedName name="kkk_11_5_12_1" localSheetId="11">#REF!</definedName>
    <definedName name="kkk_11_5_12_1">#REF!</definedName>
    <definedName name="kkk_11_5_12_5" localSheetId="3">#REF!</definedName>
    <definedName name="kkk_11_5_12_5" localSheetId="4">#REF!</definedName>
    <definedName name="kkk_11_5_12_5" localSheetId="5">#REF!</definedName>
    <definedName name="kkk_11_5_12_5" localSheetId="6">#REF!</definedName>
    <definedName name="kkk_11_5_12_5" localSheetId="7">#REF!</definedName>
    <definedName name="kkk_11_5_12_5" localSheetId="8">#REF!</definedName>
    <definedName name="kkk_11_5_12_5" localSheetId="9">#REF!</definedName>
    <definedName name="kkk_11_5_12_5" localSheetId="10">#REF!</definedName>
    <definedName name="kkk_11_5_12_5" localSheetId="11">#REF!</definedName>
    <definedName name="kkk_11_5_12_5">#REF!</definedName>
    <definedName name="kkk_11_5_12_5_1" localSheetId="3">#REF!</definedName>
    <definedName name="kkk_11_5_12_5_1" localSheetId="4">#REF!</definedName>
    <definedName name="kkk_11_5_12_5_1" localSheetId="5">#REF!</definedName>
    <definedName name="kkk_11_5_12_5_1" localSheetId="6">#REF!</definedName>
    <definedName name="kkk_11_5_12_5_1" localSheetId="7">#REF!</definedName>
    <definedName name="kkk_11_5_12_5_1" localSheetId="8">#REF!</definedName>
    <definedName name="kkk_11_5_12_5_1" localSheetId="9">#REF!</definedName>
    <definedName name="kkk_11_5_12_5_1" localSheetId="10">#REF!</definedName>
    <definedName name="kkk_11_5_12_5_1" localSheetId="11">#REF!</definedName>
    <definedName name="kkk_11_5_12_5_1">#REF!</definedName>
    <definedName name="kkk_11_5_2" localSheetId="3">#REF!</definedName>
    <definedName name="kkk_11_5_2" localSheetId="4">#REF!</definedName>
    <definedName name="kkk_11_5_2" localSheetId="5">#REF!</definedName>
    <definedName name="kkk_11_5_2" localSheetId="6">#REF!</definedName>
    <definedName name="kkk_11_5_2" localSheetId="7">#REF!</definedName>
    <definedName name="kkk_11_5_2" localSheetId="8">#REF!</definedName>
    <definedName name="kkk_11_5_2" localSheetId="9">#REF!</definedName>
    <definedName name="kkk_11_5_2" localSheetId="10">#REF!</definedName>
    <definedName name="kkk_11_5_2" localSheetId="11">#REF!</definedName>
    <definedName name="kkk_11_5_2">#REF!</definedName>
    <definedName name="kkk_11_5_2_1" localSheetId="3">#REF!</definedName>
    <definedName name="kkk_11_5_2_1" localSheetId="4">#REF!</definedName>
    <definedName name="kkk_11_5_2_1" localSheetId="5">#REF!</definedName>
    <definedName name="kkk_11_5_2_1" localSheetId="6">#REF!</definedName>
    <definedName name="kkk_11_5_2_1" localSheetId="7">#REF!</definedName>
    <definedName name="kkk_11_5_2_1" localSheetId="8">#REF!</definedName>
    <definedName name="kkk_11_5_2_1" localSheetId="9">#REF!</definedName>
    <definedName name="kkk_11_5_2_1" localSheetId="10">#REF!</definedName>
    <definedName name="kkk_11_5_2_1" localSheetId="11">#REF!</definedName>
    <definedName name="kkk_11_5_2_1">#REF!</definedName>
    <definedName name="kkk_11_5_2_5" localSheetId="3">#REF!</definedName>
    <definedName name="kkk_11_5_2_5" localSheetId="4">#REF!</definedName>
    <definedName name="kkk_11_5_2_5" localSheetId="5">#REF!</definedName>
    <definedName name="kkk_11_5_2_5" localSheetId="6">#REF!</definedName>
    <definedName name="kkk_11_5_2_5" localSheetId="7">#REF!</definedName>
    <definedName name="kkk_11_5_2_5" localSheetId="8">#REF!</definedName>
    <definedName name="kkk_11_5_2_5" localSheetId="9">#REF!</definedName>
    <definedName name="kkk_11_5_2_5" localSheetId="10">#REF!</definedName>
    <definedName name="kkk_11_5_2_5" localSheetId="11">#REF!</definedName>
    <definedName name="kkk_11_5_2_5">#REF!</definedName>
    <definedName name="kkk_11_5_2_5_1" localSheetId="3">#REF!</definedName>
    <definedName name="kkk_11_5_2_5_1" localSheetId="4">#REF!</definedName>
    <definedName name="kkk_11_5_2_5_1" localSheetId="5">#REF!</definedName>
    <definedName name="kkk_11_5_2_5_1" localSheetId="6">#REF!</definedName>
    <definedName name="kkk_11_5_2_5_1" localSheetId="7">#REF!</definedName>
    <definedName name="kkk_11_5_2_5_1" localSheetId="8">#REF!</definedName>
    <definedName name="kkk_11_5_2_5_1" localSheetId="9">#REF!</definedName>
    <definedName name="kkk_11_5_2_5_1" localSheetId="10">#REF!</definedName>
    <definedName name="kkk_11_5_2_5_1" localSheetId="11">#REF!</definedName>
    <definedName name="kkk_11_5_2_5_1">#REF!</definedName>
    <definedName name="kkk_11_5_5" localSheetId="3">#REF!</definedName>
    <definedName name="kkk_11_5_5" localSheetId="4">#REF!</definedName>
    <definedName name="kkk_11_5_5" localSheetId="5">#REF!</definedName>
    <definedName name="kkk_11_5_5" localSheetId="6">#REF!</definedName>
    <definedName name="kkk_11_5_5" localSheetId="7">#REF!</definedName>
    <definedName name="kkk_11_5_5" localSheetId="8">#REF!</definedName>
    <definedName name="kkk_11_5_5" localSheetId="9">#REF!</definedName>
    <definedName name="kkk_11_5_5" localSheetId="10">#REF!</definedName>
    <definedName name="kkk_11_5_5" localSheetId="11">#REF!</definedName>
    <definedName name="kkk_11_5_5">#REF!</definedName>
    <definedName name="kkk_11_5_5_1" localSheetId="3">#REF!</definedName>
    <definedName name="kkk_11_5_5_1" localSheetId="4">#REF!</definedName>
    <definedName name="kkk_11_5_5_1" localSheetId="5">#REF!</definedName>
    <definedName name="kkk_11_5_5_1" localSheetId="6">#REF!</definedName>
    <definedName name="kkk_11_5_5_1" localSheetId="7">#REF!</definedName>
    <definedName name="kkk_11_5_5_1" localSheetId="8">#REF!</definedName>
    <definedName name="kkk_11_5_5_1" localSheetId="9">#REF!</definedName>
    <definedName name="kkk_11_5_5_1" localSheetId="10">#REF!</definedName>
    <definedName name="kkk_11_5_5_1" localSheetId="11">#REF!</definedName>
    <definedName name="kkk_11_5_5_1">#REF!</definedName>
    <definedName name="kkk_11_5_7" localSheetId="3">#REF!</definedName>
    <definedName name="kkk_11_5_7" localSheetId="4">#REF!</definedName>
    <definedName name="kkk_11_5_7" localSheetId="5">#REF!</definedName>
    <definedName name="kkk_11_5_7" localSheetId="6">#REF!</definedName>
    <definedName name="kkk_11_5_7" localSheetId="7">#REF!</definedName>
    <definedName name="kkk_11_5_7" localSheetId="8">#REF!</definedName>
    <definedName name="kkk_11_5_7" localSheetId="9">#REF!</definedName>
    <definedName name="kkk_11_5_7" localSheetId="10">#REF!</definedName>
    <definedName name="kkk_11_5_7" localSheetId="11">#REF!</definedName>
    <definedName name="kkk_11_5_7">#REF!</definedName>
    <definedName name="kkk_11_5_7_1" localSheetId="3">#REF!</definedName>
    <definedName name="kkk_11_5_7_1" localSheetId="4">#REF!</definedName>
    <definedName name="kkk_11_5_7_1" localSheetId="5">#REF!</definedName>
    <definedName name="kkk_11_5_7_1" localSheetId="6">#REF!</definedName>
    <definedName name="kkk_11_5_7_1" localSheetId="7">#REF!</definedName>
    <definedName name="kkk_11_5_7_1" localSheetId="8">#REF!</definedName>
    <definedName name="kkk_11_5_7_1" localSheetId="9">#REF!</definedName>
    <definedName name="kkk_11_5_7_1" localSheetId="10">#REF!</definedName>
    <definedName name="kkk_11_5_7_1" localSheetId="11">#REF!</definedName>
    <definedName name="kkk_11_5_7_1">#REF!</definedName>
    <definedName name="kkk_11_5_7_5" localSheetId="3">#REF!</definedName>
    <definedName name="kkk_11_5_7_5" localSheetId="4">#REF!</definedName>
    <definedName name="kkk_11_5_7_5" localSheetId="5">#REF!</definedName>
    <definedName name="kkk_11_5_7_5" localSheetId="6">#REF!</definedName>
    <definedName name="kkk_11_5_7_5" localSheetId="7">#REF!</definedName>
    <definedName name="kkk_11_5_7_5" localSheetId="8">#REF!</definedName>
    <definedName name="kkk_11_5_7_5" localSheetId="9">#REF!</definedName>
    <definedName name="kkk_11_5_7_5" localSheetId="10">#REF!</definedName>
    <definedName name="kkk_11_5_7_5" localSheetId="11">#REF!</definedName>
    <definedName name="kkk_11_5_7_5">#REF!</definedName>
    <definedName name="kkk_11_5_7_5_1" localSheetId="3">#REF!</definedName>
    <definedName name="kkk_11_5_7_5_1" localSheetId="4">#REF!</definedName>
    <definedName name="kkk_11_5_7_5_1" localSheetId="5">#REF!</definedName>
    <definedName name="kkk_11_5_7_5_1" localSheetId="6">#REF!</definedName>
    <definedName name="kkk_11_5_7_5_1" localSheetId="7">#REF!</definedName>
    <definedName name="kkk_11_5_7_5_1" localSheetId="8">#REF!</definedName>
    <definedName name="kkk_11_5_7_5_1" localSheetId="9">#REF!</definedName>
    <definedName name="kkk_11_5_7_5_1" localSheetId="10">#REF!</definedName>
    <definedName name="kkk_11_5_7_5_1" localSheetId="11">#REF!</definedName>
    <definedName name="kkk_11_5_7_5_1">#REF!</definedName>
    <definedName name="kkk_11_5_8" localSheetId="3">#REF!</definedName>
    <definedName name="kkk_11_5_8" localSheetId="4">#REF!</definedName>
    <definedName name="kkk_11_5_8" localSheetId="5">#REF!</definedName>
    <definedName name="kkk_11_5_8" localSheetId="6">#REF!</definedName>
    <definedName name="kkk_11_5_8" localSheetId="7">#REF!</definedName>
    <definedName name="kkk_11_5_8" localSheetId="8">#REF!</definedName>
    <definedName name="kkk_11_5_8" localSheetId="9">#REF!</definedName>
    <definedName name="kkk_11_5_8" localSheetId="10">#REF!</definedName>
    <definedName name="kkk_11_5_8" localSheetId="11">#REF!</definedName>
    <definedName name="kkk_11_5_8">#REF!</definedName>
    <definedName name="kkk_11_5_8_1" localSheetId="3">#REF!</definedName>
    <definedName name="kkk_11_5_8_1" localSheetId="4">#REF!</definedName>
    <definedName name="kkk_11_5_8_1" localSheetId="5">#REF!</definedName>
    <definedName name="kkk_11_5_8_1" localSheetId="6">#REF!</definedName>
    <definedName name="kkk_11_5_8_1" localSheetId="7">#REF!</definedName>
    <definedName name="kkk_11_5_8_1" localSheetId="8">#REF!</definedName>
    <definedName name="kkk_11_5_8_1" localSheetId="9">#REF!</definedName>
    <definedName name="kkk_11_5_8_1" localSheetId="10">#REF!</definedName>
    <definedName name="kkk_11_5_8_1" localSheetId="11">#REF!</definedName>
    <definedName name="kkk_11_5_8_1">#REF!</definedName>
    <definedName name="kkk_11_5_8_5" localSheetId="3">#REF!</definedName>
    <definedName name="kkk_11_5_8_5" localSheetId="4">#REF!</definedName>
    <definedName name="kkk_11_5_8_5" localSheetId="5">#REF!</definedName>
    <definedName name="kkk_11_5_8_5" localSheetId="6">#REF!</definedName>
    <definedName name="kkk_11_5_8_5" localSheetId="7">#REF!</definedName>
    <definedName name="kkk_11_5_8_5" localSheetId="8">#REF!</definedName>
    <definedName name="kkk_11_5_8_5" localSheetId="9">#REF!</definedName>
    <definedName name="kkk_11_5_8_5" localSheetId="10">#REF!</definedName>
    <definedName name="kkk_11_5_8_5" localSheetId="11">#REF!</definedName>
    <definedName name="kkk_11_5_8_5">#REF!</definedName>
    <definedName name="kkk_11_5_8_5_1" localSheetId="3">#REF!</definedName>
    <definedName name="kkk_11_5_8_5_1" localSheetId="4">#REF!</definedName>
    <definedName name="kkk_11_5_8_5_1" localSheetId="5">#REF!</definedName>
    <definedName name="kkk_11_5_8_5_1" localSheetId="6">#REF!</definedName>
    <definedName name="kkk_11_5_8_5_1" localSheetId="7">#REF!</definedName>
    <definedName name="kkk_11_5_8_5_1" localSheetId="8">#REF!</definedName>
    <definedName name="kkk_11_5_8_5_1" localSheetId="9">#REF!</definedName>
    <definedName name="kkk_11_5_8_5_1" localSheetId="10">#REF!</definedName>
    <definedName name="kkk_11_5_8_5_1" localSheetId="11">#REF!</definedName>
    <definedName name="kkk_11_5_8_5_1">#REF!</definedName>
    <definedName name="kkk_11_7" localSheetId="3">#REF!</definedName>
    <definedName name="kkk_11_7" localSheetId="4">#REF!</definedName>
    <definedName name="kkk_11_7" localSheetId="5">#REF!</definedName>
    <definedName name="kkk_11_7" localSheetId="6">#REF!</definedName>
    <definedName name="kkk_11_7" localSheetId="7">#REF!</definedName>
    <definedName name="kkk_11_7" localSheetId="8">#REF!</definedName>
    <definedName name="kkk_11_7" localSheetId="9">#REF!</definedName>
    <definedName name="kkk_11_7" localSheetId="10">#REF!</definedName>
    <definedName name="kkk_11_7" localSheetId="11">#REF!</definedName>
    <definedName name="kkk_11_7">#REF!</definedName>
    <definedName name="kkk_11_7_1" localSheetId="3">#REF!</definedName>
    <definedName name="kkk_11_7_1" localSheetId="4">#REF!</definedName>
    <definedName name="kkk_11_7_1" localSheetId="5">#REF!</definedName>
    <definedName name="kkk_11_7_1" localSheetId="6">#REF!</definedName>
    <definedName name="kkk_11_7_1" localSheetId="7">#REF!</definedName>
    <definedName name="kkk_11_7_1" localSheetId="8">#REF!</definedName>
    <definedName name="kkk_11_7_1" localSheetId="9">#REF!</definedName>
    <definedName name="kkk_11_7_1" localSheetId="10">#REF!</definedName>
    <definedName name="kkk_11_7_1" localSheetId="11">#REF!</definedName>
    <definedName name="kkk_11_7_1">#REF!</definedName>
    <definedName name="kkk_11_8" localSheetId="3">#REF!</definedName>
    <definedName name="kkk_11_8" localSheetId="4">#REF!</definedName>
    <definedName name="kkk_11_8" localSheetId="5">#REF!</definedName>
    <definedName name="kkk_11_8" localSheetId="6">#REF!</definedName>
    <definedName name="kkk_11_8" localSheetId="7">#REF!</definedName>
    <definedName name="kkk_11_8" localSheetId="8">#REF!</definedName>
    <definedName name="kkk_11_8" localSheetId="9">#REF!</definedName>
    <definedName name="kkk_11_8" localSheetId="10">#REF!</definedName>
    <definedName name="kkk_11_8" localSheetId="11">#REF!</definedName>
    <definedName name="kkk_11_8">#REF!</definedName>
    <definedName name="kkk_11_8_1" localSheetId="3">#REF!</definedName>
    <definedName name="kkk_11_8_1" localSheetId="4">#REF!</definedName>
    <definedName name="kkk_11_8_1" localSheetId="5">#REF!</definedName>
    <definedName name="kkk_11_8_1" localSheetId="6">#REF!</definedName>
    <definedName name="kkk_11_8_1" localSheetId="7">#REF!</definedName>
    <definedName name="kkk_11_8_1" localSheetId="8">#REF!</definedName>
    <definedName name="kkk_11_8_1" localSheetId="9">#REF!</definedName>
    <definedName name="kkk_11_8_1" localSheetId="10">#REF!</definedName>
    <definedName name="kkk_11_8_1" localSheetId="11">#REF!</definedName>
    <definedName name="kkk_11_8_1">#REF!</definedName>
    <definedName name="kkk_11_8_5" localSheetId="3">#REF!</definedName>
    <definedName name="kkk_11_8_5" localSheetId="4">#REF!</definedName>
    <definedName name="kkk_11_8_5" localSheetId="5">#REF!</definedName>
    <definedName name="kkk_11_8_5" localSheetId="6">#REF!</definedName>
    <definedName name="kkk_11_8_5" localSheetId="7">#REF!</definedName>
    <definedName name="kkk_11_8_5" localSheetId="8">#REF!</definedName>
    <definedName name="kkk_11_8_5" localSheetId="9">#REF!</definedName>
    <definedName name="kkk_11_8_5" localSheetId="10">#REF!</definedName>
    <definedName name="kkk_11_8_5" localSheetId="11">#REF!</definedName>
    <definedName name="kkk_11_8_5">#REF!</definedName>
    <definedName name="kkk_11_8_5_1" localSheetId="3">#REF!</definedName>
    <definedName name="kkk_11_8_5_1" localSheetId="4">#REF!</definedName>
    <definedName name="kkk_11_8_5_1" localSheetId="5">#REF!</definedName>
    <definedName name="kkk_11_8_5_1" localSheetId="6">#REF!</definedName>
    <definedName name="kkk_11_8_5_1" localSheetId="7">#REF!</definedName>
    <definedName name="kkk_11_8_5_1" localSheetId="8">#REF!</definedName>
    <definedName name="kkk_11_8_5_1" localSheetId="9">#REF!</definedName>
    <definedName name="kkk_11_8_5_1" localSheetId="10">#REF!</definedName>
    <definedName name="kkk_11_8_5_1" localSheetId="11">#REF!</definedName>
    <definedName name="kkk_11_8_5_1">#REF!</definedName>
    <definedName name="kkk_12" localSheetId="3">#REF!</definedName>
    <definedName name="kkk_12" localSheetId="4">#REF!</definedName>
    <definedName name="kkk_12" localSheetId="5">#REF!</definedName>
    <definedName name="kkk_12" localSheetId="6">#REF!</definedName>
    <definedName name="kkk_12" localSheetId="7">#REF!</definedName>
    <definedName name="kkk_12" localSheetId="8">#REF!</definedName>
    <definedName name="kkk_12" localSheetId="9">#REF!</definedName>
    <definedName name="kkk_12" localSheetId="10">#REF!</definedName>
    <definedName name="kkk_12" localSheetId="11">#REF!</definedName>
    <definedName name="kkk_12">#REF!</definedName>
    <definedName name="kkk_12_1">NA()</definedName>
    <definedName name="kkk_12_1_1" localSheetId="3">#REF!</definedName>
    <definedName name="kkk_12_1_1" localSheetId="4">#REF!</definedName>
    <definedName name="kkk_12_1_1" localSheetId="5">#REF!</definedName>
    <definedName name="kkk_12_1_1" localSheetId="6">#REF!</definedName>
    <definedName name="kkk_12_1_1" localSheetId="7">#REF!</definedName>
    <definedName name="kkk_12_1_1" localSheetId="8">#REF!</definedName>
    <definedName name="kkk_12_1_1" localSheetId="9">#REF!</definedName>
    <definedName name="kkk_12_1_1" localSheetId="10">#REF!</definedName>
    <definedName name="kkk_12_1_1" localSheetId="11">#REF!</definedName>
    <definedName name="kkk_12_1_1">#REF!</definedName>
    <definedName name="kkk_12_1_1_1" localSheetId="3">#REF!</definedName>
    <definedName name="kkk_12_1_1_1" localSheetId="4">#REF!</definedName>
    <definedName name="kkk_12_1_1_1" localSheetId="5">#REF!</definedName>
    <definedName name="kkk_12_1_1_1" localSheetId="6">#REF!</definedName>
    <definedName name="kkk_12_1_1_1" localSheetId="7">#REF!</definedName>
    <definedName name="kkk_12_1_1_1" localSheetId="8">#REF!</definedName>
    <definedName name="kkk_12_1_1_1" localSheetId="9">#REF!</definedName>
    <definedName name="kkk_12_1_1_1" localSheetId="10">#REF!</definedName>
    <definedName name="kkk_12_1_1_1" localSheetId="11">#REF!</definedName>
    <definedName name="kkk_12_1_1_1">#REF!</definedName>
    <definedName name="kkk_12_1_2">NA()</definedName>
    <definedName name="kkk_12_10" localSheetId="3">#REF!</definedName>
    <definedName name="kkk_12_10" localSheetId="4">#REF!</definedName>
    <definedName name="kkk_12_10" localSheetId="5">#REF!</definedName>
    <definedName name="kkk_12_10" localSheetId="6">#REF!</definedName>
    <definedName name="kkk_12_10" localSheetId="7">#REF!</definedName>
    <definedName name="kkk_12_10" localSheetId="8">#REF!</definedName>
    <definedName name="kkk_12_10" localSheetId="9">#REF!</definedName>
    <definedName name="kkk_12_10" localSheetId="10">#REF!</definedName>
    <definedName name="kkk_12_10" localSheetId="11">#REF!</definedName>
    <definedName name="kkk_12_10">#REF!</definedName>
    <definedName name="kkk_12_10_1" localSheetId="3">#REF!</definedName>
    <definedName name="kkk_12_10_1" localSheetId="4">#REF!</definedName>
    <definedName name="kkk_12_10_1" localSheetId="5">#REF!</definedName>
    <definedName name="kkk_12_10_1" localSheetId="6">#REF!</definedName>
    <definedName name="kkk_12_10_1" localSheetId="7">#REF!</definedName>
    <definedName name="kkk_12_10_1" localSheetId="8">#REF!</definedName>
    <definedName name="kkk_12_10_1" localSheetId="9">#REF!</definedName>
    <definedName name="kkk_12_10_1" localSheetId="10">#REF!</definedName>
    <definedName name="kkk_12_10_1" localSheetId="11">#REF!</definedName>
    <definedName name="kkk_12_10_1">#REF!</definedName>
    <definedName name="kkk_12_10_12" localSheetId="3">#REF!</definedName>
    <definedName name="kkk_12_10_12" localSheetId="4">#REF!</definedName>
    <definedName name="kkk_12_10_12" localSheetId="5">#REF!</definedName>
    <definedName name="kkk_12_10_12" localSheetId="6">#REF!</definedName>
    <definedName name="kkk_12_10_12" localSheetId="7">#REF!</definedName>
    <definedName name="kkk_12_10_12" localSheetId="8">#REF!</definedName>
    <definedName name="kkk_12_10_12" localSheetId="9">#REF!</definedName>
    <definedName name="kkk_12_10_12" localSheetId="10">#REF!</definedName>
    <definedName name="kkk_12_10_12" localSheetId="11">#REF!</definedName>
    <definedName name="kkk_12_10_12">#REF!</definedName>
    <definedName name="kkk_12_10_12_1" localSheetId="3">#REF!</definedName>
    <definedName name="kkk_12_10_12_1" localSheetId="4">#REF!</definedName>
    <definedName name="kkk_12_10_12_1" localSheetId="5">#REF!</definedName>
    <definedName name="kkk_12_10_12_1" localSheetId="6">#REF!</definedName>
    <definedName name="kkk_12_10_12_1" localSheetId="7">#REF!</definedName>
    <definedName name="kkk_12_10_12_1" localSheetId="8">#REF!</definedName>
    <definedName name="kkk_12_10_12_1" localSheetId="9">#REF!</definedName>
    <definedName name="kkk_12_10_12_1" localSheetId="10">#REF!</definedName>
    <definedName name="kkk_12_10_12_1" localSheetId="11">#REF!</definedName>
    <definedName name="kkk_12_10_12_1">#REF!</definedName>
    <definedName name="kkk_12_10_7" localSheetId="3">#REF!</definedName>
    <definedName name="kkk_12_10_7" localSheetId="4">#REF!</definedName>
    <definedName name="kkk_12_10_7" localSheetId="5">#REF!</definedName>
    <definedName name="kkk_12_10_7" localSheetId="6">#REF!</definedName>
    <definedName name="kkk_12_10_7" localSheetId="7">#REF!</definedName>
    <definedName name="kkk_12_10_7" localSheetId="8">#REF!</definedName>
    <definedName name="kkk_12_10_7" localSheetId="9">#REF!</definedName>
    <definedName name="kkk_12_10_7" localSheetId="10">#REF!</definedName>
    <definedName name="kkk_12_10_7" localSheetId="11">#REF!</definedName>
    <definedName name="kkk_12_10_7">#REF!</definedName>
    <definedName name="kkk_12_10_7_1" localSheetId="3">#REF!</definedName>
    <definedName name="kkk_12_10_7_1" localSheetId="4">#REF!</definedName>
    <definedName name="kkk_12_10_7_1" localSheetId="5">#REF!</definedName>
    <definedName name="kkk_12_10_7_1" localSheetId="6">#REF!</definedName>
    <definedName name="kkk_12_10_7_1" localSheetId="7">#REF!</definedName>
    <definedName name="kkk_12_10_7_1" localSheetId="8">#REF!</definedName>
    <definedName name="kkk_12_10_7_1" localSheetId="9">#REF!</definedName>
    <definedName name="kkk_12_10_7_1" localSheetId="10">#REF!</definedName>
    <definedName name="kkk_12_10_7_1" localSheetId="11">#REF!</definedName>
    <definedName name="kkk_12_10_7_1">#REF!</definedName>
    <definedName name="kkk_12_10_8" localSheetId="3">#REF!</definedName>
    <definedName name="kkk_12_10_8" localSheetId="4">#REF!</definedName>
    <definedName name="kkk_12_10_8" localSheetId="5">#REF!</definedName>
    <definedName name="kkk_12_10_8" localSheetId="6">#REF!</definedName>
    <definedName name="kkk_12_10_8" localSheetId="7">#REF!</definedName>
    <definedName name="kkk_12_10_8" localSheetId="8">#REF!</definedName>
    <definedName name="kkk_12_10_8" localSheetId="9">#REF!</definedName>
    <definedName name="kkk_12_10_8" localSheetId="10">#REF!</definedName>
    <definedName name="kkk_12_10_8" localSheetId="11">#REF!</definedName>
    <definedName name="kkk_12_10_8">#REF!</definedName>
    <definedName name="kkk_12_10_8_1" localSheetId="3">#REF!</definedName>
    <definedName name="kkk_12_10_8_1" localSheetId="4">#REF!</definedName>
    <definedName name="kkk_12_10_8_1" localSheetId="5">#REF!</definedName>
    <definedName name="kkk_12_10_8_1" localSheetId="6">#REF!</definedName>
    <definedName name="kkk_12_10_8_1" localSheetId="7">#REF!</definedName>
    <definedName name="kkk_12_10_8_1" localSheetId="8">#REF!</definedName>
    <definedName name="kkk_12_10_8_1" localSheetId="9">#REF!</definedName>
    <definedName name="kkk_12_10_8_1" localSheetId="10">#REF!</definedName>
    <definedName name="kkk_12_10_8_1" localSheetId="11">#REF!</definedName>
    <definedName name="kkk_12_10_8_1">#REF!</definedName>
    <definedName name="kkk_12_12" localSheetId="3">#REF!</definedName>
    <definedName name="kkk_12_12" localSheetId="4">#REF!</definedName>
    <definedName name="kkk_12_12" localSheetId="5">#REF!</definedName>
    <definedName name="kkk_12_12" localSheetId="6">#REF!</definedName>
    <definedName name="kkk_12_12" localSheetId="7">#REF!</definedName>
    <definedName name="kkk_12_12" localSheetId="8">#REF!</definedName>
    <definedName name="kkk_12_12" localSheetId="9">#REF!</definedName>
    <definedName name="kkk_12_12" localSheetId="10">#REF!</definedName>
    <definedName name="kkk_12_12" localSheetId="11">#REF!</definedName>
    <definedName name="kkk_12_12">#REF!</definedName>
    <definedName name="kkk_12_12_1" localSheetId="3">#REF!</definedName>
    <definedName name="kkk_12_12_1" localSheetId="4">#REF!</definedName>
    <definedName name="kkk_12_12_1" localSheetId="5">#REF!</definedName>
    <definedName name="kkk_12_12_1" localSheetId="6">#REF!</definedName>
    <definedName name="kkk_12_12_1" localSheetId="7">#REF!</definedName>
    <definedName name="kkk_12_12_1" localSheetId="8">#REF!</definedName>
    <definedName name="kkk_12_12_1" localSheetId="9">#REF!</definedName>
    <definedName name="kkk_12_12_1" localSheetId="10">#REF!</definedName>
    <definedName name="kkk_12_12_1" localSheetId="11">#REF!</definedName>
    <definedName name="kkk_12_12_1">#REF!</definedName>
    <definedName name="kkk_12_7" localSheetId="3">#REF!</definedName>
    <definedName name="kkk_12_7" localSheetId="4">#REF!</definedName>
    <definedName name="kkk_12_7" localSheetId="5">#REF!</definedName>
    <definedName name="kkk_12_7" localSheetId="6">#REF!</definedName>
    <definedName name="kkk_12_7" localSheetId="7">#REF!</definedName>
    <definedName name="kkk_12_7" localSheetId="8">#REF!</definedName>
    <definedName name="kkk_12_7" localSheetId="9">#REF!</definedName>
    <definedName name="kkk_12_7" localSheetId="10">#REF!</definedName>
    <definedName name="kkk_12_7" localSheetId="11">#REF!</definedName>
    <definedName name="kkk_12_7">#REF!</definedName>
    <definedName name="kkk_12_7_1" localSheetId="3">#REF!</definedName>
    <definedName name="kkk_12_7_1" localSheetId="4">#REF!</definedName>
    <definedName name="kkk_12_7_1" localSheetId="5">#REF!</definedName>
    <definedName name="kkk_12_7_1" localSheetId="6">#REF!</definedName>
    <definedName name="kkk_12_7_1" localSheetId="7">#REF!</definedName>
    <definedName name="kkk_12_7_1" localSheetId="8">#REF!</definedName>
    <definedName name="kkk_12_7_1" localSheetId="9">#REF!</definedName>
    <definedName name="kkk_12_7_1" localSheetId="10">#REF!</definedName>
    <definedName name="kkk_12_7_1" localSheetId="11">#REF!</definedName>
    <definedName name="kkk_12_7_1">#REF!</definedName>
    <definedName name="kkk_12_8" localSheetId="3">#REF!</definedName>
    <definedName name="kkk_12_8" localSheetId="4">#REF!</definedName>
    <definedName name="kkk_12_8" localSheetId="5">#REF!</definedName>
    <definedName name="kkk_12_8" localSheetId="6">#REF!</definedName>
    <definedName name="kkk_12_8" localSheetId="7">#REF!</definedName>
    <definedName name="kkk_12_8" localSheetId="8">#REF!</definedName>
    <definedName name="kkk_12_8" localSheetId="9">#REF!</definedName>
    <definedName name="kkk_12_8" localSheetId="10">#REF!</definedName>
    <definedName name="kkk_12_8" localSheetId="11">#REF!</definedName>
    <definedName name="kkk_12_8">#REF!</definedName>
    <definedName name="kkk_12_8_1" localSheetId="3">#REF!</definedName>
    <definedName name="kkk_12_8_1" localSheetId="4">#REF!</definedName>
    <definedName name="kkk_12_8_1" localSheetId="5">#REF!</definedName>
    <definedName name="kkk_12_8_1" localSheetId="6">#REF!</definedName>
    <definedName name="kkk_12_8_1" localSheetId="7">#REF!</definedName>
    <definedName name="kkk_12_8_1" localSheetId="8">#REF!</definedName>
    <definedName name="kkk_12_8_1" localSheetId="9">#REF!</definedName>
    <definedName name="kkk_12_8_1" localSheetId="10">#REF!</definedName>
    <definedName name="kkk_12_8_1" localSheetId="11">#REF!</definedName>
    <definedName name="kkk_12_8_1">#REF!</definedName>
    <definedName name="kkk_2" localSheetId="3">#REF!</definedName>
    <definedName name="kkk_2" localSheetId="4">#REF!</definedName>
    <definedName name="kkk_2" localSheetId="5">#REF!</definedName>
    <definedName name="kkk_2" localSheetId="6">#REF!</definedName>
    <definedName name="kkk_2" localSheetId="7">#REF!</definedName>
    <definedName name="kkk_2" localSheetId="8">#REF!</definedName>
    <definedName name="kkk_2" localSheetId="9">#REF!</definedName>
    <definedName name="kkk_2" localSheetId="10">#REF!</definedName>
    <definedName name="kkk_2" localSheetId="11">#REF!</definedName>
    <definedName name="kkk_2">#REF!</definedName>
    <definedName name="kkk_2_1">NA()</definedName>
    <definedName name="kkk_2_1_1" localSheetId="3">#REF!</definedName>
    <definedName name="kkk_2_1_1" localSheetId="4">#REF!</definedName>
    <definedName name="kkk_2_1_1" localSheetId="5">#REF!</definedName>
    <definedName name="kkk_2_1_1" localSheetId="6">#REF!</definedName>
    <definedName name="kkk_2_1_1" localSheetId="7">#REF!</definedName>
    <definedName name="kkk_2_1_1" localSheetId="8">#REF!</definedName>
    <definedName name="kkk_2_1_1" localSheetId="9">#REF!</definedName>
    <definedName name="kkk_2_1_1" localSheetId="10">#REF!</definedName>
    <definedName name="kkk_2_1_1" localSheetId="11">#REF!</definedName>
    <definedName name="kkk_2_1_1">#REF!</definedName>
    <definedName name="kkk_2_1_1_1" localSheetId="3">#REF!</definedName>
    <definedName name="kkk_2_1_1_1" localSheetId="4">#REF!</definedName>
    <definedName name="kkk_2_1_1_1" localSheetId="5">#REF!</definedName>
    <definedName name="kkk_2_1_1_1" localSheetId="6">#REF!</definedName>
    <definedName name="kkk_2_1_1_1" localSheetId="7">#REF!</definedName>
    <definedName name="kkk_2_1_1_1" localSheetId="8">#REF!</definedName>
    <definedName name="kkk_2_1_1_1" localSheetId="9">#REF!</definedName>
    <definedName name="kkk_2_1_1_1" localSheetId="10">#REF!</definedName>
    <definedName name="kkk_2_1_1_1" localSheetId="11">#REF!</definedName>
    <definedName name="kkk_2_1_1_1">#REF!</definedName>
    <definedName name="kkk_2_1_1_1_1" localSheetId="3">#REF!</definedName>
    <definedName name="kkk_2_1_1_1_1" localSheetId="4">#REF!</definedName>
    <definedName name="kkk_2_1_1_1_1" localSheetId="5">#REF!</definedName>
    <definedName name="kkk_2_1_1_1_1" localSheetId="6">#REF!</definedName>
    <definedName name="kkk_2_1_1_1_1" localSheetId="7">#REF!</definedName>
    <definedName name="kkk_2_1_1_1_1" localSheetId="8">#REF!</definedName>
    <definedName name="kkk_2_1_1_1_1" localSheetId="9">#REF!</definedName>
    <definedName name="kkk_2_1_1_1_1" localSheetId="10">#REF!</definedName>
    <definedName name="kkk_2_1_1_1_1" localSheetId="11">#REF!</definedName>
    <definedName name="kkk_2_1_1_1_1">#REF!</definedName>
    <definedName name="kkk_2_10" localSheetId="3">#REF!</definedName>
    <definedName name="kkk_2_10" localSheetId="4">#REF!</definedName>
    <definedName name="kkk_2_10" localSheetId="5">#REF!</definedName>
    <definedName name="kkk_2_10" localSheetId="6">#REF!</definedName>
    <definedName name="kkk_2_10" localSheetId="7">#REF!</definedName>
    <definedName name="kkk_2_10" localSheetId="8">#REF!</definedName>
    <definedName name="kkk_2_10" localSheetId="9">#REF!</definedName>
    <definedName name="kkk_2_10" localSheetId="10">#REF!</definedName>
    <definedName name="kkk_2_10" localSheetId="11">#REF!</definedName>
    <definedName name="kkk_2_10">#REF!</definedName>
    <definedName name="kkk_2_10_1" localSheetId="3">#REF!</definedName>
    <definedName name="kkk_2_10_1" localSheetId="4">#REF!</definedName>
    <definedName name="kkk_2_10_1" localSheetId="5">#REF!</definedName>
    <definedName name="kkk_2_10_1" localSheetId="6">#REF!</definedName>
    <definedName name="kkk_2_10_1" localSheetId="7">#REF!</definedName>
    <definedName name="kkk_2_10_1" localSheetId="8">#REF!</definedName>
    <definedName name="kkk_2_10_1" localSheetId="9">#REF!</definedName>
    <definedName name="kkk_2_10_1" localSheetId="10">#REF!</definedName>
    <definedName name="kkk_2_10_1" localSheetId="11">#REF!</definedName>
    <definedName name="kkk_2_10_1">#REF!</definedName>
    <definedName name="kkk_2_10_12" localSheetId="3">#REF!</definedName>
    <definedName name="kkk_2_10_12" localSheetId="4">#REF!</definedName>
    <definedName name="kkk_2_10_12" localSheetId="5">#REF!</definedName>
    <definedName name="kkk_2_10_12" localSheetId="6">#REF!</definedName>
    <definedName name="kkk_2_10_12" localSheetId="7">#REF!</definedName>
    <definedName name="kkk_2_10_12" localSheetId="8">#REF!</definedName>
    <definedName name="kkk_2_10_12" localSheetId="9">#REF!</definedName>
    <definedName name="kkk_2_10_12" localSheetId="10">#REF!</definedName>
    <definedName name="kkk_2_10_12" localSheetId="11">#REF!</definedName>
    <definedName name="kkk_2_10_12">#REF!</definedName>
    <definedName name="kkk_2_10_12_1" localSheetId="3">#REF!</definedName>
    <definedName name="kkk_2_10_12_1" localSheetId="4">#REF!</definedName>
    <definedName name="kkk_2_10_12_1" localSheetId="5">#REF!</definedName>
    <definedName name="kkk_2_10_12_1" localSheetId="6">#REF!</definedName>
    <definedName name="kkk_2_10_12_1" localSheetId="7">#REF!</definedName>
    <definedName name="kkk_2_10_12_1" localSheetId="8">#REF!</definedName>
    <definedName name="kkk_2_10_12_1" localSheetId="9">#REF!</definedName>
    <definedName name="kkk_2_10_12_1" localSheetId="10">#REF!</definedName>
    <definedName name="kkk_2_10_12_1" localSheetId="11">#REF!</definedName>
    <definedName name="kkk_2_10_12_1">#REF!</definedName>
    <definedName name="kkk_2_10_7" localSheetId="3">#REF!</definedName>
    <definedName name="kkk_2_10_7" localSheetId="4">#REF!</definedName>
    <definedName name="kkk_2_10_7" localSheetId="5">#REF!</definedName>
    <definedName name="kkk_2_10_7" localSheetId="6">#REF!</definedName>
    <definedName name="kkk_2_10_7" localSheetId="7">#REF!</definedName>
    <definedName name="kkk_2_10_7" localSheetId="8">#REF!</definedName>
    <definedName name="kkk_2_10_7" localSheetId="9">#REF!</definedName>
    <definedName name="kkk_2_10_7" localSheetId="10">#REF!</definedName>
    <definedName name="kkk_2_10_7" localSheetId="11">#REF!</definedName>
    <definedName name="kkk_2_10_7">#REF!</definedName>
    <definedName name="kkk_2_10_7_1" localSheetId="3">#REF!</definedName>
    <definedName name="kkk_2_10_7_1" localSheetId="4">#REF!</definedName>
    <definedName name="kkk_2_10_7_1" localSheetId="5">#REF!</definedName>
    <definedName name="kkk_2_10_7_1" localSheetId="6">#REF!</definedName>
    <definedName name="kkk_2_10_7_1" localSheetId="7">#REF!</definedName>
    <definedName name="kkk_2_10_7_1" localSheetId="8">#REF!</definedName>
    <definedName name="kkk_2_10_7_1" localSheetId="9">#REF!</definedName>
    <definedName name="kkk_2_10_7_1" localSheetId="10">#REF!</definedName>
    <definedName name="kkk_2_10_7_1" localSheetId="11">#REF!</definedName>
    <definedName name="kkk_2_10_7_1">#REF!</definedName>
    <definedName name="kkk_2_10_8" localSheetId="3">#REF!</definedName>
    <definedName name="kkk_2_10_8" localSheetId="4">#REF!</definedName>
    <definedName name="kkk_2_10_8" localSheetId="5">#REF!</definedName>
    <definedName name="kkk_2_10_8" localSheetId="6">#REF!</definedName>
    <definedName name="kkk_2_10_8" localSheetId="7">#REF!</definedName>
    <definedName name="kkk_2_10_8" localSheetId="8">#REF!</definedName>
    <definedName name="kkk_2_10_8" localSheetId="9">#REF!</definedName>
    <definedName name="kkk_2_10_8" localSheetId="10">#REF!</definedName>
    <definedName name="kkk_2_10_8" localSheetId="11">#REF!</definedName>
    <definedName name="kkk_2_10_8">#REF!</definedName>
    <definedName name="kkk_2_10_8_1" localSheetId="3">#REF!</definedName>
    <definedName name="kkk_2_10_8_1" localSheetId="4">#REF!</definedName>
    <definedName name="kkk_2_10_8_1" localSheetId="5">#REF!</definedName>
    <definedName name="kkk_2_10_8_1" localSheetId="6">#REF!</definedName>
    <definedName name="kkk_2_10_8_1" localSheetId="7">#REF!</definedName>
    <definedName name="kkk_2_10_8_1" localSheetId="8">#REF!</definedName>
    <definedName name="kkk_2_10_8_1" localSheetId="9">#REF!</definedName>
    <definedName name="kkk_2_10_8_1" localSheetId="10">#REF!</definedName>
    <definedName name="kkk_2_10_8_1" localSheetId="11">#REF!</definedName>
    <definedName name="kkk_2_10_8_1">#REF!</definedName>
    <definedName name="kkk_2_11" localSheetId="3">#REF!</definedName>
    <definedName name="kkk_2_11" localSheetId="4">#REF!</definedName>
    <definedName name="kkk_2_11" localSheetId="5">#REF!</definedName>
    <definedName name="kkk_2_11" localSheetId="6">#REF!</definedName>
    <definedName name="kkk_2_11" localSheetId="7">#REF!</definedName>
    <definedName name="kkk_2_11" localSheetId="8">#REF!</definedName>
    <definedName name="kkk_2_11" localSheetId="9">#REF!</definedName>
    <definedName name="kkk_2_11" localSheetId="10">#REF!</definedName>
    <definedName name="kkk_2_11" localSheetId="11">#REF!</definedName>
    <definedName name="kkk_2_11">#REF!</definedName>
    <definedName name="kkk_2_11_1" localSheetId="3">#REF!</definedName>
    <definedName name="kkk_2_11_1" localSheetId="4">#REF!</definedName>
    <definedName name="kkk_2_11_1" localSheetId="5">#REF!</definedName>
    <definedName name="kkk_2_11_1" localSheetId="6">#REF!</definedName>
    <definedName name="kkk_2_11_1" localSheetId="7">#REF!</definedName>
    <definedName name="kkk_2_11_1" localSheetId="8">#REF!</definedName>
    <definedName name="kkk_2_11_1" localSheetId="9">#REF!</definedName>
    <definedName name="kkk_2_11_1" localSheetId="10">#REF!</definedName>
    <definedName name="kkk_2_11_1" localSheetId="11">#REF!</definedName>
    <definedName name="kkk_2_11_1">#REF!</definedName>
    <definedName name="kkk_2_11_1_1" localSheetId="3">#REF!</definedName>
    <definedName name="kkk_2_11_1_1" localSheetId="4">#REF!</definedName>
    <definedName name="kkk_2_11_1_1" localSheetId="5">#REF!</definedName>
    <definedName name="kkk_2_11_1_1" localSheetId="6">#REF!</definedName>
    <definedName name="kkk_2_11_1_1" localSheetId="7">#REF!</definedName>
    <definedName name="kkk_2_11_1_1" localSheetId="8">#REF!</definedName>
    <definedName name="kkk_2_11_1_1" localSheetId="9">#REF!</definedName>
    <definedName name="kkk_2_11_1_1" localSheetId="10">#REF!</definedName>
    <definedName name="kkk_2_11_1_1" localSheetId="11">#REF!</definedName>
    <definedName name="kkk_2_11_1_1">#REF!</definedName>
    <definedName name="kkk_2_11_1_1_1">NA()</definedName>
    <definedName name="kkk_2_11_1_1_1_1" localSheetId="3">#REF!</definedName>
    <definedName name="kkk_2_11_1_1_1_1" localSheetId="4">#REF!</definedName>
    <definedName name="kkk_2_11_1_1_1_1" localSheetId="5">#REF!</definedName>
    <definedName name="kkk_2_11_1_1_1_1" localSheetId="6">#REF!</definedName>
    <definedName name="kkk_2_11_1_1_1_1" localSheetId="7">#REF!</definedName>
    <definedName name="kkk_2_11_1_1_1_1" localSheetId="8">#REF!</definedName>
    <definedName name="kkk_2_11_1_1_1_1" localSheetId="9">#REF!</definedName>
    <definedName name="kkk_2_11_1_1_1_1" localSheetId="10">#REF!</definedName>
    <definedName name="kkk_2_11_1_1_1_1" localSheetId="11">#REF!</definedName>
    <definedName name="kkk_2_11_1_1_1_1">#REF!</definedName>
    <definedName name="kkk_2_11_1_1_1_1_1" localSheetId="3">#REF!</definedName>
    <definedName name="kkk_2_11_1_1_1_1_1" localSheetId="4">#REF!</definedName>
    <definedName name="kkk_2_11_1_1_1_1_1" localSheetId="5">#REF!</definedName>
    <definedName name="kkk_2_11_1_1_1_1_1" localSheetId="6">#REF!</definedName>
    <definedName name="kkk_2_11_1_1_1_1_1" localSheetId="7">#REF!</definedName>
    <definedName name="kkk_2_11_1_1_1_1_1" localSheetId="8">#REF!</definedName>
    <definedName name="kkk_2_11_1_1_1_1_1" localSheetId="9">#REF!</definedName>
    <definedName name="kkk_2_11_1_1_1_1_1" localSheetId="10">#REF!</definedName>
    <definedName name="kkk_2_11_1_1_1_1_1" localSheetId="11">#REF!</definedName>
    <definedName name="kkk_2_11_1_1_1_1_1">#REF!</definedName>
    <definedName name="kkk_2_11_1_1_1_1_1_1">NA()</definedName>
    <definedName name="kkk_2_11_1_1_12" localSheetId="3">#REF!</definedName>
    <definedName name="kkk_2_11_1_1_12" localSheetId="4">#REF!</definedName>
    <definedName name="kkk_2_11_1_1_12" localSheetId="5">#REF!</definedName>
    <definedName name="kkk_2_11_1_1_12" localSheetId="6">#REF!</definedName>
    <definedName name="kkk_2_11_1_1_12" localSheetId="7">#REF!</definedName>
    <definedName name="kkk_2_11_1_1_12" localSheetId="8">#REF!</definedName>
    <definedName name="kkk_2_11_1_1_12" localSheetId="9">#REF!</definedName>
    <definedName name="kkk_2_11_1_1_12" localSheetId="10">#REF!</definedName>
    <definedName name="kkk_2_11_1_1_12" localSheetId="11">#REF!</definedName>
    <definedName name="kkk_2_11_1_1_12">#REF!</definedName>
    <definedName name="kkk_2_11_1_1_12_1" localSheetId="3">#REF!</definedName>
    <definedName name="kkk_2_11_1_1_12_1" localSheetId="4">#REF!</definedName>
    <definedName name="kkk_2_11_1_1_12_1" localSheetId="5">#REF!</definedName>
    <definedName name="kkk_2_11_1_1_12_1" localSheetId="6">#REF!</definedName>
    <definedName name="kkk_2_11_1_1_12_1" localSheetId="7">#REF!</definedName>
    <definedName name="kkk_2_11_1_1_12_1" localSheetId="8">#REF!</definedName>
    <definedName name="kkk_2_11_1_1_12_1" localSheetId="9">#REF!</definedName>
    <definedName name="kkk_2_11_1_1_12_1" localSheetId="10">#REF!</definedName>
    <definedName name="kkk_2_11_1_1_12_1" localSheetId="11">#REF!</definedName>
    <definedName name="kkk_2_11_1_1_12_1">#REF!</definedName>
    <definedName name="kkk_2_11_1_1_12_5" localSheetId="3">#REF!</definedName>
    <definedName name="kkk_2_11_1_1_12_5" localSheetId="4">#REF!</definedName>
    <definedName name="kkk_2_11_1_1_12_5" localSheetId="5">#REF!</definedName>
    <definedName name="kkk_2_11_1_1_12_5" localSheetId="6">#REF!</definedName>
    <definedName name="kkk_2_11_1_1_12_5" localSheetId="7">#REF!</definedName>
    <definedName name="kkk_2_11_1_1_12_5" localSheetId="8">#REF!</definedName>
    <definedName name="kkk_2_11_1_1_12_5" localSheetId="9">#REF!</definedName>
    <definedName name="kkk_2_11_1_1_12_5" localSheetId="10">#REF!</definedName>
    <definedName name="kkk_2_11_1_1_12_5" localSheetId="11">#REF!</definedName>
    <definedName name="kkk_2_11_1_1_12_5">#REF!</definedName>
    <definedName name="kkk_2_11_1_1_12_5_1" localSheetId="3">#REF!</definedName>
    <definedName name="kkk_2_11_1_1_12_5_1" localSheetId="4">#REF!</definedName>
    <definedName name="kkk_2_11_1_1_12_5_1" localSheetId="5">#REF!</definedName>
    <definedName name="kkk_2_11_1_1_12_5_1" localSheetId="6">#REF!</definedName>
    <definedName name="kkk_2_11_1_1_12_5_1" localSheetId="7">#REF!</definedName>
    <definedName name="kkk_2_11_1_1_12_5_1" localSheetId="8">#REF!</definedName>
    <definedName name="kkk_2_11_1_1_12_5_1" localSheetId="9">#REF!</definedName>
    <definedName name="kkk_2_11_1_1_12_5_1" localSheetId="10">#REF!</definedName>
    <definedName name="kkk_2_11_1_1_12_5_1" localSheetId="11">#REF!</definedName>
    <definedName name="kkk_2_11_1_1_12_5_1">#REF!</definedName>
    <definedName name="kkk_2_11_1_1_2" localSheetId="3">#REF!</definedName>
    <definedName name="kkk_2_11_1_1_2" localSheetId="4">#REF!</definedName>
    <definedName name="kkk_2_11_1_1_2" localSheetId="5">#REF!</definedName>
    <definedName name="kkk_2_11_1_1_2" localSheetId="6">#REF!</definedName>
    <definedName name="kkk_2_11_1_1_2" localSheetId="7">#REF!</definedName>
    <definedName name="kkk_2_11_1_1_2" localSheetId="8">#REF!</definedName>
    <definedName name="kkk_2_11_1_1_2" localSheetId="9">#REF!</definedName>
    <definedName name="kkk_2_11_1_1_2" localSheetId="10">#REF!</definedName>
    <definedName name="kkk_2_11_1_1_2" localSheetId="11">#REF!</definedName>
    <definedName name="kkk_2_11_1_1_2">#REF!</definedName>
    <definedName name="kkk_2_11_1_1_2_1" localSheetId="3">#REF!</definedName>
    <definedName name="kkk_2_11_1_1_2_1" localSheetId="4">#REF!</definedName>
    <definedName name="kkk_2_11_1_1_2_1" localSheetId="5">#REF!</definedName>
    <definedName name="kkk_2_11_1_1_2_1" localSheetId="6">#REF!</definedName>
    <definedName name="kkk_2_11_1_1_2_1" localSheetId="7">#REF!</definedName>
    <definedName name="kkk_2_11_1_1_2_1" localSheetId="8">#REF!</definedName>
    <definedName name="kkk_2_11_1_1_2_1" localSheetId="9">#REF!</definedName>
    <definedName name="kkk_2_11_1_1_2_1" localSheetId="10">#REF!</definedName>
    <definedName name="kkk_2_11_1_1_2_1" localSheetId="11">#REF!</definedName>
    <definedName name="kkk_2_11_1_1_2_1">#REF!</definedName>
    <definedName name="kkk_2_11_1_1_2_5" localSheetId="3">#REF!</definedName>
    <definedName name="kkk_2_11_1_1_2_5" localSheetId="4">#REF!</definedName>
    <definedName name="kkk_2_11_1_1_2_5" localSheetId="5">#REF!</definedName>
    <definedName name="kkk_2_11_1_1_2_5" localSheetId="6">#REF!</definedName>
    <definedName name="kkk_2_11_1_1_2_5" localSheetId="7">#REF!</definedName>
    <definedName name="kkk_2_11_1_1_2_5" localSheetId="8">#REF!</definedName>
    <definedName name="kkk_2_11_1_1_2_5" localSheetId="9">#REF!</definedName>
    <definedName name="kkk_2_11_1_1_2_5" localSheetId="10">#REF!</definedName>
    <definedName name="kkk_2_11_1_1_2_5" localSheetId="11">#REF!</definedName>
    <definedName name="kkk_2_11_1_1_2_5">#REF!</definedName>
    <definedName name="kkk_2_11_1_1_2_5_1" localSheetId="3">#REF!</definedName>
    <definedName name="kkk_2_11_1_1_2_5_1" localSheetId="4">#REF!</definedName>
    <definedName name="kkk_2_11_1_1_2_5_1" localSheetId="5">#REF!</definedName>
    <definedName name="kkk_2_11_1_1_2_5_1" localSheetId="6">#REF!</definedName>
    <definedName name="kkk_2_11_1_1_2_5_1" localSheetId="7">#REF!</definedName>
    <definedName name="kkk_2_11_1_1_2_5_1" localSheetId="8">#REF!</definedName>
    <definedName name="kkk_2_11_1_1_2_5_1" localSheetId="9">#REF!</definedName>
    <definedName name="kkk_2_11_1_1_2_5_1" localSheetId="10">#REF!</definedName>
    <definedName name="kkk_2_11_1_1_2_5_1" localSheetId="11">#REF!</definedName>
    <definedName name="kkk_2_11_1_1_2_5_1">#REF!</definedName>
    <definedName name="kkk_2_11_1_1_5" localSheetId="3">#REF!</definedName>
    <definedName name="kkk_2_11_1_1_5" localSheetId="4">#REF!</definedName>
    <definedName name="kkk_2_11_1_1_5" localSheetId="5">#REF!</definedName>
    <definedName name="kkk_2_11_1_1_5" localSheetId="6">#REF!</definedName>
    <definedName name="kkk_2_11_1_1_5" localSheetId="7">#REF!</definedName>
    <definedName name="kkk_2_11_1_1_5" localSheetId="8">#REF!</definedName>
    <definedName name="kkk_2_11_1_1_5" localSheetId="9">#REF!</definedName>
    <definedName name="kkk_2_11_1_1_5" localSheetId="10">#REF!</definedName>
    <definedName name="kkk_2_11_1_1_5" localSheetId="11">#REF!</definedName>
    <definedName name="kkk_2_11_1_1_5">#REF!</definedName>
    <definedName name="kkk_2_11_1_1_5_1" localSheetId="3">#REF!</definedName>
    <definedName name="kkk_2_11_1_1_5_1" localSheetId="4">#REF!</definedName>
    <definedName name="kkk_2_11_1_1_5_1" localSheetId="5">#REF!</definedName>
    <definedName name="kkk_2_11_1_1_5_1" localSheetId="6">#REF!</definedName>
    <definedName name="kkk_2_11_1_1_5_1" localSheetId="7">#REF!</definedName>
    <definedName name="kkk_2_11_1_1_5_1" localSheetId="8">#REF!</definedName>
    <definedName name="kkk_2_11_1_1_5_1" localSheetId="9">#REF!</definedName>
    <definedName name="kkk_2_11_1_1_5_1" localSheetId="10">#REF!</definedName>
    <definedName name="kkk_2_11_1_1_5_1" localSheetId="11">#REF!</definedName>
    <definedName name="kkk_2_11_1_1_5_1">#REF!</definedName>
    <definedName name="kkk_2_11_1_1_7" localSheetId="3">#REF!</definedName>
    <definedName name="kkk_2_11_1_1_7" localSheetId="4">#REF!</definedName>
    <definedName name="kkk_2_11_1_1_7" localSheetId="5">#REF!</definedName>
    <definedName name="kkk_2_11_1_1_7" localSheetId="6">#REF!</definedName>
    <definedName name="kkk_2_11_1_1_7" localSheetId="7">#REF!</definedName>
    <definedName name="kkk_2_11_1_1_7" localSheetId="8">#REF!</definedName>
    <definedName name="kkk_2_11_1_1_7" localSheetId="9">#REF!</definedName>
    <definedName name="kkk_2_11_1_1_7" localSheetId="10">#REF!</definedName>
    <definedName name="kkk_2_11_1_1_7" localSheetId="11">#REF!</definedName>
    <definedName name="kkk_2_11_1_1_7">#REF!</definedName>
    <definedName name="kkk_2_11_1_1_7_1" localSheetId="3">#REF!</definedName>
    <definedName name="kkk_2_11_1_1_7_1" localSheetId="4">#REF!</definedName>
    <definedName name="kkk_2_11_1_1_7_1" localSheetId="5">#REF!</definedName>
    <definedName name="kkk_2_11_1_1_7_1" localSheetId="6">#REF!</definedName>
    <definedName name="kkk_2_11_1_1_7_1" localSheetId="7">#REF!</definedName>
    <definedName name="kkk_2_11_1_1_7_1" localSheetId="8">#REF!</definedName>
    <definedName name="kkk_2_11_1_1_7_1" localSheetId="9">#REF!</definedName>
    <definedName name="kkk_2_11_1_1_7_1" localSheetId="10">#REF!</definedName>
    <definedName name="kkk_2_11_1_1_7_1" localSheetId="11">#REF!</definedName>
    <definedName name="kkk_2_11_1_1_7_1">#REF!</definedName>
    <definedName name="kkk_2_11_1_1_7_5" localSheetId="3">#REF!</definedName>
    <definedName name="kkk_2_11_1_1_7_5" localSheetId="4">#REF!</definedName>
    <definedName name="kkk_2_11_1_1_7_5" localSheetId="5">#REF!</definedName>
    <definedName name="kkk_2_11_1_1_7_5" localSheetId="6">#REF!</definedName>
    <definedName name="kkk_2_11_1_1_7_5" localSheetId="7">#REF!</definedName>
    <definedName name="kkk_2_11_1_1_7_5" localSheetId="8">#REF!</definedName>
    <definedName name="kkk_2_11_1_1_7_5" localSheetId="9">#REF!</definedName>
    <definedName name="kkk_2_11_1_1_7_5" localSheetId="10">#REF!</definedName>
    <definedName name="kkk_2_11_1_1_7_5" localSheetId="11">#REF!</definedName>
    <definedName name="kkk_2_11_1_1_7_5">#REF!</definedName>
    <definedName name="kkk_2_11_1_1_7_5_1" localSheetId="3">#REF!</definedName>
    <definedName name="kkk_2_11_1_1_7_5_1" localSheetId="4">#REF!</definedName>
    <definedName name="kkk_2_11_1_1_7_5_1" localSheetId="5">#REF!</definedName>
    <definedName name="kkk_2_11_1_1_7_5_1" localSheetId="6">#REF!</definedName>
    <definedName name="kkk_2_11_1_1_7_5_1" localSheetId="7">#REF!</definedName>
    <definedName name="kkk_2_11_1_1_7_5_1" localSheetId="8">#REF!</definedName>
    <definedName name="kkk_2_11_1_1_7_5_1" localSheetId="9">#REF!</definedName>
    <definedName name="kkk_2_11_1_1_7_5_1" localSheetId="10">#REF!</definedName>
    <definedName name="kkk_2_11_1_1_7_5_1" localSheetId="11">#REF!</definedName>
    <definedName name="kkk_2_11_1_1_7_5_1">#REF!</definedName>
    <definedName name="kkk_2_11_1_1_8" localSheetId="3">#REF!</definedName>
    <definedName name="kkk_2_11_1_1_8" localSheetId="4">#REF!</definedName>
    <definedName name="kkk_2_11_1_1_8" localSheetId="5">#REF!</definedName>
    <definedName name="kkk_2_11_1_1_8" localSheetId="6">#REF!</definedName>
    <definedName name="kkk_2_11_1_1_8" localSheetId="7">#REF!</definedName>
    <definedName name="kkk_2_11_1_1_8" localSheetId="8">#REF!</definedName>
    <definedName name="kkk_2_11_1_1_8" localSheetId="9">#REF!</definedName>
    <definedName name="kkk_2_11_1_1_8" localSheetId="10">#REF!</definedName>
    <definedName name="kkk_2_11_1_1_8" localSheetId="11">#REF!</definedName>
    <definedName name="kkk_2_11_1_1_8">#REF!</definedName>
    <definedName name="kkk_2_11_1_1_8_1" localSheetId="3">#REF!</definedName>
    <definedName name="kkk_2_11_1_1_8_1" localSheetId="4">#REF!</definedName>
    <definedName name="kkk_2_11_1_1_8_1" localSheetId="5">#REF!</definedName>
    <definedName name="kkk_2_11_1_1_8_1" localSheetId="6">#REF!</definedName>
    <definedName name="kkk_2_11_1_1_8_1" localSheetId="7">#REF!</definedName>
    <definedName name="kkk_2_11_1_1_8_1" localSheetId="8">#REF!</definedName>
    <definedName name="kkk_2_11_1_1_8_1" localSheetId="9">#REF!</definedName>
    <definedName name="kkk_2_11_1_1_8_1" localSheetId="10">#REF!</definedName>
    <definedName name="kkk_2_11_1_1_8_1" localSheetId="11">#REF!</definedName>
    <definedName name="kkk_2_11_1_1_8_1">#REF!</definedName>
    <definedName name="kkk_2_11_1_1_8_5" localSheetId="3">#REF!</definedName>
    <definedName name="kkk_2_11_1_1_8_5" localSheetId="4">#REF!</definedName>
    <definedName name="kkk_2_11_1_1_8_5" localSheetId="5">#REF!</definedName>
    <definedName name="kkk_2_11_1_1_8_5" localSheetId="6">#REF!</definedName>
    <definedName name="kkk_2_11_1_1_8_5" localSheetId="7">#REF!</definedName>
    <definedName name="kkk_2_11_1_1_8_5" localSheetId="8">#REF!</definedName>
    <definedName name="kkk_2_11_1_1_8_5" localSheetId="9">#REF!</definedName>
    <definedName name="kkk_2_11_1_1_8_5" localSheetId="10">#REF!</definedName>
    <definedName name="kkk_2_11_1_1_8_5" localSheetId="11">#REF!</definedName>
    <definedName name="kkk_2_11_1_1_8_5">#REF!</definedName>
    <definedName name="kkk_2_11_1_1_8_5_1" localSheetId="3">#REF!</definedName>
    <definedName name="kkk_2_11_1_1_8_5_1" localSheetId="4">#REF!</definedName>
    <definedName name="kkk_2_11_1_1_8_5_1" localSheetId="5">#REF!</definedName>
    <definedName name="kkk_2_11_1_1_8_5_1" localSheetId="6">#REF!</definedName>
    <definedName name="kkk_2_11_1_1_8_5_1" localSheetId="7">#REF!</definedName>
    <definedName name="kkk_2_11_1_1_8_5_1" localSheetId="8">#REF!</definedName>
    <definedName name="kkk_2_11_1_1_8_5_1" localSheetId="9">#REF!</definedName>
    <definedName name="kkk_2_11_1_1_8_5_1" localSheetId="10">#REF!</definedName>
    <definedName name="kkk_2_11_1_1_8_5_1" localSheetId="11">#REF!</definedName>
    <definedName name="kkk_2_11_1_1_8_5_1">#REF!</definedName>
    <definedName name="kkk_2_11_1_12" localSheetId="3">#REF!</definedName>
    <definedName name="kkk_2_11_1_12" localSheetId="4">#REF!</definedName>
    <definedName name="kkk_2_11_1_12" localSheetId="5">#REF!</definedName>
    <definedName name="kkk_2_11_1_12" localSheetId="6">#REF!</definedName>
    <definedName name="kkk_2_11_1_12" localSheetId="7">#REF!</definedName>
    <definedName name="kkk_2_11_1_12" localSheetId="8">#REF!</definedName>
    <definedName name="kkk_2_11_1_12" localSheetId="9">#REF!</definedName>
    <definedName name="kkk_2_11_1_12" localSheetId="10">#REF!</definedName>
    <definedName name="kkk_2_11_1_12" localSheetId="11">#REF!</definedName>
    <definedName name="kkk_2_11_1_12">#REF!</definedName>
    <definedName name="kkk_2_11_1_12_1" localSheetId="3">#REF!</definedName>
    <definedName name="kkk_2_11_1_12_1" localSheetId="4">#REF!</definedName>
    <definedName name="kkk_2_11_1_12_1" localSheetId="5">#REF!</definedName>
    <definedName name="kkk_2_11_1_12_1" localSheetId="6">#REF!</definedName>
    <definedName name="kkk_2_11_1_12_1" localSheetId="7">#REF!</definedName>
    <definedName name="kkk_2_11_1_12_1" localSheetId="8">#REF!</definedName>
    <definedName name="kkk_2_11_1_12_1" localSheetId="9">#REF!</definedName>
    <definedName name="kkk_2_11_1_12_1" localSheetId="10">#REF!</definedName>
    <definedName name="kkk_2_11_1_12_1" localSheetId="11">#REF!</definedName>
    <definedName name="kkk_2_11_1_12_1">#REF!</definedName>
    <definedName name="kkk_2_11_1_12_5" localSheetId="3">#REF!</definedName>
    <definedName name="kkk_2_11_1_12_5" localSheetId="4">#REF!</definedName>
    <definedName name="kkk_2_11_1_12_5" localSheetId="5">#REF!</definedName>
    <definedName name="kkk_2_11_1_12_5" localSheetId="6">#REF!</definedName>
    <definedName name="kkk_2_11_1_12_5" localSheetId="7">#REF!</definedName>
    <definedName name="kkk_2_11_1_12_5" localSheetId="8">#REF!</definedName>
    <definedName name="kkk_2_11_1_12_5" localSheetId="9">#REF!</definedName>
    <definedName name="kkk_2_11_1_12_5" localSheetId="10">#REF!</definedName>
    <definedName name="kkk_2_11_1_12_5" localSheetId="11">#REF!</definedName>
    <definedName name="kkk_2_11_1_12_5">#REF!</definedName>
    <definedName name="kkk_2_11_1_12_5_1" localSheetId="3">#REF!</definedName>
    <definedName name="kkk_2_11_1_12_5_1" localSheetId="4">#REF!</definedName>
    <definedName name="kkk_2_11_1_12_5_1" localSheetId="5">#REF!</definedName>
    <definedName name="kkk_2_11_1_12_5_1" localSheetId="6">#REF!</definedName>
    <definedName name="kkk_2_11_1_12_5_1" localSheetId="7">#REF!</definedName>
    <definedName name="kkk_2_11_1_12_5_1" localSheetId="8">#REF!</definedName>
    <definedName name="kkk_2_11_1_12_5_1" localSheetId="9">#REF!</definedName>
    <definedName name="kkk_2_11_1_12_5_1" localSheetId="10">#REF!</definedName>
    <definedName name="kkk_2_11_1_12_5_1" localSheetId="11">#REF!</definedName>
    <definedName name="kkk_2_11_1_12_5_1">#REF!</definedName>
    <definedName name="kkk_2_11_1_2" localSheetId="3">#REF!</definedName>
    <definedName name="kkk_2_11_1_2" localSheetId="4">#REF!</definedName>
    <definedName name="kkk_2_11_1_2" localSheetId="5">#REF!</definedName>
    <definedName name="kkk_2_11_1_2" localSheetId="6">#REF!</definedName>
    <definedName name="kkk_2_11_1_2" localSheetId="7">#REF!</definedName>
    <definedName name="kkk_2_11_1_2" localSheetId="8">#REF!</definedName>
    <definedName name="kkk_2_11_1_2" localSheetId="9">#REF!</definedName>
    <definedName name="kkk_2_11_1_2" localSheetId="10">#REF!</definedName>
    <definedName name="kkk_2_11_1_2" localSheetId="11">#REF!</definedName>
    <definedName name="kkk_2_11_1_2">#REF!</definedName>
    <definedName name="kkk_2_11_1_2_1" localSheetId="3">#REF!</definedName>
    <definedName name="kkk_2_11_1_2_1" localSheetId="4">#REF!</definedName>
    <definedName name="kkk_2_11_1_2_1" localSheetId="5">#REF!</definedName>
    <definedName name="kkk_2_11_1_2_1" localSheetId="6">#REF!</definedName>
    <definedName name="kkk_2_11_1_2_1" localSheetId="7">#REF!</definedName>
    <definedName name="kkk_2_11_1_2_1" localSheetId="8">#REF!</definedName>
    <definedName name="kkk_2_11_1_2_1" localSheetId="9">#REF!</definedName>
    <definedName name="kkk_2_11_1_2_1" localSheetId="10">#REF!</definedName>
    <definedName name="kkk_2_11_1_2_1" localSheetId="11">#REF!</definedName>
    <definedName name="kkk_2_11_1_2_1">#REF!</definedName>
    <definedName name="kkk_2_11_1_2_5" localSheetId="3">#REF!</definedName>
    <definedName name="kkk_2_11_1_2_5" localSheetId="4">#REF!</definedName>
    <definedName name="kkk_2_11_1_2_5" localSheetId="5">#REF!</definedName>
    <definedName name="kkk_2_11_1_2_5" localSheetId="6">#REF!</definedName>
    <definedName name="kkk_2_11_1_2_5" localSheetId="7">#REF!</definedName>
    <definedName name="kkk_2_11_1_2_5" localSheetId="8">#REF!</definedName>
    <definedName name="kkk_2_11_1_2_5" localSheetId="9">#REF!</definedName>
    <definedName name="kkk_2_11_1_2_5" localSheetId="10">#REF!</definedName>
    <definedName name="kkk_2_11_1_2_5" localSheetId="11">#REF!</definedName>
    <definedName name="kkk_2_11_1_2_5">#REF!</definedName>
    <definedName name="kkk_2_11_1_2_5_1" localSheetId="3">#REF!</definedName>
    <definedName name="kkk_2_11_1_2_5_1" localSheetId="4">#REF!</definedName>
    <definedName name="kkk_2_11_1_2_5_1" localSheetId="5">#REF!</definedName>
    <definedName name="kkk_2_11_1_2_5_1" localSheetId="6">#REF!</definedName>
    <definedName name="kkk_2_11_1_2_5_1" localSheetId="7">#REF!</definedName>
    <definedName name="kkk_2_11_1_2_5_1" localSheetId="8">#REF!</definedName>
    <definedName name="kkk_2_11_1_2_5_1" localSheetId="9">#REF!</definedName>
    <definedName name="kkk_2_11_1_2_5_1" localSheetId="10">#REF!</definedName>
    <definedName name="kkk_2_11_1_2_5_1" localSheetId="11">#REF!</definedName>
    <definedName name="kkk_2_11_1_2_5_1">#REF!</definedName>
    <definedName name="kkk_2_11_1_5" localSheetId="3">#REF!</definedName>
    <definedName name="kkk_2_11_1_5" localSheetId="4">#REF!</definedName>
    <definedName name="kkk_2_11_1_5" localSheetId="5">#REF!</definedName>
    <definedName name="kkk_2_11_1_5" localSheetId="6">#REF!</definedName>
    <definedName name="kkk_2_11_1_5" localSheetId="7">#REF!</definedName>
    <definedName name="kkk_2_11_1_5" localSheetId="8">#REF!</definedName>
    <definedName name="kkk_2_11_1_5" localSheetId="9">#REF!</definedName>
    <definedName name="kkk_2_11_1_5" localSheetId="10">#REF!</definedName>
    <definedName name="kkk_2_11_1_5" localSheetId="11">#REF!</definedName>
    <definedName name="kkk_2_11_1_5">#REF!</definedName>
    <definedName name="kkk_2_11_1_5_1" localSheetId="3">#REF!</definedName>
    <definedName name="kkk_2_11_1_5_1" localSheetId="4">#REF!</definedName>
    <definedName name="kkk_2_11_1_5_1" localSheetId="5">#REF!</definedName>
    <definedName name="kkk_2_11_1_5_1" localSheetId="6">#REF!</definedName>
    <definedName name="kkk_2_11_1_5_1" localSheetId="7">#REF!</definedName>
    <definedName name="kkk_2_11_1_5_1" localSheetId="8">#REF!</definedName>
    <definedName name="kkk_2_11_1_5_1" localSheetId="9">#REF!</definedName>
    <definedName name="kkk_2_11_1_5_1" localSheetId="10">#REF!</definedName>
    <definedName name="kkk_2_11_1_5_1" localSheetId="11">#REF!</definedName>
    <definedName name="kkk_2_11_1_5_1">#REF!</definedName>
    <definedName name="kkk_2_11_1_7" localSheetId="3">#REF!</definedName>
    <definedName name="kkk_2_11_1_7" localSheetId="4">#REF!</definedName>
    <definedName name="kkk_2_11_1_7" localSheetId="5">#REF!</definedName>
    <definedName name="kkk_2_11_1_7" localSheetId="6">#REF!</definedName>
    <definedName name="kkk_2_11_1_7" localSheetId="7">#REF!</definedName>
    <definedName name="kkk_2_11_1_7" localSheetId="8">#REF!</definedName>
    <definedName name="kkk_2_11_1_7" localSheetId="9">#REF!</definedName>
    <definedName name="kkk_2_11_1_7" localSheetId="10">#REF!</definedName>
    <definedName name="kkk_2_11_1_7" localSheetId="11">#REF!</definedName>
    <definedName name="kkk_2_11_1_7">#REF!</definedName>
    <definedName name="kkk_2_11_1_7_1" localSheetId="3">#REF!</definedName>
    <definedName name="kkk_2_11_1_7_1" localSheetId="4">#REF!</definedName>
    <definedName name="kkk_2_11_1_7_1" localSheetId="5">#REF!</definedName>
    <definedName name="kkk_2_11_1_7_1" localSheetId="6">#REF!</definedName>
    <definedName name="kkk_2_11_1_7_1" localSheetId="7">#REF!</definedName>
    <definedName name="kkk_2_11_1_7_1" localSheetId="8">#REF!</definedName>
    <definedName name="kkk_2_11_1_7_1" localSheetId="9">#REF!</definedName>
    <definedName name="kkk_2_11_1_7_1" localSheetId="10">#REF!</definedName>
    <definedName name="kkk_2_11_1_7_1" localSheetId="11">#REF!</definedName>
    <definedName name="kkk_2_11_1_7_1">#REF!</definedName>
    <definedName name="kkk_2_11_1_7_5" localSheetId="3">#REF!</definedName>
    <definedName name="kkk_2_11_1_7_5" localSheetId="4">#REF!</definedName>
    <definedName name="kkk_2_11_1_7_5" localSheetId="5">#REF!</definedName>
    <definedName name="kkk_2_11_1_7_5" localSheetId="6">#REF!</definedName>
    <definedName name="kkk_2_11_1_7_5" localSheetId="7">#REF!</definedName>
    <definedName name="kkk_2_11_1_7_5" localSheetId="8">#REF!</definedName>
    <definedName name="kkk_2_11_1_7_5" localSheetId="9">#REF!</definedName>
    <definedName name="kkk_2_11_1_7_5" localSheetId="10">#REF!</definedName>
    <definedName name="kkk_2_11_1_7_5" localSheetId="11">#REF!</definedName>
    <definedName name="kkk_2_11_1_7_5">#REF!</definedName>
    <definedName name="kkk_2_11_1_7_5_1" localSheetId="3">#REF!</definedName>
    <definedName name="kkk_2_11_1_7_5_1" localSheetId="4">#REF!</definedName>
    <definedName name="kkk_2_11_1_7_5_1" localSheetId="5">#REF!</definedName>
    <definedName name="kkk_2_11_1_7_5_1" localSheetId="6">#REF!</definedName>
    <definedName name="kkk_2_11_1_7_5_1" localSheetId="7">#REF!</definedName>
    <definedName name="kkk_2_11_1_7_5_1" localSheetId="8">#REF!</definedName>
    <definedName name="kkk_2_11_1_7_5_1" localSheetId="9">#REF!</definedName>
    <definedName name="kkk_2_11_1_7_5_1" localSheetId="10">#REF!</definedName>
    <definedName name="kkk_2_11_1_7_5_1" localSheetId="11">#REF!</definedName>
    <definedName name="kkk_2_11_1_7_5_1">#REF!</definedName>
    <definedName name="kkk_2_11_1_8" localSheetId="3">#REF!</definedName>
    <definedName name="kkk_2_11_1_8" localSheetId="4">#REF!</definedName>
    <definedName name="kkk_2_11_1_8" localSheetId="5">#REF!</definedName>
    <definedName name="kkk_2_11_1_8" localSheetId="6">#REF!</definedName>
    <definedName name="kkk_2_11_1_8" localSheetId="7">#REF!</definedName>
    <definedName name="kkk_2_11_1_8" localSheetId="8">#REF!</definedName>
    <definedName name="kkk_2_11_1_8" localSheetId="9">#REF!</definedName>
    <definedName name="kkk_2_11_1_8" localSheetId="10">#REF!</definedName>
    <definedName name="kkk_2_11_1_8" localSheetId="11">#REF!</definedName>
    <definedName name="kkk_2_11_1_8">#REF!</definedName>
    <definedName name="kkk_2_11_1_8_1" localSheetId="3">#REF!</definedName>
    <definedName name="kkk_2_11_1_8_1" localSheetId="4">#REF!</definedName>
    <definedName name="kkk_2_11_1_8_1" localSheetId="5">#REF!</definedName>
    <definedName name="kkk_2_11_1_8_1" localSheetId="6">#REF!</definedName>
    <definedName name="kkk_2_11_1_8_1" localSheetId="7">#REF!</definedName>
    <definedName name="kkk_2_11_1_8_1" localSheetId="8">#REF!</definedName>
    <definedName name="kkk_2_11_1_8_1" localSheetId="9">#REF!</definedName>
    <definedName name="kkk_2_11_1_8_1" localSheetId="10">#REF!</definedName>
    <definedName name="kkk_2_11_1_8_1" localSheetId="11">#REF!</definedName>
    <definedName name="kkk_2_11_1_8_1">#REF!</definedName>
    <definedName name="kkk_2_11_1_8_5" localSheetId="3">#REF!</definedName>
    <definedName name="kkk_2_11_1_8_5" localSheetId="4">#REF!</definedName>
    <definedName name="kkk_2_11_1_8_5" localSheetId="5">#REF!</definedName>
    <definedName name="kkk_2_11_1_8_5" localSheetId="6">#REF!</definedName>
    <definedName name="kkk_2_11_1_8_5" localSheetId="7">#REF!</definedName>
    <definedName name="kkk_2_11_1_8_5" localSheetId="8">#REF!</definedName>
    <definedName name="kkk_2_11_1_8_5" localSheetId="9">#REF!</definedName>
    <definedName name="kkk_2_11_1_8_5" localSheetId="10">#REF!</definedName>
    <definedName name="kkk_2_11_1_8_5" localSheetId="11">#REF!</definedName>
    <definedName name="kkk_2_11_1_8_5">#REF!</definedName>
    <definedName name="kkk_2_11_1_8_5_1" localSheetId="3">#REF!</definedName>
    <definedName name="kkk_2_11_1_8_5_1" localSheetId="4">#REF!</definedName>
    <definedName name="kkk_2_11_1_8_5_1" localSheetId="5">#REF!</definedName>
    <definedName name="kkk_2_11_1_8_5_1" localSheetId="6">#REF!</definedName>
    <definedName name="kkk_2_11_1_8_5_1" localSheetId="7">#REF!</definedName>
    <definedName name="kkk_2_11_1_8_5_1" localSheetId="8">#REF!</definedName>
    <definedName name="kkk_2_11_1_8_5_1" localSheetId="9">#REF!</definedName>
    <definedName name="kkk_2_11_1_8_5_1" localSheetId="10">#REF!</definedName>
    <definedName name="kkk_2_11_1_8_5_1" localSheetId="11">#REF!</definedName>
    <definedName name="kkk_2_11_1_8_5_1">#REF!</definedName>
    <definedName name="kkk_2_11_12" localSheetId="3">#REF!</definedName>
    <definedName name="kkk_2_11_12" localSheetId="4">#REF!</definedName>
    <definedName name="kkk_2_11_12" localSheetId="5">#REF!</definedName>
    <definedName name="kkk_2_11_12" localSheetId="6">#REF!</definedName>
    <definedName name="kkk_2_11_12" localSheetId="7">#REF!</definedName>
    <definedName name="kkk_2_11_12" localSheetId="8">#REF!</definedName>
    <definedName name="kkk_2_11_12" localSheetId="9">#REF!</definedName>
    <definedName name="kkk_2_11_12" localSheetId="10">#REF!</definedName>
    <definedName name="kkk_2_11_12" localSheetId="11">#REF!</definedName>
    <definedName name="kkk_2_11_12">#REF!</definedName>
    <definedName name="kkk_2_11_12_1" localSheetId="3">#REF!</definedName>
    <definedName name="kkk_2_11_12_1" localSheetId="4">#REF!</definedName>
    <definedName name="kkk_2_11_12_1" localSheetId="5">#REF!</definedName>
    <definedName name="kkk_2_11_12_1" localSheetId="6">#REF!</definedName>
    <definedName name="kkk_2_11_12_1" localSheetId="7">#REF!</definedName>
    <definedName name="kkk_2_11_12_1" localSheetId="8">#REF!</definedName>
    <definedName name="kkk_2_11_12_1" localSheetId="9">#REF!</definedName>
    <definedName name="kkk_2_11_12_1" localSheetId="10">#REF!</definedName>
    <definedName name="kkk_2_11_12_1" localSheetId="11">#REF!</definedName>
    <definedName name="kkk_2_11_12_1">#REF!</definedName>
    <definedName name="kkk_2_11_12_5" localSheetId="3">#REF!</definedName>
    <definedName name="kkk_2_11_12_5" localSheetId="4">#REF!</definedName>
    <definedName name="kkk_2_11_12_5" localSheetId="5">#REF!</definedName>
    <definedName name="kkk_2_11_12_5" localSheetId="6">#REF!</definedName>
    <definedName name="kkk_2_11_12_5" localSheetId="7">#REF!</definedName>
    <definedName name="kkk_2_11_12_5" localSheetId="8">#REF!</definedName>
    <definedName name="kkk_2_11_12_5" localSheetId="9">#REF!</definedName>
    <definedName name="kkk_2_11_12_5" localSheetId="10">#REF!</definedName>
    <definedName name="kkk_2_11_12_5" localSheetId="11">#REF!</definedName>
    <definedName name="kkk_2_11_12_5">#REF!</definedName>
    <definedName name="kkk_2_11_12_5_1" localSheetId="3">#REF!</definedName>
    <definedName name="kkk_2_11_12_5_1" localSheetId="4">#REF!</definedName>
    <definedName name="kkk_2_11_12_5_1" localSheetId="5">#REF!</definedName>
    <definedName name="kkk_2_11_12_5_1" localSheetId="6">#REF!</definedName>
    <definedName name="kkk_2_11_12_5_1" localSheetId="7">#REF!</definedName>
    <definedName name="kkk_2_11_12_5_1" localSheetId="8">#REF!</definedName>
    <definedName name="kkk_2_11_12_5_1" localSheetId="9">#REF!</definedName>
    <definedName name="kkk_2_11_12_5_1" localSheetId="10">#REF!</definedName>
    <definedName name="kkk_2_11_12_5_1" localSheetId="11">#REF!</definedName>
    <definedName name="kkk_2_11_12_5_1">#REF!</definedName>
    <definedName name="kkk_2_11_3" localSheetId="3">#REF!</definedName>
    <definedName name="kkk_2_11_3" localSheetId="4">#REF!</definedName>
    <definedName name="kkk_2_11_3" localSheetId="5">#REF!</definedName>
    <definedName name="kkk_2_11_3" localSheetId="6">#REF!</definedName>
    <definedName name="kkk_2_11_3" localSheetId="7">#REF!</definedName>
    <definedName name="kkk_2_11_3" localSheetId="8">#REF!</definedName>
    <definedName name="kkk_2_11_3" localSheetId="9">#REF!</definedName>
    <definedName name="kkk_2_11_3" localSheetId="10">#REF!</definedName>
    <definedName name="kkk_2_11_3" localSheetId="11">#REF!</definedName>
    <definedName name="kkk_2_11_3">#REF!</definedName>
    <definedName name="kkk_2_11_3_1" localSheetId="3">#REF!</definedName>
    <definedName name="kkk_2_11_3_1" localSheetId="4">#REF!</definedName>
    <definedName name="kkk_2_11_3_1" localSheetId="5">#REF!</definedName>
    <definedName name="kkk_2_11_3_1" localSheetId="6">#REF!</definedName>
    <definedName name="kkk_2_11_3_1" localSheetId="7">#REF!</definedName>
    <definedName name="kkk_2_11_3_1" localSheetId="8">#REF!</definedName>
    <definedName name="kkk_2_11_3_1" localSheetId="9">#REF!</definedName>
    <definedName name="kkk_2_11_3_1" localSheetId="10">#REF!</definedName>
    <definedName name="kkk_2_11_3_1" localSheetId="11">#REF!</definedName>
    <definedName name="kkk_2_11_3_1">#REF!</definedName>
    <definedName name="kkk_2_11_3_12" localSheetId="3">#REF!</definedName>
    <definedName name="kkk_2_11_3_12" localSheetId="4">#REF!</definedName>
    <definedName name="kkk_2_11_3_12" localSheetId="5">#REF!</definedName>
    <definedName name="kkk_2_11_3_12" localSheetId="6">#REF!</definedName>
    <definedName name="kkk_2_11_3_12" localSheetId="7">#REF!</definedName>
    <definedName name="kkk_2_11_3_12" localSheetId="8">#REF!</definedName>
    <definedName name="kkk_2_11_3_12" localSheetId="9">#REF!</definedName>
    <definedName name="kkk_2_11_3_12" localSheetId="10">#REF!</definedName>
    <definedName name="kkk_2_11_3_12" localSheetId="11">#REF!</definedName>
    <definedName name="kkk_2_11_3_12">#REF!</definedName>
    <definedName name="kkk_2_11_3_12_1" localSheetId="3">#REF!</definedName>
    <definedName name="kkk_2_11_3_12_1" localSheetId="4">#REF!</definedName>
    <definedName name="kkk_2_11_3_12_1" localSheetId="5">#REF!</definedName>
    <definedName name="kkk_2_11_3_12_1" localSheetId="6">#REF!</definedName>
    <definedName name="kkk_2_11_3_12_1" localSheetId="7">#REF!</definedName>
    <definedName name="kkk_2_11_3_12_1" localSheetId="8">#REF!</definedName>
    <definedName name="kkk_2_11_3_12_1" localSheetId="9">#REF!</definedName>
    <definedName name="kkk_2_11_3_12_1" localSheetId="10">#REF!</definedName>
    <definedName name="kkk_2_11_3_12_1" localSheetId="11">#REF!</definedName>
    <definedName name="kkk_2_11_3_12_1">#REF!</definedName>
    <definedName name="kkk_2_11_3_12_5" localSheetId="3">#REF!</definedName>
    <definedName name="kkk_2_11_3_12_5" localSheetId="4">#REF!</definedName>
    <definedName name="kkk_2_11_3_12_5" localSheetId="5">#REF!</definedName>
    <definedName name="kkk_2_11_3_12_5" localSheetId="6">#REF!</definedName>
    <definedName name="kkk_2_11_3_12_5" localSheetId="7">#REF!</definedName>
    <definedName name="kkk_2_11_3_12_5" localSheetId="8">#REF!</definedName>
    <definedName name="kkk_2_11_3_12_5" localSheetId="9">#REF!</definedName>
    <definedName name="kkk_2_11_3_12_5" localSheetId="10">#REF!</definedName>
    <definedName name="kkk_2_11_3_12_5" localSheetId="11">#REF!</definedName>
    <definedName name="kkk_2_11_3_12_5">#REF!</definedName>
    <definedName name="kkk_2_11_3_12_5_1" localSheetId="3">#REF!</definedName>
    <definedName name="kkk_2_11_3_12_5_1" localSheetId="4">#REF!</definedName>
    <definedName name="kkk_2_11_3_12_5_1" localSheetId="5">#REF!</definedName>
    <definedName name="kkk_2_11_3_12_5_1" localSheetId="6">#REF!</definedName>
    <definedName name="kkk_2_11_3_12_5_1" localSheetId="7">#REF!</definedName>
    <definedName name="kkk_2_11_3_12_5_1" localSheetId="8">#REF!</definedName>
    <definedName name="kkk_2_11_3_12_5_1" localSheetId="9">#REF!</definedName>
    <definedName name="kkk_2_11_3_12_5_1" localSheetId="10">#REF!</definedName>
    <definedName name="kkk_2_11_3_12_5_1" localSheetId="11">#REF!</definedName>
    <definedName name="kkk_2_11_3_12_5_1">#REF!</definedName>
    <definedName name="kkk_2_11_3_2" localSheetId="3">#REF!</definedName>
    <definedName name="kkk_2_11_3_2" localSheetId="4">#REF!</definedName>
    <definedName name="kkk_2_11_3_2" localSheetId="5">#REF!</definedName>
    <definedName name="kkk_2_11_3_2" localSheetId="6">#REF!</definedName>
    <definedName name="kkk_2_11_3_2" localSheetId="7">#REF!</definedName>
    <definedName name="kkk_2_11_3_2" localSheetId="8">#REF!</definedName>
    <definedName name="kkk_2_11_3_2" localSheetId="9">#REF!</definedName>
    <definedName name="kkk_2_11_3_2" localSheetId="10">#REF!</definedName>
    <definedName name="kkk_2_11_3_2" localSheetId="11">#REF!</definedName>
    <definedName name="kkk_2_11_3_2">#REF!</definedName>
    <definedName name="kkk_2_11_3_2_1" localSheetId="3">#REF!</definedName>
    <definedName name="kkk_2_11_3_2_1" localSheetId="4">#REF!</definedName>
    <definedName name="kkk_2_11_3_2_1" localSheetId="5">#REF!</definedName>
    <definedName name="kkk_2_11_3_2_1" localSheetId="6">#REF!</definedName>
    <definedName name="kkk_2_11_3_2_1" localSheetId="7">#REF!</definedName>
    <definedName name="kkk_2_11_3_2_1" localSheetId="8">#REF!</definedName>
    <definedName name="kkk_2_11_3_2_1" localSheetId="9">#REF!</definedName>
    <definedName name="kkk_2_11_3_2_1" localSheetId="10">#REF!</definedName>
    <definedName name="kkk_2_11_3_2_1" localSheetId="11">#REF!</definedName>
    <definedName name="kkk_2_11_3_2_1">#REF!</definedName>
    <definedName name="kkk_2_11_3_2_5" localSheetId="3">#REF!</definedName>
    <definedName name="kkk_2_11_3_2_5" localSheetId="4">#REF!</definedName>
    <definedName name="kkk_2_11_3_2_5" localSheetId="5">#REF!</definedName>
    <definedName name="kkk_2_11_3_2_5" localSheetId="6">#REF!</definedName>
    <definedName name="kkk_2_11_3_2_5" localSheetId="7">#REF!</definedName>
    <definedName name="kkk_2_11_3_2_5" localSheetId="8">#REF!</definedName>
    <definedName name="kkk_2_11_3_2_5" localSheetId="9">#REF!</definedName>
    <definedName name="kkk_2_11_3_2_5" localSheetId="10">#REF!</definedName>
    <definedName name="kkk_2_11_3_2_5" localSheetId="11">#REF!</definedName>
    <definedName name="kkk_2_11_3_2_5">#REF!</definedName>
    <definedName name="kkk_2_11_3_2_5_1" localSheetId="3">#REF!</definedName>
    <definedName name="kkk_2_11_3_2_5_1" localSheetId="4">#REF!</definedName>
    <definedName name="kkk_2_11_3_2_5_1" localSheetId="5">#REF!</definedName>
    <definedName name="kkk_2_11_3_2_5_1" localSheetId="6">#REF!</definedName>
    <definedName name="kkk_2_11_3_2_5_1" localSheetId="7">#REF!</definedName>
    <definedName name="kkk_2_11_3_2_5_1" localSheetId="8">#REF!</definedName>
    <definedName name="kkk_2_11_3_2_5_1" localSheetId="9">#REF!</definedName>
    <definedName name="kkk_2_11_3_2_5_1" localSheetId="10">#REF!</definedName>
    <definedName name="kkk_2_11_3_2_5_1" localSheetId="11">#REF!</definedName>
    <definedName name="kkk_2_11_3_2_5_1">#REF!</definedName>
    <definedName name="kkk_2_11_3_5" localSheetId="3">#REF!</definedName>
    <definedName name="kkk_2_11_3_5" localSheetId="4">#REF!</definedName>
    <definedName name="kkk_2_11_3_5" localSheetId="5">#REF!</definedName>
    <definedName name="kkk_2_11_3_5" localSheetId="6">#REF!</definedName>
    <definedName name="kkk_2_11_3_5" localSheetId="7">#REF!</definedName>
    <definedName name="kkk_2_11_3_5" localSheetId="8">#REF!</definedName>
    <definedName name="kkk_2_11_3_5" localSheetId="9">#REF!</definedName>
    <definedName name="kkk_2_11_3_5" localSheetId="10">#REF!</definedName>
    <definedName name="kkk_2_11_3_5" localSheetId="11">#REF!</definedName>
    <definedName name="kkk_2_11_3_5">#REF!</definedName>
    <definedName name="kkk_2_11_3_5_1" localSheetId="3">#REF!</definedName>
    <definedName name="kkk_2_11_3_5_1" localSheetId="4">#REF!</definedName>
    <definedName name="kkk_2_11_3_5_1" localSheetId="5">#REF!</definedName>
    <definedName name="kkk_2_11_3_5_1" localSheetId="6">#REF!</definedName>
    <definedName name="kkk_2_11_3_5_1" localSheetId="7">#REF!</definedName>
    <definedName name="kkk_2_11_3_5_1" localSheetId="8">#REF!</definedName>
    <definedName name="kkk_2_11_3_5_1" localSheetId="9">#REF!</definedName>
    <definedName name="kkk_2_11_3_5_1" localSheetId="10">#REF!</definedName>
    <definedName name="kkk_2_11_3_5_1" localSheetId="11">#REF!</definedName>
    <definedName name="kkk_2_11_3_5_1">#REF!</definedName>
    <definedName name="kkk_2_11_3_7" localSheetId="3">#REF!</definedName>
    <definedName name="kkk_2_11_3_7" localSheetId="4">#REF!</definedName>
    <definedName name="kkk_2_11_3_7" localSheetId="5">#REF!</definedName>
    <definedName name="kkk_2_11_3_7" localSheetId="6">#REF!</definedName>
    <definedName name="kkk_2_11_3_7" localSheetId="7">#REF!</definedName>
    <definedName name="kkk_2_11_3_7" localSheetId="8">#REF!</definedName>
    <definedName name="kkk_2_11_3_7" localSheetId="9">#REF!</definedName>
    <definedName name="kkk_2_11_3_7" localSheetId="10">#REF!</definedName>
    <definedName name="kkk_2_11_3_7" localSheetId="11">#REF!</definedName>
    <definedName name="kkk_2_11_3_7">#REF!</definedName>
    <definedName name="kkk_2_11_3_7_1" localSheetId="3">#REF!</definedName>
    <definedName name="kkk_2_11_3_7_1" localSheetId="4">#REF!</definedName>
    <definedName name="kkk_2_11_3_7_1" localSheetId="5">#REF!</definedName>
    <definedName name="kkk_2_11_3_7_1" localSheetId="6">#REF!</definedName>
    <definedName name="kkk_2_11_3_7_1" localSheetId="7">#REF!</definedName>
    <definedName name="kkk_2_11_3_7_1" localSheetId="8">#REF!</definedName>
    <definedName name="kkk_2_11_3_7_1" localSheetId="9">#REF!</definedName>
    <definedName name="kkk_2_11_3_7_1" localSheetId="10">#REF!</definedName>
    <definedName name="kkk_2_11_3_7_1" localSheetId="11">#REF!</definedName>
    <definedName name="kkk_2_11_3_7_1">#REF!</definedName>
    <definedName name="kkk_2_11_3_7_5" localSheetId="3">#REF!</definedName>
    <definedName name="kkk_2_11_3_7_5" localSheetId="4">#REF!</definedName>
    <definedName name="kkk_2_11_3_7_5" localSheetId="5">#REF!</definedName>
    <definedName name="kkk_2_11_3_7_5" localSheetId="6">#REF!</definedName>
    <definedName name="kkk_2_11_3_7_5" localSheetId="7">#REF!</definedName>
    <definedName name="kkk_2_11_3_7_5" localSheetId="8">#REF!</definedName>
    <definedName name="kkk_2_11_3_7_5" localSheetId="9">#REF!</definedName>
    <definedName name="kkk_2_11_3_7_5" localSheetId="10">#REF!</definedName>
    <definedName name="kkk_2_11_3_7_5" localSheetId="11">#REF!</definedName>
    <definedName name="kkk_2_11_3_7_5">#REF!</definedName>
    <definedName name="kkk_2_11_3_7_5_1" localSheetId="3">#REF!</definedName>
    <definedName name="kkk_2_11_3_7_5_1" localSheetId="4">#REF!</definedName>
    <definedName name="kkk_2_11_3_7_5_1" localSheetId="5">#REF!</definedName>
    <definedName name="kkk_2_11_3_7_5_1" localSheetId="6">#REF!</definedName>
    <definedName name="kkk_2_11_3_7_5_1" localSheetId="7">#REF!</definedName>
    <definedName name="kkk_2_11_3_7_5_1" localSheetId="8">#REF!</definedName>
    <definedName name="kkk_2_11_3_7_5_1" localSheetId="9">#REF!</definedName>
    <definedName name="kkk_2_11_3_7_5_1" localSheetId="10">#REF!</definedName>
    <definedName name="kkk_2_11_3_7_5_1" localSheetId="11">#REF!</definedName>
    <definedName name="kkk_2_11_3_7_5_1">#REF!</definedName>
    <definedName name="kkk_2_11_3_8" localSheetId="3">#REF!</definedName>
    <definedName name="kkk_2_11_3_8" localSheetId="4">#REF!</definedName>
    <definedName name="kkk_2_11_3_8" localSheetId="5">#REF!</definedName>
    <definedName name="kkk_2_11_3_8" localSheetId="6">#REF!</definedName>
    <definedName name="kkk_2_11_3_8" localSheetId="7">#REF!</definedName>
    <definedName name="kkk_2_11_3_8" localSheetId="8">#REF!</definedName>
    <definedName name="kkk_2_11_3_8" localSheetId="9">#REF!</definedName>
    <definedName name="kkk_2_11_3_8" localSheetId="10">#REF!</definedName>
    <definedName name="kkk_2_11_3_8" localSheetId="11">#REF!</definedName>
    <definedName name="kkk_2_11_3_8">#REF!</definedName>
    <definedName name="kkk_2_11_3_8_1" localSheetId="3">#REF!</definedName>
    <definedName name="kkk_2_11_3_8_1" localSheetId="4">#REF!</definedName>
    <definedName name="kkk_2_11_3_8_1" localSheetId="5">#REF!</definedName>
    <definedName name="kkk_2_11_3_8_1" localSheetId="6">#REF!</definedName>
    <definedName name="kkk_2_11_3_8_1" localSheetId="7">#REF!</definedName>
    <definedName name="kkk_2_11_3_8_1" localSheetId="8">#REF!</definedName>
    <definedName name="kkk_2_11_3_8_1" localSheetId="9">#REF!</definedName>
    <definedName name="kkk_2_11_3_8_1" localSheetId="10">#REF!</definedName>
    <definedName name="kkk_2_11_3_8_1" localSheetId="11">#REF!</definedName>
    <definedName name="kkk_2_11_3_8_1">#REF!</definedName>
    <definedName name="kkk_2_11_3_8_5" localSheetId="3">#REF!</definedName>
    <definedName name="kkk_2_11_3_8_5" localSheetId="4">#REF!</definedName>
    <definedName name="kkk_2_11_3_8_5" localSheetId="5">#REF!</definedName>
    <definedName name="kkk_2_11_3_8_5" localSheetId="6">#REF!</definedName>
    <definedName name="kkk_2_11_3_8_5" localSheetId="7">#REF!</definedName>
    <definedName name="kkk_2_11_3_8_5" localSheetId="8">#REF!</definedName>
    <definedName name="kkk_2_11_3_8_5" localSheetId="9">#REF!</definedName>
    <definedName name="kkk_2_11_3_8_5" localSheetId="10">#REF!</definedName>
    <definedName name="kkk_2_11_3_8_5" localSheetId="11">#REF!</definedName>
    <definedName name="kkk_2_11_3_8_5">#REF!</definedName>
    <definedName name="kkk_2_11_3_8_5_1" localSheetId="3">#REF!</definedName>
    <definedName name="kkk_2_11_3_8_5_1" localSheetId="4">#REF!</definedName>
    <definedName name="kkk_2_11_3_8_5_1" localSheetId="5">#REF!</definedName>
    <definedName name="kkk_2_11_3_8_5_1" localSheetId="6">#REF!</definedName>
    <definedName name="kkk_2_11_3_8_5_1" localSheetId="7">#REF!</definedName>
    <definedName name="kkk_2_11_3_8_5_1" localSheetId="8">#REF!</definedName>
    <definedName name="kkk_2_11_3_8_5_1" localSheetId="9">#REF!</definedName>
    <definedName name="kkk_2_11_3_8_5_1" localSheetId="10">#REF!</definedName>
    <definedName name="kkk_2_11_3_8_5_1" localSheetId="11">#REF!</definedName>
    <definedName name="kkk_2_11_3_8_5_1">#REF!</definedName>
    <definedName name="kkk_2_11_5" localSheetId="3">#REF!</definedName>
    <definedName name="kkk_2_11_5" localSheetId="4">#REF!</definedName>
    <definedName name="kkk_2_11_5" localSheetId="5">#REF!</definedName>
    <definedName name="kkk_2_11_5" localSheetId="6">#REF!</definedName>
    <definedName name="kkk_2_11_5" localSheetId="7">#REF!</definedName>
    <definedName name="kkk_2_11_5" localSheetId="8">#REF!</definedName>
    <definedName name="kkk_2_11_5" localSheetId="9">#REF!</definedName>
    <definedName name="kkk_2_11_5" localSheetId="10">#REF!</definedName>
    <definedName name="kkk_2_11_5" localSheetId="11">#REF!</definedName>
    <definedName name="kkk_2_11_5">#REF!</definedName>
    <definedName name="kkk_2_11_5_1" localSheetId="3">#REF!</definedName>
    <definedName name="kkk_2_11_5_1" localSheetId="4">#REF!</definedName>
    <definedName name="kkk_2_11_5_1" localSheetId="5">#REF!</definedName>
    <definedName name="kkk_2_11_5_1" localSheetId="6">#REF!</definedName>
    <definedName name="kkk_2_11_5_1" localSheetId="7">#REF!</definedName>
    <definedName name="kkk_2_11_5_1" localSheetId="8">#REF!</definedName>
    <definedName name="kkk_2_11_5_1" localSheetId="9">#REF!</definedName>
    <definedName name="kkk_2_11_5_1" localSheetId="10">#REF!</definedName>
    <definedName name="kkk_2_11_5_1" localSheetId="11">#REF!</definedName>
    <definedName name="kkk_2_11_5_1">#REF!</definedName>
    <definedName name="kkk_2_11_5_12" localSheetId="3">#REF!</definedName>
    <definedName name="kkk_2_11_5_12" localSheetId="4">#REF!</definedName>
    <definedName name="kkk_2_11_5_12" localSheetId="5">#REF!</definedName>
    <definedName name="kkk_2_11_5_12" localSheetId="6">#REF!</definedName>
    <definedName name="kkk_2_11_5_12" localSheetId="7">#REF!</definedName>
    <definedName name="kkk_2_11_5_12" localSheetId="8">#REF!</definedName>
    <definedName name="kkk_2_11_5_12" localSheetId="9">#REF!</definedName>
    <definedName name="kkk_2_11_5_12" localSheetId="10">#REF!</definedName>
    <definedName name="kkk_2_11_5_12" localSheetId="11">#REF!</definedName>
    <definedName name="kkk_2_11_5_12">#REF!</definedName>
    <definedName name="kkk_2_11_5_12_1" localSheetId="3">#REF!</definedName>
    <definedName name="kkk_2_11_5_12_1" localSheetId="4">#REF!</definedName>
    <definedName name="kkk_2_11_5_12_1" localSheetId="5">#REF!</definedName>
    <definedName name="kkk_2_11_5_12_1" localSheetId="6">#REF!</definedName>
    <definedName name="kkk_2_11_5_12_1" localSheetId="7">#REF!</definedName>
    <definedName name="kkk_2_11_5_12_1" localSheetId="8">#REF!</definedName>
    <definedName name="kkk_2_11_5_12_1" localSheetId="9">#REF!</definedName>
    <definedName name="kkk_2_11_5_12_1" localSheetId="10">#REF!</definedName>
    <definedName name="kkk_2_11_5_12_1" localSheetId="11">#REF!</definedName>
    <definedName name="kkk_2_11_5_12_1">#REF!</definedName>
    <definedName name="kkk_2_11_5_12_5" localSheetId="3">#REF!</definedName>
    <definedName name="kkk_2_11_5_12_5" localSheetId="4">#REF!</definedName>
    <definedName name="kkk_2_11_5_12_5" localSheetId="5">#REF!</definedName>
    <definedName name="kkk_2_11_5_12_5" localSheetId="6">#REF!</definedName>
    <definedName name="kkk_2_11_5_12_5" localSheetId="7">#REF!</definedName>
    <definedName name="kkk_2_11_5_12_5" localSheetId="8">#REF!</definedName>
    <definedName name="kkk_2_11_5_12_5" localSheetId="9">#REF!</definedName>
    <definedName name="kkk_2_11_5_12_5" localSheetId="10">#REF!</definedName>
    <definedName name="kkk_2_11_5_12_5" localSheetId="11">#REF!</definedName>
    <definedName name="kkk_2_11_5_12_5">#REF!</definedName>
    <definedName name="kkk_2_11_5_12_5_1" localSheetId="3">#REF!</definedName>
    <definedName name="kkk_2_11_5_12_5_1" localSheetId="4">#REF!</definedName>
    <definedName name="kkk_2_11_5_12_5_1" localSheetId="5">#REF!</definedName>
    <definedName name="kkk_2_11_5_12_5_1" localSheetId="6">#REF!</definedName>
    <definedName name="kkk_2_11_5_12_5_1" localSheetId="7">#REF!</definedName>
    <definedName name="kkk_2_11_5_12_5_1" localSheetId="8">#REF!</definedName>
    <definedName name="kkk_2_11_5_12_5_1" localSheetId="9">#REF!</definedName>
    <definedName name="kkk_2_11_5_12_5_1" localSheetId="10">#REF!</definedName>
    <definedName name="kkk_2_11_5_12_5_1" localSheetId="11">#REF!</definedName>
    <definedName name="kkk_2_11_5_12_5_1">#REF!</definedName>
    <definedName name="kkk_2_11_5_2" localSheetId="3">#REF!</definedName>
    <definedName name="kkk_2_11_5_2" localSheetId="4">#REF!</definedName>
    <definedName name="kkk_2_11_5_2" localSheetId="5">#REF!</definedName>
    <definedName name="kkk_2_11_5_2" localSheetId="6">#REF!</definedName>
    <definedName name="kkk_2_11_5_2" localSheetId="7">#REF!</definedName>
    <definedName name="kkk_2_11_5_2" localSheetId="8">#REF!</definedName>
    <definedName name="kkk_2_11_5_2" localSheetId="9">#REF!</definedName>
    <definedName name="kkk_2_11_5_2" localSheetId="10">#REF!</definedName>
    <definedName name="kkk_2_11_5_2" localSheetId="11">#REF!</definedName>
    <definedName name="kkk_2_11_5_2">#REF!</definedName>
    <definedName name="kkk_2_11_5_2_1" localSheetId="3">#REF!</definedName>
    <definedName name="kkk_2_11_5_2_1" localSheetId="4">#REF!</definedName>
    <definedName name="kkk_2_11_5_2_1" localSheetId="5">#REF!</definedName>
    <definedName name="kkk_2_11_5_2_1" localSheetId="6">#REF!</definedName>
    <definedName name="kkk_2_11_5_2_1" localSheetId="7">#REF!</definedName>
    <definedName name="kkk_2_11_5_2_1" localSheetId="8">#REF!</definedName>
    <definedName name="kkk_2_11_5_2_1" localSheetId="9">#REF!</definedName>
    <definedName name="kkk_2_11_5_2_1" localSheetId="10">#REF!</definedName>
    <definedName name="kkk_2_11_5_2_1" localSheetId="11">#REF!</definedName>
    <definedName name="kkk_2_11_5_2_1">#REF!</definedName>
    <definedName name="kkk_2_11_5_2_5" localSheetId="3">#REF!</definedName>
    <definedName name="kkk_2_11_5_2_5" localSheetId="4">#REF!</definedName>
    <definedName name="kkk_2_11_5_2_5" localSheetId="5">#REF!</definedName>
    <definedName name="kkk_2_11_5_2_5" localSheetId="6">#REF!</definedName>
    <definedName name="kkk_2_11_5_2_5" localSheetId="7">#REF!</definedName>
    <definedName name="kkk_2_11_5_2_5" localSheetId="8">#REF!</definedName>
    <definedName name="kkk_2_11_5_2_5" localSheetId="9">#REF!</definedName>
    <definedName name="kkk_2_11_5_2_5" localSheetId="10">#REF!</definedName>
    <definedName name="kkk_2_11_5_2_5" localSheetId="11">#REF!</definedName>
    <definedName name="kkk_2_11_5_2_5">#REF!</definedName>
    <definedName name="kkk_2_11_5_2_5_1" localSheetId="3">#REF!</definedName>
    <definedName name="kkk_2_11_5_2_5_1" localSheetId="4">#REF!</definedName>
    <definedName name="kkk_2_11_5_2_5_1" localSheetId="5">#REF!</definedName>
    <definedName name="kkk_2_11_5_2_5_1" localSheetId="6">#REF!</definedName>
    <definedName name="kkk_2_11_5_2_5_1" localSheetId="7">#REF!</definedName>
    <definedName name="kkk_2_11_5_2_5_1" localSheetId="8">#REF!</definedName>
    <definedName name="kkk_2_11_5_2_5_1" localSheetId="9">#REF!</definedName>
    <definedName name="kkk_2_11_5_2_5_1" localSheetId="10">#REF!</definedName>
    <definedName name="kkk_2_11_5_2_5_1" localSheetId="11">#REF!</definedName>
    <definedName name="kkk_2_11_5_2_5_1">#REF!</definedName>
    <definedName name="kkk_2_11_5_5" localSheetId="3">#REF!</definedName>
    <definedName name="kkk_2_11_5_5" localSheetId="4">#REF!</definedName>
    <definedName name="kkk_2_11_5_5" localSheetId="5">#REF!</definedName>
    <definedName name="kkk_2_11_5_5" localSheetId="6">#REF!</definedName>
    <definedName name="kkk_2_11_5_5" localSheetId="7">#REF!</definedName>
    <definedName name="kkk_2_11_5_5" localSheetId="8">#REF!</definedName>
    <definedName name="kkk_2_11_5_5" localSheetId="9">#REF!</definedName>
    <definedName name="kkk_2_11_5_5" localSheetId="10">#REF!</definedName>
    <definedName name="kkk_2_11_5_5" localSheetId="11">#REF!</definedName>
    <definedName name="kkk_2_11_5_5">#REF!</definedName>
    <definedName name="kkk_2_11_5_5_1" localSheetId="3">#REF!</definedName>
    <definedName name="kkk_2_11_5_5_1" localSheetId="4">#REF!</definedName>
    <definedName name="kkk_2_11_5_5_1" localSheetId="5">#REF!</definedName>
    <definedName name="kkk_2_11_5_5_1" localSheetId="6">#REF!</definedName>
    <definedName name="kkk_2_11_5_5_1" localSheetId="7">#REF!</definedName>
    <definedName name="kkk_2_11_5_5_1" localSheetId="8">#REF!</definedName>
    <definedName name="kkk_2_11_5_5_1" localSheetId="9">#REF!</definedName>
    <definedName name="kkk_2_11_5_5_1" localSheetId="10">#REF!</definedName>
    <definedName name="kkk_2_11_5_5_1" localSheetId="11">#REF!</definedName>
    <definedName name="kkk_2_11_5_5_1">#REF!</definedName>
    <definedName name="kkk_2_11_5_7" localSheetId="3">#REF!</definedName>
    <definedName name="kkk_2_11_5_7" localSheetId="4">#REF!</definedName>
    <definedName name="kkk_2_11_5_7" localSheetId="5">#REF!</definedName>
    <definedName name="kkk_2_11_5_7" localSheetId="6">#REF!</definedName>
    <definedName name="kkk_2_11_5_7" localSheetId="7">#REF!</definedName>
    <definedName name="kkk_2_11_5_7" localSheetId="8">#REF!</definedName>
    <definedName name="kkk_2_11_5_7" localSheetId="9">#REF!</definedName>
    <definedName name="kkk_2_11_5_7" localSheetId="10">#REF!</definedName>
    <definedName name="kkk_2_11_5_7" localSheetId="11">#REF!</definedName>
    <definedName name="kkk_2_11_5_7">#REF!</definedName>
    <definedName name="kkk_2_11_5_7_1" localSheetId="3">#REF!</definedName>
    <definedName name="kkk_2_11_5_7_1" localSheetId="4">#REF!</definedName>
    <definedName name="kkk_2_11_5_7_1" localSheetId="5">#REF!</definedName>
    <definedName name="kkk_2_11_5_7_1" localSheetId="6">#REF!</definedName>
    <definedName name="kkk_2_11_5_7_1" localSheetId="7">#REF!</definedName>
    <definedName name="kkk_2_11_5_7_1" localSheetId="8">#REF!</definedName>
    <definedName name="kkk_2_11_5_7_1" localSheetId="9">#REF!</definedName>
    <definedName name="kkk_2_11_5_7_1" localSheetId="10">#REF!</definedName>
    <definedName name="kkk_2_11_5_7_1" localSheetId="11">#REF!</definedName>
    <definedName name="kkk_2_11_5_7_1">#REF!</definedName>
    <definedName name="kkk_2_11_5_7_5" localSheetId="3">#REF!</definedName>
    <definedName name="kkk_2_11_5_7_5" localSheetId="4">#REF!</definedName>
    <definedName name="kkk_2_11_5_7_5" localSheetId="5">#REF!</definedName>
    <definedName name="kkk_2_11_5_7_5" localSheetId="6">#REF!</definedName>
    <definedName name="kkk_2_11_5_7_5" localSheetId="7">#REF!</definedName>
    <definedName name="kkk_2_11_5_7_5" localSheetId="8">#REF!</definedName>
    <definedName name="kkk_2_11_5_7_5" localSheetId="9">#REF!</definedName>
    <definedName name="kkk_2_11_5_7_5" localSheetId="10">#REF!</definedName>
    <definedName name="kkk_2_11_5_7_5" localSheetId="11">#REF!</definedName>
    <definedName name="kkk_2_11_5_7_5">#REF!</definedName>
    <definedName name="kkk_2_11_5_7_5_1" localSheetId="3">#REF!</definedName>
    <definedName name="kkk_2_11_5_7_5_1" localSheetId="4">#REF!</definedName>
    <definedName name="kkk_2_11_5_7_5_1" localSheetId="5">#REF!</definedName>
    <definedName name="kkk_2_11_5_7_5_1" localSheetId="6">#REF!</definedName>
    <definedName name="kkk_2_11_5_7_5_1" localSheetId="7">#REF!</definedName>
    <definedName name="kkk_2_11_5_7_5_1" localSheetId="8">#REF!</definedName>
    <definedName name="kkk_2_11_5_7_5_1" localSheetId="9">#REF!</definedName>
    <definedName name="kkk_2_11_5_7_5_1" localSheetId="10">#REF!</definedName>
    <definedName name="kkk_2_11_5_7_5_1" localSheetId="11">#REF!</definedName>
    <definedName name="kkk_2_11_5_7_5_1">#REF!</definedName>
    <definedName name="kkk_2_11_5_8" localSheetId="3">#REF!</definedName>
    <definedName name="kkk_2_11_5_8" localSheetId="4">#REF!</definedName>
    <definedName name="kkk_2_11_5_8" localSheetId="5">#REF!</definedName>
    <definedName name="kkk_2_11_5_8" localSheetId="6">#REF!</definedName>
    <definedName name="kkk_2_11_5_8" localSheetId="7">#REF!</definedName>
    <definedName name="kkk_2_11_5_8" localSheetId="8">#REF!</definedName>
    <definedName name="kkk_2_11_5_8" localSheetId="9">#REF!</definedName>
    <definedName name="kkk_2_11_5_8" localSheetId="10">#REF!</definedName>
    <definedName name="kkk_2_11_5_8" localSheetId="11">#REF!</definedName>
    <definedName name="kkk_2_11_5_8">#REF!</definedName>
    <definedName name="kkk_2_11_5_8_1" localSheetId="3">#REF!</definedName>
    <definedName name="kkk_2_11_5_8_1" localSheetId="4">#REF!</definedName>
    <definedName name="kkk_2_11_5_8_1" localSheetId="5">#REF!</definedName>
    <definedName name="kkk_2_11_5_8_1" localSheetId="6">#REF!</definedName>
    <definedName name="kkk_2_11_5_8_1" localSheetId="7">#REF!</definedName>
    <definedName name="kkk_2_11_5_8_1" localSheetId="8">#REF!</definedName>
    <definedName name="kkk_2_11_5_8_1" localSheetId="9">#REF!</definedName>
    <definedName name="kkk_2_11_5_8_1" localSheetId="10">#REF!</definedName>
    <definedName name="kkk_2_11_5_8_1" localSheetId="11">#REF!</definedName>
    <definedName name="kkk_2_11_5_8_1">#REF!</definedName>
    <definedName name="kkk_2_11_5_8_5" localSheetId="3">#REF!</definedName>
    <definedName name="kkk_2_11_5_8_5" localSheetId="4">#REF!</definedName>
    <definedName name="kkk_2_11_5_8_5" localSheetId="5">#REF!</definedName>
    <definedName name="kkk_2_11_5_8_5" localSheetId="6">#REF!</definedName>
    <definedName name="kkk_2_11_5_8_5" localSheetId="7">#REF!</definedName>
    <definedName name="kkk_2_11_5_8_5" localSheetId="8">#REF!</definedName>
    <definedName name="kkk_2_11_5_8_5" localSheetId="9">#REF!</definedName>
    <definedName name="kkk_2_11_5_8_5" localSheetId="10">#REF!</definedName>
    <definedName name="kkk_2_11_5_8_5" localSheetId="11">#REF!</definedName>
    <definedName name="kkk_2_11_5_8_5">#REF!</definedName>
    <definedName name="kkk_2_11_5_8_5_1" localSheetId="3">#REF!</definedName>
    <definedName name="kkk_2_11_5_8_5_1" localSheetId="4">#REF!</definedName>
    <definedName name="kkk_2_11_5_8_5_1" localSheetId="5">#REF!</definedName>
    <definedName name="kkk_2_11_5_8_5_1" localSheetId="6">#REF!</definedName>
    <definedName name="kkk_2_11_5_8_5_1" localSheetId="7">#REF!</definedName>
    <definedName name="kkk_2_11_5_8_5_1" localSheetId="8">#REF!</definedName>
    <definedName name="kkk_2_11_5_8_5_1" localSheetId="9">#REF!</definedName>
    <definedName name="kkk_2_11_5_8_5_1" localSheetId="10">#REF!</definedName>
    <definedName name="kkk_2_11_5_8_5_1" localSheetId="11">#REF!</definedName>
    <definedName name="kkk_2_11_5_8_5_1">#REF!</definedName>
    <definedName name="kkk_2_11_7" localSheetId="3">#REF!</definedName>
    <definedName name="kkk_2_11_7" localSheetId="4">#REF!</definedName>
    <definedName name="kkk_2_11_7" localSheetId="5">#REF!</definedName>
    <definedName name="kkk_2_11_7" localSheetId="6">#REF!</definedName>
    <definedName name="kkk_2_11_7" localSheetId="7">#REF!</definedName>
    <definedName name="kkk_2_11_7" localSheetId="8">#REF!</definedName>
    <definedName name="kkk_2_11_7" localSheetId="9">#REF!</definedName>
    <definedName name="kkk_2_11_7" localSheetId="10">#REF!</definedName>
    <definedName name="kkk_2_11_7" localSheetId="11">#REF!</definedName>
    <definedName name="kkk_2_11_7">#REF!</definedName>
    <definedName name="kkk_2_11_7_1" localSheetId="3">#REF!</definedName>
    <definedName name="kkk_2_11_7_1" localSheetId="4">#REF!</definedName>
    <definedName name="kkk_2_11_7_1" localSheetId="5">#REF!</definedName>
    <definedName name="kkk_2_11_7_1" localSheetId="6">#REF!</definedName>
    <definedName name="kkk_2_11_7_1" localSheetId="7">#REF!</definedName>
    <definedName name="kkk_2_11_7_1" localSheetId="8">#REF!</definedName>
    <definedName name="kkk_2_11_7_1" localSheetId="9">#REF!</definedName>
    <definedName name="kkk_2_11_7_1" localSheetId="10">#REF!</definedName>
    <definedName name="kkk_2_11_7_1" localSheetId="11">#REF!</definedName>
    <definedName name="kkk_2_11_7_1">#REF!</definedName>
    <definedName name="kkk_2_11_8" localSheetId="3">#REF!</definedName>
    <definedName name="kkk_2_11_8" localSheetId="4">#REF!</definedName>
    <definedName name="kkk_2_11_8" localSheetId="5">#REF!</definedName>
    <definedName name="kkk_2_11_8" localSheetId="6">#REF!</definedName>
    <definedName name="kkk_2_11_8" localSheetId="7">#REF!</definedName>
    <definedName name="kkk_2_11_8" localSheetId="8">#REF!</definedName>
    <definedName name="kkk_2_11_8" localSheetId="9">#REF!</definedName>
    <definedName name="kkk_2_11_8" localSheetId="10">#REF!</definedName>
    <definedName name="kkk_2_11_8" localSheetId="11">#REF!</definedName>
    <definedName name="kkk_2_11_8">#REF!</definedName>
    <definedName name="kkk_2_11_8_1" localSheetId="3">#REF!</definedName>
    <definedName name="kkk_2_11_8_1" localSheetId="4">#REF!</definedName>
    <definedName name="kkk_2_11_8_1" localSheetId="5">#REF!</definedName>
    <definedName name="kkk_2_11_8_1" localSheetId="6">#REF!</definedName>
    <definedName name="kkk_2_11_8_1" localSheetId="7">#REF!</definedName>
    <definedName name="kkk_2_11_8_1" localSheetId="8">#REF!</definedName>
    <definedName name="kkk_2_11_8_1" localSheetId="9">#REF!</definedName>
    <definedName name="kkk_2_11_8_1" localSheetId="10">#REF!</definedName>
    <definedName name="kkk_2_11_8_1" localSheetId="11">#REF!</definedName>
    <definedName name="kkk_2_11_8_1">#REF!</definedName>
    <definedName name="kkk_2_11_8_5" localSheetId="3">#REF!</definedName>
    <definedName name="kkk_2_11_8_5" localSheetId="4">#REF!</definedName>
    <definedName name="kkk_2_11_8_5" localSheetId="5">#REF!</definedName>
    <definedName name="kkk_2_11_8_5" localSheetId="6">#REF!</definedName>
    <definedName name="kkk_2_11_8_5" localSheetId="7">#REF!</definedName>
    <definedName name="kkk_2_11_8_5" localSheetId="8">#REF!</definedName>
    <definedName name="kkk_2_11_8_5" localSheetId="9">#REF!</definedName>
    <definedName name="kkk_2_11_8_5" localSheetId="10">#REF!</definedName>
    <definedName name="kkk_2_11_8_5" localSheetId="11">#REF!</definedName>
    <definedName name="kkk_2_11_8_5">#REF!</definedName>
    <definedName name="kkk_2_11_8_5_1" localSheetId="3">#REF!</definedName>
    <definedName name="kkk_2_11_8_5_1" localSheetId="4">#REF!</definedName>
    <definedName name="kkk_2_11_8_5_1" localSheetId="5">#REF!</definedName>
    <definedName name="kkk_2_11_8_5_1" localSheetId="6">#REF!</definedName>
    <definedName name="kkk_2_11_8_5_1" localSheetId="7">#REF!</definedName>
    <definedName name="kkk_2_11_8_5_1" localSheetId="8">#REF!</definedName>
    <definedName name="kkk_2_11_8_5_1" localSheetId="9">#REF!</definedName>
    <definedName name="kkk_2_11_8_5_1" localSheetId="10">#REF!</definedName>
    <definedName name="kkk_2_11_8_5_1" localSheetId="11">#REF!</definedName>
    <definedName name="kkk_2_11_8_5_1">#REF!</definedName>
    <definedName name="kkk_2_12" localSheetId="3">#REF!</definedName>
    <definedName name="kkk_2_12" localSheetId="4">#REF!</definedName>
    <definedName name="kkk_2_12" localSheetId="5">#REF!</definedName>
    <definedName name="kkk_2_12" localSheetId="6">#REF!</definedName>
    <definedName name="kkk_2_12" localSheetId="7">#REF!</definedName>
    <definedName name="kkk_2_12" localSheetId="8">#REF!</definedName>
    <definedName name="kkk_2_12" localSheetId="9">#REF!</definedName>
    <definedName name="kkk_2_12" localSheetId="10">#REF!</definedName>
    <definedName name="kkk_2_12" localSheetId="11">#REF!</definedName>
    <definedName name="kkk_2_12">#REF!</definedName>
    <definedName name="kkk_2_12_1" localSheetId="3">#REF!</definedName>
    <definedName name="kkk_2_12_1" localSheetId="4">#REF!</definedName>
    <definedName name="kkk_2_12_1" localSheetId="5">#REF!</definedName>
    <definedName name="kkk_2_12_1" localSheetId="6">#REF!</definedName>
    <definedName name="kkk_2_12_1" localSheetId="7">#REF!</definedName>
    <definedName name="kkk_2_12_1" localSheetId="8">#REF!</definedName>
    <definedName name="kkk_2_12_1" localSheetId="9">#REF!</definedName>
    <definedName name="kkk_2_12_1" localSheetId="10">#REF!</definedName>
    <definedName name="kkk_2_12_1" localSheetId="11">#REF!</definedName>
    <definedName name="kkk_2_12_1">#REF!</definedName>
    <definedName name="kkk_2_2" localSheetId="3">#REF!</definedName>
    <definedName name="kkk_2_2" localSheetId="4">#REF!</definedName>
    <definedName name="kkk_2_2" localSheetId="5">#REF!</definedName>
    <definedName name="kkk_2_2" localSheetId="6">#REF!</definedName>
    <definedName name="kkk_2_2" localSheetId="7">#REF!</definedName>
    <definedName name="kkk_2_2" localSheetId="8">#REF!</definedName>
    <definedName name="kkk_2_2" localSheetId="9">#REF!</definedName>
    <definedName name="kkk_2_2" localSheetId="10">#REF!</definedName>
    <definedName name="kkk_2_2" localSheetId="11">#REF!</definedName>
    <definedName name="kkk_2_2">#REF!</definedName>
    <definedName name="kkk_2_3" localSheetId="3">#REF!</definedName>
    <definedName name="kkk_2_3" localSheetId="4">#REF!</definedName>
    <definedName name="kkk_2_3" localSheetId="5">#REF!</definedName>
    <definedName name="kkk_2_3" localSheetId="6">#REF!</definedName>
    <definedName name="kkk_2_3" localSheetId="7">#REF!</definedName>
    <definedName name="kkk_2_3" localSheetId="8">#REF!</definedName>
    <definedName name="kkk_2_3" localSheetId="9">#REF!</definedName>
    <definedName name="kkk_2_3" localSheetId="10">#REF!</definedName>
    <definedName name="kkk_2_3" localSheetId="11">#REF!</definedName>
    <definedName name="kkk_2_3">#REF!</definedName>
    <definedName name="kkk_2_4" localSheetId="3">#REF!</definedName>
    <definedName name="kkk_2_4" localSheetId="4">#REF!</definedName>
    <definedName name="kkk_2_4" localSheetId="5">#REF!</definedName>
    <definedName name="kkk_2_4" localSheetId="6">#REF!</definedName>
    <definedName name="kkk_2_4" localSheetId="7">#REF!</definedName>
    <definedName name="kkk_2_4" localSheetId="8">#REF!</definedName>
    <definedName name="kkk_2_4" localSheetId="9">#REF!</definedName>
    <definedName name="kkk_2_4" localSheetId="10">#REF!</definedName>
    <definedName name="kkk_2_4" localSheetId="11">#REF!</definedName>
    <definedName name="kkk_2_4">#REF!</definedName>
    <definedName name="kkk_2_4_1" localSheetId="3">#REF!</definedName>
    <definedName name="kkk_2_4_1" localSheetId="4">#REF!</definedName>
    <definedName name="kkk_2_4_1" localSheetId="5">#REF!</definedName>
    <definedName name="kkk_2_4_1" localSheetId="6">#REF!</definedName>
    <definedName name="kkk_2_4_1" localSheetId="7">#REF!</definedName>
    <definedName name="kkk_2_4_1" localSheetId="8">#REF!</definedName>
    <definedName name="kkk_2_4_1" localSheetId="9">#REF!</definedName>
    <definedName name="kkk_2_4_1" localSheetId="10">#REF!</definedName>
    <definedName name="kkk_2_4_1" localSheetId="11">#REF!</definedName>
    <definedName name="kkk_2_4_1">#REF!</definedName>
    <definedName name="kkk_2_7" localSheetId="3">#REF!</definedName>
    <definedName name="kkk_2_7" localSheetId="4">#REF!</definedName>
    <definedName name="kkk_2_7" localSheetId="5">#REF!</definedName>
    <definedName name="kkk_2_7" localSheetId="6">#REF!</definedName>
    <definedName name="kkk_2_7" localSheetId="7">#REF!</definedName>
    <definedName name="kkk_2_7" localSheetId="8">#REF!</definedName>
    <definedName name="kkk_2_7" localSheetId="9">#REF!</definedName>
    <definedName name="kkk_2_7" localSheetId="10">#REF!</definedName>
    <definedName name="kkk_2_7" localSheetId="11">#REF!</definedName>
    <definedName name="kkk_2_7">#REF!</definedName>
    <definedName name="kkk_2_7_1" localSheetId="3">#REF!</definedName>
    <definedName name="kkk_2_7_1" localSheetId="4">#REF!</definedName>
    <definedName name="kkk_2_7_1" localSheetId="5">#REF!</definedName>
    <definedName name="kkk_2_7_1" localSheetId="6">#REF!</definedName>
    <definedName name="kkk_2_7_1" localSheetId="7">#REF!</definedName>
    <definedName name="kkk_2_7_1" localSheetId="8">#REF!</definedName>
    <definedName name="kkk_2_7_1" localSheetId="9">#REF!</definedName>
    <definedName name="kkk_2_7_1" localSheetId="10">#REF!</definedName>
    <definedName name="kkk_2_7_1" localSheetId="11">#REF!</definedName>
    <definedName name="kkk_2_7_1">#REF!</definedName>
    <definedName name="kkk_2_8" localSheetId="3">#REF!</definedName>
    <definedName name="kkk_2_8" localSheetId="4">#REF!</definedName>
    <definedName name="kkk_2_8" localSheetId="5">#REF!</definedName>
    <definedName name="kkk_2_8" localSheetId="6">#REF!</definedName>
    <definedName name="kkk_2_8" localSheetId="7">#REF!</definedName>
    <definedName name="kkk_2_8" localSheetId="8">#REF!</definedName>
    <definedName name="kkk_2_8" localSheetId="9">#REF!</definedName>
    <definedName name="kkk_2_8" localSheetId="10">#REF!</definedName>
    <definedName name="kkk_2_8" localSheetId="11">#REF!</definedName>
    <definedName name="kkk_2_8">#REF!</definedName>
    <definedName name="kkk_2_8_1" localSheetId="3">#REF!</definedName>
    <definedName name="kkk_2_8_1" localSheetId="4">#REF!</definedName>
    <definedName name="kkk_2_8_1" localSheetId="5">#REF!</definedName>
    <definedName name="kkk_2_8_1" localSheetId="6">#REF!</definedName>
    <definedName name="kkk_2_8_1" localSheetId="7">#REF!</definedName>
    <definedName name="kkk_2_8_1" localSheetId="8">#REF!</definedName>
    <definedName name="kkk_2_8_1" localSheetId="9">#REF!</definedName>
    <definedName name="kkk_2_8_1" localSheetId="10">#REF!</definedName>
    <definedName name="kkk_2_8_1" localSheetId="11">#REF!</definedName>
    <definedName name="kkk_2_8_1">#REF!</definedName>
    <definedName name="kkk_20" localSheetId="3">#REF!</definedName>
    <definedName name="kkk_20" localSheetId="4">#REF!</definedName>
    <definedName name="kkk_20" localSheetId="5">#REF!</definedName>
    <definedName name="kkk_20" localSheetId="6">#REF!</definedName>
    <definedName name="kkk_20" localSheetId="7">#REF!</definedName>
    <definedName name="kkk_20" localSheetId="8">#REF!</definedName>
    <definedName name="kkk_20" localSheetId="9">#REF!</definedName>
    <definedName name="kkk_20" localSheetId="10">#REF!</definedName>
    <definedName name="kkk_20" localSheetId="11">#REF!</definedName>
    <definedName name="kkk_20">#REF!</definedName>
    <definedName name="kkk_20_1">NA()</definedName>
    <definedName name="kkk_20_1_1">NA()</definedName>
    <definedName name="kkk_20_10" localSheetId="3">#REF!</definedName>
    <definedName name="kkk_20_10" localSheetId="4">#REF!</definedName>
    <definedName name="kkk_20_10" localSheetId="5">#REF!</definedName>
    <definedName name="kkk_20_10" localSheetId="6">#REF!</definedName>
    <definedName name="kkk_20_10" localSheetId="7">#REF!</definedName>
    <definedName name="kkk_20_10" localSheetId="8">#REF!</definedName>
    <definedName name="kkk_20_10" localSheetId="9">#REF!</definedName>
    <definedName name="kkk_20_10" localSheetId="10">#REF!</definedName>
    <definedName name="kkk_20_10" localSheetId="11">#REF!</definedName>
    <definedName name="kkk_20_10">#REF!</definedName>
    <definedName name="kkk_20_10_1" localSheetId="3">#REF!</definedName>
    <definedName name="kkk_20_10_1" localSheetId="4">#REF!</definedName>
    <definedName name="kkk_20_10_1" localSheetId="5">#REF!</definedName>
    <definedName name="kkk_20_10_1" localSheetId="6">#REF!</definedName>
    <definedName name="kkk_20_10_1" localSheetId="7">#REF!</definedName>
    <definedName name="kkk_20_10_1" localSheetId="8">#REF!</definedName>
    <definedName name="kkk_20_10_1" localSheetId="9">#REF!</definedName>
    <definedName name="kkk_20_10_1" localSheetId="10">#REF!</definedName>
    <definedName name="kkk_20_10_1" localSheetId="11">#REF!</definedName>
    <definedName name="kkk_20_10_1">#REF!</definedName>
    <definedName name="kkk_20_10_12" localSheetId="3">#REF!</definedName>
    <definedName name="kkk_20_10_12" localSheetId="4">#REF!</definedName>
    <definedName name="kkk_20_10_12" localSheetId="5">#REF!</definedName>
    <definedName name="kkk_20_10_12" localSheetId="6">#REF!</definedName>
    <definedName name="kkk_20_10_12" localSheetId="7">#REF!</definedName>
    <definedName name="kkk_20_10_12" localSheetId="8">#REF!</definedName>
    <definedName name="kkk_20_10_12" localSheetId="9">#REF!</definedName>
    <definedName name="kkk_20_10_12" localSheetId="10">#REF!</definedName>
    <definedName name="kkk_20_10_12" localSheetId="11">#REF!</definedName>
    <definedName name="kkk_20_10_12">#REF!</definedName>
    <definedName name="kkk_20_10_12_1" localSheetId="3">#REF!</definedName>
    <definedName name="kkk_20_10_12_1" localSheetId="4">#REF!</definedName>
    <definedName name="kkk_20_10_12_1" localSheetId="5">#REF!</definedName>
    <definedName name="kkk_20_10_12_1" localSheetId="6">#REF!</definedName>
    <definedName name="kkk_20_10_12_1" localSheetId="7">#REF!</definedName>
    <definedName name="kkk_20_10_12_1" localSheetId="8">#REF!</definedName>
    <definedName name="kkk_20_10_12_1" localSheetId="9">#REF!</definedName>
    <definedName name="kkk_20_10_12_1" localSheetId="10">#REF!</definedName>
    <definedName name="kkk_20_10_12_1" localSheetId="11">#REF!</definedName>
    <definedName name="kkk_20_10_12_1">#REF!</definedName>
    <definedName name="kkk_20_10_7" localSheetId="3">#REF!</definedName>
    <definedName name="kkk_20_10_7" localSheetId="4">#REF!</definedName>
    <definedName name="kkk_20_10_7" localSheetId="5">#REF!</definedName>
    <definedName name="kkk_20_10_7" localSheetId="6">#REF!</definedName>
    <definedName name="kkk_20_10_7" localSheetId="7">#REF!</definedName>
    <definedName name="kkk_20_10_7" localSheetId="8">#REF!</definedName>
    <definedName name="kkk_20_10_7" localSheetId="9">#REF!</definedName>
    <definedName name="kkk_20_10_7" localSheetId="10">#REF!</definedName>
    <definedName name="kkk_20_10_7" localSheetId="11">#REF!</definedName>
    <definedName name="kkk_20_10_7">#REF!</definedName>
    <definedName name="kkk_20_10_7_1" localSheetId="3">#REF!</definedName>
    <definedName name="kkk_20_10_7_1" localSheetId="4">#REF!</definedName>
    <definedName name="kkk_20_10_7_1" localSheetId="5">#REF!</definedName>
    <definedName name="kkk_20_10_7_1" localSheetId="6">#REF!</definedName>
    <definedName name="kkk_20_10_7_1" localSheetId="7">#REF!</definedName>
    <definedName name="kkk_20_10_7_1" localSheetId="8">#REF!</definedName>
    <definedName name="kkk_20_10_7_1" localSheetId="9">#REF!</definedName>
    <definedName name="kkk_20_10_7_1" localSheetId="10">#REF!</definedName>
    <definedName name="kkk_20_10_7_1" localSheetId="11">#REF!</definedName>
    <definedName name="kkk_20_10_7_1">#REF!</definedName>
    <definedName name="kkk_20_10_8" localSheetId="3">#REF!</definedName>
    <definedName name="kkk_20_10_8" localSheetId="4">#REF!</definedName>
    <definedName name="kkk_20_10_8" localSheetId="5">#REF!</definedName>
    <definedName name="kkk_20_10_8" localSheetId="6">#REF!</definedName>
    <definedName name="kkk_20_10_8" localSheetId="7">#REF!</definedName>
    <definedName name="kkk_20_10_8" localSheetId="8">#REF!</definedName>
    <definedName name="kkk_20_10_8" localSheetId="9">#REF!</definedName>
    <definedName name="kkk_20_10_8" localSheetId="10">#REF!</definedName>
    <definedName name="kkk_20_10_8" localSheetId="11">#REF!</definedName>
    <definedName name="kkk_20_10_8">#REF!</definedName>
    <definedName name="kkk_20_10_8_1" localSheetId="3">#REF!</definedName>
    <definedName name="kkk_20_10_8_1" localSheetId="4">#REF!</definedName>
    <definedName name="kkk_20_10_8_1" localSheetId="5">#REF!</definedName>
    <definedName name="kkk_20_10_8_1" localSheetId="6">#REF!</definedName>
    <definedName name="kkk_20_10_8_1" localSheetId="7">#REF!</definedName>
    <definedName name="kkk_20_10_8_1" localSheetId="8">#REF!</definedName>
    <definedName name="kkk_20_10_8_1" localSheetId="9">#REF!</definedName>
    <definedName name="kkk_20_10_8_1" localSheetId="10">#REF!</definedName>
    <definedName name="kkk_20_10_8_1" localSheetId="11">#REF!</definedName>
    <definedName name="kkk_20_10_8_1">#REF!</definedName>
    <definedName name="kkk_20_11" localSheetId="3">#REF!</definedName>
    <definedName name="kkk_20_11" localSheetId="4">#REF!</definedName>
    <definedName name="kkk_20_11" localSheetId="5">#REF!</definedName>
    <definedName name="kkk_20_11" localSheetId="6">#REF!</definedName>
    <definedName name="kkk_20_11" localSheetId="7">#REF!</definedName>
    <definedName name="kkk_20_11" localSheetId="8">#REF!</definedName>
    <definedName name="kkk_20_11" localSheetId="9">#REF!</definedName>
    <definedName name="kkk_20_11" localSheetId="10">#REF!</definedName>
    <definedName name="kkk_20_11" localSheetId="11">#REF!</definedName>
    <definedName name="kkk_20_11">#REF!</definedName>
    <definedName name="kkk_20_11_1" localSheetId="3">#REF!</definedName>
    <definedName name="kkk_20_11_1" localSheetId="4">#REF!</definedName>
    <definedName name="kkk_20_11_1" localSheetId="5">#REF!</definedName>
    <definedName name="kkk_20_11_1" localSheetId="6">#REF!</definedName>
    <definedName name="kkk_20_11_1" localSheetId="7">#REF!</definedName>
    <definedName name="kkk_20_11_1" localSheetId="8">#REF!</definedName>
    <definedName name="kkk_20_11_1" localSheetId="9">#REF!</definedName>
    <definedName name="kkk_20_11_1" localSheetId="10">#REF!</definedName>
    <definedName name="kkk_20_11_1" localSheetId="11">#REF!</definedName>
    <definedName name="kkk_20_11_1">#REF!</definedName>
    <definedName name="kkk_20_11_1_1" localSheetId="3">#REF!</definedName>
    <definedName name="kkk_20_11_1_1" localSheetId="4">#REF!</definedName>
    <definedName name="kkk_20_11_1_1" localSheetId="5">#REF!</definedName>
    <definedName name="kkk_20_11_1_1" localSheetId="6">#REF!</definedName>
    <definedName name="kkk_20_11_1_1" localSheetId="7">#REF!</definedName>
    <definedName name="kkk_20_11_1_1" localSheetId="8">#REF!</definedName>
    <definedName name="kkk_20_11_1_1" localSheetId="9">#REF!</definedName>
    <definedName name="kkk_20_11_1_1" localSheetId="10">#REF!</definedName>
    <definedName name="kkk_20_11_1_1" localSheetId="11">#REF!</definedName>
    <definedName name="kkk_20_11_1_1">#REF!</definedName>
    <definedName name="kkk_20_11_1_1_1">NA()</definedName>
    <definedName name="kkk_20_11_1_1_1_1" localSheetId="3">#REF!</definedName>
    <definedName name="kkk_20_11_1_1_1_1" localSheetId="4">#REF!</definedName>
    <definedName name="kkk_20_11_1_1_1_1" localSheetId="5">#REF!</definedName>
    <definedName name="kkk_20_11_1_1_1_1" localSheetId="6">#REF!</definedName>
    <definedName name="kkk_20_11_1_1_1_1" localSheetId="7">#REF!</definedName>
    <definedName name="kkk_20_11_1_1_1_1" localSheetId="8">#REF!</definedName>
    <definedName name="kkk_20_11_1_1_1_1" localSheetId="9">#REF!</definedName>
    <definedName name="kkk_20_11_1_1_1_1" localSheetId="10">#REF!</definedName>
    <definedName name="kkk_20_11_1_1_1_1" localSheetId="11">#REF!</definedName>
    <definedName name="kkk_20_11_1_1_1_1">#REF!</definedName>
    <definedName name="kkk_20_11_1_1_1_1_1" localSheetId="3">#REF!</definedName>
    <definedName name="kkk_20_11_1_1_1_1_1" localSheetId="4">#REF!</definedName>
    <definedName name="kkk_20_11_1_1_1_1_1" localSheetId="5">#REF!</definedName>
    <definedName name="kkk_20_11_1_1_1_1_1" localSheetId="6">#REF!</definedName>
    <definedName name="kkk_20_11_1_1_1_1_1" localSheetId="7">#REF!</definedName>
    <definedName name="kkk_20_11_1_1_1_1_1" localSheetId="8">#REF!</definedName>
    <definedName name="kkk_20_11_1_1_1_1_1" localSheetId="9">#REF!</definedName>
    <definedName name="kkk_20_11_1_1_1_1_1" localSheetId="10">#REF!</definedName>
    <definedName name="kkk_20_11_1_1_1_1_1" localSheetId="11">#REF!</definedName>
    <definedName name="kkk_20_11_1_1_1_1_1">#REF!</definedName>
    <definedName name="kkk_20_11_1_1_1_1_1_1">NA()</definedName>
    <definedName name="kkk_20_11_1_1_12" localSheetId="3">#REF!</definedName>
    <definedName name="kkk_20_11_1_1_12" localSheetId="4">#REF!</definedName>
    <definedName name="kkk_20_11_1_1_12" localSheetId="5">#REF!</definedName>
    <definedName name="kkk_20_11_1_1_12" localSheetId="6">#REF!</definedName>
    <definedName name="kkk_20_11_1_1_12" localSheetId="7">#REF!</definedName>
    <definedName name="kkk_20_11_1_1_12" localSheetId="8">#REF!</definedName>
    <definedName name="kkk_20_11_1_1_12" localSheetId="9">#REF!</definedName>
    <definedName name="kkk_20_11_1_1_12" localSheetId="10">#REF!</definedName>
    <definedName name="kkk_20_11_1_1_12" localSheetId="11">#REF!</definedName>
    <definedName name="kkk_20_11_1_1_12">#REF!</definedName>
    <definedName name="kkk_20_11_1_1_12_1" localSheetId="3">#REF!</definedName>
    <definedName name="kkk_20_11_1_1_12_1" localSheetId="4">#REF!</definedName>
    <definedName name="kkk_20_11_1_1_12_1" localSheetId="5">#REF!</definedName>
    <definedName name="kkk_20_11_1_1_12_1" localSheetId="6">#REF!</definedName>
    <definedName name="kkk_20_11_1_1_12_1" localSheetId="7">#REF!</definedName>
    <definedName name="kkk_20_11_1_1_12_1" localSheetId="8">#REF!</definedName>
    <definedName name="kkk_20_11_1_1_12_1" localSheetId="9">#REF!</definedName>
    <definedName name="kkk_20_11_1_1_12_1" localSheetId="10">#REF!</definedName>
    <definedName name="kkk_20_11_1_1_12_1" localSheetId="11">#REF!</definedName>
    <definedName name="kkk_20_11_1_1_12_1">#REF!</definedName>
    <definedName name="kkk_20_11_1_1_12_5" localSheetId="3">#REF!</definedName>
    <definedName name="kkk_20_11_1_1_12_5" localSheetId="4">#REF!</definedName>
    <definedName name="kkk_20_11_1_1_12_5" localSheetId="5">#REF!</definedName>
    <definedName name="kkk_20_11_1_1_12_5" localSheetId="6">#REF!</definedName>
    <definedName name="kkk_20_11_1_1_12_5" localSheetId="7">#REF!</definedName>
    <definedName name="kkk_20_11_1_1_12_5" localSheetId="8">#REF!</definedName>
    <definedName name="kkk_20_11_1_1_12_5" localSheetId="9">#REF!</definedName>
    <definedName name="kkk_20_11_1_1_12_5" localSheetId="10">#REF!</definedName>
    <definedName name="kkk_20_11_1_1_12_5" localSheetId="11">#REF!</definedName>
    <definedName name="kkk_20_11_1_1_12_5">#REF!</definedName>
    <definedName name="kkk_20_11_1_1_12_5_1" localSheetId="3">#REF!</definedName>
    <definedName name="kkk_20_11_1_1_12_5_1" localSheetId="4">#REF!</definedName>
    <definedName name="kkk_20_11_1_1_12_5_1" localSheetId="5">#REF!</definedName>
    <definedName name="kkk_20_11_1_1_12_5_1" localSheetId="6">#REF!</definedName>
    <definedName name="kkk_20_11_1_1_12_5_1" localSheetId="7">#REF!</definedName>
    <definedName name="kkk_20_11_1_1_12_5_1" localSheetId="8">#REF!</definedName>
    <definedName name="kkk_20_11_1_1_12_5_1" localSheetId="9">#REF!</definedName>
    <definedName name="kkk_20_11_1_1_12_5_1" localSheetId="10">#REF!</definedName>
    <definedName name="kkk_20_11_1_1_12_5_1" localSheetId="11">#REF!</definedName>
    <definedName name="kkk_20_11_1_1_12_5_1">#REF!</definedName>
    <definedName name="kkk_20_11_1_1_2" localSheetId="3">#REF!</definedName>
    <definedName name="kkk_20_11_1_1_2" localSheetId="4">#REF!</definedName>
    <definedName name="kkk_20_11_1_1_2" localSheetId="5">#REF!</definedName>
    <definedName name="kkk_20_11_1_1_2" localSheetId="6">#REF!</definedName>
    <definedName name="kkk_20_11_1_1_2" localSheetId="7">#REF!</definedName>
    <definedName name="kkk_20_11_1_1_2" localSheetId="8">#REF!</definedName>
    <definedName name="kkk_20_11_1_1_2" localSheetId="9">#REF!</definedName>
    <definedName name="kkk_20_11_1_1_2" localSheetId="10">#REF!</definedName>
    <definedName name="kkk_20_11_1_1_2" localSheetId="11">#REF!</definedName>
    <definedName name="kkk_20_11_1_1_2">#REF!</definedName>
    <definedName name="kkk_20_11_1_1_2_1" localSheetId="3">#REF!</definedName>
    <definedName name="kkk_20_11_1_1_2_1" localSheetId="4">#REF!</definedName>
    <definedName name="kkk_20_11_1_1_2_1" localSheetId="5">#REF!</definedName>
    <definedName name="kkk_20_11_1_1_2_1" localSheetId="6">#REF!</definedName>
    <definedName name="kkk_20_11_1_1_2_1" localSheetId="7">#REF!</definedName>
    <definedName name="kkk_20_11_1_1_2_1" localSheetId="8">#REF!</definedName>
    <definedName name="kkk_20_11_1_1_2_1" localSheetId="9">#REF!</definedName>
    <definedName name="kkk_20_11_1_1_2_1" localSheetId="10">#REF!</definedName>
    <definedName name="kkk_20_11_1_1_2_1" localSheetId="11">#REF!</definedName>
    <definedName name="kkk_20_11_1_1_2_1">#REF!</definedName>
    <definedName name="kkk_20_11_1_1_2_5" localSheetId="3">#REF!</definedName>
    <definedName name="kkk_20_11_1_1_2_5" localSheetId="4">#REF!</definedName>
    <definedName name="kkk_20_11_1_1_2_5" localSheetId="5">#REF!</definedName>
    <definedName name="kkk_20_11_1_1_2_5" localSheetId="6">#REF!</definedName>
    <definedName name="kkk_20_11_1_1_2_5" localSheetId="7">#REF!</definedName>
    <definedName name="kkk_20_11_1_1_2_5" localSheetId="8">#REF!</definedName>
    <definedName name="kkk_20_11_1_1_2_5" localSheetId="9">#REF!</definedName>
    <definedName name="kkk_20_11_1_1_2_5" localSheetId="10">#REF!</definedName>
    <definedName name="kkk_20_11_1_1_2_5" localSheetId="11">#REF!</definedName>
    <definedName name="kkk_20_11_1_1_2_5">#REF!</definedName>
    <definedName name="kkk_20_11_1_1_2_5_1" localSheetId="3">#REF!</definedName>
    <definedName name="kkk_20_11_1_1_2_5_1" localSheetId="4">#REF!</definedName>
    <definedName name="kkk_20_11_1_1_2_5_1" localSheetId="5">#REF!</definedName>
    <definedName name="kkk_20_11_1_1_2_5_1" localSheetId="6">#REF!</definedName>
    <definedName name="kkk_20_11_1_1_2_5_1" localSheetId="7">#REF!</definedName>
    <definedName name="kkk_20_11_1_1_2_5_1" localSheetId="8">#REF!</definedName>
    <definedName name="kkk_20_11_1_1_2_5_1" localSheetId="9">#REF!</definedName>
    <definedName name="kkk_20_11_1_1_2_5_1" localSheetId="10">#REF!</definedName>
    <definedName name="kkk_20_11_1_1_2_5_1" localSheetId="11">#REF!</definedName>
    <definedName name="kkk_20_11_1_1_2_5_1">#REF!</definedName>
    <definedName name="kkk_20_11_1_1_5" localSheetId="3">#REF!</definedName>
    <definedName name="kkk_20_11_1_1_5" localSheetId="4">#REF!</definedName>
    <definedName name="kkk_20_11_1_1_5" localSheetId="5">#REF!</definedName>
    <definedName name="kkk_20_11_1_1_5" localSheetId="6">#REF!</definedName>
    <definedName name="kkk_20_11_1_1_5" localSheetId="7">#REF!</definedName>
    <definedName name="kkk_20_11_1_1_5" localSheetId="8">#REF!</definedName>
    <definedName name="kkk_20_11_1_1_5" localSheetId="9">#REF!</definedName>
    <definedName name="kkk_20_11_1_1_5" localSheetId="10">#REF!</definedName>
    <definedName name="kkk_20_11_1_1_5" localSheetId="11">#REF!</definedName>
    <definedName name="kkk_20_11_1_1_5">#REF!</definedName>
    <definedName name="kkk_20_11_1_1_5_1" localSheetId="3">#REF!</definedName>
    <definedName name="kkk_20_11_1_1_5_1" localSheetId="4">#REF!</definedName>
    <definedName name="kkk_20_11_1_1_5_1" localSheetId="5">#REF!</definedName>
    <definedName name="kkk_20_11_1_1_5_1" localSheetId="6">#REF!</definedName>
    <definedName name="kkk_20_11_1_1_5_1" localSheetId="7">#REF!</definedName>
    <definedName name="kkk_20_11_1_1_5_1" localSheetId="8">#REF!</definedName>
    <definedName name="kkk_20_11_1_1_5_1" localSheetId="9">#REF!</definedName>
    <definedName name="kkk_20_11_1_1_5_1" localSheetId="10">#REF!</definedName>
    <definedName name="kkk_20_11_1_1_5_1" localSheetId="11">#REF!</definedName>
    <definedName name="kkk_20_11_1_1_5_1">#REF!</definedName>
    <definedName name="kkk_20_11_1_1_7" localSheetId="3">#REF!</definedName>
    <definedName name="kkk_20_11_1_1_7" localSheetId="4">#REF!</definedName>
    <definedName name="kkk_20_11_1_1_7" localSheetId="5">#REF!</definedName>
    <definedName name="kkk_20_11_1_1_7" localSheetId="6">#REF!</definedName>
    <definedName name="kkk_20_11_1_1_7" localSheetId="7">#REF!</definedName>
    <definedName name="kkk_20_11_1_1_7" localSheetId="8">#REF!</definedName>
    <definedName name="kkk_20_11_1_1_7" localSheetId="9">#REF!</definedName>
    <definedName name="kkk_20_11_1_1_7" localSheetId="10">#REF!</definedName>
    <definedName name="kkk_20_11_1_1_7" localSheetId="11">#REF!</definedName>
    <definedName name="kkk_20_11_1_1_7">#REF!</definedName>
    <definedName name="kkk_20_11_1_1_7_1" localSheetId="3">#REF!</definedName>
    <definedName name="kkk_20_11_1_1_7_1" localSheetId="4">#REF!</definedName>
    <definedName name="kkk_20_11_1_1_7_1" localSheetId="5">#REF!</definedName>
    <definedName name="kkk_20_11_1_1_7_1" localSheetId="6">#REF!</definedName>
    <definedName name="kkk_20_11_1_1_7_1" localSheetId="7">#REF!</definedName>
    <definedName name="kkk_20_11_1_1_7_1" localSheetId="8">#REF!</definedName>
    <definedName name="kkk_20_11_1_1_7_1" localSheetId="9">#REF!</definedName>
    <definedName name="kkk_20_11_1_1_7_1" localSheetId="10">#REF!</definedName>
    <definedName name="kkk_20_11_1_1_7_1" localSheetId="11">#REF!</definedName>
    <definedName name="kkk_20_11_1_1_7_1">#REF!</definedName>
    <definedName name="kkk_20_11_1_1_7_5" localSheetId="3">#REF!</definedName>
    <definedName name="kkk_20_11_1_1_7_5" localSheetId="4">#REF!</definedName>
    <definedName name="kkk_20_11_1_1_7_5" localSheetId="5">#REF!</definedName>
    <definedName name="kkk_20_11_1_1_7_5" localSheetId="6">#REF!</definedName>
    <definedName name="kkk_20_11_1_1_7_5" localSheetId="7">#REF!</definedName>
    <definedName name="kkk_20_11_1_1_7_5" localSheetId="8">#REF!</definedName>
    <definedName name="kkk_20_11_1_1_7_5" localSheetId="9">#REF!</definedName>
    <definedName name="kkk_20_11_1_1_7_5" localSheetId="10">#REF!</definedName>
    <definedName name="kkk_20_11_1_1_7_5" localSheetId="11">#REF!</definedName>
    <definedName name="kkk_20_11_1_1_7_5">#REF!</definedName>
    <definedName name="kkk_20_11_1_1_7_5_1" localSheetId="3">#REF!</definedName>
    <definedName name="kkk_20_11_1_1_7_5_1" localSheetId="4">#REF!</definedName>
    <definedName name="kkk_20_11_1_1_7_5_1" localSheetId="5">#REF!</definedName>
    <definedName name="kkk_20_11_1_1_7_5_1" localSheetId="6">#REF!</definedName>
    <definedName name="kkk_20_11_1_1_7_5_1" localSheetId="7">#REF!</definedName>
    <definedName name="kkk_20_11_1_1_7_5_1" localSheetId="8">#REF!</definedName>
    <definedName name="kkk_20_11_1_1_7_5_1" localSheetId="9">#REF!</definedName>
    <definedName name="kkk_20_11_1_1_7_5_1" localSheetId="10">#REF!</definedName>
    <definedName name="kkk_20_11_1_1_7_5_1" localSheetId="11">#REF!</definedName>
    <definedName name="kkk_20_11_1_1_7_5_1">#REF!</definedName>
    <definedName name="kkk_20_11_1_1_8" localSheetId="3">#REF!</definedName>
    <definedName name="kkk_20_11_1_1_8" localSheetId="4">#REF!</definedName>
    <definedName name="kkk_20_11_1_1_8" localSheetId="5">#REF!</definedName>
    <definedName name="kkk_20_11_1_1_8" localSheetId="6">#REF!</definedName>
    <definedName name="kkk_20_11_1_1_8" localSheetId="7">#REF!</definedName>
    <definedName name="kkk_20_11_1_1_8" localSheetId="8">#REF!</definedName>
    <definedName name="kkk_20_11_1_1_8" localSheetId="9">#REF!</definedName>
    <definedName name="kkk_20_11_1_1_8" localSheetId="10">#REF!</definedName>
    <definedName name="kkk_20_11_1_1_8" localSheetId="11">#REF!</definedName>
    <definedName name="kkk_20_11_1_1_8">#REF!</definedName>
    <definedName name="kkk_20_11_1_1_8_1" localSheetId="3">#REF!</definedName>
    <definedName name="kkk_20_11_1_1_8_1" localSheetId="4">#REF!</definedName>
    <definedName name="kkk_20_11_1_1_8_1" localSheetId="5">#REF!</definedName>
    <definedName name="kkk_20_11_1_1_8_1" localSheetId="6">#REF!</definedName>
    <definedName name="kkk_20_11_1_1_8_1" localSheetId="7">#REF!</definedName>
    <definedName name="kkk_20_11_1_1_8_1" localSheetId="8">#REF!</definedName>
    <definedName name="kkk_20_11_1_1_8_1" localSheetId="9">#REF!</definedName>
    <definedName name="kkk_20_11_1_1_8_1" localSheetId="10">#REF!</definedName>
    <definedName name="kkk_20_11_1_1_8_1" localSheetId="11">#REF!</definedName>
    <definedName name="kkk_20_11_1_1_8_1">#REF!</definedName>
    <definedName name="kkk_20_11_1_1_8_5" localSheetId="3">#REF!</definedName>
    <definedName name="kkk_20_11_1_1_8_5" localSheetId="4">#REF!</definedName>
    <definedName name="kkk_20_11_1_1_8_5" localSheetId="5">#REF!</definedName>
    <definedName name="kkk_20_11_1_1_8_5" localSheetId="6">#REF!</definedName>
    <definedName name="kkk_20_11_1_1_8_5" localSheetId="7">#REF!</definedName>
    <definedName name="kkk_20_11_1_1_8_5" localSheetId="8">#REF!</definedName>
    <definedName name="kkk_20_11_1_1_8_5" localSheetId="9">#REF!</definedName>
    <definedName name="kkk_20_11_1_1_8_5" localSheetId="10">#REF!</definedName>
    <definedName name="kkk_20_11_1_1_8_5" localSheetId="11">#REF!</definedName>
    <definedName name="kkk_20_11_1_1_8_5">#REF!</definedName>
    <definedName name="kkk_20_11_1_1_8_5_1" localSheetId="3">#REF!</definedName>
    <definedName name="kkk_20_11_1_1_8_5_1" localSheetId="4">#REF!</definedName>
    <definedName name="kkk_20_11_1_1_8_5_1" localSheetId="5">#REF!</definedName>
    <definedName name="kkk_20_11_1_1_8_5_1" localSheetId="6">#REF!</definedName>
    <definedName name="kkk_20_11_1_1_8_5_1" localSheetId="7">#REF!</definedName>
    <definedName name="kkk_20_11_1_1_8_5_1" localSheetId="8">#REF!</definedName>
    <definedName name="kkk_20_11_1_1_8_5_1" localSheetId="9">#REF!</definedName>
    <definedName name="kkk_20_11_1_1_8_5_1" localSheetId="10">#REF!</definedName>
    <definedName name="kkk_20_11_1_1_8_5_1" localSheetId="11">#REF!</definedName>
    <definedName name="kkk_20_11_1_1_8_5_1">#REF!</definedName>
    <definedName name="kkk_20_11_1_12" localSheetId="3">#REF!</definedName>
    <definedName name="kkk_20_11_1_12" localSheetId="4">#REF!</definedName>
    <definedName name="kkk_20_11_1_12" localSheetId="5">#REF!</definedName>
    <definedName name="kkk_20_11_1_12" localSheetId="6">#REF!</definedName>
    <definedName name="kkk_20_11_1_12" localSheetId="7">#REF!</definedName>
    <definedName name="kkk_20_11_1_12" localSheetId="8">#REF!</definedName>
    <definedName name="kkk_20_11_1_12" localSheetId="9">#REF!</definedName>
    <definedName name="kkk_20_11_1_12" localSheetId="10">#REF!</definedName>
    <definedName name="kkk_20_11_1_12" localSheetId="11">#REF!</definedName>
    <definedName name="kkk_20_11_1_12">#REF!</definedName>
    <definedName name="kkk_20_11_1_12_1" localSheetId="3">#REF!</definedName>
    <definedName name="kkk_20_11_1_12_1" localSheetId="4">#REF!</definedName>
    <definedName name="kkk_20_11_1_12_1" localSheetId="5">#REF!</definedName>
    <definedName name="kkk_20_11_1_12_1" localSheetId="6">#REF!</definedName>
    <definedName name="kkk_20_11_1_12_1" localSheetId="7">#REF!</definedName>
    <definedName name="kkk_20_11_1_12_1" localSheetId="8">#REF!</definedName>
    <definedName name="kkk_20_11_1_12_1" localSheetId="9">#REF!</definedName>
    <definedName name="kkk_20_11_1_12_1" localSheetId="10">#REF!</definedName>
    <definedName name="kkk_20_11_1_12_1" localSheetId="11">#REF!</definedName>
    <definedName name="kkk_20_11_1_12_1">#REF!</definedName>
    <definedName name="kkk_20_11_1_12_5" localSheetId="3">#REF!</definedName>
    <definedName name="kkk_20_11_1_12_5" localSheetId="4">#REF!</definedName>
    <definedName name="kkk_20_11_1_12_5" localSheetId="5">#REF!</definedName>
    <definedName name="kkk_20_11_1_12_5" localSheetId="6">#REF!</definedName>
    <definedName name="kkk_20_11_1_12_5" localSheetId="7">#REF!</definedName>
    <definedName name="kkk_20_11_1_12_5" localSheetId="8">#REF!</definedName>
    <definedName name="kkk_20_11_1_12_5" localSheetId="9">#REF!</definedName>
    <definedName name="kkk_20_11_1_12_5" localSheetId="10">#REF!</definedName>
    <definedName name="kkk_20_11_1_12_5" localSheetId="11">#REF!</definedName>
    <definedName name="kkk_20_11_1_12_5">#REF!</definedName>
    <definedName name="kkk_20_11_1_12_5_1" localSheetId="3">#REF!</definedName>
    <definedName name="kkk_20_11_1_12_5_1" localSheetId="4">#REF!</definedName>
    <definedName name="kkk_20_11_1_12_5_1" localSheetId="5">#REF!</definedName>
    <definedName name="kkk_20_11_1_12_5_1" localSheetId="6">#REF!</definedName>
    <definedName name="kkk_20_11_1_12_5_1" localSheetId="7">#REF!</definedName>
    <definedName name="kkk_20_11_1_12_5_1" localSheetId="8">#REF!</definedName>
    <definedName name="kkk_20_11_1_12_5_1" localSheetId="9">#REF!</definedName>
    <definedName name="kkk_20_11_1_12_5_1" localSheetId="10">#REF!</definedName>
    <definedName name="kkk_20_11_1_12_5_1" localSheetId="11">#REF!</definedName>
    <definedName name="kkk_20_11_1_12_5_1">#REF!</definedName>
    <definedName name="kkk_20_11_1_2" localSheetId="3">#REF!</definedName>
    <definedName name="kkk_20_11_1_2" localSheetId="4">#REF!</definedName>
    <definedName name="kkk_20_11_1_2" localSheetId="5">#REF!</definedName>
    <definedName name="kkk_20_11_1_2" localSheetId="6">#REF!</definedName>
    <definedName name="kkk_20_11_1_2" localSheetId="7">#REF!</definedName>
    <definedName name="kkk_20_11_1_2" localSheetId="8">#REF!</definedName>
    <definedName name="kkk_20_11_1_2" localSheetId="9">#REF!</definedName>
    <definedName name="kkk_20_11_1_2" localSheetId="10">#REF!</definedName>
    <definedName name="kkk_20_11_1_2" localSheetId="11">#REF!</definedName>
    <definedName name="kkk_20_11_1_2">#REF!</definedName>
    <definedName name="kkk_20_11_1_2_1" localSheetId="3">#REF!</definedName>
    <definedName name="kkk_20_11_1_2_1" localSheetId="4">#REF!</definedName>
    <definedName name="kkk_20_11_1_2_1" localSheetId="5">#REF!</definedName>
    <definedName name="kkk_20_11_1_2_1" localSheetId="6">#REF!</definedName>
    <definedName name="kkk_20_11_1_2_1" localSheetId="7">#REF!</definedName>
    <definedName name="kkk_20_11_1_2_1" localSheetId="8">#REF!</definedName>
    <definedName name="kkk_20_11_1_2_1" localSheetId="9">#REF!</definedName>
    <definedName name="kkk_20_11_1_2_1" localSheetId="10">#REF!</definedName>
    <definedName name="kkk_20_11_1_2_1" localSheetId="11">#REF!</definedName>
    <definedName name="kkk_20_11_1_2_1">#REF!</definedName>
    <definedName name="kkk_20_11_1_2_5" localSheetId="3">#REF!</definedName>
    <definedName name="kkk_20_11_1_2_5" localSheetId="4">#REF!</definedName>
    <definedName name="kkk_20_11_1_2_5" localSheetId="5">#REF!</definedName>
    <definedName name="kkk_20_11_1_2_5" localSheetId="6">#REF!</definedName>
    <definedName name="kkk_20_11_1_2_5" localSheetId="7">#REF!</definedName>
    <definedName name="kkk_20_11_1_2_5" localSheetId="8">#REF!</definedName>
    <definedName name="kkk_20_11_1_2_5" localSheetId="9">#REF!</definedName>
    <definedName name="kkk_20_11_1_2_5" localSheetId="10">#REF!</definedName>
    <definedName name="kkk_20_11_1_2_5" localSheetId="11">#REF!</definedName>
    <definedName name="kkk_20_11_1_2_5">#REF!</definedName>
    <definedName name="kkk_20_11_1_2_5_1" localSheetId="3">#REF!</definedName>
    <definedName name="kkk_20_11_1_2_5_1" localSheetId="4">#REF!</definedName>
    <definedName name="kkk_20_11_1_2_5_1" localSheetId="5">#REF!</definedName>
    <definedName name="kkk_20_11_1_2_5_1" localSheetId="6">#REF!</definedName>
    <definedName name="kkk_20_11_1_2_5_1" localSheetId="7">#REF!</definedName>
    <definedName name="kkk_20_11_1_2_5_1" localSheetId="8">#REF!</definedName>
    <definedName name="kkk_20_11_1_2_5_1" localSheetId="9">#REF!</definedName>
    <definedName name="kkk_20_11_1_2_5_1" localSheetId="10">#REF!</definedName>
    <definedName name="kkk_20_11_1_2_5_1" localSheetId="11">#REF!</definedName>
    <definedName name="kkk_20_11_1_2_5_1">#REF!</definedName>
    <definedName name="kkk_20_11_1_5" localSheetId="3">#REF!</definedName>
    <definedName name="kkk_20_11_1_5" localSheetId="4">#REF!</definedName>
    <definedName name="kkk_20_11_1_5" localSheetId="5">#REF!</definedName>
    <definedName name="kkk_20_11_1_5" localSheetId="6">#REF!</definedName>
    <definedName name="kkk_20_11_1_5" localSheetId="7">#REF!</definedName>
    <definedName name="kkk_20_11_1_5" localSheetId="8">#REF!</definedName>
    <definedName name="kkk_20_11_1_5" localSheetId="9">#REF!</definedName>
    <definedName name="kkk_20_11_1_5" localSheetId="10">#REF!</definedName>
    <definedName name="kkk_20_11_1_5" localSheetId="11">#REF!</definedName>
    <definedName name="kkk_20_11_1_5">#REF!</definedName>
    <definedName name="kkk_20_11_1_5_1" localSheetId="3">#REF!</definedName>
    <definedName name="kkk_20_11_1_5_1" localSheetId="4">#REF!</definedName>
    <definedName name="kkk_20_11_1_5_1" localSheetId="5">#REF!</definedName>
    <definedName name="kkk_20_11_1_5_1" localSheetId="6">#REF!</definedName>
    <definedName name="kkk_20_11_1_5_1" localSheetId="7">#REF!</definedName>
    <definedName name="kkk_20_11_1_5_1" localSheetId="8">#REF!</definedName>
    <definedName name="kkk_20_11_1_5_1" localSheetId="9">#REF!</definedName>
    <definedName name="kkk_20_11_1_5_1" localSheetId="10">#REF!</definedName>
    <definedName name="kkk_20_11_1_5_1" localSheetId="11">#REF!</definedName>
    <definedName name="kkk_20_11_1_5_1">#REF!</definedName>
    <definedName name="kkk_20_11_1_7" localSheetId="3">#REF!</definedName>
    <definedName name="kkk_20_11_1_7" localSheetId="4">#REF!</definedName>
    <definedName name="kkk_20_11_1_7" localSheetId="5">#REF!</definedName>
    <definedName name="kkk_20_11_1_7" localSheetId="6">#REF!</definedName>
    <definedName name="kkk_20_11_1_7" localSheetId="7">#REF!</definedName>
    <definedName name="kkk_20_11_1_7" localSheetId="8">#REF!</definedName>
    <definedName name="kkk_20_11_1_7" localSheetId="9">#REF!</definedName>
    <definedName name="kkk_20_11_1_7" localSheetId="10">#REF!</definedName>
    <definedName name="kkk_20_11_1_7" localSheetId="11">#REF!</definedName>
    <definedName name="kkk_20_11_1_7">#REF!</definedName>
    <definedName name="kkk_20_11_1_7_1" localSheetId="3">#REF!</definedName>
    <definedName name="kkk_20_11_1_7_1" localSheetId="4">#REF!</definedName>
    <definedName name="kkk_20_11_1_7_1" localSheetId="5">#REF!</definedName>
    <definedName name="kkk_20_11_1_7_1" localSheetId="6">#REF!</definedName>
    <definedName name="kkk_20_11_1_7_1" localSheetId="7">#REF!</definedName>
    <definedName name="kkk_20_11_1_7_1" localSheetId="8">#REF!</definedName>
    <definedName name="kkk_20_11_1_7_1" localSheetId="9">#REF!</definedName>
    <definedName name="kkk_20_11_1_7_1" localSheetId="10">#REF!</definedName>
    <definedName name="kkk_20_11_1_7_1" localSheetId="11">#REF!</definedName>
    <definedName name="kkk_20_11_1_7_1">#REF!</definedName>
    <definedName name="kkk_20_11_1_7_5" localSheetId="3">#REF!</definedName>
    <definedName name="kkk_20_11_1_7_5" localSheetId="4">#REF!</definedName>
    <definedName name="kkk_20_11_1_7_5" localSheetId="5">#REF!</definedName>
    <definedName name="kkk_20_11_1_7_5" localSheetId="6">#REF!</definedName>
    <definedName name="kkk_20_11_1_7_5" localSheetId="7">#REF!</definedName>
    <definedName name="kkk_20_11_1_7_5" localSheetId="8">#REF!</definedName>
    <definedName name="kkk_20_11_1_7_5" localSheetId="9">#REF!</definedName>
    <definedName name="kkk_20_11_1_7_5" localSheetId="10">#REF!</definedName>
    <definedName name="kkk_20_11_1_7_5" localSheetId="11">#REF!</definedName>
    <definedName name="kkk_20_11_1_7_5">#REF!</definedName>
    <definedName name="kkk_20_11_1_7_5_1" localSheetId="3">#REF!</definedName>
    <definedName name="kkk_20_11_1_7_5_1" localSheetId="4">#REF!</definedName>
    <definedName name="kkk_20_11_1_7_5_1" localSheetId="5">#REF!</definedName>
    <definedName name="kkk_20_11_1_7_5_1" localSheetId="6">#REF!</definedName>
    <definedName name="kkk_20_11_1_7_5_1" localSheetId="7">#REF!</definedName>
    <definedName name="kkk_20_11_1_7_5_1" localSheetId="8">#REF!</definedName>
    <definedName name="kkk_20_11_1_7_5_1" localSheetId="9">#REF!</definedName>
    <definedName name="kkk_20_11_1_7_5_1" localSheetId="10">#REF!</definedName>
    <definedName name="kkk_20_11_1_7_5_1" localSheetId="11">#REF!</definedName>
    <definedName name="kkk_20_11_1_7_5_1">#REF!</definedName>
    <definedName name="kkk_20_11_1_8" localSheetId="3">#REF!</definedName>
    <definedName name="kkk_20_11_1_8" localSheetId="4">#REF!</definedName>
    <definedName name="kkk_20_11_1_8" localSheetId="5">#REF!</definedName>
    <definedName name="kkk_20_11_1_8" localSheetId="6">#REF!</definedName>
    <definedName name="kkk_20_11_1_8" localSheetId="7">#REF!</definedName>
    <definedName name="kkk_20_11_1_8" localSheetId="8">#REF!</definedName>
    <definedName name="kkk_20_11_1_8" localSheetId="9">#REF!</definedName>
    <definedName name="kkk_20_11_1_8" localSheetId="10">#REF!</definedName>
    <definedName name="kkk_20_11_1_8" localSheetId="11">#REF!</definedName>
    <definedName name="kkk_20_11_1_8">#REF!</definedName>
    <definedName name="kkk_20_11_1_8_1" localSheetId="3">#REF!</definedName>
    <definedName name="kkk_20_11_1_8_1" localSheetId="4">#REF!</definedName>
    <definedName name="kkk_20_11_1_8_1" localSheetId="5">#REF!</definedName>
    <definedName name="kkk_20_11_1_8_1" localSheetId="6">#REF!</definedName>
    <definedName name="kkk_20_11_1_8_1" localSheetId="7">#REF!</definedName>
    <definedName name="kkk_20_11_1_8_1" localSheetId="8">#REF!</definedName>
    <definedName name="kkk_20_11_1_8_1" localSheetId="9">#REF!</definedName>
    <definedName name="kkk_20_11_1_8_1" localSheetId="10">#REF!</definedName>
    <definedName name="kkk_20_11_1_8_1" localSheetId="11">#REF!</definedName>
    <definedName name="kkk_20_11_1_8_1">#REF!</definedName>
    <definedName name="kkk_20_11_1_8_5" localSheetId="3">#REF!</definedName>
    <definedName name="kkk_20_11_1_8_5" localSheetId="4">#REF!</definedName>
    <definedName name="kkk_20_11_1_8_5" localSheetId="5">#REF!</definedName>
    <definedName name="kkk_20_11_1_8_5" localSheetId="6">#REF!</definedName>
    <definedName name="kkk_20_11_1_8_5" localSheetId="7">#REF!</definedName>
    <definedName name="kkk_20_11_1_8_5" localSheetId="8">#REF!</definedName>
    <definedName name="kkk_20_11_1_8_5" localSheetId="9">#REF!</definedName>
    <definedName name="kkk_20_11_1_8_5" localSheetId="10">#REF!</definedName>
    <definedName name="kkk_20_11_1_8_5" localSheetId="11">#REF!</definedName>
    <definedName name="kkk_20_11_1_8_5">#REF!</definedName>
    <definedName name="kkk_20_11_1_8_5_1" localSheetId="3">#REF!</definedName>
    <definedName name="kkk_20_11_1_8_5_1" localSheetId="4">#REF!</definedName>
    <definedName name="kkk_20_11_1_8_5_1" localSheetId="5">#REF!</definedName>
    <definedName name="kkk_20_11_1_8_5_1" localSheetId="6">#REF!</definedName>
    <definedName name="kkk_20_11_1_8_5_1" localSheetId="7">#REF!</definedName>
    <definedName name="kkk_20_11_1_8_5_1" localSheetId="8">#REF!</definedName>
    <definedName name="kkk_20_11_1_8_5_1" localSheetId="9">#REF!</definedName>
    <definedName name="kkk_20_11_1_8_5_1" localSheetId="10">#REF!</definedName>
    <definedName name="kkk_20_11_1_8_5_1" localSheetId="11">#REF!</definedName>
    <definedName name="kkk_20_11_1_8_5_1">#REF!</definedName>
    <definedName name="kkk_20_11_12" localSheetId="3">#REF!</definedName>
    <definedName name="kkk_20_11_12" localSheetId="4">#REF!</definedName>
    <definedName name="kkk_20_11_12" localSheetId="5">#REF!</definedName>
    <definedName name="kkk_20_11_12" localSheetId="6">#REF!</definedName>
    <definedName name="kkk_20_11_12" localSheetId="7">#REF!</definedName>
    <definedName name="kkk_20_11_12" localSheetId="8">#REF!</definedName>
    <definedName name="kkk_20_11_12" localSheetId="9">#REF!</definedName>
    <definedName name="kkk_20_11_12" localSheetId="10">#REF!</definedName>
    <definedName name="kkk_20_11_12" localSheetId="11">#REF!</definedName>
    <definedName name="kkk_20_11_12">#REF!</definedName>
    <definedName name="kkk_20_11_12_1" localSheetId="3">#REF!</definedName>
    <definedName name="kkk_20_11_12_1" localSheetId="4">#REF!</definedName>
    <definedName name="kkk_20_11_12_1" localSheetId="5">#REF!</definedName>
    <definedName name="kkk_20_11_12_1" localSheetId="6">#REF!</definedName>
    <definedName name="kkk_20_11_12_1" localSheetId="7">#REF!</definedName>
    <definedName name="kkk_20_11_12_1" localSheetId="8">#REF!</definedName>
    <definedName name="kkk_20_11_12_1" localSheetId="9">#REF!</definedName>
    <definedName name="kkk_20_11_12_1" localSheetId="10">#REF!</definedName>
    <definedName name="kkk_20_11_12_1" localSheetId="11">#REF!</definedName>
    <definedName name="kkk_20_11_12_1">#REF!</definedName>
    <definedName name="kkk_20_11_12_5" localSheetId="3">#REF!</definedName>
    <definedName name="kkk_20_11_12_5" localSheetId="4">#REF!</definedName>
    <definedName name="kkk_20_11_12_5" localSheetId="5">#REF!</definedName>
    <definedName name="kkk_20_11_12_5" localSheetId="6">#REF!</definedName>
    <definedName name="kkk_20_11_12_5" localSheetId="7">#REF!</definedName>
    <definedName name="kkk_20_11_12_5" localSheetId="8">#REF!</definedName>
    <definedName name="kkk_20_11_12_5" localSheetId="9">#REF!</definedName>
    <definedName name="kkk_20_11_12_5" localSheetId="10">#REF!</definedName>
    <definedName name="kkk_20_11_12_5" localSheetId="11">#REF!</definedName>
    <definedName name="kkk_20_11_12_5">#REF!</definedName>
    <definedName name="kkk_20_11_12_5_1" localSheetId="3">#REF!</definedName>
    <definedName name="kkk_20_11_12_5_1" localSheetId="4">#REF!</definedName>
    <definedName name="kkk_20_11_12_5_1" localSheetId="5">#REF!</definedName>
    <definedName name="kkk_20_11_12_5_1" localSheetId="6">#REF!</definedName>
    <definedName name="kkk_20_11_12_5_1" localSheetId="7">#REF!</definedName>
    <definedName name="kkk_20_11_12_5_1" localSheetId="8">#REF!</definedName>
    <definedName name="kkk_20_11_12_5_1" localSheetId="9">#REF!</definedName>
    <definedName name="kkk_20_11_12_5_1" localSheetId="10">#REF!</definedName>
    <definedName name="kkk_20_11_12_5_1" localSheetId="11">#REF!</definedName>
    <definedName name="kkk_20_11_12_5_1">#REF!</definedName>
    <definedName name="kkk_20_11_3" localSheetId="3">#REF!</definedName>
    <definedName name="kkk_20_11_3" localSheetId="4">#REF!</definedName>
    <definedName name="kkk_20_11_3" localSheetId="5">#REF!</definedName>
    <definedName name="kkk_20_11_3" localSheetId="6">#REF!</definedName>
    <definedName name="kkk_20_11_3" localSheetId="7">#REF!</definedName>
    <definedName name="kkk_20_11_3" localSheetId="8">#REF!</definedName>
    <definedName name="kkk_20_11_3" localSheetId="9">#REF!</definedName>
    <definedName name="kkk_20_11_3" localSheetId="10">#REF!</definedName>
    <definedName name="kkk_20_11_3" localSheetId="11">#REF!</definedName>
    <definedName name="kkk_20_11_3">#REF!</definedName>
    <definedName name="kkk_20_11_3_1" localSheetId="3">#REF!</definedName>
    <definedName name="kkk_20_11_3_1" localSheetId="4">#REF!</definedName>
    <definedName name="kkk_20_11_3_1" localSheetId="5">#REF!</definedName>
    <definedName name="kkk_20_11_3_1" localSheetId="6">#REF!</definedName>
    <definedName name="kkk_20_11_3_1" localSheetId="7">#REF!</definedName>
    <definedName name="kkk_20_11_3_1" localSheetId="8">#REF!</definedName>
    <definedName name="kkk_20_11_3_1" localSheetId="9">#REF!</definedName>
    <definedName name="kkk_20_11_3_1" localSheetId="10">#REF!</definedName>
    <definedName name="kkk_20_11_3_1" localSheetId="11">#REF!</definedName>
    <definedName name="kkk_20_11_3_1">#REF!</definedName>
    <definedName name="kkk_20_11_3_12" localSheetId="3">#REF!</definedName>
    <definedName name="kkk_20_11_3_12" localSheetId="4">#REF!</definedName>
    <definedName name="kkk_20_11_3_12" localSheetId="5">#REF!</definedName>
    <definedName name="kkk_20_11_3_12" localSheetId="6">#REF!</definedName>
    <definedName name="kkk_20_11_3_12" localSheetId="7">#REF!</definedName>
    <definedName name="kkk_20_11_3_12" localSheetId="8">#REF!</definedName>
    <definedName name="kkk_20_11_3_12" localSheetId="9">#REF!</definedName>
    <definedName name="kkk_20_11_3_12" localSheetId="10">#REF!</definedName>
    <definedName name="kkk_20_11_3_12" localSheetId="11">#REF!</definedName>
    <definedName name="kkk_20_11_3_12">#REF!</definedName>
    <definedName name="kkk_20_11_3_12_1" localSheetId="3">#REF!</definedName>
    <definedName name="kkk_20_11_3_12_1" localSheetId="4">#REF!</definedName>
    <definedName name="kkk_20_11_3_12_1" localSheetId="5">#REF!</definedName>
    <definedName name="kkk_20_11_3_12_1" localSheetId="6">#REF!</definedName>
    <definedName name="kkk_20_11_3_12_1" localSheetId="7">#REF!</definedName>
    <definedName name="kkk_20_11_3_12_1" localSheetId="8">#REF!</definedName>
    <definedName name="kkk_20_11_3_12_1" localSheetId="9">#REF!</definedName>
    <definedName name="kkk_20_11_3_12_1" localSheetId="10">#REF!</definedName>
    <definedName name="kkk_20_11_3_12_1" localSheetId="11">#REF!</definedName>
    <definedName name="kkk_20_11_3_12_1">#REF!</definedName>
    <definedName name="kkk_20_11_3_12_5" localSheetId="3">#REF!</definedName>
    <definedName name="kkk_20_11_3_12_5" localSheetId="4">#REF!</definedName>
    <definedName name="kkk_20_11_3_12_5" localSheetId="5">#REF!</definedName>
    <definedName name="kkk_20_11_3_12_5" localSheetId="6">#REF!</definedName>
    <definedName name="kkk_20_11_3_12_5" localSheetId="7">#REF!</definedName>
    <definedName name="kkk_20_11_3_12_5" localSheetId="8">#REF!</definedName>
    <definedName name="kkk_20_11_3_12_5" localSheetId="9">#REF!</definedName>
    <definedName name="kkk_20_11_3_12_5" localSheetId="10">#REF!</definedName>
    <definedName name="kkk_20_11_3_12_5" localSheetId="11">#REF!</definedName>
    <definedName name="kkk_20_11_3_12_5">#REF!</definedName>
    <definedName name="kkk_20_11_3_12_5_1" localSheetId="3">#REF!</definedName>
    <definedName name="kkk_20_11_3_12_5_1" localSheetId="4">#REF!</definedName>
    <definedName name="kkk_20_11_3_12_5_1" localSheetId="5">#REF!</definedName>
    <definedName name="kkk_20_11_3_12_5_1" localSheetId="6">#REF!</definedName>
    <definedName name="kkk_20_11_3_12_5_1" localSheetId="7">#REF!</definedName>
    <definedName name="kkk_20_11_3_12_5_1" localSheetId="8">#REF!</definedName>
    <definedName name="kkk_20_11_3_12_5_1" localSheetId="9">#REF!</definedName>
    <definedName name="kkk_20_11_3_12_5_1" localSheetId="10">#REF!</definedName>
    <definedName name="kkk_20_11_3_12_5_1" localSheetId="11">#REF!</definedName>
    <definedName name="kkk_20_11_3_12_5_1">#REF!</definedName>
    <definedName name="kkk_20_11_3_2" localSheetId="3">#REF!</definedName>
    <definedName name="kkk_20_11_3_2" localSheetId="4">#REF!</definedName>
    <definedName name="kkk_20_11_3_2" localSheetId="5">#REF!</definedName>
    <definedName name="kkk_20_11_3_2" localSheetId="6">#REF!</definedName>
    <definedName name="kkk_20_11_3_2" localSheetId="7">#REF!</definedName>
    <definedName name="kkk_20_11_3_2" localSheetId="8">#REF!</definedName>
    <definedName name="kkk_20_11_3_2" localSheetId="9">#REF!</definedName>
    <definedName name="kkk_20_11_3_2" localSheetId="10">#REF!</definedName>
    <definedName name="kkk_20_11_3_2" localSheetId="11">#REF!</definedName>
    <definedName name="kkk_20_11_3_2">#REF!</definedName>
    <definedName name="kkk_20_11_3_2_1" localSheetId="3">#REF!</definedName>
    <definedName name="kkk_20_11_3_2_1" localSheetId="4">#REF!</definedName>
    <definedName name="kkk_20_11_3_2_1" localSheetId="5">#REF!</definedName>
    <definedName name="kkk_20_11_3_2_1" localSheetId="6">#REF!</definedName>
    <definedName name="kkk_20_11_3_2_1" localSheetId="7">#REF!</definedName>
    <definedName name="kkk_20_11_3_2_1" localSheetId="8">#REF!</definedName>
    <definedName name="kkk_20_11_3_2_1" localSheetId="9">#REF!</definedName>
    <definedName name="kkk_20_11_3_2_1" localSheetId="10">#REF!</definedName>
    <definedName name="kkk_20_11_3_2_1" localSheetId="11">#REF!</definedName>
    <definedName name="kkk_20_11_3_2_1">#REF!</definedName>
    <definedName name="kkk_20_11_3_2_5" localSheetId="3">#REF!</definedName>
    <definedName name="kkk_20_11_3_2_5" localSheetId="4">#REF!</definedName>
    <definedName name="kkk_20_11_3_2_5" localSheetId="5">#REF!</definedName>
    <definedName name="kkk_20_11_3_2_5" localSheetId="6">#REF!</definedName>
    <definedName name="kkk_20_11_3_2_5" localSheetId="7">#REF!</definedName>
    <definedName name="kkk_20_11_3_2_5" localSheetId="8">#REF!</definedName>
    <definedName name="kkk_20_11_3_2_5" localSheetId="9">#REF!</definedName>
    <definedName name="kkk_20_11_3_2_5" localSheetId="10">#REF!</definedName>
    <definedName name="kkk_20_11_3_2_5" localSheetId="11">#REF!</definedName>
    <definedName name="kkk_20_11_3_2_5">#REF!</definedName>
    <definedName name="kkk_20_11_3_2_5_1" localSheetId="3">#REF!</definedName>
    <definedName name="kkk_20_11_3_2_5_1" localSheetId="4">#REF!</definedName>
    <definedName name="kkk_20_11_3_2_5_1" localSheetId="5">#REF!</definedName>
    <definedName name="kkk_20_11_3_2_5_1" localSheetId="6">#REF!</definedName>
    <definedName name="kkk_20_11_3_2_5_1" localSheetId="7">#REF!</definedName>
    <definedName name="kkk_20_11_3_2_5_1" localSheetId="8">#REF!</definedName>
    <definedName name="kkk_20_11_3_2_5_1" localSheetId="9">#REF!</definedName>
    <definedName name="kkk_20_11_3_2_5_1" localSheetId="10">#REF!</definedName>
    <definedName name="kkk_20_11_3_2_5_1" localSheetId="11">#REF!</definedName>
    <definedName name="kkk_20_11_3_2_5_1">#REF!</definedName>
    <definedName name="kkk_20_11_3_5" localSheetId="3">#REF!</definedName>
    <definedName name="kkk_20_11_3_5" localSheetId="4">#REF!</definedName>
    <definedName name="kkk_20_11_3_5" localSheetId="5">#REF!</definedName>
    <definedName name="kkk_20_11_3_5" localSheetId="6">#REF!</definedName>
    <definedName name="kkk_20_11_3_5" localSheetId="7">#REF!</definedName>
    <definedName name="kkk_20_11_3_5" localSheetId="8">#REF!</definedName>
    <definedName name="kkk_20_11_3_5" localSheetId="9">#REF!</definedName>
    <definedName name="kkk_20_11_3_5" localSheetId="10">#REF!</definedName>
    <definedName name="kkk_20_11_3_5" localSheetId="11">#REF!</definedName>
    <definedName name="kkk_20_11_3_5">#REF!</definedName>
    <definedName name="kkk_20_11_3_5_1" localSheetId="3">#REF!</definedName>
    <definedName name="kkk_20_11_3_5_1" localSheetId="4">#REF!</definedName>
    <definedName name="kkk_20_11_3_5_1" localSheetId="5">#REF!</definedName>
    <definedName name="kkk_20_11_3_5_1" localSheetId="6">#REF!</definedName>
    <definedName name="kkk_20_11_3_5_1" localSheetId="7">#REF!</definedName>
    <definedName name="kkk_20_11_3_5_1" localSheetId="8">#REF!</definedName>
    <definedName name="kkk_20_11_3_5_1" localSheetId="9">#REF!</definedName>
    <definedName name="kkk_20_11_3_5_1" localSheetId="10">#REF!</definedName>
    <definedName name="kkk_20_11_3_5_1" localSheetId="11">#REF!</definedName>
    <definedName name="kkk_20_11_3_5_1">#REF!</definedName>
    <definedName name="kkk_20_11_3_7" localSheetId="3">#REF!</definedName>
    <definedName name="kkk_20_11_3_7" localSheetId="4">#REF!</definedName>
    <definedName name="kkk_20_11_3_7" localSheetId="5">#REF!</definedName>
    <definedName name="kkk_20_11_3_7" localSheetId="6">#REF!</definedName>
    <definedName name="kkk_20_11_3_7" localSheetId="7">#REF!</definedName>
    <definedName name="kkk_20_11_3_7" localSheetId="8">#REF!</definedName>
    <definedName name="kkk_20_11_3_7" localSheetId="9">#REF!</definedName>
    <definedName name="kkk_20_11_3_7" localSheetId="10">#REF!</definedName>
    <definedName name="kkk_20_11_3_7" localSheetId="11">#REF!</definedName>
    <definedName name="kkk_20_11_3_7">#REF!</definedName>
    <definedName name="kkk_20_11_3_7_1" localSheetId="3">#REF!</definedName>
    <definedName name="kkk_20_11_3_7_1" localSheetId="4">#REF!</definedName>
    <definedName name="kkk_20_11_3_7_1" localSheetId="5">#REF!</definedName>
    <definedName name="kkk_20_11_3_7_1" localSheetId="6">#REF!</definedName>
    <definedName name="kkk_20_11_3_7_1" localSheetId="7">#REF!</definedName>
    <definedName name="kkk_20_11_3_7_1" localSheetId="8">#REF!</definedName>
    <definedName name="kkk_20_11_3_7_1" localSheetId="9">#REF!</definedName>
    <definedName name="kkk_20_11_3_7_1" localSheetId="10">#REF!</definedName>
    <definedName name="kkk_20_11_3_7_1" localSheetId="11">#REF!</definedName>
    <definedName name="kkk_20_11_3_7_1">#REF!</definedName>
    <definedName name="kkk_20_11_3_7_5" localSheetId="3">#REF!</definedName>
    <definedName name="kkk_20_11_3_7_5" localSheetId="4">#REF!</definedName>
    <definedName name="kkk_20_11_3_7_5" localSheetId="5">#REF!</definedName>
    <definedName name="kkk_20_11_3_7_5" localSheetId="6">#REF!</definedName>
    <definedName name="kkk_20_11_3_7_5" localSheetId="7">#REF!</definedName>
    <definedName name="kkk_20_11_3_7_5" localSheetId="8">#REF!</definedName>
    <definedName name="kkk_20_11_3_7_5" localSheetId="9">#REF!</definedName>
    <definedName name="kkk_20_11_3_7_5" localSheetId="10">#REF!</definedName>
    <definedName name="kkk_20_11_3_7_5" localSheetId="11">#REF!</definedName>
    <definedName name="kkk_20_11_3_7_5">#REF!</definedName>
    <definedName name="kkk_20_11_3_7_5_1" localSheetId="3">#REF!</definedName>
    <definedName name="kkk_20_11_3_7_5_1" localSheetId="4">#REF!</definedName>
    <definedName name="kkk_20_11_3_7_5_1" localSheetId="5">#REF!</definedName>
    <definedName name="kkk_20_11_3_7_5_1" localSheetId="6">#REF!</definedName>
    <definedName name="kkk_20_11_3_7_5_1" localSheetId="7">#REF!</definedName>
    <definedName name="kkk_20_11_3_7_5_1" localSheetId="8">#REF!</definedName>
    <definedName name="kkk_20_11_3_7_5_1" localSheetId="9">#REF!</definedName>
    <definedName name="kkk_20_11_3_7_5_1" localSheetId="10">#REF!</definedName>
    <definedName name="kkk_20_11_3_7_5_1" localSheetId="11">#REF!</definedName>
    <definedName name="kkk_20_11_3_7_5_1">#REF!</definedName>
    <definedName name="kkk_20_11_3_8" localSheetId="3">#REF!</definedName>
    <definedName name="kkk_20_11_3_8" localSheetId="4">#REF!</definedName>
    <definedName name="kkk_20_11_3_8" localSheetId="5">#REF!</definedName>
    <definedName name="kkk_20_11_3_8" localSheetId="6">#REF!</definedName>
    <definedName name="kkk_20_11_3_8" localSheetId="7">#REF!</definedName>
    <definedName name="kkk_20_11_3_8" localSheetId="8">#REF!</definedName>
    <definedName name="kkk_20_11_3_8" localSheetId="9">#REF!</definedName>
    <definedName name="kkk_20_11_3_8" localSheetId="10">#REF!</definedName>
    <definedName name="kkk_20_11_3_8" localSheetId="11">#REF!</definedName>
    <definedName name="kkk_20_11_3_8">#REF!</definedName>
    <definedName name="kkk_20_11_3_8_1" localSheetId="3">#REF!</definedName>
    <definedName name="kkk_20_11_3_8_1" localSheetId="4">#REF!</definedName>
    <definedName name="kkk_20_11_3_8_1" localSheetId="5">#REF!</definedName>
    <definedName name="kkk_20_11_3_8_1" localSheetId="6">#REF!</definedName>
    <definedName name="kkk_20_11_3_8_1" localSheetId="7">#REF!</definedName>
    <definedName name="kkk_20_11_3_8_1" localSheetId="8">#REF!</definedName>
    <definedName name="kkk_20_11_3_8_1" localSheetId="9">#REF!</definedName>
    <definedName name="kkk_20_11_3_8_1" localSheetId="10">#REF!</definedName>
    <definedName name="kkk_20_11_3_8_1" localSheetId="11">#REF!</definedName>
    <definedName name="kkk_20_11_3_8_1">#REF!</definedName>
    <definedName name="kkk_20_11_3_8_5" localSheetId="3">#REF!</definedName>
    <definedName name="kkk_20_11_3_8_5" localSheetId="4">#REF!</definedName>
    <definedName name="kkk_20_11_3_8_5" localSheetId="5">#REF!</definedName>
    <definedName name="kkk_20_11_3_8_5" localSheetId="6">#REF!</definedName>
    <definedName name="kkk_20_11_3_8_5" localSheetId="7">#REF!</definedName>
    <definedName name="kkk_20_11_3_8_5" localSheetId="8">#REF!</definedName>
    <definedName name="kkk_20_11_3_8_5" localSheetId="9">#REF!</definedName>
    <definedName name="kkk_20_11_3_8_5" localSheetId="10">#REF!</definedName>
    <definedName name="kkk_20_11_3_8_5" localSheetId="11">#REF!</definedName>
    <definedName name="kkk_20_11_3_8_5">#REF!</definedName>
    <definedName name="kkk_20_11_3_8_5_1" localSheetId="3">#REF!</definedName>
    <definedName name="kkk_20_11_3_8_5_1" localSheetId="4">#REF!</definedName>
    <definedName name="kkk_20_11_3_8_5_1" localSheetId="5">#REF!</definedName>
    <definedName name="kkk_20_11_3_8_5_1" localSheetId="6">#REF!</definedName>
    <definedName name="kkk_20_11_3_8_5_1" localSheetId="7">#REF!</definedName>
    <definedName name="kkk_20_11_3_8_5_1" localSheetId="8">#REF!</definedName>
    <definedName name="kkk_20_11_3_8_5_1" localSheetId="9">#REF!</definedName>
    <definedName name="kkk_20_11_3_8_5_1" localSheetId="10">#REF!</definedName>
    <definedName name="kkk_20_11_3_8_5_1" localSheetId="11">#REF!</definedName>
    <definedName name="kkk_20_11_3_8_5_1">#REF!</definedName>
    <definedName name="kkk_20_11_5" localSheetId="3">#REF!</definedName>
    <definedName name="kkk_20_11_5" localSheetId="4">#REF!</definedName>
    <definedName name="kkk_20_11_5" localSheetId="5">#REF!</definedName>
    <definedName name="kkk_20_11_5" localSheetId="6">#REF!</definedName>
    <definedName name="kkk_20_11_5" localSheetId="7">#REF!</definedName>
    <definedName name="kkk_20_11_5" localSheetId="8">#REF!</definedName>
    <definedName name="kkk_20_11_5" localSheetId="9">#REF!</definedName>
    <definedName name="kkk_20_11_5" localSheetId="10">#REF!</definedName>
    <definedName name="kkk_20_11_5" localSheetId="11">#REF!</definedName>
    <definedName name="kkk_20_11_5">#REF!</definedName>
    <definedName name="kkk_20_11_5_1" localSheetId="3">#REF!</definedName>
    <definedName name="kkk_20_11_5_1" localSheetId="4">#REF!</definedName>
    <definedName name="kkk_20_11_5_1" localSheetId="5">#REF!</definedName>
    <definedName name="kkk_20_11_5_1" localSheetId="6">#REF!</definedName>
    <definedName name="kkk_20_11_5_1" localSheetId="7">#REF!</definedName>
    <definedName name="kkk_20_11_5_1" localSheetId="8">#REF!</definedName>
    <definedName name="kkk_20_11_5_1" localSheetId="9">#REF!</definedName>
    <definedName name="kkk_20_11_5_1" localSheetId="10">#REF!</definedName>
    <definedName name="kkk_20_11_5_1" localSheetId="11">#REF!</definedName>
    <definedName name="kkk_20_11_5_1">#REF!</definedName>
    <definedName name="kkk_20_11_5_12" localSheetId="3">#REF!</definedName>
    <definedName name="kkk_20_11_5_12" localSheetId="4">#REF!</definedName>
    <definedName name="kkk_20_11_5_12" localSheetId="5">#REF!</definedName>
    <definedName name="kkk_20_11_5_12" localSheetId="6">#REF!</definedName>
    <definedName name="kkk_20_11_5_12" localSheetId="7">#REF!</definedName>
    <definedName name="kkk_20_11_5_12" localSheetId="8">#REF!</definedName>
    <definedName name="kkk_20_11_5_12" localSheetId="9">#REF!</definedName>
    <definedName name="kkk_20_11_5_12" localSheetId="10">#REF!</definedName>
    <definedName name="kkk_20_11_5_12" localSheetId="11">#REF!</definedName>
    <definedName name="kkk_20_11_5_12">#REF!</definedName>
    <definedName name="kkk_20_11_5_12_1" localSheetId="3">#REF!</definedName>
    <definedName name="kkk_20_11_5_12_1" localSheetId="4">#REF!</definedName>
    <definedName name="kkk_20_11_5_12_1" localSheetId="5">#REF!</definedName>
    <definedName name="kkk_20_11_5_12_1" localSheetId="6">#REF!</definedName>
    <definedName name="kkk_20_11_5_12_1" localSheetId="7">#REF!</definedName>
    <definedName name="kkk_20_11_5_12_1" localSheetId="8">#REF!</definedName>
    <definedName name="kkk_20_11_5_12_1" localSheetId="9">#REF!</definedName>
    <definedName name="kkk_20_11_5_12_1" localSheetId="10">#REF!</definedName>
    <definedName name="kkk_20_11_5_12_1" localSheetId="11">#REF!</definedName>
    <definedName name="kkk_20_11_5_12_1">#REF!</definedName>
    <definedName name="kkk_20_11_5_12_5" localSheetId="3">#REF!</definedName>
    <definedName name="kkk_20_11_5_12_5" localSheetId="4">#REF!</definedName>
    <definedName name="kkk_20_11_5_12_5" localSheetId="5">#REF!</definedName>
    <definedName name="kkk_20_11_5_12_5" localSheetId="6">#REF!</definedName>
    <definedName name="kkk_20_11_5_12_5" localSheetId="7">#REF!</definedName>
    <definedName name="kkk_20_11_5_12_5" localSheetId="8">#REF!</definedName>
    <definedName name="kkk_20_11_5_12_5" localSheetId="9">#REF!</definedName>
    <definedName name="kkk_20_11_5_12_5" localSheetId="10">#REF!</definedName>
    <definedName name="kkk_20_11_5_12_5" localSheetId="11">#REF!</definedName>
    <definedName name="kkk_20_11_5_12_5">#REF!</definedName>
    <definedName name="kkk_20_11_5_12_5_1" localSheetId="3">#REF!</definedName>
    <definedName name="kkk_20_11_5_12_5_1" localSheetId="4">#REF!</definedName>
    <definedName name="kkk_20_11_5_12_5_1" localSheetId="5">#REF!</definedName>
    <definedName name="kkk_20_11_5_12_5_1" localSheetId="6">#REF!</definedName>
    <definedName name="kkk_20_11_5_12_5_1" localSheetId="7">#REF!</definedName>
    <definedName name="kkk_20_11_5_12_5_1" localSheetId="8">#REF!</definedName>
    <definedName name="kkk_20_11_5_12_5_1" localSheetId="9">#REF!</definedName>
    <definedName name="kkk_20_11_5_12_5_1" localSheetId="10">#REF!</definedName>
    <definedName name="kkk_20_11_5_12_5_1" localSheetId="11">#REF!</definedName>
    <definedName name="kkk_20_11_5_12_5_1">#REF!</definedName>
    <definedName name="kkk_20_11_5_2" localSheetId="3">#REF!</definedName>
    <definedName name="kkk_20_11_5_2" localSheetId="4">#REF!</definedName>
    <definedName name="kkk_20_11_5_2" localSheetId="5">#REF!</definedName>
    <definedName name="kkk_20_11_5_2" localSheetId="6">#REF!</definedName>
    <definedName name="kkk_20_11_5_2" localSheetId="7">#REF!</definedName>
    <definedName name="kkk_20_11_5_2" localSheetId="8">#REF!</definedName>
    <definedName name="kkk_20_11_5_2" localSheetId="9">#REF!</definedName>
    <definedName name="kkk_20_11_5_2" localSheetId="10">#REF!</definedName>
    <definedName name="kkk_20_11_5_2" localSheetId="11">#REF!</definedName>
    <definedName name="kkk_20_11_5_2">#REF!</definedName>
    <definedName name="kkk_20_11_5_2_1" localSheetId="3">#REF!</definedName>
    <definedName name="kkk_20_11_5_2_1" localSheetId="4">#REF!</definedName>
    <definedName name="kkk_20_11_5_2_1" localSheetId="5">#REF!</definedName>
    <definedName name="kkk_20_11_5_2_1" localSheetId="6">#REF!</definedName>
    <definedName name="kkk_20_11_5_2_1" localSheetId="7">#REF!</definedName>
    <definedName name="kkk_20_11_5_2_1" localSheetId="8">#REF!</definedName>
    <definedName name="kkk_20_11_5_2_1" localSheetId="9">#REF!</definedName>
    <definedName name="kkk_20_11_5_2_1" localSheetId="10">#REF!</definedName>
    <definedName name="kkk_20_11_5_2_1" localSheetId="11">#REF!</definedName>
    <definedName name="kkk_20_11_5_2_1">#REF!</definedName>
    <definedName name="kkk_20_11_5_2_5" localSheetId="3">#REF!</definedName>
    <definedName name="kkk_20_11_5_2_5" localSheetId="4">#REF!</definedName>
    <definedName name="kkk_20_11_5_2_5" localSheetId="5">#REF!</definedName>
    <definedName name="kkk_20_11_5_2_5" localSheetId="6">#REF!</definedName>
    <definedName name="kkk_20_11_5_2_5" localSheetId="7">#REF!</definedName>
    <definedName name="kkk_20_11_5_2_5" localSheetId="8">#REF!</definedName>
    <definedName name="kkk_20_11_5_2_5" localSheetId="9">#REF!</definedName>
    <definedName name="kkk_20_11_5_2_5" localSheetId="10">#REF!</definedName>
    <definedName name="kkk_20_11_5_2_5" localSheetId="11">#REF!</definedName>
    <definedName name="kkk_20_11_5_2_5">#REF!</definedName>
    <definedName name="kkk_20_11_5_2_5_1" localSheetId="3">#REF!</definedName>
    <definedName name="kkk_20_11_5_2_5_1" localSheetId="4">#REF!</definedName>
    <definedName name="kkk_20_11_5_2_5_1" localSheetId="5">#REF!</definedName>
    <definedName name="kkk_20_11_5_2_5_1" localSheetId="6">#REF!</definedName>
    <definedName name="kkk_20_11_5_2_5_1" localSheetId="7">#REF!</definedName>
    <definedName name="kkk_20_11_5_2_5_1" localSheetId="8">#REF!</definedName>
    <definedName name="kkk_20_11_5_2_5_1" localSheetId="9">#REF!</definedName>
    <definedName name="kkk_20_11_5_2_5_1" localSheetId="10">#REF!</definedName>
    <definedName name="kkk_20_11_5_2_5_1" localSheetId="11">#REF!</definedName>
    <definedName name="kkk_20_11_5_2_5_1">#REF!</definedName>
    <definedName name="kkk_20_11_5_5" localSheetId="3">#REF!</definedName>
    <definedName name="kkk_20_11_5_5" localSheetId="4">#REF!</definedName>
    <definedName name="kkk_20_11_5_5" localSheetId="5">#REF!</definedName>
    <definedName name="kkk_20_11_5_5" localSheetId="6">#REF!</definedName>
    <definedName name="kkk_20_11_5_5" localSheetId="7">#REF!</definedName>
    <definedName name="kkk_20_11_5_5" localSheetId="8">#REF!</definedName>
    <definedName name="kkk_20_11_5_5" localSheetId="9">#REF!</definedName>
    <definedName name="kkk_20_11_5_5" localSheetId="10">#REF!</definedName>
    <definedName name="kkk_20_11_5_5" localSheetId="11">#REF!</definedName>
    <definedName name="kkk_20_11_5_5">#REF!</definedName>
    <definedName name="kkk_20_11_5_5_1" localSheetId="3">#REF!</definedName>
    <definedName name="kkk_20_11_5_5_1" localSheetId="4">#REF!</definedName>
    <definedName name="kkk_20_11_5_5_1" localSheetId="5">#REF!</definedName>
    <definedName name="kkk_20_11_5_5_1" localSheetId="6">#REF!</definedName>
    <definedName name="kkk_20_11_5_5_1" localSheetId="7">#REF!</definedName>
    <definedName name="kkk_20_11_5_5_1" localSheetId="8">#REF!</definedName>
    <definedName name="kkk_20_11_5_5_1" localSheetId="9">#REF!</definedName>
    <definedName name="kkk_20_11_5_5_1" localSheetId="10">#REF!</definedName>
    <definedName name="kkk_20_11_5_5_1" localSheetId="11">#REF!</definedName>
    <definedName name="kkk_20_11_5_5_1">#REF!</definedName>
    <definedName name="kkk_20_11_5_7" localSheetId="3">#REF!</definedName>
    <definedName name="kkk_20_11_5_7" localSheetId="4">#REF!</definedName>
    <definedName name="kkk_20_11_5_7" localSheetId="5">#REF!</definedName>
    <definedName name="kkk_20_11_5_7" localSheetId="6">#REF!</definedName>
    <definedName name="kkk_20_11_5_7" localSheetId="7">#REF!</definedName>
    <definedName name="kkk_20_11_5_7" localSheetId="8">#REF!</definedName>
    <definedName name="kkk_20_11_5_7" localSheetId="9">#REF!</definedName>
    <definedName name="kkk_20_11_5_7" localSheetId="10">#REF!</definedName>
    <definedName name="kkk_20_11_5_7" localSheetId="11">#REF!</definedName>
    <definedName name="kkk_20_11_5_7">#REF!</definedName>
    <definedName name="kkk_20_11_5_7_1" localSheetId="3">#REF!</definedName>
    <definedName name="kkk_20_11_5_7_1" localSheetId="4">#REF!</definedName>
    <definedName name="kkk_20_11_5_7_1" localSheetId="5">#REF!</definedName>
    <definedName name="kkk_20_11_5_7_1" localSheetId="6">#REF!</definedName>
    <definedName name="kkk_20_11_5_7_1" localSheetId="7">#REF!</definedName>
    <definedName name="kkk_20_11_5_7_1" localSheetId="8">#REF!</definedName>
    <definedName name="kkk_20_11_5_7_1" localSheetId="9">#REF!</definedName>
    <definedName name="kkk_20_11_5_7_1" localSheetId="10">#REF!</definedName>
    <definedName name="kkk_20_11_5_7_1" localSheetId="11">#REF!</definedName>
    <definedName name="kkk_20_11_5_7_1">#REF!</definedName>
    <definedName name="kkk_20_11_5_7_5" localSheetId="3">#REF!</definedName>
    <definedName name="kkk_20_11_5_7_5" localSheetId="4">#REF!</definedName>
    <definedName name="kkk_20_11_5_7_5" localSheetId="5">#REF!</definedName>
    <definedName name="kkk_20_11_5_7_5" localSheetId="6">#REF!</definedName>
    <definedName name="kkk_20_11_5_7_5" localSheetId="7">#REF!</definedName>
    <definedName name="kkk_20_11_5_7_5" localSheetId="8">#REF!</definedName>
    <definedName name="kkk_20_11_5_7_5" localSheetId="9">#REF!</definedName>
    <definedName name="kkk_20_11_5_7_5" localSheetId="10">#REF!</definedName>
    <definedName name="kkk_20_11_5_7_5" localSheetId="11">#REF!</definedName>
    <definedName name="kkk_20_11_5_7_5">#REF!</definedName>
    <definedName name="kkk_20_11_5_7_5_1" localSheetId="3">#REF!</definedName>
    <definedName name="kkk_20_11_5_7_5_1" localSheetId="4">#REF!</definedName>
    <definedName name="kkk_20_11_5_7_5_1" localSheetId="5">#REF!</definedName>
    <definedName name="kkk_20_11_5_7_5_1" localSheetId="6">#REF!</definedName>
    <definedName name="kkk_20_11_5_7_5_1" localSheetId="7">#REF!</definedName>
    <definedName name="kkk_20_11_5_7_5_1" localSheetId="8">#REF!</definedName>
    <definedName name="kkk_20_11_5_7_5_1" localSheetId="9">#REF!</definedName>
    <definedName name="kkk_20_11_5_7_5_1" localSheetId="10">#REF!</definedName>
    <definedName name="kkk_20_11_5_7_5_1" localSheetId="11">#REF!</definedName>
    <definedName name="kkk_20_11_5_7_5_1">#REF!</definedName>
    <definedName name="kkk_20_11_5_8" localSheetId="3">#REF!</definedName>
    <definedName name="kkk_20_11_5_8" localSheetId="4">#REF!</definedName>
    <definedName name="kkk_20_11_5_8" localSheetId="5">#REF!</definedName>
    <definedName name="kkk_20_11_5_8" localSheetId="6">#REF!</definedName>
    <definedName name="kkk_20_11_5_8" localSheetId="7">#REF!</definedName>
    <definedName name="kkk_20_11_5_8" localSheetId="8">#REF!</definedName>
    <definedName name="kkk_20_11_5_8" localSheetId="9">#REF!</definedName>
    <definedName name="kkk_20_11_5_8" localSheetId="10">#REF!</definedName>
    <definedName name="kkk_20_11_5_8" localSheetId="11">#REF!</definedName>
    <definedName name="kkk_20_11_5_8">#REF!</definedName>
    <definedName name="kkk_20_11_5_8_1" localSheetId="3">#REF!</definedName>
    <definedName name="kkk_20_11_5_8_1" localSheetId="4">#REF!</definedName>
    <definedName name="kkk_20_11_5_8_1" localSheetId="5">#REF!</definedName>
    <definedName name="kkk_20_11_5_8_1" localSheetId="6">#REF!</definedName>
    <definedName name="kkk_20_11_5_8_1" localSheetId="7">#REF!</definedName>
    <definedName name="kkk_20_11_5_8_1" localSheetId="8">#REF!</definedName>
    <definedName name="kkk_20_11_5_8_1" localSheetId="9">#REF!</definedName>
    <definedName name="kkk_20_11_5_8_1" localSheetId="10">#REF!</definedName>
    <definedName name="kkk_20_11_5_8_1" localSheetId="11">#REF!</definedName>
    <definedName name="kkk_20_11_5_8_1">#REF!</definedName>
    <definedName name="kkk_20_11_5_8_5" localSheetId="3">#REF!</definedName>
    <definedName name="kkk_20_11_5_8_5" localSheetId="4">#REF!</definedName>
    <definedName name="kkk_20_11_5_8_5" localSheetId="5">#REF!</definedName>
    <definedName name="kkk_20_11_5_8_5" localSheetId="6">#REF!</definedName>
    <definedName name="kkk_20_11_5_8_5" localSheetId="7">#REF!</definedName>
    <definedName name="kkk_20_11_5_8_5" localSheetId="8">#REF!</definedName>
    <definedName name="kkk_20_11_5_8_5" localSheetId="9">#REF!</definedName>
    <definedName name="kkk_20_11_5_8_5" localSheetId="10">#REF!</definedName>
    <definedName name="kkk_20_11_5_8_5" localSheetId="11">#REF!</definedName>
    <definedName name="kkk_20_11_5_8_5">#REF!</definedName>
    <definedName name="kkk_20_11_5_8_5_1" localSheetId="3">#REF!</definedName>
    <definedName name="kkk_20_11_5_8_5_1" localSheetId="4">#REF!</definedName>
    <definedName name="kkk_20_11_5_8_5_1" localSheetId="5">#REF!</definedName>
    <definedName name="kkk_20_11_5_8_5_1" localSheetId="6">#REF!</definedName>
    <definedName name="kkk_20_11_5_8_5_1" localSheetId="7">#REF!</definedName>
    <definedName name="kkk_20_11_5_8_5_1" localSheetId="8">#REF!</definedName>
    <definedName name="kkk_20_11_5_8_5_1" localSheetId="9">#REF!</definedName>
    <definedName name="kkk_20_11_5_8_5_1" localSheetId="10">#REF!</definedName>
    <definedName name="kkk_20_11_5_8_5_1" localSheetId="11">#REF!</definedName>
    <definedName name="kkk_20_11_5_8_5_1">#REF!</definedName>
    <definedName name="kkk_20_11_7" localSheetId="3">#REF!</definedName>
    <definedName name="kkk_20_11_7" localSheetId="4">#REF!</definedName>
    <definedName name="kkk_20_11_7" localSheetId="5">#REF!</definedName>
    <definedName name="kkk_20_11_7" localSheetId="6">#REF!</definedName>
    <definedName name="kkk_20_11_7" localSheetId="7">#REF!</definedName>
    <definedName name="kkk_20_11_7" localSheetId="8">#REF!</definedName>
    <definedName name="kkk_20_11_7" localSheetId="9">#REF!</definedName>
    <definedName name="kkk_20_11_7" localSheetId="10">#REF!</definedName>
    <definedName name="kkk_20_11_7" localSheetId="11">#REF!</definedName>
    <definedName name="kkk_20_11_7">#REF!</definedName>
    <definedName name="kkk_20_11_7_1" localSheetId="3">#REF!</definedName>
    <definedName name="kkk_20_11_7_1" localSheetId="4">#REF!</definedName>
    <definedName name="kkk_20_11_7_1" localSheetId="5">#REF!</definedName>
    <definedName name="kkk_20_11_7_1" localSheetId="6">#REF!</definedName>
    <definedName name="kkk_20_11_7_1" localSheetId="7">#REF!</definedName>
    <definedName name="kkk_20_11_7_1" localSheetId="8">#REF!</definedName>
    <definedName name="kkk_20_11_7_1" localSheetId="9">#REF!</definedName>
    <definedName name="kkk_20_11_7_1" localSheetId="10">#REF!</definedName>
    <definedName name="kkk_20_11_7_1" localSheetId="11">#REF!</definedName>
    <definedName name="kkk_20_11_7_1">#REF!</definedName>
    <definedName name="kkk_20_11_8" localSheetId="3">#REF!</definedName>
    <definedName name="kkk_20_11_8" localSheetId="4">#REF!</definedName>
    <definedName name="kkk_20_11_8" localSheetId="5">#REF!</definedName>
    <definedName name="kkk_20_11_8" localSheetId="6">#REF!</definedName>
    <definedName name="kkk_20_11_8" localSheetId="7">#REF!</definedName>
    <definedName name="kkk_20_11_8" localSheetId="8">#REF!</definedName>
    <definedName name="kkk_20_11_8" localSheetId="9">#REF!</definedName>
    <definedName name="kkk_20_11_8" localSheetId="10">#REF!</definedName>
    <definedName name="kkk_20_11_8" localSheetId="11">#REF!</definedName>
    <definedName name="kkk_20_11_8">#REF!</definedName>
    <definedName name="kkk_20_11_8_1" localSheetId="3">#REF!</definedName>
    <definedName name="kkk_20_11_8_1" localSheetId="4">#REF!</definedName>
    <definedName name="kkk_20_11_8_1" localSheetId="5">#REF!</definedName>
    <definedName name="kkk_20_11_8_1" localSheetId="6">#REF!</definedName>
    <definedName name="kkk_20_11_8_1" localSheetId="7">#REF!</definedName>
    <definedName name="kkk_20_11_8_1" localSheetId="8">#REF!</definedName>
    <definedName name="kkk_20_11_8_1" localSheetId="9">#REF!</definedName>
    <definedName name="kkk_20_11_8_1" localSheetId="10">#REF!</definedName>
    <definedName name="kkk_20_11_8_1" localSheetId="11">#REF!</definedName>
    <definedName name="kkk_20_11_8_1">#REF!</definedName>
    <definedName name="kkk_20_11_8_5" localSheetId="3">#REF!</definedName>
    <definedName name="kkk_20_11_8_5" localSheetId="4">#REF!</definedName>
    <definedName name="kkk_20_11_8_5" localSheetId="5">#REF!</definedName>
    <definedName name="kkk_20_11_8_5" localSheetId="6">#REF!</definedName>
    <definedName name="kkk_20_11_8_5" localSheetId="7">#REF!</definedName>
    <definedName name="kkk_20_11_8_5" localSheetId="8">#REF!</definedName>
    <definedName name="kkk_20_11_8_5" localSheetId="9">#REF!</definedName>
    <definedName name="kkk_20_11_8_5" localSheetId="10">#REF!</definedName>
    <definedName name="kkk_20_11_8_5" localSheetId="11">#REF!</definedName>
    <definedName name="kkk_20_11_8_5">#REF!</definedName>
    <definedName name="kkk_20_11_8_5_1" localSheetId="3">#REF!</definedName>
    <definedName name="kkk_20_11_8_5_1" localSheetId="4">#REF!</definedName>
    <definedName name="kkk_20_11_8_5_1" localSheetId="5">#REF!</definedName>
    <definedName name="kkk_20_11_8_5_1" localSheetId="6">#REF!</definedName>
    <definedName name="kkk_20_11_8_5_1" localSheetId="7">#REF!</definedName>
    <definedName name="kkk_20_11_8_5_1" localSheetId="8">#REF!</definedName>
    <definedName name="kkk_20_11_8_5_1" localSheetId="9">#REF!</definedName>
    <definedName name="kkk_20_11_8_5_1" localSheetId="10">#REF!</definedName>
    <definedName name="kkk_20_11_8_5_1" localSheetId="11">#REF!</definedName>
    <definedName name="kkk_20_11_8_5_1">#REF!</definedName>
    <definedName name="kkk_20_12" localSheetId="3">#REF!</definedName>
    <definedName name="kkk_20_12" localSheetId="4">#REF!</definedName>
    <definedName name="kkk_20_12" localSheetId="5">#REF!</definedName>
    <definedName name="kkk_20_12" localSheetId="6">#REF!</definedName>
    <definedName name="kkk_20_12" localSheetId="7">#REF!</definedName>
    <definedName name="kkk_20_12" localSheetId="8">#REF!</definedName>
    <definedName name="kkk_20_12" localSheetId="9">#REF!</definedName>
    <definedName name="kkk_20_12" localSheetId="10">#REF!</definedName>
    <definedName name="kkk_20_12" localSheetId="11">#REF!</definedName>
    <definedName name="kkk_20_12">#REF!</definedName>
    <definedName name="kkk_20_12_1">NA()</definedName>
    <definedName name="kkk_20_12_1_1" localSheetId="3">#REF!</definedName>
    <definedName name="kkk_20_12_1_1" localSheetId="4">#REF!</definedName>
    <definedName name="kkk_20_12_1_1" localSheetId="5">#REF!</definedName>
    <definedName name="kkk_20_12_1_1" localSheetId="6">#REF!</definedName>
    <definedName name="kkk_20_12_1_1" localSheetId="7">#REF!</definedName>
    <definedName name="kkk_20_12_1_1" localSheetId="8">#REF!</definedName>
    <definedName name="kkk_20_12_1_1" localSheetId="9">#REF!</definedName>
    <definedName name="kkk_20_12_1_1" localSheetId="10">#REF!</definedName>
    <definedName name="kkk_20_12_1_1" localSheetId="11">#REF!</definedName>
    <definedName name="kkk_20_12_1_1">#REF!</definedName>
    <definedName name="kkk_20_12_1_1_1" localSheetId="3">#REF!</definedName>
    <definedName name="kkk_20_12_1_1_1" localSheetId="4">#REF!</definedName>
    <definedName name="kkk_20_12_1_1_1" localSheetId="5">#REF!</definedName>
    <definedName name="kkk_20_12_1_1_1" localSheetId="6">#REF!</definedName>
    <definedName name="kkk_20_12_1_1_1" localSheetId="7">#REF!</definedName>
    <definedName name="kkk_20_12_1_1_1" localSheetId="8">#REF!</definedName>
    <definedName name="kkk_20_12_1_1_1" localSheetId="9">#REF!</definedName>
    <definedName name="kkk_20_12_1_1_1" localSheetId="10">#REF!</definedName>
    <definedName name="kkk_20_12_1_1_1" localSheetId="11">#REF!</definedName>
    <definedName name="kkk_20_12_1_1_1">#REF!</definedName>
    <definedName name="kkk_20_12_1_2">NA()</definedName>
    <definedName name="kkk_20_12_10" localSheetId="3">#REF!</definedName>
    <definedName name="kkk_20_12_10" localSheetId="4">#REF!</definedName>
    <definedName name="kkk_20_12_10" localSheetId="5">#REF!</definedName>
    <definedName name="kkk_20_12_10" localSheetId="6">#REF!</definedName>
    <definedName name="kkk_20_12_10" localSheetId="7">#REF!</definedName>
    <definedName name="kkk_20_12_10" localSheetId="8">#REF!</definedName>
    <definedName name="kkk_20_12_10" localSheetId="9">#REF!</definedName>
    <definedName name="kkk_20_12_10" localSheetId="10">#REF!</definedName>
    <definedName name="kkk_20_12_10" localSheetId="11">#REF!</definedName>
    <definedName name="kkk_20_12_10">#REF!</definedName>
    <definedName name="kkk_20_12_10_1" localSheetId="3">#REF!</definedName>
    <definedName name="kkk_20_12_10_1" localSheetId="4">#REF!</definedName>
    <definedName name="kkk_20_12_10_1" localSheetId="5">#REF!</definedName>
    <definedName name="kkk_20_12_10_1" localSheetId="6">#REF!</definedName>
    <definedName name="kkk_20_12_10_1" localSheetId="7">#REF!</definedName>
    <definedName name="kkk_20_12_10_1" localSheetId="8">#REF!</definedName>
    <definedName name="kkk_20_12_10_1" localSheetId="9">#REF!</definedName>
    <definedName name="kkk_20_12_10_1" localSheetId="10">#REF!</definedName>
    <definedName name="kkk_20_12_10_1" localSheetId="11">#REF!</definedName>
    <definedName name="kkk_20_12_10_1">#REF!</definedName>
    <definedName name="kkk_20_12_10_12" localSheetId="3">#REF!</definedName>
    <definedName name="kkk_20_12_10_12" localSheetId="4">#REF!</definedName>
    <definedName name="kkk_20_12_10_12" localSheetId="5">#REF!</definedName>
    <definedName name="kkk_20_12_10_12" localSheetId="6">#REF!</definedName>
    <definedName name="kkk_20_12_10_12" localSheetId="7">#REF!</definedName>
    <definedName name="kkk_20_12_10_12" localSheetId="8">#REF!</definedName>
    <definedName name="kkk_20_12_10_12" localSheetId="9">#REF!</definedName>
    <definedName name="kkk_20_12_10_12" localSheetId="10">#REF!</definedName>
    <definedName name="kkk_20_12_10_12" localSheetId="11">#REF!</definedName>
    <definedName name="kkk_20_12_10_12">#REF!</definedName>
    <definedName name="kkk_20_12_10_12_1" localSheetId="3">#REF!</definedName>
    <definedName name="kkk_20_12_10_12_1" localSheetId="4">#REF!</definedName>
    <definedName name="kkk_20_12_10_12_1" localSheetId="5">#REF!</definedName>
    <definedName name="kkk_20_12_10_12_1" localSheetId="6">#REF!</definedName>
    <definedName name="kkk_20_12_10_12_1" localSheetId="7">#REF!</definedName>
    <definedName name="kkk_20_12_10_12_1" localSheetId="8">#REF!</definedName>
    <definedName name="kkk_20_12_10_12_1" localSheetId="9">#REF!</definedName>
    <definedName name="kkk_20_12_10_12_1" localSheetId="10">#REF!</definedName>
    <definedName name="kkk_20_12_10_12_1" localSheetId="11">#REF!</definedName>
    <definedName name="kkk_20_12_10_12_1">#REF!</definedName>
    <definedName name="kkk_20_12_10_7" localSheetId="3">#REF!</definedName>
    <definedName name="kkk_20_12_10_7" localSheetId="4">#REF!</definedName>
    <definedName name="kkk_20_12_10_7" localSheetId="5">#REF!</definedName>
    <definedName name="kkk_20_12_10_7" localSheetId="6">#REF!</definedName>
    <definedName name="kkk_20_12_10_7" localSheetId="7">#REF!</definedName>
    <definedName name="kkk_20_12_10_7" localSheetId="8">#REF!</definedName>
    <definedName name="kkk_20_12_10_7" localSheetId="9">#REF!</definedName>
    <definedName name="kkk_20_12_10_7" localSheetId="10">#REF!</definedName>
    <definedName name="kkk_20_12_10_7" localSheetId="11">#REF!</definedName>
    <definedName name="kkk_20_12_10_7">#REF!</definedName>
    <definedName name="kkk_20_12_10_7_1" localSheetId="3">#REF!</definedName>
    <definedName name="kkk_20_12_10_7_1" localSheetId="4">#REF!</definedName>
    <definedName name="kkk_20_12_10_7_1" localSheetId="5">#REF!</definedName>
    <definedName name="kkk_20_12_10_7_1" localSheetId="6">#REF!</definedName>
    <definedName name="kkk_20_12_10_7_1" localSheetId="7">#REF!</definedName>
    <definedName name="kkk_20_12_10_7_1" localSheetId="8">#REF!</definedName>
    <definedName name="kkk_20_12_10_7_1" localSheetId="9">#REF!</definedName>
    <definedName name="kkk_20_12_10_7_1" localSheetId="10">#REF!</definedName>
    <definedName name="kkk_20_12_10_7_1" localSheetId="11">#REF!</definedName>
    <definedName name="kkk_20_12_10_7_1">#REF!</definedName>
    <definedName name="kkk_20_12_10_8" localSheetId="3">#REF!</definedName>
    <definedName name="kkk_20_12_10_8" localSheetId="4">#REF!</definedName>
    <definedName name="kkk_20_12_10_8" localSheetId="5">#REF!</definedName>
    <definedName name="kkk_20_12_10_8" localSheetId="6">#REF!</definedName>
    <definedName name="kkk_20_12_10_8" localSheetId="7">#REF!</definedName>
    <definedName name="kkk_20_12_10_8" localSheetId="8">#REF!</definedName>
    <definedName name="kkk_20_12_10_8" localSheetId="9">#REF!</definedName>
    <definedName name="kkk_20_12_10_8" localSheetId="10">#REF!</definedName>
    <definedName name="kkk_20_12_10_8" localSheetId="11">#REF!</definedName>
    <definedName name="kkk_20_12_10_8">#REF!</definedName>
    <definedName name="kkk_20_12_10_8_1" localSheetId="3">#REF!</definedName>
    <definedName name="kkk_20_12_10_8_1" localSheetId="4">#REF!</definedName>
    <definedName name="kkk_20_12_10_8_1" localSheetId="5">#REF!</definedName>
    <definedName name="kkk_20_12_10_8_1" localSheetId="6">#REF!</definedName>
    <definedName name="kkk_20_12_10_8_1" localSheetId="7">#REF!</definedName>
    <definedName name="kkk_20_12_10_8_1" localSheetId="8">#REF!</definedName>
    <definedName name="kkk_20_12_10_8_1" localSheetId="9">#REF!</definedName>
    <definedName name="kkk_20_12_10_8_1" localSheetId="10">#REF!</definedName>
    <definedName name="kkk_20_12_10_8_1" localSheetId="11">#REF!</definedName>
    <definedName name="kkk_20_12_10_8_1">#REF!</definedName>
    <definedName name="kkk_20_12_12" localSheetId="3">#REF!</definedName>
    <definedName name="kkk_20_12_12" localSheetId="4">#REF!</definedName>
    <definedName name="kkk_20_12_12" localSheetId="5">#REF!</definedName>
    <definedName name="kkk_20_12_12" localSheetId="6">#REF!</definedName>
    <definedName name="kkk_20_12_12" localSheetId="7">#REF!</definedName>
    <definedName name="kkk_20_12_12" localSheetId="8">#REF!</definedName>
    <definedName name="kkk_20_12_12" localSheetId="9">#REF!</definedName>
    <definedName name="kkk_20_12_12" localSheetId="10">#REF!</definedName>
    <definedName name="kkk_20_12_12" localSheetId="11">#REF!</definedName>
    <definedName name="kkk_20_12_12">#REF!</definedName>
    <definedName name="kkk_20_12_12_1" localSheetId="3">#REF!</definedName>
    <definedName name="kkk_20_12_12_1" localSheetId="4">#REF!</definedName>
    <definedName name="kkk_20_12_12_1" localSheetId="5">#REF!</definedName>
    <definedName name="kkk_20_12_12_1" localSheetId="6">#REF!</definedName>
    <definedName name="kkk_20_12_12_1" localSheetId="7">#REF!</definedName>
    <definedName name="kkk_20_12_12_1" localSheetId="8">#REF!</definedName>
    <definedName name="kkk_20_12_12_1" localSheetId="9">#REF!</definedName>
    <definedName name="kkk_20_12_12_1" localSheetId="10">#REF!</definedName>
    <definedName name="kkk_20_12_12_1" localSheetId="11">#REF!</definedName>
    <definedName name="kkk_20_12_12_1">#REF!</definedName>
    <definedName name="kkk_20_12_7" localSheetId="3">#REF!</definedName>
    <definedName name="kkk_20_12_7" localSheetId="4">#REF!</definedName>
    <definedName name="kkk_20_12_7" localSheetId="5">#REF!</definedName>
    <definedName name="kkk_20_12_7" localSheetId="6">#REF!</definedName>
    <definedName name="kkk_20_12_7" localSheetId="7">#REF!</definedName>
    <definedName name="kkk_20_12_7" localSheetId="8">#REF!</definedName>
    <definedName name="kkk_20_12_7" localSheetId="9">#REF!</definedName>
    <definedName name="kkk_20_12_7" localSheetId="10">#REF!</definedName>
    <definedName name="kkk_20_12_7" localSheetId="11">#REF!</definedName>
    <definedName name="kkk_20_12_7">#REF!</definedName>
    <definedName name="kkk_20_12_7_1" localSheetId="3">#REF!</definedName>
    <definedName name="kkk_20_12_7_1" localSheetId="4">#REF!</definedName>
    <definedName name="kkk_20_12_7_1" localSheetId="5">#REF!</definedName>
    <definedName name="kkk_20_12_7_1" localSheetId="6">#REF!</definedName>
    <definedName name="kkk_20_12_7_1" localSheetId="7">#REF!</definedName>
    <definedName name="kkk_20_12_7_1" localSheetId="8">#REF!</definedName>
    <definedName name="kkk_20_12_7_1" localSheetId="9">#REF!</definedName>
    <definedName name="kkk_20_12_7_1" localSheetId="10">#REF!</definedName>
    <definedName name="kkk_20_12_7_1" localSheetId="11">#REF!</definedName>
    <definedName name="kkk_20_12_7_1">#REF!</definedName>
    <definedName name="kkk_20_12_8" localSheetId="3">#REF!</definedName>
    <definedName name="kkk_20_12_8" localSheetId="4">#REF!</definedName>
    <definedName name="kkk_20_12_8" localSheetId="5">#REF!</definedName>
    <definedName name="kkk_20_12_8" localSheetId="6">#REF!</definedName>
    <definedName name="kkk_20_12_8" localSheetId="7">#REF!</definedName>
    <definedName name="kkk_20_12_8" localSheetId="8">#REF!</definedName>
    <definedName name="kkk_20_12_8" localSheetId="9">#REF!</definedName>
    <definedName name="kkk_20_12_8" localSheetId="10">#REF!</definedName>
    <definedName name="kkk_20_12_8" localSheetId="11">#REF!</definedName>
    <definedName name="kkk_20_12_8">#REF!</definedName>
    <definedName name="kkk_20_12_8_1" localSheetId="3">#REF!</definedName>
    <definedName name="kkk_20_12_8_1" localSheetId="4">#REF!</definedName>
    <definedName name="kkk_20_12_8_1" localSheetId="5">#REF!</definedName>
    <definedName name="kkk_20_12_8_1" localSheetId="6">#REF!</definedName>
    <definedName name="kkk_20_12_8_1" localSheetId="7">#REF!</definedName>
    <definedName name="kkk_20_12_8_1" localSheetId="8">#REF!</definedName>
    <definedName name="kkk_20_12_8_1" localSheetId="9">#REF!</definedName>
    <definedName name="kkk_20_12_8_1" localSheetId="10">#REF!</definedName>
    <definedName name="kkk_20_12_8_1" localSheetId="11">#REF!</definedName>
    <definedName name="kkk_20_12_8_1">#REF!</definedName>
    <definedName name="kkk_20_2" localSheetId="3">#REF!</definedName>
    <definedName name="kkk_20_2" localSheetId="4">#REF!</definedName>
    <definedName name="kkk_20_2" localSheetId="5">#REF!</definedName>
    <definedName name="kkk_20_2" localSheetId="6">#REF!</definedName>
    <definedName name="kkk_20_2" localSheetId="7">#REF!</definedName>
    <definedName name="kkk_20_2" localSheetId="8">#REF!</definedName>
    <definedName name="kkk_20_2" localSheetId="9">#REF!</definedName>
    <definedName name="kkk_20_2" localSheetId="10">#REF!</definedName>
    <definedName name="kkk_20_2" localSheetId="11">#REF!</definedName>
    <definedName name="kkk_20_2">#REF!</definedName>
    <definedName name="kkk_20_3" localSheetId="3">#REF!</definedName>
    <definedName name="kkk_20_3" localSheetId="4">#REF!</definedName>
    <definedName name="kkk_20_3" localSheetId="5">#REF!</definedName>
    <definedName name="kkk_20_3" localSheetId="6">#REF!</definedName>
    <definedName name="kkk_20_3" localSheetId="7">#REF!</definedName>
    <definedName name="kkk_20_3" localSheetId="8">#REF!</definedName>
    <definedName name="kkk_20_3" localSheetId="9">#REF!</definedName>
    <definedName name="kkk_20_3" localSheetId="10">#REF!</definedName>
    <definedName name="kkk_20_3" localSheetId="11">#REF!</definedName>
    <definedName name="kkk_20_3">#REF!</definedName>
    <definedName name="kkk_20_4" localSheetId="3">#REF!</definedName>
    <definedName name="kkk_20_4" localSheetId="4">#REF!</definedName>
    <definedName name="kkk_20_4" localSheetId="5">#REF!</definedName>
    <definedName name="kkk_20_4" localSheetId="6">#REF!</definedName>
    <definedName name="kkk_20_4" localSheetId="7">#REF!</definedName>
    <definedName name="kkk_20_4" localSheetId="8">#REF!</definedName>
    <definedName name="kkk_20_4" localSheetId="9">#REF!</definedName>
    <definedName name="kkk_20_4" localSheetId="10">#REF!</definedName>
    <definedName name="kkk_20_4" localSheetId="11">#REF!</definedName>
    <definedName name="kkk_20_4">#REF!</definedName>
    <definedName name="kkk_20_4_1" localSheetId="3">#REF!</definedName>
    <definedName name="kkk_20_4_1" localSheetId="4">#REF!</definedName>
    <definedName name="kkk_20_4_1" localSheetId="5">#REF!</definedName>
    <definedName name="kkk_20_4_1" localSheetId="6">#REF!</definedName>
    <definedName name="kkk_20_4_1" localSheetId="7">#REF!</definedName>
    <definedName name="kkk_20_4_1" localSheetId="8">#REF!</definedName>
    <definedName name="kkk_20_4_1" localSheetId="9">#REF!</definedName>
    <definedName name="kkk_20_4_1" localSheetId="10">#REF!</definedName>
    <definedName name="kkk_20_4_1" localSheetId="11">#REF!</definedName>
    <definedName name="kkk_20_4_1">#REF!</definedName>
    <definedName name="kkk_20_7" localSheetId="3">#REF!</definedName>
    <definedName name="kkk_20_7" localSheetId="4">#REF!</definedName>
    <definedName name="kkk_20_7" localSheetId="5">#REF!</definedName>
    <definedName name="kkk_20_7" localSheetId="6">#REF!</definedName>
    <definedName name="kkk_20_7" localSheetId="7">#REF!</definedName>
    <definedName name="kkk_20_7" localSheetId="8">#REF!</definedName>
    <definedName name="kkk_20_7" localSheetId="9">#REF!</definedName>
    <definedName name="kkk_20_7" localSheetId="10">#REF!</definedName>
    <definedName name="kkk_20_7" localSheetId="11">#REF!</definedName>
    <definedName name="kkk_20_7">#REF!</definedName>
    <definedName name="kkk_20_7_1" localSheetId="3">#REF!</definedName>
    <definedName name="kkk_20_7_1" localSheetId="4">#REF!</definedName>
    <definedName name="kkk_20_7_1" localSheetId="5">#REF!</definedName>
    <definedName name="kkk_20_7_1" localSheetId="6">#REF!</definedName>
    <definedName name="kkk_20_7_1" localSheetId="7">#REF!</definedName>
    <definedName name="kkk_20_7_1" localSheetId="8">#REF!</definedName>
    <definedName name="kkk_20_7_1" localSheetId="9">#REF!</definedName>
    <definedName name="kkk_20_7_1" localSheetId="10">#REF!</definedName>
    <definedName name="kkk_20_7_1" localSheetId="11">#REF!</definedName>
    <definedName name="kkk_20_7_1">#REF!</definedName>
    <definedName name="kkk_20_8" localSheetId="3">#REF!</definedName>
    <definedName name="kkk_20_8" localSheetId="4">#REF!</definedName>
    <definedName name="kkk_20_8" localSheetId="5">#REF!</definedName>
    <definedName name="kkk_20_8" localSheetId="6">#REF!</definedName>
    <definedName name="kkk_20_8" localSheetId="7">#REF!</definedName>
    <definedName name="kkk_20_8" localSheetId="8">#REF!</definedName>
    <definedName name="kkk_20_8" localSheetId="9">#REF!</definedName>
    <definedName name="kkk_20_8" localSheetId="10">#REF!</definedName>
    <definedName name="kkk_20_8" localSheetId="11">#REF!</definedName>
    <definedName name="kkk_20_8">#REF!</definedName>
    <definedName name="kkk_20_8_1" localSheetId="3">#REF!</definedName>
    <definedName name="kkk_20_8_1" localSheetId="4">#REF!</definedName>
    <definedName name="kkk_20_8_1" localSheetId="5">#REF!</definedName>
    <definedName name="kkk_20_8_1" localSheetId="6">#REF!</definedName>
    <definedName name="kkk_20_8_1" localSheetId="7">#REF!</definedName>
    <definedName name="kkk_20_8_1" localSheetId="8">#REF!</definedName>
    <definedName name="kkk_20_8_1" localSheetId="9">#REF!</definedName>
    <definedName name="kkk_20_8_1" localSheetId="10">#REF!</definedName>
    <definedName name="kkk_20_8_1" localSheetId="11">#REF!</definedName>
    <definedName name="kkk_20_8_1">#REF!</definedName>
    <definedName name="kkk_20_9" localSheetId="3">#REF!</definedName>
    <definedName name="kkk_20_9" localSheetId="4">#REF!</definedName>
    <definedName name="kkk_20_9" localSheetId="5">#REF!</definedName>
    <definedName name="kkk_20_9" localSheetId="6">#REF!</definedName>
    <definedName name="kkk_20_9" localSheetId="7">#REF!</definedName>
    <definedName name="kkk_20_9" localSheetId="8">#REF!</definedName>
    <definedName name="kkk_20_9" localSheetId="9">#REF!</definedName>
    <definedName name="kkk_20_9" localSheetId="10">#REF!</definedName>
    <definedName name="kkk_20_9" localSheetId="11">#REF!</definedName>
    <definedName name="kkk_20_9">#REF!</definedName>
    <definedName name="kkk_20_9_1">NA()</definedName>
    <definedName name="kkk_20_9_1_1">NA()</definedName>
    <definedName name="kkk_20_9_12" localSheetId="3">#REF!</definedName>
    <definedName name="kkk_20_9_12" localSheetId="4">#REF!</definedName>
    <definedName name="kkk_20_9_12" localSheetId="5">#REF!</definedName>
    <definedName name="kkk_20_9_12" localSheetId="6">#REF!</definedName>
    <definedName name="kkk_20_9_12" localSheetId="7">#REF!</definedName>
    <definedName name="kkk_20_9_12" localSheetId="8">#REF!</definedName>
    <definedName name="kkk_20_9_12" localSheetId="9">#REF!</definedName>
    <definedName name="kkk_20_9_12" localSheetId="10">#REF!</definedName>
    <definedName name="kkk_20_9_12" localSheetId="11">#REF!</definedName>
    <definedName name="kkk_20_9_12">#REF!</definedName>
    <definedName name="kkk_20_9_12_1" localSheetId="3">#REF!</definedName>
    <definedName name="kkk_20_9_12_1" localSheetId="4">#REF!</definedName>
    <definedName name="kkk_20_9_12_1" localSheetId="5">#REF!</definedName>
    <definedName name="kkk_20_9_12_1" localSheetId="6">#REF!</definedName>
    <definedName name="kkk_20_9_12_1" localSheetId="7">#REF!</definedName>
    <definedName name="kkk_20_9_12_1" localSheetId="8">#REF!</definedName>
    <definedName name="kkk_20_9_12_1" localSheetId="9">#REF!</definedName>
    <definedName name="kkk_20_9_12_1" localSheetId="10">#REF!</definedName>
    <definedName name="kkk_20_9_12_1" localSheetId="11">#REF!</definedName>
    <definedName name="kkk_20_9_12_1">#REF!</definedName>
    <definedName name="kkk_20_9_7" localSheetId="3">#REF!</definedName>
    <definedName name="kkk_20_9_7" localSheetId="4">#REF!</definedName>
    <definedName name="kkk_20_9_7" localSheetId="5">#REF!</definedName>
    <definedName name="kkk_20_9_7" localSheetId="6">#REF!</definedName>
    <definedName name="kkk_20_9_7" localSheetId="7">#REF!</definedName>
    <definedName name="kkk_20_9_7" localSheetId="8">#REF!</definedName>
    <definedName name="kkk_20_9_7" localSheetId="9">#REF!</definedName>
    <definedName name="kkk_20_9_7" localSheetId="10">#REF!</definedName>
    <definedName name="kkk_20_9_7" localSheetId="11">#REF!</definedName>
    <definedName name="kkk_20_9_7">#REF!</definedName>
    <definedName name="kkk_20_9_7_1" localSheetId="3">#REF!</definedName>
    <definedName name="kkk_20_9_7_1" localSheetId="4">#REF!</definedName>
    <definedName name="kkk_20_9_7_1" localSheetId="5">#REF!</definedName>
    <definedName name="kkk_20_9_7_1" localSheetId="6">#REF!</definedName>
    <definedName name="kkk_20_9_7_1" localSheetId="7">#REF!</definedName>
    <definedName name="kkk_20_9_7_1" localSheetId="8">#REF!</definedName>
    <definedName name="kkk_20_9_7_1" localSheetId="9">#REF!</definedName>
    <definedName name="kkk_20_9_7_1" localSheetId="10">#REF!</definedName>
    <definedName name="kkk_20_9_7_1" localSheetId="11">#REF!</definedName>
    <definedName name="kkk_20_9_7_1">#REF!</definedName>
    <definedName name="kkk_20_9_8" localSheetId="3">#REF!</definedName>
    <definedName name="kkk_20_9_8" localSheetId="4">#REF!</definedName>
    <definedName name="kkk_20_9_8" localSheetId="5">#REF!</definedName>
    <definedName name="kkk_20_9_8" localSheetId="6">#REF!</definedName>
    <definedName name="kkk_20_9_8" localSheetId="7">#REF!</definedName>
    <definedName name="kkk_20_9_8" localSheetId="8">#REF!</definedName>
    <definedName name="kkk_20_9_8" localSheetId="9">#REF!</definedName>
    <definedName name="kkk_20_9_8" localSheetId="10">#REF!</definedName>
    <definedName name="kkk_20_9_8" localSheetId="11">#REF!</definedName>
    <definedName name="kkk_20_9_8">#REF!</definedName>
    <definedName name="kkk_20_9_8_1" localSheetId="3">#REF!</definedName>
    <definedName name="kkk_20_9_8_1" localSheetId="4">#REF!</definedName>
    <definedName name="kkk_20_9_8_1" localSheetId="5">#REF!</definedName>
    <definedName name="kkk_20_9_8_1" localSheetId="6">#REF!</definedName>
    <definedName name="kkk_20_9_8_1" localSheetId="7">#REF!</definedName>
    <definedName name="kkk_20_9_8_1" localSheetId="8">#REF!</definedName>
    <definedName name="kkk_20_9_8_1" localSheetId="9">#REF!</definedName>
    <definedName name="kkk_20_9_8_1" localSheetId="10">#REF!</definedName>
    <definedName name="kkk_20_9_8_1" localSheetId="11">#REF!</definedName>
    <definedName name="kkk_20_9_8_1">#REF!</definedName>
    <definedName name="kkk_3" localSheetId="3">#REF!</definedName>
    <definedName name="kkk_3" localSheetId="4">#REF!</definedName>
    <definedName name="kkk_3" localSheetId="5">#REF!</definedName>
    <definedName name="kkk_3" localSheetId="6">#REF!</definedName>
    <definedName name="kkk_3" localSheetId="7">#REF!</definedName>
    <definedName name="kkk_3" localSheetId="8">#REF!</definedName>
    <definedName name="kkk_3" localSheetId="9">#REF!</definedName>
    <definedName name="kkk_3" localSheetId="10">#REF!</definedName>
    <definedName name="kkk_3" localSheetId="11">#REF!</definedName>
    <definedName name="kkk_3">#REF!</definedName>
    <definedName name="kkk_4" localSheetId="3">#REF!</definedName>
    <definedName name="kkk_4" localSheetId="4">#REF!</definedName>
    <definedName name="kkk_4" localSheetId="5">#REF!</definedName>
    <definedName name="kkk_4" localSheetId="6">#REF!</definedName>
    <definedName name="kkk_4" localSheetId="7">#REF!</definedName>
    <definedName name="kkk_4" localSheetId="8">#REF!</definedName>
    <definedName name="kkk_4" localSheetId="9">#REF!</definedName>
    <definedName name="kkk_4" localSheetId="10">#REF!</definedName>
    <definedName name="kkk_4" localSheetId="11">#REF!</definedName>
    <definedName name="kkk_4">#REF!</definedName>
    <definedName name="kkk_4_1" localSheetId="3">#REF!</definedName>
    <definedName name="kkk_4_1" localSheetId="4">#REF!</definedName>
    <definedName name="kkk_4_1" localSheetId="5">#REF!</definedName>
    <definedName name="kkk_4_1" localSheetId="6">#REF!</definedName>
    <definedName name="kkk_4_1" localSheetId="7">#REF!</definedName>
    <definedName name="kkk_4_1" localSheetId="8">#REF!</definedName>
    <definedName name="kkk_4_1" localSheetId="9">#REF!</definedName>
    <definedName name="kkk_4_1" localSheetId="10">#REF!</definedName>
    <definedName name="kkk_4_1" localSheetId="11">#REF!</definedName>
    <definedName name="kkk_4_1">#REF!</definedName>
    <definedName name="kkk_7" localSheetId="3">#REF!</definedName>
    <definedName name="kkk_7" localSheetId="4">#REF!</definedName>
    <definedName name="kkk_7" localSheetId="5">#REF!</definedName>
    <definedName name="kkk_7" localSheetId="6">#REF!</definedName>
    <definedName name="kkk_7" localSheetId="7">#REF!</definedName>
    <definedName name="kkk_7" localSheetId="8">#REF!</definedName>
    <definedName name="kkk_7" localSheetId="9">#REF!</definedName>
    <definedName name="kkk_7" localSheetId="10">#REF!</definedName>
    <definedName name="kkk_7" localSheetId="11">#REF!</definedName>
    <definedName name="kkk_7">#REF!</definedName>
    <definedName name="kkk_7_1" localSheetId="3">#REF!</definedName>
    <definedName name="kkk_7_1" localSheetId="4">#REF!</definedName>
    <definedName name="kkk_7_1" localSheetId="5">#REF!</definedName>
    <definedName name="kkk_7_1" localSheetId="6">#REF!</definedName>
    <definedName name="kkk_7_1" localSheetId="7">#REF!</definedName>
    <definedName name="kkk_7_1" localSheetId="8">#REF!</definedName>
    <definedName name="kkk_7_1" localSheetId="9">#REF!</definedName>
    <definedName name="kkk_7_1" localSheetId="10">#REF!</definedName>
    <definedName name="kkk_7_1" localSheetId="11">#REF!</definedName>
    <definedName name="kkk_7_1">#REF!</definedName>
    <definedName name="kkk_8" localSheetId="3">#REF!</definedName>
    <definedName name="kkk_8" localSheetId="4">#REF!</definedName>
    <definedName name="kkk_8" localSheetId="5">#REF!</definedName>
    <definedName name="kkk_8" localSheetId="6">#REF!</definedName>
    <definedName name="kkk_8" localSheetId="7">#REF!</definedName>
    <definedName name="kkk_8" localSheetId="8">#REF!</definedName>
    <definedName name="kkk_8" localSheetId="9">#REF!</definedName>
    <definedName name="kkk_8" localSheetId="10">#REF!</definedName>
    <definedName name="kkk_8" localSheetId="11">#REF!</definedName>
    <definedName name="kkk_8">#REF!</definedName>
    <definedName name="kkk_8_1" localSheetId="3">#REF!</definedName>
    <definedName name="kkk_8_1" localSheetId="4">#REF!</definedName>
    <definedName name="kkk_8_1" localSheetId="5">#REF!</definedName>
    <definedName name="kkk_8_1" localSheetId="6">#REF!</definedName>
    <definedName name="kkk_8_1" localSheetId="7">#REF!</definedName>
    <definedName name="kkk_8_1" localSheetId="8">#REF!</definedName>
    <definedName name="kkk_8_1" localSheetId="9">#REF!</definedName>
    <definedName name="kkk_8_1" localSheetId="10">#REF!</definedName>
    <definedName name="kkk_8_1" localSheetId="11">#REF!</definedName>
    <definedName name="kkk_8_1">#REF!</definedName>
    <definedName name="kkk_9" localSheetId="3">#REF!</definedName>
    <definedName name="kkk_9" localSheetId="4">#REF!</definedName>
    <definedName name="kkk_9" localSheetId="5">#REF!</definedName>
    <definedName name="kkk_9" localSheetId="6">#REF!</definedName>
    <definedName name="kkk_9" localSheetId="7">#REF!</definedName>
    <definedName name="kkk_9" localSheetId="8">#REF!</definedName>
    <definedName name="kkk_9" localSheetId="9">#REF!</definedName>
    <definedName name="kkk_9" localSheetId="10">#REF!</definedName>
    <definedName name="kkk_9" localSheetId="11">#REF!</definedName>
    <definedName name="kkk_9">#REF!</definedName>
    <definedName name="kkk_9_1">NA()</definedName>
    <definedName name="kkk_9_1_1">NA()</definedName>
    <definedName name="kkk_9_12" localSheetId="3">#REF!</definedName>
    <definedName name="kkk_9_12" localSheetId="4">#REF!</definedName>
    <definedName name="kkk_9_12" localSheetId="5">#REF!</definedName>
    <definedName name="kkk_9_12" localSheetId="6">#REF!</definedName>
    <definedName name="kkk_9_12" localSheetId="7">#REF!</definedName>
    <definedName name="kkk_9_12" localSheetId="8">#REF!</definedName>
    <definedName name="kkk_9_12" localSheetId="9">#REF!</definedName>
    <definedName name="kkk_9_12" localSheetId="10">#REF!</definedName>
    <definedName name="kkk_9_12" localSheetId="11">#REF!</definedName>
    <definedName name="kkk_9_12">#REF!</definedName>
    <definedName name="kkk_9_12_1" localSheetId="3">#REF!</definedName>
    <definedName name="kkk_9_12_1" localSheetId="4">#REF!</definedName>
    <definedName name="kkk_9_12_1" localSheetId="5">#REF!</definedName>
    <definedName name="kkk_9_12_1" localSheetId="6">#REF!</definedName>
    <definedName name="kkk_9_12_1" localSheetId="7">#REF!</definedName>
    <definedName name="kkk_9_12_1" localSheetId="8">#REF!</definedName>
    <definedName name="kkk_9_12_1" localSheetId="9">#REF!</definedName>
    <definedName name="kkk_9_12_1" localSheetId="10">#REF!</definedName>
    <definedName name="kkk_9_12_1" localSheetId="11">#REF!</definedName>
    <definedName name="kkk_9_12_1">#REF!</definedName>
    <definedName name="kkk_9_7" localSheetId="3">#REF!</definedName>
    <definedName name="kkk_9_7" localSheetId="4">#REF!</definedName>
    <definedName name="kkk_9_7" localSheetId="5">#REF!</definedName>
    <definedName name="kkk_9_7" localSheetId="6">#REF!</definedName>
    <definedName name="kkk_9_7" localSheetId="7">#REF!</definedName>
    <definedName name="kkk_9_7" localSheetId="8">#REF!</definedName>
    <definedName name="kkk_9_7" localSheetId="9">#REF!</definedName>
    <definedName name="kkk_9_7" localSheetId="10">#REF!</definedName>
    <definedName name="kkk_9_7" localSheetId="11">#REF!</definedName>
    <definedName name="kkk_9_7">#REF!</definedName>
    <definedName name="kkk_9_7_1" localSheetId="3">#REF!</definedName>
    <definedName name="kkk_9_7_1" localSheetId="4">#REF!</definedName>
    <definedName name="kkk_9_7_1" localSheetId="5">#REF!</definedName>
    <definedName name="kkk_9_7_1" localSheetId="6">#REF!</definedName>
    <definedName name="kkk_9_7_1" localSheetId="7">#REF!</definedName>
    <definedName name="kkk_9_7_1" localSheetId="8">#REF!</definedName>
    <definedName name="kkk_9_7_1" localSheetId="9">#REF!</definedName>
    <definedName name="kkk_9_7_1" localSheetId="10">#REF!</definedName>
    <definedName name="kkk_9_7_1" localSheetId="11">#REF!</definedName>
    <definedName name="kkk_9_7_1">#REF!</definedName>
    <definedName name="kkk_9_8" localSheetId="3">#REF!</definedName>
    <definedName name="kkk_9_8" localSheetId="4">#REF!</definedName>
    <definedName name="kkk_9_8" localSheetId="5">#REF!</definedName>
    <definedName name="kkk_9_8" localSheetId="6">#REF!</definedName>
    <definedName name="kkk_9_8" localSheetId="7">#REF!</definedName>
    <definedName name="kkk_9_8" localSheetId="8">#REF!</definedName>
    <definedName name="kkk_9_8" localSheetId="9">#REF!</definedName>
    <definedName name="kkk_9_8" localSheetId="10">#REF!</definedName>
    <definedName name="kkk_9_8" localSheetId="11">#REF!</definedName>
    <definedName name="kkk_9_8">#REF!</definedName>
    <definedName name="kkk_9_8_1" localSheetId="3">#REF!</definedName>
    <definedName name="kkk_9_8_1" localSheetId="4">#REF!</definedName>
    <definedName name="kkk_9_8_1" localSheetId="5">#REF!</definedName>
    <definedName name="kkk_9_8_1" localSheetId="6">#REF!</definedName>
    <definedName name="kkk_9_8_1" localSheetId="7">#REF!</definedName>
    <definedName name="kkk_9_8_1" localSheetId="8">#REF!</definedName>
    <definedName name="kkk_9_8_1" localSheetId="9">#REF!</definedName>
    <definedName name="kkk_9_8_1" localSheetId="10">#REF!</definedName>
    <definedName name="kkk_9_8_1" localSheetId="11">#REF!</definedName>
    <definedName name="kkk_9_8_1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7">#REF!</definedName>
    <definedName name="kkkk" localSheetId="8">#REF!</definedName>
    <definedName name="kkkk" localSheetId="9">#REF!</definedName>
    <definedName name="kkkk" localSheetId="10">#REF!</definedName>
    <definedName name="kkkk" localSheetId="11">#REF!</definedName>
    <definedName name="kkkk">#REF!</definedName>
    <definedName name="KOTO0403" localSheetId="3">#REF!</definedName>
    <definedName name="KOTO0403" localSheetId="4">#REF!</definedName>
    <definedName name="KOTO0403" localSheetId="5">#REF!</definedName>
    <definedName name="KOTO0403" localSheetId="6">#REF!</definedName>
    <definedName name="KOTO0403" localSheetId="7">#REF!</definedName>
    <definedName name="KOTO0403" localSheetId="8">#REF!</definedName>
    <definedName name="KOTO0403" localSheetId="9">#REF!</definedName>
    <definedName name="KOTO0403" localSheetId="10">#REF!</definedName>
    <definedName name="KOTO0403" localSheetId="11">#REF!</definedName>
    <definedName name="KOTO0403">#REF!</definedName>
    <definedName name="KOTO0403_1">NA()</definedName>
    <definedName name="KOTO0403_1_1">NA()</definedName>
    <definedName name="KOTO0403_10" localSheetId="3">#REF!</definedName>
    <definedName name="KOTO0403_10" localSheetId="4">#REF!</definedName>
    <definedName name="KOTO0403_10" localSheetId="5">#REF!</definedName>
    <definedName name="KOTO0403_10" localSheetId="6">#REF!</definedName>
    <definedName name="KOTO0403_10" localSheetId="7">#REF!</definedName>
    <definedName name="KOTO0403_10" localSheetId="8">#REF!</definedName>
    <definedName name="KOTO0403_10" localSheetId="9">#REF!</definedName>
    <definedName name="KOTO0403_10" localSheetId="10">#REF!</definedName>
    <definedName name="KOTO0403_10" localSheetId="11">#REF!</definedName>
    <definedName name="KOTO0403_10">#REF!</definedName>
    <definedName name="KOTO0403_10_1" localSheetId="3">#REF!</definedName>
    <definedName name="KOTO0403_10_1" localSheetId="4">#REF!</definedName>
    <definedName name="KOTO0403_10_1" localSheetId="5">#REF!</definedName>
    <definedName name="KOTO0403_10_1" localSheetId="6">#REF!</definedName>
    <definedName name="KOTO0403_10_1" localSheetId="7">#REF!</definedName>
    <definedName name="KOTO0403_10_1" localSheetId="8">#REF!</definedName>
    <definedName name="KOTO0403_10_1" localSheetId="9">#REF!</definedName>
    <definedName name="KOTO0403_10_1" localSheetId="10">#REF!</definedName>
    <definedName name="KOTO0403_10_1" localSheetId="11">#REF!</definedName>
    <definedName name="KOTO0403_10_1">#REF!</definedName>
    <definedName name="KOTO0403_10_12" localSheetId="3">#REF!</definedName>
    <definedName name="KOTO0403_10_12" localSheetId="4">#REF!</definedName>
    <definedName name="KOTO0403_10_12" localSheetId="5">#REF!</definedName>
    <definedName name="KOTO0403_10_12" localSheetId="6">#REF!</definedName>
    <definedName name="KOTO0403_10_12" localSheetId="7">#REF!</definedName>
    <definedName name="KOTO0403_10_12" localSheetId="8">#REF!</definedName>
    <definedName name="KOTO0403_10_12" localSheetId="9">#REF!</definedName>
    <definedName name="KOTO0403_10_12" localSheetId="10">#REF!</definedName>
    <definedName name="KOTO0403_10_12" localSheetId="11">#REF!</definedName>
    <definedName name="KOTO0403_10_12">#REF!</definedName>
    <definedName name="KOTO0403_10_12_1" localSheetId="3">#REF!</definedName>
    <definedName name="KOTO0403_10_12_1" localSheetId="4">#REF!</definedName>
    <definedName name="KOTO0403_10_12_1" localSheetId="5">#REF!</definedName>
    <definedName name="KOTO0403_10_12_1" localSheetId="6">#REF!</definedName>
    <definedName name="KOTO0403_10_12_1" localSheetId="7">#REF!</definedName>
    <definedName name="KOTO0403_10_12_1" localSheetId="8">#REF!</definedName>
    <definedName name="KOTO0403_10_12_1" localSheetId="9">#REF!</definedName>
    <definedName name="KOTO0403_10_12_1" localSheetId="10">#REF!</definedName>
    <definedName name="KOTO0403_10_12_1" localSheetId="11">#REF!</definedName>
    <definedName name="KOTO0403_10_12_1">#REF!</definedName>
    <definedName name="KOTO0403_10_7" localSheetId="3">#REF!</definedName>
    <definedName name="KOTO0403_10_7" localSheetId="4">#REF!</definedName>
    <definedName name="KOTO0403_10_7" localSheetId="5">#REF!</definedName>
    <definedName name="KOTO0403_10_7" localSheetId="6">#REF!</definedName>
    <definedName name="KOTO0403_10_7" localSheetId="7">#REF!</definedName>
    <definedName name="KOTO0403_10_7" localSheetId="8">#REF!</definedName>
    <definedName name="KOTO0403_10_7" localSheetId="9">#REF!</definedName>
    <definedName name="KOTO0403_10_7" localSheetId="10">#REF!</definedName>
    <definedName name="KOTO0403_10_7" localSheetId="11">#REF!</definedName>
    <definedName name="KOTO0403_10_7">#REF!</definedName>
    <definedName name="KOTO0403_10_7_1" localSheetId="3">#REF!</definedName>
    <definedName name="KOTO0403_10_7_1" localSheetId="4">#REF!</definedName>
    <definedName name="KOTO0403_10_7_1" localSheetId="5">#REF!</definedName>
    <definedName name="KOTO0403_10_7_1" localSheetId="6">#REF!</definedName>
    <definedName name="KOTO0403_10_7_1" localSheetId="7">#REF!</definedName>
    <definedName name="KOTO0403_10_7_1" localSheetId="8">#REF!</definedName>
    <definedName name="KOTO0403_10_7_1" localSheetId="9">#REF!</definedName>
    <definedName name="KOTO0403_10_7_1" localSheetId="10">#REF!</definedName>
    <definedName name="KOTO0403_10_7_1" localSheetId="11">#REF!</definedName>
    <definedName name="KOTO0403_10_7_1">#REF!</definedName>
    <definedName name="KOTO0403_10_8" localSheetId="3">#REF!</definedName>
    <definedName name="KOTO0403_10_8" localSheetId="4">#REF!</definedName>
    <definedName name="KOTO0403_10_8" localSheetId="5">#REF!</definedName>
    <definedName name="KOTO0403_10_8" localSheetId="6">#REF!</definedName>
    <definedName name="KOTO0403_10_8" localSheetId="7">#REF!</definedName>
    <definedName name="KOTO0403_10_8" localSheetId="8">#REF!</definedName>
    <definedName name="KOTO0403_10_8" localSheetId="9">#REF!</definedName>
    <definedName name="KOTO0403_10_8" localSheetId="10">#REF!</definedName>
    <definedName name="KOTO0403_10_8" localSheetId="11">#REF!</definedName>
    <definedName name="KOTO0403_10_8">#REF!</definedName>
    <definedName name="KOTO0403_10_8_1" localSheetId="3">#REF!</definedName>
    <definedName name="KOTO0403_10_8_1" localSheetId="4">#REF!</definedName>
    <definedName name="KOTO0403_10_8_1" localSheetId="5">#REF!</definedName>
    <definedName name="KOTO0403_10_8_1" localSheetId="6">#REF!</definedName>
    <definedName name="KOTO0403_10_8_1" localSheetId="7">#REF!</definedName>
    <definedName name="KOTO0403_10_8_1" localSheetId="8">#REF!</definedName>
    <definedName name="KOTO0403_10_8_1" localSheetId="9">#REF!</definedName>
    <definedName name="KOTO0403_10_8_1" localSheetId="10">#REF!</definedName>
    <definedName name="KOTO0403_10_8_1" localSheetId="11">#REF!</definedName>
    <definedName name="KOTO0403_10_8_1">#REF!</definedName>
    <definedName name="KOTO0403_11" localSheetId="3">#REF!</definedName>
    <definedName name="KOTO0403_11" localSheetId="4">#REF!</definedName>
    <definedName name="KOTO0403_11" localSheetId="5">#REF!</definedName>
    <definedName name="KOTO0403_11" localSheetId="6">#REF!</definedName>
    <definedName name="KOTO0403_11" localSheetId="7">#REF!</definedName>
    <definedName name="KOTO0403_11" localSheetId="8">#REF!</definedName>
    <definedName name="KOTO0403_11" localSheetId="9">#REF!</definedName>
    <definedName name="KOTO0403_11" localSheetId="10">#REF!</definedName>
    <definedName name="KOTO0403_11" localSheetId="11">#REF!</definedName>
    <definedName name="KOTO0403_11">#REF!</definedName>
    <definedName name="KOTO0403_11_1" localSheetId="3">#REF!</definedName>
    <definedName name="KOTO0403_11_1" localSheetId="4">#REF!</definedName>
    <definedName name="KOTO0403_11_1" localSheetId="5">#REF!</definedName>
    <definedName name="KOTO0403_11_1" localSheetId="6">#REF!</definedName>
    <definedName name="KOTO0403_11_1" localSheetId="7">#REF!</definedName>
    <definedName name="KOTO0403_11_1" localSheetId="8">#REF!</definedName>
    <definedName name="KOTO0403_11_1" localSheetId="9">#REF!</definedName>
    <definedName name="KOTO0403_11_1" localSheetId="10">#REF!</definedName>
    <definedName name="KOTO0403_11_1" localSheetId="11">#REF!</definedName>
    <definedName name="KOTO0403_11_1">#REF!</definedName>
    <definedName name="KOTO0403_11_1_1" localSheetId="3">#REF!</definedName>
    <definedName name="KOTO0403_11_1_1" localSheetId="4">#REF!</definedName>
    <definedName name="KOTO0403_11_1_1" localSheetId="5">#REF!</definedName>
    <definedName name="KOTO0403_11_1_1" localSheetId="6">#REF!</definedName>
    <definedName name="KOTO0403_11_1_1" localSheetId="7">#REF!</definedName>
    <definedName name="KOTO0403_11_1_1" localSheetId="8">#REF!</definedName>
    <definedName name="KOTO0403_11_1_1" localSheetId="9">#REF!</definedName>
    <definedName name="KOTO0403_11_1_1" localSheetId="10">#REF!</definedName>
    <definedName name="KOTO0403_11_1_1" localSheetId="11">#REF!</definedName>
    <definedName name="KOTO0403_11_1_1">#REF!</definedName>
    <definedName name="KOTO0403_11_1_1_1">NA()</definedName>
    <definedName name="KOTO0403_11_1_1_1_1" localSheetId="3">#REF!</definedName>
    <definedName name="KOTO0403_11_1_1_1_1" localSheetId="4">#REF!</definedName>
    <definedName name="KOTO0403_11_1_1_1_1" localSheetId="5">#REF!</definedName>
    <definedName name="KOTO0403_11_1_1_1_1" localSheetId="6">#REF!</definedName>
    <definedName name="KOTO0403_11_1_1_1_1" localSheetId="7">#REF!</definedName>
    <definedName name="KOTO0403_11_1_1_1_1" localSheetId="8">#REF!</definedName>
    <definedName name="KOTO0403_11_1_1_1_1" localSheetId="9">#REF!</definedName>
    <definedName name="KOTO0403_11_1_1_1_1" localSheetId="10">#REF!</definedName>
    <definedName name="KOTO0403_11_1_1_1_1" localSheetId="11">#REF!</definedName>
    <definedName name="KOTO0403_11_1_1_1_1">#REF!</definedName>
    <definedName name="KOTO0403_11_1_1_1_1_1" localSheetId="3">#REF!</definedName>
    <definedName name="KOTO0403_11_1_1_1_1_1" localSheetId="4">#REF!</definedName>
    <definedName name="KOTO0403_11_1_1_1_1_1" localSheetId="5">#REF!</definedName>
    <definedName name="KOTO0403_11_1_1_1_1_1" localSheetId="6">#REF!</definedName>
    <definedName name="KOTO0403_11_1_1_1_1_1" localSheetId="7">#REF!</definedName>
    <definedName name="KOTO0403_11_1_1_1_1_1" localSheetId="8">#REF!</definedName>
    <definedName name="KOTO0403_11_1_1_1_1_1" localSheetId="9">#REF!</definedName>
    <definedName name="KOTO0403_11_1_1_1_1_1" localSheetId="10">#REF!</definedName>
    <definedName name="KOTO0403_11_1_1_1_1_1" localSheetId="11">#REF!</definedName>
    <definedName name="KOTO0403_11_1_1_1_1_1">#REF!</definedName>
    <definedName name="KOTO0403_11_1_1_1_1_1_1">NA()</definedName>
    <definedName name="KOTO0403_11_1_1_12" localSheetId="3">#REF!</definedName>
    <definedName name="KOTO0403_11_1_1_12" localSheetId="4">#REF!</definedName>
    <definedName name="KOTO0403_11_1_1_12" localSheetId="5">#REF!</definedName>
    <definedName name="KOTO0403_11_1_1_12" localSheetId="6">#REF!</definedName>
    <definedName name="KOTO0403_11_1_1_12" localSheetId="7">#REF!</definedName>
    <definedName name="KOTO0403_11_1_1_12" localSheetId="8">#REF!</definedName>
    <definedName name="KOTO0403_11_1_1_12" localSheetId="9">#REF!</definedName>
    <definedName name="KOTO0403_11_1_1_12" localSheetId="10">#REF!</definedName>
    <definedName name="KOTO0403_11_1_1_12" localSheetId="11">#REF!</definedName>
    <definedName name="KOTO0403_11_1_1_12">#REF!</definedName>
    <definedName name="KOTO0403_11_1_1_12_1" localSheetId="3">#REF!</definedName>
    <definedName name="KOTO0403_11_1_1_12_1" localSheetId="4">#REF!</definedName>
    <definedName name="KOTO0403_11_1_1_12_1" localSheetId="5">#REF!</definedName>
    <definedName name="KOTO0403_11_1_1_12_1" localSheetId="6">#REF!</definedName>
    <definedName name="KOTO0403_11_1_1_12_1" localSheetId="7">#REF!</definedName>
    <definedName name="KOTO0403_11_1_1_12_1" localSheetId="8">#REF!</definedName>
    <definedName name="KOTO0403_11_1_1_12_1" localSheetId="9">#REF!</definedName>
    <definedName name="KOTO0403_11_1_1_12_1" localSheetId="10">#REF!</definedName>
    <definedName name="KOTO0403_11_1_1_12_1" localSheetId="11">#REF!</definedName>
    <definedName name="KOTO0403_11_1_1_12_1">#REF!</definedName>
    <definedName name="KOTO0403_11_1_1_12_5" localSheetId="3">#REF!</definedName>
    <definedName name="KOTO0403_11_1_1_12_5" localSheetId="4">#REF!</definedName>
    <definedName name="KOTO0403_11_1_1_12_5" localSheetId="5">#REF!</definedName>
    <definedName name="KOTO0403_11_1_1_12_5" localSheetId="6">#REF!</definedName>
    <definedName name="KOTO0403_11_1_1_12_5" localSheetId="7">#REF!</definedName>
    <definedName name="KOTO0403_11_1_1_12_5" localSheetId="8">#REF!</definedName>
    <definedName name="KOTO0403_11_1_1_12_5" localSheetId="9">#REF!</definedName>
    <definedName name="KOTO0403_11_1_1_12_5" localSheetId="10">#REF!</definedName>
    <definedName name="KOTO0403_11_1_1_12_5" localSheetId="11">#REF!</definedName>
    <definedName name="KOTO0403_11_1_1_12_5">#REF!</definedName>
    <definedName name="KOTO0403_11_1_1_12_5_1" localSheetId="3">#REF!</definedName>
    <definedName name="KOTO0403_11_1_1_12_5_1" localSheetId="4">#REF!</definedName>
    <definedName name="KOTO0403_11_1_1_12_5_1" localSheetId="5">#REF!</definedName>
    <definedName name="KOTO0403_11_1_1_12_5_1" localSheetId="6">#REF!</definedName>
    <definedName name="KOTO0403_11_1_1_12_5_1" localSheetId="7">#REF!</definedName>
    <definedName name="KOTO0403_11_1_1_12_5_1" localSheetId="8">#REF!</definedName>
    <definedName name="KOTO0403_11_1_1_12_5_1" localSheetId="9">#REF!</definedName>
    <definedName name="KOTO0403_11_1_1_12_5_1" localSheetId="10">#REF!</definedName>
    <definedName name="KOTO0403_11_1_1_12_5_1" localSheetId="11">#REF!</definedName>
    <definedName name="KOTO0403_11_1_1_12_5_1">#REF!</definedName>
    <definedName name="KOTO0403_11_1_1_2" localSheetId="3">#REF!</definedName>
    <definedName name="KOTO0403_11_1_1_2" localSheetId="4">#REF!</definedName>
    <definedName name="KOTO0403_11_1_1_2" localSheetId="5">#REF!</definedName>
    <definedName name="KOTO0403_11_1_1_2" localSheetId="6">#REF!</definedName>
    <definedName name="KOTO0403_11_1_1_2" localSheetId="7">#REF!</definedName>
    <definedName name="KOTO0403_11_1_1_2" localSheetId="8">#REF!</definedName>
    <definedName name="KOTO0403_11_1_1_2" localSheetId="9">#REF!</definedName>
    <definedName name="KOTO0403_11_1_1_2" localSheetId="10">#REF!</definedName>
    <definedName name="KOTO0403_11_1_1_2" localSheetId="11">#REF!</definedName>
    <definedName name="KOTO0403_11_1_1_2">#REF!</definedName>
    <definedName name="KOTO0403_11_1_1_2_1" localSheetId="3">#REF!</definedName>
    <definedName name="KOTO0403_11_1_1_2_1" localSheetId="4">#REF!</definedName>
    <definedName name="KOTO0403_11_1_1_2_1" localSheetId="5">#REF!</definedName>
    <definedName name="KOTO0403_11_1_1_2_1" localSheetId="6">#REF!</definedName>
    <definedName name="KOTO0403_11_1_1_2_1" localSheetId="7">#REF!</definedName>
    <definedName name="KOTO0403_11_1_1_2_1" localSheetId="8">#REF!</definedName>
    <definedName name="KOTO0403_11_1_1_2_1" localSheetId="9">#REF!</definedName>
    <definedName name="KOTO0403_11_1_1_2_1" localSheetId="10">#REF!</definedName>
    <definedName name="KOTO0403_11_1_1_2_1" localSheetId="11">#REF!</definedName>
    <definedName name="KOTO0403_11_1_1_2_1">#REF!</definedName>
    <definedName name="KOTO0403_11_1_1_2_5" localSheetId="3">#REF!</definedName>
    <definedName name="KOTO0403_11_1_1_2_5" localSheetId="4">#REF!</definedName>
    <definedName name="KOTO0403_11_1_1_2_5" localSheetId="5">#REF!</definedName>
    <definedName name="KOTO0403_11_1_1_2_5" localSheetId="6">#REF!</definedName>
    <definedName name="KOTO0403_11_1_1_2_5" localSheetId="7">#REF!</definedName>
    <definedName name="KOTO0403_11_1_1_2_5" localSheetId="8">#REF!</definedName>
    <definedName name="KOTO0403_11_1_1_2_5" localSheetId="9">#REF!</definedName>
    <definedName name="KOTO0403_11_1_1_2_5" localSheetId="10">#REF!</definedName>
    <definedName name="KOTO0403_11_1_1_2_5" localSheetId="11">#REF!</definedName>
    <definedName name="KOTO0403_11_1_1_2_5">#REF!</definedName>
    <definedName name="KOTO0403_11_1_1_2_5_1" localSheetId="3">#REF!</definedName>
    <definedName name="KOTO0403_11_1_1_2_5_1" localSheetId="4">#REF!</definedName>
    <definedName name="KOTO0403_11_1_1_2_5_1" localSheetId="5">#REF!</definedName>
    <definedName name="KOTO0403_11_1_1_2_5_1" localSheetId="6">#REF!</definedName>
    <definedName name="KOTO0403_11_1_1_2_5_1" localSheetId="7">#REF!</definedName>
    <definedName name="KOTO0403_11_1_1_2_5_1" localSheetId="8">#REF!</definedName>
    <definedName name="KOTO0403_11_1_1_2_5_1" localSheetId="9">#REF!</definedName>
    <definedName name="KOTO0403_11_1_1_2_5_1" localSheetId="10">#REF!</definedName>
    <definedName name="KOTO0403_11_1_1_2_5_1" localSheetId="11">#REF!</definedName>
    <definedName name="KOTO0403_11_1_1_2_5_1">#REF!</definedName>
    <definedName name="KOTO0403_11_1_1_5" localSheetId="3">#REF!</definedName>
    <definedName name="KOTO0403_11_1_1_5" localSheetId="4">#REF!</definedName>
    <definedName name="KOTO0403_11_1_1_5" localSheetId="5">#REF!</definedName>
    <definedName name="KOTO0403_11_1_1_5" localSheetId="6">#REF!</definedName>
    <definedName name="KOTO0403_11_1_1_5" localSheetId="7">#REF!</definedName>
    <definedName name="KOTO0403_11_1_1_5" localSheetId="8">#REF!</definedName>
    <definedName name="KOTO0403_11_1_1_5" localSheetId="9">#REF!</definedName>
    <definedName name="KOTO0403_11_1_1_5" localSheetId="10">#REF!</definedName>
    <definedName name="KOTO0403_11_1_1_5" localSheetId="11">#REF!</definedName>
    <definedName name="KOTO0403_11_1_1_5">#REF!</definedName>
    <definedName name="KOTO0403_11_1_1_5_1" localSheetId="3">#REF!</definedName>
    <definedName name="KOTO0403_11_1_1_5_1" localSheetId="4">#REF!</definedName>
    <definedName name="KOTO0403_11_1_1_5_1" localSheetId="5">#REF!</definedName>
    <definedName name="KOTO0403_11_1_1_5_1" localSheetId="6">#REF!</definedName>
    <definedName name="KOTO0403_11_1_1_5_1" localSheetId="7">#REF!</definedName>
    <definedName name="KOTO0403_11_1_1_5_1" localSheetId="8">#REF!</definedName>
    <definedName name="KOTO0403_11_1_1_5_1" localSheetId="9">#REF!</definedName>
    <definedName name="KOTO0403_11_1_1_5_1" localSheetId="10">#REF!</definedName>
    <definedName name="KOTO0403_11_1_1_5_1" localSheetId="11">#REF!</definedName>
    <definedName name="KOTO0403_11_1_1_5_1">#REF!</definedName>
    <definedName name="KOTO0403_11_1_1_7" localSheetId="3">#REF!</definedName>
    <definedName name="KOTO0403_11_1_1_7" localSheetId="4">#REF!</definedName>
    <definedName name="KOTO0403_11_1_1_7" localSheetId="5">#REF!</definedName>
    <definedName name="KOTO0403_11_1_1_7" localSheetId="6">#REF!</definedName>
    <definedName name="KOTO0403_11_1_1_7" localSheetId="7">#REF!</definedName>
    <definedName name="KOTO0403_11_1_1_7" localSheetId="8">#REF!</definedName>
    <definedName name="KOTO0403_11_1_1_7" localSheetId="9">#REF!</definedName>
    <definedName name="KOTO0403_11_1_1_7" localSheetId="10">#REF!</definedName>
    <definedName name="KOTO0403_11_1_1_7" localSheetId="11">#REF!</definedName>
    <definedName name="KOTO0403_11_1_1_7">#REF!</definedName>
    <definedName name="KOTO0403_11_1_1_7_1" localSheetId="3">#REF!</definedName>
    <definedName name="KOTO0403_11_1_1_7_1" localSheetId="4">#REF!</definedName>
    <definedName name="KOTO0403_11_1_1_7_1" localSheetId="5">#REF!</definedName>
    <definedName name="KOTO0403_11_1_1_7_1" localSheetId="6">#REF!</definedName>
    <definedName name="KOTO0403_11_1_1_7_1" localSheetId="7">#REF!</definedName>
    <definedName name="KOTO0403_11_1_1_7_1" localSheetId="8">#REF!</definedName>
    <definedName name="KOTO0403_11_1_1_7_1" localSheetId="9">#REF!</definedName>
    <definedName name="KOTO0403_11_1_1_7_1" localSheetId="10">#REF!</definedName>
    <definedName name="KOTO0403_11_1_1_7_1" localSheetId="11">#REF!</definedName>
    <definedName name="KOTO0403_11_1_1_7_1">#REF!</definedName>
    <definedName name="KOTO0403_11_1_1_7_5" localSheetId="3">#REF!</definedName>
    <definedName name="KOTO0403_11_1_1_7_5" localSheetId="4">#REF!</definedName>
    <definedName name="KOTO0403_11_1_1_7_5" localSheetId="5">#REF!</definedName>
    <definedName name="KOTO0403_11_1_1_7_5" localSheetId="6">#REF!</definedName>
    <definedName name="KOTO0403_11_1_1_7_5" localSheetId="7">#REF!</definedName>
    <definedName name="KOTO0403_11_1_1_7_5" localSheetId="8">#REF!</definedName>
    <definedName name="KOTO0403_11_1_1_7_5" localSheetId="9">#REF!</definedName>
    <definedName name="KOTO0403_11_1_1_7_5" localSheetId="10">#REF!</definedName>
    <definedName name="KOTO0403_11_1_1_7_5" localSheetId="11">#REF!</definedName>
    <definedName name="KOTO0403_11_1_1_7_5">#REF!</definedName>
    <definedName name="KOTO0403_11_1_1_7_5_1" localSheetId="3">#REF!</definedName>
    <definedName name="KOTO0403_11_1_1_7_5_1" localSheetId="4">#REF!</definedName>
    <definedName name="KOTO0403_11_1_1_7_5_1" localSheetId="5">#REF!</definedName>
    <definedName name="KOTO0403_11_1_1_7_5_1" localSheetId="6">#REF!</definedName>
    <definedName name="KOTO0403_11_1_1_7_5_1" localSheetId="7">#REF!</definedName>
    <definedName name="KOTO0403_11_1_1_7_5_1" localSheetId="8">#REF!</definedName>
    <definedName name="KOTO0403_11_1_1_7_5_1" localSheetId="9">#REF!</definedName>
    <definedName name="KOTO0403_11_1_1_7_5_1" localSheetId="10">#REF!</definedName>
    <definedName name="KOTO0403_11_1_1_7_5_1" localSheetId="11">#REF!</definedName>
    <definedName name="KOTO0403_11_1_1_7_5_1">#REF!</definedName>
    <definedName name="KOTO0403_11_1_1_8" localSheetId="3">#REF!</definedName>
    <definedName name="KOTO0403_11_1_1_8" localSheetId="4">#REF!</definedName>
    <definedName name="KOTO0403_11_1_1_8" localSheetId="5">#REF!</definedName>
    <definedName name="KOTO0403_11_1_1_8" localSheetId="6">#REF!</definedName>
    <definedName name="KOTO0403_11_1_1_8" localSheetId="7">#REF!</definedName>
    <definedName name="KOTO0403_11_1_1_8" localSheetId="8">#REF!</definedName>
    <definedName name="KOTO0403_11_1_1_8" localSheetId="9">#REF!</definedName>
    <definedName name="KOTO0403_11_1_1_8" localSheetId="10">#REF!</definedName>
    <definedName name="KOTO0403_11_1_1_8" localSheetId="11">#REF!</definedName>
    <definedName name="KOTO0403_11_1_1_8">#REF!</definedName>
    <definedName name="KOTO0403_11_1_1_8_1" localSheetId="3">#REF!</definedName>
    <definedName name="KOTO0403_11_1_1_8_1" localSheetId="4">#REF!</definedName>
    <definedName name="KOTO0403_11_1_1_8_1" localSheetId="5">#REF!</definedName>
    <definedName name="KOTO0403_11_1_1_8_1" localSheetId="6">#REF!</definedName>
    <definedName name="KOTO0403_11_1_1_8_1" localSheetId="7">#REF!</definedName>
    <definedName name="KOTO0403_11_1_1_8_1" localSheetId="8">#REF!</definedName>
    <definedName name="KOTO0403_11_1_1_8_1" localSheetId="9">#REF!</definedName>
    <definedName name="KOTO0403_11_1_1_8_1" localSheetId="10">#REF!</definedName>
    <definedName name="KOTO0403_11_1_1_8_1" localSheetId="11">#REF!</definedName>
    <definedName name="KOTO0403_11_1_1_8_1">#REF!</definedName>
    <definedName name="KOTO0403_11_1_1_8_5" localSheetId="3">#REF!</definedName>
    <definedName name="KOTO0403_11_1_1_8_5" localSheetId="4">#REF!</definedName>
    <definedName name="KOTO0403_11_1_1_8_5" localSheetId="5">#REF!</definedName>
    <definedName name="KOTO0403_11_1_1_8_5" localSheetId="6">#REF!</definedName>
    <definedName name="KOTO0403_11_1_1_8_5" localSheetId="7">#REF!</definedName>
    <definedName name="KOTO0403_11_1_1_8_5" localSheetId="8">#REF!</definedName>
    <definedName name="KOTO0403_11_1_1_8_5" localSheetId="9">#REF!</definedName>
    <definedName name="KOTO0403_11_1_1_8_5" localSheetId="10">#REF!</definedName>
    <definedName name="KOTO0403_11_1_1_8_5" localSheetId="11">#REF!</definedName>
    <definedName name="KOTO0403_11_1_1_8_5">#REF!</definedName>
    <definedName name="KOTO0403_11_1_1_8_5_1" localSheetId="3">#REF!</definedName>
    <definedName name="KOTO0403_11_1_1_8_5_1" localSheetId="4">#REF!</definedName>
    <definedName name="KOTO0403_11_1_1_8_5_1" localSheetId="5">#REF!</definedName>
    <definedName name="KOTO0403_11_1_1_8_5_1" localSheetId="6">#REF!</definedName>
    <definedName name="KOTO0403_11_1_1_8_5_1" localSheetId="7">#REF!</definedName>
    <definedName name="KOTO0403_11_1_1_8_5_1" localSheetId="8">#REF!</definedName>
    <definedName name="KOTO0403_11_1_1_8_5_1" localSheetId="9">#REF!</definedName>
    <definedName name="KOTO0403_11_1_1_8_5_1" localSheetId="10">#REF!</definedName>
    <definedName name="KOTO0403_11_1_1_8_5_1" localSheetId="11">#REF!</definedName>
    <definedName name="KOTO0403_11_1_1_8_5_1">#REF!</definedName>
    <definedName name="KOTO0403_11_1_12" localSheetId="3">#REF!</definedName>
    <definedName name="KOTO0403_11_1_12" localSheetId="4">#REF!</definedName>
    <definedName name="KOTO0403_11_1_12" localSheetId="5">#REF!</definedName>
    <definedName name="KOTO0403_11_1_12" localSheetId="6">#REF!</definedName>
    <definedName name="KOTO0403_11_1_12" localSheetId="7">#REF!</definedName>
    <definedName name="KOTO0403_11_1_12" localSheetId="8">#REF!</definedName>
    <definedName name="KOTO0403_11_1_12" localSheetId="9">#REF!</definedName>
    <definedName name="KOTO0403_11_1_12" localSheetId="10">#REF!</definedName>
    <definedName name="KOTO0403_11_1_12" localSheetId="11">#REF!</definedName>
    <definedName name="KOTO0403_11_1_12">#REF!</definedName>
    <definedName name="KOTO0403_11_1_12_1" localSheetId="3">#REF!</definedName>
    <definedName name="KOTO0403_11_1_12_1" localSheetId="4">#REF!</definedName>
    <definedName name="KOTO0403_11_1_12_1" localSheetId="5">#REF!</definedName>
    <definedName name="KOTO0403_11_1_12_1" localSheetId="6">#REF!</definedName>
    <definedName name="KOTO0403_11_1_12_1" localSheetId="7">#REF!</definedName>
    <definedName name="KOTO0403_11_1_12_1" localSheetId="8">#REF!</definedName>
    <definedName name="KOTO0403_11_1_12_1" localSheetId="9">#REF!</definedName>
    <definedName name="KOTO0403_11_1_12_1" localSheetId="10">#REF!</definedName>
    <definedName name="KOTO0403_11_1_12_1" localSheetId="11">#REF!</definedName>
    <definedName name="KOTO0403_11_1_12_1">#REF!</definedName>
    <definedName name="KOTO0403_11_1_12_5" localSheetId="3">#REF!</definedName>
    <definedName name="KOTO0403_11_1_12_5" localSheetId="4">#REF!</definedName>
    <definedName name="KOTO0403_11_1_12_5" localSheetId="5">#REF!</definedName>
    <definedName name="KOTO0403_11_1_12_5" localSheetId="6">#REF!</definedName>
    <definedName name="KOTO0403_11_1_12_5" localSheetId="7">#REF!</definedName>
    <definedName name="KOTO0403_11_1_12_5" localSheetId="8">#REF!</definedName>
    <definedName name="KOTO0403_11_1_12_5" localSheetId="9">#REF!</definedName>
    <definedName name="KOTO0403_11_1_12_5" localSheetId="10">#REF!</definedName>
    <definedName name="KOTO0403_11_1_12_5" localSheetId="11">#REF!</definedName>
    <definedName name="KOTO0403_11_1_12_5">#REF!</definedName>
    <definedName name="KOTO0403_11_1_12_5_1" localSheetId="3">#REF!</definedName>
    <definedName name="KOTO0403_11_1_12_5_1" localSheetId="4">#REF!</definedName>
    <definedName name="KOTO0403_11_1_12_5_1" localSheetId="5">#REF!</definedName>
    <definedName name="KOTO0403_11_1_12_5_1" localSheetId="6">#REF!</definedName>
    <definedName name="KOTO0403_11_1_12_5_1" localSheetId="7">#REF!</definedName>
    <definedName name="KOTO0403_11_1_12_5_1" localSheetId="8">#REF!</definedName>
    <definedName name="KOTO0403_11_1_12_5_1" localSheetId="9">#REF!</definedName>
    <definedName name="KOTO0403_11_1_12_5_1" localSheetId="10">#REF!</definedName>
    <definedName name="KOTO0403_11_1_12_5_1" localSheetId="11">#REF!</definedName>
    <definedName name="KOTO0403_11_1_12_5_1">#REF!</definedName>
    <definedName name="KOTO0403_11_1_2" localSheetId="3">#REF!</definedName>
    <definedName name="KOTO0403_11_1_2" localSheetId="4">#REF!</definedName>
    <definedName name="KOTO0403_11_1_2" localSheetId="5">#REF!</definedName>
    <definedName name="KOTO0403_11_1_2" localSheetId="6">#REF!</definedName>
    <definedName name="KOTO0403_11_1_2" localSheetId="7">#REF!</definedName>
    <definedName name="KOTO0403_11_1_2" localSheetId="8">#REF!</definedName>
    <definedName name="KOTO0403_11_1_2" localSheetId="9">#REF!</definedName>
    <definedName name="KOTO0403_11_1_2" localSheetId="10">#REF!</definedName>
    <definedName name="KOTO0403_11_1_2" localSheetId="11">#REF!</definedName>
    <definedName name="KOTO0403_11_1_2">#REF!</definedName>
    <definedName name="KOTO0403_11_1_2_1" localSheetId="3">#REF!</definedName>
    <definedName name="KOTO0403_11_1_2_1" localSheetId="4">#REF!</definedName>
    <definedName name="KOTO0403_11_1_2_1" localSheetId="5">#REF!</definedName>
    <definedName name="KOTO0403_11_1_2_1" localSheetId="6">#REF!</definedName>
    <definedName name="KOTO0403_11_1_2_1" localSheetId="7">#REF!</definedName>
    <definedName name="KOTO0403_11_1_2_1" localSheetId="8">#REF!</definedName>
    <definedName name="KOTO0403_11_1_2_1" localSheetId="9">#REF!</definedName>
    <definedName name="KOTO0403_11_1_2_1" localSheetId="10">#REF!</definedName>
    <definedName name="KOTO0403_11_1_2_1" localSheetId="11">#REF!</definedName>
    <definedName name="KOTO0403_11_1_2_1">#REF!</definedName>
    <definedName name="KOTO0403_11_1_2_5" localSheetId="3">#REF!</definedName>
    <definedName name="KOTO0403_11_1_2_5" localSheetId="4">#REF!</definedName>
    <definedName name="KOTO0403_11_1_2_5" localSheetId="5">#REF!</definedName>
    <definedName name="KOTO0403_11_1_2_5" localSheetId="6">#REF!</definedName>
    <definedName name="KOTO0403_11_1_2_5" localSheetId="7">#REF!</definedName>
    <definedName name="KOTO0403_11_1_2_5" localSheetId="8">#REF!</definedName>
    <definedName name="KOTO0403_11_1_2_5" localSheetId="9">#REF!</definedName>
    <definedName name="KOTO0403_11_1_2_5" localSheetId="10">#REF!</definedName>
    <definedName name="KOTO0403_11_1_2_5" localSheetId="11">#REF!</definedName>
    <definedName name="KOTO0403_11_1_2_5">#REF!</definedName>
    <definedName name="KOTO0403_11_1_2_5_1" localSheetId="3">#REF!</definedName>
    <definedName name="KOTO0403_11_1_2_5_1" localSheetId="4">#REF!</definedName>
    <definedName name="KOTO0403_11_1_2_5_1" localSheetId="5">#REF!</definedName>
    <definedName name="KOTO0403_11_1_2_5_1" localSheetId="6">#REF!</definedName>
    <definedName name="KOTO0403_11_1_2_5_1" localSheetId="7">#REF!</definedName>
    <definedName name="KOTO0403_11_1_2_5_1" localSheetId="8">#REF!</definedName>
    <definedName name="KOTO0403_11_1_2_5_1" localSheetId="9">#REF!</definedName>
    <definedName name="KOTO0403_11_1_2_5_1" localSheetId="10">#REF!</definedName>
    <definedName name="KOTO0403_11_1_2_5_1" localSheetId="11">#REF!</definedName>
    <definedName name="KOTO0403_11_1_2_5_1">#REF!</definedName>
    <definedName name="KOTO0403_11_1_5" localSheetId="3">#REF!</definedName>
    <definedName name="KOTO0403_11_1_5" localSheetId="4">#REF!</definedName>
    <definedName name="KOTO0403_11_1_5" localSheetId="5">#REF!</definedName>
    <definedName name="KOTO0403_11_1_5" localSheetId="6">#REF!</definedName>
    <definedName name="KOTO0403_11_1_5" localSheetId="7">#REF!</definedName>
    <definedName name="KOTO0403_11_1_5" localSheetId="8">#REF!</definedName>
    <definedName name="KOTO0403_11_1_5" localSheetId="9">#REF!</definedName>
    <definedName name="KOTO0403_11_1_5" localSheetId="10">#REF!</definedName>
    <definedName name="KOTO0403_11_1_5" localSheetId="11">#REF!</definedName>
    <definedName name="KOTO0403_11_1_5">#REF!</definedName>
    <definedName name="KOTO0403_11_1_5_1" localSheetId="3">#REF!</definedName>
    <definedName name="KOTO0403_11_1_5_1" localSheetId="4">#REF!</definedName>
    <definedName name="KOTO0403_11_1_5_1" localSheetId="5">#REF!</definedName>
    <definedName name="KOTO0403_11_1_5_1" localSheetId="6">#REF!</definedName>
    <definedName name="KOTO0403_11_1_5_1" localSheetId="7">#REF!</definedName>
    <definedName name="KOTO0403_11_1_5_1" localSheetId="8">#REF!</definedName>
    <definedName name="KOTO0403_11_1_5_1" localSheetId="9">#REF!</definedName>
    <definedName name="KOTO0403_11_1_5_1" localSheetId="10">#REF!</definedName>
    <definedName name="KOTO0403_11_1_5_1" localSheetId="11">#REF!</definedName>
    <definedName name="KOTO0403_11_1_5_1">#REF!</definedName>
    <definedName name="KOTO0403_11_1_7" localSheetId="3">#REF!</definedName>
    <definedName name="KOTO0403_11_1_7" localSheetId="4">#REF!</definedName>
    <definedName name="KOTO0403_11_1_7" localSheetId="5">#REF!</definedName>
    <definedName name="KOTO0403_11_1_7" localSheetId="6">#REF!</definedName>
    <definedName name="KOTO0403_11_1_7" localSheetId="7">#REF!</definedName>
    <definedName name="KOTO0403_11_1_7" localSheetId="8">#REF!</definedName>
    <definedName name="KOTO0403_11_1_7" localSheetId="9">#REF!</definedName>
    <definedName name="KOTO0403_11_1_7" localSheetId="10">#REF!</definedName>
    <definedName name="KOTO0403_11_1_7" localSheetId="11">#REF!</definedName>
    <definedName name="KOTO0403_11_1_7">#REF!</definedName>
    <definedName name="KOTO0403_11_1_7_1" localSheetId="3">#REF!</definedName>
    <definedName name="KOTO0403_11_1_7_1" localSheetId="4">#REF!</definedName>
    <definedName name="KOTO0403_11_1_7_1" localSheetId="5">#REF!</definedName>
    <definedName name="KOTO0403_11_1_7_1" localSheetId="6">#REF!</definedName>
    <definedName name="KOTO0403_11_1_7_1" localSheetId="7">#REF!</definedName>
    <definedName name="KOTO0403_11_1_7_1" localSheetId="8">#REF!</definedName>
    <definedName name="KOTO0403_11_1_7_1" localSheetId="9">#REF!</definedName>
    <definedName name="KOTO0403_11_1_7_1" localSheetId="10">#REF!</definedName>
    <definedName name="KOTO0403_11_1_7_1" localSheetId="11">#REF!</definedName>
    <definedName name="KOTO0403_11_1_7_1">#REF!</definedName>
    <definedName name="KOTO0403_11_1_7_5" localSheetId="3">#REF!</definedName>
    <definedName name="KOTO0403_11_1_7_5" localSheetId="4">#REF!</definedName>
    <definedName name="KOTO0403_11_1_7_5" localSheetId="5">#REF!</definedName>
    <definedName name="KOTO0403_11_1_7_5" localSheetId="6">#REF!</definedName>
    <definedName name="KOTO0403_11_1_7_5" localSheetId="7">#REF!</definedName>
    <definedName name="KOTO0403_11_1_7_5" localSheetId="8">#REF!</definedName>
    <definedName name="KOTO0403_11_1_7_5" localSheetId="9">#REF!</definedName>
    <definedName name="KOTO0403_11_1_7_5" localSheetId="10">#REF!</definedName>
    <definedName name="KOTO0403_11_1_7_5" localSheetId="11">#REF!</definedName>
    <definedName name="KOTO0403_11_1_7_5">#REF!</definedName>
    <definedName name="KOTO0403_11_1_7_5_1" localSheetId="3">#REF!</definedName>
    <definedName name="KOTO0403_11_1_7_5_1" localSheetId="4">#REF!</definedName>
    <definedName name="KOTO0403_11_1_7_5_1" localSheetId="5">#REF!</definedName>
    <definedName name="KOTO0403_11_1_7_5_1" localSheetId="6">#REF!</definedName>
    <definedName name="KOTO0403_11_1_7_5_1" localSheetId="7">#REF!</definedName>
    <definedName name="KOTO0403_11_1_7_5_1" localSheetId="8">#REF!</definedName>
    <definedName name="KOTO0403_11_1_7_5_1" localSheetId="9">#REF!</definedName>
    <definedName name="KOTO0403_11_1_7_5_1" localSheetId="10">#REF!</definedName>
    <definedName name="KOTO0403_11_1_7_5_1" localSheetId="11">#REF!</definedName>
    <definedName name="KOTO0403_11_1_7_5_1">#REF!</definedName>
    <definedName name="KOTO0403_11_1_8" localSheetId="3">#REF!</definedName>
    <definedName name="KOTO0403_11_1_8" localSheetId="4">#REF!</definedName>
    <definedName name="KOTO0403_11_1_8" localSheetId="5">#REF!</definedName>
    <definedName name="KOTO0403_11_1_8" localSheetId="6">#REF!</definedName>
    <definedName name="KOTO0403_11_1_8" localSheetId="7">#REF!</definedName>
    <definedName name="KOTO0403_11_1_8" localSheetId="8">#REF!</definedName>
    <definedName name="KOTO0403_11_1_8" localSheetId="9">#REF!</definedName>
    <definedName name="KOTO0403_11_1_8" localSheetId="10">#REF!</definedName>
    <definedName name="KOTO0403_11_1_8" localSheetId="11">#REF!</definedName>
    <definedName name="KOTO0403_11_1_8">#REF!</definedName>
    <definedName name="KOTO0403_11_1_8_1" localSheetId="3">#REF!</definedName>
    <definedName name="KOTO0403_11_1_8_1" localSheetId="4">#REF!</definedName>
    <definedName name="KOTO0403_11_1_8_1" localSheetId="5">#REF!</definedName>
    <definedName name="KOTO0403_11_1_8_1" localSheetId="6">#REF!</definedName>
    <definedName name="KOTO0403_11_1_8_1" localSheetId="7">#REF!</definedName>
    <definedName name="KOTO0403_11_1_8_1" localSheetId="8">#REF!</definedName>
    <definedName name="KOTO0403_11_1_8_1" localSheetId="9">#REF!</definedName>
    <definedName name="KOTO0403_11_1_8_1" localSheetId="10">#REF!</definedName>
    <definedName name="KOTO0403_11_1_8_1" localSheetId="11">#REF!</definedName>
    <definedName name="KOTO0403_11_1_8_1">#REF!</definedName>
    <definedName name="KOTO0403_11_1_8_5" localSheetId="3">#REF!</definedName>
    <definedName name="KOTO0403_11_1_8_5" localSheetId="4">#REF!</definedName>
    <definedName name="KOTO0403_11_1_8_5" localSheetId="5">#REF!</definedName>
    <definedName name="KOTO0403_11_1_8_5" localSheetId="6">#REF!</definedName>
    <definedName name="KOTO0403_11_1_8_5" localSheetId="7">#REF!</definedName>
    <definedName name="KOTO0403_11_1_8_5" localSheetId="8">#REF!</definedName>
    <definedName name="KOTO0403_11_1_8_5" localSheetId="9">#REF!</definedName>
    <definedName name="KOTO0403_11_1_8_5" localSheetId="10">#REF!</definedName>
    <definedName name="KOTO0403_11_1_8_5" localSheetId="11">#REF!</definedName>
    <definedName name="KOTO0403_11_1_8_5">#REF!</definedName>
    <definedName name="KOTO0403_11_1_8_5_1" localSheetId="3">#REF!</definedName>
    <definedName name="KOTO0403_11_1_8_5_1" localSheetId="4">#REF!</definedName>
    <definedName name="KOTO0403_11_1_8_5_1" localSheetId="5">#REF!</definedName>
    <definedName name="KOTO0403_11_1_8_5_1" localSheetId="6">#REF!</definedName>
    <definedName name="KOTO0403_11_1_8_5_1" localSheetId="7">#REF!</definedName>
    <definedName name="KOTO0403_11_1_8_5_1" localSheetId="8">#REF!</definedName>
    <definedName name="KOTO0403_11_1_8_5_1" localSheetId="9">#REF!</definedName>
    <definedName name="KOTO0403_11_1_8_5_1" localSheetId="10">#REF!</definedName>
    <definedName name="KOTO0403_11_1_8_5_1" localSheetId="11">#REF!</definedName>
    <definedName name="KOTO0403_11_1_8_5_1">#REF!</definedName>
    <definedName name="KOTO0403_11_12" localSheetId="3">#REF!</definedName>
    <definedName name="KOTO0403_11_12" localSheetId="4">#REF!</definedName>
    <definedName name="KOTO0403_11_12" localSheetId="5">#REF!</definedName>
    <definedName name="KOTO0403_11_12" localSheetId="6">#REF!</definedName>
    <definedName name="KOTO0403_11_12" localSheetId="7">#REF!</definedName>
    <definedName name="KOTO0403_11_12" localSheetId="8">#REF!</definedName>
    <definedName name="KOTO0403_11_12" localSheetId="9">#REF!</definedName>
    <definedName name="KOTO0403_11_12" localSheetId="10">#REF!</definedName>
    <definedName name="KOTO0403_11_12" localSheetId="11">#REF!</definedName>
    <definedName name="KOTO0403_11_12">#REF!</definedName>
    <definedName name="KOTO0403_11_12_1" localSheetId="3">#REF!</definedName>
    <definedName name="KOTO0403_11_12_1" localSheetId="4">#REF!</definedName>
    <definedName name="KOTO0403_11_12_1" localSheetId="5">#REF!</definedName>
    <definedName name="KOTO0403_11_12_1" localSheetId="6">#REF!</definedName>
    <definedName name="KOTO0403_11_12_1" localSheetId="7">#REF!</definedName>
    <definedName name="KOTO0403_11_12_1" localSheetId="8">#REF!</definedName>
    <definedName name="KOTO0403_11_12_1" localSheetId="9">#REF!</definedName>
    <definedName name="KOTO0403_11_12_1" localSheetId="10">#REF!</definedName>
    <definedName name="KOTO0403_11_12_1" localSheetId="11">#REF!</definedName>
    <definedName name="KOTO0403_11_12_1">#REF!</definedName>
    <definedName name="KOTO0403_11_12_5" localSheetId="3">#REF!</definedName>
    <definedName name="KOTO0403_11_12_5" localSheetId="4">#REF!</definedName>
    <definedName name="KOTO0403_11_12_5" localSheetId="5">#REF!</definedName>
    <definedName name="KOTO0403_11_12_5" localSheetId="6">#REF!</definedName>
    <definedName name="KOTO0403_11_12_5" localSheetId="7">#REF!</definedName>
    <definedName name="KOTO0403_11_12_5" localSheetId="8">#REF!</definedName>
    <definedName name="KOTO0403_11_12_5" localSheetId="9">#REF!</definedName>
    <definedName name="KOTO0403_11_12_5" localSheetId="10">#REF!</definedName>
    <definedName name="KOTO0403_11_12_5" localSheetId="11">#REF!</definedName>
    <definedName name="KOTO0403_11_12_5">#REF!</definedName>
    <definedName name="KOTO0403_11_12_5_1" localSheetId="3">#REF!</definedName>
    <definedName name="KOTO0403_11_12_5_1" localSheetId="4">#REF!</definedName>
    <definedName name="KOTO0403_11_12_5_1" localSheetId="5">#REF!</definedName>
    <definedName name="KOTO0403_11_12_5_1" localSheetId="6">#REF!</definedName>
    <definedName name="KOTO0403_11_12_5_1" localSheetId="7">#REF!</definedName>
    <definedName name="KOTO0403_11_12_5_1" localSheetId="8">#REF!</definedName>
    <definedName name="KOTO0403_11_12_5_1" localSheetId="9">#REF!</definedName>
    <definedName name="KOTO0403_11_12_5_1" localSheetId="10">#REF!</definedName>
    <definedName name="KOTO0403_11_12_5_1" localSheetId="11">#REF!</definedName>
    <definedName name="KOTO0403_11_12_5_1">#REF!</definedName>
    <definedName name="KOTO0403_11_3" localSheetId="3">#REF!</definedName>
    <definedName name="KOTO0403_11_3" localSheetId="4">#REF!</definedName>
    <definedName name="KOTO0403_11_3" localSheetId="5">#REF!</definedName>
    <definedName name="KOTO0403_11_3" localSheetId="6">#REF!</definedName>
    <definedName name="KOTO0403_11_3" localSheetId="7">#REF!</definedName>
    <definedName name="KOTO0403_11_3" localSheetId="8">#REF!</definedName>
    <definedName name="KOTO0403_11_3" localSheetId="9">#REF!</definedName>
    <definedName name="KOTO0403_11_3" localSheetId="10">#REF!</definedName>
    <definedName name="KOTO0403_11_3" localSheetId="11">#REF!</definedName>
    <definedName name="KOTO0403_11_3">#REF!</definedName>
    <definedName name="KOTO0403_11_3_1" localSheetId="3">#REF!</definedName>
    <definedName name="KOTO0403_11_3_1" localSheetId="4">#REF!</definedName>
    <definedName name="KOTO0403_11_3_1" localSheetId="5">#REF!</definedName>
    <definedName name="KOTO0403_11_3_1" localSheetId="6">#REF!</definedName>
    <definedName name="KOTO0403_11_3_1" localSheetId="7">#REF!</definedName>
    <definedName name="KOTO0403_11_3_1" localSheetId="8">#REF!</definedName>
    <definedName name="KOTO0403_11_3_1" localSheetId="9">#REF!</definedName>
    <definedName name="KOTO0403_11_3_1" localSheetId="10">#REF!</definedName>
    <definedName name="KOTO0403_11_3_1" localSheetId="11">#REF!</definedName>
    <definedName name="KOTO0403_11_3_1">#REF!</definedName>
    <definedName name="KOTO0403_11_3_12" localSheetId="3">#REF!</definedName>
    <definedName name="KOTO0403_11_3_12" localSheetId="4">#REF!</definedName>
    <definedName name="KOTO0403_11_3_12" localSheetId="5">#REF!</definedName>
    <definedName name="KOTO0403_11_3_12" localSheetId="6">#REF!</definedName>
    <definedName name="KOTO0403_11_3_12" localSheetId="7">#REF!</definedName>
    <definedName name="KOTO0403_11_3_12" localSheetId="8">#REF!</definedName>
    <definedName name="KOTO0403_11_3_12" localSheetId="9">#REF!</definedName>
    <definedName name="KOTO0403_11_3_12" localSheetId="10">#REF!</definedName>
    <definedName name="KOTO0403_11_3_12" localSheetId="11">#REF!</definedName>
    <definedName name="KOTO0403_11_3_12">#REF!</definedName>
    <definedName name="KOTO0403_11_3_12_1" localSheetId="3">#REF!</definedName>
    <definedName name="KOTO0403_11_3_12_1" localSheetId="4">#REF!</definedName>
    <definedName name="KOTO0403_11_3_12_1" localSheetId="5">#REF!</definedName>
    <definedName name="KOTO0403_11_3_12_1" localSheetId="6">#REF!</definedName>
    <definedName name="KOTO0403_11_3_12_1" localSheetId="7">#REF!</definedName>
    <definedName name="KOTO0403_11_3_12_1" localSheetId="8">#REF!</definedName>
    <definedName name="KOTO0403_11_3_12_1" localSheetId="9">#REF!</definedName>
    <definedName name="KOTO0403_11_3_12_1" localSheetId="10">#REF!</definedName>
    <definedName name="KOTO0403_11_3_12_1" localSheetId="11">#REF!</definedName>
    <definedName name="KOTO0403_11_3_12_1">#REF!</definedName>
    <definedName name="KOTO0403_11_3_12_5" localSheetId="3">#REF!</definedName>
    <definedName name="KOTO0403_11_3_12_5" localSheetId="4">#REF!</definedName>
    <definedName name="KOTO0403_11_3_12_5" localSheetId="5">#REF!</definedName>
    <definedName name="KOTO0403_11_3_12_5" localSheetId="6">#REF!</definedName>
    <definedName name="KOTO0403_11_3_12_5" localSheetId="7">#REF!</definedName>
    <definedName name="KOTO0403_11_3_12_5" localSheetId="8">#REF!</definedName>
    <definedName name="KOTO0403_11_3_12_5" localSheetId="9">#REF!</definedName>
    <definedName name="KOTO0403_11_3_12_5" localSheetId="10">#REF!</definedName>
    <definedName name="KOTO0403_11_3_12_5" localSheetId="11">#REF!</definedName>
    <definedName name="KOTO0403_11_3_12_5">#REF!</definedName>
    <definedName name="KOTO0403_11_3_12_5_1" localSheetId="3">#REF!</definedName>
    <definedName name="KOTO0403_11_3_12_5_1" localSheetId="4">#REF!</definedName>
    <definedName name="KOTO0403_11_3_12_5_1" localSheetId="5">#REF!</definedName>
    <definedName name="KOTO0403_11_3_12_5_1" localSheetId="6">#REF!</definedName>
    <definedName name="KOTO0403_11_3_12_5_1" localSheetId="7">#REF!</definedName>
    <definedName name="KOTO0403_11_3_12_5_1" localSheetId="8">#REF!</definedName>
    <definedName name="KOTO0403_11_3_12_5_1" localSheetId="9">#REF!</definedName>
    <definedName name="KOTO0403_11_3_12_5_1" localSheetId="10">#REF!</definedName>
    <definedName name="KOTO0403_11_3_12_5_1" localSheetId="11">#REF!</definedName>
    <definedName name="KOTO0403_11_3_12_5_1">#REF!</definedName>
    <definedName name="KOTO0403_11_3_2" localSheetId="3">#REF!</definedName>
    <definedName name="KOTO0403_11_3_2" localSheetId="4">#REF!</definedName>
    <definedName name="KOTO0403_11_3_2" localSheetId="5">#REF!</definedName>
    <definedName name="KOTO0403_11_3_2" localSheetId="6">#REF!</definedName>
    <definedName name="KOTO0403_11_3_2" localSheetId="7">#REF!</definedName>
    <definedName name="KOTO0403_11_3_2" localSheetId="8">#REF!</definedName>
    <definedName name="KOTO0403_11_3_2" localSheetId="9">#REF!</definedName>
    <definedName name="KOTO0403_11_3_2" localSheetId="10">#REF!</definedName>
    <definedName name="KOTO0403_11_3_2" localSheetId="11">#REF!</definedName>
    <definedName name="KOTO0403_11_3_2">#REF!</definedName>
    <definedName name="KOTO0403_11_3_2_1" localSheetId="3">#REF!</definedName>
    <definedName name="KOTO0403_11_3_2_1" localSheetId="4">#REF!</definedName>
    <definedName name="KOTO0403_11_3_2_1" localSheetId="5">#REF!</definedName>
    <definedName name="KOTO0403_11_3_2_1" localSheetId="6">#REF!</definedName>
    <definedName name="KOTO0403_11_3_2_1" localSheetId="7">#REF!</definedName>
    <definedName name="KOTO0403_11_3_2_1" localSheetId="8">#REF!</definedName>
    <definedName name="KOTO0403_11_3_2_1" localSheetId="9">#REF!</definedName>
    <definedName name="KOTO0403_11_3_2_1" localSheetId="10">#REF!</definedName>
    <definedName name="KOTO0403_11_3_2_1" localSheetId="11">#REF!</definedName>
    <definedName name="KOTO0403_11_3_2_1">#REF!</definedName>
    <definedName name="KOTO0403_11_3_2_5" localSheetId="3">#REF!</definedName>
    <definedName name="KOTO0403_11_3_2_5" localSheetId="4">#REF!</definedName>
    <definedName name="KOTO0403_11_3_2_5" localSheetId="5">#REF!</definedName>
    <definedName name="KOTO0403_11_3_2_5" localSheetId="6">#REF!</definedName>
    <definedName name="KOTO0403_11_3_2_5" localSheetId="7">#REF!</definedName>
    <definedName name="KOTO0403_11_3_2_5" localSheetId="8">#REF!</definedName>
    <definedName name="KOTO0403_11_3_2_5" localSheetId="9">#REF!</definedName>
    <definedName name="KOTO0403_11_3_2_5" localSheetId="10">#REF!</definedName>
    <definedName name="KOTO0403_11_3_2_5" localSheetId="11">#REF!</definedName>
    <definedName name="KOTO0403_11_3_2_5">#REF!</definedName>
    <definedName name="KOTO0403_11_3_2_5_1" localSheetId="3">#REF!</definedName>
    <definedName name="KOTO0403_11_3_2_5_1" localSheetId="4">#REF!</definedName>
    <definedName name="KOTO0403_11_3_2_5_1" localSheetId="5">#REF!</definedName>
    <definedName name="KOTO0403_11_3_2_5_1" localSheetId="6">#REF!</definedName>
    <definedName name="KOTO0403_11_3_2_5_1" localSheetId="7">#REF!</definedName>
    <definedName name="KOTO0403_11_3_2_5_1" localSheetId="8">#REF!</definedName>
    <definedName name="KOTO0403_11_3_2_5_1" localSheetId="9">#REF!</definedName>
    <definedName name="KOTO0403_11_3_2_5_1" localSheetId="10">#REF!</definedName>
    <definedName name="KOTO0403_11_3_2_5_1" localSheetId="11">#REF!</definedName>
    <definedName name="KOTO0403_11_3_2_5_1">#REF!</definedName>
    <definedName name="KOTO0403_11_3_5" localSheetId="3">#REF!</definedName>
    <definedName name="KOTO0403_11_3_5" localSheetId="4">#REF!</definedName>
    <definedName name="KOTO0403_11_3_5" localSheetId="5">#REF!</definedName>
    <definedName name="KOTO0403_11_3_5" localSheetId="6">#REF!</definedName>
    <definedName name="KOTO0403_11_3_5" localSheetId="7">#REF!</definedName>
    <definedName name="KOTO0403_11_3_5" localSheetId="8">#REF!</definedName>
    <definedName name="KOTO0403_11_3_5" localSheetId="9">#REF!</definedName>
    <definedName name="KOTO0403_11_3_5" localSheetId="10">#REF!</definedName>
    <definedName name="KOTO0403_11_3_5" localSheetId="11">#REF!</definedName>
    <definedName name="KOTO0403_11_3_5">#REF!</definedName>
    <definedName name="KOTO0403_11_3_5_1" localSheetId="3">#REF!</definedName>
    <definedName name="KOTO0403_11_3_5_1" localSheetId="4">#REF!</definedName>
    <definedName name="KOTO0403_11_3_5_1" localSheetId="5">#REF!</definedName>
    <definedName name="KOTO0403_11_3_5_1" localSheetId="6">#REF!</definedName>
    <definedName name="KOTO0403_11_3_5_1" localSheetId="7">#REF!</definedName>
    <definedName name="KOTO0403_11_3_5_1" localSheetId="8">#REF!</definedName>
    <definedName name="KOTO0403_11_3_5_1" localSheetId="9">#REF!</definedName>
    <definedName name="KOTO0403_11_3_5_1" localSheetId="10">#REF!</definedName>
    <definedName name="KOTO0403_11_3_5_1" localSheetId="11">#REF!</definedName>
    <definedName name="KOTO0403_11_3_5_1">#REF!</definedName>
    <definedName name="KOTO0403_11_3_7" localSheetId="3">#REF!</definedName>
    <definedName name="KOTO0403_11_3_7" localSheetId="4">#REF!</definedName>
    <definedName name="KOTO0403_11_3_7" localSheetId="5">#REF!</definedName>
    <definedName name="KOTO0403_11_3_7" localSheetId="6">#REF!</definedName>
    <definedName name="KOTO0403_11_3_7" localSheetId="7">#REF!</definedName>
    <definedName name="KOTO0403_11_3_7" localSheetId="8">#REF!</definedName>
    <definedName name="KOTO0403_11_3_7" localSheetId="9">#REF!</definedName>
    <definedName name="KOTO0403_11_3_7" localSheetId="10">#REF!</definedName>
    <definedName name="KOTO0403_11_3_7" localSheetId="11">#REF!</definedName>
    <definedName name="KOTO0403_11_3_7">#REF!</definedName>
    <definedName name="KOTO0403_11_3_7_1" localSheetId="3">#REF!</definedName>
    <definedName name="KOTO0403_11_3_7_1" localSheetId="4">#REF!</definedName>
    <definedName name="KOTO0403_11_3_7_1" localSheetId="5">#REF!</definedName>
    <definedName name="KOTO0403_11_3_7_1" localSheetId="6">#REF!</definedName>
    <definedName name="KOTO0403_11_3_7_1" localSheetId="7">#REF!</definedName>
    <definedName name="KOTO0403_11_3_7_1" localSheetId="8">#REF!</definedName>
    <definedName name="KOTO0403_11_3_7_1" localSheetId="9">#REF!</definedName>
    <definedName name="KOTO0403_11_3_7_1" localSheetId="10">#REF!</definedName>
    <definedName name="KOTO0403_11_3_7_1" localSheetId="11">#REF!</definedName>
    <definedName name="KOTO0403_11_3_7_1">#REF!</definedName>
    <definedName name="KOTO0403_11_3_7_5" localSheetId="3">#REF!</definedName>
    <definedName name="KOTO0403_11_3_7_5" localSheetId="4">#REF!</definedName>
    <definedName name="KOTO0403_11_3_7_5" localSheetId="5">#REF!</definedName>
    <definedName name="KOTO0403_11_3_7_5" localSheetId="6">#REF!</definedName>
    <definedName name="KOTO0403_11_3_7_5" localSheetId="7">#REF!</definedName>
    <definedName name="KOTO0403_11_3_7_5" localSheetId="8">#REF!</definedName>
    <definedName name="KOTO0403_11_3_7_5" localSheetId="9">#REF!</definedName>
    <definedName name="KOTO0403_11_3_7_5" localSheetId="10">#REF!</definedName>
    <definedName name="KOTO0403_11_3_7_5" localSheetId="11">#REF!</definedName>
    <definedName name="KOTO0403_11_3_7_5">#REF!</definedName>
    <definedName name="KOTO0403_11_3_7_5_1" localSheetId="3">#REF!</definedName>
    <definedName name="KOTO0403_11_3_7_5_1" localSheetId="4">#REF!</definedName>
    <definedName name="KOTO0403_11_3_7_5_1" localSheetId="5">#REF!</definedName>
    <definedName name="KOTO0403_11_3_7_5_1" localSheetId="6">#REF!</definedName>
    <definedName name="KOTO0403_11_3_7_5_1" localSheetId="7">#REF!</definedName>
    <definedName name="KOTO0403_11_3_7_5_1" localSheetId="8">#REF!</definedName>
    <definedName name="KOTO0403_11_3_7_5_1" localSheetId="9">#REF!</definedName>
    <definedName name="KOTO0403_11_3_7_5_1" localSheetId="10">#REF!</definedName>
    <definedName name="KOTO0403_11_3_7_5_1" localSheetId="11">#REF!</definedName>
    <definedName name="KOTO0403_11_3_7_5_1">#REF!</definedName>
    <definedName name="KOTO0403_11_3_8" localSheetId="3">#REF!</definedName>
    <definedName name="KOTO0403_11_3_8" localSheetId="4">#REF!</definedName>
    <definedName name="KOTO0403_11_3_8" localSheetId="5">#REF!</definedName>
    <definedName name="KOTO0403_11_3_8" localSheetId="6">#REF!</definedName>
    <definedName name="KOTO0403_11_3_8" localSheetId="7">#REF!</definedName>
    <definedName name="KOTO0403_11_3_8" localSheetId="8">#REF!</definedName>
    <definedName name="KOTO0403_11_3_8" localSheetId="9">#REF!</definedName>
    <definedName name="KOTO0403_11_3_8" localSheetId="10">#REF!</definedName>
    <definedName name="KOTO0403_11_3_8" localSheetId="11">#REF!</definedName>
    <definedName name="KOTO0403_11_3_8">#REF!</definedName>
    <definedName name="KOTO0403_11_3_8_1" localSheetId="3">#REF!</definedName>
    <definedName name="KOTO0403_11_3_8_1" localSheetId="4">#REF!</definedName>
    <definedName name="KOTO0403_11_3_8_1" localSheetId="5">#REF!</definedName>
    <definedName name="KOTO0403_11_3_8_1" localSheetId="6">#REF!</definedName>
    <definedName name="KOTO0403_11_3_8_1" localSheetId="7">#REF!</definedName>
    <definedName name="KOTO0403_11_3_8_1" localSheetId="8">#REF!</definedName>
    <definedName name="KOTO0403_11_3_8_1" localSheetId="9">#REF!</definedName>
    <definedName name="KOTO0403_11_3_8_1" localSheetId="10">#REF!</definedName>
    <definedName name="KOTO0403_11_3_8_1" localSheetId="11">#REF!</definedName>
    <definedName name="KOTO0403_11_3_8_1">#REF!</definedName>
    <definedName name="KOTO0403_11_3_8_5" localSheetId="3">#REF!</definedName>
    <definedName name="KOTO0403_11_3_8_5" localSheetId="4">#REF!</definedName>
    <definedName name="KOTO0403_11_3_8_5" localSheetId="5">#REF!</definedName>
    <definedName name="KOTO0403_11_3_8_5" localSheetId="6">#REF!</definedName>
    <definedName name="KOTO0403_11_3_8_5" localSheetId="7">#REF!</definedName>
    <definedName name="KOTO0403_11_3_8_5" localSheetId="8">#REF!</definedName>
    <definedName name="KOTO0403_11_3_8_5" localSheetId="9">#REF!</definedName>
    <definedName name="KOTO0403_11_3_8_5" localSheetId="10">#REF!</definedName>
    <definedName name="KOTO0403_11_3_8_5" localSheetId="11">#REF!</definedName>
    <definedName name="KOTO0403_11_3_8_5">#REF!</definedName>
    <definedName name="KOTO0403_11_3_8_5_1" localSheetId="3">#REF!</definedName>
    <definedName name="KOTO0403_11_3_8_5_1" localSheetId="4">#REF!</definedName>
    <definedName name="KOTO0403_11_3_8_5_1" localSheetId="5">#REF!</definedName>
    <definedName name="KOTO0403_11_3_8_5_1" localSheetId="6">#REF!</definedName>
    <definedName name="KOTO0403_11_3_8_5_1" localSheetId="7">#REF!</definedName>
    <definedName name="KOTO0403_11_3_8_5_1" localSheetId="8">#REF!</definedName>
    <definedName name="KOTO0403_11_3_8_5_1" localSheetId="9">#REF!</definedName>
    <definedName name="KOTO0403_11_3_8_5_1" localSheetId="10">#REF!</definedName>
    <definedName name="KOTO0403_11_3_8_5_1" localSheetId="11">#REF!</definedName>
    <definedName name="KOTO0403_11_3_8_5_1">#REF!</definedName>
    <definedName name="KOTO0403_11_5" localSheetId="3">#REF!</definedName>
    <definedName name="KOTO0403_11_5" localSheetId="4">#REF!</definedName>
    <definedName name="KOTO0403_11_5" localSheetId="5">#REF!</definedName>
    <definedName name="KOTO0403_11_5" localSheetId="6">#REF!</definedName>
    <definedName name="KOTO0403_11_5" localSheetId="7">#REF!</definedName>
    <definedName name="KOTO0403_11_5" localSheetId="8">#REF!</definedName>
    <definedName name="KOTO0403_11_5" localSheetId="9">#REF!</definedName>
    <definedName name="KOTO0403_11_5" localSheetId="10">#REF!</definedName>
    <definedName name="KOTO0403_11_5" localSheetId="11">#REF!</definedName>
    <definedName name="KOTO0403_11_5">#REF!</definedName>
    <definedName name="KOTO0403_11_5_1" localSheetId="3">#REF!</definedName>
    <definedName name="KOTO0403_11_5_1" localSheetId="4">#REF!</definedName>
    <definedName name="KOTO0403_11_5_1" localSheetId="5">#REF!</definedName>
    <definedName name="KOTO0403_11_5_1" localSheetId="6">#REF!</definedName>
    <definedName name="KOTO0403_11_5_1" localSheetId="7">#REF!</definedName>
    <definedName name="KOTO0403_11_5_1" localSheetId="8">#REF!</definedName>
    <definedName name="KOTO0403_11_5_1" localSheetId="9">#REF!</definedName>
    <definedName name="KOTO0403_11_5_1" localSheetId="10">#REF!</definedName>
    <definedName name="KOTO0403_11_5_1" localSheetId="11">#REF!</definedName>
    <definedName name="KOTO0403_11_5_1">#REF!</definedName>
    <definedName name="KOTO0403_11_5_12" localSheetId="3">#REF!</definedName>
    <definedName name="KOTO0403_11_5_12" localSheetId="4">#REF!</definedName>
    <definedName name="KOTO0403_11_5_12" localSheetId="5">#REF!</definedName>
    <definedName name="KOTO0403_11_5_12" localSheetId="6">#REF!</definedName>
    <definedName name="KOTO0403_11_5_12" localSheetId="7">#REF!</definedName>
    <definedName name="KOTO0403_11_5_12" localSheetId="8">#REF!</definedName>
    <definedName name="KOTO0403_11_5_12" localSheetId="9">#REF!</definedName>
    <definedName name="KOTO0403_11_5_12" localSheetId="10">#REF!</definedName>
    <definedName name="KOTO0403_11_5_12" localSheetId="11">#REF!</definedName>
    <definedName name="KOTO0403_11_5_12">#REF!</definedName>
    <definedName name="KOTO0403_11_5_12_1" localSheetId="3">#REF!</definedName>
    <definedName name="KOTO0403_11_5_12_1" localSheetId="4">#REF!</definedName>
    <definedName name="KOTO0403_11_5_12_1" localSheetId="5">#REF!</definedName>
    <definedName name="KOTO0403_11_5_12_1" localSheetId="6">#REF!</definedName>
    <definedName name="KOTO0403_11_5_12_1" localSheetId="7">#REF!</definedName>
    <definedName name="KOTO0403_11_5_12_1" localSheetId="8">#REF!</definedName>
    <definedName name="KOTO0403_11_5_12_1" localSheetId="9">#REF!</definedName>
    <definedName name="KOTO0403_11_5_12_1" localSheetId="10">#REF!</definedName>
    <definedName name="KOTO0403_11_5_12_1" localSheetId="11">#REF!</definedName>
    <definedName name="KOTO0403_11_5_12_1">#REF!</definedName>
    <definedName name="KOTO0403_11_5_12_5" localSheetId="3">#REF!</definedName>
    <definedName name="KOTO0403_11_5_12_5" localSheetId="4">#REF!</definedName>
    <definedName name="KOTO0403_11_5_12_5" localSheetId="5">#REF!</definedName>
    <definedName name="KOTO0403_11_5_12_5" localSheetId="6">#REF!</definedName>
    <definedName name="KOTO0403_11_5_12_5" localSheetId="7">#REF!</definedName>
    <definedName name="KOTO0403_11_5_12_5" localSheetId="8">#REF!</definedName>
    <definedName name="KOTO0403_11_5_12_5" localSheetId="9">#REF!</definedName>
    <definedName name="KOTO0403_11_5_12_5" localSheetId="10">#REF!</definedName>
    <definedName name="KOTO0403_11_5_12_5" localSheetId="11">#REF!</definedName>
    <definedName name="KOTO0403_11_5_12_5">#REF!</definedName>
    <definedName name="KOTO0403_11_5_12_5_1" localSheetId="3">#REF!</definedName>
    <definedName name="KOTO0403_11_5_12_5_1" localSheetId="4">#REF!</definedName>
    <definedName name="KOTO0403_11_5_12_5_1" localSheetId="5">#REF!</definedName>
    <definedName name="KOTO0403_11_5_12_5_1" localSheetId="6">#REF!</definedName>
    <definedName name="KOTO0403_11_5_12_5_1" localSheetId="7">#REF!</definedName>
    <definedName name="KOTO0403_11_5_12_5_1" localSheetId="8">#REF!</definedName>
    <definedName name="KOTO0403_11_5_12_5_1" localSheetId="9">#REF!</definedName>
    <definedName name="KOTO0403_11_5_12_5_1" localSheetId="10">#REF!</definedName>
    <definedName name="KOTO0403_11_5_12_5_1" localSheetId="11">#REF!</definedName>
    <definedName name="KOTO0403_11_5_12_5_1">#REF!</definedName>
    <definedName name="KOTO0403_11_5_2" localSheetId="3">#REF!</definedName>
    <definedName name="KOTO0403_11_5_2" localSheetId="4">#REF!</definedName>
    <definedName name="KOTO0403_11_5_2" localSheetId="5">#REF!</definedName>
    <definedName name="KOTO0403_11_5_2" localSheetId="6">#REF!</definedName>
    <definedName name="KOTO0403_11_5_2" localSheetId="7">#REF!</definedName>
    <definedName name="KOTO0403_11_5_2" localSheetId="8">#REF!</definedName>
    <definedName name="KOTO0403_11_5_2" localSheetId="9">#REF!</definedName>
    <definedName name="KOTO0403_11_5_2" localSheetId="10">#REF!</definedName>
    <definedName name="KOTO0403_11_5_2" localSheetId="11">#REF!</definedName>
    <definedName name="KOTO0403_11_5_2">#REF!</definedName>
    <definedName name="KOTO0403_11_5_2_1" localSheetId="3">#REF!</definedName>
    <definedName name="KOTO0403_11_5_2_1" localSheetId="4">#REF!</definedName>
    <definedName name="KOTO0403_11_5_2_1" localSheetId="5">#REF!</definedName>
    <definedName name="KOTO0403_11_5_2_1" localSheetId="6">#REF!</definedName>
    <definedName name="KOTO0403_11_5_2_1" localSheetId="7">#REF!</definedName>
    <definedName name="KOTO0403_11_5_2_1" localSheetId="8">#REF!</definedName>
    <definedName name="KOTO0403_11_5_2_1" localSheetId="9">#REF!</definedName>
    <definedName name="KOTO0403_11_5_2_1" localSheetId="10">#REF!</definedName>
    <definedName name="KOTO0403_11_5_2_1" localSheetId="11">#REF!</definedName>
    <definedName name="KOTO0403_11_5_2_1">#REF!</definedName>
    <definedName name="KOTO0403_11_5_2_5" localSheetId="3">#REF!</definedName>
    <definedName name="KOTO0403_11_5_2_5" localSheetId="4">#REF!</definedName>
    <definedName name="KOTO0403_11_5_2_5" localSheetId="5">#REF!</definedName>
    <definedName name="KOTO0403_11_5_2_5" localSheetId="6">#REF!</definedName>
    <definedName name="KOTO0403_11_5_2_5" localSheetId="7">#REF!</definedName>
    <definedName name="KOTO0403_11_5_2_5" localSheetId="8">#REF!</definedName>
    <definedName name="KOTO0403_11_5_2_5" localSheetId="9">#REF!</definedName>
    <definedName name="KOTO0403_11_5_2_5" localSheetId="10">#REF!</definedName>
    <definedName name="KOTO0403_11_5_2_5" localSheetId="11">#REF!</definedName>
    <definedName name="KOTO0403_11_5_2_5">#REF!</definedName>
    <definedName name="KOTO0403_11_5_2_5_1" localSheetId="3">#REF!</definedName>
    <definedName name="KOTO0403_11_5_2_5_1" localSheetId="4">#REF!</definedName>
    <definedName name="KOTO0403_11_5_2_5_1" localSheetId="5">#REF!</definedName>
    <definedName name="KOTO0403_11_5_2_5_1" localSheetId="6">#REF!</definedName>
    <definedName name="KOTO0403_11_5_2_5_1" localSheetId="7">#REF!</definedName>
    <definedName name="KOTO0403_11_5_2_5_1" localSheetId="8">#REF!</definedName>
    <definedName name="KOTO0403_11_5_2_5_1" localSheetId="9">#REF!</definedName>
    <definedName name="KOTO0403_11_5_2_5_1" localSheetId="10">#REF!</definedName>
    <definedName name="KOTO0403_11_5_2_5_1" localSheetId="11">#REF!</definedName>
    <definedName name="KOTO0403_11_5_2_5_1">#REF!</definedName>
    <definedName name="KOTO0403_11_5_5" localSheetId="3">#REF!</definedName>
    <definedName name="KOTO0403_11_5_5" localSheetId="4">#REF!</definedName>
    <definedName name="KOTO0403_11_5_5" localSheetId="5">#REF!</definedName>
    <definedName name="KOTO0403_11_5_5" localSheetId="6">#REF!</definedName>
    <definedName name="KOTO0403_11_5_5" localSheetId="7">#REF!</definedName>
    <definedName name="KOTO0403_11_5_5" localSheetId="8">#REF!</definedName>
    <definedName name="KOTO0403_11_5_5" localSheetId="9">#REF!</definedName>
    <definedName name="KOTO0403_11_5_5" localSheetId="10">#REF!</definedName>
    <definedName name="KOTO0403_11_5_5" localSheetId="11">#REF!</definedName>
    <definedName name="KOTO0403_11_5_5">#REF!</definedName>
    <definedName name="KOTO0403_11_5_5_1" localSheetId="3">#REF!</definedName>
    <definedName name="KOTO0403_11_5_5_1" localSheetId="4">#REF!</definedName>
    <definedName name="KOTO0403_11_5_5_1" localSheetId="5">#REF!</definedName>
    <definedName name="KOTO0403_11_5_5_1" localSheetId="6">#REF!</definedName>
    <definedName name="KOTO0403_11_5_5_1" localSheetId="7">#REF!</definedName>
    <definedName name="KOTO0403_11_5_5_1" localSheetId="8">#REF!</definedName>
    <definedName name="KOTO0403_11_5_5_1" localSheetId="9">#REF!</definedName>
    <definedName name="KOTO0403_11_5_5_1" localSheetId="10">#REF!</definedName>
    <definedName name="KOTO0403_11_5_5_1" localSheetId="11">#REF!</definedName>
    <definedName name="KOTO0403_11_5_5_1">#REF!</definedName>
    <definedName name="KOTO0403_11_5_7" localSheetId="3">#REF!</definedName>
    <definedName name="KOTO0403_11_5_7" localSheetId="4">#REF!</definedName>
    <definedName name="KOTO0403_11_5_7" localSheetId="5">#REF!</definedName>
    <definedName name="KOTO0403_11_5_7" localSheetId="6">#REF!</definedName>
    <definedName name="KOTO0403_11_5_7" localSheetId="7">#REF!</definedName>
    <definedName name="KOTO0403_11_5_7" localSheetId="8">#REF!</definedName>
    <definedName name="KOTO0403_11_5_7" localSheetId="9">#REF!</definedName>
    <definedName name="KOTO0403_11_5_7" localSheetId="10">#REF!</definedName>
    <definedName name="KOTO0403_11_5_7" localSheetId="11">#REF!</definedName>
    <definedName name="KOTO0403_11_5_7">#REF!</definedName>
    <definedName name="KOTO0403_11_5_7_1" localSheetId="3">#REF!</definedName>
    <definedName name="KOTO0403_11_5_7_1" localSheetId="4">#REF!</definedName>
    <definedName name="KOTO0403_11_5_7_1" localSheetId="5">#REF!</definedName>
    <definedName name="KOTO0403_11_5_7_1" localSheetId="6">#REF!</definedName>
    <definedName name="KOTO0403_11_5_7_1" localSheetId="7">#REF!</definedName>
    <definedName name="KOTO0403_11_5_7_1" localSheetId="8">#REF!</definedName>
    <definedName name="KOTO0403_11_5_7_1" localSheetId="9">#REF!</definedName>
    <definedName name="KOTO0403_11_5_7_1" localSheetId="10">#REF!</definedName>
    <definedName name="KOTO0403_11_5_7_1" localSheetId="11">#REF!</definedName>
    <definedName name="KOTO0403_11_5_7_1">#REF!</definedName>
    <definedName name="KOTO0403_11_5_7_5" localSheetId="3">#REF!</definedName>
    <definedName name="KOTO0403_11_5_7_5" localSheetId="4">#REF!</definedName>
    <definedName name="KOTO0403_11_5_7_5" localSheetId="5">#REF!</definedName>
    <definedName name="KOTO0403_11_5_7_5" localSheetId="6">#REF!</definedName>
    <definedName name="KOTO0403_11_5_7_5" localSheetId="7">#REF!</definedName>
    <definedName name="KOTO0403_11_5_7_5" localSheetId="8">#REF!</definedName>
    <definedName name="KOTO0403_11_5_7_5" localSheetId="9">#REF!</definedName>
    <definedName name="KOTO0403_11_5_7_5" localSheetId="10">#REF!</definedName>
    <definedName name="KOTO0403_11_5_7_5" localSheetId="11">#REF!</definedName>
    <definedName name="KOTO0403_11_5_7_5">#REF!</definedName>
    <definedName name="KOTO0403_11_5_7_5_1" localSheetId="3">#REF!</definedName>
    <definedName name="KOTO0403_11_5_7_5_1" localSheetId="4">#REF!</definedName>
    <definedName name="KOTO0403_11_5_7_5_1" localSheetId="5">#REF!</definedName>
    <definedName name="KOTO0403_11_5_7_5_1" localSheetId="6">#REF!</definedName>
    <definedName name="KOTO0403_11_5_7_5_1" localSheetId="7">#REF!</definedName>
    <definedName name="KOTO0403_11_5_7_5_1" localSheetId="8">#REF!</definedName>
    <definedName name="KOTO0403_11_5_7_5_1" localSheetId="9">#REF!</definedName>
    <definedName name="KOTO0403_11_5_7_5_1" localSheetId="10">#REF!</definedName>
    <definedName name="KOTO0403_11_5_7_5_1" localSheetId="11">#REF!</definedName>
    <definedName name="KOTO0403_11_5_7_5_1">#REF!</definedName>
    <definedName name="KOTO0403_11_5_8" localSheetId="3">#REF!</definedName>
    <definedName name="KOTO0403_11_5_8" localSheetId="4">#REF!</definedName>
    <definedName name="KOTO0403_11_5_8" localSheetId="5">#REF!</definedName>
    <definedName name="KOTO0403_11_5_8" localSheetId="6">#REF!</definedName>
    <definedName name="KOTO0403_11_5_8" localSheetId="7">#REF!</definedName>
    <definedName name="KOTO0403_11_5_8" localSheetId="8">#REF!</definedName>
    <definedName name="KOTO0403_11_5_8" localSheetId="9">#REF!</definedName>
    <definedName name="KOTO0403_11_5_8" localSheetId="10">#REF!</definedName>
    <definedName name="KOTO0403_11_5_8" localSheetId="11">#REF!</definedName>
    <definedName name="KOTO0403_11_5_8">#REF!</definedName>
    <definedName name="KOTO0403_11_5_8_1" localSheetId="3">#REF!</definedName>
    <definedName name="KOTO0403_11_5_8_1" localSheetId="4">#REF!</definedName>
    <definedName name="KOTO0403_11_5_8_1" localSheetId="5">#REF!</definedName>
    <definedName name="KOTO0403_11_5_8_1" localSheetId="6">#REF!</definedName>
    <definedName name="KOTO0403_11_5_8_1" localSheetId="7">#REF!</definedName>
    <definedName name="KOTO0403_11_5_8_1" localSheetId="8">#REF!</definedName>
    <definedName name="KOTO0403_11_5_8_1" localSheetId="9">#REF!</definedName>
    <definedName name="KOTO0403_11_5_8_1" localSheetId="10">#REF!</definedName>
    <definedName name="KOTO0403_11_5_8_1" localSheetId="11">#REF!</definedName>
    <definedName name="KOTO0403_11_5_8_1">#REF!</definedName>
    <definedName name="KOTO0403_11_5_8_5" localSheetId="3">#REF!</definedName>
    <definedName name="KOTO0403_11_5_8_5" localSheetId="4">#REF!</definedName>
    <definedName name="KOTO0403_11_5_8_5" localSheetId="5">#REF!</definedName>
    <definedName name="KOTO0403_11_5_8_5" localSheetId="6">#REF!</definedName>
    <definedName name="KOTO0403_11_5_8_5" localSheetId="7">#REF!</definedName>
    <definedName name="KOTO0403_11_5_8_5" localSheetId="8">#REF!</definedName>
    <definedName name="KOTO0403_11_5_8_5" localSheetId="9">#REF!</definedName>
    <definedName name="KOTO0403_11_5_8_5" localSheetId="10">#REF!</definedName>
    <definedName name="KOTO0403_11_5_8_5" localSheetId="11">#REF!</definedName>
    <definedName name="KOTO0403_11_5_8_5">#REF!</definedName>
    <definedName name="KOTO0403_11_5_8_5_1" localSheetId="3">#REF!</definedName>
    <definedName name="KOTO0403_11_5_8_5_1" localSheetId="4">#REF!</definedName>
    <definedName name="KOTO0403_11_5_8_5_1" localSheetId="5">#REF!</definedName>
    <definedName name="KOTO0403_11_5_8_5_1" localSheetId="6">#REF!</definedName>
    <definedName name="KOTO0403_11_5_8_5_1" localSheetId="7">#REF!</definedName>
    <definedName name="KOTO0403_11_5_8_5_1" localSheetId="8">#REF!</definedName>
    <definedName name="KOTO0403_11_5_8_5_1" localSheetId="9">#REF!</definedName>
    <definedName name="KOTO0403_11_5_8_5_1" localSheetId="10">#REF!</definedName>
    <definedName name="KOTO0403_11_5_8_5_1" localSheetId="11">#REF!</definedName>
    <definedName name="KOTO0403_11_5_8_5_1">#REF!</definedName>
    <definedName name="KOTO0403_11_7" localSheetId="3">#REF!</definedName>
    <definedName name="KOTO0403_11_7" localSheetId="4">#REF!</definedName>
    <definedName name="KOTO0403_11_7" localSheetId="5">#REF!</definedName>
    <definedName name="KOTO0403_11_7" localSheetId="6">#REF!</definedName>
    <definedName name="KOTO0403_11_7" localSheetId="7">#REF!</definedName>
    <definedName name="KOTO0403_11_7" localSheetId="8">#REF!</definedName>
    <definedName name="KOTO0403_11_7" localSheetId="9">#REF!</definedName>
    <definedName name="KOTO0403_11_7" localSheetId="10">#REF!</definedName>
    <definedName name="KOTO0403_11_7" localSheetId="11">#REF!</definedName>
    <definedName name="KOTO0403_11_7">#REF!</definedName>
    <definedName name="KOTO0403_11_7_1" localSheetId="3">#REF!</definedName>
    <definedName name="KOTO0403_11_7_1" localSheetId="4">#REF!</definedName>
    <definedName name="KOTO0403_11_7_1" localSheetId="5">#REF!</definedName>
    <definedName name="KOTO0403_11_7_1" localSheetId="6">#REF!</definedName>
    <definedName name="KOTO0403_11_7_1" localSheetId="7">#REF!</definedName>
    <definedName name="KOTO0403_11_7_1" localSheetId="8">#REF!</definedName>
    <definedName name="KOTO0403_11_7_1" localSheetId="9">#REF!</definedName>
    <definedName name="KOTO0403_11_7_1" localSheetId="10">#REF!</definedName>
    <definedName name="KOTO0403_11_7_1" localSheetId="11">#REF!</definedName>
    <definedName name="KOTO0403_11_7_1">#REF!</definedName>
    <definedName name="KOTO0403_11_8" localSheetId="3">#REF!</definedName>
    <definedName name="KOTO0403_11_8" localSheetId="4">#REF!</definedName>
    <definedName name="KOTO0403_11_8" localSheetId="5">#REF!</definedName>
    <definedName name="KOTO0403_11_8" localSheetId="6">#REF!</definedName>
    <definedName name="KOTO0403_11_8" localSheetId="7">#REF!</definedName>
    <definedName name="KOTO0403_11_8" localSheetId="8">#REF!</definedName>
    <definedName name="KOTO0403_11_8" localSheetId="9">#REF!</definedName>
    <definedName name="KOTO0403_11_8" localSheetId="10">#REF!</definedName>
    <definedName name="KOTO0403_11_8" localSheetId="11">#REF!</definedName>
    <definedName name="KOTO0403_11_8">#REF!</definedName>
    <definedName name="KOTO0403_11_8_1" localSheetId="3">#REF!</definedName>
    <definedName name="KOTO0403_11_8_1" localSheetId="4">#REF!</definedName>
    <definedName name="KOTO0403_11_8_1" localSheetId="5">#REF!</definedName>
    <definedName name="KOTO0403_11_8_1" localSheetId="6">#REF!</definedName>
    <definedName name="KOTO0403_11_8_1" localSheetId="7">#REF!</definedName>
    <definedName name="KOTO0403_11_8_1" localSheetId="8">#REF!</definedName>
    <definedName name="KOTO0403_11_8_1" localSheetId="9">#REF!</definedName>
    <definedName name="KOTO0403_11_8_1" localSheetId="10">#REF!</definedName>
    <definedName name="KOTO0403_11_8_1" localSheetId="11">#REF!</definedName>
    <definedName name="KOTO0403_11_8_1">#REF!</definedName>
    <definedName name="KOTO0403_11_8_5" localSheetId="3">#REF!</definedName>
    <definedName name="KOTO0403_11_8_5" localSheetId="4">#REF!</definedName>
    <definedName name="KOTO0403_11_8_5" localSheetId="5">#REF!</definedName>
    <definedName name="KOTO0403_11_8_5" localSheetId="6">#REF!</definedName>
    <definedName name="KOTO0403_11_8_5" localSheetId="7">#REF!</definedName>
    <definedName name="KOTO0403_11_8_5" localSheetId="8">#REF!</definedName>
    <definedName name="KOTO0403_11_8_5" localSheetId="9">#REF!</definedName>
    <definedName name="KOTO0403_11_8_5" localSheetId="10">#REF!</definedName>
    <definedName name="KOTO0403_11_8_5" localSheetId="11">#REF!</definedName>
    <definedName name="KOTO0403_11_8_5">#REF!</definedName>
    <definedName name="KOTO0403_11_8_5_1" localSheetId="3">#REF!</definedName>
    <definedName name="KOTO0403_11_8_5_1" localSheetId="4">#REF!</definedName>
    <definedName name="KOTO0403_11_8_5_1" localSheetId="5">#REF!</definedName>
    <definedName name="KOTO0403_11_8_5_1" localSheetId="6">#REF!</definedName>
    <definedName name="KOTO0403_11_8_5_1" localSheetId="7">#REF!</definedName>
    <definedName name="KOTO0403_11_8_5_1" localSheetId="8">#REF!</definedName>
    <definedName name="KOTO0403_11_8_5_1" localSheetId="9">#REF!</definedName>
    <definedName name="KOTO0403_11_8_5_1" localSheetId="10">#REF!</definedName>
    <definedName name="KOTO0403_11_8_5_1" localSheetId="11">#REF!</definedName>
    <definedName name="KOTO0403_11_8_5_1">#REF!</definedName>
    <definedName name="KOTO0403_12" localSheetId="3">#REF!</definedName>
    <definedName name="KOTO0403_12" localSheetId="4">#REF!</definedName>
    <definedName name="KOTO0403_12" localSheetId="5">#REF!</definedName>
    <definedName name="KOTO0403_12" localSheetId="6">#REF!</definedName>
    <definedName name="KOTO0403_12" localSheetId="7">#REF!</definedName>
    <definedName name="KOTO0403_12" localSheetId="8">#REF!</definedName>
    <definedName name="KOTO0403_12" localSheetId="9">#REF!</definedName>
    <definedName name="KOTO0403_12" localSheetId="10">#REF!</definedName>
    <definedName name="KOTO0403_12" localSheetId="11">#REF!</definedName>
    <definedName name="KOTO0403_12">#REF!</definedName>
    <definedName name="KOTO0403_12_1">NA()</definedName>
    <definedName name="KOTO0403_12_1_1" localSheetId="3">#REF!</definedName>
    <definedName name="KOTO0403_12_1_1" localSheetId="4">#REF!</definedName>
    <definedName name="KOTO0403_12_1_1" localSheetId="5">#REF!</definedName>
    <definedName name="KOTO0403_12_1_1" localSheetId="6">#REF!</definedName>
    <definedName name="KOTO0403_12_1_1" localSheetId="7">#REF!</definedName>
    <definedName name="KOTO0403_12_1_1" localSheetId="8">#REF!</definedName>
    <definedName name="KOTO0403_12_1_1" localSheetId="9">#REF!</definedName>
    <definedName name="KOTO0403_12_1_1" localSheetId="10">#REF!</definedName>
    <definedName name="KOTO0403_12_1_1" localSheetId="11">#REF!</definedName>
    <definedName name="KOTO0403_12_1_1">#REF!</definedName>
    <definedName name="KOTO0403_12_1_1_1" localSheetId="3">#REF!</definedName>
    <definedName name="KOTO0403_12_1_1_1" localSheetId="4">#REF!</definedName>
    <definedName name="KOTO0403_12_1_1_1" localSheetId="5">#REF!</definedName>
    <definedName name="KOTO0403_12_1_1_1" localSheetId="6">#REF!</definedName>
    <definedName name="KOTO0403_12_1_1_1" localSheetId="7">#REF!</definedName>
    <definedName name="KOTO0403_12_1_1_1" localSheetId="8">#REF!</definedName>
    <definedName name="KOTO0403_12_1_1_1" localSheetId="9">#REF!</definedName>
    <definedName name="KOTO0403_12_1_1_1" localSheetId="10">#REF!</definedName>
    <definedName name="KOTO0403_12_1_1_1" localSheetId="11">#REF!</definedName>
    <definedName name="KOTO0403_12_1_1_1">#REF!</definedName>
    <definedName name="KOTO0403_12_1_2">NA()</definedName>
    <definedName name="KOTO0403_12_10" localSheetId="3">#REF!</definedName>
    <definedName name="KOTO0403_12_10" localSheetId="4">#REF!</definedName>
    <definedName name="KOTO0403_12_10" localSheetId="5">#REF!</definedName>
    <definedName name="KOTO0403_12_10" localSheetId="6">#REF!</definedName>
    <definedName name="KOTO0403_12_10" localSheetId="7">#REF!</definedName>
    <definedName name="KOTO0403_12_10" localSheetId="8">#REF!</definedName>
    <definedName name="KOTO0403_12_10" localSheetId="9">#REF!</definedName>
    <definedName name="KOTO0403_12_10" localSheetId="10">#REF!</definedName>
    <definedName name="KOTO0403_12_10" localSheetId="11">#REF!</definedName>
    <definedName name="KOTO0403_12_10">#REF!</definedName>
    <definedName name="KOTO0403_12_10_1" localSheetId="3">#REF!</definedName>
    <definedName name="KOTO0403_12_10_1" localSheetId="4">#REF!</definedName>
    <definedName name="KOTO0403_12_10_1" localSheetId="5">#REF!</definedName>
    <definedName name="KOTO0403_12_10_1" localSheetId="6">#REF!</definedName>
    <definedName name="KOTO0403_12_10_1" localSheetId="7">#REF!</definedName>
    <definedName name="KOTO0403_12_10_1" localSheetId="8">#REF!</definedName>
    <definedName name="KOTO0403_12_10_1" localSheetId="9">#REF!</definedName>
    <definedName name="KOTO0403_12_10_1" localSheetId="10">#REF!</definedName>
    <definedName name="KOTO0403_12_10_1" localSheetId="11">#REF!</definedName>
    <definedName name="KOTO0403_12_10_1">#REF!</definedName>
    <definedName name="KOTO0403_12_10_12" localSheetId="3">#REF!</definedName>
    <definedName name="KOTO0403_12_10_12" localSheetId="4">#REF!</definedName>
    <definedName name="KOTO0403_12_10_12" localSheetId="5">#REF!</definedName>
    <definedName name="KOTO0403_12_10_12" localSheetId="6">#REF!</definedName>
    <definedName name="KOTO0403_12_10_12" localSheetId="7">#REF!</definedName>
    <definedName name="KOTO0403_12_10_12" localSheetId="8">#REF!</definedName>
    <definedName name="KOTO0403_12_10_12" localSheetId="9">#REF!</definedName>
    <definedName name="KOTO0403_12_10_12" localSheetId="10">#REF!</definedName>
    <definedName name="KOTO0403_12_10_12" localSheetId="11">#REF!</definedName>
    <definedName name="KOTO0403_12_10_12">#REF!</definedName>
    <definedName name="KOTO0403_12_10_12_1" localSheetId="3">#REF!</definedName>
    <definedName name="KOTO0403_12_10_12_1" localSheetId="4">#REF!</definedName>
    <definedName name="KOTO0403_12_10_12_1" localSheetId="5">#REF!</definedName>
    <definedName name="KOTO0403_12_10_12_1" localSheetId="6">#REF!</definedName>
    <definedName name="KOTO0403_12_10_12_1" localSheetId="7">#REF!</definedName>
    <definedName name="KOTO0403_12_10_12_1" localSheetId="8">#REF!</definedName>
    <definedName name="KOTO0403_12_10_12_1" localSheetId="9">#REF!</definedName>
    <definedName name="KOTO0403_12_10_12_1" localSheetId="10">#REF!</definedName>
    <definedName name="KOTO0403_12_10_12_1" localSheetId="11">#REF!</definedName>
    <definedName name="KOTO0403_12_10_12_1">#REF!</definedName>
    <definedName name="KOTO0403_12_10_7" localSheetId="3">#REF!</definedName>
    <definedName name="KOTO0403_12_10_7" localSheetId="4">#REF!</definedName>
    <definedName name="KOTO0403_12_10_7" localSheetId="5">#REF!</definedName>
    <definedName name="KOTO0403_12_10_7" localSheetId="6">#REF!</definedName>
    <definedName name="KOTO0403_12_10_7" localSheetId="7">#REF!</definedName>
    <definedName name="KOTO0403_12_10_7" localSheetId="8">#REF!</definedName>
    <definedName name="KOTO0403_12_10_7" localSheetId="9">#REF!</definedName>
    <definedName name="KOTO0403_12_10_7" localSheetId="10">#REF!</definedName>
    <definedName name="KOTO0403_12_10_7" localSheetId="11">#REF!</definedName>
    <definedName name="KOTO0403_12_10_7">#REF!</definedName>
    <definedName name="KOTO0403_12_10_7_1" localSheetId="3">#REF!</definedName>
    <definedName name="KOTO0403_12_10_7_1" localSheetId="4">#REF!</definedName>
    <definedName name="KOTO0403_12_10_7_1" localSheetId="5">#REF!</definedName>
    <definedName name="KOTO0403_12_10_7_1" localSheetId="6">#REF!</definedName>
    <definedName name="KOTO0403_12_10_7_1" localSheetId="7">#REF!</definedName>
    <definedName name="KOTO0403_12_10_7_1" localSheetId="8">#REF!</definedName>
    <definedName name="KOTO0403_12_10_7_1" localSheetId="9">#REF!</definedName>
    <definedName name="KOTO0403_12_10_7_1" localSheetId="10">#REF!</definedName>
    <definedName name="KOTO0403_12_10_7_1" localSheetId="11">#REF!</definedName>
    <definedName name="KOTO0403_12_10_7_1">#REF!</definedName>
    <definedName name="KOTO0403_12_10_8" localSheetId="3">#REF!</definedName>
    <definedName name="KOTO0403_12_10_8" localSheetId="4">#REF!</definedName>
    <definedName name="KOTO0403_12_10_8" localSheetId="5">#REF!</definedName>
    <definedName name="KOTO0403_12_10_8" localSheetId="6">#REF!</definedName>
    <definedName name="KOTO0403_12_10_8" localSheetId="7">#REF!</definedName>
    <definedName name="KOTO0403_12_10_8" localSheetId="8">#REF!</definedName>
    <definedName name="KOTO0403_12_10_8" localSheetId="9">#REF!</definedName>
    <definedName name="KOTO0403_12_10_8" localSheetId="10">#REF!</definedName>
    <definedName name="KOTO0403_12_10_8" localSheetId="11">#REF!</definedName>
    <definedName name="KOTO0403_12_10_8">#REF!</definedName>
    <definedName name="KOTO0403_12_10_8_1" localSheetId="3">#REF!</definedName>
    <definedName name="KOTO0403_12_10_8_1" localSheetId="4">#REF!</definedName>
    <definedName name="KOTO0403_12_10_8_1" localSheetId="5">#REF!</definedName>
    <definedName name="KOTO0403_12_10_8_1" localSheetId="6">#REF!</definedName>
    <definedName name="KOTO0403_12_10_8_1" localSheetId="7">#REF!</definedName>
    <definedName name="KOTO0403_12_10_8_1" localSheetId="8">#REF!</definedName>
    <definedName name="KOTO0403_12_10_8_1" localSheetId="9">#REF!</definedName>
    <definedName name="KOTO0403_12_10_8_1" localSheetId="10">#REF!</definedName>
    <definedName name="KOTO0403_12_10_8_1" localSheetId="11">#REF!</definedName>
    <definedName name="KOTO0403_12_10_8_1">#REF!</definedName>
    <definedName name="KOTO0403_12_12" localSheetId="3">#REF!</definedName>
    <definedName name="KOTO0403_12_12" localSheetId="4">#REF!</definedName>
    <definedName name="KOTO0403_12_12" localSheetId="5">#REF!</definedName>
    <definedName name="KOTO0403_12_12" localSheetId="6">#REF!</definedName>
    <definedName name="KOTO0403_12_12" localSheetId="7">#REF!</definedName>
    <definedName name="KOTO0403_12_12" localSheetId="8">#REF!</definedName>
    <definedName name="KOTO0403_12_12" localSheetId="9">#REF!</definedName>
    <definedName name="KOTO0403_12_12" localSheetId="10">#REF!</definedName>
    <definedName name="KOTO0403_12_12" localSheetId="11">#REF!</definedName>
    <definedName name="KOTO0403_12_12">#REF!</definedName>
    <definedName name="KOTO0403_12_12_1" localSheetId="3">#REF!</definedName>
    <definedName name="KOTO0403_12_12_1" localSheetId="4">#REF!</definedName>
    <definedName name="KOTO0403_12_12_1" localSheetId="5">#REF!</definedName>
    <definedName name="KOTO0403_12_12_1" localSheetId="6">#REF!</definedName>
    <definedName name="KOTO0403_12_12_1" localSheetId="7">#REF!</definedName>
    <definedName name="KOTO0403_12_12_1" localSheetId="8">#REF!</definedName>
    <definedName name="KOTO0403_12_12_1" localSheetId="9">#REF!</definedName>
    <definedName name="KOTO0403_12_12_1" localSheetId="10">#REF!</definedName>
    <definedName name="KOTO0403_12_12_1" localSheetId="11">#REF!</definedName>
    <definedName name="KOTO0403_12_12_1">#REF!</definedName>
    <definedName name="KOTO0403_12_7" localSheetId="3">#REF!</definedName>
    <definedName name="KOTO0403_12_7" localSheetId="4">#REF!</definedName>
    <definedName name="KOTO0403_12_7" localSheetId="5">#REF!</definedName>
    <definedName name="KOTO0403_12_7" localSheetId="6">#REF!</definedName>
    <definedName name="KOTO0403_12_7" localSheetId="7">#REF!</definedName>
    <definedName name="KOTO0403_12_7" localSheetId="8">#REF!</definedName>
    <definedName name="KOTO0403_12_7" localSheetId="9">#REF!</definedName>
    <definedName name="KOTO0403_12_7" localSheetId="10">#REF!</definedName>
    <definedName name="KOTO0403_12_7" localSheetId="11">#REF!</definedName>
    <definedName name="KOTO0403_12_7">#REF!</definedName>
    <definedName name="KOTO0403_12_7_1" localSheetId="3">#REF!</definedName>
    <definedName name="KOTO0403_12_7_1" localSheetId="4">#REF!</definedName>
    <definedName name="KOTO0403_12_7_1" localSheetId="5">#REF!</definedName>
    <definedName name="KOTO0403_12_7_1" localSheetId="6">#REF!</definedName>
    <definedName name="KOTO0403_12_7_1" localSheetId="7">#REF!</definedName>
    <definedName name="KOTO0403_12_7_1" localSheetId="8">#REF!</definedName>
    <definedName name="KOTO0403_12_7_1" localSheetId="9">#REF!</definedName>
    <definedName name="KOTO0403_12_7_1" localSheetId="10">#REF!</definedName>
    <definedName name="KOTO0403_12_7_1" localSheetId="11">#REF!</definedName>
    <definedName name="KOTO0403_12_7_1">#REF!</definedName>
    <definedName name="KOTO0403_12_8" localSheetId="3">#REF!</definedName>
    <definedName name="KOTO0403_12_8" localSheetId="4">#REF!</definedName>
    <definedName name="KOTO0403_12_8" localSheetId="5">#REF!</definedName>
    <definedName name="KOTO0403_12_8" localSheetId="6">#REF!</definedName>
    <definedName name="KOTO0403_12_8" localSheetId="7">#REF!</definedName>
    <definedName name="KOTO0403_12_8" localSheetId="8">#REF!</definedName>
    <definedName name="KOTO0403_12_8" localSheetId="9">#REF!</definedName>
    <definedName name="KOTO0403_12_8" localSheetId="10">#REF!</definedName>
    <definedName name="KOTO0403_12_8" localSheetId="11">#REF!</definedName>
    <definedName name="KOTO0403_12_8">#REF!</definedName>
    <definedName name="KOTO0403_12_8_1" localSheetId="3">#REF!</definedName>
    <definedName name="KOTO0403_12_8_1" localSheetId="4">#REF!</definedName>
    <definedName name="KOTO0403_12_8_1" localSheetId="5">#REF!</definedName>
    <definedName name="KOTO0403_12_8_1" localSheetId="6">#REF!</definedName>
    <definedName name="KOTO0403_12_8_1" localSheetId="7">#REF!</definedName>
    <definedName name="KOTO0403_12_8_1" localSheetId="8">#REF!</definedName>
    <definedName name="KOTO0403_12_8_1" localSheetId="9">#REF!</definedName>
    <definedName name="KOTO0403_12_8_1" localSheetId="10">#REF!</definedName>
    <definedName name="KOTO0403_12_8_1" localSheetId="11">#REF!</definedName>
    <definedName name="KOTO0403_12_8_1">#REF!</definedName>
    <definedName name="KOTO0403_2" localSheetId="3">#REF!</definedName>
    <definedName name="KOTO0403_2" localSheetId="4">#REF!</definedName>
    <definedName name="KOTO0403_2" localSheetId="5">#REF!</definedName>
    <definedName name="KOTO0403_2" localSheetId="6">#REF!</definedName>
    <definedName name="KOTO0403_2" localSheetId="7">#REF!</definedName>
    <definedName name="KOTO0403_2" localSheetId="8">#REF!</definedName>
    <definedName name="KOTO0403_2" localSheetId="9">#REF!</definedName>
    <definedName name="KOTO0403_2" localSheetId="10">#REF!</definedName>
    <definedName name="KOTO0403_2" localSheetId="11">#REF!</definedName>
    <definedName name="KOTO0403_2">#REF!</definedName>
    <definedName name="KOTO0403_2_1">NA()</definedName>
    <definedName name="KOTO0403_2_1_1" localSheetId="3">#REF!</definedName>
    <definedName name="KOTO0403_2_1_1" localSheetId="4">#REF!</definedName>
    <definedName name="KOTO0403_2_1_1" localSheetId="5">#REF!</definedName>
    <definedName name="KOTO0403_2_1_1" localSheetId="6">#REF!</definedName>
    <definedName name="KOTO0403_2_1_1" localSheetId="7">#REF!</definedName>
    <definedName name="KOTO0403_2_1_1" localSheetId="8">#REF!</definedName>
    <definedName name="KOTO0403_2_1_1" localSheetId="9">#REF!</definedName>
    <definedName name="KOTO0403_2_1_1" localSheetId="10">#REF!</definedName>
    <definedName name="KOTO0403_2_1_1" localSheetId="11">#REF!</definedName>
    <definedName name="KOTO0403_2_1_1">#REF!</definedName>
    <definedName name="KOTO0403_2_1_1_1" localSheetId="3">#REF!</definedName>
    <definedName name="KOTO0403_2_1_1_1" localSheetId="4">#REF!</definedName>
    <definedName name="KOTO0403_2_1_1_1" localSheetId="5">#REF!</definedName>
    <definedName name="KOTO0403_2_1_1_1" localSheetId="6">#REF!</definedName>
    <definedName name="KOTO0403_2_1_1_1" localSheetId="7">#REF!</definedName>
    <definedName name="KOTO0403_2_1_1_1" localSheetId="8">#REF!</definedName>
    <definedName name="KOTO0403_2_1_1_1" localSheetId="9">#REF!</definedName>
    <definedName name="KOTO0403_2_1_1_1" localSheetId="10">#REF!</definedName>
    <definedName name="KOTO0403_2_1_1_1" localSheetId="11">#REF!</definedName>
    <definedName name="KOTO0403_2_1_1_1">#REF!</definedName>
    <definedName name="KOTO0403_2_1_1_1_1" localSheetId="3">#REF!</definedName>
    <definedName name="KOTO0403_2_1_1_1_1" localSheetId="4">#REF!</definedName>
    <definedName name="KOTO0403_2_1_1_1_1" localSheetId="5">#REF!</definedName>
    <definedName name="KOTO0403_2_1_1_1_1" localSheetId="6">#REF!</definedName>
    <definedName name="KOTO0403_2_1_1_1_1" localSheetId="7">#REF!</definedName>
    <definedName name="KOTO0403_2_1_1_1_1" localSheetId="8">#REF!</definedName>
    <definedName name="KOTO0403_2_1_1_1_1" localSheetId="9">#REF!</definedName>
    <definedName name="KOTO0403_2_1_1_1_1" localSheetId="10">#REF!</definedName>
    <definedName name="KOTO0403_2_1_1_1_1" localSheetId="11">#REF!</definedName>
    <definedName name="KOTO0403_2_1_1_1_1">#REF!</definedName>
    <definedName name="KOTO0403_2_10" localSheetId="3">#REF!</definedName>
    <definedName name="KOTO0403_2_10" localSheetId="4">#REF!</definedName>
    <definedName name="KOTO0403_2_10" localSheetId="5">#REF!</definedName>
    <definedName name="KOTO0403_2_10" localSheetId="6">#REF!</definedName>
    <definedName name="KOTO0403_2_10" localSheetId="7">#REF!</definedName>
    <definedName name="KOTO0403_2_10" localSheetId="8">#REF!</definedName>
    <definedName name="KOTO0403_2_10" localSheetId="9">#REF!</definedName>
    <definedName name="KOTO0403_2_10" localSheetId="10">#REF!</definedName>
    <definedName name="KOTO0403_2_10" localSheetId="11">#REF!</definedName>
    <definedName name="KOTO0403_2_10">#REF!</definedName>
    <definedName name="KOTO0403_2_10_1" localSheetId="3">#REF!</definedName>
    <definedName name="KOTO0403_2_10_1" localSheetId="4">#REF!</definedName>
    <definedName name="KOTO0403_2_10_1" localSheetId="5">#REF!</definedName>
    <definedName name="KOTO0403_2_10_1" localSheetId="6">#REF!</definedName>
    <definedName name="KOTO0403_2_10_1" localSheetId="7">#REF!</definedName>
    <definedName name="KOTO0403_2_10_1" localSheetId="8">#REF!</definedName>
    <definedName name="KOTO0403_2_10_1" localSheetId="9">#REF!</definedName>
    <definedName name="KOTO0403_2_10_1" localSheetId="10">#REF!</definedName>
    <definedName name="KOTO0403_2_10_1" localSheetId="11">#REF!</definedName>
    <definedName name="KOTO0403_2_10_1">#REF!</definedName>
    <definedName name="KOTO0403_2_10_12" localSheetId="3">#REF!</definedName>
    <definedName name="KOTO0403_2_10_12" localSheetId="4">#REF!</definedName>
    <definedName name="KOTO0403_2_10_12" localSheetId="5">#REF!</definedName>
    <definedName name="KOTO0403_2_10_12" localSheetId="6">#REF!</definedName>
    <definedName name="KOTO0403_2_10_12" localSheetId="7">#REF!</definedName>
    <definedName name="KOTO0403_2_10_12" localSheetId="8">#REF!</definedName>
    <definedName name="KOTO0403_2_10_12" localSheetId="9">#REF!</definedName>
    <definedName name="KOTO0403_2_10_12" localSheetId="10">#REF!</definedName>
    <definedName name="KOTO0403_2_10_12" localSheetId="11">#REF!</definedName>
    <definedName name="KOTO0403_2_10_12">#REF!</definedName>
    <definedName name="KOTO0403_2_10_12_1" localSheetId="3">#REF!</definedName>
    <definedName name="KOTO0403_2_10_12_1" localSheetId="4">#REF!</definedName>
    <definedName name="KOTO0403_2_10_12_1" localSheetId="5">#REF!</definedName>
    <definedName name="KOTO0403_2_10_12_1" localSheetId="6">#REF!</definedName>
    <definedName name="KOTO0403_2_10_12_1" localSheetId="7">#REF!</definedName>
    <definedName name="KOTO0403_2_10_12_1" localSheetId="8">#REF!</definedName>
    <definedName name="KOTO0403_2_10_12_1" localSheetId="9">#REF!</definedName>
    <definedName name="KOTO0403_2_10_12_1" localSheetId="10">#REF!</definedName>
    <definedName name="KOTO0403_2_10_12_1" localSheetId="11">#REF!</definedName>
    <definedName name="KOTO0403_2_10_12_1">#REF!</definedName>
    <definedName name="KOTO0403_2_10_7" localSheetId="3">#REF!</definedName>
    <definedName name="KOTO0403_2_10_7" localSheetId="4">#REF!</definedName>
    <definedName name="KOTO0403_2_10_7" localSheetId="5">#REF!</definedName>
    <definedName name="KOTO0403_2_10_7" localSheetId="6">#REF!</definedName>
    <definedName name="KOTO0403_2_10_7" localSheetId="7">#REF!</definedName>
    <definedName name="KOTO0403_2_10_7" localSheetId="8">#REF!</definedName>
    <definedName name="KOTO0403_2_10_7" localSheetId="9">#REF!</definedName>
    <definedName name="KOTO0403_2_10_7" localSheetId="10">#REF!</definedName>
    <definedName name="KOTO0403_2_10_7" localSheetId="11">#REF!</definedName>
    <definedName name="KOTO0403_2_10_7">#REF!</definedName>
    <definedName name="KOTO0403_2_10_7_1" localSheetId="3">#REF!</definedName>
    <definedName name="KOTO0403_2_10_7_1" localSheetId="4">#REF!</definedName>
    <definedName name="KOTO0403_2_10_7_1" localSheetId="5">#REF!</definedName>
    <definedName name="KOTO0403_2_10_7_1" localSheetId="6">#REF!</definedName>
    <definedName name="KOTO0403_2_10_7_1" localSheetId="7">#REF!</definedName>
    <definedName name="KOTO0403_2_10_7_1" localSheetId="8">#REF!</definedName>
    <definedName name="KOTO0403_2_10_7_1" localSheetId="9">#REF!</definedName>
    <definedName name="KOTO0403_2_10_7_1" localSheetId="10">#REF!</definedName>
    <definedName name="KOTO0403_2_10_7_1" localSheetId="11">#REF!</definedName>
    <definedName name="KOTO0403_2_10_7_1">#REF!</definedName>
    <definedName name="KOTO0403_2_10_8" localSheetId="3">#REF!</definedName>
    <definedName name="KOTO0403_2_10_8" localSheetId="4">#REF!</definedName>
    <definedName name="KOTO0403_2_10_8" localSheetId="5">#REF!</definedName>
    <definedName name="KOTO0403_2_10_8" localSheetId="6">#REF!</definedName>
    <definedName name="KOTO0403_2_10_8" localSheetId="7">#REF!</definedName>
    <definedName name="KOTO0403_2_10_8" localSheetId="8">#REF!</definedName>
    <definedName name="KOTO0403_2_10_8" localSheetId="9">#REF!</definedName>
    <definedName name="KOTO0403_2_10_8" localSheetId="10">#REF!</definedName>
    <definedName name="KOTO0403_2_10_8" localSheetId="11">#REF!</definedName>
    <definedName name="KOTO0403_2_10_8">#REF!</definedName>
    <definedName name="KOTO0403_2_10_8_1" localSheetId="3">#REF!</definedName>
    <definedName name="KOTO0403_2_10_8_1" localSheetId="4">#REF!</definedName>
    <definedName name="KOTO0403_2_10_8_1" localSheetId="5">#REF!</definedName>
    <definedName name="KOTO0403_2_10_8_1" localSheetId="6">#REF!</definedName>
    <definedName name="KOTO0403_2_10_8_1" localSheetId="7">#REF!</definedName>
    <definedName name="KOTO0403_2_10_8_1" localSheetId="8">#REF!</definedName>
    <definedName name="KOTO0403_2_10_8_1" localSheetId="9">#REF!</definedName>
    <definedName name="KOTO0403_2_10_8_1" localSheetId="10">#REF!</definedName>
    <definedName name="KOTO0403_2_10_8_1" localSheetId="11">#REF!</definedName>
    <definedName name="KOTO0403_2_10_8_1">#REF!</definedName>
    <definedName name="KOTO0403_2_11" localSheetId="3">#REF!</definedName>
    <definedName name="KOTO0403_2_11" localSheetId="4">#REF!</definedName>
    <definedName name="KOTO0403_2_11" localSheetId="5">#REF!</definedName>
    <definedName name="KOTO0403_2_11" localSheetId="6">#REF!</definedName>
    <definedName name="KOTO0403_2_11" localSheetId="7">#REF!</definedName>
    <definedName name="KOTO0403_2_11" localSheetId="8">#REF!</definedName>
    <definedName name="KOTO0403_2_11" localSheetId="9">#REF!</definedName>
    <definedName name="KOTO0403_2_11" localSheetId="10">#REF!</definedName>
    <definedName name="KOTO0403_2_11" localSheetId="11">#REF!</definedName>
    <definedName name="KOTO0403_2_11">#REF!</definedName>
    <definedName name="KOTO0403_2_11_1" localSheetId="3">#REF!</definedName>
    <definedName name="KOTO0403_2_11_1" localSheetId="4">#REF!</definedName>
    <definedName name="KOTO0403_2_11_1" localSheetId="5">#REF!</definedName>
    <definedName name="KOTO0403_2_11_1" localSheetId="6">#REF!</definedName>
    <definedName name="KOTO0403_2_11_1" localSheetId="7">#REF!</definedName>
    <definedName name="KOTO0403_2_11_1" localSheetId="8">#REF!</definedName>
    <definedName name="KOTO0403_2_11_1" localSheetId="9">#REF!</definedName>
    <definedName name="KOTO0403_2_11_1" localSheetId="10">#REF!</definedName>
    <definedName name="KOTO0403_2_11_1" localSheetId="11">#REF!</definedName>
    <definedName name="KOTO0403_2_11_1">#REF!</definedName>
    <definedName name="KOTO0403_2_11_1_1" localSheetId="3">#REF!</definedName>
    <definedName name="KOTO0403_2_11_1_1" localSheetId="4">#REF!</definedName>
    <definedName name="KOTO0403_2_11_1_1" localSheetId="5">#REF!</definedName>
    <definedName name="KOTO0403_2_11_1_1" localSheetId="6">#REF!</definedName>
    <definedName name="KOTO0403_2_11_1_1" localSheetId="7">#REF!</definedName>
    <definedName name="KOTO0403_2_11_1_1" localSheetId="8">#REF!</definedName>
    <definedName name="KOTO0403_2_11_1_1" localSheetId="9">#REF!</definedName>
    <definedName name="KOTO0403_2_11_1_1" localSheetId="10">#REF!</definedName>
    <definedName name="KOTO0403_2_11_1_1" localSheetId="11">#REF!</definedName>
    <definedName name="KOTO0403_2_11_1_1">#REF!</definedName>
    <definedName name="KOTO0403_2_11_1_1_1">NA()</definedName>
    <definedName name="KOTO0403_2_11_1_1_1_1" localSheetId="3">#REF!</definedName>
    <definedName name="KOTO0403_2_11_1_1_1_1" localSheetId="4">#REF!</definedName>
    <definedName name="KOTO0403_2_11_1_1_1_1" localSheetId="5">#REF!</definedName>
    <definedName name="KOTO0403_2_11_1_1_1_1" localSheetId="6">#REF!</definedName>
    <definedName name="KOTO0403_2_11_1_1_1_1" localSheetId="7">#REF!</definedName>
    <definedName name="KOTO0403_2_11_1_1_1_1" localSheetId="8">#REF!</definedName>
    <definedName name="KOTO0403_2_11_1_1_1_1" localSheetId="9">#REF!</definedName>
    <definedName name="KOTO0403_2_11_1_1_1_1" localSheetId="10">#REF!</definedName>
    <definedName name="KOTO0403_2_11_1_1_1_1" localSheetId="11">#REF!</definedName>
    <definedName name="KOTO0403_2_11_1_1_1_1">#REF!</definedName>
    <definedName name="KOTO0403_2_11_1_1_1_1_1" localSheetId="3">#REF!</definedName>
    <definedName name="KOTO0403_2_11_1_1_1_1_1" localSheetId="4">#REF!</definedName>
    <definedName name="KOTO0403_2_11_1_1_1_1_1" localSheetId="5">#REF!</definedName>
    <definedName name="KOTO0403_2_11_1_1_1_1_1" localSheetId="6">#REF!</definedName>
    <definedName name="KOTO0403_2_11_1_1_1_1_1" localSheetId="7">#REF!</definedName>
    <definedName name="KOTO0403_2_11_1_1_1_1_1" localSheetId="8">#REF!</definedName>
    <definedName name="KOTO0403_2_11_1_1_1_1_1" localSheetId="9">#REF!</definedName>
    <definedName name="KOTO0403_2_11_1_1_1_1_1" localSheetId="10">#REF!</definedName>
    <definedName name="KOTO0403_2_11_1_1_1_1_1" localSheetId="11">#REF!</definedName>
    <definedName name="KOTO0403_2_11_1_1_1_1_1">#REF!</definedName>
    <definedName name="KOTO0403_2_11_1_1_1_1_1_1">NA()</definedName>
    <definedName name="KOTO0403_2_11_1_1_12" localSheetId="3">#REF!</definedName>
    <definedName name="KOTO0403_2_11_1_1_12" localSheetId="4">#REF!</definedName>
    <definedName name="KOTO0403_2_11_1_1_12" localSheetId="5">#REF!</definedName>
    <definedName name="KOTO0403_2_11_1_1_12" localSheetId="6">#REF!</definedName>
    <definedName name="KOTO0403_2_11_1_1_12" localSheetId="7">#REF!</definedName>
    <definedName name="KOTO0403_2_11_1_1_12" localSheetId="8">#REF!</definedName>
    <definedName name="KOTO0403_2_11_1_1_12" localSheetId="9">#REF!</definedName>
    <definedName name="KOTO0403_2_11_1_1_12" localSheetId="10">#REF!</definedName>
    <definedName name="KOTO0403_2_11_1_1_12" localSheetId="11">#REF!</definedName>
    <definedName name="KOTO0403_2_11_1_1_12">#REF!</definedName>
    <definedName name="KOTO0403_2_11_1_1_12_1" localSheetId="3">#REF!</definedName>
    <definedName name="KOTO0403_2_11_1_1_12_1" localSheetId="4">#REF!</definedName>
    <definedName name="KOTO0403_2_11_1_1_12_1" localSheetId="5">#REF!</definedName>
    <definedName name="KOTO0403_2_11_1_1_12_1" localSheetId="6">#REF!</definedName>
    <definedName name="KOTO0403_2_11_1_1_12_1" localSheetId="7">#REF!</definedName>
    <definedName name="KOTO0403_2_11_1_1_12_1" localSheetId="8">#REF!</definedName>
    <definedName name="KOTO0403_2_11_1_1_12_1" localSheetId="9">#REF!</definedName>
    <definedName name="KOTO0403_2_11_1_1_12_1" localSheetId="10">#REF!</definedName>
    <definedName name="KOTO0403_2_11_1_1_12_1" localSheetId="11">#REF!</definedName>
    <definedName name="KOTO0403_2_11_1_1_12_1">#REF!</definedName>
    <definedName name="KOTO0403_2_11_1_1_12_5" localSheetId="3">#REF!</definedName>
    <definedName name="KOTO0403_2_11_1_1_12_5" localSheetId="4">#REF!</definedName>
    <definedName name="KOTO0403_2_11_1_1_12_5" localSheetId="5">#REF!</definedName>
    <definedName name="KOTO0403_2_11_1_1_12_5" localSheetId="6">#REF!</definedName>
    <definedName name="KOTO0403_2_11_1_1_12_5" localSheetId="7">#REF!</definedName>
    <definedName name="KOTO0403_2_11_1_1_12_5" localSheetId="8">#REF!</definedName>
    <definedName name="KOTO0403_2_11_1_1_12_5" localSheetId="9">#REF!</definedName>
    <definedName name="KOTO0403_2_11_1_1_12_5" localSheetId="10">#REF!</definedName>
    <definedName name="KOTO0403_2_11_1_1_12_5" localSheetId="11">#REF!</definedName>
    <definedName name="KOTO0403_2_11_1_1_12_5">#REF!</definedName>
    <definedName name="KOTO0403_2_11_1_1_12_5_1" localSheetId="3">#REF!</definedName>
    <definedName name="KOTO0403_2_11_1_1_12_5_1" localSheetId="4">#REF!</definedName>
    <definedName name="KOTO0403_2_11_1_1_12_5_1" localSheetId="5">#REF!</definedName>
    <definedName name="KOTO0403_2_11_1_1_12_5_1" localSheetId="6">#REF!</definedName>
    <definedName name="KOTO0403_2_11_1_1_12_5_1" localSheetId="7">#REF!</definedName>
    <definedName name="KOTO0403_2_11_1_1_12_5_1" localSheetId="8">#REF!</definedName>
    <definedName name="KOTO0403_2_11_1_1_12_5_1" localSheetId="9">#REF!</definedName>
    <definedName name="KOTO0403_2_11_1_1_12_5_1" localSheetId="10">#REF!</definedName>
    <definedName name="KOTO0403_2_11_1_1_12_5_1" localSheetId="11">#REF!</definedName>
    <definedName name="KOTO0403_2_11_1_1_12_5_1">#REF!</definedName>
    <definedName name="KOTO0403_2_11_1_1_2" localSheetId="3">#REF!</definedName>
    <definedName name="KOTO0403_2_11_1_1_2" localSheetId="4">#REF!</definedName>
    <definedName name="KOTO0403_2_11_1_1_2" localSheetId="5">#REF!</definedName>
    <definedName name="KOTO0403_2_11_1_1_2" localSheetId="6">#REF!</definedName>
    <definedName name="KOTO0403_2_11_1_1_2" localSheetId="7">#REF!</definedName>
    <definedName name="KOTO0403_2_11_1_1_2" localSheetId="8">#REF!</definedName>
    <definedName name="KOTO0403_2_11_1_1_2" localSheetId="9">#REF!</definedName>
    <definedName name="KOTO0403_2_11_1_1_2" localSheetId="10">#REF!</definedName>
    <definedName name="KOTO0403_2_11_1_1_2" localSheetId="11">#REF!</definedName>
    <definedName name="KOTO0403_2_11_1_1_2">#REF!</definedName>
    <definedName name="KOTO0403_2_11_1_1_2_1" localSheetId="3">#REF!</definedName>
    <definedName name="KOTO0403_2_11_1_1_2_1" localSheetId="4">#REF!</definedName>
    <definedName name="KOTO0403_2_11_1_1_2_1" localSheetId="5">#REF!</definedName>
    <definedName name="KOTO0403_2_11_1_1_2_1" localSheetId="6">#REF!</definedName>
    <definedName name="KOTO0403_2_11_1_1_2_1" localSheetId="7">#REF!</definedName>
    <definedName name="KOTO0403_2_11_1_1_2_1" localSheetId="8">#REF!</definedName>
    <definedName name="KOTO0403_2_11_1_1_2_1" localSheetId="9">#REF!</definedName>
    <definedName name="KOTO0403_2_11_1_1_2_1" localSheetId="10">#REF!</definedName>
    <definedName name="KOTO0403_2_11_1_1_2_1" localSheetId="11">#REF!</definedName>
    <definedName name="KOTO0403_2_11_1_1_2_1">#REF!</definedName>
    <definedName name="KOTO0403_2_11_1_1_2_5" localSheetId="3">#REF!</definedName>
    <definedName name="KOTO0403_2_11_1_1_2_5" localSheetId="4">#REF!</definedName>
    <definedName name="KOTO0403_2_11_1_1_2_5" localSheetId="5">#REF!</definedName>
    <definedName name="KOTO0403_2_11_1_1_2_5" localSheetId="6">#REF!</definedName>
    <definedName name="KOTO0403_2_11_1_1_2_5" localSheetId="7">#REF!</definedName>
    <definedName name="KOTO0403_2_11_1_1_2_5" localSheetId="8">#REF!</definedName>
    <definedName name="KOTO0403_2_11_1_1_2_5" localSheetId="9">#REF!</definedName>
    <definedName name="KOTO0403_2_11_1_1_2_5" localSheetId="10">#REF!</definedName>
    <definedName name="KOTO0403_2_11_1_1_2_5" localSheetId="11">#REF!</definedName>
    <definedName name="KOTO0403_2_11_1_1_2_5">#REF!</definedName>
    <definedName name="KOTO0403_2_11_1_1_2_5_1" localSheetId="3">#REF!</definedName>
    <definedName name="KOTO0403_2_11_1_1_2_5_1" localSheetId="4">#REF!</definedName>
    <definedName name="KOTO0403_2_11_1_1_2_5_1" localSheetId="5">#REF!</definedName>
    <definedName name="KOTO0403_2_11_1_1_2_5_1" localSheetId="6">#REF!</definedName>
    <definedName name="KOTO0403_2_11_1_1_2_5_1" localSheetId="7">#REF!</definedName>
    <definedName name="KOTO0403_2_11_1_1_2_5_1" localSheetId="8">#REF!</definedName>
    <definedName name="KOTO0403_2_11_1_1_2_5_1" localSheetId="9">#REF!</definedName>
    <definedName name="KOTO0403_2_11_1_1_2_5_1" localSheetId="10">#REF!</definedName>
    <definedName name="KOTO0403_2_11_1_1_2_5_1" localSheetId="11">#REF!</definedName>
    <definedName name="KOTO0403_2_11_1_1_2_5_1">#REF!</definedName>
    <definedName name="KOTO0403_2_11_1_1_5" localSheetId="3">#REF!</definedName>
    <definedName name="KOTO0403_2_11_1_1_5" localSheetId="4">#REF!</definedName>
    <definedName name="KOTO0403_2_11_1_1_5" localSheetId="5">#REF!</definedName>
    <definedName name="KOTO0403_2_11_1_1_5" localSheetId="6">#REF!</definedName>
    <definedName name="KOTO0403_2_11_1_1_5" localSheetId="7">#REF!</definedName>
    <definedName name="KOTO0403_2_11_1_1_5" localSheetId="8">#REF!</definedName>
    <definedName name="KOTO0403_2_11_1_1_5" localSheetId="9">#REF!</definedName>
    <definedName name="KOTO0403_2_11_1_1_5" localSheetId="10">#REF!</definedName>
    <definedName name="KOTO0403_2_11_1_1_5" localSheetId="11">#REF!</definedName>
    <definedName name="KOTO0403_2_11_1_1_5">#REF!</definedName>
    <definedName name="KOTO0403_2_11_1_1_5_1" localSheetId="3">#REF!</definedName>
    <definedName name="KOTO0403_2_11_1_1_5_1" localSheetId="4">#REF!</definedName>
    <definedName name="KOTO0403_2_11_1_1_5_1" localSheetId="5">#REF!</definedName>
    <definedName name="KOTO0403_2_11_1_1_5_1" localSheetId="6">#REF!</definedName>
    <definedName name="KOTO0403_2_11_1_1_5_1" localSheetId="7">#REF!</definedName>
    <definedName name="KOTO0403_2_11_1_1_5_1" localSheetId="8">#REF!</definedName>
    <definedName name="KOTO0403_2_11_1_1_5_1" localSheetId="9">#REF!</definedName>
    <definedName name="KOTO0403_2_11_1_1_5_1" localSheetId="10">#REF!</definedName>
    <definedName name="KOTO0403_2_11_1_1_5_1" localSheetId="11">#REF!</definedName>
    <definedName name="KOTO0403_2_11_1_1_5_1">#REF!</definedName>
    <definedName name="KOTO0403_2_11_1_1_7" localSheetId="3">#REF!</definedName>
    <definedName name="KOTO0403_2_11_1_1_7" localSheetId="4">#REF!</definedName>
    <definedName name="KOTO0403_2_11_1_1_7" localSheetId="5">#REF!</definedName>
    <definedName name="KOTO0403_2_11_1_1_7" localSheetId="6">#REF!</definedName>
    <definedName name="KOTO0403_2_11_1_1_7" localSheetId="7">#REF!</definedName>
    <definedName name="KOTO0403_2_11_1_1_7" localSheetId="8">#REF!</definedName>
    <definedName name="KOTO0403_2_11_1_1_7" localSheetId="9">#REF!</definedName>
    <definedName name="KOTO0403_2_11_1_1_7" localSheetId="10">#REF!</definedName>
    <definedName name="KOTO0403_2_11_1_1_7" localSheetId="11">#REF!</definedName>
    <definedName name="KOTO0403_2_11_1_1_7">#REF!</definedName>
    <definedName name="KOTO0403_2_11_1_1_7_1" localSheetId="3">#REF!</definedName>
    <definedName name="KOTO0403_2_11_1_1_7_1" localSheetId="4">#REF!</definedName>
    <definedName name="KOTO0403_2_11_1_1_7_1" localSheetId="5">#REF!</definedName>
    <definedName name="KOTO0403_2_11_1_1_7_1" localSheetId="6">#REF!</definedName>
    <definedName name="KOTO0403_2_11_1_1_7_1" localSheetId="7">#REF!</definedName>
    <definedName name="KOTO0403_2_11_1_1_7_1" localSheetId="8">#REF!</definedName>
    <definedName name="KOTO0403_2_11_1_1_7_1" localSheetId="9">#REF!</definedName>
    <definedName name="KOTO0403_2_11_1_1_7_1" localSheetId="10">#REF!</definedName>
    <definedName name="KOTO0403_2_11_1_1_7_1" localSheetId="11">#REF!</definedName>
    <definedName name="KOTO0403_2_11_1_1_7_1">#REF!</definedName>
    <definedName name="KOTO0403_2_11_1_1_7_5" localSheetId="3">#REF!</definedName>
    <definedName name="KOTO0403_2_11_1_1_7_5" localSheetId="4">#REF!</definedName>
    <definedName name="KOTO0403_2_11_1_1_7_5" localSheetId="5">#REF!</definedName>
    <definedName name="KOTO0403_2_11_1_1_7_5" localSheetId="6">#REF!</definedName>
    <definedName name="KOTO0403_2_11_1_1_7_5" localSheetId="7">#REF!</definedName>
    <definedName name="KOTO0403_2_11_1_1_7_5" localSheetId="8">#REF!</definedName>
    <definedName name="KOTO0403_2_11_1_1_7_5" localSheetId="9">#REF!</definedName>
    <definedName name="KOTO0403_2_11_1_1_7_5" localSheetId="10">#REF!</definedName>
    <definedName name="KOTO0403_2_11_1_1_7_5" localSheetId="11">#REF!</definedName>
    <definedName name="KOTO0403_2_11_1_1_7_5">#REF!</definedName>
    <definedName name="KOTO0403_2_11_1_1_7_5_1" localSheetId="3">#REF!</definedName>
    <definedName name="KOTO0403_2_11_1_1_7_5_1" localSheetId="4">#REF!</definedName>
    <definedName name="KOTO0403_2_11_1_1_7_5_1" localSheetId="5">#REF!</definedName>
    <definedName name="KOTO0403_2_11_1_1_7_5_1" localSheetId="6">#REF!</definedName>
    <definedName name="KOTO0403_2_11_1_1_7_5_1" localSheetId="7">#REF!</definedName>
    <definedName name="KOTO0403_2_11_1_1_7_5_1" localSheetId="8">#REF!</definedName>
    <definedName name="KOTO0403_2_11_1_1_7_5_1" localSheetId="9">#REF!</definedName>
    <definedName name="KOTO0403_2_11_1_1_7_5_1" localSheetId="10">#REF!</definedName>
    <definedName name="KOTO0403_2_11_1_1_7_5_1" localSheetId="11">#REF!</definedName>
    <definedName name="KOTO0403_2_11_1_1_7_5_1">#REF!</definedName>
    <definedName name="KOTO0403_2_11_1_1_8" localSheetId="3">#REF!</definedName>
    <definedName name="KOTO0403_2_11_1_1_8" localSheetId="4">#REF!</definedName>
    <definedName name="KOTO0403_2_11_1_1_8" localSheetId="5">#REF!</definedName>
    <definedName name="KOTO0403_2_11_1_1_8" localSheetId="6">#REF!</definedName>
    <definedName name="KOTO0403_2_11_1_1_8" localSheetId="7">#REF!</definedName>
    <definedName name="KOTO0403_2_11_1_1_8" localSheetId="8">#REF!</definedName>
    <definedName name="KOTO0403_2_11_1_1_8" localSheetId="9">#REF!</definedName>
    <definedName name="KOTO0403_2_11_1_1_8" localSheetId="10">#REF!</definedName>
    <definedName name="KOTO0403_2_11_1_1_8" localSheetId="11">#REF!</definedName>
    <definedName name="KOTO0403_2_11_1_1_8">#REF!</definedName>
    <definedName name="KOTO0403_2_11_1_1_8_1" localSheetId="3">#REF!</definedName>
    <definedName name="KOTO0403_2_11_1_1_8_1" localSheetId="4">#REF!</definedName>
    <definedName name="KOTO0403_2_11_1_1_8_1" localSheetId="5">#REF!</definedName>
    <definedName name="KOTO0403_2_11_1_1_8_1" localSheetId="6">#REF!</definedName>
    <definedName name="KOTO0403_2_11_1_1_8_1" localSheetId="7">#REF!</definedName>
    <definedName name="KOTO0403_2_11_1_1_8_1" localSheetId="8">#REF!</definedName>
    <definedName name="KOTO0403_2_11_1_1_8_1" localSheetId="9">#REF!</definedName>
    <definedName name="KOTO0403_2_11_1_1_8_1" localSheetId="10">#REF!</definedName>
    <definedName name="KOTO0403_2_11_1_1_8_1" localSheetId="11">#REF!</definedName>
    <definedName name="KOTO0403_2_11_1_1_8_1">#REF!</definedName>
    <definedName name="KOTO0403_2_11_1_1_8_5" localSheetId="3">#REF!</definedName>
    <definedName name="KOTO0403_2_11_1_1_8_5" localSheetId="4">#REF!</definedName>
    <definedName name="KOTO0403_2_11_1_1_8_5" localSheetId="5">#REF!</definedName>
    <definedName name="KOTO0403_2_11_1_1_8_5" localSheetId="6">#REF!</definedName>
    <definedName name="KOTO0403_2_11_1_1_8_5" localSheetId="7">#REF!</definedName>
    <definedName name="KOTO0403_2_11_1_1_8_5" localSheetId="8">#REF!</definedName>
    <definedName name="KOTO0403_2_11_1_1_8_5" localSheetId="9">#REF!</definedName>
    <definedName name="KOTO0403_2_11_1_1_8_5" localSheetId="10">#REF!</definedName>
    <definedName name="KOTO0403_2_11_1_1_8_5" localSheetId="11">#REF!</definedName>
    <definedName name="KOTO0403_2_11_1_1_8_5">#REF!</definedName>
    <definedName name="KOTO0403_2_11_1_1_8_5_1" localSheetId="3">#REF!</definedName>
    <definedName name="KOTO0403_2_11_1_1_8_5_1" localSheetId="4">#REF!</definedName>
    <definedName name="KOTO0403_2_11_1_1_8_5_1" localSheetId="5">#REF!</definedName>
    <definedName name="KOTO0403_2_11_1_1_8_5_1" localSheetId="6">#REF!</definedName>
    <definedName name="KOTO0403_2_11_1_1_8_5_1" localSheetId="7">#REF!</definedName>
    <definedName name="KOTO0403_2_11_1_1_8_5_1" localSheetId="8">#REF!</definedName>
    <definedName name="KOTO0403_2_11_1_1_8_5_1" localSheetId="9">#REF!</definedName>
    <definedName name="KOTO0403_2_11_1_1_8_5_1" localSheetId="10">#REF!</definedName>
    <definedName name="KOTO0403_2_11_1_1_8_5_1" localSheetId="11">#REF!</definedName>
    <definedName name="KOTO0403_2_11_1_1_8_5_1">#REF!</definedName>
    <definedName name="KOTO0403_2_11_1_12" localSheetId="3">#REF!</definedName>
    <definedName name="KOTO0403_2_11_1_12" localSheetId="4">#REF!</definedName>
    <definedName name="KOTO0403_2_11_1_12" localSheetId="5">#REF!</definedName>
    <definedName name="KOTO0403_2_11_1_12" localSheetId="6">#REF!</definedName>
    <definedName name="KOTO0403_2_11_1_12" localSheetId="7">#REF!</definedName>
    <definedName name="KOTO0403_2_11_1_12" localSheetId="8">#REF!</definedName>
    <definedName name="KOTO0403_2_11_1_12" localSheetId="9">#REF!</definedName>
    <definedName name="KOTO0403_2_11_1_12" localSheetId="10">#REF!</definedName>
    <definedName name="KOTO0403_2_11_1_12" localSheetId="11">#REF!</definedName>
    <definedName name="KOTO0403_2_11_1_12">#REF!</definedName>
    <definedName name="KOTO0403_2_11_1_12_1" localSheetId="3">#REF!</definedName>
    <definedName name="KOTO0403_2_11_1_12_1" localSheetId="4">#REF!</definedName>
    <definedName name="KOTO0403_2_11_1_12_1" localSheetId="5">#REF!</definedName>
    <definedName name="KOTO0403_2_11_1_12_1" localSheetId="6">#REF!</definedName>
    <definedName name="KOTO0403_2_11_1_12_1" localSheetId="7">#REF!</definedName>
    <definedName name="KOTO0403_2_11_1_12_1" localSheetId="8">#REF!</definedName>
    <definedName name="KOTO0403_2_11_1_12_1" localSheetId="9">#REF!</definedName>
    <definedName name="KOTO0403_2_11_1_12_1" localSheetId="10">#REF!</definedName>
    <definedName name="KOTO0403_2_11_1_12_1" localSheetId="11">#REF!</definedName>
    <definedName name="KOTO0403_2_11_1_12_1">#REF!</definedName>
    <definedName name="KOTO0403_2_11_1_12_5" localSheetId="3">#REF!</definedName>
    <definedName name="KOTO0403_2_11_1_12_5" localSheetId="4">#REF!</definedName>
    <definedName name="KOTO0403_2_11_1_12_5" localSheetId="5">#REF!</definedName>
    <definedName name="KOTO0403_2_11_1_12_5" localSheetId="6">#REF!</definedName>
    <definedName name="KOTO0403_2_11_1_12_5" localSheetId="7">#REF!</definedName>
    <definedName name="KOTO0403_2_11_1_12_5" localSheetId="8">#REF!</definedName>
    <definedName name="KOTO0403_2_11_1_12_5" localSheetId="9">#REF!</definedName>
    <definedName name="KOTO0403_2_11_1_12_5" localSheetId="10">#REF!</definedName>
    <definedName name="KOTO0403_2_11_1_12_5" localSheetId="11">#REF!</definedName>
    <definedName name="KOTO0403_2_11_1_12_5">#REF!</definedName>
    <definedName name="KOTO0403_2_11_1_12_5_1" localSheetId="3">#REF!</definedName>
    <definedName name="KOTO0403_2_11_1_12_5_1" localSheetId="4">#REF!</definedName>
    <definedName name="KOTO0403_2_11_1_12_5_1" localSheetId="5">#REF!</definedName>
    <definedName name="KOTO0403_2_11_1_12_5_1" localSheetId="6">#REF!</definedName>
    <definedName name="KOTO0403_2_11_1_12_5_1" localSheetId="7">#REF!</definedName>
    <definedName name="KOTO0403_2_11_1_12_5_1" localSheetId="8">#REF!</definedName>
    <definedName name="KOTO0403_2_11_1_12_5_1" localSheetId="9">#REF!</definedName>
    <definedName name="KOTO0403_2_11_1_12_5_1" localSheetId="10">#REF!</definedName>
    <definedName name="KOTO0403_2_11_1_12_5_1" localSheetId="11">#REF!</definedName>
    <definedName name="KOTO0403_2_11_1_12_5_1">#REF!</definedName>
    <definedName name="KOTO0403_2_11_1_2" localSheetId="3">#REF!</definedName>
    <definedName name="KOTO0403_2_11_1_2" localSheetId="4">#REF!</definedName>
    <definedName name="KOTO0403_2_11_1_2" localSheetId="5">#REF!</definedName>
    <definedName name="KOTO0403_2_11_1_2" localSheetId="6">#REF!</definedName>
    <definedName name="KOTO0403_2_11_1_2" localSheetId="7">#REF!</definedName>
    <definedName name="KOTO0403_2_11_1_2" localSheetId="8">#REF!</definedName>
    <definedName name="KOTO0403_2_11_1_2" localSheetId="9">#REF!</definedName>
    <definedName name="KOTO0403_2_11_1_2" localSheetId="10">#REF!</definedName>
    <definedName name="KOTO0403_2_11_1_2" localSheetId="11">#REF!</definedName>
    <definedName name="KOTO0403_2_11_1_2">#REF!</definedName>
    <definedName name="KOTO0403_2_11_1_2_1" localSheetId="3">#REF!</definedName>
    <definedName name="KOTO0403_2_11_1_2_1" localSheetId="4">#REF!</definedName>
    <definedName name="KOTO0403_2_11_1_2_1" localSheetId="5">#REF!</definedName>
    <definedName name="KOTO0403_2_11_1_2_1" localSheetId="6">#REF!</definedName>
    <definedName name="KOTO0403_2_11_1_2_1" localSheetId="7">#REF!</definedName>
    <definedName name="KOTO0403_2_11_1_2_1" localSheetId="8">#REF!</definedName>
    <definedName name="KOTO0403_2_11_1_2_1" localSheetId="9">#REF!</definedName>
    <definedName name="KOTO0403_2_11_1_2_1" localSheetId="10">#REF!</definedName>
    <definedName name="KOTO0403_2_11_1_2_1" localSheetId="11">#REF!</definedName>
    <definedName name="KOTO0403_2_11_1_2_1">#REF!</definedName>
    <definedName name="KOTO0403_2_11_1_2_5" localSheetId="3">#REF!</definedName>
    <definedName name="KOTO0403_2_11_1_2_5" localSheetId="4">#REF!</definedName>
    <definedName name="KOTO0403_2_11_1_2_5" localSheetId="5">#REF!</definedName>
    <definedName name="KOTO0403_2_11_1_2_5" localSheetId="6">#REF!</definedName>
    <definedName name="KOTO0403_2_11_1_2_5" localSheetId="7">#REF!</definedName>
    <definedName name="KOTO0403_2_11_1_2_5" localSheetId="8">#REF!</definedName>
    <definedName name="KOTO0403_2_11_1_2_5" localSheetId="9">#REF!</definedName>
    <definedName name="KOTO0403_2_11_1_2_5" localSheetId="10">#REF!</definedName>
    <definedName name="KOTO0403_2_11_1_2_5" localSheetId="11">#REF!</definedName>
    <definedName name="KOTO0403_2_11_1_2_5">#REF!</definedName>
    <definedName name="KOTO0403_2_11_1_2_5_1" localSheetId="3">#REF!</definedName>
    <definedName name="KOTO0403_2_11_1_2_5_1" localSheetId="4">#REF!</definedName>
    <definedName name="KOTO0403_2_11_1_2_5_1" localSheetId="5">#REF!</definedName>
    <definedName name="KOTO0403_2_11_1_2_5_1" localSheetId="6">#REF!</definedName>
    <definedName name="KOTO0403_2_11_1_2_5_1" localSheetId="7">#REF!</definedName>
    <definedName name="KOTO0403_2_11_1_2_5_1" localSheetId="8">#REF!</definedName>
    <definedName name="KOTO0403_2_11_1_2_5_1" localSheetId="9">#REF!</definedName>
    <definedName name="KOTO0403_2_11_1_2_5_1" localSheetId="10">#REF!</definedName>
    <definedName name="KOTO0403_2_11_1_2_5_1" localSheetId="11">#REF!</definedName>
    <definedName name="KOTO0403_2_11_1_2_5_1">#REF!</definedName>
    <definedName name="KOTO0403_2_11_1_5" localSheetId="3">#REF!</definedName>
    <definedName name="KOTO0403_2_11_1_5" localSheetId="4">#REF!</definedName>
    <definedName name="KOTO0403_2_11_1_5" localSheetId="5">#REF!</definedName>
    <definedName name="KOTO0403_2_11_1_5" localSheetId="6">#REF!</definedName>
    <definedName name="KOTO0403_2_11_1_5" localSheetId="7">#REF!</definedName>
    <definedName name="KOTO0403_2_11_1_5" localSheetId="8">#REF!</definedName>
    <definedName name="KOTO0403_2_11_1_5" localSheetId="9">#REF!</definedName>
    <definedName name="KOTO0403_2_11_1_5" localSheetId="10">#REF!</definedName>
    <definedName name="KOTO0403_2_11_1_5" localSheetId="11">#REF!</definedName>
    <definedName name="KOTO0403_2_11_1_5">#REF!</definedName>
    <definedName name="KOTO0403_2_11_1_5_1" localSheetId="3">#REF!</definedName>
    <definedName name="KOTO0403_2_11_1_5_1" localSheetId="4">#REF!</definedName>
    <definedName name="KOTO0403_2_11_1_5_1" localSheetId="5">#REF!</definedName>
    <definedName name="KOTO0403_2_11_1_5_1" localSheetId="6">#REF!</definedName>
    <definedName name="KOTO0403_2_11_1_5_1" localSheetId="7">#REF!</definedName>
    <definedName name="KOTO0403_2_11_1_5_1" localSheetId="8">#REF!</definedName>
    <definedName name="KOTO0403_2_11_1_5_1" localSheetId="9">#REF!</definedName>
    <definedName name="KOTO0403_2_11_1_5_1" localSheetId="10">#REF!</definedName>
    <definedName name="KOTO0403_2_11_1_5_1" localSheetId="11">#REF!</definedName>
    <definedName name="KOTO0403_2_11_1_5_1">#REF!</definedName>
    <definedName name="KOTO0403_2_11_1_7" localSheetId="3">#REF!</definedName>
    <definedName name="KOTO0403_2_11_1_7" localSheetId="4">#REF!</definedName>
    <definedName name="KOTO0403_2_11_1_7" localSheetId="5">#REF!</definedName>
    <definedName name="KOTO0403_2_11_1_7" localSheetId="6">#REF!</definedName>
    <definedName name="KOTO0403_2_11_1_7" localSheetId="7">#REF!</definedName>
    <definedName name="KOTO0403_2_11_1_7" localSheetId="8">#REF!</definedName>
    <definedName name="KOTO0403_2_11_1_7" localSheetId="9">#REF!</definedName>
    <definedName name="KOTO0403_2_11_1_7" localSheetId="10">#REF!</definedName>
    <definedName name="KOTO0403_2_11_1_7" localSheetId="11">#REF!</definedName>
    <definedName name="KOTO0403_2_11_1_7">#REF!</definedName>
    <definedName name="KOTO0403_2_11_1_7_1" localSheetId="3">#REF!</definedName>
    <definedName name="KOTO0403_2_11_1_7_1" localSheetId="4">#REF!</definedName>
    <definedName name="KOTO0403_2_11_1_7_1" localSheetId="5">#REF!</definedName>
    <definedName name="KOTO0403_2_11_1_7_1" localSheetId="6">#REF!</definedName>
    <definedName name="KOTO0403_2_11_1_7_1" localSheetId="7">#REF!</definedName>
    <definedName name="KOTO0403_2_11_1_7_1" localSheetId="8">#REF!</definedName>
    <definedName name="KOTO0403_2_11_1_7_1" localSheetId="9">#REF!</definedName>
    <definedName name="KOTO0403_2_11_1_7_1" localSheetId="10">#REF!</definedName>
    <definedName name="KOTO0403_2_11_1_7_1" localSheetId="11">#REF!</definedName>
    <definedName name="KOTO0403_2_11_1_7_1">#REF!</definedName>
    <definedName name="KOTO0403_2_11_1_7_5" localSheetId="3">#REF!</definedName>
    <definedName name="KOTO0403_2_11_1_7_5" localSheetId="4">#REF!</definedName>
    <definedName name="KOTO0403_2_11_1_7_5" localSheetId="5">#REF!</definedName>
    <definedName name="KOTO0403_2_11_1_7_5" localSheetId="6">#REF!</definedName>
    <definedName name="KOTO0403_2_11_1_7_5" localSheetId="7">#REF!</definedName>
    <definedName name="KOTO0403_2_11_1_7_5" localSheetId="8">#REF!</definedName>
    <definedName name="KOTO0403_2_11_1_7_5" localSheetId="9">#REF!</definedName>
    <definedName name="KOTO0403_2_11_1_7_5" localSheetId="10">#REF!</definedName>
    <definedName name="KOTO0403_2_11_1_7_5" localSheetId="11">#REF!</definedName>
    <definedName name="KOTO0403_2_11_1_7_5">#REF!</definedName>
    <definedName name="KOTO0403_2_11_1_7_5_1" localSheetId="3">#REF!</definedName>
    <definedName name="KOTO0403_2_11_1_7_5_1" localSheetId="4">#REF!</definedName>
    <definedName name="KOTO0403_2_11_1_7_5_1" localSheetId="5">#REF!</definedName>
    <definedName name="KOTO0403_2_11_1_7_5_1" localSheetId="6">#REF!</definedName>
    <definedName name="KOTO0403_2_11_1_7_5_1" localSheetId="7">#REF!</definedName>
    <definedName name="KOTO0403_2_11_1_7_5_1" localSheetId="8">#REF!</definedName>
    <definedName name="KOTO0403_2_11_1_7_5_1" localSheetId="9">#REF!</definedName>
    <definedName name="KOTO0403_2_11_1_7_5_1" localSheetId="10">#REF!</definedName>
    <definedName name="KOTO0403_2_11_1_7_5_1" localSheetId="11">#REF!</definedName>
    <definedName name="KOTO0403_2_11_1_7_5_1">#REF!</definedName>
    <definedName name="KOTO0403_2_11_1_8" localSheetId="3">#REF!</definedName>
    <definedName name="KOTO0403_2_11_1_8" localSheetId="4">#REF!</definedName>
    <definedName name="KOTO0403_2_11_1_8" localSheetId="5">#REF!</definedName>
    <definedName name="KOTO0403_2_11_1_8" localSheetId="6">#REF!</definedName>
    <definedName name="KOTO0403_2_11_1_8" localSheetId="7">#REF!</definedName>
    <definedName name="KOTO0403_2_11_1_8" localSheetId="8">#REF!</definedName>
    <definedName name="KOTO0403_2_11_1_8" localSheetId="9">#REF!</definedName>
    <definedName name="KOTO0403_2_11_1_8" localSheetId="10">#REF!</definedName>
    <definedName name="KOTO0403_2_11_1_8" localSheetId="11">#REF!</definedName>
    <definedName name="KOTO0403_2_11_1_8">#REF!</definedName>
    <definedName name="KOTO0403_2_11_1_8_1" localSheetId="3">#REF!</definedName>
    <definedName name="KOTO0403_2_11_1_8_1" localSheetId="4">#REF!</definedName>
    <definedName name="KOTO0403_2_11_1_8_1" localSheetId="5">#REF!</definedName>
    <definedName name="KOTO0403_2_11_1_8_1" localSheetId="6">#REF!</definedName>
    <definedName name="KOTO0403_2_11_1_8_1" localSheetId="7">#REF!</definedName>
    <definedName name="KOTO0403_2_11_1_8_1" localSheetId="8">#REF!</definedName>
    <definedName name="KOTO0403_2_11_1_8_1" localSheetId="9">#REF!</definedName>
    <definedName name="KOTO0403_2_11_1_8_1" localSheetId="10">#REF!</definedName>
    <definedName name="KOTO0403_2_11_1_8_1" localSheetId="11">#REF!</definedName>
    <definedName name="KOTO0403_2_11_1_8_1">#REF!</definedName>
    <definedName name="KOTO0403_2_11_1_8_5" localSheetId="3">#REF!</definedName>
    <definedName name="KOTO0403_2_11_1_8_5" localSheetId="4">#REF!</definedName>
    <definedName name="KOTO0403_2_11_1_8_5" localSheetId="5">#REF!</definedName>
    <definedName name="KOTO0403_2_11_1_8_5" localSheetId="6">#REF!</definedName>
    <definedName name="KOTO0403_2_11_1_8_5" localSheetId="7">#REF!</definedName>
    <definedName name="KOTO0403_2_11_1_8_5" localSheetId="8">#REF!</definedName>
    <definedName name="KOTO0403_2_11_1_8_5" localSheetId="9">#REF!</definedName>
    <definedName name="KOTO0403_2_11_1_8_5" localSheetId="10">#REF!</definedName>
    <definedName name="KOTO0403_2_11_1_8_5" localSheetId="11">#REF!</definedName>
    <definedName name="KOTO0403_2_11_1_8_5">#REF!</definedName>
    <definedName name="KOTO0403_2_11_1_8_5_1" localSheetId="3">#REF!</definedName>
    <definedName name="KOTO0403_2_11_1_8_5_1" localSheetId="4">#REF!</definedName>
    <definedName name="KOTO0403_2_11_1_8_5_1" localSheetId="5">#REF!</definedName>
    <definedName name="KOTO0403_2_11_1_8_5_1" localSheetId="6">#REF!</definedName>
    <definedName name="KOTO0403_2_11_1_8_5_1" localSheetId="7">#REF!</definedName>
    <definedName name="KOTO0403_2_11_1_8_5_1" localSheetId="8">#REF!</definedName>
    <definedName name="KOTO0403_2_11_1_8_5_1" localSheetId="9">#REF!</definedName>
    <definedName name="KOTO0403_2_11_1_8_5_1" localSheetId="10">#REF!</definedName>
    <definedName name="KOTO0403_2_11_1_8_5_1" localSheetId="11">#REF!</definedName>
    <definedName name="KOTO0403_2_11_1_8_5_1">#REF!</definedName>
    <definedName name="KOTO0403_2_11_12" localSheetId="3">#REF!</definedName>
    <definedName name="KOTO0403_2_11_12" localSheetId="4">#REF!</definedName>
    <definedName name="KOTO0403_2_11_12" localSheetId="5">#REF!</definedName>
    <definedName name="KOTO0403_2_11_12" localSheetId="6">#REF!</definedName>
    <definedName name="KOTO0403_2_11_12" localSheetId="7">#REF!</definedName>
    <definedName name="KOTO0403_2_11_12" localSheetId="8">#REF!</definedName>
    <definedName name="KOTO0403_2_11_12" localSheetId="9">#REF!</definedName>
    <definedName name="KOTO0403_2_11_12" localSheetId="10">#REF!</definedName>
    <definedName name="KOTO0403_2_11_12" localSheetId="11">#REF!</definedName>
    <definedName name="KOTO0403_2_11_12">#REF!</definedName>
    <definedName name="KOTO0403_2_11_12_1" localSheetId="3">#REF!</definedName>
    <definedName name="KOTO0403_2_11_12_1" localSheetId="4">#REF!</definedName>
    <definedName name="KOTO0403_2_11_12_1" localSheetId="5">#REF!</definedName>
    <definedName name="KOTO0403_2_11_12_1" localSheetId="6">#REF!</definedName>
    <definedName name="KOTO0403_2_11_12_1" localSheetId="7">#REF!</definedName>
    <definedName name="KOTO0403_2_11_12_1" localSheetId="8">#REF!</definedName>
    <definedName name="KOTO0403_2_11_12_1" localSheetId="9">#REF!</definedName>
    <definedName name="KOTO0403_2_11_12_1" localSheetId="10">#REF!</definedName>
    <definedName name="KOTO0403_2_11_12_1" localSheetId="11">#REF!</definedName>
    <definedName name="KOTO0403_2_11_12_1">#REF!</definedName>
    <definedName name="KOTO0403_2_11_12_5" localSheetId="3">#REF!</definedName>
    <definedName name="KOTO0403_2_11_12_5" localSheetId="4">#REF!</definedName>
    <definedName name="KOTO0403_2_11_12_5" localSheetId="5">#REF!</definedName>
    <definedName name="KOTO0403_2_11_12_5" localSheetId="6">#REF!</definedName>
    <definedName name="KOTO0403_2_11_12_5" localSheetId="7">#REF!</definedName>
    <definedName name="KOTO0403_2_11_12_5" localSheetId="8">#REF!</definedName>
    <definedName name="KOTO0403_2_11_12_5" localSheetId="9">#REF!</definedName>
    <definedName name="KOTO0403_2_11_12_5" localSheetId="10">#REF!</definedName>
    <definedName name="KOTO0403_2_11_12_5" localSheetId="11">#REF!</definedName>
    <definedName name="KOTO0403_2_11_12_5">#REF!</definedName>
    <definedName name="KOTO0403_2_11_12_5_1" localSheetId="3">#REF!</definedName>
    <definedName name="KOTO0403_2_11_12_5_1" localSheetId="4">#REF!</definedName>
    <definedName name="KOTO0403_2_11_12_5_1" localSheetId="5">#REF!</definedName>
    <definedName name="KOTO0403_2_11_12_5_1" localSheetId="6">#REF!</definedName>
    <definedName name="KOTO0403_2_11_12_5_1" localSheetId="7">#REF!</definedName>
    <definedName name="KOTO0403_2_11_12_5_1" localSheetId="8">#REF!</definedName>
    <definedName name="KOTO0403_2_11_12_5_1" localSheetId="9">#REF!</definedName>
    <definedName name="KOTO0403_2_11_12_5_1" localSheetId="10">#REF!</definedName>
    <definedName name="KOTO0403_2_11_12_5_1" localSheetId="11">#REF!</definedName>
    <definedName name="KOTO0403_2_11_12_5_1">#REF!</definedName>
    <definedName name="KOTO0403_2_11_3" localSheetId="3">#REF!</definedName>
    <definedName name="KOTO0403_2_11_3" localSheetId="4">#REF!</definedName>
    <definedName name="KOTO0403_2_11_3" localSheetId="5">#REF!</definedName>
    <definedName name="KOTO0403_2_11_3" localSheetId="6">#REF!</definedName>
    <definedName name="KOTO0403_2_11_3" localSheetId="7">#REF!</definedName>
    <definedName name="KOTO0403_2_11_3" localSheetId="8">#REF!</definedName>
    <definedName name="KOTO0403_2_11_3" localSheetId="9">#REF!</definedName>
    <definedName name="KOTO0403_2_11_3" localSheetId="10">#REF!</definedName>
    <definedName name="KOTO0403_2_11_3" localSheetId="11">#REF!</definedName>
    <definedName name="KOTO0403_2_11_3">#REF!</definedName>
    <definedName name="KOTO0403_2_11_3_1" localSheetId="3">#REF!</definedName>
    <definedName name="KOTO0403_2_11_3_1" localSheetId="4">#REF!</definedName>
    <definedName name="KOTO0403_2_11_3_1" localSheetId="5">#REF!</definedName>
    <definedName name="KOTO0403_2_11_3_1" localSheetId="6">#REF!</definedName>
    <definedName name="KOTO0403_2_11_3_1" localSheetId="7">#REF!</definedName>
    <definedName name="KOTO0403_2_11_3_1" localSheetId="8">#REF!</definedName>
    <definedName name="KOTO0403_2_11_3_1" localSheetId="9">#REF!</definedName>
    <definedName name="KOTO0403_2_11_3_1" localSheetId="10">#REF!</definedName>
    <definedName name="KOTO0403_2_11_3_1" localSheetId="11">#REF!</definedName>
    <definedName name="KOTO0403_2_11_3_1">#REF!</definedName>
    <definedName name="KOTO0403_2_11_3_12" localSheetId="3">#REF!</definedName>
    <definedName name="KOTO0403_2_11_3_12" localSheetId="4">#REF!</definedName>
    <definedName name="KOTO0403_2_11_3_12" localSheetId="5">#REF!</definedName>
    <definedName name="KOTO0403_2_11_3_12" localSheetId="6">#REF!</definedName>
    <definedName name="KOTO0403_2_11_3_12" localSheetId="7">#REF!</definedName>
    <definedName name="KOTO0403_2_11_3_12" localSheetId="8">#REF!</definedName>
    <definedName name="KOTO0403_2_11_3_12" localSheetId="9">#REF!</definedName>
    <definedName name="KOTO0403_2_11_3_12" localSheetId="10">#REF!</definedName>
    <definedName name="KOTO0403_2_11_3_12" localSheetId="11">#REF!</definedName>
    <definedName name="KOTO0403_2_11_3_12">#REF!</definedName>
    <definedName name="KOTO0403_2_11_3_12_1" localSheetId="3">#REF!</definedName>
    <definedName name="KOTO0403_2_11_3_12_1" localSheetId="4">#REF!</definedName>
    <definedName name="KOTO0403_2_11_3_12_1" localSheetId="5">#REF!</definedName>
    <definedName name="KOTO0403_2_11_3_12_1" localSheetId="6">#REF!</definedName>
    <definedName name="KOTO0403_2_11_3_12_1" localSheetId="7">#REF!</definedName>
    <definedName name="KOTO0403_2_11_3_12_1" localSheetId="8">#REF!</definedName>
    <definedName name="KOTO0403_2_11_3_12_1" localSheetId="9">#REF!</definedName>
    <definedName name="KOTO0403_2_11_3_12_1" localSheetId="10">#REF!</definedName>
    <definedName name="KOTO0403_2_11_3_12_1" localSheetId="11">#REF!</definedName>
    <definedName name="KOTO0403_2_11_3_12_1">#REF!</definedName>
    <definedName name="KOTO0403_2_11_3_12_5" localSheetId="3">#REF!</definedName>
    <definedName name="KOTO0403_2_11_3_12_5" localSheetId="4">#REF!</definedName>
    <definedName name="KOTO0403_2_11_3_12_5" localSheetId="5">#REF!</definedName>
    <definedName name="KOTO0403_2_11_3_12_5" localSheetId="6">#REF!</definedName>
    <definedName name="KOTO0403_2_11_3_12_5" localSheetId="7">#REF!</definedName>
    <definedName name="KOTO0403_2_11_3_12_5" localSheetId="8">#REF!</definedName>
    <definedName name="KOTO0403_2_11_3_12_5" localSheetId="9">#REF!</definedName>
    <definedName name="KOTO0403_2_11_3_12_5" localSheetId="10">#REF!</definedName>
    <definedName name="KOTO0403_2_11_3_12_5" localSheetId="11">#REF!</definedName>
    <definedName name="KOTO0403_2_11_3_12_5">#REF!</definedName>
    <definedName name="KOTO0403_2_11_3_12_5_1" localSheetId="3">#REF!</definedName>
    <definedName name="KOTO0403_2_11_3_12_5_1" localSheetId="4">#REF!</definedName>
    <definedName name="KOTO0403_2_11_3_12_5_1" localSheetId="5">#REF!</definedName>
    <definedName name="KOTO0403_2_11_3_12_5_1" localSheetId="6">#REF!</definedName>
    <definedName name="KOTO0403_2_11_3_12_5_1" localSheetId="7">#REF!</definedName>
    <definedName name="KOTO0403_2_11_3_12_5_1" localSheetId="8">#REF!</definedName>
    <definedName name="KOTO0403_2_11_3_12_5_1" localSheetId="9">#REF!</definedName>
    <definedName name="KOTO0403_2_11_3_12_5_1" localSheetId="10">#REF!</definedName>
    <definedName name="KOTO0403_2_11_3_12_5_1" localSheetId="11">#REF!</definedName>
    <definedName name="KOTO0403_2_11_3_12_5_1">#REF!</definedName>
    <definedName name="KOTO0403_2_11_3_2" localSheetId="3">#REF!</definedName>
    <definedName name="KOTO0403_2_11_3_2" localSheetId="4">#REF!</definedName>
    <definedName name="KOTO0403_2_11_3_2" localSheetId="5">#REF!</definedName>
    <definedName name="KOTO0403_2_11_3_2" localSheetId="6">#REF!</definedName>
    <definedName name="KOTO0403_2_11_3_2" localSheetId="7">#REF!</definedName>
    <definedName name="KOTO0403_2_11_3_2" localSheetId="8">#REF!</definedName>
    <definedName name="KOTO0403_2_11_3_2" localSheetId="9">#REF!</definedName>
    <definedName name="KOTO0403_2_11_3_2" localSheetId="10">#REF!</definedName>
    <definedName name="KOTO0403_2_11_3_2" localSheetId="11">#REF!</definedName>
    <definedName name="KOTO0403_2_11_3_2">#REF!</definedName>
    <definedName name="KOTO0403_2_11_3_2_1" localSheetId="3">#REF!</definedName>
    <definedName name="KOTO0403_2_11_3_2_1" localSheetId="4">#REF!</definedName>
    <definedName name="KOTO0403_2_11_3_2_1" localSheetId="5">#REF!</definedName>
    <definedName name="KOTO0403_2_11_3_2_1" localSheetId="6">#REF!</definedName>
    <definedName name="KOTO0403_2_11_3_2_1" localSheetId="7">#REF!</definedName>
    <definedName name="KOTO0403_2_11_3_2_1" localSheetId="8">#REF!</definedName>
    <definedName name="KOTO0403_2_11_3_2_1" localSheetId="9">#REF!</definedName>
    <definedName name="KOTO0403_2_11_3_2_1" localSheetId="10">#REF!</definedName>
    <definedName name="KOTO0403_2_11_3_2_1" localSheetId="11">#REF!</definedName>
    <definedName name="KOTO0403_2_11_3_2_1">#REF!</definedName>
    <definedName name="KOTO0403_2_11_3_2_5" localSheetId="3">#REF!</definedName>
    <definedName name="KOTO0403_2_11_3_2_5" localSheetId="4">#REF!</definedName>
    <definedName name="KOTO0403_2_11_3_2_5" localSheetId="5">#REF!</definedName>
    <definedName name="KOTO0403_2_11_3_2_5" localSheetId="6">#REF!</definedName>
    <definedName name="KOTO0403_2_11_3_2_5" localSheetId="7">#REF!</definedName>
    <definedName name="KOTO0403_2_11_3_2_5" localSheetId="8">#REF!</definedName>
    <definedName name="KOTO0403_2_11_3_2_5" localSheetId="9">#REF!</definedName>
    <definedName name="KOTO0403_2_11_3_2_5" localSheetId="10">#REF!</definedName>
    <definedName name="KOTO0403_2_11_3_2_5" localSheetId="11">#REF!</definedName>
    <definedName name="KOTO0403_2_11_3_2_5">#REF!</definedName>
    <definedName name="KOTO0403_2_11_3_2_5_1" localSheetId="3">#REF!</definedName>
    <definedName name="KOTO0403_2_11_3_2_5_1" localSheetId="4">#REF!</definedName>
    <definedName name="KOTO0403_2_11_3_2_5_1" localSheetId="5">#REF!</definedName>
    <definedName name="KOTO0403_2_11_3_2_5_1" localSheetId="6">#REF!</definedName>
    <definedName name="KOTO0403_2_11_3_2_5_1" localSheetId="7">#REF!</definedName>
    <definedName name="KOTO0403_2_11_3_2_5_1" localSheetId="8">#REF!</definedName>
    <definedName name="KOTO0403_2_11_3_2_5_1" localSheetId="9">#REF!</definedName>
    <definedName name="KOTO0403_2_11_3_2_5_1" localSheetId="10">#REF!</definedName>
    <definedName name="KOTO0403_2_11_3_2_5_1" localSheetId="11">#REF!</definedName>
    <definedName name="KOTO0403_2_11_3_2_5_1">#REF!</definedName>
    <definedName name="KOTO0403_2_11_3_5" localSheetId="3">#REF!</definedName>
    <definedName name="KOTO0403_2_11_3_5" localSheetId="4">#REF!</definedName>
    <definedName name="KOTO0403_2_11_3_5" localSheetId="5">#REF!</definedName>
    <definedName name="KOTO0403_2_11_3_5" localSheetId="6">#REF!</definedName>
    <definedName name="KOTO0403_2_11_3_5" localSheetId="7">#REF!</definedName>
    <definedName name="KOTO0403_2_11_3_5" localSheetId="8">#REF!</definedName>
    <definedName name="KOTO0403_2_11_3_5" localSheetId="9">#REF!</definedName>
    <definedName name="KOTO0403_2_11_3_5" localSheetId="10">#REF!</definedName>
    <definedName name="KOTO0403_2_11_3_5" localSheetId="11">#REF!</definedName>
    <definedName name="KOTO0403_2_11_3_5">#REF!</definedName>
    <definedName name="KOTO0403_2_11_3_5_1" localSheetId="3">#REF!</definedName>
    <definedName name="KOTO0403_2_11_3_5_1" localSheetId="4">#REF!</definedName>
    <definedName name="KOTO0403_2_11_3_5_1" localSheetId="5">#REF!</definedName>
    <definedName name="KOTO0403_2_11_3_5_1" localSheetId="6">#REF!</definedName>
    <definedName name="KOTO0403_2_11_3_5_1" localSheetId="7">#REF!</definedName>
    <definedName name="KOTO0403_2_11_3_5_1" localSheetId="8">#REF!</definedName>
    <definedName name="KOTO0403_2_11_3_5_1" localSheetId="9">#REF!</definedName>
    <definedName name="KOTO0403_2_11_3_5_1" localSheetId="10">#REF!</definedName>
    <definedName name="KOTO0403_2_11_3_5_1" localSheetId="11">#REF!</definedName>
    <definedName name="KOTO0403_2_11_3_5_1">#REF!</definedName>
    <definedName name="KOTO0403_2_11_3_7" localSheetId="3">#REF!</definedName>
    <definedName name="KOTO0403_2_11_3_7" localSheetId="4">#REF!</definedName>
    <definedName name="KOTO0403_2_11_3_7" localSheetId="5">#REF!</definedName>
    <definedName name="KOTO0403_2_11_3_7" localSheetId="6">#REF!</definedName>
    <definedName name="KOTO0403_2_11_3_7" localSheetId="7">#REF!</definedName>
    <definedName name="KOTO0403_2_11_3_7" localSheetId="8">#REF!</definedName>
    <definedName name="KOTO0403_2_11_3_7" localSheetId="9">#REF!</definedName>
    <definedName name="KOTO0403_2_11_3_7" localSheetId="10">#REF!</definedName>
    <definedName name="KOTO0403_2_11_3_7" localSheetId="11">#REF!</definedName>
    <definedName name="KOTO0403_2_11_3_7">#REF!</definedName>
    <definedName name="KOTO0403_2_11_3_7_1" localSheetId="3">#REF!</definedName>
    <definedName name="KOTO0403_2_11_3_7_1" localSheetId="4">#REF!</definedName>
    <definedName name="KOTO0403_2_11_3_7_1" localSheetId="5">#REF!</definedName>
    <definedName name="KOTO0403_2_11_3_7_1" localSheetId="6">#REF!</definedName>
    <definedName name="KOTO0403_2_11_3_7_1" localSheetId="7">#REF!</definedName>
    <definedName name="KOTO0403_2_11_3_7_1" localSheetId="8">#REF!</definedName>
    <definedName name="KOTO0403_2_11_3_7_1" localSheetId="9">#REF!</definedName>
    <definedName name="KOTO0403_2_11_3_7_1" localSheetId="10">#REF!</definedName>
    <definedName name="KOTO0403_2_11_3_7_1" localSheetId="11">#REF!</definedName>
    <definedName name="KOTO0403_2_11_3_7_1">#REF!</definedName>
    <definedName name="KOTO0403_2_11_3_7_5" localSheetId="3">#REF!</definedName>
    <definedName name="KOTO0403_2_11_3_7_5" localSheetId="4">#REF!</definedName>
    <definedName name="KOTO0403_2_11_3_7_5" localSheetId="5">#REF!</definedName>
    <definedName name="KOTO0403_2_11_3_7_5" localSheetId="6">#REF!</definedName>
    <definedName name="KOTO0403_2_11_3_7_5" localSheetId="7">#REF!</definedName>
    <definedName name="KOTO0403_2_11_3_7_5" localSheetId="8">#REF!</definedName>
    <definedName name="KOTO0403_2_11_3_7_5" localSheetId="9">#REF!</definedName>
    <definedName name="KOTO0403_2_11_3_7_5" localSheetId="10">#REF!</definedName>
    <definedName name="KOTO0403_2_11_3_7_5" localSheetId="11">#REF!</definedName>
    <definedName name="KOTO0403_2_11_3_7_5">#REF!</definedName>
    <definedName name="KOTO0403_2_11_3_7_5_1" localSheetId="3">#REF!</definedName>
    <definedName name="KOTO0403_2_11_3_7_5_1" localSheetId="4">#REF!</definedName>
    <definedName name="KOTO0403_2_11_3_7_5_1" localSheetId="5">#REF!</definedName>
    <definedName name="KOTO0403_2_11_3_7_5_1" localSheetId="6">#REF!</definedName>
    <definedName name="KOTO0403_2_11_3_7_5_1" localSheetId="7">#REF!</definedName>
    <definedName name="KOTO0403_2_11_3_7_5_1" localSheetId="8">#REF!</definedName>
    <definedName name="KOTO0403_2_11_3_7_5_1" localSheetId="9">#REF!</definedName>
    <definedName name="KOTO0403_2_11_3_7_5_1" localSheetId="10">#REF!</definedName>
    <definedName name="KOTO0403_2_11_3_7_5_1" localSheetId="11">#REF!</definedName>
    <definedName name="KOTO0403_2_11_3_7_5_1">#REF!</definedName>
    <definedName name="KOTO0403_2_11_3_8" localSheetId="3">#REF!</definedName>
    <definedName name="KOTO0403_2_11_3_8" localSheetId="4">#REF!</definedName>
    <definedName name="KOTO0403_2_11_3_8" localSheetId="5">#REF!</definedName>
    <definedName name="KOTO0403_2_11_3_8" localSheetId="6">#REF!</definedName>
    <definedName name="KOTO0403_2_11_3_8" localSheetId="7">#REF!</definedName>
    <definedName name="KOTO0403_2_11_3_8" localSheetId="8">#REF!</definedName>
    <definedName name="KOTO0403_2_11_3_8" localSheetId="9">#REF!</definedName>
    <definedName name="KOTO0403_2_11_3_8" localSheetId="10">#REF!</definedName>
    <definedName name="KOTO0403_2_11_3_8" localSheetId="11">#REF!</definedName>
    <definedName name="KOTO0403_2_11_3_8">#REF!</definedName>
    <definedName name="KOTO0403_2_11_3_8_1" localSheetId="3">#REF!</definedName>
    <definedName name="KOTO0403_2_11_3_8_1" localSheetId="4">#REF!</definedName>
    <definedName name="KOTO0403_2_11_3_8_1" localSheetId="5">#REF!</definedName>
    <definedName name="KOTO0403_2_11_3_8_1" localSheetId="6">#REF!</definedName>
    <definedName name="KOTO0403_2_11_3_8_1" localSheetId="7">#REF!</definedName>
    <definedName name="KOTO0403_2_11_3_8_1" localSheetId="8">#REF!</definedName>
    <definedName name="KOTO0403_2_11_3_8_1" localSheetId="9">#REF!</definedName>
    <definedName name="KOTO0403_2_11_3_8_1" localSheetId="10">#REF!</definedName>
    <definedName name="KOTO0403_2_11_3_8_1" localSheetId="11">#REF!</definedName>
    <definedName name="KOTO0403_2_11_3_8_1">#REF!</definedName>
    <definedName name="KOTO0403_2_11_3_8_5" localSheetId="3">#REF!</definedName>
    <definedName name="KOTO0403_2_11_3_8_5" localSheetId="4">#REF!</definedName>
    <definedName name="KOTO0403_2_11_3_8_5" localSheetId="5">#REF!</definedName>
    <definedName name="KOTO0403_2_11_3_8_5" localSheetId="6">#REF!</definedName>
    <definedName name="KOTO0403_2_11_3_8_5" localSheetId="7">#REF!</definedName>
    <definedName name="KOTO0403_2_11_3_8_5" localSheetId="8">#REF!</definedName>
    <definedName name="KOTO0403_2_11_3_8_5" localSheetId="9">#REF!</definedName>
    <definedName name="KOTO0403_2_11_3_8_5" localSheetId="10">#REF!</definedName>
    <definedName name="KOTO0403_2_11_3_8_5" localSheetId="11">#REF!</definedName>
    <definedName name="KOTO0403_2_11_3_8_5">#REF!</definedName>
    <definedName name="KOTO0403_2_11_3_8_5_1" localSheetId="3">#REF!</definedName>
    <definedName name="KOTO0403_2_11_3_8_5_1" localSheetId="4">#REF!</definedName>
    <definedName name="KOTO0403_2_11_3_8_5_1" localSheetId="5">#REF!</definedName>
    <definedName name="KOTO0403_2_11_3_8_5_1" localSheetId="6">#REF!</definedName>
    <definedName name="KOTO0403_2_11_3_8_5_1" localSheetId="7">#REF!</definedName>
    <definedName name="KOTO0403_2_11_3_8_5_1" localSheetId="8">#REF!</definedName>
    <definedName name="KOTO0403_2_11_3_8_5_1" localSheetId="9">#REF!</definedName>
    <definedName name="KOTO0403_2_11_3_8_5_1" localSheetId="10">#REF!</definedName>
    <definedName name="KOTO0403_2_11_3_8_5_1" localSheetId="11">#REF!</definedName>
    <definedName name="KOTO0403_2_11_3_8_5_1">#REF!</definedName>
    <definedName name="KOTO0403_2_11_5" localSheetId="3">#REF!</definedName>
    <definedName name="KOTO0403_2_11_5" localSheetId="4">#REF!</definedName>
    <definedName name="KOTO0403_2_11_5" localSheetId="5">#REF!</definedName>
    <definedName name="KOTO0403_2_11_5" localSheetId="6">#REF!</definedName>
    <definedName name="KOTO0403_2_11_5" localSheetId="7">#REF!</definedName>
    <definedName name="KOTO0403_2_11_5" localSheetId="8">#REF!</definedName>
    <definedName name="KOTO0403_2_11_5" localSheetId="9">#REF!</definedName>
    <definedName name="KOTO0403_2_11_5" localSheetId="10">#REF!</definedName>
    <definedName name="KOTO0403_2_11_5" localSheetId="11">#REF!</definedName>
    <definedName name="KOTO0403_2_11_5">#REF!</definedName>
    <definedName name="KOTO0403_2_11_5_1" localSheetId="3">#REF!</definedName>
    <definedName name="KOTO0403_2_11_5_1" localSheetId="4">#REF!</definedName>
    <definedName name="KOTO0403_2_11_5_1" localSheetId="5">#REF!</definedName>
    <definedName name="KOTO0403_2_11_5_1" localSheetId="6">#REF!</definedName>
    <definedName name="KOTO0403_2_11_5_1" localSheetId="7">#REF!</definedName>
    <definedName name="KOTO0403_2_11_5_1" localSheetId="8">#REF!</definedName>
    <definedName name="KOTO0403_2_11_5_1" localSheetId="9">#REF!</definedName>
    <definedName name="KOTO0403_2_11_5_1" localSheetId="10">#REF!</definedName>
    <definedName name="KOTO0403_2_11_5_1" localSheetId="11">#REF!</definedName>
    <definedName name="KOTO0403_2_11_5_1">#REF!</definedName>
    <definedName name="KOTO0403_2_11_5_12" localSheetId="3">#REF!</definedName>
    <definedName name="KOTO0403_2_11_5_12" localSheetId="4">#REF!</definedName>
    <definedName name="KOTO0403_2_11_5_12" localSheetId="5">#REF!</definedName>
    <definedName name="KOTO0403_2_11_5_12" localSheetId="6">#REF!</definedName>
    <definedName name="KOTO0403_2_11_5_12" localSheetId="7">#REF!</definedName>
    <definedName name="KOTO0403_2_11_5_12" localSheetId="8">#REF!</definedName>
    <definedName name="KOTO0403_2_11_5_12" localSheetId="9">#REF!</definedName>
    <definedName name="KOTO0403_2_11_5_12" localSheetId="10">#REF!</definedName>
    <definedName name="KOTO0403_2_11_5_12" localSheetId="11">#REF!</definedName>
    <definedName name="KOTO0403_2_11_5_12">#REF!</definedName>
    <definedName name="KOTO0403_2_11_5_12_1" localSheetId="3">#REF!</definedName>
    <definedName name="KOTO0403_2_11_5_12_1" localSheetId="4">#REF!</definedName>
    <definedName name="KOTO0403_2_11_5_12_1" localSheetId="5">#REF!</definedName>
    <definedName name="KOTO0403_2_11_5_12_1" localSheetId="6">#REF!</definedName>
    <definedName name="KOTO0403_2_11_5_12_1" localSheetId="7">#REF!</definedName>
    <definedName name="KOTO0403_2_11_5_12_1" localSheetId="8">#REF!</definedName>
    <definedName name="KOTO0403_2_11_5_12_1" localSheetId="9">#REF!</definedName>
    <definedName name="KOTO0403_2_11_5_12_1" localSheetId="10">#REF!</definedName>
    <definedName name="KOTO0403_2_11_5_12_1" localSheetId="11">#REF!</definedName>
    <definedName name="KOTO0403_2_11_5_12_1">#REF!</definedName>
    <definedName name="KOTO0403_2_11_5_12_5" localSheetId="3">#REF!</definedName>
    <definedName name="KOTO0403_2_11_5_12_5" localSheetId="4">#REF!</definedName>
    <definedName name="KOTO0403_2_11_5_12_5" localSheetId="5">#REF!</definedName>
    <definedName name="KOTO0403_2_11_5_12_5" localSheetId="6">#REF!</definedName>
    <definedName name="KOTO0403_2_11_5_12_5" localSheetId="7">#REF!</definedName>
    <definedName name="KOTO0403_2_11_5_12_5" localSheetId="8">#REF!</definedName>
    <definedName name="KOTO0403_2_11_5_12_5" localSheetId="9">#REF!</definedName>
    <definedName name="KOTO0403_2_11_5_12_5" localSheetId="10">#REF!</definedName>
    <definedName name="KOTO0403_2_11_5_12_5" localSheetId="11">#REF!</definedName>
    <definedName name="KOTO0403_2_11_5_12_5">#REF!</definedName>
    <definedName name="KOTO0403_2_11_5_12_5_1" localSheetId="3">#REF!</definedName>
    <definedName name="KOTO0403_2_11_5_12_5_1" localSheetId="4">#REF!</definedName>
    <definedName name="KOTO0403_2_11_5_12_5_1" localSheetId="5">#REF!</definedName>
    <definedName name="KOTO0403_2_11_5_12_5_1" localSheetId="6">#REF!</definedName>
    <definedName name="KOTO0403_2_11_5_12_5_1" localSheetId="7">#REF!</definedName>
    <definedName name="KOTO0403_2_11_5_12_5_1" localSheetId="8">#REF!</definedName>
    <definedName name="KOTO0403_2_11_5_12_5_1" localSheetId="9">#REF!</definedName>
    <definedName name="KOTO0403_2_11_5_12_5_1" localSheetId="10">#REF!</definedName>
    <definedName name="KOTO0403_2_11_5_12_5_1" localSheetId="11">#REF!</definedName>
    <definedName name="KOTO0403_2_11_5_12_5_1">#REF!</definedName>
    <definedName name="KOTO0403_2_11_5_2" localSheetId="3">#REF!</definedName>
    <definedName name="KOTO0403_2_11_5_2" localSheetId="4">#REF!</definedName>
    <definedName name="KOTO0403_2_11_5_2" localSheetId="5">#REF!</definedName>
    <definedName name="KOTO0403_2_11_5_2" localSheetId="6">#REF!</definedName>
    <definedName name="KOTO0403_2_11_5_2" localSheetId="7">#REF!</definedName>
    <definedName name="KOTO0403_2_11_5_2" localSheetId="8">#REF!</definedName>
    <definedName name="KOTO0403_2_11_5_2" localSheetId="9">#REF!</definedName>
    <definedName name="KOTO0403_2_11_5_2" localSheetId="10">#REF!</definedName>
    <definedName name="KOTO0403_2_11_5_2" localSheetId="11">#REF!</definedName>
    <definedName name="KOTO0403_2_11_5_2">#REF!</definedName>
    <definedName name="KOTO0403_2_11_5_2_1" localSheetId="3">#REF!</definedName>
    <definedName name="KOTO0403_2_11_5_2_1" localSheetId="4">#REF!</definedName>
    <definedName name="KOTO0403_2_11_5_2_1" localSheetId="5">#REF!</definedName>
    <definedName name="KOTO0403_2_11_5_2_1" localSheetId="6">#REF!</definedName>
    <definedName name="KOTO0403_2_11_5_2_1" localSheetId="7">#REF!</definedName>
    <definedName name="KOTO0403_2_11_5_2_1" localSheetId="8">#REF!</definedName>
    <definedName name="KOTO0403_2_11_5_2_1" localSheetId="9">#REF!</definedName>
    <definedName name="KOTO0403_2_11_5_2_1" localSheetId="10">#REF!</definedName>
    <definedName name="KOTO0403_2_11_5_2_1" localSheetId="11">#REF!</definedName>
    <definedName name="KOTO0403_2_11_5_2_1">#REF!</definedName>
    <definedName name="KOTO0403_2_11_5_2_5" localSheetId="3">#REF!</definedName>
    <definedName name="KOTO0403_2_11_5_2_5" localSheetId="4">#REF!</definedName>
    <definedName name="KOTO0403_2_11_5_2_5" localSheetId="5">#REF!</definedName>
    <definedName name="KOTO0403_2_11_5_2_5" localSheetId="6">#REF!</definedName>
    <definedName name="KOTO0403_2_11_5_2_5" localSheetId="7">#REF!</definedName>
    <definedName name="KOTO0403_2_11_5_2_5" localSheetId="8">#REF!</definedName>
    <definedName name="KOTO0403_2_11_5_2_5" localSheetId="9">#REF!</definedName>
    <definedName name="KOTO0403_2_11_5_2_5" localSheetId="10">#REF!</definedName>
    <definedName name="KOTO0403_2_11_5_2_5" localSheetId="11">#REF!</definedName>
    <definedName name="KOTO0403_2_11_5_2_5">#REF!</definedName>
    <definedName name="KOTO0403_2_11_5_2_5_1" localSheetId="3">#REF!</definedName>
    <definedName name="KOTO0403_2_11_5_2_5_1" localSheetId="4">#REF!</definedName>
    <definedName name="KOTO0403_2_11_5_2_5_1" localSheetId="5">#REF!</definedName>
    <definedName name="KOTO0403_2_11_5_2_5_1" localSheetId="6">#REF!</definedName>
    <definedName name="KOTO0403_2_11_5_2_5_1" localSheetId="7">#REF!</definedName>
    <definedName name="KOTO0403_2_11_5_2_5_1" localSheetId="8">#REF!</definedName>
    <definedName name="KOTO0403_2_11_5_2_5_1" localSheetId="9">#REF!</definedName>
    <definedName name="KOTO0403_2_11_5_2_5_1" localSheetId="10">#REF!</definedName>
    <definedName name="KOTO0403_2_11_5_2_5_1" localSheetId="11">#REF!</definedName>
    <definedName name="KOTO0403_2_11_5_2_5_1">#REF!</definedName>
    <definedName name="KOTO0403_2_11_5_5" localSheetId="3">#REF!</definedName>
    <definedName name="KOTO0403_2_11_5_5" localSheetId="4">#REF!</definedName>
    <definedName name="KOTO0403_2_11_5_5" localSheetId="5">#REF!</definedName>
    <definedName name="KOTO0403_2_11_5_5" localSheetId="6">#REF!</definedName>
    <definedName name="KOTO0403_2_11_5_5" localSheetId="7">#REF!</definedName>
    <definedName name="KOTO0403_2_11_5_5" localSheetId="8">#REF!</definedName>
    <definedName name="KOTO0403_2_11_5_5" localSheetId="9">#REF!</definedName>
    <definedName name="KOTO0403_2_11_5_5" localSheetId="10">#REF!</definedName>
    <definedName name="KOTO0403_2_11_5_5" localSheetId="11">#REF!</definedName>
    <definedName name="KOTO0403_2_11_5_5">#REF!</definedName>
    <definedName name="KOTO0403_2_11_5_5_1" localSheetId="3">#REF!</definedName>
    <definedName name="KOTO0403_2_11_5_5_1" localSheetId="4">#REF!</definedName>
    <definedName name="KOTO0403_2_11_5_5_1" localSheetId="5">#REF!</definedName>
    <definedName name="KOTO0403_2_11_5_5_1" localSheetId="6">#REF!</definedName>
    <definedName name="KOTO0403_2_11_5_5_1" localSheetId="7">#REF!</definedName>
    <definedName name="KOTO0403_2_11_5_5_1" localSheetId="8">#REF!</definedName>
    <definedName name="KOTO0403_2_11_5_5_1" localSheetId="9">#REF!</definedName>
    <definedName name="KOTO0403_2_11_5_5_1" localSheetId="10">#REF!</definedName>
    <definedName name="KOTO0403_2_11_5_5_1" localSheetId="11">#REF!</definedName>
    <definedName name="KOTO0403_2_11_5_5_1">#REF!</definedName>
    <definedName name="KOTO0403_2_11_5_7" localSheetId="3">#REF!</definedName>
    <definedName name="KOTO0403_2_11_5_7" localSheetId="4">#REF!</definedName>
    <definedName name="KOTO0403_2_11_5_7" localSheetId="5">#REF!</definedName>
    <definedName name="KOTO0403_2_11_5_7" localSheetId="6">#REF!</definedName>
    <definedName name="KOTO0403_2_11_5_7" localSheetId="7">#REF!</definedName>
    <definedName name="KOTO0403_2_11_5_7" localSheetId="8">#REF!</definedName>
    <definedName name="KOTO0403_2_11_5_7" localSheetId="9">#REF!</definedName>
    <definedName name="KOTO0403_2_11_5_7" localSheetId="10">#REF!</definedName>
    <definedName name="KOTO0403_2_11_5_7" localSheetId="11">#REF!</definedName>
    <definedName name="KOTO0403_2_11_5_7">#REF!</definedName>
    <definedName name="KOTO0403_2_11_5_7_1" localSheetId="3">#REF!</definedName>
    <definedName name="KOTO0403_2_11_5_7_1" localSheetId="4">#REF!</definedName>
    <definedName name="KOTO0403_2_11_5_7_1" localSheetId="5">#REF!</definedName>
    <definedName name="KOTO0403_2_11_5_7_1" localSheetId="6">#REF!</definedName>
    <definedName name="KOTO0403_2_11_5_7_1" localSheetId="7">#REF!</definedName>
    <definedName name="KOTO0403_2_11_5_7_1" localSheetId="8">#REF!</definedName>
    <definedName name="KOTO0403_2_11_5_7_1" localSheetId="9">#REF!</definedName>
    <definedName name="KOTO0403_2_11_5_7_1" localSheetId="10">#REF!</definedName>
    <definedName name="KOTO0403_2_11_5_7_1" localSheetId="11">#REF!</definedName>
    <definedName name="KOTO0403_2_11_5_7_1">#REF!</definedName>
    <definedName name="KOTO0403_2_11_5_7_5" localSheetId="3">#REF!</definedName>
    <definedName name="KOTO0403_2_11_5_7_5" localSheetId="4">#REF!</definedName>
    <definedName name="KOTO0403_2_11_5_7_5" localSheetId="5">#REF!</definedName>
    <definedName name="KOTO0403_2_11_5_7_5" localSheetId="6">#REF!</definedName>
    <definedName name="KOTO0403_2_11_5_7_5" localSheetId="7">#REF!</definedName>
    <definedName name="KOTO0403_2_11_5_7_5" localSheetId="8">#REF!</definedName>
    <definedName name="KOTO0403_2_11_5_7_5" localSheetId="9">#REF!</definedName>
    <definedName name="KOTO0403_2_11_5_7_5" localSheetId="10">#REF!</definedName>
    <definedName name="KOTO0403_2_11_5_7_5" localSheetId="11">#REF!</definedName>
    <definedName name="KOTO0403_2_11_5_7_5">#REF!</definedName>
    <definedName name="KOTO0403_2_11_5_7_5_1" localSheetId="3">#REF!</definedName>
    <definedName name="KOTO0403_2_11_5_7_5_1" localSheetId="4">#REF!</definedName>
    <definedName name="KOTO0403_2_11_5_7_5_1" localSheetId="5">#REF!</definedName>
    <definedName name="KOTO0403_2_11_5_7_5_1" localSheetId="6">#REF!</definedName>
    <definedName name="KOTO0403_2_11_5_7_5_1" localSheetId="7">#REF!</definedName>
    <definedName name="KOTO0403_2_11_5_7_5_1" localSheetId="8">#REF!</definedName>
    <definedName name="KOTO0403_2_11_5_7_5_1" localSheetId="9">#REF!</definedName>
    <definedName name="KOTO0403_2_11_5_7_5_1" localSheetId="10">#REF!</definedName>
    <definedName name="KOTO0403_2_11_5_7_5_1" localSheetId="11">#REF!</definedName>
    <definedName name="KOTO0403_2_11_5_7_5_1">#REF!</definedName>
    <definedName name="KOTO0403_2_11_5_8" localSheetId="3">#REF!</definedName>
    <definedName name="KOTO0403_2_11_5_8" localSheetId="4">#REF!</definedName>
    <definedName name="KOTO0403_2_11_5_8" localSheetId="5">#REF!</definedName>
    <definedName name="KOTO0403_2_11_5_8" localSheetId="6">#REF!</definedName>
    <definedName name="KOTO0403_2_11_5_8" localSheetId="7">#REF!</definedName>
    <definedName name="KOTO0403_2_11_5_8" localSheetId="8">#REF!</definedName>
    <definedName name="KOTO0403_2_11_5_8" localSheetId="9">#REF!</definedName>
    <definedName name="KOTO0403_2_11_5_8" localSheetId="10">#REF!</definedName>
    <definedName name="KOTO0403_2_11_5_8" localSheetId="11">#REF!</definedName>
    <definedName name="KOTO0403_2_11_5_8">#REF!</definedName>
    <definedName name="KOTO0403_2_11_5_8_1" localSheetId="3">#REF!</definedName>
    <definedName name="KOTO0403_2_11_5_8_1" localSheetId="4">#REF!</definedName>
    <definedName name="KOTO0403_2_11_5_8_1" localSheetId="5">#REF!</definedName>
    <definedName name="KOTO0403_2_11_5_8_1" localSheetId="6">#REF!</definedName>
    <definedName name="KOTO0403_2_11_5_8_1" localSheetId="7">#REF!</definedName>
    <definedName name="KOTO0403_2_11_5_8_1" localSheetId="8">#REF!</definedName>
    <definedName name="KOTO0403_2_11_5_8_1" localSheetId="9">#REF!</definedName>
    <definedName name="KOTO0403_2_11_5_8_1" localSheetId="10">#REF!</definedName>
    <definedName name="KOTO0403_2_11_5_8_1" localSheetId="11">#REF!</definedName>
    <definedName name="KOTO0403_2_11_5_8_1">#REF!</definedName>
    <definedName name="KOTO0403_2_11_5_8_5" localSheetId="3">#REF!</definedName>
    <definedName name="KOTO0403_2_11_5_8_5" localSheetId="4">#REF!</definedName>
    <definedName name="KOTO0403_2_11_5_8_5" localSheetId="5">#REF!</definedName>
    <definedName name="KOTO0403_2_11_5_8_5" localSheetId="6">#REF!</definedName>
    <definedName name="KOTO0403_2_11_5_8_5" localSheetId="7">#REF!</definedName>
    <definedName name="KOTO0403_2_11_5_8_5" localSheetId="8">#REF!</definedName>
    <definedName name="KOTO0403_2_11_5_8_5" localSheetId="9">#REF!</definedName>
    <definedName name="KOTO0403_2_11_5_8_5" localSheetId="10">#REF!</definedName>
    <definedName name="KOTO0403_2_11_5_8_5" localSheetId="11">#REF!</definedName>
    <definedName name="KOTO0403_2_11_5_8_5">#REF!</definedName>
    <definedName name="KOTO0403_2_11_5_8_5_1" localSheetId="3">#REF!</definedName>
    <definedName name="KOTO0403_2_11_5_8_5_1" localSheetId="4">#REF!</definedName>
    <definedName name="KOTO0403_2_11_5_8_5_1" localSheetId="5">#REF!</definedName>
    <definedName name="KOTO0403_2_11_5_8_5_1" localSheetId="6">#REF!</definedName>
    <definedName name="KOTO0403_2_11_5_8_5_1" localSheetId="7">#REF!</definedName>
    <definedName name="KOTO0403_2_11_5_8_5_1" localSheetId="8">#REF!</definedName>
    <definedName name="KOTO0403_2_11_5_8_5_1" localSheetId="9">#REF!</definedName>
    <definedName name="KOTO0403_2_11_5_8_5_1" localSheetId="10">#REF!</definedName>
    <definedName name="KOTO0403_2_11_5_8_5_1" localSheetId="11">#REF!</definedName>
    <definedName name="KOTO0403_2_11_5_8_5_1">#REF!</definedName>
    <definedName name="KOTO0403_2_11_7" localSheetId="3">#REF!</definedName>
    <definedName name="KOTO0403_2_11_7" localSheetId="4">#REF!</definedName>
    <definedName name="KOTO0403_2_11_7" localSheetId="5">#REF!</definedName>
    <definedName name="KOTO0403_2_11_7" localSheetId="6">#REF!</definedName>
    <definedName name="KOTO0403_2_11_7" localSheetId="7">#REF!</definedName>
    <definedName name="KOTO0403_2_11_7" localSheetId="8">#REF!</definedName>
    <definedName name="KOTO0403_2_11_7" localSheetId="9">#REF!</definedName>
    <definedName name="KOTO0403_2_11_7" localSheetId="10">#REF!</definedName>
    <definedName name="KOTO0403_2_11_7" localSheetId="11">#REF!</definedName>
    <definedName name="KOTO0403_2_11_7">#REF!</definedName>
    <definedName name="KOTO0403_2_11_7_1" localSheetId="3">#REF!</definedName>
    <definedName name="KOTO0403_2_11_7_1" localSheetId="4">#REF!</definedName>
    <definedName name="KOTO0403_2_11_7_1" localSheetId="5">#REF!</definedName>
    <definedName name="KOTO0403_2_11_7_1" localSheetId="6">#REF!</definedName>
    <definedName name="KOTO0403_2_11_7_1" localSheetId="7">#REF!</definedName>
    <definedName name="KOTO0403_2_11_7_1" localSheetId="8">#REF!</definedName>
    <definedName name="KOTO0403_2_11_7_1" localSheetId="9">#REF!</definedName>
    <definedName name="KOTO0403_2_11_7_1" localSheetId="10">#REF!</definedName>
    <definedName name="KOTO0403_2_11_7_1" localSheetId="11">#REF!</definedName>
    <definedName name="KOTO0403_2_11_7_1">#REF!</definedName>
    <definedName name="KOTO0403_2_11_8" localSheetId="3">#REF!</definedName>
    <definedName name="KOTO0403_2_11_8" localSheetId="4">#REF!</definedName>
    <definedName name="KOTO0403_2_11_8" localSheetId="5">#REF!</definedName>
    <definedName name="KOTO0403_2_11_8" localSheetId="6">#REF!</definedName>
    <definedName name="KOTO0403_2_11_8" localSheetId="7">#REF!</definedName>
    <definedName name="KOTO0403_2_11_8" localSheetId="8">#REF!</definedName>
    <definedName name="KOTO0403_2_11_8" localSheetId="9">#REF!</definedName>
    <definedName name="KOTO0403_2_11_8" localSheetId="10">#REF!</definedName>
    <definedName name="KOTO0403_2_11_8" localSheetId="11">#REF!</definedName>
    <definedName name="KOTO0403_2_11_8">#REF!</definedName>
    <definedName name="KOTO0403_2_11_8_1" localSheetId="3">#REF!</definedName>
    <definedName name="KOTO0403_2_11_8_1" localSheetId="4">#REF!</definedName>
    <definedName name="KOTO0403_2_11_8_1" localSheetId="5">#REF!</definedName>
    <definedName name="KOTO0403_2_11_8_1" localSheetId="6">#REF!</definedName>
    <definedName name="KOTO0403_2_11_8_1" localSheetId="7">#REF!</definedName>
    <definedName name="KOTO0403_2_11_8_1" localSheetId="8">#REF!</definedName>
    <definedName name="KOTO0403_2_11_8_1" localSheetId="9">#REF!</definedName>
    <definedName name="KOTO0403_2_11_8_1" localSheetId="10">#REF!</definedName>
    <definedName name="KOTO0403_2_11_8_1" localSheetId="11">#REF!</definedName>
    <definedName name="KOTO0403_2_11_8_1">#REF!</definedName>
    <definedName name="KOTO0403_2_11_8_5" localSheetId="3">#REF!</definedName>
    <definedName name="KOTO0403_2_11_8_5" localSheetId="4">#REF!</definedName>
    <definedName name="KOTO0403_2_11_8_5" localSheetId="5">#REF!</definedName>
    <definedName name="KOTO0403_2_11_8_5" localSheetId="6">#REF!</definedName>
    <definedName name="KOTO0403_2_11_8_5" localSheetId="7">#REF!</definedName>
    <definedName name="KOTO0403_2_11_8_5" localSheetId="8">#REF!</definedName>
    <definedName name="KOTO0403_2_11_8_5" localSheetId="9">#REF!</definedName>
    <definedName name="KOTO0403_2_11_8_5" localSheetId="10">#REF!</definedName>
    <definedName name="KOTO0403_2_11_8_5" localSheetId="11">#REF!</definedName>
    <definedName name="KOTO0403_2_11_8_5">#REF!</definedName>
    <definedName name="KOTO0403_2_11_8_5_1" localSheetId="3">#REF!</definedName>
    <definedName name="KOTO0403_2_11_8_5_1" localSheetId="4">#REF!</definedName>
    <definedName name="KOTO0403_2_11_8_5_1" localSheetId="5">#REF!</definedName>
    <definedName name="KOTO0403_2_11_8_5_1" localSheetId="6">#REF!</definedName>
    <definedName name="KOTO0403_2_11_8_5_1" localSheetId="7">#REF!</definedName>
    <definedName name="KOTO0403_2_11_8_5_1" localSheetId="8">#REF!</definedName>
    <definedName name="KOTO0403_2_11_8_5_1" localSheetId="9">#REF!</definedName>
    <definedName name="KOTO0403_2_11_8_5_1" localSheetId="10">#REF!</definedName>
    <definedName name="KOTO0403_2_11_8_5_1" localSheetId="11">#REF!</definedName>
    <definedName name="KOTO0403_2_11_8_5_1">#REF!</definedName>
    <definedName name="KOTO0403_2_12" localSheetId="3">#REF!</definedName>
    <definedName name="KOTO0403_2_12" localSheetId="4">#REF!</definedName>
    <definedName name="KOTO0403_2_12" localSheetId="5">#REF!</definedName>
    <definedName name="KOTO0403_2_12" localSheetId="6">#REF!</definedName>
    <definedName name="KOTO0403_2_12" localSheetId="7">#REF!</definedName>
    <definedName name="KOTO0403_2_12" localSheetId="8">#REF!</definedName>
    <definedName name="KOTO0403_2_12" localSheetId="9">#REF!</definedName>
    <definedName name="KOTO0403_2_12" localSheetId="10">#REF!</definedName>
    <definedName name="KOTO0403_2_12" localSheetId="11">#REF!</definedName>
    <definedName name="KOTO0403_2_12">#REF!</definedName>
    <definedName name="KOTO0403_2_12_1">NA()</definedName>
    <definedName name="KOTO0403_2_12_1_1" localSheetId="3">#REF!</definedName>
    <definedName name="KOTO0403_2_12_1_1" localSheetId="4">#REF!</definedName>
    <definedName name="KOTO0403_2_12_1_1" localSheetId="5">#REF!</definedName>
    <definedName name="KOTO0403_2_12_1_1" localSheetId="6">#REF!</definedName>
    <definedName name="KOTO0403_2_12_1_1" localSheetId="7">#REF!</definedName>
    <definedName name="KOTO0403_2_12_1_1" localSheetId="8">#REF!</definedName>
    <definedName name="KOTO0403_2_12_1_1" localSheetId="9">#REF!</definedName>
    <definedName name="KOTO0403_2_12_1_1" localSheetId="10">#REF!</definedName>
    <definedName name="KOTO0403_2_12_1_1" localSheetId="11">#REF!</definedName>
    <definedName name="KOTO0403_2_12_1_1">#REF!</definedName>
    <definedName name="KOTO0403_2_12_1_1_1" localSheetId="3">#REF!</definedName>
    <definedName name="KOTO0403_2_12_1_1_1" localSheetId="4">#REF!</definedName>
    <definedName name="KOTO0403_2_12_1_1_1" localSheetId="5">#REF!</definedName>
    <definedName name="KOTO0403_2_12_1_1_1" localSheetId="6">#REF!</definedName>
    <definedName name="KOTO0403_2_12_1_1_1" localSheetId="7">#REF!</definedName>
    <definedName name="KOTO0403_2_12_1_1_1" localSheetId="8">#REF!</definedName>
    <definedName name="KOTO0403_2_12_1_1_1" localSheetId="9">#REF!</definedName>
    <definedName name="KOTO0403_2_12_1_1_1" localSheetId="10">#REF!</definedName>
    <definedName name="KOTO0403_2_12_1_1_1" localSheetId="11">#REF!</definedName>
    <definedName name="KOTO0403_2_12_1_1_1">#REF!</definedName>
    <definedName name="KOTO0403_2_12_1_2">NA()</definedName>
    <definedName name="KOTO0403_2_12_10" localSheetId="3">#REF!</definedName>
    <definedName name="KOTO0403_2_12_10" localSheetId="4">#REF!</definedName>
    <definedName name="KOTO0403_2_12_10" localSheetId="5">#REF!</definedName>
    <definedName name="KOTO0403_2_12_10" localSheetId="6">#REF!</definedName>
    <definedName name="KOTO0403_2_12_10" localSheetId="7">#REF!</definedName>
    <definedName name="KOTO0403_2_12_10" localSheetId="8">#REF!</definedName>
    <definedName name="KOTO0403_2_12_10" localSheetId="9">#REF!</definedName>
    <definedName name="KOTO0403_2_12_10" localSheetId="10">#REF!</definedName>
    <definedName name="KOTO0403_2_12_10" localSheetId="11">#REF!</definedName>
    <definedName name="KOTO0403_2_12_10">#REF!</definedName>
    <definedName name="KOTO0403_2_12_10_1" localSheetId="3">#REF!</definedName>
    <definedName name="KOTO0403_2_12_10_1" localSheetId="4">#REF!</definedName>
    <definedName name="KOTO0403_2_12_10_1" localSheetId="5">#REF!</definedName>
    <definedName name="KOTO0403_2_12_10_1" localSheetId="6">#REF!</definedName>
    <definedName name="KOTO0403_2_12_10_1" localSheetId="7">#REF!</definedName>
    <definedName name="KOTO0403_2_12_10_1" localSheetId="8">#REF!</definedName>
    <definedName name="KOTO0403_2_12_10_1" localSheetId="9">#REF!</definedName>
    <definedName name="KOTO0403_2_12_10_1" localSheetId="10">#REF!</definedName>
    <definedName name="KOTO0403_2_12_10_1" localSheetId="11">#REF!</definedName>
    <definedName name="KOTO0403_2_12_10_1">#REF!</definedName>
    <definedName name="KOTO0403_2_12_10_12" localSheetId="3">#REF!</definedName>
    <definedName name="KOTO0403_2_12_10_12" localSheetId="4">#REF!</definedName>
    <definedName name="KOTO0403_2_12_10_12" localSheetId="5">#REF!</definedName>
    <definedName name="KOTO0403_2_12_10_12" localSheetId="6">#REF!</definedName>
    <definedName name="KOTO0403_2_12_10_12" localSheetId="7">#REF!</definedName>
    <definedName name="KOTO0403_2_12_10_12" localSheetId="8">#REF!</definedName>
    <definedName name="KOTO0403_2_12_10_12" localSheetId="9">#REF!</definedName>
    <definedName name="KOTO0403_2_12_10_12" localSheetId="10">#REF!</definedName>
    <definedName name="KOTO0403_2_12_10_12" localSheetId="11">#REF!</definedName>
    <definedName name="KOTO0403_2_12_10_12">#REF!</definedName>
    <definedName name="KOTO0403_2_12_10_12_1" localSheetId="3">#REF!</definedName>
    <definedName name="KOTO0403_2_12_10_12_1" localSheetId="4">#REF!</definedName>
    <definedName name="KOTO0403_2_12_10_12_1" localSheetId="5">#REF!</definedName>
    <definedName name="KOTO0403_2_12_10_12_1" localSheetId="6">#REF!</definedName>
    <definedName name="KOTO0403_2_12_10_12_1" localSheetId="7">#REF!</definedName>
    <definedName name="KOTO0403_2_12_10_12_1" localSheetId="8">#REF!</definedName>
    <definedName name="KOTO0403_2_12_10_12_1" localSheetId="9">#REF!</definedName>
    <definedName name="KOTO0403_2_12_10_12_1" localSheetId="10">#REF!</definedName>
    <definedName name="KOTO0403_2_12_10_12_1" localSheetId="11">#REF!</definedName>
    <definedName name="KOTO0403_2_12_10_12_1">#REF!</definedName>
    <definedName name="KOTO0403_2_12_10_7" localSheetId="3">#REF!</definedName>
    <definedName name="KOTO0403_2_12_10_7" localSheetId="4">#REF!</definedName>
    <definedName name="KOTO0403_2_12_10_7" localSheetId="5">#REF!</definedName>
    <definedName name="KOTO0403_2_12_10_7" localSheetId="6">#REF!</definedName>
    <definedName name="KOTO0403_2_12_10_7" localSheetId="7">#REF!</definedName>
    <definedName name="KOTO0403_2_12_10_7" localSheetId="8">#REF!</definedName>
    <definedName name="KOTO0403_2_12_10_7" localSheetId="9">#REF!</definedName>
    <definedName name="KOTO0403_2_12_10_7" localSheetId="10">#REF!</definedName>
    <definedName name="KOTO0403_2_12_10_7" localSheetId="11">#REF!</definedName>
    <definedName name="KOTO0403_2_12_10_7">#REF!</definedName>
    <definedName name="KOTO0403_2_12_10_7_1" localSheetId="3">#REF!</definedName>
    <definedName name="KOTO0403_2_12_10_7_1" localSheetId="4">#REF!</definedName>
    <definedName name="KOTO0403_2_12_10_7_1" localSheetId="5">#REF!</definedName>
    <definedName name="KOTO0403_2_12_10_7_1" localSheetId="6">#REF!</definedName>
    <definedName name="KOTO0403_2_12_10_7_1" localSheetId="7">#REF!</definedName>
    <definedName name="KOTO0403_2_12_10_7_1" localSheetId="8">#REF!</definedName>
    <definedName name="KOTO0403_2_12_10_7_1" localSheetId="9">#REF!</definedName>
    <definedName name="KOTO0403_2_12_10_7_1" localSheetId="10">#REF!</definedName>
    <definedName name="KOTO0403_2_12_10_7_1" localSheetId="11">#REF!</definedName>
    <definedName name="KOTO0403_2_12_10_7_1">#REF!</definedName>
    <definedName name="KOTO0403_2_12_10_8" localSheetId="3">#REF!</definedName>
    <definedName name="KOTO0403_2_12_10_8" localSheetId="4">#REF!</definedName>
    <definedName name="KOTO0403_2_12_10_8" localSheetId="5">#REF!</definedName>
    <definedName name="KOTO0403_2_12_10_8" localSheetId="6">#REF!</definedName>
    <definedName name="KOTO0403_2_12_10_8" localSheetId="7">#REF!</definedName>
    <definedName name="KOTO0403_2_12_10_8" localSheetId="8">#REF!</definedName>
    <definedName name="KOTO0403_2_12_10_8" localSheetId="9">#REF!</definedName>
    <definedName name="KOTO0403_2_12_10_8" localSheetId="10">#REF!</definedName>
    <definedName name="KOTO0403_2_12_10_8" localSheetId="11">#REF!</definedName>
    <definedName name="KOTO0403_2_12_10_8">#REF!</definedName>
    <definedName name="KOTO0403_2_12_10_8_1" localSheetId="3">#REF!</definedName>
    <definedName name="KOTO0403_2_12_10_8_1" localSheetId="4">#REF!</definedName>
    <definedName name="KOTO0403_2_12_10_8_1" localSheetId="5">#REF!</definedName>
    <definedName name="KOTO0403_2_12_10_8_1" localSheetId="6">#REF!</definedName>
    <definedName name="KOTO0403_2_12_10_8_1" localSheetId="7">#REF!</definedName>
    <definedName name="KOTO0403_2_12_10_8_1" localSheetId="8">#REF!</definedName>
    <definedName name="KOTO0403_2_12_10_8_1" localSheetId="9">#REF!</definedName>
    <definedName name="KOTO0403_2_12_10_8_1" localSheetId="10">#REF!</definedName>
    <definedName name="KOTO0403_2_12_10_8_1" localSheetId="11">#REF!</definedName>
    <definedName name="KOTO0403_2_12_10_8_1">#REF!</definedName>
    <definedName name="KOTO0403_2_12_12" localSheetId="3">#REF!</definedName>
    <definedName name="KOTO0403_2_12_12" localSheetId="4">#REF!</definedName>
    <definedName name="KOTO0403_2_12_12" localSheetId="5">#REF!</definedName>
    <definedName name="KOTO0403_2_12_12" localSheetId="6">#REF!</definedName>
    <definedName name="KOTO0403_2_12_12" localSheetId="7">#REF!</definedName>
    <definedName name="KOTO0403_2_12_12" localSheetId="8">#REF!</definedName>
    <definedName name="KOTO0403_2_12_12" localSheetId="9">#REF!</definedName>
    <definedName name="KOTO0403_2_12_12" localSheetId="10">#REF!</definedName>
    <definedName name="KOTO0403_2_12_12" localSheetId="11">#REF!</definedName>
    <definedName name="KOTO0403_2_12_12">#REF!</definedName>
    <definedName name="KOTO0403_2_12_12_1" localSheetId="3">#REF!</definedName>
    <definedName name="KOTO0403_2_12_12_1" localSheetId="4">#REF!</definedName>
    <definedName name="KOTO0403_2_12_12_1" localSheetId="5">#REF!</definedName>
    <definedName name="KOTO0403_2_12_12_1" localSheetId="6">#REF!</definedName>
    <definedName name="KOTO0403_2_12_12_1" localSheetId="7">#REF!</definedName>
    <definedName name="KOTO0403_2_12_12_1" localSheetId="8">#REF!</definedName>
    <definedName name="KOTO0403_2_12_12_1" localSheetId="9">#REF!</definedName>
    <definedName name="KOTO0403_2_12_12_1" localSheetId="10">#REF!</definedName>
    <definedName name="KOTO0403_2_12_12_1" localSheetId="11">#REF!</definedName>
    <definedName name="KOTO0403_2_12_12_1">#REF!</definedName>
    <definedName name="KOTO0403_2_12_7" localSheetId="3">#REF!</definedName>
    <definedName name="KOTO0403_2_12_7" localSheetId="4">#REF!</definedName>
    <definedName name="KOTO0403_2_12_7" localSheetId="5">#REF!</definedName>
    <definedName name="KOTO0403_2_12_7" localSheetId="6">#REF!</definedName>
    <definedName name="KOTO0403_2_12_7" localSheetId="7">#REF!</definedName>
    <definedName name="KOTO0403_2_12_7" localSheetId="8">#REF!</definedName>
    <definedName name="KOTO0403_2_12_7" localSheetId="9">#REF!</definedName>
    <definedName name="KOTO0403_2_12_7" localSheetId="10">#REF!</definedName>
    <definedName name="KOTO0403_2_12_7" localSheetId="11">#REF!</definedName>
    <definedName name="KOTO0403_2_12_7">#REF!</definedName>
    <definedName name="KOTO0403_2_12_7_1" localSheetId="3">#REF!</definedName>
    <definedName name="KOTO0403_2_12_7_1" localSheetId="4">#REF!</definedName>
    <definedName name="KOTO0403_2_12_7_1" localSheetId="5">#REF!</definedName>
    <definedName name="KOTO0403_2_12_7_1" localSheetId="6">#REF!</definedName>
    <definedName name="KOTO0403_2_12_7_1" localSheetId="7">#REF!</definedName>
    <definedName name="KOTO0403_2_12_7_1" localSheetId="8">#REF!</definedName>
    <definedName name="KOTO0403_2_12_7_1" localSheetId="9">#REF!</definedName>
    <definedName name="KOTO0403_2_12_7_1" localSheetId="10">#REF!</definedName>
    <definedName name="KOTO0403_2_12_7_1" localSheetId="11">#REF!</definedName>
    <definedName name="KOTO0403_2_12_7_1">#REF!</definedName>
    <definedName name="KOTO0403_2_12_8" localSheetId="3">#REF!</definedName>
    <definedName name="KOTO0403_2_12_8" localSheetId="4">#REF!</definedName>
    <definedName name="KOTO0403_2_12_8" localSheetId="5">#REF!</definedName>
    <definedName name="KOTO0403_2_12_8" localSheetId="6">#REF!</definedName>
    <definedName name="KOTO0403_2_12_8" localSheetId="7">#REF!</definedName>
    <definedName name="KOTO0403_2_12_8" localSheetId="8">#REF!</definedName>
    <definedName name="KOTO0403_2_12_8" localSheetId="9">#REF!</definedName>
    <definedName name="KOTO0403_2_12_8" localSheetId="10">#REF!</definedName>
    <definedName name="KOTO0403_2_12_8" localSheetId="11">#REF!</definedName>
    <definedName name="KOTO0403_2_12_8">#REF!</definedName>
    <definedName name="KOTO0403_2_12_8_1" localSheetId="3">#REF!</definedName>
    <definedName name="KOTO0403_2_12_8_1" localSheetId="4">#REF!</definedName>
    <definedName name="KOTO0403_2_12_8_1" localSheetId="5">#REF!</definedName>
    <definedName name="KOTO0403_2_12_8_1" localSheetId="6">#REF!</definedName>
    <definedName name="KOTO0403_2_12_8_1" localSheetId="7">#REF!</definedName>
    <definedName name="KOTO0403_2_12_8_1" localSheetId="8">#REF!</definedName>
    <definedName name="KOTO0403_2_12_8_1" localSheetId="9">#REF!</definedName>
    <definedName name="KOTO0403_2_12_8_1" localSheetId="10">#REF!</definedName>
    <definedName name="KOTO0403_2_12_8_1" localSheetId="11">#REF!</definedName>
    <definedName name="KOTO0403_2_12_8_1">#REF!</definedName>
    <definedName name="KOTO0403_2_2" localSheetId="3">#REF!</definedName>
    <definedName name="KOTO0403_2_2" localSheetId="4">#REF!</definedName>
    <definedName name="KOTO0403_2_2" localSheetId="5">#REF!</definedName>
    <definedName name="KOTO0403_2_2" localSheetId="6">#REF!</definedName>
    <definedName name="KOTO0403_2_2" localSheetId="7">#REF!</definedName>
    <definedName name="KOTO0403_2_2" localSheetId="8">#REF!</definedName>
    <definedName name="KOTO0403_2_2" localSheetId="9">#REF!</definedName>
    <definedName name="KOTO0403_2_2" localSheetId="10">#REF!</definedName>
    <definedName name="KOTO0403_2_2" localSheetId="11">#REF!</definedName>
    <definedName name="KOTO0403_2_2">#REF!</definedName>
    <definedName name="KOTO0403_2_3" localSheetId="3">#REF!</definedName>
    <definedName name="KOTO0403_2_3" localSheetId="4">#REF!</definedName>
    <definedName name="KOTO0403_2_3" localSheetId="5">#REF!</definedName>
    <definedName name="KOTO0403_2_3" localSheetId="6">#REF!</definedName>
    <definedName name="KOTO0403_2_3" localSheetId="7">#REF!</definedName>
    <definedName name="KOTO0403_2_3" localSheetId="8">#REF!</definedName>
    <definedName name="KOTO0403_2_3" localSheetId="9">#REF!</definedName>
    <definedName name="KOTO0403_2_3" localSheetId="10">#REF!</definedName>
    <definedName name="KOTO0403_2_3" localSheetId="11">#REF!</definedName>
    <definedName name="KOTO0403_2_3">#REF!</definedName>
    <definedName name="KOTO0403_2_4" localSheetId="3">#REF!</definedName>
    <definedName name="KOTO0403_2_4" localSheetId="4">#REF!</definedName>
    <definedName name="KOTO0403_2_4" localSheetId="5">#REF!</definedName>
    <definedName name="KOTO0403_2_4" localSheetId="6">#REF!</definedName>
    <definedName name="KOTO0403_2_4" localSheetId="7">#REF!</definedName>
    <definedName name="KOTO0403_2_4" localSheetId="8">#REF!</definedName>
    <definedName name="KOTO0403_2_4" localSheetId="9">#REF!</definedName>
    <definedName name="KOTO0403_2_4" localSheetId="10">#REF!</definedName>
    <definedName name="KOTO0403_2_4" localSheetId="11">#REF!</definedName>
    <definedName name="KOTO0403_2_4">#REF!</definedName>
    <definedName name="KOTO0403_2_4_1" localSheetId="3">#REF!</definedName>
    <definedName name="KOTO0403_2_4_1" localSheetId="4">#REF!</definedName>
    <definedName name="KOTO0403_2_4_1" localSheetId="5">#REF!</definedName>
    <definedName name="KOTO0403_2_4_1" localSheetId="6">#REF!</definedName>
    <definedName name="KOTO0403_2_4_1" localSheetId="7">#REF!</definedName>
    <definedName name="KOTO0403_2_4_1" localSheetId="8">#REF!</definedName>
    <definedName name="KOTO0403_2_4_1" localSheetId="9">#REF!</definedName>
    <definedName name="KOTO0403_2_4_1" localSheetId="10">#REF!</definedName>
    <definedName name="KOTO0403_2_4_1" localSheetId="11">#REF!</definedName>
    <definedName name="KOTO0403_2_4_1">#REF!</definedName>
    <definedName name="KOTO0403_2_7" localSheetId="3">#REF!</definedName>
    <definedName name="KOTO0403_2_7" localSheetId="4">#REF!</definedName>
    <definedName name="KOTO0403_2_7" localSheetId="5">#REF!</definedName>
    <definedName name="KOTO0403_2_7" localSheetId="6">#REF!</definedName>
    <definedName name="KOTO0403_2_7" localSheetId="7">#REF!</definedName>
    <definedName name="KOTO0403_2_7" localSheetId="8">#REF!</definedName>
    <definedName name="KOTO0403_2_7" localSheetId="9">#REF!</definedName>
    <definedName name="KOTO0403_2_7" localSheetId="10">#REF!</definedName>
    <definedName name="KOTO0403_2_7" localSheetId="11">#REF!</definedName>
    <definedName name="KOTO0403_2_7">#REF!</definedName>
    <definedName name="KOTO0403_2_7_1" localSheetId="3">#REF!</definedName>
    <definedName name="KOTO0403_2_7_1" localSheetId="4">#REF!</definedName>
    <definedName name="KOTO0403_2_7_1" localSheetId="5">#REF!</definedName>
    <definedName name="KOTO0403_2_7_1" localSheetId="6">#REF!</definedName>
    <definedName name="KOTO0403_2_7_1" localSheetId="7">#REF!</definedName>
    <definedName name="KOTO0403_2_7_1" localSheetId="8">#REF!</definedName>
    <definedName name="KOTO0403_2_7_1" localSheetId="9">#REF!</definedName>
    <definedName name="KOTO0403_2_7_1" localSheetId="10">#REF!</definedName>
    <definedName name="KOTO0403_2_7_1" localSheetId="11">#REF!</definedName>
    <definedName name="KOTO0403_2_7_1">#REF!</definedName>
    <definedName name="KOTO0403_2_8" localSheetId="3">#REF!</definedName>
    <definedName name="KOTO0403_2_8" localSheetId="4">#REF!</definedName>
    <definedName name="KOTO0403_2_8" localSheetId="5">#REF!</definedName>
    <definedName name="KOTO0403_2_8" localSheetId="6">#REF!</definedName>
    <definedName name="KOTO0403_2_8" localSheetId="7">#REF!</definedName>
    <definedName name="KOTO0403_2_8" localSheetId="8">#REF!</definedName>
    <definedName name="KOTO0403_2_8" localSheetId="9">#REF!</definedName>
    <definedName name="KOTO0403_2_8" localSheetId="10">#REF!</definedName>
    <definedName name="KOTO0403_2_8" localSheetId="11">#REF!</definedName>
    <definedName name="KOTO0403_2_8">#REF!</definedName>
    <definedName name="KOTO0403_2_8_1" localSheetId="3">#REF!</definedName>
    <definedName name="KOTO0403_2_8_1" localSheetId="4">#REF!</definedName>
    <definedName name="KOTO0403_2_8_1" localSheetId="5">#REF!</definedName>
    <definedName name="KOTO0403_2_8_1" localSheetId="6">#REF!</definedName>
    <definedName name="KOTO0403_2_8_1" localSheetId="7">#REF!</definedName>
    <definedName name="KOTO0403_2_8_1" localSheetId="8">#REF!</definedName>
    <definedName name="KOTO0403_2_8_1" localSheetId="9">#REF!</definedName>
    <definedName name="KOTO0403_2_8_1" localSheetId="10">#REF!</definedName>
    <definedName name="KOTO0403_2_8_1" localSheetId="11">#REF!</definedName>
    <definedName name="KOTO0403_2_8_1">#REF!</definedName>
    <definedName name="KOTO0403_2_9" localSheetId="3">#REF!</definedName>
    <definedName name="KOTO0403_2_9" localSheetId="4">#REF!</definedName>
    <definedName name="KOTO0403_2_9" localSheetId="5">#REF!</definedName>
    <definedName name="KOTO0403_2_9" localSheetId="6">#REF!</definedName>
    <definedName name="KOTO0403_2_9" localSheetId="7">#REF!</definedName>
    <definedName name="KOTO0403_2_9" localSheetId="8">#REF!</definedName>
    <definedName name="KOTO0403_2_9" localSheetId="9">#REF!</definedName>
    <definedName name="KOTO0403_2_9" localSheetId="10">#REF!</definedName>
    <definedName name="KOTO0403_2_9" localSheetId="11">#REF!</definedName>
    <definedName name="KOTO0403_2_9">#REF!</definedName>
    <definedName name="KOTO0403_2_9_1">NA()</definedName>
    <definedName name="KOTO0403_2_9_1_1">NA()</definedName>
    <definedName name="KOTO0403_2_9_12" localSheetId="3">#REF!</definedName>
    <definedName name="KOTO0403_2_9_12" localSheetId="4">#REF!</definedName>
    <definedName name="KOTO0403_2_9_12" localSheetId="5">#REF!</definedName>
    <definedName name="KOTO0403_2_9_12" localSheetId="6">#REF!</definedName>
    <definedName name="KOTO0403_2_9_12" localSheetId="7">#REF!</definedName>
    <definedName name="KOTO0403_2_9_12" localSheetId="8">#REF!</definedName>
    <definedName name="KOTO0403_2_9_12" localSheetId="9">#REF!</definedName>
    <definedName name="KOTO0403_2_9_12" localSheetId="10">#REF!</definedName>
    <definedName name="KOTO0403_2_9_12" localSheetId="11">#REF!</definedName>
    <definedName name="KOTO0403_2_9_12">#REF!</definedName>
    <definedName name="KOTO0403_2_9_12_1" localSheetId="3">#REF!</definedName>
    <definedName name="KOTO0403_2_9_12_1" localSheetId="4">#REF!</definedName>
    <definedName name="KOTO0403_2_9_12_1" localSheetId="5">#REF!</definedName>
    <definedName name="KOTO0403_2_9_12_1" localSheetId="6">#REF!</definedName>
    <definedName name="KOTO0403_2_9_12_1" localSheetId="7">#REF!</definedName>
    <definedName name="KOTO0403_2_9_12_1" localSheetId="8">#REF!</definedName>
    <definedName name="KOTO0403_2_9_12_1" localSheetId="9">#REF!</definedName>
    <definedName name="KOTO0403_2_9_12_1" localSheetId="10">#REF!</definedName>
    <definedName name="KOTO0403_2_9_12_1" localSheetId="11">#REF!</definedName>
    <definedName name="KOTO0403_2_9_12_1">#REF!</definedName>
    <definedName name="KOTO0403_2_9_7" localSheetId="3">#REF!</definedName>
    <definedName name="KOTO0403_2_9_7" localSheetId="4">#REF!</definedName>
    <definedName name="KOTO0403_2_9_7" localSheetId="5">#REF!</definedName>
    <definedName name="KOTO0403_2_9_7" localSheetId="6">#REF!</definedName>
    <definedName name="KOTO0403_2_9_7" localSheetId="7">#REF!</definedName>
    <definedName name="KOTO0403_2_9_7" localSheetId="8">#REF!</definedName>
    <definedName name="KOTO0403_2_9_7" localSheetId="9">#REF!</definedName>
    <definedName name="KOTO0403_2_9_7" localSheetId="10">#REF!</definedName>
    <definedName name="KOTO0403_2_9_7" localSheetId="11">#REF!</definedName>
    <definedName name="KOTO0403_2_9_7">#REF!</definedName>
    <definedName name="KOTO0403_2_9_7_1" localSheetId="3">#REF!</definedName>
    <definedName name="KOTO0403_2_9_7_1" localSheetId="4">#REF!</definedName>
    <definedName name="KOTO0403_2_9_7_1" localSheetId="5">#REF!</definedName>
    <definedName name="KOTO0403_2_9_7_1" localSheetId="6">#REF!</definedName>
    <definedName name="KOTO0403_2_9_7_1" localSheetId="7">#REF!</definedName>
    <definedName name="KOTO0403_2_9_7_1" localSheetId="8">#REF!</definedName>
    <definedName name="KOTO0403_2_9_7_1" localSheetId="9">#REF!</definedName>
    <definedName name="KOTO0403_2_9_7_1" localSheetId="10">#REF!</definedName>
    <definedName name="KOTO0403_2_9_7_1" localSheetId="11">#REF!</definedName>
    <definedName name="KOTO0403_2_9_7_1">#REF!</definedName>
    <definedName name="KOTO0403_2_9_8" localSheetId="3">#REF!</definedName>
    <definedName name="KOTO0403_2_9_8" localSheetId="4">#REF!</definedName>
    <definedName name="KOTO0403_2_9_8" localSheetId="5">#REF!</definedName>
    <definedName name="KOTO0403_2_9_8" localSheetId="6">#REF!</definedName>
    <definedName name="KOTO0403_2_9_8" localSheetId="7">#REF!</definedName>
    <definedName name="KOTO0403_2_9_8" localSheetId="8">#REF!</definedName>
    <definedName name="KOTO0403_2_9_8" localSheetId="9">#REF!</definedName>
    <definedName name="KOTO0403_2_9_8" localSheetId="10">#REF!</definedName>
    <definedName name="KOTO0403_2_9_8" localSheetId="11">#REF!</definedName>
    <definedName name="KOTO0403_2_9_8">#REF!</definedName>
    <definedName name="KOTO0403_2_9_8_1" localSheetId="3">#REF!</definedName>
    <definedName name="KOTO0403_2_9_8_1" localSheetId="4">#REF!</definedName>
    <definedName name="KOTO0403_2_9_8_1" localSheetId="5">#REF!</definedName>
    <definedName name="KOTO0403_2_9_8_1" localSheetId="6">#REF!</definedName>
    <definedName name="KOTO0403_2_9_8_1" localSheetId="7">#REF!</definedName>
    <definedName name="KOTO0403_2_9_8_1" localSheetId="8">#REF!</definedName>
    <definedName name="KOTO0403_2_9_8_1" localSheetId="9">#REF!</definedName>
    <definedName name="KOTO0403_2_9_8_1" localSheetId="10">#REF!</definedName>
    <definedName name="KOTO0403_2_9_8_1" localSheetId="11">#REF!</definedName>
    <definedName name="KOTO0403_2_9_8_1">#REF!</definedName>
    <definedName name="KOTO0403_20" localSheetId="3">#REF!</definedName>
    <definedName name="KOTO0403_20" localSheetId="4">#REF!</definedName>
    <definedName name="KOTO0403_20" localSheetId="5">#REF!</definedName>
    <definedName name="KOTO0403_20" localSheetId="6">#REF!</definedName>
    <definedName name="KOTO0403_20" localSheetId="7">#REF!</definedName>
    <definedName name="KOTO0403_20" localSheetId="8">#REF!</definedName>
    <definedName name="KOTO0403_20" localSheetId="9">#REF!</definedName>
    <definedName name="KOTO0403_20" localSheetId="10">#REF!</definedName>
    <definedName name="KOTO0403_20" localSheetId="11">#REF!</definedName>
    <definedName name="KOTO0403_20">#REF!</definedName>
    <definedName name="KOTO0403_20_1">NA()</definedName>
    <definedName name="KOTO0403_20_1_1">NA()</definedName>
    <definedName name="KOTO0403_20_10" localSheetId="3">#REF!</definedName>
    <definedName name="KOTO0403_20_10" localSheetId="4">#REF!</definedName>
    <definedName name="KOTO0403_20_10" localSheetId="5">#REF!</definedName>
    <definedName name="KOTO0403_20_10" localSheetId="6">#REF!</definedName>
    <definedName name="KOTO0403_20_10" localSheetId="7">#REF!</definedName>
    <definedName name="KOTO0403_20_10" localSheetId="8">#REF!</definedName>
    <definedName name="KOTO0403_20_10" localSheetId="9">#REF!</definedName>
    <definedName name="KOTO0403_20_10" localSheetId="10">#REF!</definedName>
    <definedName name="KOTO0403_20_10" localSheetId="11">#REF!</definedName>
    <definedName name="KOTO0403_20_10">#REF!</definedName>
    <definedName name="KOTO0403_20_10_1" localSheetId="3">#REF!</definedName>
    <definedName name="KOTO0403_20_10_1" localSheetId="4">#REF!</definedName>
    <definedName name="KOTO0403_20_10_1" localSheetId="5">#REF!</definedName>
    <definedName name="KOTO0403_20_10_1" localSheetId="6">#REF!</definedName>
    <definedName name="KOTO0403_20_10_1" localSheetId="7">#REF!</definedName>
    <definedName name="KOTO0403_20_10_1" localSheetId="8">#REF!</definedName>
    <definedName name="KOTO0403_20_10_1" localSheetId="9">#REF!</definedName>
    <definedName name="KOTO0403_20_10_1" localSheetId="10">#REF!</definedName>
    <definedName name="KOTO0403_20_10_1" localSheetId="11">#REF!</definedName>
    <definedName name="KOTO0403_20_10_1">#REF!</definedName>
    <definedName name="KOTO0403_20_10_12" localSheetId="3">#REF!</definedName>
    <definedName name="KOTO0403_20_10_12" localSheetId="4">#REF!</definedName>
    <definedName name="KOTO0403_20_10_12" localSheetId="5">#REF!</definedName>
    <definedName name="KOTO0403_20_10_12" localSheetId="6">#REF!</definedName>
    <definedName name="KOTO0403_20_10_12" localSheetId="7">#REF!</definedName>
    <definedName name="KOTO0403_20_10_12" localSheetId="8">#REF!</definedName>
    <definedName name="KOTO0403_20_10_12" localSheetId="9">#REF!</definedName>
    <definedName name="KOTO0403_20_10_12" localSheetId="10">#REF!</definedName>
    <definedName name="KOTO0403_20_10_12" localSheetId="11">#REF!</definedName>
    <definedName name="KOTO0403_20_10_12">#REF!</definedName>
    <definedName name="KOTO0403_20_10_12_1" localSheetId="3">#REF!</definedName>
    <definedName name="KOTO0403_20_10_12_1" localSheetId="4">#REF!</definedName>
    <definedName name="KOTO0403_20_10_12_1" localSheetId="5">#REF!</definedName>
    <definedName name="KOTO0403_20_10_12_1" localSheetId="6">#REF!</definedName>
    <definedName name="KOTO0403_20_10_12_1" localSheetId="7">#REF!</definedName>
    <definedName name="KOTO0403_20_10_12_1" localSheetId="8">#REF!</definedName>
    <definedName name="KOTO0403_20_10_12_1" localSheetId="9">#REF!</definedName>
    <definedName name="KOTO0403_20_10_12_1" localSheetId="10">#REF!</definedName>
    <definedName name="KOTO0403_20_10_12_1" localSheetId="11">#REF!</definedName>
    <definedName name="KOTO0403_20_10_12_1">#REF!</definedName>
    <definedName name="KOTO0403_20_10_7" localSheetId="3">#REF!</definedName>
    <definedName name="KOTO0403_20_10_7" localSheetId="4">#REF!</definedName>
    <definedName name="KOTO0403_20_10_7" localSheetId="5">#REF!</definedName>
    <definedName name="KOTO0403_20_10_7" localSheetId="6">#REF!</definedName>
    <definedName name="KOTO0403_20_10_7" localSheetId="7">#REF!</definedName>
    <definedName name="KOTO0403_20_10_7" localSheetId="8">#REF!</definedName>
    <definedName name="KOTO0403_20_10_7" localSheetId="9">#REF!</definedName>
    <definedName name="KOTO0403_20_10_7" localSheetId="10">#REF!</definedName>
    <definedName name="KOTO0403_20_10_7" localSheetId="11">#REF!</definedName>
    <definedName name="KOTO0403_20_10_7">#REF!</definedName>
    <definedName name="KOTO0403_20_10_7_1" localSheetId="3">#REF!</definedName>
    <definedName name="KOTO0403_20_10_7_1" localSheetId="4">#REF!</definedName>
    <definedName name="KOTO0403_20_10_7_1" localSheetId="5">#REF!</definedName>
    <definedName name="KOTO0403_20_10_7_1" localSheetId="6">#REF!</definedName>
    <definedName name="KOTO0403_20_10_7_1" localSheetId="7">#REF!</definedName>
    <definedName name="KOTO0403_20_10_7_1" localSheetId="8">#REF!</definedName>
    <definedName name="KOTO0403_20_10_7_1" localSheetId="9">#REF!</definedName>
    <definedName name="KOTO0403_20_10_7_1" localSheetId="10">#REF!</definedName>
    <definedName name="KOTO0403_20_10_7_1" localSheetId="11">#REF!</definedName>
    <definedName name="KOTO0403_20_10_7_1">#REF!</definedName>
    <definedName name="KOTO0403_20_10_8" localSheetId="3">#REF!</definedName>
    <definedName name="KOTO0403_20_10_8" localSheetId="4">#REF!</definedName>
    <definedName name="KOTO0403_20_10_8" localSheetId="5">#REF!</definedName>
    <definedName name="KOTO0403_20_10_8" localSheetId="6">#REF!</definedName>
    <definedName name="KOTO0403_20_10_8" localSheetId="7">#REF!</definedName>
    <definedName name="KOTO0403_20_10_8" localSheetId="8">#REF!</definedName>
    <definedName name="KOTO0403_20_10_8" localSheetId="9">#REF!</definedName>
    <definedName name="KOTO0403_20_10_8" localSheetId="10">#REF!</definedName>
    <definedName name="KOTO0403_20_10_8" localSheetId="11">#REF!</definedName>
    <definedName name="KOTO0403_20_10_8">#REF!</definedName>
    <definedName name="KOTO0403_20_10_8_1" localSheetId="3">#REF!</definedName>
    <definedName name="KOTO0403_20_10_8_1" localSheetId="4">#REF!</definedName>
    <definedName name="KOTO0403_20_10_8_1" localSheetId="5">#REF!</definedName>
    <definedName name="KOTO0403_20_10_8_1" localSheetId="6">#REF!</definedName>
    <definedName name="KOTO0403_20_10_8_1" localSheetId="7">#REF!</definedName>
    <definedName name="KOTO0403_20_10_8_1" localSheetId="8">#REF!</definedName>
    <definedName name="KOTO0403_20_10_8_1" localSheetId="9">#REF!</definedName>
    <definedName name="KOTO0403_20_10_8_1" localSheetId="10">#REF!</definedName>
    <definedName name="KOTO0403_20_10_8_1" localSheetId="11">#REF!</definedName>
    <definedName name="KOTO0403_20_10_8_1">#REF!</definedName>
    <definedName name="KOTO0403_20_11" localSheetId="3">#REF!</definedName>
    <definedName name="KOTO0403_20_11" localSheetId="4">#REF!</definedName>
    <definedName name="KOTO0403_20_11" localSheetId="5">#REF!</definedName>
    <definedName name="KOTO0403_20_11" localSheetId="6">#REF!</definedName>
    <definedName name="KOTO0403_20_11" localSheetId="7">#REF!</definedName>
    <definedName name="KOTO0403_20_11" localSheetId="8">#REF!</definedName>
    <definedName name="KOTO0403_20_11" localSheetId="9">#REF!</definedName>
    <definedName name="KOTO0403_20_11" localSheetId="10">#REF!</definedName>
    <definedName name="KOTO0403_20_11" localSheetId="11">#REF!</definedName>
    <definedName name="KOTO0403_20_11">#REF!</definedName>
    <definedName name="KOTO0403_20_11_1" localSheetId="3">#REF!</definedName>
    <definedName name="KOTO0403_20_11_1" localSheetId="4">#REF!</definedName>
    <definedName name="KOTO0403_20_11_1" localSheetId="5">#REF!</definedName>
    <definedName name="KOTO0403_20_11_1" localSheetId="6">#REF!</definedName>
    <definedName name="KOTO0403_20_11_1" localSheetId="7">#REF!</definedName>
    <definedName name="KOTO0403_20_11_1" localSheetId="8">#REF!</definedName>
    <definedName name="KOTO0403_20_11_1" localSheetId="9">#REF!</definedName>
    <definedName name="KOTO0403_20_11_1" localSheetId="10">#REF!</definedName>
    <definedName name="KOTO0403_20_11_1" localSheetId="11">#REF!</definedName>
    <definedName name="KOTO0403_20_11_1">#REF!</definedName>
    <definedName name="KOTO0403_20_11_1_1" localSheetId="3">#REF!</definedName>
    <definedName name="KOTO0403_20_11_1_1" localSheetId="4">#REF!</definedName>
    <definedName name="KOTO0403_20_11_1_1" localSheetId="5">#REF!</definedName>
    <definedName name="KOTO0403_20_11_1_1" localSheetId="6">#REF!</definedName>
    <definedName name="KOTO0403_20_11_1_1" localSheetId="7">#REF!</definedName>
    <definedName name="KOTO0403_20_11_1_1" localSheetId="8">#REF!</definedName>
    <definedName name="KOTO0403_20_11_1_1" localSheetId="9">#REF!</definedName>
    <definedName name="KOTO0403_20_11_1_1" localSheetId="10">#REF!</definedName>
    <definedName name="KOTO0403_20_11_1_1" localSheetId="11">#REF!</definedName>
    <definedName name="KOTO0403_20_11_1_1">#REF!</definedName>
    <definedName name="KOTO0403_20_11_1_1_1">NA()</definedName>
    <definedName name="KOTO0403_20_11_1_1_1_1" localSheetId="3">#REF!</definedName>
    <definedName name="KOTO0403_20_11_1_1_1_1" localSheetId="4">#REF!</definedName>
    <definedName name="KOTO0403_20_11_1_1_1_1" localSheetId="5">#REF!</definedName>
    <definedName name="KOTO0403_20_11_1_1_1_1" localSheetId="6">#REF!</definedName>
    <definedName name="KOTO0403_20_11_1_1_1_1" localSheetId="7">#REF!</definedName>
    <definedName name="KOTO0403_20_11_1_1_1_1" localSheetId="8">#REF!</definedName>
    <definedName name="KOTO0403_20_11_1_1_1_1" localSheetId="9">#REF!</definedName>
    <definedName name="KOTO0403_20_11_1_1_1_1" localSheetId="10">#REF!</definedName>
    <definedName name="KOTO0403_20_11_1_1_1_1" localSheetId="11">#REF!</definedName>
    <definedName name="KOTO0403_20_11_1_1_1_1">#REF!</definedName>
    <definedName name="KOTO0403_20_11_1_1_1_1_1" localSheetId="3">#REF!</definedName>
    <definedName name="KOTO0403_20_11_1_1_1_1_1" localSheetId="4">#REF!</definedName>
    <definedName name="KOTO0403_20_11_1_1_1_1_1" localSheetId="5">#REF!</definedName>
    <definedName name="KOTO0403_20_11_1_1_1_1_1" localSheetId="6">#REF!</definedName>
    <definedName name="KOTO0403_20_11_1_1_1_1_1" localSheetId="7">#REF!</definedName>
    <definedName name="KOTO0403_20_11_1_1_1_1_1" localSheetId="8">#REF!</definedName>
    <definedName name="KOTO0403_20_11_1_1_1_1_1" localSheetId="9">#REF!</definedName>
    <definedName name="KOTO0403_20_11_1_1_1_1_1" localSheetId="10">#REF!</definedName>
    <definedName name="KOTO0403_20_11_1_1_1_1_1" localSheetId="11">#REF!</definedName>
    <definedName name="KOTO0403_20_11_1_1_1_1_1">#REF!</definedName>
    <definedName name="KOTO0403_20_11_1_1_1_1_1_1">NA()</definedName>
    <definedName name="KOTO0403_20_11_1_1_12" localSheetId="3">#REF!</definedName>
    <definedName name="KOTO0403_20_11_1_1_12" localSheetId="4">#REF!</definedName>
    <definedName name="KOTO0403_20_11_1_1_12" localSheetId="5">#REF!</definedName>
    <definedName name="KOTO0403_20_11_1_1_12" localSheetId="6">#REF!</definedName>
    <definedName name="KOTO0403_20_11_1_1_12" localSheetId="7">#REF!</definedName>
    <definedName name="KOTO0403_20_11_1_1_12" localSheetId="8">#REF!</definedName>
    <definedName name="KOTO0403_20_11_1_1_12" localSheetId="9">#REF!</definedName>
    <definedName name="KOTO0403_20_11_1_1_12" localSheetId="10">#REF!</definedName>
    <definedName name="KOTO0403_20_11_1_1_12" localSheetId="11">#REF!</definedName>
    <definedName name="KOTO0403_20_11_1_1_12">#REF!</definedName>
    <definedName name="KOTO0403_20_11_1_1_12_1" localSheetId="3">#REF!</definedName>
    <definedName name="KOTO0403_20_11_1_1_12_1" localSheetId="4">#REF!</definedName>
    <definedName name="KOTO0403_20_11_1_1_12_1" localSheetId="5">#REF!</definedName>
    <definedName name="KOTO0403_20_11_1_1_12_1" localSheetId="6">#REF!</definedName>
    <definedName name="KOTO0403_20_11_1_1_12_1" localSheetId="7">#REF!</definedName>
    <definedName name="KOTO0403_20_11_1_1_12_1" localSheetId="8">#REF!</definedName>
    <definedName name="KOTO0403_20_11_1_1_12_1" localSheetId="9">#REF!</definedName>
    <definedName name="KOTO0403_20_11_1_1_12_1" localSheetId="10">#REF!</definedName>
    <definedName name="KOTO0403_20_11_1_1_12_1" localSheetId="11">#REF!</definedName>
    <definedName name="KOTO0403_20_11_1_1_12_1">#REF!</definedName>
    <definedName name="KOTO0403_20_11_1_1_12_5" localSheetId="3">#REF!</definedName>
    <definedName name="KOTO0403_20_11_1_1_12_5" localSheetId="4">#REF!</definedName>
    <definedName name="KOTO0403_20_11_1_1_12_5" localSheetId="5">#REF!</definedName>
    <definedName name="KOTO0403_20_11_1_1_12_5" localSheetId="6">#REF!</definedName>
    <definedName name="KOTO0403_20_11_1_1_12_5" localSheetId="7">#REF!</definedName>
    <definedName name="KOTO0403_20_11_1_1_12_5" localSheetId="8">#REF!</definedName>
    <definedName name="KOTO0403_20_11_1_1_12_5" localSheetId="9">#REF!</definedName>
    <definedName name="KOTO0403_20_11_1_1_12_5" localSheetId="10">#REF!</definedName>
    <definedName name="KOTO0403_20_11_1_1_12_5" localSheetId="11">#REF!</definedName>
    <definedName name="KOTO0403_20_11_1_1_12_5">#REF!</definedName>
    <definedName name="KOTO0403_20_11_1_1_12_5_1" localSheetId="3">#REF!</definedName>
    <definedName name="KOTO0403_20_11_1_1_12_5_1" localSheetId="4">#REF!</definedName>
    <definedName name="KOTO0403_20_11_1_1_12_5_1" localSheetId="5">#REF!</definedName>
    <definedName name="KOTO0403_20_11_1_1_12_5_1" localSheetId="6">#REF!</definedName>
    <definedName name="KOTO0403_20_11_1_1_12_5_1" localSheetId="7">#REF!</definedName>
    <definedName name="KOTO0403_20_11_1_1_12_5_1" localSheetId="8">#REF!</definedName>
    <definedName name="KOTO0403_20_11_1_1_12_5_1" localSheetId="9">#REF!</definedName>
    <definedName name="KOTO0403_20_11_1_1_12_5_1" localSheetId="10">#REF!</definedName>
    <definedName name="KOTO0403_20_11_1_1_12_5_1" localSheetId="11">#REF!</definedName>
    <definedName name="KOTO0403_20_11_1_1_12_5_1">#REF!</definedName>
    <definedName name="KOTO0403_20_11_1_1_2" localSheetId="3">#REF!</definedName>
    <definedName name="KOTO0403_20_11_1_1_2" localSheetId="4">#REF!</definedName>
    <definedName name="KOTO0403_20_11_1_1_2" localSheetId="5">#REF!</definedName>
    <definedName name="KOTO0403_20_11_1_1_2" localSheetId="6">#REF!</definedName>
    <definedName name="KOTO0403_20_11_1_1_2" localSheetId="7">#REF!</definedName>
    <definedName name="KOTO0403_20_11_1_1_2" localSheetId="8">#REF!</definedName>
    <definedName name="KOTO0403_20_11_1_1_2" localSheetId="9">#REF!</definedName>
    <definedName name="KOTO0403_20_11_1_1_2" localSheetId="10">#REF!</definedName>
    <definedName name="KOTO0403_20_11_1_1_2" localSheetId="11">#REF!</definedName>
    <definedName name="KOTO0403_20_11_1_1_2">#REF!</definedName>
    <definedName name="KOTO0403_20_11_1_1_2_1" localSheetId="3">#REF!</definedName>
    <definedName name="KOTO0403_20_11_1_1_2_1" localSheetId="4">#REF!</definedName>
    <definedName name="KOTO0403_20_11_1_1_2_1" localSheetId="5">#REF!</definedName>
    <definedName name="KOTO0403_20_11_1_1_2_1" localSheetId="6">#REF!</definedName>
    <definedName name="KOTO0403_20_11_1_1_2_1" localSheetId="7">#REF!</definedName>
    <definedName name="KOTO0403_20_11_1_1_2_1" localSheetId="8">#REF!</definedName>
    <definedName name="KOTO0403_20_11_1_1_2_1" localSheetId="9">#REF!</definedName>
    <definedName name="KOTO0403_20_11_1_1_2_1" localSheetId="10">#REF!</definedName>
    <definedName name="KOTO0403_20_11_1_1_2_1" localSheetId="11">#REF!</definedName>
    <definedName name="KOTO0403_20_11_1_1_2_1">#REF!</definedName>
    <definedName name="KOTO0403_20_11_1_1_2_5" localSheetId="3">#REF!</definedName>
    <definedName name="KOTO0403_20_11_1_1_2_5" localSheetId="4">#REF!</definedName>
    <definedName name="KOTO0403_20_11_1_1_2_5" localSheetId="5">#REF!</definedName>
    <definedName name="KOTO0403_20_11_1_1_2_5" localSheetId="6">#REF!</definedName>
    <definedName name="KOTO0403_20_11_1_1_2_5" localSheetId="7">#REF!</definedName>
    <definedName name="KOTO0403_20_11_1_1_2_5" localSheetId="8">#REF!</definedName>
    <definedName name="KOTO0403_20_11_1_1_2_5" localSheetId="9">#REF!</definedName>
    <definedName name="KOTO0403_20_11_1_1_2_5" localSheetId="10">#REF!</definedName>
    <definedName name="KOTO0403_20_11_1_1_2_5" localSheetId="11">#REF!</definedName>
    <definedName name="KOTO0403_20_11_1_1_2_5">#REF!</definedName>
    <definedName name="KOTO0403_20_11_1_1_2_5_1" localSheetId="3">#REF!</definedName>
    <definedName name="KOTO0403_20_11_1_1_2_5_1" localSheetId="4">#REF!</definedName>
    <definedName name="KOTO0403_20_11_1_1_2_5_1" localSheetId="5">#REF!</definedName>
    <definedName name="KOTO0403_20_11_1_1_2_5_1" localSheetId="6">#REF!</definedName>
    <definedName name="KOTO0403_20_11_1_1_2_5_1" localSheetId="7">#REF!</definedName>
    <definedName name="KOTO0403_20_11_1_1_2_5_1" localSheetId="8">#REF!</definedName>
    <definedName name="KOTO0403_20_11_1_1_2_5_1" localSheetId="9">#REF!</definedName>
    <definedName name="KOTO0403_20_11_1_1_2_5_1" localSheetId="10">#REF!</definedName>
    <definedName name="KOTO0403_20_11_1_1_2_5_1" localSheetId="11">#REF!</definedName>
    <definedName name="KOTO0403_20_11_1_1_2_5_1">#REF!</definedName>
    <definedName name="KOTO0403_20_11_1_1_5" localSheetId="3">#REF!</definedName>
    <definedName name="KOTO0403_20_11_1_1_5" localSheetId="4">#REF!</definedName>
    <definedName name="KOTO0403_20_11_1_1_5" localSheetId="5">#REF!</definedName>
    <definedName name="KOTO0403_20_11_1_1_5" localSheetId="6">#REF!</definedName>
    <definedName name="KOTO0403_20_11_1_1_5" localSheetId="7">#REF!</definedName>
    <definedName name="KOTO0403_20_11_1_1_5" localSheetId="8">#REF!</definedName>
    <definedName name="KOTO0403_20_11_1_1_5" localSheetId="9">#REF!</definedName>
    <definedName name="KOTO0403_20_11_1_1_5" localSheetId="10">#REF!</definedName>
    <definedName name="KOTO0403_20_11_1_1_5" localSheetId="11">#REF!</definedName>
    <definedName name="KOTO0403_20_11_1_1_5">#REF!</definedName>
    <definedName name="KOTO0403_20_11_1_1_5_1" localSheetId="3">#REF!</definedName>
    <definedName name="KOTO0403_20_11_1_1_5_1" localSheetId="4">#REF!</definedName>
    <definedName name="KOTO0403_20_11_1_1_5_1" localSheetId="5">#REF!</definedName>
    <definedName name="KOTO0403_20_11_1_1_5_1" localSheetId="6">#REF!</definedName>
    <definedName name="KOTO0403_20_11_1_1_5_1" localSheetId="7">#REF!</definedName>
    <definedName name="KOTO0403_20_11_1_1_5_1" localSheetId="8">#REF!</definedName>
    <definedName name="KOTO0403_20_11_1_1_5_1" localSheetId="9">#REF!</definedName>
    <definedName name="KOTO0403_20_11_1_1_5_1" localSheetId="10">#REF!</definedName>
    <definedName name="KOTO0403_20_11_1_1_5_1" localSheetId="11">#REF!</definedName>
    <definedName name="KOTO0403_20_11_1_1_5_1">#REF!</definedName>
    <definedName name="KOTO0403_20_11_1_1_7" localSheetId="3">#REF!</definedName>
    <definedName name="KOTO0403_20_11_1_1_7" localSheetId="4">#REF!</definedName>
    <definedName name="KOTO0403_20_11_1_1_7" localSheetId="5">#REF!</definedName>
    <definedName name="KOTO0403_20_11_1_1_7" localSheetId="6">#REF!</definedName>
    <definedName name="KOTO0403_20_11_1_1_7" localSheetId="7">#REF!</definedName>
    <definedName name="KOTO0403_20_11_1_1_7" localSheetId="8">#REF!</definedName>
    <definedName name="KOTO0403_20_11_1_1_7" localSheetId="9">#REF!</definedName>
    <definedName name="KOTO0403_20_11_1_1_7" localSheetId="10">#REF!</definedName>
    <definedName name="KOTO0403_20_11_1_1_7" localSheetId="11">#REF!</definedName>
    <definedName name="KOTO0403_20_11_1_1_7">#REF!</definedName>
    <definedName name="KOTO0403_20_11_1_1_7_1" localSheetId="3">#REF!</definedName>
    <definedName name="KOTO0403_20_11_1_1_7_1" localSheetId="4">#REF!</definedName>
    <definedName name="KOTO0403_20_11_1_1_7_1" localSheetId="5">#REF!</definedName>
    <definedName name="KOTO0403_20_11_1_1_7_1" localSheetId="6">#REF!</definedName>
    <definedName name="KOTO0403_20_11_1_1_7_1" localSheetId="7">#REF!</definedName>
    <definedName name="KOTO0403_20_11_1_1_7_1" localSheetId="8">#REF!</definedName>
    <definedName name="KOTO0403_20_11_1_1_7_1" localSheetId="9">#REF!</definedName>
    <definedName name="KOTO0403_20_11_1_1_7_1" localSheetId="10">#REF!</definedName>
    <definedName name="KOTO0403_20_11_1_1_7_1" localSheetId="11">#REF!</definedName>
    <definedName name="KOTO0403_20_11_1_1_7_1">#REF!</definedName>
    <definedName name="KOTO0403_20_11_1_1_7_5" localSheetId="3">#REF!</definedName>
    <definedName name="KOTO0403_20_11_1_1_7_5" localSheetId="4">#REF!</definedName>
    <definedName name="KOTO0403_20_11_1_1_7_5" localSheetId="5">#REF!</definedName>
    <definedName name="KOTO0403_20_11_1_1_7_5" localSheetId="6">#REF!</definedName>
    <definedName name="KOTO0403_20_11_1_1_7_5" localSheetId="7">#REF!</definedName>
    <definedName name="KOTO0403_20_11_1_1_7_5" localSheetId="8">#REF!</definedName>
    <definedName name="KOTO0403_20_11_1_1_7_5" localSheetId="9">#REF!</definedName>
    <definedName name="KOTO0403_20_11_1_1_7_5" localSheetId="10">#REF!</definedName>
    <definedName name="KOTO0403_20_11_1_1_7_5" localSheetId="11">#REF!</definedName>
    <definedName name="KOTO0403_20_11_1_1_7_5">#REF!</definedName>
    <definedName name="KOTO0403_20_11_1_1_7_5_1" localSheetId="3">#REF!</definedName>
    <definedName name="KOTO0403_20_11_1_1_7_5_1" localSheetId="4">#REF!</definedName>
    <definedName name="KOTO0403_20_11_1_1_7_5_1" localSheetId="5">#REF!</definedName>
    <definedName name="KOTO0403_20_11_1_1_7_5_1" localSheetId="6">#REF!</definedName>
    <definedName name="KOTO0403_20_11_1_1_7_5_1" localSheetId="7">#REF!</definedName>
    <definedName name="KOTO0403_20_11_1_1_7_5_1" localSheetId="8">#REF!</definedName>
    <definedName name="KOTO0403_20_11_1_1_7_5_1" localSheetId="9">#REF!</definedName>
    <definedName name="KOTO0403_20_11_1_1_7_5_1" localSheetId="10">#REF!</definedName>
    <definedName name="KOTO0403_20_11_1_1_7_5_1" localSheetId="11">#REF!</definedName>
    <definedName name="KOTO0403_20_11_1_1_7_5_1">#REF!</definedName>
    <definedName name="KOTO0403_20_11_1_1_8" localSheetId="3">#REF!</definedName>
    <definedName name="KOTO0403_20_11_1_1_8" localSheetId="4">#REF!</definedName>
    <definedName name="KOTO0403_20_11_1_1_8" localSheetId="5">#REF!</definedName>
    <definedName name="KOTO0403_20_11_1_1_8" localSheetId="6">#REF!</definedName>
    <definedName name="KOTO0403_20_11_1_1_8" localSheetId="7">#REF!</definedName>
    <definedName name="KOTO0403_20_11_1_1_8" localSheetId="8">#REF!</definedName>
    <definedName name="KOTO0403_20_11_1_1_8" localSheetId="9">#REF!</definedName>
    <definedName name="KOTO0403_20_11_1_1_8" localSheetId="10">#REF!</definedName>
    <definedName name="KOTO0403_20_11_1_1_8" localSheetId="11">#REF!</definedName>
    <definedName name="KOTO0403_20_11_1_1_8">#REF!</definedName>
    <definedName name="KOTO0403_20_11_1_1_8_1" localSheetId="3">#REF!</definedName>
    <definedName name="KOTO0403_20_11_1_1_8_1" localSheetId="4">#REF!</definedName>
    <definedName name="KOTO0403_20_11_1_1_8_1" localSheetId="5">#REF!</definedName>
    <definedName name="KOTO0403_20_11_1_1_8_1" localSheetId="6">#REF!</definedName>
    <definedName name="KOTO0403_20_11_1_1_8_1" localSheetId="7">#REF!</definedName>
    <definedName name="KOTO0403_20_11_1_1_8_1" localSheetId="8">#REF!</definedName>
    <definedName name="KOTO0403_20_11_1_1_8_1" localSheetId="9">#REF!</definedName>
    <definedName name="KOTO0403_20_11_1_1_8_1" localSheetId="10">#REF!</definedName>
    <definedName name="KOTO0403_20_11_1_1_8_1" localSheetId="11">#REF!</definedName>
    <definedName name="KOTO0403_20_11_1_1_8_1">#REF!</definedName>
    <definedName name="KOTO0403_20_11_1_1_8_5" localSheetId="3">#REF!</definedName>
    <definedName name="KOTO0403_20_11_1_1_8_5" localSheetId="4">#REF!</definedName>
    <definedName name="KOTO0403_20_11_1_1_8_5" localSheetId="5">#REF!</definedName>
    <definedName name="KOTO0403_20_11_1_1_8_5" localSheetId="6">#REF!</definedName>
    <definedName name="KOTO0403_20_11_1_1_8_5" localSheetId="7">#REF!</definedName>
    <definedName name="KOTO0403_20_11_1_1_8_5" localSheetId="8">#REF!</definedName>
    <definedName name="KOTO0403_20_11_1_1_8_5" localSheetId="9">#REF!</definedName>
    <definedName name="KOTO0403_20_11_1_1_8_5" localSheetId="10">#REF!</definedName>
    <definedName name="KOTO0403_20_11_1_1_8_5" localSheetId="11">#REF!</definedName>
    <definedName name="KOTO0403_20_11_1_1_8_5">#REF!</definedName>
    <definedName name="KOTO0403_20_11_1_1_8_5_1" localSheetId="3">#REF!</definedName>
    <definedName name="KOTO0403_20_11_1_1_8_5_1" localSheetId="4">#REF!</definedName>
    <definedName name="KOTO0403_20_11_1_1_8_5_1" localSheetId="5">#REF!</definedName>
    <definedName name="KOTO0403_20_11_1_1_8_5_1" localSheetId="6">#REF!</definedName>
    <definedName name="KOTO0403_20_11_1_1_8_5_1" localSheetId="7">#REF!</definedName>
    <definedName name="KOTO0403_20_11_1_1_8_5_1" localSheetId="8">#REF!</definedName>
    <definedName name="KOTO0403_20_11_1_1_8_5_1" localSheetId="9">#REF!</definedName>
    <definedName name="KOTO0403_20_11_1_1_8_5_1" localSheetId="10">#REF!</definedName>
    <definedName name="KOTO0403_20_11_1_1_8_5_1" localSheetId="11">#REF!</definedName>
    <definedName name="KOTO0403_20_11_1_1_8_5_1">#REF!</definedName>
    <definedName name="KOTO0403_20_11_1_12" localSheetId="3">#REF!</definedName>
    <definedName name="KOTO0403_20_11_1_12" localSheetId="4">#REF!</definedName>
    <definedName name="KOTO0403_20_11_1_12" localSheetId="5">#REF!</definedName>
    <definedName name="KOTO0403_20_11_1_12" localSheetId="6">#REF!</definedName>
    <definedName name="KOTO0403_20_11_1_12" localSheetId="7">#REF!</definedName>
    <definedName name="KOTO0403_20_11_1_12" localSheetId="8">#REF!</definedName>
    <definedName name="KOTO0403_20_11_1_12" localSheetId="9">#REF!</definedName>
    <definedName name="KOTO0403_20_11_1_12" localSheetId="10">#REF!</definedName>
    <definedName name="KOTO0403_20_11_1_12" localSheetId="11">#REF!</definedName>
    <definedName name="KOTO0403_20_11_1_12">#REF!</definedName>
    <definedName name="KOTO0403_20_11_1_12_1" localSheetId="3">#REF!</definedName>
    <definedName name="KOTO0403_20_11_1_12_1" localSheetId="4">#REF!</definedName>
    <definedName name="KOTO0403_20_11_1_12_1" localSheetId="5">#REF!</definedName>
    <definedName name="KOTO0403_20_11_1_12_1" localSheetId="6">#REF!</definedName>
    <definedName name="KOTO0403_20_11_1_12_1" localSheetId="7">#REF!</definedName>
    <definedName name="KOTO0403_20_11_1_12_1" localSheetId="8">#REF!</definedName>
    <definedName name="KOTO0403_20_11_1_12_1" localSheetId="9">#REF!</definedName>
    <definedName name="KOTO0403_20_11_1_12_1" localSheetId="10">#REF!</definedName>
    <definedName name="KOTO0403_20_11_1_12_1" localSheetId="11">#REF!</definedName>
    <definedName name="KOTO0403_20_11_1_12_1">#REF!</definedName>
    <definedName name="KOTO0403_20_11_1_12_5" localSheetId="3">#REF!</definedName>
    <definedName name="KOTO0403_20_11_1_12_5" localSheetId="4">#REF!</definedName>
    <definedName name="KOTO0403_20_11_1_12_5" localSheetId="5">#REF!</definedName>
    <definedName name="KOTO0403_20_11_1_12_5" localSheetId="6">#REF!</definedName>
    <definedName name="KOTO0403_20_11_1_12_5" localSheetId="7">#REF!</definedName>
    <definedName name="KOTO0403_20_11_1_12_5" localSheetId="8">#REF!</definedName>
    <definedName name="KOTO0403_20_11_1_12_5" localSheetId="9">#REF!</definedName>
    <definedName name="KOTO0403_20_11_1_12_5" localSheetId="10">#REF!</definedName>
    <definedName name="KOTO0403_20_11_1_12_5" localSheetId="11">#REF!</definedName>
    <definedName name="KOTO0403_20_11_1_12_5">#REF!</definedName>
    <definedName name="KOTO0403_20_11_1_12_5_1" localSheetId="3">#REF!</definedName>
    <definedName name="KOTO0403_20_11_1_12_5_1" localSheetId="4">#REF!</definedName>
    <definedName name="KOTO0403_20_11_1_12_5_1" localSheetId="5">#REF!</definedName>
    <definedName name="KOTO0403_20_11_1_12_5_1" localSheetId="6">#REF!</definedName>
    <definedName name="KOTO0403_20_11_1_12_5_1" localSheetId="7">#REF!</definedName>
    <definedName name="KOTO0403_20_11_1_12_5_1" localSheetId="8">#REF!</definedName>
    <definedName name="KOTO0403_20_11_1_12_5_1" localSheetId="9">#REF!</definedName>
    <definedName name="KOTO0403_20_11_1_12_5_1" localSheetId="10">#REF!</definedName>
    <definedName name="KOTO0403_20_11_1_12_5_1" localSheetId="11">#REF!</definedName>
    <definedName name="KOTO0403_20_11_1_12_5_1">#REF!</definedName>
    <definedName name="KOTO0403_20_11_1_2" localSheetId="3">#REF!</definedName>
    <definedName name="KOTO0403_20_11_1_2" localSheetId="4">#REF!</definedName>
    <definedName name="KOTO0403_20_11_1_2" localSheetId="5">#REF!</definedName>
    <definedName name="KOTO0403_20_11_1_2" localSheetId="6">#REF!</definedName>
    <definedName name="KOTO0403_20_11_1_2" localSheetId="7">#REF!</definedName>
    <definedName name="KOTO0403_20_11_1_2" localSheetId="8">#REF!</definedName>
    <definedName name="KOTO0403_20_11_1_2" localSheetId="9">#REF!</definedName>
    <definedName name="KOTO0403_20_11_1_2" localSheetId="10">#REF!</definedName>
    <definedName name="KOTO0403_20_11_1_2" localSheetId="11">#REF!</definedName>
    <definedName name="KOTO0403_20_11_1_2">#REF!</definedName>
    <definedName name="KOTO0403_20_11_1_2_1" localSheetId="3">#REF!</definedName>
    <definedName name="KOTO0403_20_11_1_2_1" localSheetId="4">#REF!</definedName>
    <definedName name="KOTO0403_20_11_1_2_1" localSheetId="5">#REF!</definedName>
    <definedName name="KOTO0403_20_11_1_2_1" localSheetId="6">#REF!</definedName>
    <definedName name="KOTO0403_20_11_1_2_1" localSheetId="7">#REF!</definedName>
    <definedName name="KOTO0403_20_11_1_2_1" localSheetId="8">#REF!</definedName>
    <definedName name="KOTO0403_20_11_1_2_1" localSheetId="9">#REF!</definedName>
    <definedName name="KOTO0403_20_11_1_2_1" localSheetId="10">#REF!</definedName>
    <definedName name="KOTO0403_20_11_1_2_1" localSheetId="11">#REF!</definedName>
    <definedName name="KOTO0403_20_11_1_2_1">#REF!</definedName>
    <definedName name="KOTO0403_20_11_1_2_5" localSheetId="3">#REF!</definedName>
    <definedName name="KOTO0403_20_11_1_2_5" localSheetId="4">#REF!</definedName>
    <definedName name="KOTO0403_20_11_1_2_5" localSheetId="5">#REF!</definedName>
    <definedName name="KOTO0403_20_11_1_2_5" localSheetId="6">#REF!</definedName>
    <definedName name="KOTO0403_20_11_1_2_5" localSheetId="7">#REF!</definedName>
    <definedName name="KOTO0403_20_11_1_2_5" localSheetId="8">#REF!</definedName>
    <definedName name="KOTO0403_20_11_1_2_5" localSheetId="9">#REF!</definedName>
    <definedName name="KOTO0403_20_11_1_2_5" localSheetId="10">#REF!</definedName>
    <definedName name="KOTO0403_20_11_1_2_5" localSheetId="11">#REF!</definedName>
    <definedName name="KOTO0403_20_11_1_2_5">#REF!</definedName>
    <definedName name="KOTO0403_20_11_1_2_5_1" localSheetId="3">#REF!</definedName>
    <definedName name="KOTO0403_20_11_1_2_5_1" localSheetId="4">#REF!</definedName>
    <definedName name="KOTO0403_20_11_1_2_5_1" localSheetId="5">#REF!</definedName>
    <definedName name="KOTO0403_20_11_1_2_5_1" localSheetId="6">#REF!</definedName>
    <definedName name="KOTO0403_20_11_1_2_5_1" localSheetId="7">#REF!</definedName>
    <definedName name="KOTO0403_20_11_1_2_5_1" localSheetId="8">#REF!</definedName>
    <definedName name="KOTO0403_20_11_1_2_5_1" localSheetId="9">#REF!</definedName>
    <definedName name="KOTO0403_20_11_1_2_5_1" localSheetId="10">#REF!</definedName>
    <definedName name="KOTO0403_20_11_1_2_5_1" localSheetId="11">#REF!</definedName>
    <definedName name="KOTO0403_20_11_1_2_5_1">#REF!</definedName>
    <definedName name="KOTO0403_20_11_1_5" localSheetId="3">#REF!</definedName>
    <definedName name="KOTO0403_20_11_1_5" localSheetId="4">#REF!</definedName>
    <definedName name="KOTO0403_20_11_1_5" localSheetId="5">#REF!</definedName>
    <definedName name="KOTO0403_20_11_1_5" localSheetId="6">#REF!</definedName>
    <definedName name="KOTO0403_20_11_1_5" localSheetId="7">#REF!</definedName>
    <definedName name="KOTO0403_20_11_1_5" localSheetId="8">#REF!</definedName>
    <definedName name="KOTO0403_20_11_1_5" localSheetId="9">#REF!</definedName>
    <definedName name="KOTO0403_20_11_1_5" localSheetId="10">#REF!</definedName>
    <definedName name="KOTO0403_20_11_1_5" localSheetId="11">#REF!</definedName>
    <definedName name="KOTO0403_20_11_1_5">#REF!</definedName>
    <definedName name="KOTO0403_20_11_1_5_1" localSheetId="3">#REF!</definedName>
    <definedName name="KOTO0403_20_11_1_5_1" localSheetId="4">#REF!</definedName>
    <definedName name="KOTO0403_20_11_1_5_1" localSheetId="5">#REF!</definedName>
    <definedName name="KOTO0403_20_11_1_5_1" localSheetId="6">#REF!</definedName>
    <definedName name="KOTO0403_20_11_1_5_1" localSheetId="7">#REF!</definedName>
    <definedName name="KOTO0403_20_11_1_5_1" localSheetId="8">#REF!</definedName>
    <definedName name="KOTO0403_20_11_1_5_1" localSheetId="9">#REF!</definedName>
    <definedName name="KOTO0403_20_11_1_5_1" localSheetId="10">#REF!</definedName>
    <definedName name="KOTO0403_20_11_1_5_1" localSheetId="11">#REF!</definedName>
    <definedName name="KOTO0403_20_11_1_5_1">#REF!</definedName>
    <definedName name="KOTO0403_20_11_1_7" localSheetId="3">#REF!</definedName>
    <definedName name="KOTO0403_20_11_1_7" localSheetId="4">#REF!</definedName>
    <definedName name="KOTO0403_20_11_1_7" localSheetId="5">#REF!</definedName>
    <definedName name="KOTO0403_20_11_1_7" localSheetId="6">#REF!</definedName>
    <definedName name="KOTO0403_20_11_1_7" localSheetId="7">#REF!</definedName>
    <definedName name="KOTO0403_20_11_1_7" localSheetId="8">#REF!</definedName>
    <definedName name="KOTO0403_20_11_1_7" localSheetId="9">#REF!</definedName>
    <definedName name="KOTO0403_20_11_1_7" localSheetId="10">#REF!</definedName>
    <definedName name="KOTO0403_20_11_1_7" localSheetId="11">#REF!</definedName>
    <definedName name="KOTO0403_20_11_1_7">#REF!</definedName>
    <definedName name="KOTO0403_20_11_1_7_1" localSheetId="3">#REF!</definedName>
    <definedName name="KOTO0403_20_11_1_7_1" localSheetId="4">#REF!</definedName>
    <definedName name="KOTO0403_20_11_1_7_1" localSheetId="5">#REF!</definedName>
    <definedName name="KOTO0403_20_11_1_7_1" localSheetId="6">#REF!</definedName>
    <definedName name="KOTO0403_20_11_1_7_1" localSheetId="7">#REF!</definedName>
    <definedName name="KOTO0403_20_11_1_7_1" localSheetId="8">#REF!</definedName>
    <definedName name="KOTO0403_20_11_1_7_1" localSheetId="9">#REF!</definedName>
    <definedName name="KOTO0403_20_11_1_7_1" localSheetId="10">#REF!</definedName>
    <definedName name="KOTO0403_20_11_1_7_1" localSheetId="11">#REF!</definedName>
    <definedName name="KOTO0403_20_11_1_7_1">#REF!</definedName>
    <definedName name="KOTO0403_20_11_1_7_5" localSheetId="3">#REF!</definedName>
    <definedName name="KOTO0403_20_11_1_7_5" localSheetId="4">#REF!</definedName>
    <definedName name="KOTO0403_20_11_1_7_5" localSheetId="5">#REF!</definedName>
    <definedName name="KOTO0403_20_11_1_7_5" localSheetId="6">#REF!</definedName>
    <definedName name="KOTO0403_20_11_1_7_5" localSheetId="7">#REF!</definedName>
    <definedName name="KOTO0403_20_11_1_7_5" localSheetId="8">#REF!</definedName>
    <definedName name="KOTO0403_20_11_1_7_5" localSheetId="9">#REF!</definedName>
    <definedName name="KOTO0403_20_11_1_7_5" localSheetId="10">#REF!</definedName>
    <definedName name="KOTO0403_20_11_1_7_5" localSheetId="11">#REF!</definedName>
    <definedName name="KOTO0403_20_11_1_7_5">#REF!</definedName>
    <definedName name="KOTO0403_20_11_1_7_5_1" localSheetId="3">#REF!</definedName>
    <definedName name="KOTO0403_20_11_1_7_5_1" localSheetId="4">#REF!</definedName>
    <definedName name="KOTO0403_20_11_1_7_5_1" localSheetId="5">#REF!</definedName>
    <definedName name="KOTO0403_20_11_1_7_5_1" localSheetId="6">#REF!</definedName>
    <definedName name="KOTO0403_20_11_1_7_5_1" localSheetId="7">#REF!</definedName>
    <definedName name="KOTO0403_20_11_1_7_5_1" localSheetId="8">#REF!</definedName>
    <definedName name="KOTO0403_20_11_1_7_5_1" localSheetId="9">#REF!</definedName>
    <definedName name="KOTO0403_20_11_1_7_5_1" localSheetId="10">#REF!</definedName>
    <definedName name="KOTO0403_20_11_1_7_5_1" localSheetId="11">#REF!</definedName>
    <definedName name="KOTO0403_20_11_1_7_5_1">#REF!</definedName>
    <definedName name="KOTO0403_20_11_1_8" localSheetId="3">#REF!</definedName>
    <definedName name="KOTO0403_20_11_1_8" localSheetId="4">#REF!</definedName>
    <definedName name="KOTO0403_20_11_1_8" localSheetId="5">#REF!</definedName>
    <definedName name="KOTO0403_20_11_1_8" localSheetId="6">#REF!</definedName>
    <definedName name="KOTO0403_20_11_1_8" localSheetId="7">#REF!</definedName>
    <definedName name="KOTO0403_20_11_1_8" localSheetId="8">#REF!</definedName>
    <definedName name="KOTO0403_20_11_1_8" localSheetId="9">#REF!</definedName>
    <definedName name="KOTO0403_20_11_1_8" localSheetId="10">#REF!</definedName>
    <definedName name="KOTO0403_20_11_1_8" localSheetId="11">#REF!</definedName>
    <definedName name="KOTO0403_20_11_1_8">#REF!</definedName>
    <definedName name="KOTO0403_20_11_1_8_1" localSheetId="3">#REF!</definedName>
    <definedName name="KOTO0403_20_11_1_8_1" localSheetId="4">#REF!</definedName>
    <definedName name="KOTO0403_20_11_1_8_1" localSheetId="5">#REF!</definedName>
    <definedName name="KOTO0403_20_11_1_8_1" localSheetId="6">#REF!</definedName>
    <definedName name="KOTO0403_20_11_1_8_1" localSheetId="7">#REF!</definedName>
    <definedName name="KOTO0403_20_11_1_8_1" localSheetId="8">#REF!</definedName>
    <definedName name="KOTO0403_20_11_1_8_1" localSheetId="9">#REF!</definedName>
    <definedName name="KOTO0403_20_11_1_8_1" localSheetId="10">#REF!</definedName>
    <definedName name="KOTO0403_20_11_1_8_1" localSheetId="11">#REF!</definedName>
    <definedName name="KOTO0403_20_11_1_8_1">#REF!</definedName>
    <definedName name="KOTO0403_20_11_1_8_5" localSheetId="3">#REF!</definedName>
    <definedName name="KOTO0403_20_11_1_8_5" localSheetId="4">#REF!</definedName>
    <definedName name="KOTO0403_20_11_1_8_5" localSheetId="5">#REF!</definedName>
    <definedName name="KOTO0403_20_11_1_8_5" localSheetId="6">#REF!</definedName>
    <definedName name="KOTO0403_20_11_1_8_5" localSheetId="7">#REF!</definedName>
    <definedName name="KOTO0403_20_11_1_8_5" localSheetId="8">#REF!</definedName>
    <definedName name="KOTO0403_20_11_1_8_5" localSheetId="9">#REF!</definedName>
    <definedName name="KOTO0403_20_11_1_8_5" localSheetId="10">#REF!</definedName>
    <definedName name="KOTO0403_20_11_1_8_5" localSheetId="11">#REF!</definedName>
    <definedName name="KOTO0403_20_11_1_8_5">#REF!</definedName>
    <definedName name="KOTO0403_20_11_1_8_5_1" localSheetId="3">#REF!</definedName>
    <definedName name="KOTO0403_20_11_1_8_5_1" localSheetId="4">#REF!</definedName>
    <definedName name="KOTO0403_20_11_1_8_5_1" localSheetId="5">#REF!</definedName>
    <definedName name="KOTO0403_20_11_1_8_5_1" localSheetId="6">#REF!</definedName>
    <definedName name="KOTO0403_20_11_1_8_5_1" localSheetId="7">#REF!</definedName>
    <definedName name="KOTO0403_20_11_1_8_5_1" localSheetId="8">#REF!</definedName>
    <definedName name="KOTO0403_20_11_1_8_5_1" localSheetId="9">#REF!</definedName>
    <definedName name="KOTO0403_20_11_1_8_5_1" localSheetId="10">#REF!</definedName>
    <definedName name="KOTO0403_20_11_1_8_5_1" localSheetId="11">#REF!</definedName>
    <definedName name="KOTO0403_20_11_1_8_5_1">#REF!</definedName>
    <definedName name="KOTO0403_20_11_12" localSheetId="3">#REF!</definedName>
    <definedName name="KOTO0403_20_11_12" localSheetId="4">#REF!</definedName>
    <definedName name="KOTO0403_20_11_12" localSheetId="5">#REF!</definedName>
    <definedName name="KOTO0403_20_11_12" localSheetId="6">#REF!</definedName>
    <definedName name="KOTO0403_20_11_12" localSheetId="7">#REF!</definedName>
    <definedName name="KOTO0403_20_11_12" localSheetId="8">#REF!</definedName>
    <definedName name="KOTO0403_20_11_12" localSheetId="9">#REF!</definedName>
    <definedName name="KOTO0403_20_11_12" localSheetId="10">#REF!</definedName>
    <definedName name="KOTO0403_20_11_12" localSheetId="11">#REF!</definedName>
    <definedName name="KOTO0403_20_11_12">#REF!</definedName>
    <definedName name="KOTO0403_20_11_12_1" localSheetId="3">#REF!</definedName>
    <definedName name="KOTO0403_20_11_12_1" localSheetId="4">#REF!</definedName>
    <definedName name="KOTO0403_20_11_12_1" localSheetId="5">#REF!</definedName>
    <definedName name="KOTO0403_20_11_12_1" localSheetId="6">#REF!</definedName>
    <definedName name="KOTO0403_20_11_12_1" localSheetId="7">#REF!</definedName>
    <definedName name="KOTO0403_20_11_12_1" localSheetId="8">#REF!</definedName>
    <definedName name="KOTO0403_20_11_12_1" localSheetId="9">#REF!</definedName>
    <definedName name="KOTO0403_20_11_12_1" localSheetId="10">#REF!</definedName>
    <definedName name="KOTO0403_20_11_12_1" localSheetId="11">#REF!</definedName>
    <definedName name="KOTO0403_20_11_12_1">#REF!</definedName>
    <definedName name="KOTO0403_20_11_12_5" localSheetId="3">#REF!</definedName>
    <definedName name="KOTO0403_20_11_12_5" localSheetId="4">#REF!</definedName>
    <definedName name="KOTO0403_20_11_12_5" localSheetId="5">#REF!</definedName>
    <definedName name="KOTO0403_20_11_12_5" localSheetId="6">#REF!</definedName>
    <definedName name="KOTO0403_20_11_12_5" localSheetId="7">#REF!</definedName>
    <definedName name="KOTO0403_20_11_12_5" localSheetId="8">#REF!</definedName>
    <definedName name="KOTO0403_20_11_12_5" localSheetId="9">#REF!</definedName>
    <definedName name="KOTO0403_20_11_12_5" localSheetId="10">#REF!</definedName>
    <definedName name="KOTO0403_20_11_12_5" localSheetId="11">#REF!</definedName>
    <definedName name="KOTO0403_20_11_12_5">#REF!</definedName>
    <definedName name="KOTO0403_20_11_12_5_1" localSheetId="3">#REF!</definedName>
    <definedName name="KOTO0403_20_11_12_5_1" localSheetId="4">#REF!</definedName>
    <definedName name="KOTO0403_20_11_12_5_1" localSheetId="5">#REF!</definedName>
    <definedName name="KOTO0403_20_11_12_5_1" localSheetId="6">#REF!</definedName>
    <definedName name="KOTO0403_20_11_12_5_1" localSheetId="7">#REF!</definedName>
    <definedName name="KOTO0403_20_11_12_5_1" localSheetId="8">#REF!</definedName>
    <definedName name="KOTO0403_20_11_12_5_1" localSheetId="9">#REF!</definedName>
    <definedName name="KOTO0403_20_11_12_5_1" localSheetId="10">#REF!</definedName>
    <definedName name="KOTO0403_20_11_12_5_1" localSheetId="11">#REF!</definedName>
    <definedName name="KOTO0403_20_11_12_5_1">#REF!</definedName>
    <definedName name="KOTO0403_20_11_3" localSheetId="3">#REF!</definedName>
    <definedName name="KOTO0403_20_11_3" localSheetId="4">#REF!</definedName>
    <definedName name="KOTO0403_20_11_3" localSheetId="5">#REF!</definedName>
    <definedName name="KOTO0403_20_11_3" localSheetId="6">#REF!</definedName>
    <definedName name="KOTO0403_20_11_3" localSheetId="7">#REF!</definedName>
    <definedName name="KOTO0403_20_11_3" localSheetId="8">#REF!</definedName>
    <definedName name="KOTO0403_20_11_3" localSheetId="9">#REF!</definedName>
    <definedName name="KOTO0403_20_11_3" localSheetId="10">#REF!</definedName>
    <definedName name="KOTO0403_20_11_3" localSheetId="11">#REF!</definedName>
    <definedName name="KOTO0403_20_11_3">#REF!</definedName>
    <definedName name="KOTO0403_20_11_3_1" localSheetId="3">#REF!</definedName>
    <definedName name="KOTO0403_20_11_3_1" localSheetId="4">#REF!</definedName>
    <definedName name="KOTO0403_20_11_3_1" localSheetId="5">#REF!</definedName>
    <definedName name="KOTO0403_20_11_3_1" localSheetId="6">#REF!</definedName>
    <definedName name="KOTO0403_20_11_3_1" localSheetId="7">#REF!</definedName>
    <definedName name="KOTO0403_20_11_3_1" localSheetId="8">#REF!</definedName>
    <definedName name="KOTO0403_20_11_3_1" localSheetId="9">#REF!</definedName>
    <definedName name="KOTO0403_20_11_3_1" localSheetId="10">#REF!</definedName>
    <definedName name="KOTO0403_20_11_3_1" localSheetId="11">#REF!</definedName>
    <definedName name="KOTO0403_20_11_3_1">#REF!</definedName>
    <definedName name="KOTO0403_20_11_3_12" localSheetId="3">#REF!</definedName>
    <definedName name="KOTO0403_20_11_3_12" localSheetId="4">#REF!</definedName>
    <definedName name="KOTO0403_20_11_3_12" localSheetId="5">#REF!</definedName>
    <definedName name="KOTO0403_20_11_3_12" localSheetId="6">#REF!</definedName>
    <definedName name="KOTO0403_20_11_3_12" localSheetId="7">#REF!</definedName>
    <definedName name="KOTO0403_20_11_3_12" localSheetId="8">#REF!</definedName>
    <definedName name="KOTO0403_20_11_3_12" localSheetId="9">#REF!</definedName>
    <definedName name="KOTO0403_20_11_3_12" localSheetId="10">#REF!</definedName>
    <definedName name="KOTO0403_20_11_3_12" localSheetId="11">#REF!</definedName>
    <definedName name="KOTO0403_20_11_3_12">#REF!</definedName>
    <definedName name="KOTO0403_20_11_3_12_1" localSheetId="3">#REF!</definedName>
    <definedName name="KOTO0403_20_11_3_12_1" localSheetId="4">#REF!</definedName>
    <definedName name="KOTO0403_20_11_3_12_1" localSheetId="5">#REF!</definedName>
    <definedName name="KOTO0403_20_11_3_12_1" localSheetId="6">#REF!</definedName>
    <definedName name="KOTO0403_20_11_3_12_1" localSheetId="7">#REF!</definedName>
    <definedName name="KOTO0403_20_11_3_12_1" localSheetId="8">#REF!</definedName>
    <definedName name="KOTO0403_20_11_3_12_1" localSheetId="9">#REF!</definedName>
    <definedName name="KOTO0403_20_11_3_12_1" localSheetId="10">#REF!</definedName>
    <definedName name="KOTO0403_20_11_3_12_1" localSheetId="11">#REF!</definedName>
    <definedName name="KOTO0403_20_11_3_12_1">#REF!</definedName>
    <definedName name="KOTO0403_20_11_3_12_5" localSheetId="3">#REF!</definedName>
    <definedName name="KOTO0403_20_11_3_12_5" localSheetId="4">#REF!</definedName>
    <definedName name="KOTO0403_20_11_3_12_5" localSheetId="5">#REF!</definedName>
    <definedName name="KOTO0403_20_11_3_12_5" localSheetId="6">#REF!</definedName>
    <definedName name="KOTO0403_20_11_3_12_5" localSheetId="7">#REF!</definedName>
    <definedName name="KOTO0403_20_11_3_12_5" localSheetId="8">#REF!</definedName>
    <definedName name="KOTO0403_20_11_3_12_5" localSheetId="9">#REF!</definedName>
    <definedName name="KOTO0403_20_11_3_12_5" localSheetId="10">#REF!</definedName>
    <definedName name="KOTO0403_20_11_3_12_5" localSheetId="11">#REF!</definedName>
    <definedName name="KOTO0403_20_11_3_12_5">#REF!</definedName>
    <definedName name="KOTO0403_20_11_3_12_5_1" localSheetId="3">#REF!</definedName>
    <definedName name="KOTO0403_20_11_3_12_5_1" localSheetId="4">#REF!</definedName>
    <definedName name="KOTO0403_20_11_3_12_5_1" localSheetId="5">#REF!</definedName>
    <definedName name="KOTO0403_20_11_3_12_5_1" localSheetId="6">#REF!</definedName>
    <definedName name="KOTO0403_20_11_3_12_5_1" localSheetId="7">#REF!</definedName>
    <definedName name="KOTO0403_20_11_3_12_5_1" localSheetId="8">#REF!</definedName>
    <definedName name="KOTO0403_20_11_3_12_5_1" localSheetId="9">#REF!</definedName>
    <definedName name="KOTO0403_20_11_3_12_5_1" localSheetId="10">#REF!</definedName>
    <definedName name="KOTO0403_20_11_3_12_5_1" localSheetId="11">#REF!</definedName>
    <definedName name="KOTO0403_20_11_3_12_5_1">#REF!</definedName>
    <definedName name="KOTO0403_20_11_3_2" localSheetId="3">#REF!</definedName>
    <definedName name="KOTO0403_20_11_3_2" localSheetId="4">#REF!</definedName>
    <definedName name="KOTO0403_20_11_3_2" localSheetId="5">#REF!</definedName>
    <definedName name="KOTO0403_20_11_3_2" localSheetId="6">#REF!</definedName>
    <definedName name="KOTO0403_20_11_3_2" localSheetId="7">#REF!</definedName>
    <definedName name="KOTO0403_20_11_3_2" localSheetId="8">#REF!</definedName>
    <definedName name="KOTO0403_20_11_3_2" localSheetId="9">#REF!</definedName>
    <definedName name="KOTO0403_20_11_3_2" localSheetId="10">#REF!</definedName>
    <definedName name="KOTO0403_20_11_3_2" localSheetId="11">#REF!</definedName>
    <definedName name="KOTO0403_20_11_3_2">#REF!</definedName>
    <definedName name="KOTO0403_20_11_3_2_1" localSheetId="3">#REF!</definedName>
    <definedName name="KOTO0403_20_11_3_2_1" localSheetId="4">#REF!</definedName>
    <definedName name="KOTO0403_20_11_3_2_1" localSheetId="5">#REF!</definedName>
    <definedName name="KOTO0403_20_11_3_2_1" localSheetId="6">#REF!</definedName>
    <definedName name="KOTO0403_20_11_3_2_1" localSheetId="7">#REF!</definedName>
    <definedName name="KOTO0403_20_11_3_2_1" localSheetId="8">#REF!</definedName>
    <definedName name="KOTO0403_20_11_3_2_1" localSheetId="9">#REF!</definedName>
    <definedName name="KOTO0403_20_11_3_2_1" localSheetId="10">#REF!</definedName>
    <definedName name="KOTO0403_20_11_3_2_1" localSheetId="11">#REF!</definedName>
    <definedName name="KOTO0403_20_11_3_2_1">#REF!</definedName>
    <definedName name="KOTO0403_20_11_3_2_5" localSheetId="3">#REF!</definedName>
    <definedName name="KOTO0403_20_11_3_2_5" localSheetId="4">#REF!</definedName>
    <definedName name="KOTO0403_20_11_3_2_5" localSheetId="5">#REF!</definedName>
    <definedName name="KOTO0403_20_11_3_2_5" localSheetId="6">#REF!</definedName>
    <definedName name="KOTO0403_20_11_3_2_5" localSheetId="7">#REF!</definedName>
    <definedName name="KOTO0403_20_11_3_2_5" localSheetId="8">#REF!</definedName>
    <definedName name="KOTO0403_20_11_3_2_5" localSheetId="9">#REF!</definedName>
    <definedName name="KOTO0403_20_11_3_2_5" localSheetId="10">#REF!</definedName>
    <definedName name="KOTO0403_20_11_3_2_5" localSheetId="11">#REF!</definedName>
    <definedName name="KOTO0403_20_11_3_2_5">#REF!</definedName>
    <definedName name="KOTO0403_20_11_3_2_5_1" localSheetId="3">#REF!</definedName>
    <definedName name="KOTO0403_20_11_3_2_5_1" localSheetId="4">#REF!</definedName>
    <definedName name="KOTO0403_20_11_3_2_5_1" localSheetId="5">#REF!</definedName>
    <definedName name="KOTO0403_20_11_3_2_5_1" localSheetId="6">#REF!</definedName>
    <definedName name="KOTO0403_20_11_3_2_5_1" localSheetId="7">#REF!</definedName>
    <definedName name="KOTO0403_20_11_3_2_5_1" localSheetId="8">#REF!</definedName>
    <definedName name="KOTO0403_20_11_3_2_5_1" localSheetId="9">#REF!</definedName>
    <definedName name="KOTO0403_20_11_3_2_5_1" localSheetId="10">#REF!</definedName>
    <definedName name="KOTO0403_20_11_3_2_5_1" localSheetId="11">#REF!</definedName>
    <definedName name="KOTO0403_20_11_3_2_5_1">#REF!</definedName>
    <definedName name="KOTO0403_20_11_3_5" localSheetId="3">#REF!</definedName>
    <definedName name="KOTO0403_20_11_3_5" localSheetId="4">#REF!</definedName>
    <definedName name="KOTO0403_20_11_3_5" localSheetId="5">#REF!</definedName>
    <definedName name="KOTO0403_20_11_3_5" localSheetId="6">#REF!</definedName>
    <definedName name="KOTO0403_20_11_3_5" localSheetId="7">#REF!</definedName>
    <definedName name="KOTO0403_20_11_3_5" localSheetId="8">#REF!</definedName>
    <definedName name="KOTO0403_20_11_3_5" localSheetId="9">#REF!</definedName>
    <definedName name="KOTO0403_20_11_3_5" localSheetId="10">#REF!</definedName>
    <definedName name="KOTO0403_20_11_3_5" localSheetId="11">#REF!</definedName>
    <definedName name="KOTO0403_20_11_3_5">#REF!</definedName>
    <definedName name="KOTO0403_20_11_3_5_1" localSheetId="3">#REF!</definedName>
    <definedName name="KOTO0403_20_11_3_5_1" localSheetId="4">#REF!</definedName>
    <definedName name="KOTO0403_20_11_3_5_1" localSheetId="5">#REF!</definedName>
    <definedName name="KOTO0403_20_11_3_5_1" localSheetId="6">#REF!</definedName>
    <definedName name="KOTO0403_20_11_3_5_1" localSheetId="7">#REF!</definedName>
    <definedName name="KOTO0403_20_11_3_5_1" localSheetId="8">#REF!</definedName>
    <definedName name="KOTO0403_20_11_3_5_1" localSheetId="9">#REF!</definedName>
    <definedName name="KOTO0403_20_11_3_5_1" localSheetId="10">#REF!</definedName>
    <definedName name="KOTO0403_20_11_3_5_1" localSheetId="11">#REF!</definedName>
    <definedName name="KOTO0403_20_11_3_5_1">#REF!</definedName>
    <definedName name="KOTO0403_20_11_3_7" localSheetId="3">#REF!</definedName>
    <definedName name="KOTO0403_20_11_3_7" localSheetId="4">#REF!</definedName>
    <definedName name="KOTO0403_20_11_3_7" localSheetId="5">#REF!</definedName>
    <definedName name="KOTO0403_20_11_3_7" localSheetId="6">#REF!</definedName>
    <definedName name="KOTO0403_20_11_3_7" localSheetId="7">#REF!</definedName>
    <definedName name="KOTO0403_20_11_3_7" localSheetId="8">#REF!</definedName>
    <definedName name="KOTO0403_20_11_3_7" localSheetId="9">#REF!</definedName>
    <definedName name="KOTO0403_20_11_3_7" localSheetId="10">#REF!</definedName>
    <definedName name="KOTO0403_20_11_3_7" localSheetId="11">#REF!</definedName>
    <definedName name="KOTO0403_20_11_3_7">#REF!</definedName>
    <definedName name="KOTO0403_20_11_3_7_1" localSheetId="3">#REF!</definedName>
    <definedName name="KOTO0403_20_11_3_7_1" localSheetId="4">#REF!</definedName>
    <definedName name="KOTO0403_20_11_3_7_1" localSheetId="5">#REF!</definedName>
    <definedName name="KOTO0403_20_11_3_7_1" localSheetId="6">#REF!</definedName>
    <definedName name="KOTO0403_20_11_3_7_1" localSheetId="7">#REF!</definedName>
    <definedName name="KOTO0403_20_11_3_7_1" localSheetId="8">#REF!</definedName>
    <definedName name="KOTO0403_20_11_3_7_1" localSheetId="9">#REF!</definedName>
    <definedName name="KOTO0403_20_11_3_7_1" localSheetId="10">#REF!</definedName>
    <definedName name="KOTO0403_20_11_3_7_1" localSheetId="11">#REF!</definedName>
    <definedName name="KOTO0403_20_11_3_7_1">#REF!</definedName>
    <definedName name="KOTO0403_20_11_3_7_5" localSheetId="3">#REF!</definedName>
    <definedName name="KOTO0403_20_11_3_7_5" localSheetId="4">#REF!</definedName>
    <definedName name="KOTO0403_20_11_3_7_5" localSheetId="5">#REF!</definedName>
    <definedName name="KOTO0403_20_11_3_7_5" localSheetId="6">#REF!</definedName>
    <definedName name="KOTO0403_20_11_3_7_5" localSheetId="7">#REF!</definedName>
    <definedName name="KOTO0403_20_11_3_7_5" localSheetId="8">#REF!</definedName>
    <definedName name="KOTO0403_20_11_3_7_5" localSheetId="9">#REF!</definedName>
    <definedName name="KOTO0403_20_11_3_7_5" localSheetId="10">#REF!</definedName>
    <definedName name="KOTO0403_20_11_3_7_5" localSheetId="11">#REF!</definedName>
    <definedName name="KOTO0403_20_11_3_7_5">#REF!</definedName>
    <definedName name="KOTO0403_20_11_3_7_5_1" localSheetId="3">#REF!</definedName>
    <definedName name="KOTO0403_20_11_3_7_5_1" localSheetId="4">#REF!</definedName>
    <definedName name="KOTO0403_20_11_3_7_5_1" localSheetId="5">#REF!</definedName>
    <definedName name="KOTO0403_20_11_3_7_5_1" localSheetId="6">#REF!</definedName>
    <definedName name="KOTO0403_20_11_3_7_5_1" localSheetId="7">#REF!</definedName>
    <definedName name="KOTO0403_20_11_3_7_5_1" localSheetId="8">#REF!</definedName>
    <definedName name="KOTO0403_20_11_3_7_5_1" localSheetId="9">#REF!</definedName>
    <definedName name="KOTO0403_20_11_3_7_5_1" localSheetId="10">#REF!</definedName>
    <definedName name="KOTO0403_20_11_3_7_5_1" localSheetId="11">#REF!</definedName>
    <definedName name="KOTO0403_20_11_3_7_5_1">#REF!</definedName>
    <definedName name="KOTO0403_20_11_3_8" localSheetId="3">#REF!</definedName>
    <definedName name="KOTO0403_20_11_3_8" localSheetId="4">#REF!</definedName>
    <definedName name="KOTO0403_20_11_3_8" localSheetId="5">#REF!</definedName>
    <definedName name="KOTO0403_20_11_3_8" localSheetId="6">#REF!</definedName>
    <definedName name="KOTO0403_20_11_3_8" localSheetId="7">#REF!</definedName>
    <definedName name="KOTO0403_20_11_3_8" localSheetId="8">#REF!</definedName>
    <definedName name="KOTO0403_20_11_3_8" localSheetId="9">#REF!</definedName>
    <definedName name="KOTO0403_20_11_3_8" localSheetId="10">#REF!</definedName>
    <definedName name="KOTO0403_20_11_3_8" localSheetId="11">#REF!</definedName>
    <definedName name="KOTO0403_20_11_3_8">#REF!</definedName>
    <definedName name="KOTO0403_20_11_3_8_1" localSheetId="3">#REF!</definedName>
    <definedName name="KOTO0403_20_11_3_8_1" localSheetId="4">#REF!</definedName>
    <definedName name="KOTO0403_20_11_3_8_1" localSheetId="5">#REF!</definedName>
    <definedName name="KOTO0403_20_11_3_8_1" localSheetId="6">#REF!</definedName>
    <definedName name="KOTO0403_20_11_3_8_1" localSheetId="7">#REF!</definedName>
    <definedName name="KOTO0403_20_11_3_8_1" localSheetId="8">#REF!</definedName>
    <definedName name="KOTO0403_20_11_3_8_1" localSheetId="9">#REF!</definedName>
    <definedName name="KOTO0403_20_11_3_8_1" localSheetId="10">#REF!</definedName>
    <definedName name="KOTO0403_20_11_3_8_1" localSheetId="11">#REF!</definedName>
    <definedName name="KOTO0403_20_11_3_8_1">#REF!</definedName>
    <definedName name="KOTO0403_20_11_3_8_5" localSheetId="3">#REF!</definedName>
    <definedName name="KOTO0403_20_11_3_8_5" localSheetId="4">#REF!</definedName>
    <definedName name="KOTO0403_20_11_3_8_5" localSheetId="5">#REF!</definedName>
    <definedName name="KOTO0403_20_11_3_8_5" localSheetId="6">#REF!</definedName>
    <definedName name="KOTO0403_20_11_3_8_5" localSheetId="7">#REF!</definedName>
    <definedName name="KOTO0403_20_11_3_8_5" localSheetId="8">#REF!</definedName>
    <definedName name="KOTO0403_20_11_3_8_5" localSheetId="9">#REF!</definedName>
    <definedName name="KOTO0403_20_11_3_8_5" localSheetId="10">#REF!</definedName>
    <definedName name="KOTO0403_20_11_3_8_5" localSheetId="11">#REF!</definedName>
    <definedName name="KOTO0403_20_11_3_8_5">#REF!</definedName>
    <definedName name="KOTO0403_20_11_3_8_5_1" localSheetId="3">#REF!</definedName>
    <definedName name="KOTO0403_20_11_3_8_5_1" localSheetId="4">#REF!</definedName>
    <definedName name="KOTO0403_20_11_3_8_5_1" localSheetId="5">#REF!</definedName>
    <definedName name="KOTO0403_20_11_3_8_5_1" localSheetId="6">#REF!</definedName>
    <definedName name="KOTO0403_20_11_3_8_5_1" localSheetId="7">#REF!</definedName>
    <definedName name="KOTO0403_20_11_3_8_5_1" localSheetId="8">#REF!</definedName>
    <definedName name="KOTO0403_20_11_3_8_5_1" localSheetId="9">#REF!</definedName>
    <definedName name="KOTO0403_20_11_3_8_5_1" localSheetId="10">#REF!</definedName>
    <definedName name="KOTO0403_20_11_3_8_5_1" localSheetId="11">#REF!</definedName>
    <definedName name="KOTO0403_20_11_3_8_5_1">#REF!</definedName>
    <definedName name="KOTO0403_20_11_5" localSheetId="3">#REF!</definedName>
    <definedName name="KOTO0403_20_11_5" localSheetId="4">#REF!</definedName>
    <definedName name="KOTO0403_20_11_5" localSheetId="5">#REF!</definedName>
    <definedName name="KOTO0403_20_11_5" localSheetId="6">#REF!</definedName>
    <definedName name="KOTO0403_20_11_5" localSheetId="7">#REF!</definedName>
    <definedName name="KOTO0403_20_11_5" localSheetId="8">#REF!</definedName>
    <definedName name="KOTO0403_20_11_5" localSheetId="9">#REF!</definedName>
    <definedName name="KOTO0403_20_11_5" localSheetId="10">#REF!</definedName>
    <definedName name="KOTO0403_20_11_5" localSheetId="11">#REF!</definedName>
    <definedName name="KOTO0403_20_11_5">#REF!</definedName>
    <definedName name="KOTO0403_20_11_5_1" localSheetId="3">#REF!</definedName>
    <definedName name="KOTO0403_20_11_5_1" localSheetId="4">#REF!</definedName>
    <definedName name="KOTO0403_20_11_5_1" localSheetId="5">#REF!</definedName>
    <definedName name="KOTO0403_20_11_5_1" localSheetId="6">#REF!</definedName>
    <definedName name="KOTO0403_20_11_5_1" localSheetId="7">#REF!</definedName>
    <definedName name="KOTO0403_20_11_5_1" localSheetId="8">#REF!</definedName>
    <definedName name="KOTO0403_20_11_5_1" localSheetId="9">#REF!</definedName>
    <definedName name="KOTO0403_20_11_5_1" localSheetId="10">#REF!</definedName>
    <definedName name="KOTO0403_20_11_5_1" localSheetId="11">#REF!</definedName>
    <definedName name="KOTO0403_20_11_5_1">#REF!</definedName>
    <definedName name="KOTO0403_20_11_5_12" localSheetId="3">#REF!</definedName>
    <definedName name="KOTO0403_20_11_5_12" localSheetId="4">#REF!</definedName>
    <definedName name="KOTO0403_20_11_5_12" localSheetId="5">#REF!</definedName>
    <definedName name="KOTO0403_20_11_5_12" localSheetId="6">#REF!</definedName>
    <definedName name="KOTO0403_20_11_5_12" localSheetId="7">#REF!</definedName>
    <definedName name="KOTO0403_20_11_5_12" localSheetId="8">#REF!</definedName>
    <definedName name="KOTO0403_20_11_5_12" localSheetId="9">#REF!</definedName>
    <definedName name="KOTO0403_20_11_5_12" localSheetId="10">#REF!</definedName>
    <definedName name="KOTO0403_20_11_5_12" localSheetId="11">#REF!</definedName>
    <definedName name="KOTO0403_20_11_5_12">#REF!</definedName>
    <definedName name="KOTO0403_20_11_5_12_1" localSheetId="3">#REF!</definedName>
    <definedName name="KOTO0403_20_11_5_12_1" localSheetId="4">#REF!</definedName>
    <definedName name="KOTO0403_20_11_5_12_1" localSheetId="5">#REF!</definedName>
    <definedName name="KOTO0403_20_11_5_12_1" localSheetId="6">#REF!</definedName>
    <definedName name="KOTO0403_20_11_5_12_1" localSheetId="7">#REF!</definedName>
    <definedName name="KOTO0403_20_11_5_12_1" localSheetId="8">#REF!</definedName>
    <definedName name="KOTO0403_20_11_5_12_1" localSheetId="9">#REF!</definedName>
    <definedName name="KOTO0403_20_11_5_12_1" localSheetId="10">#REF!</definedName>
    <definedName name="KOTO0403_20_11_5_12_1" localSheetId="11">#REF!</definedName>
    <definedName name="KOTO0403_20_11_5_12_1">#REF!</definedName>
    <definedName name="KOTO0403_20_11_5_12_5" localSheetId="3">#REF!</definedName>
    <definedName name="KOTO0403_20_11_5_12_5" localSheetId="4">#REF!</definedName>
    <definedName name="KOTO0403_20_11_5_12_5" localSheetId="5">#REF!</definedName>
    <definedName name="KOTO0403_20_11_5_12_5" localSheetId="6">#REF!</definedName>
    <definedName name="KOTO0403_20_11_5_12_5" localSheetId="7">#REF!</definedName>
    <definedName name="KOTO0403_20_11_5_12_5" localSheetId="8">#REF!</definedName>
    <definedName name="KOTO0403_20_11_5_12_5" localSheetId="9">#REF!</definedName>
    <definedName name="KOTO0403_20_11_5_12_5" localSheetId="10">#REF!</definedName>
    <definedName name="KOTO0403_20_11_5_12_5" localSheetId="11">#REF!</definedName>
    <definedName name="KOTO0403_20_11_5_12_5">#REF!</definedName>
    <definedName name="KOTO0403_20_11_5_12_5_1" localSheetId="3">#REF!</definedName>
    <definedName name="KOTO0403_20_11_5_12_5_1" localSheetId="4">#REF!</definedName>
    <definedName name="KOTO0403_20_11_5_12_5_1" localSheetId="5">#REF!</definedName>
    <definedName name="KOTO0403_20_11_5_12_5_1" localSheetId="6">#REF!</definedName>
    <definedName name="KOTO0403_20_11_5_12_5_1" localSheetId="7">#REF!</definedName>
    <definedName name="KOTO0403_20_11_5_12_5_1" localSheetId="8">#REF!</definedName>
    <definedName name="KOTO0403_20_11_5_12_5_1" localSheetId="9">#REF!</definedName>
    <definedName name="KOTO0403_20_11_5_12_5_1" localSheetId="10">#REF!</definedName>
    <definedName name="KOTO0403_20_11_5_12_5_1" localSheetId="11">#REF!</definedName>
    <definedName name="KOTO0403_20_11_5_12_5_1">#REF!</definedName>
    <definedName name="KOTO0403_20_11_5_2" localSheetId="3">#REF!</definedName>
    <definedName name="KOTO0403_20_11_5_2" localSheetId="4">#REF!</definedName>
    <definedName name="KOTO0403_20_11_5_2" localSheetId="5">#REF!</definedName>
    <definedName name="KOTO0403_20_11_5_2" localSheetId="6">#REF!</definedName>
    <definedName name="KOTO0403_20_11_5_2" localSheetId="7">#REF!</definedName>
    <definedName name="KOTO0403_20_11_5_2" localSheetId="8">#REF!</definedName>
    <definedName name="KOTO0403_20_11_5_2" localSheetId="9">#REF!</definedName>
    <definedName name="KOTO0403_20_11_5_2" localSheetId="10">#REF!</definedName>
    <definedName name="KOTO0403_20_11_5_2" localSheetId="11">#REF!</definedName>
    <definedName name="KOTO0403_20_11_5_2">#REF!</definedName>
    <definedName name="KOTO0403_20_11_5_2_1" localSheetId="3">#REF!</definedName>
    <definedName name="KOTO0403_20_11_5_2_1" localSheetId="4">#REF!</definedName>
    <definedName name="KOTO0403_20_11_5_2_1" localSheetId="5">#REF!</definedName>
    <definedName name="KOTO0403_20_11_5_2_1" localSheetId="6">#REF!</definedName>
    <definedName name="KOTO0403_20_11_5_2_1" localSheetId="7">#REF!</definedName>
    <definedName name="KOTO0403_20_11_5_2_1" localSheetId="8">#REF!</definedName>
    <definedName name="KOTO0403_20_11_5_2_1" localSheetId="9">#REF!</definedName>
    <definedName name="KOTO0403_20_11_5_2_1" localSheetId="10">#REF!</definedName>
    <definedName name="KOTO0403_20_11_5_2_1" localSheetId="11">#REF!</definedName>
    <definedName name="KOTO0403_20_11_5_2_1">#REF!</definedName>
    <definedName name="KOTO0403_20_11_5_2_5" localSheetId="3">#REF!</definedName>
    <definedName name="KOTO0403_20_11_5_2_5" localSheetId="4">#REF!</definedName>
    <definedName name="KOTO0403_20_11_5_2_5" localSheetId="5">#REF!</definedName>
    <definedName name="KOTO0403_20_11_5_2_5" localSheetId="6">#REF!</definedName>
    <definedName name="KOTO0403_20_11_5_2_5" localSheetId="7">#REF!</definedName>
    <definedName name="KOTO0403_20_11_5_2_5" localSheetId="8">#REF!</definedName>
    <definedName name="KOTO0403_20_11_5_2_5" localSheetId="9">#REF!</definedName>
    <definedName name="KOTO0403_20_11_5_2_5" localSheetId="10">#REF!</definedName>
    <definedName name="KOTO0403_20_11_5_2_5" localSheetId="11">#REF!</definedName>
    <definedName name="KOTO0403_20_11_5_2_5">#REF!</definedName>
    <definedName name="KOTO0403_20_11_5_2_5_1" localSheetId="3">#REF!</definedName>
    <definedName name="KOTO0403_20_11_5_2_5_1" localSheetId="4">#REF!</definedName>
    <definedName name="KOTO0403_20_11_5_2_5_1" localSheetId="5">#REF!</definedName>
    <definedName name="KOTO0403_20_11_5_2_5_1" localSheetId="6">#REF!</definedName>
    <definedName name="KOTO0403_20_11_5_2_5_1" localSheetId="7">#REF!</definedName>
    <definedName name="KOTO0403_20_11_5_2_5_1" localSheetId="8">#REF!</definedName>
    <definedName name="KOTO0403_20_11_5_2_5_1" localSheetId="9">#REF!</definedName>
    <definedName name="KOTO0403_20_11_5_2_5_1" localSheetId="10">#REF!</definedName>
    <definedName name="KOTO0403_20_11_5_2_5_1" localSheetId="11">#REF!</definedName>
    <definedName name="KOTO0403_20_11_5_2_5_1">#REF!</definedName>
    <definedName name="KOTO0403_20_11_5_5" localSheetId="3">#REF!</definedName>
    <definedName name="KOTO0403_20_11_5_5" localSheetId="4">#REF!</definedName>
    <definedName name="KOTO0403_20_11_5_5" localSheetId="5">#REF!</definedName>
    <definedName name="KOTO0403_20_11_5_5" localSheetId="6">#REF!</definedName>
    <definedName name="KOTO0403_20_11_5_5" localSheetId="7">#REF!</definedName>
    <definedName name="KOTO0403_20_11_5_5" localSheetId="8">#REF!</definedName>
    <definedName name="KOTO0403_20_11_5_5" localSheetId="9">#REF!</definedName>
    <definedName name="KOTO0403_20_11_5_5" localSheetId="10">#REF!</definedName>
    <definedName name="KOTO0403_20_11_5_5" localSheetId="11">#REF!</definedName>
    <definedName name="KOTO0403_20_11_5_5">#REF!</definedName>
    <definedName name="KOTO0403_20_11_5_5_1" localSheetId="3">#REF!</definedName>
    <definedName name="KOTO0403_20_11_5_5_1" localSheetId="4">#REF!</definedName>
    <definedName name="KOTO0403_20_11_5_5_1" localSheetId="5">#REF!</definedName>
    <definedName name="KOTO0403_20_11_5_5_1" localSheetId="6">#REF!</definedName>
    <definedName name="KOTO0403_20_11_5_5_1" localSheetId="7">#REF!</definedName>
    <definedName name="KOTO0403_20_11_5_5_1" localSheetId="8">#REF!</definedName>
    <definedName name="KOTO0403_20_11_5_5_1" localSheetId="9">#REF!</definedName>
    <definedName name="KOTO0403_20_11_5_5_1" localSheetId="10">#REF!</definedName>
    <definedName name="KOTO0403_20_11_5_5_1" localSheetId="11">#REF!</definedName>
    <definedName name="KOTO0403_20_11_5_5_1">#REF!</definedName>
    <definedName name="KOTO0403_20_11_5_7" localSheetId="3">#REF!</definedName>
    <definedName name="KOTO0403_20_11_5_7" localSheetId="4">#REF!</definedName>
    <definedName name="KOTO0403_20_11_5_7" localSheetId="5">#REF!</definedName>
    <definedName name="KOTO0403_20_11_5_7" localSheetId="6">#REF!</definedName>
    <definedName name="KOTO0403_20_11_5_7" localSheetId="7">#REF!</definedName>
    <definedName name="KOTO0403_20_11_5_7" localSheetId="8">#REF!</definedName>
    <definedName name="KOTO0403_20_11_5_7" localSheetId="9">#REF!</definedName>
    <definedName name="KOTO0403_20_11_5_7" localSheetId="10">#REF!</definedName>
    <definedName name="KOTO0403_20_11_5_7" localSheetId="11">#REF!</definedName>
    <definedName name="KOTO0403_20_11_5_7">#REF!</definedName>
    <definedName name="KOTO0403_20_11_5_7_1" localSheetId="3">#REF!</definedName>
    <definedName name="KOTO0403_20_11_5_7_1" localSheetId="4">#REF!</definedName>
    <definedName name="KOTO0403_20_11_5_7_1" localSheetId="5">#REF!</definedName>
    <definedName name="KOTO0403_20_11_5_7_1" localSheetId="6">#REF!</definedName>
    <definedName name="KOTO0403_20_11_5_7_1" localSheetId="7">#REF!</definedName>
    <definedName name="KOTO0403_20_11_5_7_1" localSheetId="8">#REF!</definedName>
    <definedName name="KOTO0403_20_11_5_7_1" localSheetId="9">#REF!</definedName>
    <definedName name="KOTO0403_20_11_5_7_1" localSheetId="10">#REF!</definedName>
    <definedName name="KOTO0403_20_11_5_7_1" localSheetId="11">#REF!</definedName>
    <definedName name="KOTO0403_20_11_5_7_1">#REF!</definedName>
    <definedName name="KOTO0403_20_11_5_7_5" localSheetId="3">#REF!</definedName>
    <definedName name="KOTO0403_20_11_5_7_5" localSheetId="4">#REF!</definedName>
    <definedName name="KOTO0403_20_11_5_7_5" localSheetId="5">#REF!</definedName>
    <definedName name="KOTO0403_20_11_5_7_5" localSheetId="6">#REF!</definedName>
    <definedName name="KOTO0403_20_11_5_7_5" localSheetId="7">#REF!</definedName>
    <definedName name="KOTO0403_20_11_5_7_5" localSheetId="8">#REF!</definedName>
    <definedName name="KOTO0403_20_11_5_7_5" localSheetId="9">#REF!</definedName>
    <definedName name="KOTO0403_20_11_5_7_5" localSheetId="10">#REF!</definedName>
    <definedName name="KOTO0403_20_11_5_7_5" localSheetId="11">#REF!</definedName>
    <definedName name="KOTO0403_20_11_5_7_5">#REF!</definedName>
    <definedName name="KOTO0403_20_11_5_7_5_1" localSheetId="3">#REF!</definedName>
    <definedName name="KOTO0403_20_11_5_7_5_1" localSheetId="4">#REF!</definedName>
    <definedName name="KOTO0403_20_11_5_7_5_1" localSheetId="5">#REF!</definedName>
    <definedName name="KOTO0403_20_11_5_7_5_1" localSheetId="6">#REF!</definedName>
    <definedName name="KOTO0403_20_11_5_7_5_1" localSheetId="7">#REF!</definedName>
    <definedName name="KOTO0403_20_11_5_7_5_1" localSheetId="8">#REF!</definedName>
    <definedName name="KOTO0403_20_11_5_7_5_1" localSheetId="9">#REF!</definedName>
    <definedName name="KOTO0403_20_11_5_7_5_1" localSheetId="10">#REF!</definedName>
    <definedName name="KOTO0403_20_11_5_7_5_1" localSheetId="11">#REF!</definedName>
    <definedName name="KOTO0403_20_11_5_7_5_1">#REF!</definedName>
    <definedName name="KOTO0403_20_11_5_8" localSheetId="3">#REF!</definedName>
    <definedName name="KOTO0403_20_11_5_8" localSheetId="4">#REF!</definedName>
    <definedName name="KOTO0403_20_11_5_8" localSheetId="5">#REF!</definedName>
    <definedName name="KOTO0403_20_11_5_8" localSheetId="6">#REF!</definedName>
    <definedName name="KOTO0403_20_11_5_8" localSheetId="7">#REF!</definedName>
    <definedName name="KOTO0403_20_11_5_8" localSheetId="8">#REF!</definedName>
    <definedName name="KOTO0403_20_11_5_8" localSheetId="9">#REF!</definedName>
    <definedName name="KOTO0403_20_11_5_8" localSheetId="10">#REF!</definedName>
    <definedName name="KOTO0403_20_11_5_8" localSheetId="11">#REF!</definedName>
    <definedName name="KOTO0403_20_11_5_8">#REF!</definedName>
    <definedName name="KOTO0403_20_11_5_8_1" localSheetId="3">#REF!</definedName>
    <definedName name="KOTO0403_20_11_5_8_1" localSheetId="4">#REF!</definedName>
    <definedName name="KOTO0403_20_11_5_8_1" localSheetId="5">#REF!</definedName>
    <definedName name="KOTO0403_20_11_5_8_1" localSheetId="6">#REF!</definedName>
    <definedName name="KOTO0403_20_11_5_8_1" localSheetId="7">#REF!</definedName>
    <definedName name="KOTO0403_20_11_5_8_1" localSheetId="8">#REF!</definedName>
    <definedName name="KOTO0403_20_11_5_8_1" localSheetId="9">#REF!</definedName>
    <definedName name="KOTO0403_20_11_5_8_1" localSheetId="10">#REF!</definedName>
    <definedName name="KOTO0403_20_11_5_8_1" localSheetId="11">#REF!</definedName>
    <definedName name="KOTO0403_20_11_5_8_1">#REF!</definedName>
    <definedName name="KOTO0403_20_11_5_8_5" localSheetId="3">#REF!</definedName>
    <definedName name="KOTO0403_20_11_5_8_5" localSheetId="4">#REF!</definedName>
    <definedName name="KOTO0403_20_11_5_8_5" localSheetId="5">#REF!</definedName>
    <definedName name="KOTO0403_20_11_5_8_5" localSheetId="6">#REF!</definedName>
    <definedName name="KOTO0403_20_11_5_8_5" localSheetId="7">#REF!</definedName>
    <definedName name="KOTO0403_20_11_5_8_5" localSheetId="8">#REF!</definedName>
    <definedName name="KOTO0403_20_11_5_8_5" localSheetId="9">#REF!</definedName>
    <definedName name="KOTO0403_20_11_5_8_5" localSheetId="10">#REF!</definedName>
    <definedName name="KOTO0403_20_11_5_8_5" localSheetId="11">#REF!</definedName>
    <definedName name="KOTO0403_20_11_5_8_5">#REF!</definedName>
    <definedName name="KOTO0403_20_11_5_8_5_1" localSheetId="3">#REF!</definedName>
    <definedName name="KOTO0403_20_11_5_8_5_1" localSheetId="4">#REF!</definedName>
    <definedName name="KOTO0403_20_11_5_8_5_1" localSheetId="5">#REF!</definedName>
    <definedName name="KOTO0403_20_11_5_8_5_1" localSheetId="6">#REF!</definedName>
    <definedName name="KOTO0403_20_11_5_8_5_1" localSheetId="7">#REF!</definedName>
    <definedName name="KOTO0403_20_11_5_8_5_1" localSheetId="8">#REF!</definedName>
    <definedName name="KOTO0403_20_11_5_8_5_1" localSheetId="9">#REF!</definedName>
    <definedName name="KOTO0403_20_11_5_8_5_1" localSheetId="10">#REF!</definedName>
    <definedName name="KOTO0403_20_11_5_8_5_1" localSheetId="11">#REF!</definedName>
    <definedName name="KOTO0403_20_11_5_8_5_1">#REF!</definedName>
    <definedName name="KOTO0403_20_11_7" localSheetId="3">#REF!</definedName>
    <definedName name="KOTO0403_20_11_7" localSheetId="4">#REF!</definedName>
    <definedName name="KOTO0403_20_11_7" localSheetId="5">#REF!</definedName>
    <definedName name="KOTO0403_20_11_7" localSheetId="6">#REF!</definedName>
    <definedName name="KOTO0403_20_11_7" localSheetId="7">#REF!</definedName>
    <definedName name="KOTO0403_20_11_7" localSheetId="8">#REF!</definedName>
    <definedName name="KOTO0403_20_11_7" localSheetId="9">#REF!</definedName>
    <definedName name="KOTO0403_20_11_7" localSheetId="10">#REF!</definedName>
    <definedName name="KOTO0403_20_11_7" localSheetId="11">#REF!</definedName>
    <definedName name="KOTO0403_20_11_7">#REF!</definedName>
    <definedName name="KOTO0403_20_11_7_1" localSheetId="3">#REF!</definedName>
    <definedName name="KOTO0403_20_11_7_1" localSheetId="4">#REF!</definedName>
    <definedName name="KOTO0403_20_11_7_1" localSheetId="5">#REF!</definedName>
    <definedName name="KOTO0403_20_11_7_1" localSheetId="6">#REF!</definedName>
    <definedName name="KOTO0403_20_11_7_1" localSheetId="7">#REF!</definedName>
    <definedName name="KOTO0403_20_11_7_1" localSheetId="8">#REF!</definedName>
    <definedName name="KOTO0403_20_11_7_1" localSheetId="9">#REF!</definedName>
    <definedName name="KOTO0403_20_11_7_1" localSheetId="10">#REF!</definedName>
    <definedName name="KOTO0403_20_11_7_1" localSheetId="11">#REF!</definedName>
    <definedName name="KOTO0403_20_11_7_1">#REF!</definedName>
    <definedName name="KOTO0403_20_11_8" localSheetId="3">#REF!</definedName>
    <definedName name="KOTO0403_20_11_8" localSheetId="4">#REF!</definedName>
    <definedName name="KOTO0403_20_11_8" localSheetId="5">#REF!</definedName>
    <definedName name="KOTO0403_20_11_8" localSheetId="6">#REF!</definedName>
    <definedName name="KOTO0403_20_11_8" localSheetId="7">#REF!</definedName>
    <definedName name="KOTO0403_20_11_8" localSheetId="8">#REF!</definedName>
    <definedName name="KOTO0403_20_11_8" localSheetId="9">#REF!</definedName>
    <definedName name="KOTO0403_20_11_8" localSheetId="10">#REF!</definedName>
    <definedName name="KOTO0403_20_11_8" localSheetId="11">#REF!</definedName>
    <definedName name="KOTO0403_20_11_8">#REF!</definedName>
    <definedName name="KOTO0403_20_11_8_1" localSheetId="3">#REF!</definedName>
    <definedName name="KOTO0403_20_11_8_1" localSheetId="4">#REF!</definedName>
    <definedName name="KOTO0403_20_11_8_1" localSheetId="5">#REF!</definedName>
    <definedName name="KOTO0403_20_11_8_1" localSheetId="6">#REF!</definedName>
    <definedName name="KOTO0403_20_11_8_1" localSheetId="7">#REF!</definedName>
    <definedName name="KOTO0403_20_11_8_1" localSheetId="8">#REF!</definedName>
    <definedName name="KOTO0403_20_11_8_1" localSheetId="9">#REF!</definedName>
    <definedName name="KOTO0403_20_11_8_1" localSheetId="10">#REF!</definedName>
    <definedName name="KOTO0403_20_11_8_1" localSheetId="11">#REF!</definedName>
    <definedName name="KOTO0403_20_11_8_1">#REF!</definedName>
    <definedName name="KOTO0403_20_11_8_5" localSheetId="3">#REF!</definedName>
    <definedName name="KOTO0403_20_11_8_5" localSheetId="4">#REF!</definedName>
    <definedName name="KOTO0403_20_11_8_5" localSheetId="5">#REF!</definedName>
    <definedName name="KOTO0403_20_11_8_5" localSheetId="6">#REF!</definedName>
    <definedName name="KOTO0403_20_11_8_5" localSheetId="7">#REF!</definedName>
    <definedName name="KOTO0403_20_11_8_5" localSheetId="8">#REF!</definedName>
    <definedName name="KOTO0403_20_11_8_5" localSheetId="9">#REF!</definedName>
    <definedName name="KOTO0403_20_11_8_5" localSheetId="10">#REF!</definedName>
    <definedName name="KOTO0403_20_11_8_5" localSheetId="11">#REF!</definedName>
    <definedName name="KOTO0403_20_11_8_5">#REF!</definedName>
    <definedName name="KOTO0403_20_11_8_5_1" localSheetId="3">#REF!</definedName>
    <definedName name="KOTO0403_20_11_8_5_1" localSheetId="4">#REF!</definedName>
    <definedName name="KOTO0403_20_11_8_5_1" localSheetId="5">#REF!</definedName>
    <definedName name="KOTO0403_20_11_8_5_1" localSheetId="6">#REF!</definedName>
    <definedName name="KOTO0403_20_11_8_5_1" localSheetId="7">#REF!</definedName>
    <definedName name="KOTO0403_20_11_8_5_1" localSheetId="8">#REF!</definedName>
    <definedName name="KOTO0403_20_11_8_5_1" localSheetId="9">#REF!</definedName>
    <definedName name="KOTO0403_20_11_8_5_1" localSheetId="10">#REF!</definedName>
    <definedName name="KOTO0403_20_11_8_5_1" localSheetId="11">#REF!</definedName>
    <definedName name="KOTO0403_20_11_8_5_1">#REF!</definedName>
    <definedName name="KOTO0403_20_12" localSheetId="3">#REF!</definedName>
    <definedName name="KOTO0403_20_12" localSheetId="4">#REF!</definedName>
    <definedName name="KOTO0403_20_12" localSheetId="5">#REF!</definedName>
    <definedName name="KOTO0403_20_12" localSheetId="6">#REF!</definedName>
    <definedName name="KOTO0403_20_12" localSheetId="7">#REF!</definedName>
    <definedName name="KOTO0403_20_12" localSheetId="8">#REF!</definedName>
    <definedName name="KOTO0403_20_12" localSheetId="9">#REF!</definedName>
    <definedName name="KOTO0403_20_12" localSheetId="10">#REF!</definedName>
    <definedName name="KOTO0403_20_12" localSheetId="11">#REF!</definedName>
    <definedName name="KOTO0403_20_12">#REF!</definedName>
    <definedName name="KOTO0403_20_12_1">NA()</definedName>
    <definedName name="KOTO0403_20_12_1_1" localSheetId="3">#REF!</definedName>
    <definedName name="KOTO0403_20_12_1_1" localSheetId="4">#REF!</definedName>
    <definedName name="KOTO0403_20_12_1_1" localSheetId="5">#REF!</definedName>
    <definedName name="KOTO0403_20_12_1_1" localSheetId="6">#REF!</definedName>
    <definedName name="KOTO0403_20_12_1_1" localSheetId="7">#REF!</definedName>
    <definedName name="KOTO0403_20_12_1_1" localSheetId="8">#REF!</definedName>
    <definedName name="KOTO0403_20_12_1_1" localSheetId="9">#REF!</definedName>
    <definedName name="KOTO0403_20_12_1_1" localSheetId="10">#REF!</definedName>
    <definedName name="KOTO0403_20_12_1_1" localSheetId="11">#REF!</definedName>
    <definedName name="KOTO0403_20_12_1_1">#REF!</definedName>
    <definedName name="KOTO0403_20_12_1_1_1" localSheetId="3">#REF!</definedName>
    <definedName name="KOTO0403_20_12_1_1_1" localSheetId="4">#REF!</definedName>
    <definedName name="KOTO0403_20_12_1_1_1" localSheetId="5">#REF!</definedName>
    <definedName name="KOTO0403_20_12_1_1_1" localSheetId="6">#REF!</definedName>
    <definedName name="KOTO0403_20_12_1_1_1" localSheetId="7">#REF!</definedName>
    <definedName name="KOTO0403_20_12_1_1_1" localSheetId="8">#REF!</definedName>
    <definedName name="KOTO0403_20_12_1_1_1" localSheetId="9">#REF!</definedName>
    <definedName name="KOTO0403_20_12_1_1_1" localSheetId="10">#REF!</definedName>
    <definedName name="KOTO0403_20_12_1_1_1" localSheetId="11">#REF!</definedName>
    <definedName name="KOTO0403_20_12_1_1_1">#REF!</definedName>
    <definedName name="KOTO0403_20_12_1_2">NA()</definedName>
    <definedName name="KOTO0403_20_12_10" localSheetId="3">#REF!</definedName>
    <definedName name="KOTO0403_20_12_10" localSheetId="4">#REF!</definedName>
    <definedName name="KOTO0403_20_12_10" localSheetId="5">#REF!</definedName>
    <definedName name="KOTO0403_20_12_10" localSheetId="6">#REF!</definedName>
    <definedName name="KOTO0403_20_12_10" localSheetId="7">#REF!</definedName>
    <definedName name="KOTO0403_20_12_10" localSheetId="8">#REF!</definedName>
    <definedName name="KOTO0403_20_12_10" localSheetId="9">#REF!</definedName>
    <definedName name="KOTO0403_20_12_10" localSheetId="10">#REF!</definedName>
    <definedName name="KOTO0403_20_12_10" localSheetId="11">#REF!</definedName>
    <definedName name="KOTO0403_20_12_10">#REF!</definedName>
    <definedName name="KOTO0403_20_12_10_1" localSheetId="3">#REF!</definedName>
    <definedName name="KOTO0403_20_12_10_1" localSheetId="4">#REF!</definedName>
    <definedName name="KOTO0403_20_12_10_1" localSheetId="5">#REF!</definedName>
    <definedName name="KOTO0403_20_12_10_1" localSheetId="6">#REF!</definedName>
    <definedName name="KOTO0403_20_12_10_1" localSheetId="7">#REF!</definedName>
    <definedName name="KOTO0403_20_12_10_1" localSheetId="8">#REF!</definedName>
    <definedName name="KOTO0403_20_12_10_1" localSheetId="9">#REF!</definedName>
    <definedName name="KOTO0403_20_12_10_1" localSheetId="10">#REF!</definedName>
    <definedName name="KOTO0403_20_12_10_1" localSheetId="11">#REF!</definedName>
    <definedName name="KOTO0403_20_12_10_1">#REF!</definedName>
    <definedName name="KOTO0403_20_12_10_12" localSheetId="3">#REF!</definedName>
    <definedName name="KOTO0403_20_12_10_12" localSheetId="4">#REF!</definedName>
    <definedName name="KOTO0403_20_12_10_12" localSheetId="5">#REF!</definedName>
    <definedName name="KOTO0403_20_12_10_12" localSheetId="6">#REF!</definedName>
    <definedName name="KOTO0403_20_12_10_12" localSheetId="7">#REF!</definedName>
    <definedName name="KOTO0403_20_12_10_12" localSheetId="8">#REF!</definedName>
    <definedName name="KOTO0403_20_12_10_12" localSheetId="9">#REF!</definedName>
    <definedName name="KOTO0403_20_12_10_12" localSheetId="10">#REF!</definedName>
    <definedName name="KOTO0403_20_12_10_12" localSheetId="11">#REF!</definedName>
    <definedName name="KOTO0403_20_12_10_12">#REF!</definedName>
    <definedName name="KOTO0403_20_12_10_12_1" localSheetId="3">#REF!</definedName>
    <definedName name="KOTO0403_20_12_10_12_1" localSheetId="4">#REF!</definedName>
    <definedName name="KOTO0403_20_12_10_12_1" localSheetId="5">#REF!</definedName>
    <definedName name="KOTO0403_20_12_10_12_1" localSheetId="6">#REF!</definedName>
    <definedName name="KOTO0403_20_12_10_12_1" localSheetId="7">#REF!</definedName>
    <definedName name="KOTO0403_20_12_10_12_1" localSheetId="8">#REF!</definedName>
    <definedName name="KOTO0403_20_12_10_12_1" localSheetId="9">#REF!</definedName>
    <definedName name="KOTO0403_20_12_10_12_1" localSheetId="10">#REF!</definedName>
    <definedName name="KOTO0403_20_12_10_12_1" localSheetId="11">#REF!</definedName>
    <definedName name="KOTO0403_20_12_10_12_1">#REF!</definedName>
    <definedName name="KOTO0403_20_12_10_7" localSheetId="3">#REF!</definedName>
    <definedName name="KOTO0403_20_12_10_7" localSheetId="4">#REF!</definedName>
    <definedName name="KOTO0403_20_12_10_7" localSheetId="5">#REF!</definedName>
    <definedName name="KOTO0403_20_12_10_7" localSheetId="6">#REF!</definedName>
    <definedName name="KOTO0403_20_12_10_7" localSheetId="7">#REF!</definedName>
    <definedName name="KOTO0403_20_12_10_7" localSheetId="8">#REF!</definedName>
    <definedName name="KOTO0403_20_12_10_7" localSheetId="9">#REF!</definedName>
    <definedName name="KOTO0403_20_12_10_7" localSheetId="10">#REF!</definedName>
    <definedName name="KOTO0403_20_12_10_7" localSheetId="11">#REF!</definedName>
    <definedName name="KOTO0403_20_12_10_7">#REF!</definedName>
    <definedName name="KOTO0403_20_12_10_7_1" localSheetId="3">#REF!</definedName>
    <definedName name="KOTO0403_20_12_10_7_1" localSheetId="4">#REF!</definedName>
    <definedName name="KOTO0403_20_12_10_7_1" localSheetId="5">#REF!</definedName>
    <definedName name="KOTO0403_20_12_10_7_1" localSheetId="6">#REF!</definedName>
    <definedName name="KOTO0403_20_12_10_7_1" localSheetId="7">#REF!</definedName>
    <definedName name="KOTO0403_20_12_10_7_1" localSheetId="8">#REF!</definedName>
    <definedName name="KOTO0403_20_12_10_7_1" localSheetId="9">#REF!</definedName>
    <definedName name="KOTO0403_20_12_10_7_1" localSheetId="10">#REF!</definedName>
    <definedName name="KOTO0403_20_12_10_7_1" localSheetId="11">#REF!</definedName>
    <definedName name="KOTO0403_20_12_10_7_1">#REF!</definedName>
    <definedName name="KOTO0403_20_12_10_8" localSheetId="3">#REF!</definedName>
    <definedName name="KOTO0403_20_12_10_8" localSheetId="4">#REF!</definedName>
    <definedName name="KOTO0403_20_12_10_8" localSheetId="5">#REF!</definedName>
    <definedName name="KOTO0403_20_12_10_8" localSheetId="6">#REF!</definedName>
    <definedName name="KOTO0403_20_12_10_8" localSheetId="7">#REF!</definedName>
    <definedName name="KOTO0403_20_12_10_8" localSheetId="8">#REF!</definedName>
    <definedName name="KOTO0403_20_12_10_8" localSheetId="9">#REF!</definedName>
    <definedName name="KOTO0403_20_12_10_8" localSheetId="10">#REF!</definedName>
    <definedName name="KOTO0403_20_12_10_8" localSheetId="11">#REF!</definedName>
    <definedName name="KOTO0403_20_12_10_8">#REF!</definedName>
    <definedName name="KOTO0403_20_12_10_8_1" localSheetId="3">#REF!</definedName>
    <definedName name="KOTO0403_20_12_10_8_1" localSheetId="4">#REF!</definedName>
    <definedName name="KOTO0403_20_12_10_8_1" localSheetId="5">#REF!</definedName>
    <definedName name="KOTO0403_20_12_10_8_1" localSheetId="6">#REF!</definedName>
    <definedName name="KOTO0403_20_12_10_8_1" localSheetId="7">#REF!</definedName>
    <definedName name="KOTO0403_20_12_10_8_1" localSheetId="8">#REF!</definedName>
    <definedName name="KOTO0403_20_12_10_8_1" localSheetId="9">#REF!</definedName>
    <definedName name="KOTO0403_20_12_10_8_1" localSheetId="10">#REF!</definedName>
    <definedName name="KOTO0403_20_12_10_8_1" localSheetId="11">#REF!</definedName>
    <definedName name="KOTO0403_20_12_10_8_1">#REF!</definedName>
    <definedName name="KOTO0403_20_12_12" localSheetId="3">#REF!</definedName>
    <definedName name="KOTO0403_20_12_12" localSheetId="4">#REF!</definedName>
    <definedName name="KOTO0403_20_12_12" localSheetId="5">#REF!</definedName>
    <definedName name="KOTO0403_20_12_12" localSheetId="6">#REF!</definedName>
    <definedName name="KOTO0403_20_12_12" localSheetId="7">#REF!</definedName>
    <definedName name="KOTO0403_20_12_12" localSheetId="8">#REF!</definedName>
    <definedName name="KOTO0403_20_12_12" localSheetId="9">#REF!</definedName>
    <definedName name="KOTO0403_20_12_12" localSheetId="10">#REF!</definedName>
    <definedName name="KOTO0403_20_12_12" localSheetId="11">#REF!</definedName>
    <definedName name="KOTO0403_20_12_12">#REF!</definedName>
    <definedName name="KOTO0403_20_12_12_1" localSheetId="3">#REF!</definedName>
    <definedName name="KOTO0403_20_12_12_1" localSheetId="4">#REF!</definedName>
    <definedName name="KOTO0403_20_12_12_1" localSheetId="5">#REF!</definedName>
    <definedName name="KOTO0403_20_12_12_1" localSheetId="6">#REF!</definedName>
    <definedName name="KOTO0403_20_12_12_1" localSheetId="7">#REF!</definedName>
    <definedName name="KOTO0403_20_12_12_1" localSheetId="8">#REF!</definedName>
    <definedName name="KOTO0403_20_12_12_1" localSheetId="9">#REF!</definedName>
    <definedName name="KOTO0403_20_12_12_1" localSheetId="10">#REF!</definedName>
    <definedName name="KOTO0403_20_12_12_1" localSheetId="11">#REF!</definedName>
    <definedName name="KOTO0403_20_12_12_1">#REF!</definedName>
    <definedName name="KOTO0403_20_12_7" localSheetId="3">#REF!</definedName>
    <definedName name="KOTO0403_20_12_7" localSheetId="4">#REF!</definedName>
    <definedName name="KOTO0403_20_12_7" localSheetId="5">#REF!</definedName>
    <definedName name="KOTO0403_20_12_7" localSheetId="6">#REF!</definedName>
    <definedName name="KOTO0403_20_12_7" localSheetId="7">#REF!</definedName>
    <definedName name="KOTO0403_20_12_7" localSheetId="8">#REF!</definedName>
    <definedName name="KOTO0403_20_12_7" localSheetId="9">#REF!</definedName>
    <definedName name="KOTO0403_20_12_7" localSheetId="10">#REF!</definedName>
    <definedName name="KOTO0403_20_12_7" localSheetId="11">#REF!</definedName>
    <definedName name="KOTO0403_20_12_7">#REF!</definedName>
    <definedName name="KOTO0403_20_12_7_1" localSheetId="3">#REF!</definedName>
    <definedName name="KOTO0403_20_12_7_1" localSheetId="4">#REF!</definedName>
    <definedName name="KOTO0403_20_12_7_1" localSheetId="5">#REF!</definedName>
    <definedName name="KOTO0403_20_12_7_1" localSheetId="6">#REF!</definedName>
    <definedName name="KOTO0403_20_12_7_1" localSheetId="7">#REF!</definedName>
    <definedName name="KOTO0403_20_12_7_1" localSheetId="8">#REF!</definedName>
    <definedName name="KOTO0403_20_12_7_1" localSheetId="9">#REF!</definedName>
    <definedName name="KOTO0403_20_12_7_1" localSheetId="10">#REF!</definedName>
    <definedName name="KOTO0403_20_12_7_1" localSheetId="11">#REF!</definedName>
    <definedName name="KOTO0403_20_12_7_1">#REF!</definedName>
    <definedName name="KOTO0403_20_12_8" localSheetId="3">#REF!</definedName>
    <definedName name="KOTO0403_20_12_8" localSheetId="4">#REF!</definedName>
    <definedName name="KOTO0403_20_12_8" localSheetId="5">#REF!</definedName>
    <definedName name="KOTO0403_20_12_8" localSheetId="6">#REF!</definedName>
    <definedName name="KOTO0403_20_12_8" localSheetId="7">#REF!</definedName>
    <definedName name="KOTO0403_20_12_8" localSheetId="8">#REF!</definedName>
    <definedName name="KOTO0403_20_12_8" localSheetId="9">#REF!</definedName>
    <definedName name="KOTO0403_20_12_8" localSheetId="10">#REF!</definedName>
    <definedName name="KOTO0403_20_12_8" localSheetId="11">#REF!</definedName>
    <definedName name="KOTO0403_20_12_8">#REF!</definedName>
    <definedName name="KOTO0403_20_12_8_1" localSheetId="3">#REF!</definedName>
    <definedName name="KOTO0403_20_12_8_1" localSheetId="4">#REF!</definedName>
    <definedName name="KOTO0403_20_12_8_1" localSheetId="5">#REF!</definedName>
    <definedName name="KOTO0403_20_12_8_1" localSheetId="6">#REF!</definedName>
    <definedName name="KOTO0403_20_12_8_1" localSheetId="7">#REF!</definedName>
    <definedName name="KOTO0403_20_12_8_1" localSheetId="8">#REF!</definedName>
    <definedName name="KOTO0403_20_12_8_1" localSheetId="9">#REF!</definedName>
    <definedName name="KOTO0403_20_12_8_1" localSheetId="10">#REF!</definedName>
    <definedName name="KOTO0403_20_12_8_1" localSheetId="11">#REF!</definedName>
    <definedName name="KOTO0403_20_12_8_1">#REF!</definedName>
    <definedName name="KOTO0403_20_2" localSheetId="3">#REF!</definedName>
    <definedName name="KOTO0403_20_2" localSheetId="4">#REF!</definedName>
    <definedName name="KOTO0403_20_2" localSheetId="5">#REF!</definedName>
    <definedName name="KOTO0403_20_2" localSheetId="6">#REF!</definedName>
    <definedName name="KOTO0403_20_2" localSheetId="7">#REF!</definedName>
    <definedName name="KOTO0403_20_2" localSheetId="8">#REF!</definedName>
    <definedName name="KOTO0403_20_2" localSheetId="9">#REF!</definedName>
    <definedName name="KOTO0403_20_2" localSheetId="10">#REF!</definedName>
    <definedName name="KOTO0403_20_2" localSheetId="11">#REF!</definedName>
    <definedName name="KOTO0403_20_2">#REF!</definedName>
    <definedName name="KOTO0403_20_3" localSheetId="3">#REF!</definedName>
    <definedName name="KOTO0403_20_3" localSheetId="4">#REF!</definedName>
    <definedName name="KOTO0403_20_3" localSheetId="5">#REF!</definedName>
    <definedName name="KOTO0403_20_3" localSheetId="6">#REF!</definedName>
    <definedName name="KOTO0403_20_3" localSheetId="7">#REF!</definedName>
    <definedName name="KOTO0403_20_3" localSheetId="8">#REF!</definedName>
    <definedName name="KOTO0403_20_3" localSheetId="9">#REF!</definedName>
    <definedName name="KOTO0403_20_3" localSheetId="10">#REF!</definedName>
    <definedName name="KOTO0403_20_3" localSheetId="11">#REF!</definedName>
    <definedName name="KOTO0403_20_3">#REF!</definedName>
    <definedName name="KOTO0403_20_4" localSheetId="3">#REF!</definedName>
    <definedName name="KOTO0403_20_4" localSheetId="4">#REF!</definedName>
    <definedName name="KOTO0403_20_4" localSheetId="5">#REF!</definedName>
    <definedName name="KOTO0403_20_4" localSheetId="6">#REF!</definedName>
    <definedName name="KOTO0403_20_4" localSheetId="7">#REF!</definedName>
    <definedName name="KOTO0403_20_4" localSheetId="8">#REF!</definedName>
    <definedName name="KOTO0403_20_4" localSheetId="9">#REF!</definedName>
    <definedName name="KOTO0403_20_4" localSheetId="10">#REF!</definedName>
    <definedName name="KOTO0403_20_4" localSheetId="11">#REF!</definedName>
    <definedName name="KOTO0403_20_4">#REF!</definedName>
    <definedName name="KOTO0403_20_4_1" localSheetId="3">#REF!</definedName>
    <definedName name="KOTO0403_20_4_1" localSheetId="4">#REF!</definedName>
    <definedName name="KOTO0403_20_4_1" localSheetId="5">#REF!</definedName>
    <definedName name="KOTO0403_20_4_1" localSheetId="6">#REF!</definedName>
    <definedName name="KOTO0403_20_4_1" localSheetId="7">#REF!</definedName>
    <definedName name="KOTO0403_20_4_1" localSheetId="8">#REF!</definedName>
    <definedName name="KOTO0403_20_4_1" localSheetId="9">#REF!</definedName>
    <definedName name="KOTO0403_20_4_1" localSheetId="10">#REF!</definedName>
    <definedName name="KOTO0403_20_4_1" localSheetId="11">#REF!</definedName>
    <definedName name="KOTO0403_20_4_1">#REF!</definedName>
    <definedName name="KOTO0403_20_7" localSheetId="3">#REF!</definedName>
    <definedName name="KOTO0403_20_7" localSheetId="4">#REF!</definedName>
    <definedName name="KOTO0403_20_7" localSheetId="5">#REF!</definedName>
    <definedName name="KOTO0403_20_7" localSheetId="6">#REF!</definedName>
    <definedName name="KOTO0403_20_7" localSheetId="7">#REF!</definedName>
    <definedName name="KOTO0403_20_7" localSheetId="8">#REF!</definedName>
    <definedName name="KOTO0403_20_7" localSheetId="9">#REF!</definedName>
    <definedName name="KOTO0403_20_7" localSheetId="10">#REF!</definedName>
    <definedName name="KOTO0403_20_7" localSheetId="11">#REF!</definedName>
    <definedName name="KOTO0403_20_7">#REF!</definedName>
    <definedName name="KOTO0403_20_7_1" localSheetId="3">#REF!</definedName>
    <definedName name="KOTO0403_20_7_1" localSheetId="4">#REF!</definedName>
    <definedName name="KOTO0403_20_7_1" localSheetId="5">#REF!</definedName>
    <definedName name="KOTO0403_20_7_1" localSheetId="6">#REF!</definedName>
    <definedName name="KOTO0403_20_7_1" localSheetId="7">#REF!</definedName>
    <definedName name="KOTO0403_20_7_1" localSheetId="8">#REF!</definedName>
    <definedName name="KOTO0403_20_7_1" localSheetId="9">#REF!</definedName>
    <definedName name="KOTO0403_20_7_1" localSheetId="10">#REF!</definedName>
    <definedName name="KOTO0403_20_7_1" localSheetId="11">#REF!</definedName>
    <definedName name="KOTO0403_20_7_1">#REF!</definedName>
    <definedName name="KOTO0403_20_8" localSheetId="3">#REF!</definedName>
    <definedName name="KOTO0403_20_8" localSheetId="4">#REF!</definedName>
    <definedName name="KOTO0403_20_8" localSheetId="5">#REF!</definedName>
    <definedName name="KOTO0403_20_8" localSheetId="6">#REF!</definedName>
    <definedName name="KOTO0403_20_8" localSheetId="7">#REF!</definedName>
    <definedName name="KOTO0403_20_8" localSheetId="8">#REF!</definedName>
    <definedName name="KOTO0403_20_8" localSheetId="9">#REF!</definedName>
    <definedName name="KOTO0403_20_8" localSheetId="10">#REF!</definedName>
    <definedName name="KOTO0403_20_8" localSheetId="11">#REF!</definedName>
    <definedName name="KOTO0403_20_8">#REF!</definedName>
    <definedName name="KOTO0403_20_8_1" localSheetId="3">#REF!</definedName>
    <definedName name="KOTO0403_20_8_1" localSheetId="4">#REF!</definedName>
    <definedName name="KOTO0403_20_8_1" localSheetId="5">#REF!</definedName>
    <definedName name="KOTO0403_20_8_1" localSheetId="6">#REF!</definedName>
    <definedName name="KOTO0403_20_8_1" localSheetId="7">#REF!</definedName>
    <definedName name="KOTO0403_20_8_1" localSheetId="8">#REF!</definedName>
    <definedName name="KOTO0403_20_8_1" localSheetId="9">#REF!</definedName>
    <definedName name="KOTO0403_20_8_1" localSheetId="10">#REF!</definedName>
    <definedName name="KOTO0403_20_8_1" localSheetId="11">#REF!</definedName>
    <definedName name="KOTO0403_20_8_1">#REF!</definedName>
    <definedName name="KOTO0403_20_9" localSheetId="3">#REF!</definedName>
    <definedName name="KOTO0403_20_9" localSheetId="4">#REF!</definedName>
    <definedName name="KOTO0403_20_9" localSheetId="5">#REF!</definedName>
    <definedName name="KOTO0403_20_9" localSheetId="6">#REF!</definedName>
    <definedName name="KOTO0403_20_9" localSheetId="7">#REF!</definedName>
    <definedName name="KOTO0403_20_9" localSheetId="8">#REF!</definedName>
    <definedName name="KOTO0403_20_9" localSheetId="9">#REF!</definedName>
    <definedName name="KOTO0403_20_9" localSheetId="10">#REF!</definedName>
    <definedName name="KOTO0403_20_9" localSheetId="11">#REF!</definedName>
    <definedName name="KOTO0403_20_9">#REF!</definedName>
    <definedName name="KOTO0403_20_9_1">NA()</definedName>
    <definedName name="KOTO0403_20_9_1_1">NA()</definedName>
    <definedName name="KOTO0403_20_9_12" localSheetId="3">#REF!</definedName>
    <definedName name="KOTO0403_20_9_12" localSheetId="4">#REF!</definedName>
    <definedName name="KOTO0403_20_9_12" localSheetId="5">#REF!</definedName>
    <definedName name="KOTO0403_20_9_12" localSheetId="6">#REF!</definedName>
    <definedName name="KOTO0403_20_9_12" localSheetId="7">#REF!</definedName>
    <definedName name="KOTO0403_20_9_12" localSheetId="8">#REF!</definedName>
    <definedName name="KOTO0403_20_9_12" localSheetId="9">#REF!</definedName>
    <definedName name="KOTO0403_20_9_12" localSheetId="10">#REF!</definedName>
    <definedName name="KOTO0403_20_9_12" localSheetId="11">#REF!</definedName>
    <definedName name="KOTO0403_20_9_12">#REF!</definedName>
    <definedName name="KOTO0403_20_9_12_1" localSheetId="3">#REF!</definedName>
    <definedName name="KOTO0403_20_9_12_1" localSheetId="4">#REF!</definedName>
    <definedName name="KOTO0403_20_9_12_1" localSheetId="5">#REF!</definedName>
    <definedName name="KOTO0403_20_9_12_1" localSheetId="6">#REF!</definedName>
    <definedName name="KOTO0403_20_9_12_1" localSheetId="7">#REF!</definedName>
    <definedName name="KOTO0403_20_9_12_1" localSheetId="8">#REF!</definedName>
    <definedName name="KOTO0403_20_9_12_1" localSheetId="9">#REF!</definedName>
    <definedName name="KOTO0403_20_9_12_1" localSheetId="10">#REF!</definedName>
    <definedName name="KOTO0403_20_9_12_1" localSheetId="11">#REF!</definedName>
    <definedName name="KOTO0403_20_9_12_1">#REF!</definedName>
    <definedName name="KOTO0403_20_9_7" localSheetId="3">#REF!</definedName>
    <definedName name="KOTO0403_20_9_7" localSheetId="4">#REF!</definedName>
    <definedName name="KOTO0403_20_9_7" localSheetId="5">#REF!</definedName>
    <definedName name="KOTO0403_20_9_7" localSheetId="6">#REF!</definedName>
    <definedName name="KOTO0403_20_9_7" localSheetId="7">#REF!</definedName>
    <definedName name="KOTO0403_20_9_7" localSheetId="8">#REF!</definedName>
    <definedName name="KOTO0403_20_9_7" localSheetId="9">#REF!</definedName>
    <definedName name="KOTO0403_20_9_7" localSheetId="10">#REF!</definedName>
    <definedName name="KOTO0403_20_9_7" localSheetId="11">#REF!</definedName>
    <definedName name="KOTO0403_20_9_7">#REF!</definedName>
    <definedName name="KOTO0403_20_9_7_1" localSheetId="3">#REF!</definedName>
    <definedName name="KOTO0403_20_9_7_1" localSheetId="4">#REF!</definedName>
    <definedName name="KOTO0403_20_9_7_1" localSheetId="5">#REF!</definedName>
    <definedName name="KOTO0403_20_9_7_1" localSheetId="6">#REF!</definedName>
    <definedName name="KOTO0403_20_9_7_1" localSheetId="7">#REF!</definedName>
    <definedName name="KOTO0403_20_9_7_1" localSheetId="8">#REF!</definedName>
    <definedName name="KOTO0403_20_9_7_1" localSheetId="9">#REF!</definedName>
    <definedName name="KOTO0403_20_9_7_1" localSheetId="10">#REF!</definedName>
    <definedName name="KOTO0403_20_9_7_1" localSheetId="11">#REF!</definedName>
    <definedName name="KOTO0403_20_9_7_1">#REF!</definedName>
    <definedName name="KOTO0403_20_9_8" localSheetId="3">#REF!</definedName>
    <definedName name="KOTO0403_20_9_8" localSheetId="4">#REF!</definedName>
    <definedName name="KOTO0403_20_9_8" localSheetId="5">#REF!</definedName>
    <definedName name="KOTO0403_20_9_8" localSheetId="6">#REF!</definedName>
    <definedName name="KOTO0403_20_9_8" localSheetId="7">#REF!</definedName>
    <definedName name="KOTO0403_20_9_8" localSheetId="8">#REF!</definedName>
    <definedName name="KOTO0403_20_9_8" localSheetId="9">#REF!</definedName>
    <definedName name="KOTO0403_20_9_8" localSheetId="10">#REF!</definedName>
    <definedName name="KOTO0403_20_9_8" localSheetId="11">#REF!</definedName>
    <definedName name="KOTO0403_20_9_8">#REF!</definedName>
    <definedName name="KOTO0403_20_9_8_1" localSheetId="3">#REF!</definedName>
    <definedName name="KOTO0403_20_9_8_1" localSheetId="4">#REF!</definedName>
    <definedName name="KOTO0403_20_9_8_1" localSheetId="5">#REF!</definedName>
    <definedName name="KOTO0403_20_9_8_1" localSheetId="6">#REF!</definedName>
    <definedName name="KOTO0403_20_9_8_1" localSheetId="7">#REF!</definedName>
    <definedName name="KOTO0403_20_9_8_1" localSheetId="8">#REF!</definedName>
    <definedName name="KOTO0403_20_9_8_1" localSheetId="9">#REF!</definedName>
    <definedName name="KOTO0403_20_9_8_1" localSheetId="10">#REF!</definedName>
    <definedName name="KOTO0403_20_9_8_1" localSheetId="11">#REF!</definedName>
    <definedName name="KOTO0403_20_9_8_1">#REF!</definedName>
    <definedName name="KOTO0403_3" localSheetId="3">#REF!</definedName>
    <definedName name="KOTO0403_3" localSheetId="4">#REF!</definedName>
    <definedName name="KOTO0403_3" localSheetId="5">#REF!</definedName>
    <definedName name="KOTO0403_3" localSheetId="6">#REF!</definedName>
    <definedName name="KOTO0403_3" localSheetId="7">#REF!</definedName>
    <definedName name="KOTO0403_3" localSheetId="8">#REF!</definedName>
    <definedName name="KOTO0403_3" localSheetId="9">#REF!</definedName>
    <definedName name="KOTO0403_3" localSheetId="10">#REF!</definedName>
    <definedName name="KOTO0403_3" localSheetId="11">#REF!</definedName>
    <definedName name="KOTO0403_3">#REF!</definedName>
    <definedName name="KOTO0403_4" localSheetId="3">#REF!</definedName>
    <definedName name="KOTO0403_4" localSheetId="4">#REF!</definedName>
    <definedName name="KOTO0403_4" localSheetId="5">#REF!</definedName>
    <definedName name="KOTO0403_4" localSheetId="6">#REF!</definedName>
    <definedName name="KOTO0403_4" localSheetId="7">#REF!</definedName>
    <definedName name="KOTO0403_4" localSheetId="8">#REF!</definedName>
    <definedName name="KOTO0403_4" localSheetId="9">#REF!</definedName>
    <definedName name="KOTO0403_4" localSheetId="10">#REF!</definedName>
    <definedName name="KOTO0403_4" localSheetId="11">#REF!</definedName>
    <definedName name="KOTO0403_4">#REF!</definedName>
    <definedName name="KOTO0403_4_1" localSheetId="3">#REF!</definedName>
    <definedName name="KOTO0403_4_1" localSheetId="4">#REF!</definedName>
    <definedName name="KOTO0403_4_1" localSheetId="5">#REF!</definedName>
    <definedName name="KOTO0403_4_1" localSheetId="6">#REF!</definedName>
    <definedName name="KOTO0403_4_1" localSheetId="7">#REF!</definedName>
    <definedName name="KOTO0403_4_1" localSheetId="8">#REF!</definedName>
    <definedName name="KOTO0403_4_1" localSheetId="9">#REF!</definedName>
    <definedName name="KOTO0403_4_1" localSheetId="10">#REF!</definedName>
    <definedName name="KOTO0403_4_1" localSheetId="11">#REF!</definedName>
    <definedName name="KOTO0403_4_1">#REF!</definedName>
    <definedName name="KOTO0403_7" localSheetId="3">#REF!</definedName>
    <definedName name="KOTO0403_7" localSheetId="4">#REF!</definedName>
    <definedName name="KOTO0403_7" localSheetId="5">#REF!</definedName>
    <definedName name="KOTO0403_7" localSheetId="6">#REF!</definedName>
    <definedName name="KOTO0403_7" localSheetId="7">#REF!</definedName>
    <definedName name="KOTO0403_7" localSheetId="8">#REF!</definedName>
    <definedName name="KOTO0403_7" localSheetId="9">#REF!</definedName>
    <definedName name="KOTO0403_7" localSheetId="10">#REF!</definedName>
    <definedName name="KOTO0403_7" localSheetId="11">#REF!</definedName>
    <definedName name="KOTO0403_7">#REF!</definedName>
    <definedName name="KOTO0403_7_1" localSheetId="3">#REF!</definedName>
    <definedName name="KOTO0403_7_1" localSheetId="4">#REF!</definedName>
    <definedName name="KOTO0403_7_1" localSheetId="5">#REF!</definedName>
    <definedName name="KOTO0403_7_1" localSheetId="6">#REF!</definedName>
    <definedName name="KOTO0403_7_1" localSheetId="7">#REF!</definedName>
    <definedName name="KOTO0403_7_1" localSheetId="8">#REF!</definedName>
    <definedName name="KOTO0403_7_1" localSheetId="9">#REF!</definedName>
    <definedName name="KOTO0403_7_1" localSheetId="10">#REF!</definedName>
    <definedName name="KOTO0403_7_1" localSheetId="11">#REF!</definedName>
    <definedName name="KOTO0403_7_1">#REF!</definedName>
    <definedName name="KOTO0403_8" localSheetId="3">#REF!</definedName>
    <definedName name="KOTO0403_8" localSheetId="4">#REF!</definedName>
    <definedName name="KOTO0403_8" localSheetId="5">#REF!</definedName>
    <definedName name="KOTO0403_8" localSheetId="6">#REF!</definedName>
    <definedName name="KOTO0403_8" localSheetId="7">#REF!</definedName>
    <definedName name="KOTO0403_8" localSheetId="8">#REF!</definedName>
    <definedName name="KOTO0403_8" localSheetId="9">#REF!</definedName>
    <definedName name="KOTO0403_8" localSheetId="10">#REF!</definedName>
    <definedName name="KOTO0403_8" localSheetId="11">#REF!</definedName>
    <definedName name="KOTO0403_8">#REF!</definedName>
    <definedName name="KOTO0403_8_1" localSheetId="3">#REF!</definedName>
    <definedName name="KOTO0403_8_1" localSheetId="4">#REF!</definedName>
    <definedName name="KOTO0403_8_1" localSheetId="5">#REF!</definedName>
    <definedName name="KOTO0403_8_1" localSheetId="6">#REF!</definedName>
    <definedName name="KOTO0403_8_1" localSheetId="7">#REF!</definedName>
    <definedName name="KOTO0403_8_1" localSheetId="8">#REF!</definedName>
    <definedName name="KOTO0403_8_1" localSheetId="9">#REF!</definedName>
    <definedName name="KOTO0403_8_1" localSheetId="10">#REF!</definedName>
    <definedName name="KOTO0403_8_1" localSheetId="11">#REF!</definedName>
    <definedName name="KOTO0403_8_1">#REF!</definedName>
    <definedName name="KOTO0403_9" localSheetId="3">#REF!</definedName>
    <definedName name="KOTO0403_9" localSheetId="4">#REF!</definedName>
    <definedName name="KOTO0403_9" localSheetId="5">#REF!</definedName>
    <definedName name="KOTO0403_9" localSheetId="6">#REF!</definedName>
    <definedName name="KOTO0403_9" localSheetId="7">#REF!</definedName>
    <definedName name="KOTO0403_9" localSheetId="8">#REF!</definedName>
    <definedName name="KOTO0403_9" localSheetId="9">#REF!</definedName>
    <definedName name="KOTO0403_9" localSheetId="10">#REF!</definedName>
    <definedName name="KOTO0403_9" localSheetId="11">#REF!</definedName>
    <definedName name="KOTO0403_9">#REF!</definedName>
    <definedName name="KOTO0403_9_1">NA()</definedName>
    <definedName name="KOTO0403_9_1_1">NA()</definedName>
    <definedName name="KOTO0403_9_12" localSheetId="3">#REF!</definedName>
    <definedName name="KOTO0403_9_12" localSheetId="4">#REF!</definedName>
    <definedName name="KOTO0403_9_12" localSheetId="5">#REF!</definedName>
    <definedName name="KOTO0403_9_12" localSheetId="6">#REF!</definedName>
    <definedName name="KOTO0403_9_12" localSheetId="7">#REF!</definedName>
    <definedName name="KOTO0403_9_12" localSheetId="8">#REF!</definedName>
    <definedName name="KOTO0403_9_12" localSheetId="9">#REF!</definedName>
    <definedName name="KOTO0403_9_12" localSheetId="10">#REF!</definedName>
    <definedName name="KOTO0403_9_12" localSheetId="11">#REF!</definedName>
    <definedName name="KOTO0403_9_12">#REF!</definedName>
    <definedName name="KOTO0403_9_12_1" localSheetId="3">#REF!</definedName>
    <definedName name="KOTO0403_9_12_1" localSheetId="4">#REF!</definedName>
    <definedName name="KOTO0403_9_12_1" localSheetId="5">#REF!</definedName>
    <definedName name="KOTO0403_9_12_1" localSheetId="6">#REF!</definedName>
    <definedName name="KOTO0403_9_12_1" localSheetId="7">#REF!</definedName>
    <definedName name="KOTO0403_9_12_1" localSheetId="8">#REF!</definedName>
    <definedName name="KOTO0403_9_12_1" localSheetId="9">#REF!</definedName>
    <definedName name="KOTO0403_9_12_1" localSheetId="10">#REF!</definedName>
    <definedName name="KOTO0403_9_12_1" localSheetId="11">#REF!</definedName>
    <definedName name="KOTO0403_9_12_1">#REF!</definedName>
    <definedName name="KOTO0403_9_7" localSheetId="3">#REF!</definedName>
    <definedName name="KOTO0403_9_7" localSheetId="4">#REF!</definedName>
    <definedName name="KOTO0403_9_7" localSheetId="5">#REF!</definedName>
    <definedName name="KOTO0403_9_7" localSheetId="6">#REF!</definedName>
    <definedName name="KOTO0403_9_7" localSheetId="7">#REF!</definedName>
    <definedName name="KOTO0403_9_7" localSheetId="8">#REF!</definedName>
    <definedName name="KOTO0403_9_7" localSheetId="9">#REF!</definedName>
    <definedName name="KOTO0403_9_7" localSheetId="10">#REF!</definedName>
    <definedName name="KOTO0403_9_7" localSheetId="11">#REF!</definedName>
    <definedName name="KOTO0403_9_7">#REF!</definedName>
    <definedName name="KOTO0403_9_7_1" localSheetId="3">#REF!</definedName>
    <definedName name="KOTO0403_9_7_1" localSheetId="4">#REF!</definedName>
    <definedName name="KOTO0403_9_7_1" localSheetId="5">#REF!</definedName>
    <definedName name="KOTO0403_9_7_1" localSheetId="6">#REF!</definedName>
    <definedName name="KOTO0403_9_7_1" localSheetId="7">#REF!</definedName>
    <definedName name="KOTO0403_9_7_1" localSheetId="8">#REF!</definedName>
    <definedName name="KOTO0403_9_7_1" localSheetId="9">#REF!</definedName>
    <definedName name="KOTO0403_9_7_1" localSheetId="10">#REF!</definedName>
    <definedName name="KOTO0403_9_7_1" localSheetId="11">#REF!</definedName>
    <definedName name="KOTO0403_9_7_1">#REF!</definedName>
    <definedName name="KOTO0403_9_8" localSheetId="3">#REF!</definedName>
    <definedName name="KOTO0403_9_8" localSheetId="4">#REF!</definedName>
    <definedName name="KOTO0403_9_8" localSheetId="5">#REF!</definedName>
    <definedName name="KOTO0403_9_8" localSheetId="6">#REF!</definedName>
    <definedName name="KOTO0403_9_8" localSheetId="7">#REF!</definedName>
    <definedName name="KOTO0403_9_8" localSheetId="8">#REF!</definedName>
    <definedName name="KOTO0403_9_8" localSheetId="9">#REF!</definedName>
    <definedName name="KOTO0403_9_8" localSheetId="10">#REF!</definedName>
    <definedName name="KOTO0403_9_8" localSheetId="11">#REF!</definedName>
    <definedName name="KOTO0403_9_8">#REF!</definedName>
    <definedName name="KOTO0403_9_8_1" localSheetId="3">#REF!</definedName>
    <definedName name="KOTO0403_9_8_1" localSheetId="4">#REF!</definedName>
    <definedName name="KOTO0403_9_8_1" localSheetId="5">#REF!</definedName>
    <definedName name="KOTO0403_9_8_1" localSheetId="6">#REF!</definedName>
    <definedName name="KOTO0403_9_8_1" localSheetId="7">#REF!</definedName>
    <definedName name="KOTO0403_9_8_1" localSheetId="8">#REF!</definedName>
    <definedName name="KOTO0403_9_8_1" localSheetId="9">#REF!</definedName>
    <definedName name="KOTO0403_9_8_1" localSheetId="10">#REF!</definedName>
    <definedName name="KOTO0403_9_8_1" localSheetId="11">#REF!</definedName>
    <definedName name="KOTO0403_9_8_1">#REF!</definedName>
    <definedName name="mérlegek" localSheetId="3">#REF!</definedName>
    <definedName name="mérlegek" localSheetId="4">#REF!</definedName>
    <definedName name="mérlegek" localSheetId="5">#REF!</definedName>
    <definedName name="mérlegek" localSheetId="6">#REF!</definedName>
    <definedName name="mérlegek" localSheetId="7">#REF!</definedName>
    <definedName name="mérlegek" localSheetId="8">#REF!</definedName>
    <definedName name="mérlegek" localSheetId="9">#REF!</definedName>
    <definedName name="mérlegek" localSheetId="10">#REF!</definedName>
    <definedName name="mérlegek" localSheetId="11">#REF!</definedName>
    <definedName name="mérlegek">#REF!</definedName>
    <definedName name="mérlegek_1">NA()</definedName>
    <definedName name="mérlegek_1_1">NA()</definedName>
    <definedName name="mérlegek_12" localSheetId="3">#REF!</definedName>
    <definedName name="mérlegek_12" localSheetId="4">#REF!</definedName>
    <definedName name="mérlegek_12" localSheetId="5">#REF!</definedName>
    <definedName name="mérlegek_12" localSheetId="6">#REF!</definedName>
    <definedName name="mérlegek_12" localSheetId="7">#REF!</definedName>
    <definedName name="mérlegek_12" localSheetId="8">#REF!</definedName>
    <definedName name="mérlegek_12" localSheetId="9">#REF!</definedName>
    <definedName name="mérlegek_12" localSheetId="10">#REF!</definedName>
    <definedName name="mérlegek_12" localSheetId="11">#REF!</definedName>
    <definedName name="mérlegek_12">#REF!</definedName>
    <definedName name="mérlegek_12_1" localSheetId="3">#REF!</definedName>
    <definedName name="mérlegek_12_1" localSheetId="4">#REF!</definedName>
    <definedName name="mérlegek_12_1" localSheetId="5">#REF!</definedName>
    <definedName name="mérlegek_12_1" localSheetId="6">#REF!</definedName>
    <definedName name="mérlegek_12_1" localSheetId="7">#REF!</definedName>
    <definedName name="mérlegek_12_1" localSheetId="8">#REF!</definedName>
    <definedName name="mérlegek_12_1" localSheetId="9">#REF!</definedName>
    <definedName name="mérlegek_12_1" localSheetId="10">#REF!</definedName>
    <definedName name="mérlegek_12_1" localSheetId="11">#REF!</definedName>
    <definedName name="mérlegek_12_1">#REF!</definedName>
    <definedName name="mérlegek_7" localSheetId="3">#REF!</definedName>
    <definedName name="mérlegek_7" localSheetId="4">#REF!</definedName>
    <definedName name="mérlegek_7" localSheetId="5">#REF!</definedName>
    <definedName name="mérlegek_7" localSheetId="6">#REF!</definedName>
    <definedName name="mérlegek_7" localSheetId="7">#REF!</definedName>
    <definedName name="mérlegek_7" localSheetId="8">#REF!</definedName>
    <definedName name="mérlegek_7" localSheetId="9">#REF!</definedName>
    <definedName name="mérlegek_7" localSheetId="10">#REF!</definedName>
    <definedName name="mérlegek_7" localSheetId="11">#REF!</definedName>
    <definedName name="mérlegek_7">#REF!</definedName>
    <definedName name="mérlegek_7_1" localSheetId="3">#REF!</definedName>
    <definedName name="mérlegek_7_1" localSheetId="4">#REF!</definedName>
    <definedName name="mérlegek_7_1" localSheetId="5">#REF!</definedName>
    <definedName name="mérlegek_7_1" localSheetId="6">#REF!</definedName>
    <definedName name="mérlegek_7_1" localSheetId="7">#REF!</definedName>
    <definedName name="mérlegek_7_1" localSheetId="8">#REF!</definedName>
    <definedName name="mérlegek_7_1" localSheetId="9">#REF!</definedName>
    <definedName name="mérlegek_7_1" localSheetId="10">#REF!</definedName>
    <definedName name="mérlegek_7_1" localSheetId="11">#REF!</definedName>
    <definedName name="mérlegek_7_1">#REF!</definedName>
    <definedName name="mérlegek_8" localSheetId="3">#REF!</definedName>
    <definedName name="mérlegek_8" localSheetId="4">#REF!</definedName>
    <definedName name="mérlegek_8" localSheetId="5">#REF!</definedName>
    <definedName name="mérlegek_8" localSheetId="6">#REF!</definedName>
    <definedName name="mérlegek_8" localSheetId="7">#REF!</definedName>
    <definedName name="mérlegek_8" localSheetId="8">#REF!</definedName>
    <definedName name="mérlegek_8" localSheetId="9">#REF!</definedName>
    <definedName name="mérlegek_8" localSheetId="10">#REF!</definedName>
    <definedName name="mérlegek_8" localSheetId="11">#REF!</definedName>
    <definedName name="mérlegek_8">#REF!</definedName>
    <definedName name="mérlegek_8_1" localSheetId="3">#REF!</definedName>
    <definedName name="mérlegek_8_1" localSheetId="4">#REF!</definedName>
    <definedName name="mérlegek_8_1" localSheetId="5">#REF!</definedName>
    <definedName name="mérlegek_8_1" localSheetId="6">#REF!</definedName>
    <definedName name="mérlegek_8_1" localSheetId="7">#REF!</definedName>
    <definedName name="mérlegek_8_1" localSheetId="8">#REF!</definedName>
    <definedName name="mérlegek_8_1" localSheetId="9">#REF!</definedName>
    <definedName name="mérlegek_8_1" localSheetId="10">#REF!</definedName>
    <definedName name="mérlegek_8_1" localSheetId="11">#REF!</definedName>
    <definedName name="mérlegek_8_1">#REF!</definedName>
    <definedName name="mm" localSheetId="3">#REF!</definedName>
    <definedName name="mm" localSheetId="4">#REF!</definedName>
    <definedName name="mm" localSheetId="5">#REF!</definedName>
    <definedName name="mm" localSheetId="6">#REF!</definedName>
    <definedName name="mm" localSheetId="7">#REF!</definedName>
    <definedName name="mm" localSheetId="8">#REF!</definedName>
    <definedName name="mm" localSheetId="9">#REF!</definedName>
    <definedName name="mm" localSheetId="10">#REF!</definedName>
    <definedName name="mm" localSheetId="11">#REF!</definedName>
    <definedName name="mm">#REF!</definedName>
    <definedName name="_xlnm.Print_Titles" localSheetId="4">'3.a.'!$1:$8</definedName>
    <definedName name="_xlnm.Print_Titles" localSheetId="5">'3.b.'!$1:$8</definedName>
    <definedName name="_xlnm.Print_Titles" localSheetId="6">'3.b.1kötelező'!$1:$9</definedName>
    <definedName name="_xlnm.Print_Titles" localSheetId="7">'3.b.2önként'!$1:$9</definedName>
    <definedName name="_xlnm.Print_Titles" localSheetId="8">'3.b.3állami'!$1:$9</definedName>
    <definedName name="_xlnm.Print_Titles" localSheetId="9">'3.c beruházás'!$1:$7</definedName>
    <definedName name="_xlnm.Print_Titles" localSheetId="10">'3.c felújítás'!$1:$7</definedName>
    <definedName name="_xlnm.Print_Titles" localSheetId="11">'Támogatás jogcímenként'!$4:$5</definedName>
    <definedName name="_xlnm.Print_Area" localSheetId="2">'2.c.'!$A$1:$E$37</definedName>
    <definedName name="_xlnm.Print_Area" localSheetId="3">'2.d'!$A$1:$K$599</definedName>
    <definedName name="_xlnm.Print_Area" localSheetId="4">'3.a.'!$A$1:$R$70</definedName>
    <definedName name="_xlnm.Print_Area" localSheetId="5">'3.b.'!$A$1:$Q$69</definedName>
    <definedName name="_xlnm.Print_Area" localSheetId="6">'3.b.1kötelező'!$A$1:$AF$70</definedName>
    <definedName name="_xlnm.Print_Area" localSheetId="7">'3.b.2önként'!$A$1:$AF$70</definedName>
    <definedName name="_xlnm.Print_Area" localSheetId="8">'3.b.3állami'!$A$1:$AF$70</definedName>
    <definedName name="_xlnm.Print_Area" localSheetId="9">'3.c beruházás'!$A$1:$E$162</definedName>
    <definedName name="_xlnm.Print_Area" localSheetId="10">'3.c felújítás'!$A$1:$E$51</definedName>
    <definedName name="_xlnm.Print_Area" localSheetId="0">'analitika új'!$A$1:$K$51</definedName>
    <definedName name="_xlnm.Print_Area" localSheetId="11">'Támogatás jogcímenként'!$A$1:$H$26</definedName>
    <definedName name="PHbev" localSheetId="3">#REF!</definedName>
    <definedName name="PHbev" localSheetId="4">#REF!</definedName>
    <definedName name="PHbev" localSheetId="5">#REF!</definedName>
    <definedName name="PHbev" localSheetId="6">#REF!</definedName>
    <definedName name="PHbev" localSheetId="7">#REF!</definedName>
    <definedName name="PHbev" localSheetId="8">#REF!</definedName>
    <definedName name="PHbev" localSheetId="9">#REF!</definedName>
    <definedName name="PHbev" localSheetId="10">#REF!</definedName>
    <definedName name="PHbev" localSheetId="11">#REF!</definedName>
    <definedName name="PHbev">#REF!</definedName>
    <definedName name="PHbev_1" localSheetId="3">#REF!</definedName>
    <definedName name="PHbev_1" localSheetId="4">#REF!</definedName>
    <definedName name="PHbev_1" localSheetId="5">#REF!</definedName>
    <definedName name="PHbev_1" localSheetId="6">#REF!</definedName>
    <definedName name="PHbev_1" localSheetId="7">#REF!</definedName>
    <definedName name="PHbev_1" localSheetId="8">#REF!</definedName>
    <definedName name="PHbev_1" localSheetId="9">#REF!</definedName>
    <definedName name="PHbev_1" localSheetId="10">#REF!</definedName>
    <definedName name="PHbev_1" localSheetId="11">#REF!</definedName>
    <definedName name="PHbev_1">#REF!</definedName>
    <definedName name="PHbev_12" localSheetId="3">#REF!</definedName>
    <definedName name="PHbev_12" localSheetId="4">#REF!</definedName>
    <definedName name="PHbev_12" localSheetId="5">#REF!</definedName>
    <definedName name="PHbev_12" localSheetId="6">#REF!</definedName>
    <definedName name="PHbev_12" localSheetId="7">#REF!</definedName>
    <definedName name="PHbev_12" localSheetId="8">#REF!</definedName>
    <definedName name="PHbev_12" localSheetId="9">#REF!</definedName>
    <definedName name="PHbev_12" localSheetId="10">#REF!</definedName>
    <definedName name="PHbev_12" localSheetId="11">#REF!</definedName>
    <definedName name="PHbev_12">#REF!</definedName>
    <definedName name="PHbev_12_1" localSheetId="3">#REF!</definedName>
    <definedName name="PHbev_12_1" localSheetId="4">#REF!</definedName>
    <definedName name="PHbev_12_1" localSheetId="5">#REF!</definedName>
    <definedName name="PHbev_12_1" localSheetId="6">#REF!</definedName>
    <definedName name="PHbev_12_1" localSheetId="7">#REF!</definedName>
    <definedName name="PHbev_12_1" localSheetId="8">#REF!</definedName>
    <definedName name="PHbev_12_1" localSheetId="9">#REF!</definedName>
    <definedName name="PHbev_12_1" localSheetId="10">#REF!</definedName>
    <definedName name="PHbev_12_1" localSheetId="11">#REF!</definedName>
    <definedName name="PHbev_12_1">#REF!</definedName>
    <definedName name="PHbev_12_5" localSheetId="3">#REF!</definedName>
    <definedName name="PHbev_12_5" localSheetId="4">#REF!</definedName>
    <definedName name="PHbev_12_5" localSheetId="5">#REF!</definedName>
    <definedName name="PHbev_12_5" localSheetId="6">#REF!</definedName>
    <definedName name="PHbev_12_5" localSheetId="7">#REF!</definedName>
    <definedName name="PHbev_12_5" localSheetId="8">#REF!</definedName>
    <definedName name="PHbev_12_5" localSheetId="9">#REF!</definedName>
    <definedName name="PHbev_12_5" localSheetId="10">#REF!</definedName>
    <definedName name="PHbev_12_5" localSheetId="11">#REF!</definedName>
    <definedName name="PHbev_12_5">#REF!</definedName>
    <definedName name="PHbev_12_5_1" localSheetId="3">#REF!</definedName>
    <definedName name="PHbev_12_5_1" localSheetId="4">#REF!</definedName>
    <definedName name="PHbev_12_5_1" localSheetId="5">#REF!</definedName>
    <definedName name="PHbev_12_5_1" localSheetId="6">#REF!</definedName>
    <definedName name="PHbev_12_5_1" localSheetId="7">#REF!</definedName>
    <definedName name="PHbev_12_5_1" localSheetId="8">#REF!</definedName>
    <definedName name="PHbev_12_5_1" localSheetId="9">#REF!</definedName>
    <definedName name="PHbev_12_5_1" localSheetId="10">#REF!</definedName>
    <definedName name="PHbev_12_5_1" localSheetId="11">#REF!</definedName>
    <definedName name="PHbev_12_5_1">#REF!</definedName>
    <definedName name="PHbev_2" localSheetId="3">#REF!</definedName>
    <definedName name="PHbev_2" localSheetId="4">#REF!</definedName>
    <definedName name="PHbev_2" localSheetId="5">#REF!</definedName>
    <definedName name="PHbev_2" localSheetId="6">#REF!</definedName>
    <definedName name="PHbev_2" localSheetId="7">#REF!</definedName>
    <definedName name="PHbev_2" localSheetId="8">#REF!</definedName>
    <definedName name="PHbev_2" localSheetId="9">#REF!</definedName>
    <definedName name="PHbev_2" localSheetId="10">#REF!</definedName>
    <definedName name="PHbev_2" localSheetId="11">#REF!</definedName>
    <definedName name="PHbev_2">#REF!</definedName>
    <definedName name="PHbev_2_1" localSheetId="3">#REF!</definedName>
    <definedName name="PHbev_2_1" localSheetId="4">#REF!</definedName>
    <definedName name="PHbev_2_1" localSheetId="5">#REF!</definedName>
    <definedName name="PHbev_2_1" localSheetId="6">#REF!</definedName>
    <definedName name="PHbev_2_1" localSheetId="7">#REF!</definedName>
    <definedName name="PHbev_2_1" localSheetId="8">#REF!</definedName>
    <definedName name="PHbev_2_1" localSheetId="9">#REF!</definedName>
    <definedName name="PHbev_2_1" localSheetId="10">#REF!</definedName>
    <definedName name="PHbev_2_1" localSheetId="11">#REF!</definedName>
    <definedName name="PHbev_2_1">#REF!</definedName>
    <definedName name="PHbev_2_5" localSheetId="3">#REF!</definedName>
    <definedName name="PHbev_2_5" localSheetId="4">#REF!</definedName>
    <definedName name="PHbev_2_5" localSheetId="5">#REF!</definedName>
    <definedName name="PHbev_2_5" localSheetId="6">#REF!</definedName>
    <definedName name="PHbev_2_5" localSheetId="7">#REF!</definedName>
    <definedName name="PHbev_2_5" localSheetId="8">#REF!</definedName>
    <definedName name="PHbev_2_5" localSheetId="9">#REF!</definedName>
    <definedName name="PHbev_2_5" localSheetId="10">#REF!</definedName>
    <definedName name="PHbev_2_5" localSheetId="11">#REF!</definedName>
    <definedName name="PHbev_2_5">#REF!</definedName>
    <definedName name="PHbev_2_5_1" localSheetId="3">#REF!</definedName>
    <definedName name="PHbev_2_5_1" localSheetId="4">#REF!</definedName>
    <definedName name="PHbev_2_5_1" localSheetId="5">#REF!</definedName>
    <definedName name="PHbev_2_5_1" localSheetId="6">#REF!</definedName>
    <definedName name="PHbev_2_5_1" localSheetId="7">#REF!</definedName>
    <definedName name="PHbev_2_5_1" localSheetId="8">#REF!</definedName>
    <definedName name="PHbev_2_5_1" localSheetId="9">#REF!</definedName>
    <definedName name="PHbev_2_5_1" localSheetId="10">#REF!</definedName>
    <definedName name="PHbev_2_5_1" localSheetId="11">#REF!</definedName>
    <definedName name="PHbev_2_5_1">#REF!</definedName>
    <definedName name="PHbev_5" localSheetId="3">#REF!</definedName>
    <definedName name="PHbev_5" localSheetId="4">#REF!</definedName>
    <definedName name="PHbev_5" localSheetId="5">#REF!</definedName>
    <definedName name="PHbev_5" localSheetId="6">#REF!</definedName>
    <definedName name="PHbev_5" localSheetId="7">#REF!</definedName>
    <definedName name="PHbev_5" localSheetId="8">#REF!</definedName>
    <definedName name="PHbev_5" localSheetId="9">#REF!</definedName>
    <definedName name="PHbev_5" localSheetId="10">#REF!</definedName>
    <definedName name="PHbev_5" localSheetId="11">#REF!</definedName>
    <definedName name="PHbev_5">#REF!</definedName>
    <definedName name="PHbev_5_1" localSheetId="3">#REF!</definedName>
    <definedName name="PHbev_5_1" localSheetId="4">#REF!</definedName>
    <definedName name="PHbev_5_1" localSheetId="5">#REF!</definedName>
    <definedName name="PHbev_5_1" localSheetId="6">#REF!</definedName>
    <definedName name="PHbev_5_1" localSheetId="7">#REF!</definedName>
    <definedName name="PHbev_5_1" localSheetId="8">#REF!</definedName>
    <definedName name="PHbev_5_1" localSheetId="9">#REF!</definedName>
    <definedName name="PHbev_5_1" localSheetId="10">#REF!</definedName>
    <definedName name="PHbev_5_1" localSheetId="11">#REF!</definedName>
    <definedName name="PHbev_5_1">#REF!</definedName>
    <definedName name="PHbev_8" localSheetId="3">#REF!</definedName>
    <definedName name="PHbev_8" localSheetId="4">#REF!</definedName>
    <definedName name="PHbev_8" localSheetId="5">#REF!</definedName>
    <definedName name="PHbev_8" localSheetId="6">#REF!</definedName>
    <definedName name="PHbev_8" localSheetId="7">#REF!</definedName>
    <definedName name="PHbev_8" localSheetId="8">#REF!</definedName>
    <definedName name="PHbev_8" localSheetId="9">#REF!</definedName>
    <definedName name="PHbev_8" localSheetId="10">#REF!</definedName>
    <definedName name="PHbev_8" localSheetId="11">#REF!</definedName>
    <definedName name="PHbev_8">#REF!</definedName>
    <definedName name="PHbev_8_1" localSheetId="3">#REF!</definedName>
    <definedName name="PHbev_8_1" localSheetId="4">#REF!</definedName>
    <definedName name="PHbev_8_1" localSheetId="5">#REF!</definedName>
    <definedName name="PHbev_8_1" localSheetId="6">#REF!</definedName>
    <definedName name="PHbev_8_1" localSheetId="7">#REF!</definedName>
    <definedName name="PHbev_8_1" localSheetId="8">#REF!</definedName>
    <definedName name="PHbev_8_1" localSheetId="9">#REF!</definedName>
    <definedName name="PHbev_8_1" localSheetId="10">#REF!</definedName>
    <definedName name="PHbev_8_1" localSheetId="11">#REF!</definedName>
    <definedName name="PHbev_8_1">#REF!</definedName>
    <definedName name="PHbev_8_5" localSheetId="3">#REF!</definedName>
    <definedName name="PHbev_8_5" localSheetId="4">#REF!</definedName>
    <definedName name="PHbev_8_5" localSheetId="5">#REF!</definedName>
    <definedName name="PHbev_8_5" localSheetId="6">#REF!</definedName>
    <definedName name="PHbev_8_5" localSheetId="7">#REF!</definedName>
    <definedName name="PHbev_8_5" localSheetId="8">#REF!</definedName>
    <definedName name="PHbev_8_5" localSheetId="9">#REF!</definedName>
    <definedName name="PHbev_8_5" localSheetId="10">#REF!</definedName>
    <definedName name="PHbev_8_5" localSheetId="11">#REF!</definedName>
    <definedName name="PHbev_8_5">#REF!</definedName>
    <definedName name="PHbev_8_5_1" localSheetId="3">#REF!</definedName>
    <definedName name="PHbev_8_5_1" localSheetId="4">#REF!</definedName>
    <definedName name="PHbev_8_5_1" localSheetId="5">#REF!</definedName>
    <definedName name="PHbev_8_5_1" localSheetId="6">#REF!</definedName>
    <definedName name="PHbev_8_5_1" localSheetId="7">#REF!</definedName>
    <definedName name="PHbev_8_5_1" localSheetId="8">#REF!</definedName>
    <definedName name="PHbev_8_5_1" localSheetId="9">#REF!</definedName>
    <definedName name="PHbev_8_5_1" localSheetId="10">#REF!</definedName>
    <definedName name="PHbev_8_5_1" localSheetId="11">#REF!</definedName>
    <definedName name="PHbev_8_5_1">#REF!</definedName>
    <definedName name="tábla" localSheetId="3">#REF!</definedName>
    <definedName name="tábla" localSheetId="4">#REF!</definedName>
    <definedName name="tábla" localSheetId="5">#REF!</definedName>
    <definedName name="tábla" localSheetId="6">#REF!</definedName>
    <definedName name="tábla" localSheetId="7">#REF!</definedName>
    <definedName name="tábla" localSheetId="8">#REF!</definedName>
    <definedName name="tábla" localSheetId="9">#REF!</definedName>
    <definedName name="tábla" localSheetId="10">#REF!</definedName>
    <definedName name="tábla" localSheetId="11">#REF!</definedName>
    <definedName name="tábla">#REF!</definedName>
    <definedName name="új" localSheetId="3">#REF!</definedName>
    <definedName name="új" localSheetId="4">#REF!</definedName>
    <definedName name="új" localSheetId="5">#REF!</definedName>
    <definedName name="új" localSheetId="6">#REF!</definedName>
    <definedName name="új" localSheetId="7">#REF!</definedName>
    <definedName name="új" localSheetId="8">#REF!</definedName>
    <definedName name="új" localSheetId="9">#REF!</definedName>
    <definedName name="új" localSheetId="10">#REF!</definedName>
    <definedName name="új" localSheetId="11">#REF!</definedName>
    <definedName name="új">#REF!</definedName>
    <definedName name="új_1" localSheetId="3">#REF!</definedName>
    <definedName name="új_1" localSheetId="4">#REF!</definedName>
    <definedName name="új_1" localSheetId="5">#REF!</definedName>
    <definedName name="új_1" localSheetId="6">#REF!</definedName>
    <definedName name="új_1" localSheetId="7">#REF!</definedName>
    <definedName name="új_1" localSheetId="8">#REF!</definedName>
    <definedName name="új_1" localSheetId="9">#REF!</definedName>
    <definedName name="új_1" localSheetId="10">#REF!</definedName>
    <definedName name="új_1" localSheetId="11">#REF!</definedName>
    <definedName name="új_1">#REF!</definedName>
    <definedName name="új_12" localSheetId="3">#REF!</definedName>
    <definedName name="új_12" localSheetId="4">#REF!</definedName>
    <definedName name="új_12" localSheetId="5">#REF!</definedName>
    <definedName name="új_12" localSheetId="6">#REF!</definedName>
    <definedName name="új_12" localSheetId="7">#REF!</definedName>
    <definedName name="új_12" localSheetId="8">#REF!</definedName>
    <definedName name="új_12" localSheetId="9">#REF!</definedName>
    <definedName name="új_12" localSheetId="10">#REF!</definedName>
    <definedName name="új_12" localSheetId="11">#REF!</definedName>
    <definedName name="új_12">#REF!</definedName>
    <definedName name="új_12_1" localSheetId="3">#REF!</definedName>
    <definedName name="új_12_1" localSheetId="4">#REF!</definedName>
    <definedName name="új_12_1" localSheetId="5">#REF!</definedName>
    <definedName name="új_12_1" localSheetId="6">#REF!</definedName>
    <definedName name="új_12_1" localSheetId="7">#REF!</definedName>
    <definedName name="új_12_1" localSheetId="8">#REF!</definedName>
    <definedName name="új_12_1" localSheetId="9">#REF!</definedName>
    <definedName name="új_12_1" localSheetId="10">#REF!</definedName>
    <definedName name="új_12_1" localSheetId="11">#REF!</definedName>
    <definedName name="új_12_1">#REF!</definedName>
    <definedName name="új_12_5" localSheetId="3">#REF!</definedName>
    <definedName name="új_12_5" localSheetId="4">#REF!</definedName>
    <definedName name="új_12_5" localSheetId="5">#REF!</definedName>
    <definedName name="új_12_5" localSheetId="6">#REF!</definedName>
    <definedName name="új_12_5" localSheetId="7">#REF!</definedName>
    <definedName name="új_12_5" localSheetId="8">#REF!</definedName>
    <definedName name="új_12_5" localSheetId="9">#REF!</definedName>
    <definedName name="új_12_5" localSheetId="10">#REF!</definedName>
    <definedName name="új_12_5" localSheetId="11">#REF!</definedName>
    <definedName name="új_12_5">#REF!</definedName>
    <definedName name="új_12_5_1" localSheetId="3">#REF!</definedName>
    <definedName name="új_12_5_1" localSheetId="4">#REF!</definedName>
    <definedName name="új_12_5_1" localSheetId="5">#REF!</definedName>
    <definedName name="új_12_5_1" localSheetId="6">#REF!</definedName>
    <definedName name="új_12_5_1" localSheetId="7">#REF!</definedName>
    <definedName name="új_12_5_1" localSheetId="8">#REF!</definedName>
    <definedName name="új_12_5_1" localSheetId="9">#REF!</definedName>
    <definedName name="új_12_5_1" localSheetId="10">#REF!</definedName>
    <definedName name="új_12_5_1" localSheetId="11">#REF!</definedName>
    <definedName name="új_12_5_1">#REF!</definedName>
    <definedName name="új_2" localSheetId="3">#REF!</definedName>
    <definedName name="új_2" localSheetId="4">#REF!</definedName>
    <definedName name="új_2" localSheetId="5">#REF!</definedName>
    <definedName name="új_2" localSheetId="6">#REF!</definedName>
    <definedName name="új_2" localSheetId="7">#REF!</definedName>
    <definedName name="új_2" localSheetId="8">#REF!</definedName>
    <definedName name="új_2" localSheetId="9">#REF!</definedName>
    <definedName name="új_2" localSheetId="10">#REF!</definedName>
    <definedName name="új_2" localSheetId="11">#REF!</definedName>
    <definedName name="új_2">#REF!</definedName>
    <definedName name="új_2_1" localSheetId="3">#REF!</definedName>
    <definedName name="új_2_1" localSheetId="4">#REF!</definedName>
    <definedName name="új_2_1" localSheetId="5">#REF!</definedName>
    <definedName name="új_2_1" localSheetId="6">#REF!</definedName>
    <definedName name="új_2_1" localSheetId="7">#REF!</definedName>
    <definedName name="új_2_1" localSheetId="8">#REF!</definedName>
    <definedName name="új_2_1" localSheetId="9">#REF!</definedName>
    <definedName name="új_2_1" localSheetId="10">#REF!</definedName>
    <definedName name="új_2_1" localSheetId="11">#REF!</definedName>
    <definedName name="új_2_1">#REF!</definedName>
    <definedName name="új_2_5" localSheetId="3">#REF!</definedName>
    <definedName name="új_2_5" localSheetId="4">#REF!</definedName>
    <definedName name="új_2_5" localSheetId="5">#REF!</definedName>
    <definedName name="új_2_5" localSheetId="6">#REF!</definedName>
    <definedName name="új_2_5" localSheetId="7">#REF!</definedName>
    <definedName name="új_2_5" localSheetId="8">#REF!</definedName>
    <definedName name="új_2_5" localSheetId="9">#REF!</definedName>
    <definedName name="új_2_5" localSheetId="10">#REF!</definedName>
    <definedName name="új_2_5" localSheetId="11">#REF!</definedName>
    <definedName name="új_2_5">#REF!</definedName>
    <definedName name="új_2_5_1" localSheetId="3">#REF!</definedName>
    <definedName name="új_2_5_1" localSheetId="4">#REF!</definedName>
    <definedName name="új_2_5_1" localSheetId="5">#REF!</definedName>
    <definedName name="új_2_5_1" localSheetId="6">#REF!</definedName>
    <definedName name="új_2_5_1" localSheetId="7">#REF!</definedName>
    <definedName name="új_2_5_1" localSheetId="8">#REF!</definedName>
    <definedName name="új_2_5_1" localSheetId="9">#REF!</definedName>
    <definedName name="új_2_5_1" localSheetId="10">#REF!</definedName>
    <definedName name="új_2_5_1" localSheetId="11">#REF!</definedName>
    <definedName name="új_2_5_1">#REF!</definedName>
    <definedName name="új_5" localSheetId="3">#REF!</definedName>
    <definedName name="új_5" localSheetId="4">#REF!</definedName>
    <definedName name="új_5" localSheetId="5">#REF!</definedName>
    <definedName name="új_5" localSheetId="6">#REF!</definedName>
    <definedName name="új_5" localSheetId="7">#REF!</definedName>
    <definedName name="új_5" localSheetId="8">#REF!</definedName>
    <definedName name="új_5" localSheetId="9">#REF!</definedName>
    <definedName name="új_5" localSheetId="10">#REF!</definedName>
    <definedName name="új_5" localSheetId="11">#REF!</definedName>
    <definedName name="új_5">#REF!</definedName>
    <definedName name="új_5_1" localSheetId="3">#REF!</definedName>
    <definedName name="új_5_1" localSheetId="4">#REF!</definedName>
    <definedName name="új_5_1" localSheetId="5">#REF!</definedName>
    <definedName name="új_5_1" localSheetId="6">#REF!</definedName>
    <definedName name="új_5_1" localSheetId="7">#REF!</definedName>
    <definedName name="új_5_1" localSheetId="8">#REF!</definedName>
    <definedName name="új_5_1" localSheetId="9">#REF!</definedName>
    <definedName name="új_5_1" localSheetId="10">#REF!</definedName>
    <definedName name="új_5_1" localSheetId="11">#REF!</definedName>
    <definedName name="új_5_1">#REF!</definedName>
    <definedName name="új_8" localSheetId="3">#REF!</definedName>
    <definedName name="új_8" localSheetId="4">#REF!</definedName>
    <definedName name="új_8" localSheetId="5">#REF!</definedName>
    <definedName name="új_8" localSheetId="6">#REF!</definedName>
    <definedName name="új_8" localSheetId="7">#REF!</definedName>
    <definedName name="új_8" localSheetId="8">#REF!</definedName>
    <definedName name="új_8" localSheetId="9">#REF!</definedName>
    <definedName name="új_8" localSheetId="10">#REF!</definedName>
    <definedName name="új_8" localSheetId="11">#REF!</definedName>
    <definedName name="új_8">#REF!</definedName>
    <definedName name="új_8_1" localSheetId="3">#REF!</definedName>
    <definedName name="új_8_1" localSheetId="4">#REF!</definedName>
    <definedName name="új_8_1" localSheetId="5">#REF!</definedName>
    <definedName name="új_8_1" localSheetId="6">#REF!</definedName>
    <definedName name="új_8_1" localSheetId="7">#REF!</definedName>
    <definedName name="új_8_1" localSheetId="8">#REF!</definedName>
    <definedName name="új_8_1" localSheetId="9">#REF!</definedName>
    <definedName name="új_8_1" localSheetId="10">#REF!</definedName>
    <definedName name="új_8_1" localSheetId="11">#REF!</definedName>
    <definedName name="új_8_1">#REF!</definedName>
    <definedName name="új_8_5" localSheetId="3">#REF!</definedName>
    <definedName name="új_8_5" localSheetId="4">#REF!</definedName>
    <definedName name="új_8_5" localSheetId="5">#REF!</definedName>
    <definedName name="új_8_5" localSheetId="6">#REF!</definedName>
    <definedName name="új_8_5" localSheetId="7">#REF!</definedName>
    <definedName name="új_8_5" localSheetId="8">#REF!</definedName>
    <definedName name="új_8_5" localSheetId="9">#REF!</definedName>
    <definedName name="új_8_5" localSheetId="10">#REF!</definedName>
    <definedName name="új_8_5" localSheetId="11">#REF!</definedName>
    <definedName name="új_8_5">#REF!</definedName>
    <definedName name="új_8_5_1" localSheetId="3">#REF!</definedName>
    <definedName name="új_8_5_1" localSheetId="4">#REF!</definedName>
    <definedName name="új_8_5_1" localSheetId="5">#REF!</definedName>
    <definedName name="új_8_5_1" localSheetId="6">#REF!</definedName>
    <definedName name="új_8_5_1" localSheetId="7">#REF!</definedName>
    <definedName name="új_8_5_1" localSheetId="8">#REF!</definedName>
    <definedName name="új_8_5_1" localSheetId="9">#REF!</definedName>
    <definedName name="új_8_5_1" localSheetId="10">#REF!</definedName>
    <definedName name="új_8_5_1" localSheetId="11">#REF!</definedName>
    <definedName name="új_8_5_1">#REF!</definedName>
    <definedName name="új2" localSheetId="3">#REF!</definedName>
    <definedName name="új2" localSheetId="4">#REF!</definedName>
    <definedName name="új2" localSheetId="5">#REF!</definedName>
    <definedName name="új2" localSheetId="6">#REF!</definedName>
    <definedName name="új2" localSheetId="7">#REF!</definedName>
    <definedName name="új2" localSheetId="8">#REF!</definedName>
    <definedName name="új2" localSheetId="9">#REF!</definedName>
    <definedName name="új2" localSheetId="10">#REF!</definedName>
    <definedName name="új2" localSheetId="11">#REF!</definedName>
    <definedName name="új2">#REF!</definedName>
    <definedName name="új2_1" localSheetId="3">#REF!</definedName>
    <definedName name="új2_1" localSheetId="4">#REF!</definedName>
    <definedName name="új2_1" localSheetId="5">#REF!</definedName>
    <definedName name="új2_1" localSheetId="6">#REF!</definedName>
    <definedName name="új2_1" localSheetId="7">#REF!</definedName>
    <definedName name="új2_1" localSheetId="8">#REF!</definedName>
    <definedName name="új2_1" localSheetId="9">#REF!</definedName>
    <definedName name="új2_1" localSheetId="10">#REF!</definedName>
    <definedName name="új2_1" localSheetId="11">#REF!</definedName>
    <definedName name="új2_1">#REF!</definedName>
    <definedName name="új2_12" localSheetId="3">#REF!</definedName>
    <definedName name="új2_12" localSheetId="4">#REF!</definedName>
    <definedName name="új2_12" localSheetId="5">#REF!</definedName>
    <definedName name="új2_12" localSheetId="6">#REF!</definedName>
    <definedName name="új2_12" localSheetId="7">#REF!</definedName>
    <definedName name="új2_12" localSheetId="8">#REF!</definedName>
    <definedName name="új2_12" localSheetId="9">#REF!</definedName>
    <definedName name="új2_12" localSheetId="10">#REF!</definedName>
    <definedName name="új2_12" localSheetId="11">#REF!</definedName>
    <definedName name="új2_12">#REF!</definedName>
    <definedName name="új2_12_1" localSheetId="3">#REF!</definedName>
    <definedName name="új2_12_1" localSheetId="4">#REF!</definedName>
    <definedName name="új2_12_1" localSheetId="5">#REF!</definedName>
    <definedName name="új2_12_1" localSheetId="6">#REF!</definedName>
    <definedName name="új2_12_1" localSheetId="7">#REF!</definedName>
    <definedName name="új2_12_1" localSheetId="8">#REF!</definedName>
    <definedName name="új2_12_1" localSheetId="9">#REF!</definedName>
    <definedName name="új2_12_1" localSheetId="10">#REF!</definedName>
    <definedName name="új2_12_1" localSheetId="11">#REF!</definedName>
    <definedName name="új2_12_1">#REF!</definedName>
    <definedName name="új2_12_5" localSheetId="3">#REF!</definedName>
    <definedName name="új2_12_5" localSheetId="4">#REF!</definedName>
    <definedName name="új2_12_5" localSheetId="5">#REF!</definedName>
    <definedName name="új2_12_5" localSheetId="6">#REF!</definedName>
    <definedName name="új2_12_5" localSheetId="7">#REF!</definedName>
    <definedName name="új2_12_5" localSheetId="8">#REF!</definedName>
    <definedName name="új2_12_5" localSheetId="9">#REF!</definedName>
    <definedName name="új2_12_5" localSheetId="10">#REF!</definedName>
    <definedName name="új2_12_5" localSheetId="11">#REF!</definedName>
    <definedName name="új2_12_5">#REF!</definedName>
    <definedName name="új2_12_5_1" localSheetId="3">#REF!</definedName>
    <definedName name="új2_12_5_1" localSheetId="4">#REF!</definedName>
    <definedName name="új2_12_5_1" localSheetId="5">#REF!</definedName>
    <definedName name="új2_12_5_1" localSheetId="6">#REF!</definedName>
    <definedName name="új2_12_5_1" localSheetId="7">#REF!</definedName>
    <definedName name="új2_12_5_1" localSheetId="8">#REF!</definedName>
    <definedName name="új2_12_5_1" localSheetId="9">#REF!</definedName>
    <definedName name="új2_12_5_1" localSheetId="10">#REF!</definedName>
    <definedName name="új2_12_5_1" localSheetId="11">#REF!</definedName>
    <definedName name="új2_12_5_1">#REF!</definedName>
    <definedName name="új2_2" localSheetId="3">#REF!</definedName>
    <definedName name="új2_2" localSheetId="4">#REF!</definedName>
    <definedName name="új2_2" localSheetId="5">#REF!</definedName>
    <definedName name="új2_2" localSheetId="6">#REF!</definedName>
    <definedName name="új2_2" localSheetId="7">#REF!</definedName>
    <definedName name="új2_2" localSheetId="8">#REF!</definedName>
    <definedName name="új2_2" localSheetId="9">#REF!</definedName>
    <definedName name="új2_2" localSheetId="10">#REF!</definedName>
    <definedName name="új2_2" localSheetId="11">#REF!</definedName>
    <definedName name="új2_2">#REF!</definedName>
    <definedName name="új2_2_1" localSheetId="3">#REF!</definedName>
    <definedName name="új2_2_1" localSheetId="4">#REF!</definedName>
    <definedName name="új2_2_1" localSheetId="5">#REF!</definedName>
    <definedName name="új2_2_1" localSheetId="6">#REF!</definedName>
    <definedName name="új2_2_1" localSheetId="7">#REF!</definedName>
    <definedName name="új2_2_1" localSheetId="8">#REF!</definedName>
    <definedName name="új2_2_1" localSheetId="9">#REF!</definedName>
    <definedName name="új2_2_1" localSheetId="10">#REF!</definedName>
    <definedName name="új2_2_1" localSheetId="11">#REF!</definedName>
    <definedName name="új2_2_1">#REF!</definedName>
    <definedName name="új2_2_5" localSheetId="3">#REF!</definedName>
    <definedName name="új2_2_5" localSheetId="4">#REF!</definedName>
    <definedName name="új2_2_5" localSheetId="5">#REF!</definedName>
    <definedName name="új2_2_5" localSheetId="6">#REF!</definedName>
    <definedName name="új2_2_5" localSheetId="7">#REF!</definedName>
    <definedName name="új2_2_5" localSheetId="8">#REF!</definedName>
    <definedName name="új2_2_5" localSheetId="9">#REF!</definedName>
    <definedName name="új2_2_5" localSheetId="10">#REF!</definedName>
    <definedName name="új2_2_5" localSheetId="11">#REF!</definedName>
    <definedName name="új2_2_5">#REF!</definedName>
    <definedName name="új2_2_5_1" localSheetId="3">#REF!</definedName>
    <definedName name="új2_2_5_1" localSheetId="4">#REF!</definedName>
    <definedName name="új2_2_5_1" localSheetId="5">#REF!</definedName>
    <definedName name="új2_2_5_1" localSheetId="6">#REF!</definedName>
    <definedName name="új2_2_5_1" localSheetId="7">#REF!</definedName>
    <definedName name="új2_2_5_1" localSheetId="8">#REF!</definedName>
    <definedName name="új2_2_5_1" localSheetId="9">#REF!</definedName>
    <definedName name="új2_2_5_1" localSheetId="10">#REF!</definedName>
    <definedName name="új2_2_5_1" localSheetId="11">#REF!</definedName>
    <definedName name="új2_2_5_1">#REF!</definedName>
    <definedName name="új2_5" localSheetId="3">#REF!</definedName>
    <definedName name="új2_5" localSheetId="4">#REF!</definedName>
    <definedName name="új2_5" localSheetId="5">#REF!</definedName>
    <definedName name="új2_5" localSheetId="6">#REF!</definedName>
    <definedName name="új2_5" localSheetId="7">#REF!</definedName>
    <definedName name="új2_5" localSheetId="8">#REF!</definedName>
    <definedName name="új2_5" localSheetId="9">#REF!</definedName>
    <definedName name="új2_5" localSheetId="10">#REF!</definedName>
    <definedName name="új2_5" localSheetId="11">#REF!</definedName>
    <definedName name="új2_5">#REF!</definedName>
    <definedName name="új2_5_1" localSheetId="3">#REF!</definedName>
    <definedName name="új2_5_1" localSheetId="4">#REF!</definedName>
    <definedName name="új2_5_1" localSheetId="5">#REF!</definedName>
    <definedName name="új2_5_1" localSheetId="6">#REF!</definedName>
    <definedName name="új2_5_1" localSheetId="7">#REF!</definedName>
    <definedName name="új2_5_1" localSheetId="8">#REF!</definedName>
    <definedName name="új2_5_1" localSheetId="9">#REF!</definedName>
    <definedName name="új2_5_1" localSheetId="10">#REF!</definedName>
    <definedName name="új2_5_1" localSheetId="11">#REF!</definedName>
    <definedName name="új2_5_1">#REF!</definedName>
    <definedName name="új2_8" localSheetId="3">#REF!</definedName>
    <definedName name="új2_8" localSheetId="4">#REF!</definedName>
    <definedName name="új2_8" localSheetId="5">#REF!</definedName>
    <definedName name="új2_8" localSheetId="6">#REF!</definedName>
    <definedName name="új2_8" localSheetId="7">#REF!</definedName>
    <definedName name="új2_8" localSheetId="8">#REF!</definedName>
    <definedName name="új2_8" localSheetId="9">#REF!</definedName>
    <definedName name="új2_8" localSheetId="10">#REF!</definedName>
    <definedName name="új2_8" localSheetId="11">#REF!</definedName>
    <definedName name="új2_8">#REF!</definedName>
    <definedName name="új2_8_1" localSheetId="3">#REF!</definedName>
    <definedName name="új2_8_1" localSheetId="4">#REF!</definedName>
    <definedName name="új2_8_1" localSheetId="5">#REF!</definedName>
    <definedName name="új2_8_1" localSheetId="6">#REF!</definedName>
    <definedName name="új2_8_1" localSheetId="7">#REF!</definedName>
    <definedName name="új2_8_1" localSheetId="8">#REF!</definedName>
    <definedName name="új2_8_1" localSheetId="9">#REF!</definedName>
    <definedName name="új2_8_1" localSheetId="10">#REF!</definedName>
    <definedName name="új2_8_1" localSheetId="11">#REF!</definedName>
    <definedName name="új2_8_1">#REF!</definedName>
    <definedName name="új2_8_5" localSheetId="3">#REF!</definedName>
    <definedName name="új2_8_5" localSheetId="4">#REF!</definedName>
    <definedName name="új2_8_5" localSheetId="5">#REF!</definedName>
    <definedName name="új2_8_5" localSheetId="6">#REF!</definedName>
    <definedName name="új2_8_5" localSheetId="7">#REF!</definedName>
    <definedName name="új2_8_5" localSheetId="8">#REF!</definedName>
    <definedName name="új2_8_5" localSheetId="9">#REF!</definedName>
    <definedName name="új2_8_5" localSheetId="10">#REF!</definedName>
    <definedName name="új2_8_5" localSheetId="11">#REF!</definedName>
    <definedName name="új2_8_5">#REF!</definedName>
    <definedName name="új2_8_5_1" localSheetId="3">#REF!</definedName>
    <definedName name="új2_8_5_1" localSheetId="4">#REF!</definedName>
    <definedName name="új2_8_5_1" localSheetId="5">#REF!</definedName>
    <definedName name="új2_8_5_1" localSheetId="6">#REF!</definedName>
    <definedName name="új2_8_5_1" localSheetId="7">#REF!</definedName>
    <definedName name="új2_8_5_1" localSheetId="8">#REF!</definedName>
    <definedName name="új2_8_5_1" localSheetId="9">#REF!</definedName>
    <definedName name="új2_8_5_1" localSheetId="10">#REF!</definedName>
    <definedName name="új2_8_5_1" localSheetId="11">#REF!</definedName>
    <definedName name="új2_8_5_1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E14" i="1"/>
  <c r="E10" i="11"/>
  <c r="E11" i="11"/>
  <c r="D14" i="11"/>
  <c r="E9" i="12"/>
  <c r="P11" i="9"/>
  <c r="P12" i="7"/>
  <c r="P12" i="8"/>
  <c r="Q11" i="7"/>
  <c r="P11" i="5"/>
  <c r="E10" i="1" l="1"/>
  <c r="K598" i="13" l="1"/>
  <c r="J598" i="13"/>
  <c r="I598" i="13"/>
  <c r="F598" i="13"/>
  <c r="D598" i="13"/>
  <c r="F597" i="13"/>
  <c r="D597" i="13"/>
  <c r="C597" i="13"/>
  <c r="F596" i="13"/>
  <c r="D596" i="13"/>
  <c r="C596" i="13"/>
  <c r="K595" i="13"/>
  <c r="H595" i="13"/>
  <c r="G595" i="13"/>
  <c r="K594" i="13"/>
  <c r="J594" i="13"/>
  <c r="I594" i="13"/>
  <c r="H594" i="13"/>
  <c r="G594" i="13"/>
  <c r="E594" i="13"/>
  <c r="E595" i="13" s="1"/>
  <c r="E598" i="13" s="1"/>
  <c r="K593" i="13"/>
  <c r="J593" i="13"/>
  <c r="J595" i="13" s="1"/>
  <c r="I593" i="13"/>
  <c r="H593" i="13"/>
  <c r="G593" i="13"/>
  <c r="F593" i="13"/>
  <c r="E593" i="13"/>
  <c r="C593" i="13"/>
  <c r="D593" i="13" s="1"/>
  <c r="F592" i="13"/>
  <c r="D592" i="13"/>
  <c r="C592" i="13"/>
  <c r="F591" i="13"/>
  <c r="D591" i="13"/>
  <c r="C591" i="13"/>
  <c r="F590" i="13"/>
  <c r="D590" i="13"/>
  <c r="C590" i="13"/>
  <c r="F589" i="13"/>
  <c r="D589" i="13"/>
  <c r="C589" i="13"/>
  <c r="F588" i="13"/>
  <c r="D588" i="13"/>
  <c r="C588" i="13"/>
  <c r="F587" i="13"/>
  <c r="D587" i="13"/>
  <c r="C587" i="13"/>
  <c r="F586" i="13"/>
  <c r="D586" i="13"/>
  <c r="C586" i="13"/>
  <c r="F585" i="13"/>
  <c r="D585" i="13"/>
  <c r="C585" i="13"/>
  <c r="F584" i="13"/>
  <c r="D584" i="13"/>
  <c r="C584" i="13"/>
  <c r="F583" i="13"/>
  <c r="D583" i="13"/>
  <c r="C583" i="13"/>
  <c r="F582" i="13"/>
  <c r="D582" i="13"/>
  <c r="C582" i="13"/>
  <c r="F581" i="13"/>
  <c r="D581" i="13"/>
  <c r="C581" i="13"/>
  <c r="F580" i="13"/>
  <c r="D580" i="13"/>
  <c r="C580" i="13"/>
  <c r="K579" i="13"/>
  <c r="J579" i="13"/>
  <c r="I579" i="13"/>
  <c r="H579" i="13"/>
  <c r="F579" i="13"/>
  <c r="E579" i="13"/>
  <c r="D579" i="13"/>
  <c r="C579" i="13"/>
  <c r="F578" i="13"/>
  <c r="D578" i="13"/>
  <c r="C578" i="13"/>
  <c r="F577" i="13"/>
  <c r="D577" i="13"/>
  <c r="C577" i="13"/>
  <c r="F576" i="13"/>
  <c r="D576" i="13"/>
  <c r="C576" i="13"/>
  <c r="F575" i="13"/>
  <c r="D575" i="13"/>
  <c r="C575" i="13"/>
  <c r="F574" i="13"/>
  <c r="D574" i="13"/>
  <c r="C574" i="13"/>
  <c r="F573" i="13"/>
  <c r="D573" i="13"/>
  <c r="C573" i="13"/>
  <c r="F572" i="13"/>
  <c r="D572" i="13"/>
  <c r="C572" i="13"/>
  <c r="F571" i="13"/>
  <c r="D571" i="13"/>
  <c r="C571" i="13"/>
  <c r="F570" i="13"/>
  <c r="D570" i="13"/>
  <c r="C570" i="13"/>
  <c r="F569" i="13"/>
  <c r="D569" i="13"/>
  <c r="C569" i="13"/>
  <c r="F568" i="13"/>
  <c r="D568" i="13"/>
  <c r="C568" i="13"/>
  <c r="F567" i="13"/>
  <c r="D567" i="13"/>
  <c r="C567" i="13"/>
  <c r="F566" i="13"/>
  <c r="D566" i="13"/>
  <c r="C566" i="13"/>
  <c r="F565" i="13"/>
  <c r="D565" i="13"/>
  <c r="C565" i="13"/>
  <c r="F564" i="13"/>
  <c r="D564" i="13"/>
  <c r="C564" i="13"/>
  <c r="F563" i="13"/>
  <c r="D563" i="13"/>
  <c r="C563" i="13"/>
  <c r="A563" i="13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F562" i="13"/>
  <c r="D562" i="13"/>
  <c r="C562" i="13"/>
  <c r="A562" i="13"/>
  <c r="F561" i="13"/>
  <c r="D561" i="13"/>
  <c r="C561" i="13"/>
  <c r="K552" i="13"/>
  <c r="J552" i="13"/>
  <c r="I552" i="13"/>
  <c r="E552" i="13"/>
  <c r="D552" i="13"/>
  <c r="F551" i="13"/>
  <c r="D551" i="13"/>
  <c r="C551" i="13"/>
  <c r="F550" i="13"/>
  <c r="D550" i="13"/>
  <c r="C550" i="13"/>
  <c r="K549" i="13"/>
  <c r="J549" i="13"/>
  <c r="K548" i="13"/>
  <c r="J548" i="13"/>
  <c r="I548" i="13"/>
  <c r="H548" i="13"/>
  <c r="E548" i="13"/>
  <c r="K547" i="13"/>
  <c r="J547" i="13"/>
  <c r="I547" i="13"/>
  <c r="H547" i="13"/>
  <c r="H552" i="13" s="1"/>
  <c r="G547" i="13"/>
  <c r="E547" i="13"/>
  <c r="E549" i="13" s="1"/>
  <c r="F546" i="13"/>
  <c r="D546" i="13"/>
  <c r="C546" i="13"/>
  <c r="F545" i="13"/>
  <c r="D545" i="13"/>
  <c r="C545" i="13"/>
  <c r="F544" i="13"/>
  <c r="D544" i="13"/>
  <c r="C544" i="13"/>
  <c r="F543" i="13"/>
  <c r="D543" i="13"/>
  <c r="C543" i="13"/>
  <c r="F542" i="13"/>
  <c r="D542" i="13"/>
  <c r="C542" i="13"/>
  <c r="F541" i="13"/>
  <c r="D541" i="13"/>
  <c r="C541" i="13"/>
  <c r="F540" i="13"/>
  <c r="D540" i="13"/>
  <c r="C540" i="13"/>
  <c r="F539" i="13"/>
  <c r="D539" i="13"/>
  <c r="C539" i="13"/>
  <c r="F538" i="13"/>
  <c r="D538" i="13"/>
  <c r="C538" i="13"/>
  <c r="F537" i="13"/>
  <c r="D537" i="13"/>
  <c r="C537" i="13"/>
  <c r="F536" i="13"/>
  <c r="D536" i="13"/>
  <c r="C536" i="13"/>
  <c r="G535" i="13"/>
  <c r="F535" i="13"/>
  <c r="C535" i="13"/>
  <c r="D535" i="13" s="1"/>
  <c r="F534" i="13"/>
  <c r="D534" i="13"/>
  <c r="C534" i="13"/>
  <c r="K533" i="13"/>
  <c r="J533" i="13"/>
  <c r="I533" i="13"/>
  <c r="H533" i="13"/>
  <c r="G533" i="13"/>
  <c r="F533" i="13"/>
  <c r="E533" i="13"/>
  <c r="C533" i="13"/>
  <c r="D533" i="13" s="1"/>
  <c r="F532" i="13"/>
  <c r="C532" i="13"/>
  <c r="D532" i="13" s="1"/>
  <c r="F531" i="13"/>
  <c r="C531" i="13"/>
  <c r="D531" i="13" s="1"/>
  <c r="F530" i="13"/>
  <c r="C530" i="13"/>
  <c r="D530" i="13" s="1"/>
  <c r="F529" i="13"/>
  <c r="C529" i="13"/>
  <c r="D529" i="13" s="1"/>
  <c r="F528" i="13"/>
  <c r="C528" i="13"/>
  <c r="D528" i="13" s="1"/>
  <c r="F527" i="13"/>
  <c r="C527" i="13"/>
  <c r="D527" i="13" s="1"/>
  <c r="F526" i="13"/>
  <c r="C526" i="13"/>
  <c r="D526" i="13" s="1"/>
  <c r="F525" i="13"/>
  <c r="C525" i="13"/>
  <c r="D525" i="13" s="1"/>
  <c r="F524" i="13"/>
  <c r="C524" i="13"/>
  <c r="D524" i="13" s="1"/>
  <c r="F523" i="13"/>
  <c r="C523" i="13"/>
  <c r="D523" i="13" s="1"/>
  <c r="F522" i="13"/>
  <c r="C522" i="13"/>
  <c r="D522" i="13" s="1"/>
  <c r="F521" i="13"/>
  <c r="C521" i="13"/>
  <c r="D521" i="13" s="1"/>
  <c r="F520" i="13"/>
  <c r="C520" i="13"/>
  <c r="D520" i="13" s="1"/>
  <c r="F519" i="13"/>
  <c r="C519" i="13"/>
  <c r="D519" i="13" s="1"/>
  <c r="F518" i="13"/>
  <c r="C518" i="13"/>
  <c r="D518" i="13" s="1"/>
  <c r="F517" i="13"/>
  <c r="C517" i="13"/>
  <c r="D517" i="13" s="1"/>
  <c r="A517" i="13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F516" i="13"/>
  <c r="C516" i="13"/>
  <c r="D516" i="13" s="1"/>
  <c r="A516" i="13"/>
  <c r="F515" i="13"/>
  <c r="C515" i="13"/>
  <c r="D515" i="13" s="1"/>
  <c r="K506" i="13"/>
  <c r="J506" i="13"/>
  <c r="G506" i="13"/>
  <c r="F505" i="13"/>
  <c r="D505" i="13"/>
  <c r="C505" i="13"/>
  <c r="F504" i="13"/>
  <c r="D504" i="13"/>
  <c r="C504" i="13"/>
  <c r="K503" i="13"/>
  <c r="J503" i="13"/>
  <c r="G503" i="13"/>
  <c r="K502" i="13"/>
  <c r="J502" i="13"/>
  <c r="I502" i="13"/>
  <c r="H502" i="13"/>
  <c r="G502" i="13"/>
  <c r="E502" i="13"/>
  <c r="F502" i="13" s="1"/>
  <c r="K501" i="13"/>
  <c r="J501" i="13"/>
  <c r="H501" i="13"/>
  <c r="H506" i="13" s="1"/>
  <c r="G501" i="13"/>
  <c r="F501" i="13"/>
  <c r="E501" i="13"/>
  <c r="F500" i="13"/>
  <c r="D500" i="13"/>
  <c r="C500" i="13"/>
  <c r="F499" i="13"/>
  <c r="D499" i="13"/>
  <c r="C499" i="13"/>
  <c r="F498" i="13"/>
  <c r="D498" i="13"/>
  <c r="C498" i="13"/>
  <c r="F497" i="13"/>
  <c r="D497" i="13"/>
  <c r="C497" i="13"/>
  <c r="I496" i="13"/>
  <c r="I501" i="13" s="1"/>
  <c r="C501" i="13" s="1"/>
  <c r="D501" i="13" s="1"/>
  <c r="F496" i="13"/>
  <c r="C496" i="13"/>
  <c r="D496" i="13" s="1"/>
  <c r="F495" i="13"/>
  <c r="D495" i="13"/>
  <c r="C495" i="13"/>
  <c r="F494" i="13"/>
  <c r="D494" i="13"/>
  <c r="C494" i="13"/>
  <c r="F493" i="13"/>
  <c r="D493" i="13"/>
  <c r="C493" i="13"/>
  <c r="F492" i="13"/>
  <c r="D492" i="13"/>
  <c r="C492" i="13"/>
  <c r="F491" i="13"/>
  <c r="D491" i="13"/>
  <c r="C491" i="13"/>
  <c r="F490" i="13"/>
  <c r="D490" i="13"/>
  <c r="C490" i="13"/>
  <c r="F489" i="13"/>
  <c r="F488" i="13"/>
  <c r="C488" i="13"/>
  <c r="D488" i="13" s="1"/>
  <c r="F487" i="13"/>
  <c r="C487" i="13"/>
  <c r="D487" i="13" s="1"/>
  <c r="K486" i="13"/>
  <c r="J486" i="13"/>
  <c r="I486" i="13"/>
  <c r="H486" i="13"/>
  <c r="G486" i="13"/>
  <c r="E486" i="13"/>
  <c r="F486" i="13" s="1"/>
  <c r="D486" i="13"/>
  <c r="C486" i="13"/>
  <c r="F485" i="13"/>
  <c r="D485" i="13"/>
  <c r="C485" i="13"/>
  <c r="F484" i="13"/>
  <c r="D484" i="13"/>
  <c r="C484" i="13"/>
  <c r="F483" i="13"/>
  <c r="D483" i="13"/>
  <c r="C483" i="13"/>
  <c r="F482" i="13"/>
  <c r="D482" i="13"/>
  <c r="C482" i="13"/>
  <c r="F481" i="13"/>
  <c r="D481" i="13"/>
  <c r="C481" i="13"/>
  <c r="F480" i="13"/>
  <c r="D480" i="13"/>
  <c r="C480" i="13"/>
  <c r="F479" i="13"/>
  <c r="D479" i="13"/>
  <c r="C479" i="13"/>
  <c r="F478" i="13"/>
  <c r="D478" i="13"/>
  <c r="C478" i="13"/>
  <c r="F477" i="13"/>
  <c r="D477" i="13"/>
  <c r="C477" i="13"/>
  <c r="F476" i="13"/>
  <c r="D476" i="13"/>
  <c r="C476" i="13"/>
  <c r="F475" i="13"/>
  <c r="D475" i="13"/>
  <c r="C475" i="13"/>
  <c r="F474" i="13"/>
  <c r="D474" i="13"/>
  <c r="C474" i="13"/>
  <c r="F473" i="13"/>
  <c r="D473" i="13"/>
  <c r="C473" i="13"/>
  <c r="F472" i="13"/>
  <c r="D472" i="13"/>
  <c r="C472" i="13"/>
  <c r="F471" i="13"/>
  <c r="D471" i="13"/>
  <c r="C471" i="13"/>
  <c r="F470" i="13"/>
  <c r="D470" i="13"/>
  <c r="C470" i="13"/>
  <c r="F469" i="13"/>
  <c r="D469" i="13"/>
  <c r="C469" i="13"/>
  <c r="A469" i="13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F468" i="13"/>
  <c r="D468" i="13"/>
  <c r="C468" i="13"/>
  <c r="J459" i="13"/>
  <c r="I459" i="13"/>
  <c r="H459" i="13"/>
  <c r="D459" i="13"/>
  <c r="F458" i="13"/>
  <c r="D458" i="13"/>
  <c r="C458" i="13"/>
  <c r="F457" i="13"/>
  <c r="D457" i="13"/>
  <c r="C457" i="13"/>
  <c r="J455" i="13"/>
  <c r="J456" i="13" s="1"/>
  <c r="I455" i="13"/>
  <c r="I456" i="13" s="1"/>
  <c r="E455" i="13"/>
  <c r="E456" i="13" s="1"/>
  <c r="E459" i="13" s="1"/>
  <c r="K454" i="13"/>
  <c r="J454" i="13"/>
  <c r="I454" i="13"/>
  <c r="H454" i="13"/>
  <c r="G454" i="13"/>
  <c r="E454" i="13"/>
  <c r="C454" i="13"/>
  <c r="D454" i="13" s="1"/>
  <c r="F453" i="13"/>
  <c r="C453" i="13"/>
  <c r="D453" i="13" s="1"/>
  <c r="F452" i="13"/>
  <c r="C452" i="13"/>
  <c r="D452" i="13" s="1"/>
  <c r="F451" i="13"/>
  <c r="C451" i="13"/>
  <c r="D451" i="13" s="1"/>
  <c r="F450" i="13"/>
  <c r="C450" i="13"/>
  <c r="D450" i="13" s="1"/>
  <c r="F449" i="13"/>
  <c r="C449" i="13"/>
  <c r="D449" i="13" s="1"/>
  <c r="F448" i="13"/>
  <c r="C448" i="13"/>
  <c r="D448" i="13" s="1"/>
  <c r="F447" i="13"/>
  <c r="C447" i="13"/>
  <c r="D447" i="13" s="1"/>
  <c r="F446" i="13"/>
  <c r="C446" i="13"/>
  <c r="D446" i="13" s="1"/>
  <c r="F445" i="13"/>
  <c r="C445" i="13"/>
  <c r="D445" i="13" s="1"/>
  <c r="F444" i="13"/>
  <c r="C444" i="13"/>
  <c r="D444" i="13" s="1"/>
  <c r="F443" i="13"/>
  <c r="C443" i="13"/>
  <c r="D443" i="13" s="1"/>
  <c r="F442" i="13"/>
  <c r="C442" i="13"/>
  <c r="D442" i="13" s="1"/>
  <c r="F441" i="13"/>
  <c r="C441" i="13"/>
  <c r="D441" i="13" s="1"/>
  <c r="K440" i="13"/>
  <c r="J440" i="13"/>
  <c r="I440" i="13"/>
  <c r="C440" i="13" s="1"/>
  <c r="D440" i="13" s="1"/>
  <c r="H440" i="13"/>
  <c r="G440" i="13"/>
  <c r="E440" i="13"/>
  <c r="F439" i="13"/>
  <c r="C439" i="13"/>
  <c r="D439" i="13" s="1"/>
  <c r="F438" i="13"/>
  <c r="C438" i="13"/>
  <c r="D438" i="13" s="1"/>
  <c r="F437" i="13"/>
  <c r="C437" i="13"/>
  <c r="D437" i="13" s="1"/>
  <c r="F436" i="13"/>
  <c r="C436" i="13"/>
  <c r="D436" i="13" s="1"/>
  <c r="F435" i="13"/>
  <c r="C435" i="13"/>
  <c r="D435" i="13" s="1"/>
  <c r="F434" i="13"/>
  <c r="C434" i="13"/>
  <c r="D434" i="13" s="1"/>
  <c r="F433" i="13"/>
  <c r="C433" i="13"/>
  <c r="D433" i="13" s="1"/>
  <c r="F432" i="13"/>
  <c r="C432" i="13"/>
  <c r="D432" i="13" s="1"/>
  <c r="F431" i="13"/>
  <c r="C431" i="13"/>
  <c r="D431" i="13" s="1"/>
  <c r="F430" i="13"/>
  <c r="C430" i="13"/>
  <c r="D430" i="13" s="1"/>
  <c r="F429" i="13"/>
  <c r="C429" i="13"/>
  <c r="D429" i="13" s="1"/>
  <c r="F428" i="13"/>
  <c r="C428" i="13"/>
  <c r="D428" i="13" s="1"/>
  <c r="F427" i="13"/>
  <c r="C427" i="13"/>
  <c r="D427" i="13" s="1"/>
  <c r="F426" i="13"/>
  <c r="C426" i="13"/>
  <c r="D426" i="13" s="1"/>
  <c r="F425" i="13"/>
  <c r="C425" i="13"/>
  <c r="D425" i="13" s="1"/>
  <c r="F424" i="13"/>
  <c r="C424" i="13"/>
  <c r="D424" i="13" s="1"/>
  <c r="F423" i="13"/>
  <c r="C423" i="13"/>
  <c r="D423" i="13" s="1"/>
  <c r="A423" i="13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F422" i="13"/>
  <c r="C422" i="13"/>
  <c r="D422" i="13" s="1"/>
  <c r="J413" i="13"/>
  <c r="F413" i="13"/>
  <c r="D413" i="13"/>
  <c r="C413" i="13"/>
  <c r="F412" i="13"/>
  <c r="D412" i="13"/>
  <c r="C412" i="13"/>
  <c r="F411" i="13"/>
  <c r="D411" i="13"/>
  <c r="C411" i="13"/>
  <c r="J410" i="13"/>
  <c r="K409" i="13"/>
  <c r="G409" i="13"/>
  <c r="A409" i="13"/>
  <c r="A410" i="13" s="1"/>
  <c r="A411" i="13" s="1"/>
  <c r="A412" i="13" s="1"/>
  <c r="A413" i="13" s="1"/>
  <c r="K408" i="13"/>
  <c r="K413" i="13" s="1"/>
  <c r="J408" i="13"/>
  <c r="J409" i="13" s="1"/>
  <c r="I408" i="13"/>
  <c r="I413" i="13" s="1"/>
  <c r="H408" i="13"/>
  <c r="G408" i="13"/>
  <c r="F408" i="13" s="1"/>
  <c r="F407" i="13"/>
  <c r="C407" i="13"/>
  <c r="D407" i="13" s="1"/>
  <c r="F406" i="13"/>
  <c r="C406" i="13"/>
  <c r="D406" i="13" s="1"/>
  <c r="F405" i="13"/>
  <c r="C405" i="13"/>
  <c r="D405" i="13" s="1"/>
  <c r="F404" i="13"/>
  <c r="C404" i="13"/>
  <c r="D404" i="13" s="1"/>
  <c r="F403" i="13"/>
  <c r="C403" i="13"/>
  <c r="D403" i="13" s="1"/>
  <c r="F402" i="13"/>
  <c r="C402" i="13"/>
  <c r="D402" i="13" s="1"/>
  <c r="F401" i="13"/>
  <c r="C401" i="13"/>
  <c r="D401" i="13" s="1"/>
  <c r="F400" i="13"/>
  <c r="C400" i="13"/>
  <c r="D400" i="13" s="1"/>
  <c r="F399" i="13"/>
  <c r="C399" i="13"/>
  <c r="D399" i="13" s="1"/>
  <c r="F398" i="13"/>
  <c r="C398" i="13"/>
  <c r="D398" i="13" s="1"/>
  <c r="F397" i="13"/>
  <c r="C397" i="13"/>
  <c r="D397" i="13" s="1"/>
  <c r="F396" i="13"/>
  <c r="C396" i="13"/>
  <c r="D396" i="13" s="1"/>
  <c r="F395" i="13"/>
  <c r="C395" i="13"/>
  <c r="D395" i="13" s="1"/>
  <c r="K394" i="13"/>
  <c r="J394" i="13"/>
  <c r="I394" i="13"/>
  <c r="H394" i="13"/>
  <c r="G394" i="13"/>
  <c r="C394" i="13" s="1"/>
  <c r="D394" i="13" s="1"/>
  <c r="F393" i="13"/>
  <c r="D393" i="13"/>
  <c r="C393" i="13"/>
  <c r="F392" i="13"/>
  <c r="D392" i="13"/>
  <c r="C392" i="13"/>
  <c r="F391" i="13"/>
  <c r="D391" i="13"/>
  <c r="C391" i="13"/>
  <c r="F390" i="13"/>
  <c r="D390" i="13"/>
  <c r="C390" i="13"/>
  <c r="F389" i="13"/>
  <c r="D389" i="13"/>
  <c r="C389" i="13"/>
  <c r="F388" i="13"/>
  <c r="D388" i="13"/>
  <c r="C388" i="13"/>
  <c r="F387" i="13"/>
  <c r="D387" i="13"/>
  <c r="C387" i="13"/>
  <c r="F386" i="13"/>
  <c r="D386" i="13"/>
  <c r="C386" i="13"/>
  <c r="F385" i="13"/>
  <c r="D385" i="13"/>
  <c r="C385" i="13"/>
  <c r="F384" i="13"/>
  <c r="D384" i="13"/>
  <c r="C384" i="13"/>
  <c r="F383" i="13"/>
  <c r="D383" i="13"/>
  <c r="C383" i="13"/>
  <c r="F382" i="13"/>
  <c r="D382" i="13"/>
  <c r="C382" i="13"/>
  <c r="F381" i="13"/>
  <c r="D381" i="13"/>
  <c r="C381" i="13"/>
  <c r="F380" i="13"/>
  <c r="D380" i="13"/>
  <c r="C380" i="13"/>
  <c r="F379" i="13"/>
  <c r="D379" i="13"/>
  <c r="C379" i="13"/>
  <c r="F378" i="13"/>
  <c r="D378" i="13"/>
  <c r="C378" i="13"/>
  <c r="F377" i="13"/>
  <c r="D377" i="13"/>
  <c r="C377" i="13"/>
  <c r="A377" i="13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F376" i="13"/>
  <c r="D376" i="13"/>
  <c r="C376" i="13"/>
  <c r="I367" i="13"/>
  <c r="F366" i="13"/>
  <c r="D366" i="13"/>
  <c r="C366" i="13"/>
  <c r="F365" i="13"/>
  <c r="D365" i="13"/>
  <c r="C365" i="13"/>
  <c r="I363" i="13"/>
  <c r="E363" i="13"/>
  <c r="K362" i="13"/>
  <c r="J362" i="13"/>
  <c r="I362" i="13"/>
  <c r="I364" i="13" s="1"/>
  <c r="H362" i="13"/>
  <c r="H367" i="13" s="1"/>
  <c r="G362" i="13"/>
  <c r="E362" i="13"/>
  <c r="E364" i="13" s="1"/>
  <c r="E367" i="13" s="1"/>
  <c r="C362" i="13"/>
  <c r="D362" i="13" s="1"/>
  <c r="F361" i="13"/>
  <c r="C361" i="13"/>
  <c r="D361" i="13" s="1"/>
  <c r="F360" i="13"/>
  <c r="C360" i="13"/>
  <c r="D360" i="13" s="1"/>
  <c r="F359" i="13"/>
  <c r="C359" i="13"/>
  <c r="D359" i="13" s="1"/>
  <c r="F358" i="13"/>
  <c r="C358" i="13"/>
  <c r="D358" i="13" s="1"/>
  <c r="F357" i="13"/>
  <c r="C357" i="13"/>
  <c r="D357" i="13" s="1"/>
  <c r="F356" i="13"/>
  <c r="C356" i="13"/>
  <c r="D356" i="13" s="1"/>
  <c r="F355" i="13"/>
  <c r="C355" i="13"/>
  <c r="D355" i="13" s="1"/>
  <c r="F354" i="13"/>
  <c r="C354" i="13"/>
  <c r="D354" i="13" s="1"/>
  <c r="F353" i="13"/>
  <c r="C353" i="13"/>
  <c r="D353" i="13" s="1"/>
  <c r="F352" i="13"/>
  <c r="C352" i="13"/>
  <c r="D352" i="13" s="1"/>
  <c r="F351" i="13"/>
  <c r="C351" i="13"/>
  <c r="D351" i="13" s="1"/>
  <c r="F350" i="13"/>
  <c r="C350" i="13"/>
  <c r="D350" i="13" s="1"/>
  <c r="F349" i="13"/>
  <c r="C349" i="13"/>
  <c r="D349" i="13" s="1"/>
  <c r="K348" i="13"/>
  <c r="J348" i="13"/>
  <c r="I348" i="13"/>
  <c r="C348" i="13" s="1"/>
  <c r="D348" i="13" s="1"/>
  <c r="H348" i="13"/>
  <c r="G348" i="13"/>
  <c r="F348" i="13" s="1"/>
  <c r="E348" i="13"/>
  <c r="F347" i="13"/>
  <c r="C347" i="13"/>
  <c r="D347" i="13" s="1"/>
  <c r="F346" i="13"/>
  <c r="C346" i="13"/>
  <c r="D346" i="13" s="1"/>
  <c r="F345" i="13"/>
  <c r="C345" i="13"/>
  <c r="D345" i="13" s="1"/>
  <c r="F344" i="13"/>
  <c r="C344" i="13"/>
  <c r="D344" i="13" s="1"/>
  <c r="F343" i="13"/>
  <c r="C343" i="13"/>
  <c r="D343" i="13" s="1"/>
  <c r="F342" i="13"/>
  <c r="C342" i="13"/>
  <c r="D342" i="13" s="1"/>
  <c r="F341" i="13"/>
  <c r="C341" i="13"/>
  <c r="D341" i="13" s="1"/>
  <c r="F340" i="13"/>
  <c r="C340" i="13"/>
  <c r="D340" i="13" s="1"/>
  <c r="F339" i="13"/>
  <c r="C339" i="13"/>
  <c r="D339" i="13" s="1"/>
  <c r="F338" i="13"/>
  <c r="C338" i="13"/>
  <c r="D338" i="13" s="1"/>
  <c r="F337" i="13"/>
  <c r="C337" i="13"/>
  <c r="D337" i="13" s="1"/>
  <c r="F336" i="13"/>
  <c r="C336" i="13"/>
  <c r="D336" i="13" s="1"/>
  <c r="F335" i="13"/>
  <c r="C335" i="13"/>
  <c r="D335" i="13" s="1"/>
  <c r="F334" i="13"/>
  <c r="C334" i="13"/>
  <c r="D334" i="13" s="1"/>
  <c r="F333" i="13"/>
  <c r="C333" i="13"/>
  <c r="D333" i="13" s="1"/>
  <c r="F332" i="13"/>
  <c r="C332" i="13"/>
  <c r="D332" i="13" s="1"/>
  <c r="F331" i="13"/>
  <c r="C331" i="13"/>
  <c r="D331" i="13" s="1"/>
  <c r="A331" i="13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F330" i="13"/>
  <c r="C330" i="13"/>
  <c r="D330" i="13" s="1"/>
  <c r="J321" i="13"/>
  <c r="D321" i="13"/>
  <c r="F320" i="13"/>
  <c r="C320" i="13"/>
  <c r="D320" i="13" s="1"/>
  <c r="F319" i="13"/>
  <c r="C319" i="13"/>
  <c r="D319" i="13" s="1"/>
  <c r="E317" i="13"/>
  <c r="K316" i="13"/>
  <c r="J316" i="13"/>
  <c r="H316" i="13"/>
  <c r="H317" i="13" s="1"/>
  <c r="G316" i="13"/>
  <c r="E316" i="13"/>
  <c r="F315" i="13"/>
  <c r="C315" i="13"/>
  <c r="D315" i="13" s="1"/>
  <c r="F314" i="13"/>
  <c r="C314" i="13"/>
  <c r="D314" i="13" s="1"/>
  <c r="F313" i="13"/>
  <c r="C313" i="13"/>
  <c r="D313" i="13" s="1"/>
  <c r="F312" i="13"/>
  <c r="C312" i="13"/>
  <c r="D312" i="13" s="1"/>
  <c r="I311" i="13"/>
  <c r="C311" i="13" s="1"/>
  <c r="D311" i="13" s="1"/>
  <c r="F311" i="13"/>
  <c r="F310" i="13"/>
  <c r="D310" i="13"/>
  <c r="C310" i="13"/>
  <c r="F309" i="13"/>
  <c r="D309" i="13"/>
  <c r="C309" i="13"/>
  <c r="F308" i="13"/>
  <c r="D308" i="13"/>
  <c r="C308" i="13"/>
  <c r="F307" i="13"/>
  <c r="D307" i="13"/>
  <c r="C307" i="13"/>
  <c r="F306" i="13"/>
  <c r="D306" i="13"/>
  <c r="C306" i="13"/>
  <c r="F305" i="13"/>
  <c r="D305" i="13"/>
  <c r="C305" i="13"/>
  <c r="F304" i="13"/>
  <c r="D304" i="13"/>
  <c r="C304" i="13"/>
  <c r="F303" i="13"/>
  <c r="D303" i="13"/>
  <c r="C303" i="13"/>
  <c r="K302" i="13"/>
  <c r="J302" i="13"/>
  <c r="I302" i="13"/>
  <c r="H302" i="13"/>
  <c r="G302" i="13"/>
  <c r="F302" i="13"/>
  <c r="E302" i="13"/>
  <c r="F301" i="13"/>
  <c r="D301" i="13"/>
  <c r="C301" i="13"/>
  <c r="F300" i="13"/>
  <c r="D300" i="13"/>
  <c r="C300" i="13"/>
  <c r="F299" i="13"/>
  <c r="D299" i="13"/>
  <c r="C299" i="13"/>
  <c r="F298" i="13"/>
  <c r="D298" i="13"/>
  <c r="C298" i="13"/>
  <c r="F297" i="13"/>
  <c r="D297" i="13"/>
  <c r="C297" i="13"/>
  <c r="F296" i="13"/>
  <c r="D296" i="13"/>
  <c r="C296" i="13"/>
  <c r="F295" i="13"/>
  <c r="D295" i="13"/>
  <c r="C295" i="13"/>
  <c r="F294" i="13"/>
  <c r="C294" i="13"/>
  <c r="D294" i="13" s="1"/>
  <c r="F293" i="13"/>
  <c r="C293" i="13"/>
  <c r="D293" i="13" s="1"/>
  <c r="F292" i="13"/>
  <c r="C292" i="13"/>
  <c r="D292" i="13" s="1"/>
  <c r="F291" i="13"/>
  <c r="C291" i="13"/>
  <c r="D291" i="13" s="1"/>
  <c r="F290" i="13"/>
  <c r="C290" i="13"/>
  <c r="D290" i="13" s="1"/>
  <c r="F289" i="13"/>
  <c r="C289" i="13"/>
  <c r="D289" i="13" s="1"/>
  <c r="F288" i="13"/>
  <c r="C288" i="13"/>
  <c r="D288" i="13" s="1"/>
  <c r="A288" i="13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F287" i="13"/>
  <c r="C287" i="13"/>
  <c r="D287" i="13" s="1"/>
  <c r="F286" i="13"/>
  <c r="C286" i="13"/>
  <c r="D286" i="13" s="1"/>
  <c r="F285" i="13"/>
  <c r="C285" i="13"/>
  <c r="D285" i="13" s="1"/>
  <c r="A285" i="13"/>
  <c r="A286" i="13" s="1"/>
  <c r="A287" i="13" s="1"/>
  <c r="F284" i="13"/>
  <c r="C284" i="13"/>
  <c r="D284" i="13" s="1"/>
  <c r="D275" i="13"/>
  <c r="F274" i="13"/>
  <c r="D274" i="13"/>
  <c r="C274" i="13"/>
  <c r="F273" i="13"/>
  <c r="D273" i="13"/>
  <c r="C273" i="13"/>
  <c r="E271" i="13"/>
  <c r="J270" i="13"/>
  <c r="I270" i="13"/>
  <c r="I275" i="13" s="1"/>
  <c r="H270" i="13"/>
  <c r="G270" i="13"/>
  <c r="F270" i="13"/>
  <c r="E270" i="13"/>
  <c r="F269" i="13"/>
  <c r="D269" i="13"/>
  <c r="C269" i="13"/>
  <c r="F268" i="13"/>
  <c r="D268" i="13"/>
  <c r="C268" i="13"/>
  <c r="F267" i="13"/>
  <c r="C267" i="13"/>
  <c r="D267" i="13" s="1"/>
  <c r="F266" i="13"/>
  <c r="C266" i="13"/>
  <c r="D266" i="13" s="1"/>
  <c r="F265" i="13"/>
  <c r="C265" i="13"/>
  <c r="D265" i="13" s="1"/>
  <c r="F264" i="13"/>
  <c r="C264" i="13"/>
  <c r="D264" i="13" s="1"/>
  <c r="F263" i="13"/>
  <c r="C263" i="13"/>
  <c r="D263" i="13" s="1"/>
  <c r="F262" i="13"/>
  <c r="C262" i="13"/>
  <c r="D262" i="13" s="1"/>
  <c r="F261" i="13"/>
  <c r="C261" i="13"/>
  <c r="D261" i="13" s="1"/>
  <c r="F260" i="13"/>
  <c r="C260" i="13"/>
  <c r="D260" i="13" s="1"/>
  <c r="F259" i="13"/>
  <c r="C259" i="13"/>
  <c r="D259" i="13" s="1"/>
  <c r="F258" i="13"/>
  <c r="C258" i="13"/>
  <c r="D258" i="13" s="1"/>
  <c r="F257" i="13"/>
  <c r="C257" i="13"/>
  <c r="D257" i="13" s="1"/>
  <c r="J256" i="13"/>
  <c r="I256" i="13"/>
  <c r="H256" i="13"/>
  <c r="G256" i="13"/>
  <c r="F256" i="13" s="1"/>
  <c r="E256" i="13"/>
  <c r="F255" i="13"/>
  <c r="C255" i="13"/>
  <c r="D255" i="13" s="1"/>
  <c r="F254" i="13"/>
  <c r="C254" i="13"/>
  <c r="D254" i="13" s="1"/>
  <c r="F253" i="13"/>
  <c r="C253" i="13"/>
  <c r="D253" i="13" s="1"/>
  <c r="F252" i="13"/>
  <c r="C252" i="13"/>
  <c r="D252" i="13" s="1"/>
  <c r="F251" i="13"/>
  <c r="C251" i="13"/>
  <c r="D251" i="13" s="1"/>
  <c r="F250" i="13"/>
  <c r="C250" i="13"/>
  <c r="D250" i="13" s="1"/>
  <c r="F249" i="13"/>
  <c r="C249" i="13"/>
  <c r="D249" i="13" s="1"/>
  <c r="F248" i="13"/>
  <c r="C248" i="13"/>
  <c r="D248" i="13" s="1"/>
  <c r="F247" i="13"/>
  <c r="C247" i="13"/>
  <c r="D247" i="13" s="1"/>
  <c r="F246" i="13"/>
  <c r="C246" i="13"/>
  <c r="D246" i="13" s="1"/>
  <c r="F245" i="13"/>
  <c r="C245" i="13"/>
  <c r="D245" i="13" s="1"/>
  <c r="F244" i="13"/>
  <c r="C244" i="13"/>
  <c r="D244" i="13" s="1"/>
  <c r="F243" i="13"/>
  <c r="C243" i="13"/>
  <c r="D243" i="13" s="1"/>
  <c r="F242" i="13"/>
  <c r="C242" i="13"/>
  <c r="D242" i="13" s="1"/>
  <c r="F241" i="13"/>
  <c r="C241" i="13"/>
  <c r="D241" i="13" s="1"/>
  <c r="F240" i="13"/>
  <c r="C240" i="13"/>
  <c r="D240" i="13" s="1"/>
  <c r="F239" i="13"/>
  <c r="C239" i="13"/>
  <c r="D239" i="13" s="1"/>
  <c r="A239" i="13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F238" i="13"/>
  <c r="C238" i="13"/>
  <c r="D238" i="13" s="1"/>
  <c r="D229" i="13"/>
  <c r="F228" i="13"/>
  <c r="D228" i="13"/>
  <c r="C228" i="13"/>
  <c r="F227" i="13"/>
  <c r="D227" i="13"/>
  <c r="C227" i="13"/>
  <c r="E226" i="13"/>
  <c r="E229" i="13" s="1"/>
  <c r="E225" i="13"/>
  <c r="I224" i="13"/>
  <c r="I229" i="13" s="1"/>
  <c r="G224" i="13"/>
  <c r="E224" i="13"/>
  <c r="F223" i="13"/>
  <c r="D223" i="13"/>
  <c r="C223" i="13"/>
  <c r="F222" i="13"/>
  <c r="D222" i="13"/>
  <c r="C222" i="13"/>
  <c r="F221" i="13"/>
  <c r="D221" i="13"/>
  <c r="C221" i="13"/>
  <c r="F220" i="13"/>
  <c r="D220" i="13"/>
  <c r="C220" i="13"/>
  <c r="F219" i="13"/>
  <c r="D219" i="13"/>
  <c r="C219" i="13"/>
  <c r="F218" i="13"/>
  <c r="D218" i="13"/>
  <c r="C218" i="13"/>
  <c r="F217" i="13"/>
  <c r="D217" i="13"/>
  <c r="C217" i="13"/>
  <c r="F216" i="13"/>
  <c r="D216" i="13"/>
  <c r="C216" i="13"/>
  <c r="F215" i="13"/>
  <c r="D215" i="13"/>
  <c r="C215" i="13"/>
  <c r="F214" i="13"/>
  <c r="D214" i="13"/>
  <c r="C214" i="13"/>
  <c r="F213" i="13"/>
  <c r="D213" i="13"/>
  <c r="C213" i="13"/>
  <c r="F212" i="13"/>
  <c r="D212" i="13"/>
  <c r="C212" i="13"/>
  <c r="I211" i="13"/>
  <c r="C211" i="13" s="1"/>
  <c r="D211" i="13" s="1"/>
  <c r="H211" i="13"/>
  <c r="H224" i="13" s="1"/>
  <c r="F211" i="13"/>
  <c r="I210" i="13"/>
  <c r="H210" i="13"/>
  <c r="G210" i="13"/>
  <c r="F210" i="13" s="1"/>
  <c r="E210" i="13"/>
  <c r="F209" i="13"/>
  <c r="C209" i="13"/>
  <c r="D209" i="13" s="1"/>
  <c r="F208" i="13"/>
  <c r="C208" i="13"/>
  <c r="D208" i="13" s="1"/>
  <c r="F207" i="13"/>
  <c r="C207" i="13"/>
  <c r="D207" i="13" s="1"/>
  <c r="F206" i="13"/>
  <c r="C206" i="13"/>
  <c r="D206" i="13" s="1"/>
  <c r="F205" i="13"/>
  <c r="C205" i="13"/>
  <c r="D205" i="13" s="1"/>
  <c r="F204" i="13"/>
  <c r="C204" i="13"/>
  <c r="D204" i="13" s="1"/>
  <c r="F203" i="13"/>
  <c r="C203" i="13"/>
  <c r="D203" i="13" s="1"/>
  <c r="F202" i="13"/>
  <c r="C202" i="13"/>
  <c r="D202" i="13" s="1"/>
  <c r="F201" i="13"/>
  <c r="C201" i="13"/>
  <c r="D201" i="13" s="1"/>
  <c r="F200" i="13"/>
  <c r="C200" i="13"/>
  <c r="D200" i="13" s="1"/>
  <c r="F199" i="13"/>
  <c r="C199" i="13"/>
  <c r="D199" i="13" s="1"/>
  <c r="F198" i="13"/>
  <c r="C198" i="13"/>
  <c r="D198" i="13" s="1"/>
  <c r="F197" i="13"/>
  <c r="C197" i="13"/>
  <c r="D197" i="13" s="1"/>
  <c r="F196" i="13"/>
  <c r="C196" i="13"/>
  <c r="D196" i="13" s="1"/>
  <c r="F195" i="13"/>
  <c r="C195" i="13"/>
  <c r="D195" i="13" s="1"/>
  <c r="F194" i="13"/>
  <c r="C194" i="13"/>
  <c r="D194" i="13" s="1"/>
  <c r="F193" i="13"/>
  <c r="C193" i="13"/>
  <c r="D193" i="13" s="1"/>
  <c r="A193" i="13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F192" i="13"/>
  <c r="C192" i="13"/>
  <c r="D192" i="13" s="1"/>
  <c r="D183" i="13"/>
  <c r="F182" i="13"/>
  <c r="C182" i="13"/>
  <c r="D182" i="13" s="1"/>
  <c r="F181" i="13"/>
  <c r="C181" i="13"/>
  <c r="D181" i="13" s="1"/>
  <c r="G179" i="13"/>
  <c r="G178" i="13"/>
  <c r="F178" i="13" s="1"/>
  <c r="E178" i="13"/>
  <c r="F177" i="13"/>
  <c r="C177" i="13"/>
  <c r="D177" i="13" s="1"/>
  <c r="F176" i="13"/>
  <c r="C176" i="13"/>
  <c r="D176" i="13" s="1"/>
  <c r="F175" i="13"/>
  <c r="C175" i="13"/>
  <c r="D175" i="13" s="1"/>
  <c r="F174" i="13"/>
  <c r="C174" i="13"/>
  <c r="D174" i="13" s="1"/>
  <c r="I173" i="13"/>
  <c r="H173" i="13"/>
  <c r="F173" i="13"/>
  <c r="C173" i="13"/>
  <c r="D173" i="13" s="1"/>
  <c r="F172" i="13"/>
  <c r="C172" i="13"/>
  <c r="D172" i="13" s="1"/>
  <c r="F171" i="13"/>
  <c r="C171" i="13"/>
  <c r="D171" i="13" s="1"/>
  <c r="F170" i="13"/>
  <c r="C170" i="13"/>
  <c r="D170" i="13" s="1"/>
  <c r="F169" i="13"/>
  <c r="C169" i="13"/>
  <c r="D169" i="13" s="1"/>
  <c r="F168" i="13"/>
  <c r="C168" i="13"/>
  <c r="D168" i="13" s="1"/>
  <c r="F167" i="13"/>
  <c r="C167" i="13"/>
  <c r="D167" i="13" s="1"/>
  <c r="I166" i="13"/>
  <c r="C166" i="13" s="1"/>
  <c r="D166" i="13" s="1"/>
  <c r="F166" i="13"/>
  <c r="I165" i="13"/>
  <c r="H165" i="13"/>
  <c r="C165" i="13" s="1"/>
  <c r="D165" i="13" s="1"/>
  <c r="F165" i="13"/>
  <c r="I164" i="13"/>
  <c r="H164" i="13"/>
  <c r="C164" i="13" s="1"/>
  <c r="D164" i="13" s="1"/>
  <c r="G164" i="13"/>
  <c r="F164" i="13"/>
  <c r="E164" i="13"/>
  <c r="F163" i="13"/>
  <c r="D163" i="13"/>
  <c r="C163" i="13"/>
  <c r="F162" i="13"/>
  <c r="D162" i="13"/>
  <c r="C162" i="13"/>
  <c r="F161" i="13"/>
  <c r="D161" i="13"/>
  <c r="C161" i="13"/>
  <c r="F160" i="13"/>
  <c r="D160" i="13"/>
  <c r="C160" i="13"/>
  <c r="F159" i="13"/>
  <c r="D159" i="13"/>
  <c r="C159" i="13"/>
  <c r="F158" i="13"/>
  <c r="D158" i="13"/>
  <c r="C158" i="13"/>
  <c r="F157" i="13"/>
  <c r="D157" i="13"/>
  <c r="C157" i="13"/>
  <c r="F156" i="13"/>
  <c r="D156" i="13"/>
  <c r="C156" i="13"/>
  <c r="F155" i="13"/>
  <c r="D155" i="13"/>
  <c r="C155" i="13"/>
  <c r="F154" i="13"/>
  <c r="D154" i="13"/>
  <c r="C154" i="13"/>
  <c r="F153" i="13"/>
  <c r="D153" i="13"/>
  <c r="C153" i="13"/>
  <c r="F152" i="13"/>
  <c r="D152" i="13"/>
  <c r="C152" i="13"/>
  <c r="F151" i="13"/>
  <c r="D151" i="13"/>
  <c r="C151" i="13"/>
  <c r="F150" i="13"/>
  <c r="D150" i="13"/>
  <c r="C150" i="13"/>
  <c r="F149" i="13"/>
  <c r="D149" i="13"/>
  <c r="C149" i="13"/>
  <c r="F148" i="13"/>
  <c r="D148" i="13"/>
  <c r="C148" i="13"/>
  <c r="F147" i="13"/>
  <c r="D147" i="13"/>
  <c r="C147" i="13"/>
  <c r="A147" i="13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F146" i="13"/>
  <c r="D146" i="13"/>
  <c r="C146" i="13"/>
  <c r="D137" i="13"/>
  <c r="F136" i="13"/>
  <c r="D136" i="13"/>
  <c r="C136" i="13"/>
  <c r="F135" i="13"/>
  <c r="D135" i="13"/>
  <c r="C135" i="13"/>
  <c r="I133" i="13"/>
  <c r="I132" i="13"/>
  <c r="G132" i="13"/>
  <c r="E132" i="13"/>
  <c r="E133" i="13" s="1"/>
  <c r="F131" i="13"/>
  <c r="D131" i="13"/>
  <c r="C131" i="13"/>
  <c r="F130" i="13"/>
  <c r="D130" i="13"/>
  <c r="C130" i="13"/>
  <c r="F129" i="13"/>
  <c r="D129" i="13"/>
  <c r="C129" i="13"/>
  <c r="F128" i="13"/>
  <c r="D128" i="13"/>
  <c r="C128" i="13"/>
  <c r="H127" i="13"/>
  <c r="C127" i="13" s="1"/>
  <c r="D127" i="13" s="1"/>
  <c r="F127" i="13"/>
  <c r="F126" i="13"/>
  <c r="D126" i="13"/>
  <c r="C126" i="13"/>
  <c r="F125" i="13"/>
  <c r="D125" i="13"/>
  <c r="C125" i="13"/>
  <c r="F124" i="13"/>
  <c r="D124" i="13"/>
  <c r="C124" i="13"/>
  <c r="F123" i="13"/>
  <c r="D123" i="13"/>
  <c r="C123" i="13"/>
  <c r="F122" i="13"/>
  <c r="D122" i="13"/>
  <c r="C122" i="13"/>
  <c r="F121" i="13"/>
  <c r="D121" i="13"/>
  <c r="C121" i="13"/>
  <c r="F120" i="13"/>
  <c r="D120" i="13"/>
  <c r="C120" i="13"/>
  <c r="A120" i="13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I119" i="13"/>
  <c r="H119" i="13"/>
  <c r="H132" i="13" s="1"/>
  <c r="F119" i="13"/>
  <c r="D119" i="13"/>
  <c r="C119" i="13"/>
  <c r="I118" i="13"/>
  <c r="H118" i="13"/>
  <c r="C118" i="13" s="1"/>
  <c r="G118" i="13"/>
  <c r="F118" i="13" s="1"/>
  <c r="E118" i="13"/>
  <c r="D118" i="13"/>
  <c r="F117" i="13"/>
  <c r="D117" i="13"/>
  <c r="C117" i="13"/>
  <c r="F116" i="13"/>
  <c r="D116" i="13"/>
  <c r="C116" i="13"/>
  <c r="F115" i="13"/>
  <c r="D115" i="13"/>
  <c r="C115" i="13"/>
  <c r="F114" i="13"/>
  <c r="D114" i="13"/>
  <c r="C114" i="13"/>
  <c r="F113" i="13"/>
  <c r="D113" i="13"/>
  <c r="C113" i="13"/>
  <c r="F112" i="13"/>
  <c r="D112" i="13"/>
  <c r="C112" i="13"/>
  <c r="F111" i="13"/>
  <c r="D111" i="13"/>
  <c r="C111" i="13"/>
  <c r="F110" i="13"/>
  <c r="D110" i="13"/>
  <c r="C110" i="13"/>
  <c r="F109" i="13"/>
  <c r="D109" i="13"/>
  <c r="C109" i="13"/>
  <c r="F108" i="13"/>
  <c r="D108" i="13"/>
  <c r="C108" i="13"/>
  <c r="F107" i="13"/>
  <c r="D107" i="13"/>
  <c r="C107" i="13"/>
  <c r="F106" i="13"/>
  <c r="D106" i="13"/>
  <c r="C106" i="13"/>
  <c r="F105" i="13"/>
  <c r="D105" i="13"/>
  <c r="C105" i="13"/>
  <c r="F104" i="13"/>
  <c r="D104" i="13"/>
  <c r="C104" i="13"/>
  <c r="F103" i="13"/>
  <c r="D103" i="13"/>
  <c r="C103" i="13"/>
  <c r="F102" i="13"/>
  <c r="D102" i="13"/>
  <c r="C102" i="13"/>
  <c r="F101" i="13"/>
  <c r="D101" i="13"/>
  <c r="C101" i="13"/>
  <c r="A101" i="13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F100" i="13"/>
  <c r="D100" i="13"/>
  <c r="C100" i="13"/>
  <c r="D91" i="13"/>
  <c r="F90" i="13"/>
  <c r="C90" i="13"/>
  <c r="D90" i="13" s="1"/>
  <c r="F89" i="13"/>
  <c r="C89" i="13"/>
  <c r="D89" i="13" s="1"/>
  <c r="H86" i="13"/>
  <c r="G86" i="13"/>
  <c r="F86" i="13"/>
  <c r="E86" i="13"/>
  <c r="F85" i="13"/>
  <c r="C85" i="13"/>
  <c r="D85" i="13" s="1"/>
  <c r="F84" i="13"/>
  <c r="C84" i="13"/>
  <c r="D84" i="13" s="1"/>
  <c r="F83" i="13"/>
  <c r="C83" i="13"/>
  <c r="D83" i="13" s="1"/>
  <c r="F82" i="13"/>
  <c r="C82" i="13"/>
  <c r="D82" i="13" s="1"/>
  <c r="I81" i="13"/>
  <c r="F81" i="13"/>
  <c r="C81" i="13"/>
  <c r="D81" i="13" s="1"/>
  <c r="F80" i="13"/>
  <c r="C80" i="13"/>
  <c r="D80" i="13" s="1"/>
  <c r="F79" i="13"/>
  <c r="C79" i="13"/>
  <c r="D79" i="13" s="1"/>
  <c r="F78" i="13"/>
  <c r="C78" i="13"/>
  <c r="D78" i="13" s="1"/>
  <c r="F77" i="13"/>
  <c r="C77" i="13"/>
  <c r="D77" i="13" s="1"/>
  <c r="F76" i="13"/>
  <c r="C76" i="13"/>
  <c r="D76" i="13" s="1"/>
  <c r="F75" i="13"/>
  <c r="C75" i="13"/>
  <c r="D75" i="13" s="1"/>
  <c r="I74" i="13"/>
  <c r="F74" i="13"/>
  <c r="D74" i="13"/>
  <c r="C74" i="13"/>
  <c r="I73" i="13"/>
  <c r="I86" i="13" s="1"/>
  <c r="F73" i="13"/>
  <c r="D73" i="13"/>
  <c r="C73" i="13"/>
  <c r="I72" i="13"/>
  <c r="H72" i="13"/>
  <c r="C72" i="13" s="1"/>
  <c r="D72" i="13" s="1"/>
  <c r="G72" i="13"/>
  <c r="F72" i="13" s="1"/>
  <c r="E72" i="13"/>
  <c r="F71" i="13"/>
  <c r="D71" i="13"/>
  <c r="C71" i="13"/>
  <c r="F70" i="13"/>
  <c r="D70" i="13"/>
  <c r="C70" i="13"/>
  <c r="F69" i="13"/>
  <c r="D69" i="13"/>
  <c r="C69" i="13"/>
  <c r="F68" i="13"/>
  <c r="D68" i="13"/>
  <c r="C68" i="13"/>
  <c r="F67" i="13"/>
  <c r="D67" i="13"/>
  <c r="C67" i="13"/>
  <c r="F66" i="13"/>
  <c r="D66" i="13"/>
  <c r="C66" i="13"/>
  <c r="F65" i="13"/>
  <c r="D65" i="13"/>
  <c r="C65" i="13"/>
  <c r="F64" i="13"/>
  <c r="D64" i="13"/>
  <c r="C64" i="13"/>
  <c r="F63" i="13"/>
  <c r="D63" i="13"/>
  <c r="C63" i="13"/>
  <c r="F62" i="13"/>
  <c r="D62" i="13"/>
  <c r="C62" i="13"/>
  <c r="F61" i="13"/>
  <c r="D61" i="13"/>
  <c r="C61" i="13"/>
  <c r="F60" i="13"/>
  <c r="D60" i="13"/>
  <c r="C60" i="13"/>
  <c r="F59" i="13"/>
  <c r="D59" i="13"/>
  <c r="C59" i="13"/>
  <c r="F58" i="13"/>
  <c r="D58" i="13"/>
  <c r="C58" i="13"/>
  <c r="F57" i="13"/>
  <c r="D57" i="13"/>
  <c r="C57" i="13"/>
  <c r="F56" i="13"/>
  <c r="D56" i="13"/>
  <c r="C56" i="13"/>
  <c r="F55" i="13"/>
  <c r="D55" i="13"/>
  <c r="C55" i="13"/>
  <c r="A55" i="13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F54" i="13"/>
  <c r="D54" i="13"/>
  <c r="C54" i="13"/>
  <c r="D45" i="13"/>
  <c r="F44" i="13"/>
  <c r="C44" i="13"/>
  <c r="D44" i="13" s="1"/>
  <c r="F43" i="13"/>
  <c r="C43" i="13"/>
  <c r="D43" i="13" s="1"/>
  <c r="G41" i="13"/>
  <c r="C41" i="13"/>
  <c r="D41" i="13" s="1"/>
  <c r="G40" i="13"/>
  <c r="F40" i="13"/>
  <c r="E40" i="13"/>
  <c r="F39" i="13"/>
  <c r="C39" i="13"/>
  <c r="D39" i="13" s="1"/>
  <c r="F38" i="13"/>
  <c r="C38" i="13"/>
  <c r="D38" i="13" s="1"/>
  <c r="F37" i="13"/>
  <c r="C37" i="13"/>
  <c r="D37" i="13" s="1"/>
  <c r="F36" i="13"/>
  <c r="C36" i="13"/>
  <c r="D36" i="13" s="1"/>
  <c r="H35" i="13"/>
  <c r="H40" i="13" s="1"/>
  <c r="F35" i="13"/>
  <c r="C35" i="13"/>
  <c r="D35" i="13" s="1"/>
  <c r="F34" i="13"/>
  <c r="C34" i="13"/>
  <c r="D34" i="13" s="1"/>
  <c r="F33" i="13"/>
  <c r="C33" i="13"/>
  <c r="D33" i="13" s="1"/>
  <c r="F32" i="13"/>
  <c r="C32" i="13"/>
  <c r="D32" i="13" s="1"/>
  <c r="F31" i="13"/>
  <c r="C31" i="13"/>
  <c r="D31" i="13" s="1"/>
  <c r="F30" i="13"/>
  <c r="C30" i="13"/>
  <c r="D30" i="13" s="1"/>
  <c r="F29" i="13"/>
  <c r="C29" i="13"/>
  <c r="D29" i="13" s="1"/>
  <c r="F28" i="13"/>
  <c r="C28" i="13"/>
  <c r="D28" i="13" s="1"/>
  <c r="F27" i="13"/>
  <c r="C27" i="13"/>
  <c r="D27" i="13" s="1"/>
  <c r="H26" i="13"/>
  <c r="C26" i="13" s="1"/>
  <c r="D26" i="13" s="1"/>
  <c r="G26" i="13"/>
  <c r="F26" i="13"/>
  <c r="E26" i="13"/>
  <c r="E41" i="13" s="1"/>
  <c r="E42" i="13" s="1"/>
  <c r="E45" i="13" s="1"/>
  <c r="F25" i="13"/>
  <c r="D25" i="13"/>
  <c r="C25" i="13"/>
  <c r="F24" i="13"/>
  <c r="C24" i="13"/>
  <c r="D24" i="13" s="1"/>
  <c r="F23" i="13"/>
  <c r="C23" i="13"/>
  <c r="D23" i="13" s="1"/>
  <c r="F22" i="13"/>
  <c r="C22" i="13"/>
  <c r="D22" i="13" s="1"/>
  <c r="F21" i="13"/>
  <c r="C21" i="13"/>
  <c r="D21" i="13" s="1"/>
  <c r="F20" i="13"/>
  <c r="C20" i="13"/>
  <c r="D20" i="13" s="1"/>
  <c r="F19" i="13"/>
  <c r="C19" i="13"/>
  <c r="D19" i="13" s="1"/>
  <c r="F18" i="13"/>
  <c r="C18" i="13"/>
  <c r="D18" i="13" s="1"/>
  <c r="F17" i="13"/>
  <c r="C17" i="13"/>
  <c r="D17" i="13" s="1"/>
  <c r="F16" i="13"/>
  <c r="C16" i="13"/>
  <c r="D16" i="13" s="1"/>
  <c r="F15" i="13"/>
  <c r="C15" i="13"/>
  <c r="D15" i="13" s="1"/>
  <c r="F14" i="13"/>
  <c r="C14" i="13"/>
  <c r="D14" i="13" s="1"/>
  <c r="F13" i="13"/>
  <c r="C13" i="13"/>
  <c r="F12" i="13"/>
  <c r="C12" i="13"/>
  <c r="F11" i="13"/>
  <c r="D11" i="13"/>
  <c r="C11" i="13"/>
  <c r="F10" i="13"/>
  <c r="D10" i="13"/>
  <c r="C10" i="13"/>
  <c r="F9" i="13"/>
  <c r="D9" i="13"/>
  <c r="C9" i="13"/>
  <c r="A9" i="13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F8" i="13"/>
  <c r="D8" i="13"/>
  <c r="C8" i="13"/>
  <c r="C35" i="3"/>
  <c r="E35" i="3"/>
  <c r="D32" i="3"/>
  <c r="D33" i="3"/>
  <c r="D30" i="3"/>
  <c r="D31" i="3"/>
  <c r="D26" i="3"/>
  <c r="D27" i="3"/>
  <c r="D28" i="3"/>
  <c r="D29" i="3"/>
  <c r="D34" i="3"/>
  <c r="H225" i="13" l="1"/>
  <c r="H226" i="13" s="1"/>
  <c r="H229" i="13"/>
  <c r="C224" i="13"/>
  <c r="D224" i="13" s="1"/>
  <c r="F41" i="13"/>
  <c r="E134" i="13"/>
  <c r="E137" i="13" s="1"/>
  <c r="I178" i="13"/>
  <c r="I226" i="13"/>
  <c r="I88" i="13"/>
  <c r="I87" i="13"/>
  <c r="I91" i="13"/>
  <c r="C86" i="13"/>
  <c r="D86" i="13" s="1"/>
  <c r="I134" i="13"/>
  <c r="I137" i="13"/>
  <c r="C210" i="13"/>
  <c r="D210" i="13" s="1"/>
  <c r="C270" i="13"/>
  <c r="D270" i="13" s="1"/>
  <c r="J271" i="13"/>
  <c r="J272" i="13" s="1"/>
  <c r="H42" i="13"/>
  <c r="H45" i="13"/>
  <c r="C40" i="13"/>
  <c r="D40" i="13" s="1"/>
  <c r="G42" i="13"/>
  <c r="H133" i="13"/>
  <c r="C132" i="13"/>
  <c r="D132" i="13" s="1"/>
  <c r="H137" i="13"/>
  <c r="G180" i="13"/>
  <c r="I225" i="13"/>
  <c r="C256" i="13"/>
  <c r="D256" i="13" s="1"/>
  <c r="E272" i="13"/>
  <c r="E275" i="13" s="1"/>
  <c r="J275" i="13"/>
  <c r="H413" i="13"/>
  <c r="H409" i="13"/>
  <c r="C409" i="13" s="1"/>
  <c r="D409" i="13" s="1"/>
  <c r="C408" i="13"/>
  <c r="D408" i="13" s="1"/>
  <c r="G87" i="13"/>
  <c r="H91" i="13"/>
  <c r="F132" i="13"/>
  <c r="H178" i="13"/>
  <c r="F224" i="13"/>
  <c r="C302" i="13"/>
  <c r="D302" i="13" s="1"/>
  <c r="E318" i="13"/>
  <c r="E321" i="13" s="1"/>
  <c r="K317" i="13"/>
  <c r="K318" i="13" s="1"/>
  <c r="K321" i="13"/>
  <c r="F362" i="13"/>
  <c r="G363" i="13"/>
  <c r="K367" i="13"/>
  <c r="K363" i="13"/>
  <c r="K364" i="13" s="1"/>
  <c r="G364" i="13"/>
  <c r="F409" i="13"/>
  <c r="F440" i="13"/>
  <c r="G548" i="13"/>
  <c r="F547" i="13"/>
  <c r="C547" i="13"/>
  <c r="D547" i="13" s="1"/>
  <c r="H87" i="13"/>
  <c r="H88" i="13" s="1"/>
  <c r="G133" i="13"/>
  <c r="G134" i="13" s="1"/>
  <c r="E179" i="13"/>
  <c r="E180" i="13" s="1"/>
  <c r="E183" i="13" s="1"/>
  <c r="G225" i="13"/>
  <c r="H275" i="13"/>
  <c r="H272" i="13"/>
  <c r="H271" i="13"/>
  <c r="G271" i="13"/>
  <c r="F316" i="13"/>
  <c r="G317" i="13"/>
  <c r="G318" i="13" s="1"/>
  <c r="F454" i="13"/>
  <c r="G455" i="13"/>
  <c r="K459" i="13"/>
  <c r="K455" i="13"/>
  <c r="K456" i="13" s="1"/>
  <c r="E87" i="13"/>
  <c r="E88" i="13" s="1"/>
  <c r="E91" i="13" s="1"/>
  <c r="I271" i="13"/>
  <c r="I272" i="13" s="1"/>
  <c r="J317" i="13"/>
  <c r="J318" i="13" s="1"/>
  <c r="H318" i="13"/>
  <c r="J363" i="13"/>
  <c r="J364" i="13" s="1"/>
  <c r="J367" i="13"/>
  <c r="F394" i="13"/>
  <c r="G410" i="13"/>
  <c r="K410" i="13"/>
  <c r="H456" i="13"/>
  <c r="I316" i="13"/>
  <c r="H321" i="13"/>
  <c r="I409" i="13"/>
  <c r="E503" i="13"/>
  <c r="E506" i="13" s="1"/>
  <c r="F506" i="13" s="1"/>
  <c r="I549" i="13"/>
  <c r="I595" i="13"/>
  <c r="C595" i="13" s="1"/>
  <c r="D595" i="13" s="1"/>
  <c r="C594" i="13"/>
  <c r="D594" i="13" s="1"/>
  <c r="H363" i="13"/>
  <c r="H364" i="13" s="1"/>
  <c r="I410" i="13"/>
  <c r="H455" i="13"/>
  <c r="I506" i="13"/>
  <c r="I503" i="13"/>
  <c r="C502" i="13"/>
  <c r="D502" i="13" s="1"/>
  <c r="F594" i="13"/>
  <c r="F595" i="13"/>
  <c r="H503" i="13"/>
  <c r="C503" i="13" s="1"/>
  <c r="D503" i="13" s="1"/>
  <c r="H549" i="13"/>
  <c r="E49" i="12"/>
  <c r="D49" i="12"/>
  <c r="C49" i="12"/>
  <c r="E48" i="12"/>
  <c r="E47" i="12"/>
  <c r="E46" i="12"/>
  <c r="E45" i="12"/>
  <c r="D45" i="12"/>
  <c r="C45" i="12"/>
  <c r="D44" i="12"/>
  <c r="C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44" i="12" s="1"/>
  <c r="E24" i="12"/>
  <c r="E23" i="12"/>
  <c r="D22" i="12"/>
  <c r="C22" i="12"/>
  <c r="E22" i="12" s="1"/>
  <c r="E21" i="12"/>
  <c r="E20" i="12"/>
  <c r="D20" i="12"/>
  <c r="C20" i="12"/>
  <c r="E18" i="12"/>
  <c r="E17" i="12"/>
  <c r="D17" i="12"/>
  <c r="C17" i="12"/>
  <c r="D16" i="12"/>
  <c r="C16" i="12"/>
  <c r="C50" i="12" s="1"/>
  <c r="E15" i="12"/>
  <c r="E14" i="12"/>
  <c r="E16" i="12" s="1"/>
  <c r="D14" i="12"/>
  <c r="C14" i="12"/>
  <c r="E13" i="12"/>
  <c r="E12" i="12"/>
  <c r="E11" i="12"/>
  <c r="D10" i="12"/>
  <c r="E10" i="12" s="1"/>
  <c r="E50" i="12" s="1"/>
  <c r="C10" i="12"/>
  <c r="E8" i="12"/>
  <c r="E159" i="11"/>
  <c r="D159" i="11"/>
  <c r="C159" i="11"/>
  <c r="E158" i="11"/>
  <c r="E157" i="11"/>
  <c r="E156" i="11"/>
  <c r="E155" i="11"/>
  <c r="E154" i="11"/>
  <c r="D154" i="11"/>
  <c r="E153" i="11"/>
  <c r="E152" i="11"/>
  <c r="E151" i="11"/>
  <c r="D151" i="11"/>
  <c r="C151" i="11"/>
  <c r="E150" i="11"/>
  <c r="E149" i="11"/>
  <c r="E148" i="11"/>
  <c r="E147" i="11"/>
  <c r="E146" i="11"/>
  <c r="E145" i="11"/>
  <c r="E144" i="11"/>
  <c r="E143" i="11"/>
  <c r="E142" i="11"/>
  <c r="D142" i="11"/>
  <c r="C142" i="11"/>
  <c r="D141" i="11"/>
  <c r="C141" i="11"/>
  <c r="E141" i="11" s="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D110" i="11"/>
  <c r="C110" i="11"/>
  <c r="E109" i="11"/>
  <c r="E108" i="11"/>
  <c r="E107" i="11"/>
  <c r="E106" i="11"/>
  <c r="D106" i="11"/>
  <c r="C106" i="11"/>
  <c r="E105" i="11"/>
  <c r="E104" i="11"/>
  <c r="E103" i="11"/>
  <c r="E102" i="11"/>
  <c r="E101" i="11"/>
  <c r="E100" i="11"/>
  <c r="D100" i="11"/>
  <c r="E99" i="11"/>
  <c r="E98" i="11"/>
  <c r="E97" i="11"/>
  <c r="D97" i="11"/>
  <c r="C97" i="11"/>
  <c r="E96" i="11"/>
  <c r="E95" i="11"/>
  <c r="E94" i="11"/>
  <c r="D94" i="11"/>
  <c r="C94" i="11"/>
  <c r="E93" i="11"/>
  <c r="D93" i="11"/>
  <c r="C93" i="11"/>
  <c r="E92" i="11"/>
  <c r="E91" i="11"/>
  <c r="E90" i="11"/>
  <c r="E89" i="11"/>
  <c r="E88" i="11"/>
  <c r="E87" i="11"/>
  <c r="E86" i="11"/>
  <c r="E85" i="11"/>
  <c r="E84" i="11"/>
  <c r="D84" i="11"/>
  <c r="C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5" i="11"/>
  <c r="E64" i="11"/>
  <c r="E63" i="11"/>
  <c r="E62" i="11"/>
  <c r="D62" i="11"/>
  <c r="C62" i="11"/>
  <c r="C61" i="11"/>
  <c r="C66" i="11" s="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D47" i="11"/>
  <c r="C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D20" i="11"/>
  <c r="E19" i="11"/>
  <c r="E18" i="11"/>
  <c r="E17" i="11"/>
  <c r="E16" i="11"/>
  <c r="E15" i="11"/>
  <c r="E14" i="11"/>
  <c r="D61" i="11"/>
  <c r="C14" i="11"/>
  <c r="E13" i="11"/>
  <c r="D13" i="11"/>
  <c r="C13" i="11"/>
  <c r="E12" i="11"/>
  <c r="E9" i="11"/>
  <c r="J26" i="10"/>
  <c r="I26" i="10"/>
  <c r="G25" i="10"/>
  <c r="F25" i="10"/>
  <c r="E25" i="10"/>
  <c r="H25" i="10" s="1"/>
  <c r="D25" i="10"/>
  <c r="C25" i="10"/>
  <c r="H24" i="10"/>
  <c r="H23" i="10"/>
  <c r="E23" i="10"/>
  <c r="G22" i="10"/>
  <c r="F22" i="10"/>
  <c r="E22" i="10"/>
  <c r="H22" i="10" s="1"/>
  <c r="D22" i="10"/>
  <c r="C22" i="10"/>
  <c r="H21" i="10"/>
  <c r="H20" i="10"/>
  <c r="E20" i="10"/>
  <c r="H19" i="10"/>
  <c r="H18" i="10"/>
  <c r="H17" i="10"/>
  <c r="E17" i="10"/>
  <c r="H16" i="10"/>
  <c r="G16" i="10"/>
  <c r="F16" i="10"/>
  <c r="E16" i="10"/>
  <c r="D16" i="10"/>
  <c r="C16" i="10"/>
  <c r="H15" i="10"/>
  <c r="E15" i="10"/>
  <c r="H14" i="10"/>
  <c r="E14" i="10"/>
  <c r="H13" i="10"/>
  <c r="E13" i="10"/>
  <c r="G12" i="10"/>
  <c r="G26" i="10" s="1"/>
  <c r="D12" i="10"/>
  <c r="D26" i="10" s="1"/>
  <c r="C12" i="10"/>
  <c r="C26" i="10" s="1"/>
  <c r="H11" i="10"/>
  <c r="E11" i="10"/>
  <c r="H10" i="10"/>
  <c r="G10" i="10"/>
  <c r="F10" i="10"/>
  <c r="F12" i="10" s="1"/>
  <c r="F26" i="10" s="1"/>
  <c r="E10" i="10"/>
  <c r="E12" i="10" s="1"/>
  <c r="E26" i="10" s="1"/>
  <c r="D10" i="10"/>
  <c r="C10" i="10"/>
  <c r="H9" i="10"/>
  <c r="H8" i="10"/>
  <c r="F8" i="10"/>
  <c r="E8" i="10"/>
  <c r="H7" i="10"/>
  <c r="AE66" i="9"/>
  <c r="AD66" i="9"/>
  <c r="AC66" i="9"/>
  <c r="AB66" i="9"/>
  <c r="AA66" i="9"/>
  <c r="AA65" i="9" s="1"/>
  <c r="AE65" i="9" s="1"/>
  <c r="Y66" i="9"/>
  <c r="X66" i="9"/>
  <c r="W66" i="9"/>
  <c r="W65" i="9" s="1"/>
  <c r="V66" i="9"/>
  <c r="U66" i="9"/>
  <c r="T66" i="9"/>
  <c r="S66" i="9"/>
  <c r="S65" i="9" s="1"/>
  <c r="Z65" i="9" s="1"/>
  <c r="AF65" i="9" s="1"/>
  <c r="Q66" i="9"/>
  <c r="P66" i="9"/>
  <c r="O66" i="9"/>
  <c r="O65" i="9" s="1"/>
  <c r="N66" i="9"/>
  <c r="M66" i="9"/>
  <c r="L66" i="9"/>
  <c r="K66" i="9"/>
  <c r="K65" i="9" s="1"/>
  <c r="J66" i="9"/>
  <c r="I66" i="9"/>
  <c r="H66" i="9"/>
  <c r="G66" i="9"/>
  <c r="G65" i="9" s="1"/>
  <c r="F66" i="9"/>
  <c r="E66" i="9"/>
  <c r="D66" i="9"/>
  <c r="AD65" i="9"/>
  <c r="AC65" i="9"/>
  <c r="AB65" i="9"/>
  <c r="Y65" i="9"/>
  <c r="X65" i="9"/>
  <c r="V65" i="9"/>
  <c r="U65" i="9"/>
  <c r="T65" i="9"/>
  <c r="Q65" i="9"/>
  <c r="P65" i="9"/>
  <c r="M65" i="9"/>
  <c r="J65" i="9"/>
  <c r="I65" i="9"/>
  <c r="H65" i="9"/>
  <c r="F65" i="9"/>
  <c r="E65" i="9"/>
  <c r="AE64" i="9"/>
  <c r="AD64" i="9"/>
  <c r="AC64" i="9"/>
  <c r="AB64" i="9"/>
  <c r="AA64" i="9"/>
  <c r="Y64" i="9"/>
  <c r="X64" i="9"/>
  <c r="W64" i="9"/>
  <c r="V64" i="9"/>
  <c r="U64" i="9"/>
  <c r="T64" i="9"/>
  <c r="S64" i="9"/>
  <c r="Q64" i="9"/>
  <c r="P64" i="9"/>
  <c r="O64" i="9"/>
  <c r="M64" i="9"/>
  <c r="K64" i="9"/>
  <c r="I64" i="9"/>
  <c r="H64" i="9"/>
  <c r="G64" i="9"/>
  <c r="F64" i="9"/>
  <c r="E64" i="9"/>
  <c r="D64" i="9"/>
  <c r="AF63" i="9"/>
  <c r="AE63" i="9"/>
  <c r="Z63" i="9"/>
  <c r="R63" i="9"/>
  <c r="AG63" i="9" s="1"/>
  <c r="N63" i="9"/>
  <c r="J63" i="9"/>
  <c r="AD62" i="9"/>
  <c r="AC62" i="9"/>
  <c r="AB62" i="9"/>
  <c r="AE62" i="9" s="1"/>
  <c r="AA62" i="9"/>
  <c r="Y62" i="9"/>
  <c r="X62" i="9"/>
  <c r="W62" i="9"/>
  <c r="V62" i="9"/>
  <c r="U62" i="9"/>
  <c r="T62" i="9"/>
  <c r="Z62" i="9" s="1"/>
  <c r="AF62" i="9" s="1"/>
  <c r="S62" i="9"/>
  <c r="Q62" i="9"/>
  <c r="P62" i="9"/>
  <c r="O62" i="9"/>
  <c r="M62" i="9"/>
  <c r="K62" i="9"/>
  <c r="I62" i="9"/>
  <c r="H62" i="9"/>
  <c r="G62" i="9"/>
  <c r="F62" i="9"/>
  <c r="E62" i="9"/>
  <c r="D62" i="9"/>
  <c r="J62" i="9" s="1"/>
  <c r="AE61" i="9"/>
  <c r="Z61" i="9"/>
  <c r="AF61" i="9" s="1"/>
  <c r="L61" i="9"/>
  <c r="J61" i="9"/>
  <c r="AE60" i="9"/>
  <c r="Z60" i="9"/>
  <c r="Z66" i="9" s="1"/>
  <c r="AF66" i="9" s="1"/>
  <c r="R60" i="9"/>
  <c r="N60" i="9"/>
  <c r="AD59" i="9"/>
  <c r="AC59" i="9"/>
  <c r="AB59" i="9"/>
  <c r="AE59" i="9" s="1"/>
  <c r="AA59" i="9"/>
  <c r="Y59" i="9"/>
  <c r="X59" i="9"/>
  <c r="W59" i="9"/>
  <c r="V59" i="9"/>
  <c r="U59" i="9"/>
  <c r="T59" i="9"/>
  <c r="Z59" i="9" s="1"/>
  <c r="S59" i="9"/>
  <c r="Q59" i="9"/>
  <c r="P59" i="9"/>
  <c r="O59" i="9"/>
  <c r="M59" i="9"/>
  <c r="K59" i="9"/>
  <c r="I59" i="9"/>
  <c r="H59" i="9"/>
  <c r="G59" i="9"/>
  <c r="F59" i="9"/>
  <c r="E59" i="9"/>
  <c r="D59" i="9"/>
  <c r="D65" i="9" s="1"/>
  <c r="AE58" i="9"/>
  <c r="Z58" i="9"/>
  <c r="Z64" i="9" s="1"/>
  <c r="AF64" i="9" s="1"/>
  <c r="L58" i="9"/>
  <c r="J58" i="9"/>
  <c r="J64" i="9" s="1"/>
  <c r="AD57" i="9"/>
  <c r="AD56" i="9" s="1"/>
  <c r="AC57" i="9"/>
  <c r="AB57" i="9"/>
  <c r="AA57" i="9"/>
  <c r="Z57" i="9"/>
  <c r="Y57" i="9"/>
  <c r="X57" i="9"/>
  <c r="W57" i="9"/>
  <c r="V57" i="9"/>
  <c r="V56" i="9" s="1"/>
  <c r="U57" i="9"/>
  <c r="T57" i="9"/>
  <c r="S57" i="9"/>
  <c r="Q57" i="9"/>
  <c r="P57" i="9"/>
  <c r="O57" i="9"/>
  <c r="M57" i="9"/>
  <c r="L57" i="9"/>
  <c r="K57" i="9"/>
  <c r="I57" i="9"/>
  <c r="H57" i="9"/>
  <c r="G57" i="9"/>
  <c r="F57" i="9"/>
  <c r="F56" i="9" s="1"/>
  <c r="E57" i="9"/>
  <c r="D57" i="9"/>
  <c r="AC56" i="9"/>
  <c r="AB56" i="9"/>
  <c r="AA56" i="9"/>
  <c r="Y56" i="9"/>
  <c r="X56" i="9"/>
  <c r="W56" i="9"/>
  <c r="U56" i="9"/>
  <c r="T56" i="9"/>
  <c r="S56" i="9"/>
  <c r="Z56" i="9" s="1"/>
  <c r="Q56" i="9"/>
  <c r="P56" i="9"/>
  <c r="O56" i="9"/>
  <c r="M56" i="9"/>
  <c r="K56" i="9"/>
  <c r="I56" i="9"/>
  <c r="H56" i="9"/>
  <c r="G56" i="9"/>
  <c r="E56" i="9"/>
  <c r="D56" i="9"/>
  <c r="AE55" i="9"/>
  <c r="AD55" i="9"/>
  <c r="AC55" i="9"/>
  <c r="AB55" i="9"/>
  <c r="AA55" i="9"/>
  <c r="Z55" i="9"/>
  <c r="AF55" i="9" s="1"/>
  <c r="Y55" i="9"/>
  <c r="X55" i="9"/>
  <c r="W55" i="9"/>
  <c r="V55" i="9"/>
  <c r="U55" i="9"/>
  <c r="T55" i="9"/>
  <c r="S55" i="9"/>
  <c r="Q55" i="9"/>
  <c r="P55" i="9"/>
  <c r="O55" i="9"/>
  <c r="M55" i="9"/>
  <c r="K55" i="9"/>
  <c r="I55" i="9"/>
  <c r="H55" i="9"/>
  <c r="G55" i="9"/>
  <c r="F55" i="9"/>
  <c r="E55" i="9"/>
  <c r="D55" i="9"/>
  <c r="AF54" i="9"/>
  <c r="AE54" i="9"/>
  <c r="Z54" i="9"/>
  <c r="R54" i="9"/>
  <c r="AG54" i="9" s="1"/>
  <c r="J54" i="9"/>
  <c r="J57" i="9" s="1"/>
  <c r="AE53" i="9"/>
  <c r="AD53" i="9"/>
  <c r="AC53" i="9"/>
  <c r="AB53" i="9"/>
  <c r="AA53" i="9"/>
  <c r="Y53" i="9"/>
  <c r="X53" i="9"/>
  <c r="W53" i="9"/>
  <c r="V53" i="9"/>
  <c r="Z53" i="9" s="1"/>
  <c r="AF53" i="9" s="1"/>
  <c r="U53" i="9"/>
  <c r="T53" i="9"/>
  <c r="S53" i="9"/>
  <c r="Q53" i="9"/>
  <c r="P53" i="9"/>
  <c r="O53" i="9"/>
  <c r="N53" i="9"/>
  <c r="M53" i="9"/>
  <c r="L53" i="9"/>
  <c r="K53" i="9"/>
  <c r="I53" i="9"/>
  <c r="H53" i="9"/>
  <c r="G53" i="9"/>
  <c r="F53" i="9"/>
  <c r="J53" i="9" s="1"/>
  <c r="R53" i="9" s="1"/>
  <c r="AG53" i="9" s="1"/>
  <c r="E53" i="9"/>
  <c r="D53" i="9"/>
  <c r="AF52" i="9"/>
  <c r="AE52" i="9"/>
  <c r="Z52" i="9"/>
  <c r="J52" i="9"/>
  <c r="J55" i="9" s="1"/>
  <c r="AG51" i="9"/>
  <c r="AF51" i="9"/>
  <c r="AF50" i="9"/>
  <c r="AD50" i="9"/>
  <c r="AC50" i="9"/>
  <c r="AB50" i="9"/>
  <c r="AE50" i="9" s="1"/>
  <c r="AA50" i="9"/>
  <c r="Y50" i="9"/>
  <c r="X50" i="9"/>
  <c r="W50" i="9"/>
  <c r="V50" i="9"/>
  <c r="U50" i="9"/>
  <c r="T50" i="9"/>
  <c r="Z50" i="9" s="1"/>
  <c r="S50" i="9"/>
  <c r="Q50" i="9"/>
  <c r="P50" i="9"/>
  <c r="O50" i="9"/>
  <c r="M50" i="9"/>
  <c r="L50" i="9"/>
  <c r="N50" i="9" s="1"/>
  <c r="I50" i="9"/>
  <c r="H50" i="9"/>
  <c r="G50" i="9"/>
  <c r="J50" i="9" s="1"/>
  <c r="F50" i="9"/>
  <c r="E50" i="9"/>
  <c r="D50" i="9"/>
  <c r="AF49" i="9"/>
  <c r="AE49" i="9"/>
  <c r="Z49" i="9"/>
  <c r="R49" i="9"/>
  <c r="AG49" i="9" s="1"/>
  <c r="N49" i="9"/>
  <c r="J49" i="9"/>
  <c r="AF48" i="9"/>
  <c r="AE48" i="9"/>
  <c r="Z48" i="9"/>
  <c r="N48" i="9"/>
  <c r="R48" i="9" s="1"/>
  <c r="AG48" i="9" s="1"/>
  <c r="J48" i="9"/>
  <c r="AD47" i="9"/>
  <c r="AC47" i="9"/>
  <c r="AB47" i="9"/>
  <c r="AA47" i="9"/>
  <c r="AE47" i="9" s="1"/>
  <c r="Y47" i="9"/>
  <c r="X47" i="9"/>
  <c r="W47" i="9"/>
  <c r="V47" i="9"/>
  <c r="U47" i="9"/>
  <c r="T47" i="9"/>
  <c r="S47" i="9"/>
  <c r="Z47" i="9" s="1"/>
  <c r="Q47" i="9"/>
  <c r="P47" i="9"/>
  <c r="O47" i="9"/>
  <c r="M47" i="9"/>
  <c r="L47" i="9"/>
  <c r="K47" i="9"/>
  <c r="N47" i="9" s="1"/>
  <c r="I47" i="9"/>
  <c r="H47" i="9"/>
  <c r="G47" i="9"/>
  <c r="J47" i="9" s="1"/>
  <c r="F47" i="9"/>
  <c r="E47" i="9"/>
  <c r="D47" i="9"/>
  <c r="AF46" i="9"/>
  <c r="AE46" i="9"/>
  <c r="Z46" i="9"/>
  <c r="R46" i="9"/>
  <c r="AG46" i="9" s="1"/>
  <c r="N46" i="9"/>
  <c r="J46" i="9"/>
  <c r="AF45" i="9"/>
  <c r="AE45" i="9"/>
  <c r="Z45" i="9"/>
  <c r="N45" i="9"/>
  <c r="N57" i="9" s="1"/>
  <c r="J45" i="9"/>
  <c r="AD44" i="9"/>
  <c r="AC44" i="9"/>
  <c r="AB44" i="9"/>
  <c r="AA44" i="9"/>
  <c r="AE44" i="9" s="1"/>
  <c r="Y44" i="9"/>
  <c r="X44" i="9"/>
  <c r="W44" i="9"/>
  <c r="V44" i="9"/>
  <c r="U44" i="9"/>
  <c r="T44" i="9"/>
  <c r="S44" i="9"/>
  <c r="Z44" i="9" s="1"/>
  <c r="Q44" i="9"/>
  <c r="P44" i="9"/>
  <c r="O44" i="9"/>
  <c r="M44" i="9"/>
  <c r="L44" i="9"/>
  <c r="K44" i="9"/>
  <c r="N44" i="9" s="1"/>
  <c r="I44" i="9"/>
  <c r="H44" i="9"/>
  <c r="G44" i="9"/>
  <c r="J44" i="9" s="1"/>
  <c r="F44" i="9"/>
  <c r="E44" i="9"/>
  <c r="D44" i="9"/>
  <c r="AF43" i="9"/>
  <c r="AE43" i="9"/>
  <c r="Z43" i="9"/>
  <c r="R43" i="9"/>
  <c r="AG43" i="9" s="1"/>
  <c r="N43" i="9"/>
  <c r="J43" i="9"/>
  <c r="AG42" i="9"/>
  <c r="AE42" i="9"/>
  <c r="AE57" i="9" s="1"/>
  <c r="AE41" i="9"/>
  <c r="AD41" i="9"/>
  <c r="AC41" i="9"/>
  <c r="AB41" i="9"/>
  <c r="AA41" i="9"/>
  <c r="Y41" i="9"/>
  <c r="X41" i="9"/>
  <c r="W41" i="9"/>
  <c r="V41" i="9"/>
  <c r="Z41" i="9" s="1"/>
  <c r="AF41" i="9" s="1"/>
  <c r="U41" i="9"/>
  <c r="T41" i="9"/>
  <c r="S41" i="9"/>
  <c r="Q41" i="9"/>
  <c r="P41" i="9"/>
  <c r="O41" i="9"/>
  <c r="M41" i="9"/>
  <c r="K41" i="9"/>
  <c r="I41" i="9"/>
  <c r="H41" i="9"/>
  <c r="G41" i="9"/>
  <c r="F41" i="9"/>
  <c r="J41" i="9" s="1"/>
  <c r="E41" i="9"/>
  <c r="D41" i="9"/>
  <c r="AF40" i="9"/>
  <c r="AE40" i="9"/>
  <c r="Z40" i="9"/>
  <c r="N40" i="9"/>
  <c r="N55" i="9" s="1"/>
  <c r="L40" i="9"/>
  <c r="L55" i="9" s="1"/>
  <c r="L56" i="9" s="1"/>
  <c r="J40" i="9"/>
  <c r="AE39" i="9"/>
  <c r="AD39" i="9"/>
  <c r="AC39" i="9"/>
  <c r="AB39" i="9"/>
  <c r="AA39" i="9"/>
  <c r="Y39" i="9"/>
  <c r="X39" i="9"/>
  <c r="W39" i="9"/>
  <c r="V39" i="9"/>
  <c r="U39" i="9"/>
  <c r="T39" i="9"/>
  <c r="S39" i="9"/>
  <c r="Q39" i="9"/>
  <c r="P39" i="9"/>
  <c r="O39" i="9"/>
  <c r="M39" i="9"/>
  <c r="L39" i="9"/>
  <c r="K39" i="9"/>
  <c r="J39" i="9"/>
  <c r="I39" i="9"/>
  <c r="H39" i="9"/>
  <c r="G39" i="9"/>
  <c r="F39" i="9"/>
  <c r="E39" i="9"/>
  <c r="D39" i="9"/>
  <c r="AD38" i="9"/>
  <c r="AC38" i="9"/>
  <c r="AA38" i="9"/>
  <c r="Y38" i="9"/>
  <c r="W38" i="9"/>
  <c r="V38" i="9"/>
  <c r="U38" i="9"/>
  <c r="S38" i="9"/>
  <c r="Q38" i="9"/>
  <c r="O38" i="9"/>
  <c r="M38" i="9"/>
  <c r="K38" i="9"/>
  <c r="I38" i="9"/>
  <c r="G38" i="9"/>
  <c r="F38" i="9"/>
  <c r="E38" i="9"/>
  <c r="AD37" i="9"/>
  <c r="AC37" i="9"/>
  <c r="AB37" i="9"/>
  <c r="AA37" i="9"/>
  <c r="Z37" i="9"/>
  <c r="Y37" i="9"/>
  <c r="X37" i="9"/>
  <c r="W37" i="9"/>
  <c r="V37" i="9"/>
  <c r="U37" i="9"/>
  <c r="T37" i="9"/>
  <c r="S37" i="9"/>
  <c r="Q37" i="9"/>
  <c r="P37" i="9"/>
  <c r="O37" i="9"/>
  <c r="M37" i="9"/>
  <c r="L37" i="9"/>
  <c r="K37" i="9"/>
  <c r="I37" i="9"/>
  <c r="H37" i="9"/>
  <c r="G37" i="9"/>
  <c r="F37" i="9"/>
  <c r="E37" i="9"/>
  <c r="D37" i="9"/>
  <c r="AE36" i="9"/>
  <c r="Z36" i="9"/>
  <c r="AF36" i="9" s="1"/>
  <c r="R36" i="9"/>
  <c r="N36" i="9"/>
  <c r="J36" i="9"/>
  <c r="AD35" i="9"/>
  <c r="AC35" i="9"/>
  <c r="AE35" i="9" s="1"/>
  <c r="AB35" i="9"/>
  <c r="AA35" i="9"/>
  <c r="Z35" i="9"/>
  <c r="AF35" i="9" s="1"/>
  <c r="Y35" i="9"/>
  <c r="X35" i="9"/>
  <c r="W35" i="9"/>
  <c r="V35" i="9"/>
  <c r="U35" i="9"/>
  <c r="T35" i="9"/>
  <c r="S35" i="9"/>
  <c r="Q35" i="9"/>
  <c r="P35" i="9"/>
  <c r="O35" i="9"/>
  <c r="N35" i="9"/>
  <c r="M35" i="9"/>
  <c r="L35" i="9"/>
  <c r="K35" i="9"/>
  <c r="J35" i="9"/>
  <c r="R35" i="9" s="1"/>
  <c r="AG35" i="9" s="1"/>
  <c r="I35" i="9"/>
  <c r="H35" i="9"/>
  <c r="G35" i="9"/>
  <c r="F35" i="9"/>
  <c r="E35" i="9"/>
  <c r="D35" i="9"/>
  <c r="AF34" i="9"/>
  <c r="AE34" i="9"/>
  <c r="Z34" i="9"/>
  <c r="N34" i="9"/>
  <c r="J34" i="9"/>
  <c r="R34" i="9" s="1"/>
  <c r="AG34" i="9" s="1"/>
  <c r="AE33" i="9"/>
  <c r="Z33" i="9"/>
  <c r="AF33" i="9" s="1"/>
  <c r="R33" i="9"/>
  <c r="N33" i="9"/>
  <c r="J33" i="9"/>
  <c r="AD32" i="9"/>
  <c r="AC32" i="9"/>
  <c r="AE32" i="9" s="1"/>
  <c r="AB32" i="9"/>
  <c r="AA32" i="9"/>
  <c r="Y32" i="9"/>
  <c r="X32" i="9"/>
  <c r="W32" i="9"/>
  <c r="V32" i="9"/>
  <c r="U32" i="9"/>
  <c r="Z32" i="9" s="1"/>
  <c r="AF32" i="9" s="1"/>
  <c r="T32" i="9"/>
  <c r="S32" i="9"/>
  <c r="Q32" i="9"/>
  <c r="P32" i="9"/>
  <c r="O32" i="9"/>
  <c r="M32" i="9"/>
  <c r="N32" i="9" s="1"/>
  <c r="L32" i="9"/>
  <c r="K32" i="9"/>
  <c r="I32" i="9"/>
  <c r="H32" i="9"/>
  <c r="G32" i="9"/>
  <c r="F32" i="9"/>
  <c r="E32" i="9"/>
  <c r="J32" i="9" s="1"/>
  <c r="R32" i="9" s="1"/>
  <c r="AG32" i="9" s="1"/>
  <c r="D32" i="9"/>
  <c r="AF31" i="9"/>
  <c r="AE31" i="9"/>
  <c r="Z31" i="9"/>
  <c r="N31" i="9"/>
  <c r="J31" i="9"/>
  <c r="R31" i="9" s="1"/>
  <c r="AG31" i="9" s="1"/>
  <c r="AE30" i="9"/>
  <c r="Z30" i="9"/>
  <c r="N30" i="9"/>
  <c r="J30" i="9"/>
  <c r="AD29" i="9"/>
  <c r="AC29" i="9"/>
  <c r="AB29" i="9"/>
  <c r="AA29" i="9"/>
  <c r="AE29" i="9" s="1"/>
  <c r="Y29" i="9"/>
  <c r="X29" i="9"/>
  <c r="W29" i="9"/>
  <c r="V29" i="9"/>
  <c r="U29" i="9"/>
  <c r="T29" i="9"/>
  <c r="Z29" i="9" s="1"/>
  <c r="S29" i="9"/>
  <c r="Q29" i="9"/>
  <c r="P29" i="9"/>
  <c r="O29" i="9"/>
  <c r="M29" i="9"/>
  <c r="L29" i="9"/>
  <c r="N29" i="9" s="1"/>
  <c r="K29" i="9"/>
  <c r="I29" i="9"/>
  <c r="H29" i="9"/>
  <c r="G29" i="9"/>
  <c r="F29" i="9"/>
  <c r="E29" i="9"/>
  <c r="D29" i="9"/>
  <c r="D38" i="9" s="1"/>
  <c r="AF28" i="9"/>
  <c r="AE28" i="9"/>
  <c r="AE37" i="9" s="1"/>
  <c r="AF37" i="9" s="1"/>
  <c r="R28" i="9"/>
  <c r="R37" i="9" s="1"/>
  <c r="AG37" i="9" s="1"/>
  <c r="N28" i="9"/>
  <c r="N37" i="9" s="1"/>
  <c r="J28" i="9"/>
  <c r="AB27" i="9"/>
  <c r="AB69" i="9" s="1"/>
  <c r="AB68" i="9" s="1"/>
  <c r="X27" i="9"/>
  <c r="X69" i="9" s="1"/>
  <c r="X68" i="9" s="1"/>
  <c r="T27" i="9"/>
  <c r="T69" i="9" s="1"/>
  <c r="T68" i="9" s="1"/>
  <c r="P27" i="9"/>
  <c r="P69" i="9" s="1"/>
  <c r="P68" i="9" s="1"/>
  <c r="L27" i="9"/>
  <c r="L69" i="9" s="1"/>
  <c r="H27" i="9"/>
  <c r="H69" i="9" s="1"/>
  <c r="H68" i="9" s="1"/>
  <c r="D27" i="9"/>
  <c r="D69" i="9" s="1"/>
  <c r="AB25" i="9"/>
  <c r="AB67" i="9" s="1"/>
  <c r="X25" i="9"/>
  <c r="X67" i="9" s="1"/>
  <c r="T25" i="9"/>
  <c r="T67" i="9" s="1"/>
  <c r="P25" i="9"/>
  <c r="P67" i="9" s="1"/>
  <c r="L25" i="9"/>
  <c r="H25" i="9"/>
  <c r="H67" i="9" s="1"/>
  <c r="D25" i="9"/>
  <c r="D67" i="9" s="1"/>
  <c r="AE24" i="9"/>
  <c r="Z24" i="9"/>
  <c r="AF24" i="9" s="1"/>
  <c r="N24" i="9"/>
  <c r="J24" i="9"/>
  <c r="R24" i="9" s="1"/>
  <c r="AD23" i="9"/>
  <c r="AC23" i="9"/>
  <c r="AB23" i="9"/>
  <c r="AA23" i="9"/>
  <c r="AE23" i="9" s="1"/>
  <c r="Y23" i="9"/>
  <c r="X23" i="9"/>
  <c r="W23" i="9"/>
  <c r="V23" i="9"/>
  <c r="U23" i="9"/>
  <c r="T23" i="9"/>
  <c r="S23" i="9"/>
  <c r="Z23" i="9" s="1"/>
  <c r="Q23" i="9"/>
  <c r="P23" i="9"/>
  <c r="O23" i="9"/>
  <c r="M23" i="9"/>
  <c r="L23" i="9"/>
  <c r="K23" i="9"/>
  <c r="N23" i="9" s="1"/>
  <c r="I23" i="9"/>
  <c r="H23" i="9"/>
  <c r="G23" i="9"/>
  <c r="F23" i="9"/>
  <c r="E23" i="9"/>
  <c r="D23" i="9"/>
  <c r="J23" i="9" s="1"/>
  <c r="R23" i="9" s="1"/>
  <c r="AE22" i="9"/>
  <c r="Z22" i="9"/>
  <c r="AF22" i="9" s="1"/>
  <c r="N22" i="9"/>
  <c r="J22" i="9"/>
  <c r="R22" i="9" s="1"/>
  <c r="AG22" i="9" s="1"/>
  <c r="AD21" i="9"/>
  <c r="AD27" i="9" s="1"/>
  <c r="AC21" i="9"/>
  <c r="AC27" i="9" s="1"/>
  <c r="AB21" i="9"/>
  <c r="AA21" i="9"/>
  <c r="AA27" i="9" s="1"/>
  <c r="Y21" i="9"/>
  <c r="Y27" i="9" s="1"/>
  <c r="X21" i="9"/>
  <c r="W21" i="9"/>
  <c r="W27" i="9" s="1"/>
  <c r="V21" i="9"/>
  <c r="V27" i="9" s="1"/>
  <c r="U21" i="9"/>
  <c r="U27" i="9" s="1"/>
  <c r="T21" i="9"/>
  <c r="S21" i="9"/>
  <c r="S27" i="9" s="1"/>
  <c r="Q21" i="9"/>
  <c r="Q27" i="9" s="1"/>
  <c r="P21" i="9"/>
  <c r="O21" i="9"/>
  <c r="O27" i="9" s="1"/>
  <c r="N21" i="9"/>
  <c r="M21" i="9"/>
  <c r="M27" i="9" s="1"/>
  <c r="L21" i="9"/>
  <c r="K21" i="9"/>
  <c r="K27" i="9" s="1"/>
  <c r="I21" i="9"/>
  <c r="I27" i="9" s="1"/>
  <c r="H21" i="9"/>
  <c r="G21" i="9"/>
  <c r="G27" i="9" s="1"/>
  <c r="F21" i="9"/>
  <c r="F27" i="9" s="1"/>
  <c r="E21" i="9"/>
  <c r="E27" i="9" s="1"/>
  <c r="D21" i="9"/>
  <c r="AB20" i="9"/>
  <c r="X20" i="9"/>
  <c r="T20" i="9"/>
  <c r="P20" i="9"/>
  <c r="L20" i="9"/>
  <c r="H20" i="9"/>
  <c r="D20" i="9"/>
  <c r="AD19" i="9"/>
  <c r="AD25" i="9" s="1"/>
  <c r="AD67" i="9" s="1"/>
  <c r="AC19" i="9"/>
  <c r="AC25" i="9" s="1"/>
  <c r="AC67" i="9" s="1"/>
  <c r="AB19" i="9"/>
  <c r="AA19" i="9"/>
  <c r="AA25" i="9" s="1"/>
  <c r="Y19" i="9"/>
  <c r="Y25" i="9" s="1"/>
  <c r="Y67" i="9" s="1"/>
  <c r="X19" i="9"/>
  <c r="W19" i="9"/>
  <c r="W25" i="9" s="1"/>
  <c r="W67" i="9" s="1"/>
  <c r="V19" i="9"/>
  <c r="Z19" i="9" s="1"/>
  <c r="U19" i="9"/>
  <c r="U25" i="9" s="1"/>
  <c r="U67" i="9" s="1"/>
  <c r="T19" i="9"/>
  <c r="S19" i="9"/>
  <c r="S25" i="9" s="1"/>
  <c r="Q19" i="9"/>
  <c r="Q25" i="9" s="1"/>
  <c r="Q67" i="9" s="1"/>
  <c r="P19" i="9"/>
  <c r="O19" i="9"/>
  <c r="O25" i="9" s="1"/>
  <c r="O67" i="9" s="1"/>
  <c r="N19" i="9"/>
  <c r="M19" i="9"/>
  <c r="M25" i="9" s="1"/>
  <c r="M67" i="9" s="1"/>
  <c r="L19" i="9"/>
  <c r="K19" i="9"/>
  <c r="K25" i="9" s="1"/>
  <c r="I19" i="9"/>
  <c r="I25" i="9" s="1"/>
  <c r="I67" i="9" s="1"/>
  <c r="H19" i="9"/>
  <c r="G19" i="9"/>
  <c r="G25" i="9" s="1"/>
  <c r="G67" i="9" s="1"/>
  <c r="F19" i="9"/>
  <c r="J19" i="9" s="1"/>
  <c r="R19" i="9" s="1"/>
  <c r="E19" i="9"/>
  <c r="E25" i="9" s="1"/>
  <c r="E67" i="9" s="1"/>
  <c r="D19" i="9"/>
  <c r="AF18" i="9"/>
  <c r="AE18" i="9"/>
  <c r="Z18" i="9"/>
  <c r="N18" i="9"/>
  <c r="J18" i="9"/>
  <c r="R18" i="9" s="1"/>
  <c r="AG18" i="9" s="1"/>
  <c r="AD17" i="9"/>
  <c r="AC17" i="9"/>
  <c r="AB17" i="9"/>
  <c r="AA17" i="9"/>
  <c r="AE17" i="9" s="1"/>
  <c r="Y17" i="9"/>
  <c r="X17" i="9"/>
  <c r="W17" i="9"/>
  <c r="V17" i="9"/>
  <c r="U17" i="9"/>
  <c r="T17" i="9"/>
  <c r="S17" i="9"/>
  <c r="Z17" i="9" s="1"/>
  <c r="AF17" i="9" s="1"/>
  <c r="Q17" i="9"/>
  <c r="P17" i="9"/>
  <c r="O17" i="9"/>
  <c r="M17" i="9"/>
  <c r="L17" i="9"/>
  <c r="K17" i="9"/>
  <c r="N17" i="9" s="1"/>
  <c r="I17" i="9"/>
  <c r="H17" i="9"/>
  <c r="G17" i="9"/>
  <c r="F17" i="9"/>
  <c r="J17" i="9" s="1"/>
  <c r="R17" i="9" s="1"/>
  <c r="E17" i="9"/>
  <c r="D17" i="9"/>
  <c r="AF16" i="9"/>
  <c r="AE16" i="9"/>
  <c r="Z16" i="9"/>
  <c r="R16" i="9"/>
  <c r="AG16" i="9" s="1"/>
  <c r="N16" i="9"/>
  <c r="J16" i="9"/>
  <c r="AF15" i="9"/>
  <c r="AE15" i="9"/>
  <c r="Z15" i="9"/>
  <c r="N15" i="9"/>
  <c r="J15" i="9"/>
  <c r="R15" i="9" s="1"/>
  <c r="AG15" i="9" s="1"/>
  <c r="AD14" i="9"/>
  <c r="AC14" i="9"/>
  <c r="AB14" i="9"/>
  <c r="AA14" i="9"/>
  <c r="AE14" i="9" s="1"/>
  <c r="Y14" i="9"/>
  <c r="X14" i="9"/>
  <c r="W14" i="9"/>
  <c r="V14" i="9"/>
  <c r="U14" i="9"/>
  <c r="T14" i="9"/>
  <c r="S14" i="9"/>
  <c r="Z14" i="9" s="1"/>
  <c r="AF14" i="9" s="1"/>
  <c r="Q14" i="9"/>
  <c r="P14" i="9"/>
  <c r="O14" i="9"/>
  <c r="M14" i="9"/>
  <c r="L14" i="9"/>
  <c r="K14" i="9"/>
  <c r="N14" i="9" s="1"/>
  <c r="I14" i="9"/>
  <c r="H14" i="9"/>
  <c r="G14" i="9"/>
  <c r="F14" i="9"/>
  <c r="E14" i="9"/>
  <c r="J14" i="9" s="1"/>
  <c r="D14" i="9"/>
  <c r="AF13" i="9"/>
  <c r="AE13" i="9"/>
  <c r="Z13" i="9"/>
  <c r="R13" i="9"/>
  <c r="AG13" i="9" s="1"/>
  <c r="N13" i="9"/>
  <c r="J13" i="9"/>
  <c r="AE12" i="9"/>
  <c r="Z12" i="9"/>
  <c r="AF12" i="9" s="1"/>
  <c r="N12" i="9"/>
  <c r="J12" i="9"/>
  <c r="R12" i="9" s="1"/>
  <c r="AD11" i="9"/>
  <c r="AC11" i="9"/>
  <c r="AB11" i="9"/>
  <c r="AA11" i="9"/>
  <c r="AE11" i="9" s="1"/>
  <c r="Y11" i="9"/>
  <c r="X11" i="9"/>
  <c r="W11" i="9"/>
  <c r="V11" i="9"/>
  <c r="U11" i="9"/>
  <c r="T11" i="9"/>
  <c r="S11" i="9"/>
  <c r="Q11" i="9"/>
  <c r="O11" i="9"/>
  <c r="N11" i="9"/>
  <c r="M11" i="9"/>
  <c r="L11" i="9"/>
  <c r="K11" i="9"/>
  <c r="I11" i="9"/>
  <c r="H11" i="9"/>
  <c r="G11" i="9"/>
  <c r="F11" i="9"/>
  <c r="J11" i="9" s="1"/>
  <c r="R11" i="9" s="1"/>
  <c r="E11" i="9"/>
  <c r="D11" i="9"/>
  <c r="AF10" i="9"/>
  <c r="AE10" i="9"/>
  <c r="Z10" i="9"/>
  <c r="N10" i="9"/>
  <c r="J10" i="9"/>
  <c r="R10" i="9" s="1"/>
  <c r="AG10" i="9" s="1"/>
  <c r="AE66" i="8"/>
  <c r="AD66" i="8"/>
  <c r="AC66" i="8"/>
  <c r="AB66" i="8"/>
  <c r="AA66" i="8"/>
  <c r="Y66" i="8"/>
  <c r="X66" i="8"/>
  <c r="W66" i="8"/>
  <c r="V66" i="8"/>
  <c r="U66" i="8"/>
  <c r="T66" i="8"/>
  <c r="S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AD65" i="8"/>
  <c r="AC65" i="8"/>
  <c r="AA65" i="8"/>
  <c r="Y65" i="8"/>
  <c r="W65" i="8"/>
  <c r="V65" i="8"/>
  <c r="U65" i="8"/>
  <c r="S65" i="8"/>
  <c r="Q65" i="8"/>
  <c r="O65" i="8"/>
  <c r="M65" i="8"/>
  <c r="K65" i="8"/>
  <c r="I65" i="8"/>
  <c r="G65" i="8"/>
  <c r="F65" i="8"/>
  <c r="E65" i="8"/>
  <c r="AE64" i="8"/>
  <c r="AD64" i="8"/>
  <c r="AC64" i="8"/>
  <c r="AB64" i="8"/>
  <c r="AA64" i="8"/>
  <c r="Y64" i="8"/>
  <c r="X64" i="8"/>
  <c r="W64" i="8"/>
  <c r="V64" i="8"/>
  <c r="U64" i="8"/>
  <c r="T64" i="8"/>
  <c r="S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AE63" i="8"/>
  <c r="Z63" i="8"/>
  <c r="R63" i="8"/>
  <c r="J63" i="8"/>
  <c r="AD62" i="8"/>
  <c r="AC62" i="8"/>
  <c r="AB62" i="8"/>
  <c r="AE62" i="8" s="1"/>
  <c r="AF62" i="8" s="1"/>
  <c r="AA62" i="8"/>
  <c r="Y62" i="8"/>
  <c r="X62" i="8"/>
  <c r="W62" i="8"/>
  <c r="V62" i="8"/>
  <c r="U62" i="8"/>
  <c r="T62" i="8"/>
  <c r="Z62" i="8" s="1"/>
  <c r="S62" i="8"/>
  <c r="Q62" i="8"/>
  <c r="P62" i="8"/>
  <c r="O62" i="8"/>
  <c r="M62" i="8"/>
  <c r="L62" i="8"/>
  <c r="N62" i="8" s="1"/>
  <c r="K62" i="8"/>
  <c r="I62" i="8"/>
  <c r="H62" i="8"/>
  <c r="G62" i="8"/>
  <c r="F62" i="8"/>
  <c r="E62" i="8"/>
  <c r="D62" i="8"/>
  <c r="J62" i="8" s="1"/>
  <c r="R62" i="8" s="1"/>
  <c r="AE61" i="8"/>
  <c r="Z61" i="8"/>
  <c r="R61" i="8"/>
  <c r="N61" i="8"/>
  <c r="J61" i="8"/>
  <c r="AF60" i="8"/>
  <c r="AE60" i="8"/>
  <c r="Z60" i="8"/>
  <c r="R60" i="8"/>
  <c r="R66" i="8" s="1"/>
  <c r="J60" i="8"/>
  <c r="AD59" i="8"/>
  <c r="AC59" i="8"/>
  <c r="AB59" i="8"/>
  <c r="AA59" i="8"/>
  <c r="AE59" i="8" s="1"/>
  <c r="Y59" i="8"/>
  <c r="X59" i="8"/>
  <c r="W59" i="8"/>
  <c r="V59" i="8"/>
  <c r="U59" i="8"/>
  <c r="T59" i="8"/>
  <c r="S59" i="8"/>
  <c r="Z59" i="8" s="1"/>
  <c r="Q59" i="8"/>
  <c r="P59" i="8"/>
  <c r="O59" i="8"/>
  <c r="M59" i="8"/>
  <c r="L59" i="8"/>
  <c r="K59" i="8"/>
  <c r="N59" i="8" s="1"/>
  <c r="I59" i="8"/>
  <c r="H59" i="8"/>
  <c r="G59" i="8"/>
  <c r="J59" i="8" s="1"/>
  <c r="R59" i="8" s="1"/>
  <c r="F59" i="8"/>
  <c r="E59" i="8"/>
  <c r="D59" i="8"/>
  <c r="AF58" i="8"/>
  <c r="AE58" i="8"/>
  <c r="Z58" i="8"/>
  <c r="R58" i="8"/>
  <c r="R64" i="8" s="1"/>
  <c r="N58" i="8"/>
  <c r="J58" i="8"/>
  <c r="AD57" i="8"/>
  <c r="AC57" i="8"/>
  <c r="AB57" i="8"/>
  <c r="AA57" i="8"/>
  <c r="Y57" i="8"/>
  <c r="X57" i="8"/>
  <c r="W57" i="8"/>
  <c r="V57" i="8"/>
  <c r="U57" i="8"/>
  <c r="T57" i="8"/>
  <c r="S57" i="8"/>
  <c r="Q57" i="8"/>
  <c r="P57" i="8"/>
  <c r="P56" i="8" s="1"/>
  <c r="O57" i="8"/>
  <c r="N57" i="8"/>
  <c r="M57" i="8"/>
  <c r="L57" i="8"/>
  <c r="L56" i="8" s="1"/>
  <c r="N56" i="8" s="1"/>
  <c r="K57" i="8"/>
  <c r="J57" i="8"/>
  <c r="I57" i="8"/>
  <c r="H57" i="8"/>
  <c r="H56" i="8" s="1"/>
  <c r="G57" i="8"/>
  <c r="F57" i="8"/>
  <c r="E57" i="8"/>
  <c r="D57" i="8"/>
  <c r="AD56" i="8"/>
  <c r="AC56" i="8"/>
  <c r="AA56" i="8"/>
  <c r="Y56" i="8"/>
  <c r="W56" i="8"/>
  <c r="V56" i="8"/>
  <c r="U56" i="8"/>
  <c r="S56" i="8"/>
  <c r="Q56" i="8"/>
  <c r="O56" i="8"/>
  <c r="M56" i="8"/>
  <c r="K56" i="8"/>
  <c r="I56" i="8"/>
  <c r="G56" i="8"/>
  <c r="F56" i="8"/>
  <c r="E56" i="8"/>
  <c r="AD55" i="8"/>
  <c r="AC55" i="8"/>
  <c r="AB55" i="8"/>
  <c r="AE55" i="8" s="1"/>
  <c r="AF55" i="8" s="1"/>
  <c r="AA55" i="8"/>
  <c r="Z55" i="8"/>
  <c r="Y55" i="8"/>
  <c r="X55" i="8"/>
  <c r="W55" i="8"/>
  <c r="V55" i="8"/>
  <c r="U55" i="8"/>
  <c r="T55" i="8"/>
  <c r="S55" i="8"/>
  <c r="Q55" i="8"/>
  <c r="P55" i="8"/>
  <c r="O55" i="8"/>
  <c r="N55" i="8"/>
  <c r="M55" i="8"/>
  <c r="L55" i="8"/>
  <c r="K55" i="8"/>
  <c r="I55" i="8"/>
  <c r="H55" i="8"/>
  <c r="G55" i="8"/>
  <c r="F55" i="8"/>
  <c r="E55" i="8"/>
  <c r="D55" i="8"/>
  <c r="AE54" i="8"/>
  <c r="Z54" i="8"/>
  <c r="AF54" i="8" s="1"/>
  <c r="R54" i="8"/>
  <c r="N54" i="8"/>
  <c r="J54" i="8"/>
  <c r="AD53" i="8"/>
  <c r="AC53" i="8"/>
  <c r="AE53" i="8" s="1"/>
  <c r="AB53" i="8"/>
  <c r="AA53" i="8"/>
  <c r="Y53" i="8"/>
  <c r="X53" i="8"/>
  <c r="W53" i="8"/>
  <c r="V53" i="8"/>
  <c r="U53" i="8"/>
  <c r="Z53" i="8" s="1"/>
  <c r="AF53" i="8" s="1"/>
  <c r="T53" i="8"/>
  <c r="S53" i="8"/>
  <c r="Q53" i="8"/>
  <c r="P53" i="8"/>
  <c r="O53" i="8"/>
  <c r="M53" i="8"/>
  <c r="N53" i="8" s="1"/>
  <c r="L53" i="8"/>
  <c r="K53" i="8"/>
  <c r="I53" i="8"/>
  <c r="H53" i="8"/>
  <c r="G53" i="8"/>
  <c r="F53" i="8"/>
  <c r="E53" i="8"/>
  <c r="J53" i="8" s="1"/>
  <c r="D53" i="8"/>
  <c r="AE52" i="8"/>
  <c r="AF52" i="8" s="1"/>
  <c r="Z52" i="8"/>
  <c r="N52" i="8"/>
  <c r="J52" i="8"/>
  <c r="R52" i="8" s="1"/>
  <c r="AE51" i="8"/>
  <c r="Z51" i="8"/>
  <c r="R51" i="8"/>
  <c r="N51" i="8"/>
  <c r="J51" i="8"/>
  <c r="AD50" i="8"/>
  <c r="AC50" i="8"/>
  <c r="AB50" i="8"/>
  <c r="AA50" i="8"/>
  <c r="Y50" i="8"/>
  <c r="X50" i="8"/>
  <c r="W50" i="8"/>
  <c r="V50" i="8"/>
  <c r="U50" i="8"/>
  <c r="T50" i="8"/>
  <c r="S50" i="8"/>
  <c r="Q50" i="8"/>
  <c r="P50" i="8"/>
  <c r="O50" i="8"/>
  <c r="M50" i="8"/>
  <c r="N50" i="8" s="1"/>
  <c r="L50" i="8"/>
  <c r="K50" i="8"/>
  <c r="I50" i="8"/>
  <c r="H50" i="8"/>
  <c r="G50" i="8"/>
  <c r="F50" i="8"/>
  <c r="E50" i="8"/>
  <c r="D50" i="8"/>
  <c r="AE49" i="8"/>
  <c r="Z49" i="8"/>
  <c r="N49" i="8"/>
  <c r="J49" i="8"/>
  <c r="AE48" i="8"/>
  <c r="Z48" i="8"/>
  <c r="AF48" i="8" s="1"/>
  <c r="R48" i="8"/>
  <c r="N48" i="8"/>
  <c r="J48" i="8"/>
  <c r="AD47" i="8"/>
  <c r="AC47" i="8"/>
  <c r="AE47" i="8" s="1"/>
  <c r="AB47" i="8"/>
  <c r="AA47" i="8"/>
  <c r="Y47" i="8"/>
  <c r="X47" i="8"/>
  <c r="W47" i="8"/>
  <c r="V47" i="8"/>
  <c r="U47" i="8"/>
  <c r="Z47" i="8" s="1"/>
  <c r="T47" i="8"/>
  <c r="S47" i="8"/>
  <c r="Q47" i="8"/>
  <c r="P47" i="8"/>
  <c r="O47" i="8"/>
  <c r="M47" i="8"/>
  <c r="N47" i="8" s="1"/>
  <c r="L47" i="8"/>
  <c r="K47" i="8"/>
  <c r="I47" i="8"/>
  <c r="H47" i="8"/>
  <c r="G47" i="8"/>
  <c r="F47" i="8"/>
  <c r="E47" i="8"/>
  <c r="J47" i="8" s="1"/>
  <c r="R47" i="8" s="1"/>
  <c r="D47" i="8"/>
  <c r="AE46" i="8"/>
  <c r="AF46" i="8" s="1"/>
  <c r="Z46" i="8"/>
  <c r="N46" i="8"/>
  <c r="J46" i="8"/>
  <c r="R46" i="8" s="1"/>
  <c r="AG46" i="8" s="1"/>
  <c r="AE45" i="8"/>
  <c r="Z45" i="8"/>
  <c r="R45" i="8"/>
  <c r="N45" i="8"/>
  <c r="J45" i="8"/>
  <c r="AD44" i="8"/>
  <c r="AC44" i="8"/>
  <c r="AE44" i="8" s="1"/>
  <c r="AB44" i="8"/>
  <c r="AA44" i="8"/>
  <c r="Y44" i="8"/>
  <c r="X44" i="8"/>
  <c r="W44" i="8"/>
  <c r="V44" i="8"/>
  <c r="U44" i="8"/>
  <c r="Z44" i="8" s="1"/>
  <c r="AF44" i="8" s="1"/>
  <c r="T44" i="8"/>
  <c r="S44" i="8"/>
  <c r="Q44" i="8"/>
  <c r="P44" i="8"/>
  <c r="O44" i="8"/>
  <c r="M44" i="8"/>
  <c r="N44" i="8" s="1"/>
  <c r="L44" i="8"/>
  <c r="K44" i="8"/>
  <c r="I44" i="8"/>
  <c r="H44" i="8"/>
  <c r="G44" i="8"/>
  <c r="F44" i="8"/>
  <c r="E44" i="8"/>
  <c r="J44" i="8" s="1"/>
  <c r="R44" i="8" s="1"/>
  <c r="AG44" i="8" s="1"/>
  <c r="D44" i="8"/>
  <c r="AE43" i="8"/>
  <c r="AF43" i="8" s="1"/>
  <c r="Z43" i="8"/>
  <c r="N43" i="8"/>
  <c r="J43" i="8"/>
  <c r="AG42" i="8"/>
  <c r="AF42" i="8"/>
  <c r="AD41" i="8"/>
  <c r="AC41" i="8"/>
  <c r="AB41" i="8"/>
  <c r="AE41" i="8" s="1"/>
  <c r="AF41" i="8" s="1"/>
  <c r="AA41" i="8"/>
  <c r="Y41" i="8"/>
  <c r="X41" i="8"/>
  <c r="W41" i="8"/>
  <c r="V41" i="8"/>
  <c r="U41" i="8"/>
  <c r="T41" i="8"/>
  <c r="Z41" i="8" s="1"/>
  <c r="S41" i="8"/>
  <c r="Q41" i="8"/>
  <c r="P41" i="8"/>
  <c r="O41" i="8"/>
  <c r="M41" i="8"/>
  <c r="L41" i="8"/>
  <c r="N41" i="8" s="1"/>
  <c r="K41" i="8"/>
  <c r="I41" i="8"/>
  <c r="H41" i="8"/>
  <c r="G41" i="8"/>
  <c r="F41" i="8"/>
  <c r="E41" i="8"/>
  <c r="D41" i="8"/>
  <c r="AF40" i="8"/>
  <c r="Z40" i="8"/>
  <c r="R40" i="8"/>
  <c r="N40" i="8"/>
  <c r="J40" i="8"/>
  <c r="AD39" i="8"/>
  <c r="AC39" i="8"/>
  <c r="AB39" i="8"/>
  <c r="AA39" i="8"/>
  <c r="Y39" i="8"/>
  <c r="X39" i="8"/>
  <c r="X38" i="8" s="1"/>
  <c r="W39" i="8"/>
  <c r="V39" i="8"/>
  <c r="U39" i="8"/>
  <c r="T39" i="8"/>
  <c r="T38" i="8" s="1"/>
  <c r="S39" i="8"/>
  <c r="Q39" i="8"/>
  <c r="P39" i="8"/>
  <c r="O39" i="8"/>
  <c r="M39" i="8"/>
  <c r="L39" i="8"/>
  <c r="K39" i="8"/>
  <c r="I39" i="8"/>
  <c r="H39" i="8"/>
  <c r="G39" i="8"/>
  <c r="F39" i="8"/>
  <c r="E39" i="8"/>
  <c r="D39" i="8"/>
  <c r="AD38" i="8"/>
  <c r="V38" i="8"/>
  <c r="F38" i="8"/>
  <c r="AD37" i="8"/>
  <c r="AC37" i="8"/>
  <c r="AC38" i="8" s="1"/>
  <c r="AB37" i="8"/>
  <c r="AA37" i="8"/>
  <c r="AA38" i="8" s="1"/>
  <c r="Y37" i="8"/>
  <c r="Y38" i="8" s="1"/>
  <c r="X37" i="8"/>
  <c r="W37" i="8"/>
  <c r="W38" i="8" s="1"/>
  <c r="V37" i="8"/>
  <c r="U37" i="8"/>
  <c r="U38" i="8" s="1"/>
  <c r="T37" i="8"/>
  <c r="S37" i="8"/>
  <c r="S38" i="8" s="1"/>
  <c r="Z38" i="8" s="1"/>
  <c r="Q37" i="8"/>
  <c r="Q38" i="8" s="1"/>
  <c r="P37" i="8"/>
  <c r="O37" i="8"/>
  <c r="O38" i="8" s="1"/>
  <c r="M37" i="8"/>
  <c r="M38" i="8" s="1"/>
  <c r="L37" i="8"/>
  <c r="K37" i="8"/>
  <c r="K38" i="8" s="1"/>
  <c r="I37" i="8"/>
  <c r="I38" i="8" s="1"/>
  <c r="H37" i="8"/>
  <c r="G37" i="8"/>
  <c r="G38" i="8" s="1"/>
  <c r="F37" i="8"/>
  <c r="E37" i="8"/>
  <c r="E38" i="8" s="1"/>
  <c r="D37" i="8"/>
  <c r="AE36" i="8"/>
  <c r="Z36" i="8"/>
  <c r="AF36" i="8" s="1"/>
  <c r="N36" i="8"/>
  <c r="J36" i="8"/>
  <c r="R36" i="8" s="1"/>
  <c r="AG36" i="8" s="1"/>
  <c r="AD35" i="8"/>
  <c r="AC35" i="8"/>
  <c r="AB35" i="8"/>
  <c r="AA35" i="8"/>
  <c r="AE35" i="8" s="1"/>
  <c r="Y35" i="8"/>
  <c r="X35" i="8"/>
  <c r="W35" i="8"/>
  <c r="V35" i="8"/>
  <c r="U35" i="8"/>
  <c r="T35" i="8"/>
  <c r="S35" i="8"/>
  <c r="Z35" i="8" s="1"/>
  <c r="AF35" i="8" s="1"/>
  <c r="Q35" i="8"/>
  <c r="P35" i="8"/>
  <c r="O35" i="8"/>
  <c r="M35" i="8"/>
  <c r="L35" i="8"/>
  <c r="K35" i="8"/>
  <c r="I35" i="8"/>
  <c r="H35" i="8"/>
  <c r="G35" i="8"/>
  <c r="F35" i="8"/>
  <c r="E35" i="8"/>
  <c r="D35" i="8"/>
  <c r="J35" i="8" s="1"/>
  <c r="AJ34" i="8"/>
  <c r="AF34" i="8"/>
  <c r="AE34" i="8"/>
  <c r="Z34" i="8"/>
  <c r="N34" i="8"/>
  <c r="J34" i="8"/>
  <c r="AJ33" i="8"/>
  <c r="AF33" i="8"/>
  <c r="AE33" i="8"/>
  <c r="Z33" i="8"/>
  <c r="N33" i="8"/>
  <c r="N39" i="8" s="1"/>
  <c r="J33" i="8"/>
  <c r="R33" i="8" s="1"/>
  <c r="AG33" i="8" s="1"/>
  <c r="AJ32" i="8"/>
  <c r="AD32" i="8"/>
  <c r="AC32" i="8"/>
  <c r="AB32" i="8"/>
  <c r="AA32" i="8"/>
  <c r="Y32" i="8"/>
  <c r="X32" i="8"/>
  <c r="W32" i="8"/>
  <c r="V32" i="8"/>
  <c r="U32" i="8"/>
  <c r="T32" i="8"/>
  <c r="Z32" i="8" s="1"/>
  <c r="S32" i="8"/>
  <c r="Q32" i="8"/>
  <c r="P32" i="8"/>
  <c r="O32" i="8"/>
  <c r="M32" i="8"/>
  <c r="L32" i="8"/>
  <c r="N32" i="8" s="1"/>
  <c r="K32" i="8"/>
  <c r="I32" i="8"/>
  <c r="H32" i="8"/>
  <c r="G32" i="8"/>
  <c r="F32" i="8"/>
  <c r="E32" i="8"/>
  <c r="D32" i="8"/>
  <c r="J32" i="8" s="1"/>
  <c r="R32" i="8" s="1"/>
  <c r="AJ31" i="8"/>
  <c r="AE31" i="8"/>
  <c r="Z31" i="8"/>
  <c r="AF31" i="8" s="1"/>
  <c r="N31" i="8"/>
  <c r="N37" i="8" s="1"/>
  <c r="J31" i="8"/>
  <c r="R31" i="8" s="1"/>
  <c r="AJ30" i="8"/>
  <c r="AE30" i="8"/>
  <c r="AE39" i="8" s="1"/>
  <c r="Z30" i="8"/>
  <c r="Z39" i="8" s="1"/>
  <c r="AF39" i="8" s="1"/>
  <c r="R30" i="8"/>
  <c r="J30" i="8"/>
  <c r="J39" i="8" s="1"/>
  <c r="AJ29" i="8"/>
  <c r="AD29" i="8"/>
  <c r="AC29" i="8"/>
  <c r="AB29" i="8"/>
  <c r="AA29" i="8"/>
  <c r="AE29" i="8" s="1"/>
  <c r="Y29" i="8"/>
  <c r="X29" i="8"/>
  <c r="W29" i="8"/>
  <c r="V29" i="8"/>
  <c r="Z29" i="8" s="1"/>
  <c r="AF29" i="8" s="1"/>
  <c r="U29" i="8"/>
  <c r="T29" i="8"/>
  <c r="S29" i="8"/>
  <c r="Q29" i="8"/>
  <c r="P29" i="8"/>
  <c r="O29" i="8"/>
  <c r="N29" i="8"/>
  <c r="M29" i="8"/>
  <c r="L29" i="8"/>
  <c r="K29" i="8"/>
  <c r="I29" i="8"/>
  <c r="H29" i="8"/>
  <c r="G29" i="8"/>
  <c r="F29" i="8"/>
  <c r="J29" i="8" s="1"/>
  <c r="R29" i="8" s="1"/>
  <c r="AG29" i="8" s="1"/>
  <c r="E29" i="8"/>
  <c r="D29" i="8"/>
  <c r="AJ28" i="8"/>
  <c r="AE28" i="8"/>
  <c r="Z28" i="8"/>
  <c r="AF28" i="8" s="1"/>
  <c r="R28" i="8"/>
  <c r="J28" i="8"/>
  <c r="J37" i="8" s="1"/>
  <c r="W27" i="8"/>
  <c r="G27" i="8"/>
  <c r="G69" i="8" s="1"/>
  <c r="AD25" i="8"/>
  <c r="AD67" i="8" s="1"/>
  <c r="V25" i="8"/>
  <c r="V67" i="8" s="1"/>
  <c r="F25" i="8"/>
  <c r="F67" i="8" s="1"/>
  <c r="AF24" i="8"/>
  <c r="AE24" i="8"/>
  <c r="Z24" i="8"/>
  <c r="N24" i="8"/>
  <c r="J24" i="8"/>
  <c r="R24" i="8" s="1"/>
  <c r="AG24" i="8" s="1"/>
  <c r="AD23" i="8"/>
  <c r="AC23" i="8"/>
  <c r="AB23" i="8"/>
  <c r="AA23" i="8"/>
  <c r="AE23" i="8" s="1"/>
  <c r="Y23" i="8"/>
  <c r="X23" i="8"/>
  <c r="W23" i="8"/>
  <c r="V23" i="8"/>
  <c r="U23" i="8"/>
  <c r="T23" i="8"/>
  <c r="S23" i="8"/>
  <c r="Z23" i="8" s="1"/>
  <c r="Q23" i="8"/>
  <c r="P23" i="8"/>
  <c r="O23" i="8"/>
  <c r="M23" i="8"/>
  <c r="L23" i="8"/>
  <c r="K23" i="8"/>
  <c r="N23" i="8" s="1"/>
  <c r="I23" i="8"/>
  <c r="H23" i="8"/>
  <c r="G23" i="8"/>
  <c r="F23" i="8"/>
  <c r="J23" i="8" s="1"/>
  <c r="R23" i="8" s="1"/>
  <c r="E23" i="8"/>
  <c r="D23" i="8"/>
  <c r="AF22" i="8"/>
  <c r="AE22" i="8"/>
  <c r="Z22" i="8"/>
  <c r="R22" i="8"/>
  <c r="AG22" i="8" s="1"/>
  <c r="N22" i="8"/>
  <c r="J22" i="8"/>
  <c r="AD21" i="8"/>
  <c r="AD27" i="8" s="1"/>
  <c r="AC21" i="8"/>
  <c r="AC27" i="8" s="1"/>
  <c r="AC69" i="8" s="1"/>
  <c r="AB21" i="8"/>
  <c r="AB27" i="8" s="1"/>
  <c r="AA21" i="8"/>
  <c r="AE21" i="8" s="1"/>
  <c r="Y21" i="8"/>
  <c r="Y27" i="8" s="1"/>
  <c r="Y69" i="8" s="1"/>
  <c r="X21" i="8"/>
  <c r="X27" i="8" s="1"/>
  <c r="W21" i="8"/>
  <c r="V21" i="8"/>
  <c r="V27" i="8" s="1"/>
  <c r="V69" i="8" s="1"/>
  <c r="V68" i="8" s="1"/>
  <c r="U21" i="8"/>
  <c r="U27" i="8" s="1"/>
  <c r="U69" i="8" s="1"/>
  <c r="T21" i="8"/>
  <c r="T27" i="8" s="1"/>
  <c r="S21" i="8"/>
  <c r="S27" i="8" s="1"/>
  <c r="Q21" i="8"/>
  <c r="Q27" i="8" s="1"/>
  <c r="Q69" i="8" s="1"/>
  <c r="P21" i="8"/>
  <c r="P27" i="8" s="1"/>
  <c r="O21" i="8"/>
  <c r="O27" i="8" s="1"/>
  <c r="M21" i="8"/>
  <c r="M27" i="8" s="1"/>
  <c r="M69" i="8" s="1"/>
  <c r="L21" i="8"/>
  <c r="L27" i="8" s="1"/>
  <c r="K21" i="8"/>
  <c r="N21" i="8" s="1"/>
  <c r="I21" i="8"/>
  <c r="I27" i="8" s="1"/>
  <c r="I69" i="8" s="1"/>
  <c r="H21" i="8"/>
  <c r="H27" i="8" s="1"/>
  <c r="G21" i="8"/>
  <c r="F21" i="8"/>
  <c r="F27" i="8" s="1"/>
  <c r="F26" i="8" s="1"/>
  <c r="E21" i="8"/>
  <c r="E27" i="8" s="1"/>
  <c r="E69" i="8" s="1"/>
  <c r="D21" i="8"/>
  <c r="D27" i="8" s="1"/>
  <c r="AD20" i="8"/>
  <c r="AA20" i="8"/>
  <c r="W20" i="8"/>
  <c r="V20" i="8"/>
  <c r="S20" i="8"/>
  <c r="O20" i="8"/>
  <c r="K20" i="8"/>
  <c r="G20" i="8"/>
  <c r="F20" i="8"/>
  <c r="AD19" i="8"/>
  <c r="AC19" i="8"/>
  <c r="AC25" i="8" s="1"/>
  <c r="AC67" i="8" s="1"/>
  <c r="AB19" i="8"/>
  <c r="AB25" i="8" s="1"/>
  <c r="AB67" i="8" s="1"/>
  <c r="AA19" i="8"/>
  <c r="AE19" i="8" s="1"/>
  <c r="Y19" i="8"/>
  <c r="Y25" i="8" s="1"/>
  <c r="Y67" i="8" s="1"/>
  <c r="X19" i="8"/>
  <c r="X25" i="8" s="1"/>
  <c r="X67" i="8" s="1"/>
  <c r="W19" i="8"/>
  <c r="W25" i="8" s="1"/>
  <c r="W67" i="8" s="1"/>
  <c r="V19" i="8"/>
  <c r="U19" i="8"/>
  <c r="U25" i="8" s="1"/>
  <c r="T19" i="8"/>
  <c r="T25" i="8" s="1"/>
  <c r="T67" i="8" s="1"/>
  <c r="S19" i="8"/>
  <c r="Z19" i="8" s="1"/>
  <c r="AF19" i="8" s="1"/>
  <c r="Q19" i="8"/>
  <c r="Q25" i="8" s="1"/>
  <c r="Q67" i="8" s="1"/>
  <c r="P19" i="8"/>
  <c r="P25" i="8" s="1"/>
  <c r="P67" i="8" s="1"/>
  <c r="O19" i="8"/>
  <c r="O25" i="8" s="1"/>
  <c r="O67" i="8" s="1"/>
  <c r="M19" i="8"/>
  <c r="M25" i="8" s="1"/>
  <c r="M67" i="8" s="1"/>
  <c r="L19" i="8"/>
  <c r="L25" i="8" s="1"/>
  <c r="L67" i="8" s="1"/>
  <c r="K19" i="8"/>
  <c r="N19" i="8" s="1"/>
  <c r="I19" i="8"/>
  <c r="I25" i="8" s="1"/>
  <c r="H19" i="8"/>
  <c r="H25" i="8" s="1"/>
  <c r="H67" i="8" s="1"/>
  <c r="G19" i="8"/>
  <c r="G25" i="8" s="1"/>
  <c r="G67" i="8" s="1"/>
  <c r="F19" i="8"/>
  <c r="E19" i="8"/>
  <c r="E25" i="8" s="1"/>
  <c r="E67" i="8" s="1"/>
  <c r="D19" i="8"/>
  <c r="D25" i="8" s="1"/>
  <c r="AE18" i="8"/>
  <c r="Z18" i="8"/>
  <c r="AF18" i="8" s="1"/>
  <c r="N18" i="8"/>
  <c r="J18" i="8"/>
  <c r="R18" i="8" s="1"/>
  <c r="AG18" i="8" s="1"/>
  <c r="AD17" i="8"/>
  <c r="AC17" i="8"/>
  <c r="AB17" i="8"/>
  <c r="AA17" i="8"/>
  <c r="AE17" i="8" s="1"/>
  <c r="Y17" i="8"/>
  <c r="X17" i="8"/>
  <c r="W17" i="8"/>
  <c r="V17" i="8"/>
  <c r="U17" i="8"/>
  <c r="Z17" i="8" s="1"/>
  <c r="T17" i="8"/>
  <c r="S17" i="8"/>
  <c r="Q17" i="8"/>
  <c r="P17" i="8"/>
  <c r="O17" i="8"/>
  <c r="M17" i="8"/>
  <c r="N17" i="8" s="1"/>
  <c r="L17" i="8"/>
  <c r="K17" i="8"/>
  <c r="I17" i="8"/>
  <c r="H17" i="8"/>
  <c r="G17" i="8"/>
  <c r="F17" i="8"/>
  <c r="E17" i="8"/>
  <c r="J17" i="8" s="1"/>
  <c r="D17" i="8"/>
  <c r="AE16" i="8"/>
  <c r="AF16" i="8" s="1"/>
  <c r="Z16" i="8"/>
  <c r="N16" i="8"/>
  <c r="J16" i="8"/>
  <c r="R16" i="8" s="1"/>
  <c r="AE15" i="8"/>
  <c r="Z15" i="8"/>
  <c r="AF15" i="8" s="1"/>
  <c r="R15" i="8"/>
  <c r="J15" i="8"/>
  <c r="AD14" i="8"/>
  <c r="AC14" i="8"/>
  <c r="AB14" i="8"/>
  <c r="AA14" i="8"/>
  <c r="AE14" i="8" s="1"/>
  <c r="Y14" i="8"/>
  <c r="X14" i="8"/>
  <c r="W14" i="8"/>
  <c r="V14" i="8"/>
  <c r="U14" i="8"/>
  <c r="T14" i="8"/>
  <c r="S14" i="8"/>
  <c r="Z14" i="8" s="1"/>
  <c r="Q14" i="8"/>
  <c r="P14" i="8"/>
  <c r="O14" i="8"/>
  <c r="M14" i="8"/>
  <c r="L14" i="8"/>
  <c r="K14" i="8"/>
  <c r="N14" i="8" s="1"/>
  <c r="I14" i="8"/>
  <c r="H14" i="8"/>
  <c r="G14" i="8"/>
  <c r="F14" i="8"/>
  <c r="E14" i="8"/>
  <c r="D14" i="8"/>
  <c r="J14" i="8" s="1"/>
  <c r="AE13" i="8"/>
  <c r="Z13" i="8"/>
  <c r="AF13" i="8" s="1"/>
  <c r="R13" i="8"/>
  <c r="J13" i="8"/>
  <c r="Z12" i="8"/>
  <c r="AF12" i="8" s="1"/>
  <c r="N12" i="8"/>
  <c r="J12" i="8"/>
  <c r="AD11" i="8"/>
  <c r="AC11" i="8"/>
  <c r="AB11" i="8"/>
  <c r="AA11" i="8"/>
  <c r="AE11" i="8" s="1"/>
  <c r="Y11" i="8"/>
  <c r="X11" i="8"/>
  <c r="W11" i="8"/>
  <c r="V11" i="8"/>
  <c r="U11" i="8"/>
  <c r="T11" i="8"/>
  <c r="S11" i="8"/>
  <c r="Q11" i="8"/>
  <c r="P11" i="8"/>
  <c r="O11" i="8"/>
  <c r="N11" i="8"/>
  <c r="M11" i="8"/>
  <c r="L11" i="8"/>
  <c r="K11" i="8"/>
  <c r="I11" i="8"/>
  <c r="H11" i="8"/>
  <c r="G11" i="8"/>
  <c r="F11" i="8"/>
  <c r="E11" i="8"/>
  <c r="D11" i="8"/>
  <c r="AF10" i="8"/>
  <c r="AE10" i="8"/>
  <c r="Z10" i="8"/>
  <c r="N10" i="8"/>
  <c r="R10" i="8" s="1"/>
  <c r="AG10" i="8" s="1"/>
  <c r="J10" i="8"/>
  <c r="AG84" i="7"/>
  <c r="I82" i="7"/>
  <c r="S81" i="7"/>
  <c r="G81" i="7"/>
  <c r="Q80" i="7"/>
  <c r="E80" i="7"/>
  <c r="AG78" i="7"/>
  <c r="AB74" i="7"/>
  <c r="AC67" i="7"/>
  <c r="AC74" i="7" s="1"/>
  <c r="U67" i="7"/>
  <c r="U74" i="7" s="1"/>
  <c r="AD66" i="7"/>
  <c r="AD82" i="7" s="1"/>
  <c r="AC66" i="7"/>
  <c r="AC82" i="7" s="1"/>
  <c r="AB66" i="7"/>
  <c r="AB82" i="7" s="1"/>
  <c r="AA66" i="7"/>
  <c r="AA82" i="7" s="1"/>
  <c r="Y66" i="7"/>
  <c r="X66" i="7"/>
  <c r="X82" i="7" s="1"/>
  <c r="W66" i="7"/>
  <c r="W82" i="7" s="1"/>
  <c r="V66" i="7"/>
  <c r="V82" i="7" s="1"/>
  <c r="U66" i="7"/>
  <c r="T66" i="7"/>
  <c r="T82" i="7" s="1"/>
  <c r="S66" i="7"/>
  <c r="S82" i="7" s="1"/>
  <c r="Q66" i="7"/>
  <c r="Q82" i="7" s="1"/>
  <c r="P66" i="7"/>
  <c r="P82" i="7" s="1"/>
  <c r="O66" i="7"/>
  <c r="O82" i="7" s="1"/>
  <c r="M66" i="7"/>
  <c r="M82" i="7" s="1"/>
  <c r="L66" i="7"/>
  <c r="L82" i="7" s="1"/>
  <c r="K66" i="7"/>
  <c r="K82" i="7" s="1"/>
  <c r="I66" i="7"/>
  <c r="H66" i="7"/>
  <c r="H82" i="7" s="1"/>
  <c r="G66" i="7"/>
  <c r="G82" i="7" s="1"/>
  <c r="F66" i="7"/>
  <c r="F82" i="7" s="1"/>
  <c r="E66" i="7"/>
  <c r="E82" i="7" s="1"/>
  <c r="D66" i="7"/>
  <c r="D82" i="7" s="1"/>
  <c r="AC65" i="7"/>
  <c r="X65" i="7"/>
  <c r="I65" i="7"/>
  <c r="H65" i="7"/>
  <c r="AD64" i="7"/>
  <c r="AD65" i="7" s="1"/>
  <c r="AC64" i="7"/>
  <c r="AB64" i="7"/>
  <c r="AB65" i="7" s="1"/>
  <c r="AA64" i="7"/>
  <c r="AA65" i="7" s="1"/>
  <c r="Y64" i="7"/>
  <c r="X64" i="7"/>
  <c r="W64" i="7"/>
  <c r="W65" i="7" s="1"/>
  <c r="V64" i="7"/>
  <c r="V65" i="7" s="1"/>
  <c r="U64" i="7"/>
  <c r="T64" i="7"/>
  <c r="T65" i="7" s="1"/>
  <c r="S64" i="7"/>
  <c r="S65" i="7" s="1"/>
  <c r="Q64" i="7"/>
  <c r="Q65" i="7" s="1"/>
  <c r="P64" i="7"/>
  <c r="O64" i="7"/>
  <c r="O65" i="7" s="1"/>
  <c r="M64" i="7"/>
  <c r="M65" i="7" s="1"/>
  <c r="L64" i="7"/>
  <c r="K64" i="7"/>
  <c r="K65" i="7" s="1"/>
  <c r="I64" i="7"/>
  <c r="H64" i="7"/>
  <c r="G64" i="7"/>
  <c r="G65" i="7" s="1"/>
  <c r="F64" i="7"/>
  <c r="F65" i="7" s="1"/>
  <c r="E64" i="7"/>
  <c r="E65" i="7" s="1"/>
  <c r="D64" i="7"/>
  <c r="J64" i="7" s="1"/>
  <c r="AF63" i="7"/>
  <c r="AI63" i="7" s="1"/>
  <c r="AE63" i="7"/>
  <c r="Z63" i="7"/>
  <c r="Z66" i="7" s="1"/>
  <c r="Z82" i="7" s="1"/>
  <c r="R63" i="7"/>
  <c r="R66" i="7" s="1"/>
  <c r="N63" i="7"/>
  <c r="N66" i="7" s="1"/>
  <c r="N82" i="7" s="1"/>
  <c r="J63" i="7"/>
  <c r="J66" i="7" s="1"/>
  <c r="J82" i="7" s="1"/>
  <c r="AD62" i="7"/>
  <c r="AC62" i="7"/>
  <c r="AB62" i="7"/>
  <c r="AA62" i="7"/>
  <c r="AE62" i="7" s="1"/>
  <c r="Y62" i="7"/>
  <c r="X62" i="7"/>
  <c r="W62" i="7"/>
  <c r="V62" i="7"/>
  <c r="Z62" i="7" s="1"/>
  <c r="AF62" i="7" s="1"/>
  <c r="U62" i="7"/>
  <c r="T62" i="7"/>
  <c r="S62" i="7"/>
  <c r="Q62" i="7"/>
  <c r="P62" i="7"/>
  <c r="O62" i="7"/>
  <c r="N62" i="7"/>
  <c r="M62" i="7"/>
  <c r="L62" i="7"/>
  <c r="K62" i="7"/>
  <c r="I62" i="7"/>
  <c r="H62" i="7"/>
  <c r="G62" i="7"/>
  <c r="F62" i="7"/>
  <c r="J62" i="7" s="1"/>
  <c r="R62" i="7" s="1"/>
  <c r="E62" i="7"/>
  <c r="D62" i="7"/>
  <c r="AI61" i="7"/>
  <c r="AI62" i="7" s="1"/>
  <c r="AE61" i="7"/>
  <c r="Z61" i="7"/>
  <c r="AF61" i="7" s="1"/>
  <c r="R61" i="7"/>
  <c r="AH61" i="7" s="1"/>
  <c r="AJ61" i="7" s="1"/>
  <c r="N61" i="7"/>
  <c r="N64" i="7" s="1"/>
  <c r="J61" i="7"/>
  <c r="AE60" i="7"/>
  <c r="Z60" i="7"/>
  <c r="J60" i="7"/>
  <c r="R60" i="7" s="1"/>
  <c r="AH60" i="7" s="1"/>
  <c r="AH59" i="7" s="1"/>
  <c r="AD59" i="7"/>
  <c r="AC59" i="7"/>
  <c r="AB59" i="7"/>
  <c r="AA59" i="7"/>
  <c r="Y59" i="7"/>
  <c r="X59" i="7"/>
  <c r="W59" i="7"/>
  <c r="V59" i="7"/>
  <c r="Z59" i="7" s="1"/>
  <c r="U59" i="7"/>
  <c r="T59" i="7"/>
  <c r="S59" i="7"/>
  <c r="Q59" i="7"/>
  <c r="P59" i="7"/>
  <c r="O59" i="7"/>
  <c r="N59" i="7"/>
  <c r="M59" i="7"/>
  <c r="L59" i="7"/>
  <c r="K59" i="7"/>
  <c r="I59" i="7"/>
  <c r="H59" i="7"/>
  <c r="G59" i="7"/>
  <c r="F59" i="7"/>
  <c r="J59" i="7" s="1"/>
  <c r="R59" i="7" s="1"/>
  <c r="E59" i="7"/>
  <c r="D59" i="7"/>
  <c r="AE58" i="7"/>
  <c r="Z58" i="7"/>
  <c r="J58" i="7"/>
  <c r="R58" i="7" s="1"/>
  <c r="AH58" i="7" s="1"/>
  <c r="AD57" i="7"/>
  <c r="AD81" i="7" s="1"/>
  <c r="AC57" i="7"/>
  <c r="AC81" i="7" s="1"/>
  <c r="AB57" i="7"/>
  <c r="AB81" i="7" s="1"/>
  <c r="AA57" i="7"/>
  <c r="AA81" i="7" s="1"/>
  <c r="Y57" i="7"/>
  <c r="Y81" i="7" s="1"/>
  <c r="X57" i="7"/>
  <c r="X81" i="7" s="1"/>
  <c r="W57" i="7"/>
  <c r="W81" i="7" s="1"/>
  <c r="V57" i="7"/>
  <c r="V81" i="7" s="1"/>
  <c r="U57" i="7"/>
  <c r="U81" i="7" s="1"/>
  <c r="T57" i="7"/>
  <c r="T81" i="7" s="1"/>
  <c r="S57" i="7"/>
  <c r="Q57" i="7"/>
  <c r="Q81" i="7" s="1"/>
  <c r="P57" i="7"/>
  <c r="P81" i="7" s="1"/>
  <c r="O57" i="7"/>
  <c r="O81" i="7" s="1"/>
  <c r="M57" i="7"/>
  <c r="M81" i="7" s="1"/>
  <c r="L57" i="7"/>
  <c r="L81" i="7" s="1"/>
  <c r="K57" i="7"/>
  <c r="K81" i="7" s="1"/>
  <c r="I57" i="7"/>
  <c r="I81" i="7" s="1"/>
  <c r="H57" i="7"/>
  <c r="H81" i="7" s="1"/>
  <c r="G57" i="7"/>
  <c r="F57" i="7"/>
  <c r="F81" i="7" s="1"/>
  <c r="E57" i="7"/>
  <c r="E81" i="7" s="1"/>
  <c r="D57" i="7"/>
  <c r="D81" i="7" s="1"/>
  <c r="N56" i="7"/>
  <c r="AD55" i="7"/>
  <c r="AD56" i="7" s="1"/>
  <c r="AC55" i="7"/>
  <c r="AC56" i="7" s="1"/>
  <c r="AB55" i="7"/>
  <c r="AB56" i="7" s="1"/>
  <c r="AA55" i="7"/>
  <c r="AA56" i="7" s="1"/>
  <c r="Z55" i="7"/>
  <c r="Y55" i="7"/>
  <c r="Y56" i="7" s="1"/>
  <c r="X55" i="7"/>
  <c r="X56" i="7" s="1"/>
  <c r="W55" i="7"/>
  <c r="W56" i="7" s="1"/>
  <c r="V55" i="7"/>
  <c r="V56" i="7" s="1"/>
  <c r="U55" i="7"/>
  <c r="U56" i="7" s="1"/>
  <c r="T55" i="7"/>
  <c r="T56" i="7" s="1"/>
  <c r="S55" i="7"/>
  <c r="S56" i="7" s="1"/>
  <c r="R55" i="7"/>
  <c r="AH55" i="7" s="1"/>
  <c r="Q55" i="7"/>
  <c r="Q56" i="7" s="1"/>
  <c r="P55" i="7"/>
  <c r="P56" i="7" s="1"/>
  <c r="O55" i="7"/>
  <c r="O56" i="7" s="1"/>
  <c r="N55" i="7"/>
  <c r="M55" i="7"/>
  <c r="M56" i="7" s="1"/>
  <c r="L55" i="7"/>
  <c r="L56" i="7" s="1"/>
  <c r="K55" i="7"/>
  <c r="K56" i="7" s="1"/>
  <c r="J55" i="7"/>
  <c r="I55" i="7"/>
  <c r="I56" i="7" s="1"/>
  <c r="H55" i="7"/>
  <c r="H56" i="7" s="1"/>
  <c r="G55" i="7"/>
  <c r="G56" i="7" s="1"/>
  <c r="F55" i="7"/>
  <c r="F56" i="7" s="1"/>
  <c r="E55" i="7"/>
  <c r="E56" i="7" s="1"/>
  <c r="D55" i="7"/>
  <c r="D56" i="7" s="1"/>
  <c r="AE54" i="7"/>
  <c r="Z54" i="7"/>
  <c r="R54" i="7"/>
  <c r="AH54" i="7" s="1"/>
  <c r="J54" i="7"/>
  <c r="AD53" i="7"/>
  <c r="AC53" i="7"/>
  <c r="AB53" i="7"/>
  <c r="AA53" i="7"/>
  <c r="Y53" i="7"/>
  <c r="X53" i="7"/>
  <c r="W53" i="7"/>
  <c r="V53" i="7"/>
  <c r="Z53" i="7" s="1"/>
  <c r="U53" i="7"/>
  <c r="T53" i="7"/>
  <c r="S53" i="7"/>
  <c r="Q53" i="7"/>
  <c r="P53" i="7"/>
  <c r="O53" i="7"/>
  <c r="N53" i="7"/>
  <c r="M53" i="7"/>
  <c r="L53" i="7"/>
  <c r="K53" i="7"/>
  <c r="I53" i="7"/>
  <c r="H53" i="7"/>
  <c r="G53" i="7"/>
  <c r="F53" i="7"/>
  <c r="J53" i="7" s="1"/>
  <c r="R53" i="7" s="1"/>
  <c r="E53" i="7"/>
  <c r="D53" i="7"/>
  <c r="AE52" i="7"/>
  <c r="Z52" i="7"/>
  <c r="N52" i="7"/>
  <c r="J52" i="7"/>
  <c r="R52" i="7" s="1"/>
  <c r="AH52" i="7" s="1"/>
  <c r="Z51" i="7"/>
  <c r="AF51" i="7" s="1"/>
  <c r="AI51" i="7" s="1"/>
  <c r="AI50" i="7" s="1"/>
  <c r="J51" i="7"/>
  <c r="R51" i="7" s="1"/>
  <c r="AH51" i="7" s="1"/>
  <c r="AD50" i="7"/>
  <c r="AC50" i="7"/>
  <c r="AB50" i="7"/>
  <c r="AA50" i="7"/>
  <c r="AE50" i="7" s="1"/>
  <c r="Y50" i="7"/>
  <c r="X50" i="7"/>
  <c r="W50" i="7"/>
  <c r="V50" i="7"/>
  <c r="U50" i="7"/>
  <c r="T50" i="7"/>
  <c r="S50" i="7"/>
  <c r="Z50" i="7" s="1"/>
  <c r="Q50" i="7"/>
  <c r="P50" i="7"/>
  <c r="O50" i="7"/>
  <c r="M50" i="7"/>
  <c r="L50" i="7"/>
  <c r="K50" i="7"/>
  <c r="N50" i="7" s="1"/>
  <c r="I50" i="7"/>
  <c r="H50" i="7"/>
  <c r="G50" i="7"/>
  <c r="F50" i="7"/>
  <c r="E50" i="7"/>
  <c r="D50" i="7"/>
  <c r="J50" i="7" s="1"/>
  <c r="Z49" i="7"/>
  <c r="AF49" i="7" s="1"/>
  <c r="AI49" i="7" s="1"/>
  <c r="R49" i="7"/>
  <c r="AH49" i="7" s="1"/>
  <c r="AJ49" i="7" s="1"/>
  <c r="J49" i="7"/>
  <c r="AE48" i="7"/>
  <c r="Z48" i="7"/>
  <c r="AF48" i="7" s="1"/>
  <c r="AI48" i="7" s="1"/>
  <c r="R48" i="7"/>
  <c r="AH48" i="7" s="1"/>
  <c r="J48" i="7"/>
  <c r="AD47" i="7"/>
  <c r="AC47" i="7"/>
  <c r="AB47" i="7"/>
  <c r="AA47" i="7"/>
  <c r="Y47" i="7"/>
  <c r="X47" i="7"/>
  <c r="W47" i="7"/>
  <c r="V47" i="7"/>
  <c r="Z47" i="7" s="1"/>
  <c r="U47" i="7"/>
  <c r="T47" i="7"/>
  <c r="S47" i="7"/>
  <c r="Q47" i="7"/>
  <c r="P47" i="7"/>
  <c r="O47" i="7"/>
  <c r="N47" i="7"/>
  <c r="M47" i="7"/>
  <c r="L47" i="7"/>
  <c r="K47" i="7"/>
  <c r="I47" i="7"/>
  <c r="H47" i="7"/>
  <c r="G47" i="7"/>
  <c r="F47" i="7"/>
  <c r="J47" i="7" s="1"/>
  <c r="R47" i="7" s="1"/>
  <c r="E47" i="7"/>
  <c r="D47" i="7"/>
  <c r="AE46" i="7"/>
  <c r="Z46" i="7"/>
  <c r="AF46" i="7" s="1"/>
  <c r="AI46" i="7" s="1"/>
  <c r="J46" i="7"/>
  <c r="R46" i="7" s="1"/>
  <c r="AH46" i="7" s="1"/>
  <c r="AE45" i="7"/>
  <c r="Z45" i="7"/>
  <c r="AF45" i="7" s="1"/>
  <c r="AI45" i="7" s="1"/>
  <c r="N45" i="7"/>
  <c r="J45" i="7"/>
  <c r="R45" i="7" s="1"/>
  <c r="AH45" i="7" s="1"/>
  <c r="AD44" i="7"/>
  <c r="AC44" i="7"/>
  <c r="AB44" i="7"/>
  <c r="AA44" i="7"/>
  <c r="AE44" i="7" s="1"/>
  <c r="Y44" i="7"/>
  <c r="X44" i="7"/>
  <c r="W44" i="7"/>
  <c r="V44" i="7"/>
  <c r="U44" i="7"/>
  <c r="T44" i="7"/>
  <c r="S44" i="7"/>
  <c r="Z44" i="7" s="1"/>
  <c r="Q44" i="7"/>
  <c r="P44" i="7"/>
  <c r="O44" i="7"/>
  <c r="M44" i="7"/>
  <c r="L44" i="7"/>
  <c r="K44" i="7"/>
  <c r="N44" i="7" s="1"/>
  <c r="I44" i="7"/>
  <c r="H44" i="7"/>
  <c r="G44" i="7"/>
  <c r="F44" i="7"/>
  <c r="E44" i="7"/>
  <c r="D44" i="7"/>
  <c r="J44" i="7" s="1"/>
  <c r="R44" i="7" s="1"/>
  <c r="AE43" i="7"/>
  <c r="Z43" i="7"/>
  <c r="N43" i="7"/>
  <c r="J43" i="7"/>
  <c r="R43" i="7" s="1"/>
  <c r="AH43" i="7" s="1"/>
  <c r="AF42" i="7"/>
  <c r="AI42" i="7" s="1"/>
  <c r="AE42" i="7"/>
  <c r="AE57" i="7" s="1"/>
  <c r="AE81" i="7" s="1"/>
  <c r="Z42" i="7"/>
  <c r="Z57" i="7" s="1"/>
  <c r="N42" i="7"/>
  <c r="J42" i="7"/>
  <c r="J57" i="7" s="1"/>
  <c r="J81" i="7" s="1"/>
  <c r="AD41" i="7"/>
  <c r="AC41" i="7"/>
  <c r="AB41" i="7"/>
  <c r="AA41" i="7"/>
  <c r="Y41" i="7"/>
  <c r="X41" i="7"/>
  <c r="W41" i="7"/>
  <c r="V41" i="7"/>
  <c r="U41" i="7"/>
  <c r="Z41" i="7" s="1"/>
  <c r="T41" i="7"/>
  <c r="S41" i="7"/>
  <c r="Q41" i="7"/>
  <c r="P41" i="7"/>
  <c r="O41" i="7"/>
  <c r="M41" i="7"/>
  <c r="N41" i="7" s="1"/>
  <c r="L41" i="7"/>
  <c r="K41" i="7"/>
  <c r="I41" i="7"/>
  <c r="H41" i="7"/>
  <c r="G41" i="7"/>
  <c r="F41" i="7"/>
  <c r="E41" i="7"/>
  <c r="J41" i="7" s="1"/>
  <c r="R41" i="7" s="1"/>
  <c r="D41" i="7"/>
  <c r="AE40" i="7"/>
  <c r="Z40" i="7"/>
  <c r="AF40" i="7" s="1"/>
  <c r="AI40" i="7" s="1"/>
  <c r="R40" i="7"/>
  <c r="AH40" i="7" s="1"/>
  <c r="AJ40" i="7" s="1"/>
  <c r="N40" i="7"/>
  <c r="J40" i="7"/>
  <c r="AD39" i="7"/>
  <c r="AD80" i="7" s="1"/>
  <c r="AC39" i="7"/>
  <c r="AC80" i="7" s="1"/>
  <c r="AB39" i="7"/>
  <c r="AB80" i="7" s="1"/>
  <c r="AA39" i="7"/>
  <c r="AA80" i="7" s="1"/>
  <c r="Y39" i="7"/>
  <c r="Y80" i="7" s="1"/>
  <c r="X39" i="7"/>
  <c r="X80" i="7" s="1"/>
  <c r="W39" i="7"/>
  <c r="W80" i="7" s="1"/>
  <c r="V39" i="7"/>
  <c r="V80" i="7" s="1"/>
  <c r="U39" i="7"/>
  <c r="U80" i="7" s="1"/>
  <c r="T39" i="7"/>
  <c r="T80" i="7" s="1"/>
  <c r="S39" i="7"/>
  <c r="S80" i="7" s="1"/>
  <c r="Q39" i="7"/>
  <c r="P39" i="7"/>
  <c r="P80" i="7" s="1"/>
  <c r="O39" i="7"/>
  <c r="O80" i="7" s="1"/>
  <c r="N39" i="7"/>
  <c r="N80" i="7" s="1"/>
  <c r="M39" i="7"/>
  <c r="M80" i="7" s="1"/>
  <c r="L39" i="7"/>
  <c r="L80" i="7" s="1"/>
  <c r="K39" i="7"/>
  <c r="K80" i="7" s="1"/>
  <c r="I39" i="7"/>
  <c r="I80" i="7" s="1"/>
  <c r="H39" i="7"/>
  <c r="H80" i="7" s="1"/>
  <c r="G39" i="7"/>
  <c r="G80" i="7" s="1"/>
  <c r="F39" i="7"/>
  <c r="F80" i="7" s="1"/>
  <c r="E39" i="7"/>
  <c r="D39" i="7"/>
  <c r="D80" i="7" s="1"/>
  <c r="AD38" i="7"/>
  <c r="V38" i="7"/>
  <c r="U38" i="7"/>
  <c r="S38" i="7"/>
  <c r="O38" i="7"/>
  <c r="K38" i="7"/>
  <c r="G38" i="7"/>
  <c r="AD37" i="7"/>
  <c r="AC37" i="7"/>
  <c r="AC38" i="7" s="1"/>
  <c r="AB37" i="7"/>
  <c r="AB38" i="7" s="1"/>
  <c r="AA37" i="7"/>
  <c r="AA38" i="7" s="1"/>
  <c r="Z37" i="7"/>
  <c r="Y37" i="7"/>
  <c r="Y38" i="7" s="1"/>
  <c r="X37" i="7"/>
  <c r="X38" i="7" s="1"/>
  <c r="W37" i="7"/>
  <c r="W38" i="7" s="1"/>
  <c r="V37" i="7"/>
  <c r="T37" i="7"/>
  <c r="T38" i="7" s="1"/>
  <c r="Z38" i="7" s="1"/>
  <c r="S37" i="7"/>
  <c r="Q37" i="7"/>
  <c r="Q38" i="7" s="1"/>
  <c r="P37" i="7"/>
  <c r="P38" i="7" s="1"/>
  <c r="O37" i="7"/>
  <c r="M37" i="7"/>
  <c r="M38" i="7" s="1"/>
  <c r="L37" i="7"/>
  <c r="L38" i="7" s="1"/>
  <c r="N38" i="7" s="1"/>
  <c r="K37" i="7"/>
  <c r="I37" i="7"/>
  <c r="I38" i="7" s="1"/>
  <c r="H37" i="7"/>
  <c r="H38" i="7" s="1"/>
  <c r="G37" i="7"/>
  <c r="F37" i="7"/>
  <c r="E37" i="7"/>
  <c r="E38" i="7" s="1"/>
  <c r="D37" i="7"/>
  <c r="D38" i="7" s="1"/>
  <c r="AH36" i="7"/>
  <c r="AE36" i="7"/>
  <c r="Z36" i="7"/>
  <c r="AF36" i="7" s="1"/>
  <c r="AI36" i="7" s="1"/>
  <c r="AI35" i="7" s="1"/>
  <c r="R36" i="7"/>
  <c r="N36" i="7"/>
  <c r="J36" i="7"/>
  <c r="AD35" i="7"/>
  <c r="AC35" i="7"/>
  <c r="AB35" i="7"/>
  <c r="AA35" i="7"/>
  <c r="AE35" i="7" s="1"/>
  <c r="Y35" i="7"/>
  <c r="X35" i="7"/>
  <c r="W35" i="7"/>
  <c r="V35" i="7"/>
  <c r="U35" i="7"/>
  <c r="T35" i="7"/>
  <c r="S35" i="7"/>
  <c r="Z35" i="7" s="1"/>
  <c r="Q35" i="7"/>
  <c r="P35" i="7"/>
  <c r="AK35" i="7" s="1"/>
  <c r="O35" i="7"/>
  <c r="M35" i="7"/>
  <c r="L35" i="7"/>
  <c r="K35" i="7"/>
  <c r="N35" i="7" s="1"/>
  <c r="I35" i="7"/>
  <c r="H35" i="7"/>
  <c r="G35" i="7"/>
  <c r="F35" i="7"/>
  <c r="E35" i="7"/>
  <c r="D35" i="7"/>
  <c r="J35" i="7" s="1"/>
  <c r="R35" i="7" s="1"/>
  <c r="AE34" i="7"/>
  <c r="AF34" i="7" s="1"/>
  <c r="AI34" i="7" s="1"/>
  <c r="Z34" i="7"/>
  <c r="N34" i="7"/>
  <c r="J34" i="7"/>
  <c r="R34" i="7" s="1"/>
  <c r="AH34" i="7" s="1"/>
  <c r="AJ34" i="7" s="1"/>
  <c r="AF33" i="7"/>
  <c r="AI33" i="7" s="1"/>
  <c r="AE33" i="7"/>
  <c r="Z33" i="7"/>
  <c r="J33" i="7"/>
  <c r="R33" i="7" s="1"/>
  <c r="AH33" i="7" s="1"/>
  <c r="AD32" i="7"/>
  <c r="AC32" i="7"/>
  <c r="AB32" i="7"/>
  <c r="AA32" i="7"/>
  <c r="Y32" i="7"/>
  <c r="X32" i="7"/>
  <c r="W32" i="7"/>
  <c r="V32" i="7"/>
  <c r="U32" i="7"/>
  <c r="Z32" i="7" s="1"/>
  <c r="T32" i="7"/>
  <c r="S32" i="7"/>
  <c r="Q32" i="7"/>
  <c r="P32" i="7"/>
  <c r="O32" i="7"/>
  <c r="M32" i="7"/>
  <c r="N32" i="7" s="1"/>
  <c r="L32" i="7"/>
  <c r="K32" i="7"/>
  <c r="I32" i="7"/>
  <c r="H32" i="7"/>
  <c r="G32" i="7"/>
  <c r="F32" i="7"/>
  <c r="E32" i="7"/>
  <c r="J32" i="7" s="1"/>
  <c r="R32" i="7" s="1"/>
  <c r="D32" i="7"/>
  <c r="AH31" i="7"/>
  <c r="AE31" i="7"/>
  <c r="Z31" i="7"/>
  <c r="AF31" i="7" s="1"/>
  <c r="AI31" i="7" s="1"/>
  <c r="R31" i="7"/>
  <c r="N31" i="7"/>
  <c r="J31" i="7"/>
  <c r="AI30" i="7"/>
  <c r="AE30" i="7"/>
  <c r="AE39" i="7" s="1"/>
  <c r="AE80" i="7" s="1"/>
  <c r="Z30" i="7"/>
  <c r="AF30" i="7" s="1"/>
  <c r="J30" i="7"/>
  <c r="R30" i="7" s="1"/>
  <c r="AH30" i="7" s="1"/>
  <c r="AD29" i="7"/>
  <c r="AC29" i="7"/>
  <c r="AB29" i="7"/>
  <c r="AA29" i="7"/>
  <c r="AE29" i="7" s="1"/>
  <c r="Y29" i="7"/>
  <c r="X29" i="7"/>
  <c r="W29" i="7"/>
  <c r="V29" i="7"/>
  <c r="U29" i="7"/>
  <c r="T29" i="7"/>
  <c r="S29" i="7"/>
  <c r="Z29" i="7" s="1"/>
  <c r="Q29" i="7"/>
  <c r="P29" i="7"/>
  <c r="AK29" i="7" s="1"/>
  <c r="O29" i="7"/>
  <c r="M29" i="7"/>
  <c r="L29" i="7"/>
  <c r="K29" i="7"/>
  <c r="N29" i="7" s="1"/>
  <c r="I29" i="7"/>
  <c r="H29" i="7"/>
  <c r="G29" i="7"/>
  <c r="F29" i="7"/>
  <c r="E29" i="7"/>
  <c r="D29" i="7"/>
  <c r="J29" i="7" s="1"/>
  <c r="R29" i="7" s="1"/>
  <c r="AE28" i="7"/>
  <c r="Z28" i="7"/>
  <c r="N28" i="7"/>
  <c r="N37" i="7" s="1"/>
  <c r="J28" i="7"/>
  <c r="AC27" i="7"/>
  <c r="AB27" i="7"/>
  <c r="AB79" i="7" s="1"/>
  <c r="AB83" i="7" s="1"/>
  <c r="Y27" i="7"/>
  <c r="X27" i="7"/>
  <c r="X26" i="7" s="1"/>
  <c r="U27" i="7"/>
  <c r="T27" i="7"/>
  <c r="Q27" i="7"/>
  <c r="P27" i="7"/>
  <c r="M27" i="7"/>
  <c r="L27" i="7"/>
  <c r="I27" i="7"/>
  <c r="H27" i="7"/>
  <c r="H26" i="7" s="1"/>
  <c r="E27" i="7"/>
  <c r="D27" i="7"/>
  <c r="T26" i="7"/>
  <c r="D26" i="7"/>
  <c r="AC25" i="7"/>
  <c r="AC26" i="7" s="1"/>
  <c r="AB25" i="7"/>
  <c r="AB67" i="7" s="1"/>
  <c r="Y25" i="7"/>
  <c r="Y67" i="7" s="1"/>
  <c r="Y74" i="7" s="1"/>
  <c r="X25" i="7"/>
  <c r="X67" i="7" s="1"/>
  <c r="X74" i="7" s="1"/>
  <c r="U25" i="7"/>
  <c r="U26" i="7" s="1"/>
  <c r="T25" i="7"/>
  <c r="T67" i="7" s="1"/>
  <c r="T74" i="7" s="1"/>
  <c r="Q25" i="7"/>
  <c r="Q67" i="7" s="1"/>
  <c r="Q74" i="7" s="1"/>
  <c r="P25" i="7"/>
  <c r="P67" i="7" s="1"/>
  <c r="P74" i="7" s="1"/>
  <c r="M25" i="7"/>
  <c r="M26" i="7" s="1"/>
  <c r="L25" i="7"/>
  <c r="L67" i="7" s="1"/>
  <c r="L74" i="7" s="1"/>
  <c r="I25" i="7"/>
  <c r="I67" i="7" s="1"/>
  <c r="I74" i="7" s="1"/>
  <c r="H25" i="7"/>
  <c r="H67" i="7" s="1"/>
  <c r="H74" i="7" s="1"/>
  <c r="E25" i="7"/>
  <c r="E26" i="7" s="1"/>
  <c r="D25" i="7"/>
  <c r="AF24" i="7"/>
  <c r="AI24" i="7" s="1"/>
  <c r="AE24" i="7"/>
  <c r="Z24" i="7"/>
  <c r="J24" i="7"/>
  <c r="R24" i="7" s="1"/>
  <c r="AH24" i="7" s="1"/>
  <c r="AD23" i="7"/>
  <c r="AC23" i="7"/>
  <c r="AB23" i="7"/>
  <c r="AA23" i="7"/>
  <c r="AE23" i="7" s="1"/>
  <c r="Y23" i="7"/>
  <c r="X23" i="7"/>
  <c r="W23" i="7"/>
  <c r="V23" i="7"/>
  <c r="U23" i="7"/>
  <c r="Z23" i="7" s="1"/>
  <c r="T23" i="7"/>
  <c r="S23" i="7"/>
  <c r="Q23" i="7"/>
  <c r="P23" i="7"/>
  <c r="O23" i="7"/>
  <c r="M23" i="7"/>
  <c r="N23" i="7" s="1"/>
  <c r="L23" i="7"/>
  <c r="K23" i="7"/>
  <c r="I23" i="7"/>
  <c r="H23" i="7"/>
  <c r="G23" i="7"/>
  <c r="F23" i="7"/>
  <c r="E23" i="7"/>
  <c r="J23" i="7" s="1"/>
  <c r="D23" i="7"/>
  <c r="AI22" i="7"/>
  <c r="AE22" i="7"/>
  <c r="Z22" i="7"/>
  <c r="AF22" i="7" s="1"/>
  <c r="R22" i="7"/>
  <c r="AH22" i="7" s="1"/>
  <c r="N22" i="7"/>
  <c r="J22" i="7"/>
  <c r="AD21" i="7"/>
  <c r="AD27" i="7" s="1"/>
  <c r="AC21" i="7"/>
  <c r="AB21" i="7"/>
  <c r="AA21" i="7"/>
  <c r="AA27" i="7" s="1"/>
  <c r="Y21" i="7"/>
  <c r="X21" i="7"/>
  <c r="W21" i="7"/>
  <c r="W27" i="7" s="1"/>
  <c r="V21" i="7"/>
  <c r="V27" i="7" s="1"/>
  <c r="U21" i="7"/>
  <c r="T21" i="7"/>
  <c r="S21" i="7"/>
  <c r="S27" i="7" s="1"/>
  <c r="Q21" i="7"/>
  <c r="P21" i="7"/>
  <c r="O21" i="7"/>
  <c r="O27" i="7" s="1"/>
  <c r="N21" i="7"/>
  <c r="M21" i="7"/>
  <c r="L21" i="7"/>
  <c r="K21" i="7"/>
  <c r="K27" i="7" s="1"/>
  <c r="I21" i="7"/>
  <c r="H21" i="7"/>
  <c r="G21" i="7"/>
  <c r="G27" i="7" s="1"/>
  <c r="F21" i="7"/>
  <c r="F27" i="7" s="1"/>
  <c r="E21" i="7"/>
  <c r="D21" i="7"/>
  <c r="AA20" i="7"/>
  <c r="S20" i="7"/>
  <c r="N20" i="7"/>
  <c r="K20" i="7"/>
  <c r="AD19" i="7"/>
  <c r="AD25" i="7" s="1"/>
  <c r="AD67" i="7" s="1"/>
  <c r="AD74" i="7" s="1"/>
  <c r="AC19" i="7"/>
  <c r="AC20" i="7" s="1"/>
  <c r="AB19" i="7"/>
  <c r="AB20" i="7" s="1"/>
  <c r="AA19" i="7"/>
  <c r="AA25" i="7" s="1"/>
  <c r="Y19" i="7"/>
  <c r="Y20" i="7" s="1"/>
  <c r="X19" i="7"/>
  <c r="X20" i="7" s="1"/>
  <c r="W19" i="7"/>
  <c r="W25" i="7" s="1"/>
  <c r="W67" i="7" s="1"/>
  <c r="W74" i="7" s="1"/>
  <c r="V19" i="7"/>
  <c r="V25" i="7" s="1"/>
  <c r="V67" i="7" s="1"/>
  <c r="V74" i="7" s="1"/>
  <c r="U19" i="7"/>
  <c r="U20" i="7" s="1"/>
  <c r="T19" i="7"/>
  <c r="T20" i="7" s="1"/>
  <c r="S19" i="7"/>
  <c r="S25" i="7" s="1"/>
  <c r="Q19" i="7"/>
  <c r="Q20" i="7" s="1"/>
  <c r="P19" i="7"/>
  <c r="P20" i="7" s="1"/>
  <c r="O19" i="7"/>
  <c r="O25" i="7" s="1"/>
  <c r="O67" i="7" s="1"/>
  <c r="O74" i="7" s="1"/>
  <c r="N19" i="7"/>
  <c r="M19" i="7"/>
  <c r="M20" i="7" s="1"/>
  <c r="L19" i="7"/>
  <c r="L20" i="7" s="1"/>
  <c r="K19" i="7"/>
  <c r="K25" i="7" s="1"/>
  <c r="I19" i="7"/>
  <c r="I20" i="7" s="1"/>
  <c r="H19" i="7"/>
  <c r="H20" i="7" s="1"/>
  <c r="G19" i="7"/>
  <c r="G25" i="7" s="1"/>
  <c r="G67" i="7" s="1"/>
  <c r="G74" i="7" s="1"/>
  <c r="F19" i="7"/>
  <c r="F25" i="7" s="1"/>
  <c r="F67" i="7" s="1"/>
  <c r="F74" i="7" s="1"/>
  <c r="E19" i="7"/>
  <c r="E20" i="7" s="1"/>
  <c r="D19" i="7"/>
  <c r="D20" i="7" s="1"/>
  <c r="AI18" i="7"/>
  <c r="AE18" i="7"/>
  <c r="Z18" i="7"/>
  <c r="AF18" i="7" s="1"/>
  <c r="N18" i="7"/>
  <c r="J18" i="7"/>
  <c r="R18" i="7" s="1"/>
  <c r="AH18" i="7" s="1"/>
  <c r="AH17" i="7" s="1"/>
  <c r="AD17" i="7"/>
  <c r="AC17" i="7"/>
  <c r="AB17" i="7"/>
  <c r="AA17" i="7"/>
  <c r="Y17" i="7"/>
  <c r="X17" i="7"/>
  <c r="W17" i="7"/>
  <c r="V17" i="7"/>
  <c r="U17" i="7"/>
  <c r="T17" i="7"/>
  <c r="S17" i="7"/>
  <c r="Q17" i="7"/>
  <c r="P17" i="7"/>
  <c r="AK17" i="7" s="1"/>
  <c r="O17" i="7"/>
  <c r="M17" i="7"/>
  <c r="L17" i="7"/>
  <c r="K17" i="7"/>
  <c r="I17" i="7"/>
  <c r="H17" i="7"/>
  <c r="G17" i="7"/>
  <c r="F17" i="7"/>
  <c r="E17" i="7"/>
  <c r="D17" i="7"/>
  <c r="J17" i="7" s="1"/>
  <c r="AF16" i="7"/>
  <c r="AI16" i="7" s="1"/>
  <c r="AE16" i="7"/>
  <c r="Z16" i="7"/>
  <c r="N16" i="7"/>
  <c r="R16" i="7" s="1"/>
  <c r="AH16" i="7" s="1"/>
  <c r="AJ16" i="7" s="1"/>
  <c r="J16" i="7"/>
  <c r="AI15" i="7"/>
  <c r="AE15" i="7"/>
  <c r="Z15" i="7"/>
  <c r="AF15" i="7" s="1"/>
  <c r="R15" i="7"/>
  <c r="AH15" i="7" s="1"/>
  <c r="N15" i="7"/>
  <c r="J15" i="7"/>
  <c r="AD14" i="7"/>
  <c r="AC14" i="7"/>
  <c r="AB14" i="7"/>
  <c r="AA14" i="7"/>
  <c r="AE14" i="7" s="1"/>
  <c r="Y14" i="7"/>
  <c r="X14" i="7"/>
  <c r="W14" i="7"/>
  <c r="V14" i="7"/>
  <c r="Z14" i="7" s="1"/>
  <c r="AF14" i="7" s="1"/>
  <c r="U14" i="7"/>
  <c r="T14" i="7"/>
  <c r="S14" i="7"/>
  <c r="Q14" i="7"/>
  <c r="P14" i="7"/>
  <c r="O14" i="7"/>
  <c r="N14" i="7"/>
  <c r="M14" i="7"/>
  <c r="L14" i="7"/>
  <c r="K14" i="7"/>
  <c r="I14" i="7"/>
  <c r="H14" i="7"/>
  <c r="G14" i="7"/>
  <c r="F14" i="7"/>
  <c r="J14" i="7" s="1"/>
  <c r="R14" i="7" s="1"/>
  <c r="E14" i="7"/>
  <c r="D14" i="7"/>
  <c r="AI13" i="7"/>
  <c r="AI14" i="7" s="1"/>
  <c r="AE13" i="7"/>
  <c r="Z13" i="7"/>
  <c r="AF13" i="7" s="1"/>
  <c r="N13" i="7"/>
  <c r="J13" i="7"/>
  <c r="R13" i="7" s="1"/>
  <c r="AH13" i="7" s="1"/>
  <c r="AJ13" i="7" s="1"/>
  <c r="AE12" i="7"/>
  <c r="Z12" i="7"/>
  <c r="N12" i="7"/>
  <c r="N11" i="7" s="1"/>
  <c r="J12" i="7"/>
  <c r="R12" i="7" s="1"/>
  <c r="AH12" i="7" s="1"/>
  <c r="AK11" i="7"/>
  <c r="AD11" i="7"/>
  <c r="AC11" i="7"/>
  <c r="AB11" i="7"/>
  <c r="AA11" i="7"/>
  <c r="Y11" i="7"/>
  <c r="X11" i="7"/>
  <c r="W11" i="7"/>
  <c r="V11" i="7"/>
  <c r="U11" i="7"/>
  <c r="T11" i="7"/>
  <c r="S11" i="7"/>
  <c r="P11" i="7"/>
  <c r="O11" i="7"/>
  <c r="M11" i="7"/>
  <c r="L11" i="7"/>
  <c r="K11" i="7"/>
  <c r="I11" i="7"/>
  <c r="H11" i="7"/>
  <c r="G11" i="7"/>
  <c r="F11" i="7"/>
  <c r="E11" i="7"/>
  <c r="D11" i="7"/>
  <c r="AF10" i="7"/>
  <c r="AI10" i="7" s="1"/>
  <c r="AE10" i="7"/>
  <c r="Z10" i="7"/>
  <c r="R10" i="7"/>
  <c r="AH10" i="7" s="1"/>
  <c r="AJ10" i="7" s="1"/>
  <c r="J10" i="7"/>
  <c r="R71" i="6"/>
  <c r="R68" i="6"/>
  <c r="O68" i="6"/>
  <c r="R67" i="6"/>
  <c r="R66" i="6"/>
  <c r="R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R64" i="6"/>
  <c r="O64" i="6"/>
  <c r="O67" i="6" s="1"/>
  <c r="N64" i="6"/>
  <c r="M64" i="6"/>
  <c r="L64" i="6"/>
  <c r="K64" i="6"/>
  <c r="J64" i="6"/>
  <c r="I64" i="6"/>
  <c r="H64" i="6"/>
  <c r="G64" i="6"/>
  <c r="F64" i="6"/>
  <c r="E64" i="6"/>
  <c r="D64" i="6"/>
  <c r="R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S62" i="6"/>
  <c r="R62" i="6"/>
  <c r="Q62" i="6"/>
  <c r="P62" i="6"/>
  <c r="K62" i="6"/>
  <c r="R61" i="6"/>
  <c r="P61" i="6"/>
  <c r="Q61" i="6" s="1"/>
  <c r="S61" i="6" s="1"/>
  <c r="O61" i="6"/>
  <c r="N61" i="6"/>
  <c r="M61" i="6"/>
  <c r="L61" i="6"/>
  <c r="K61" i="6"/>
  <c r="J61" i="6"/>
  <c r="I61" i="6"/>
  <c r="H61" i="6"/>
  <c r="G61" i="6"/>
  <c r="F61" i="6"/>
  <c r="E61" i="6"/>
  <c r="D61" i="6"/>
  <c r="R60" i="6"/>
  <c r="Q60" i="6"/>
  <c r="S60" i="6" s="1"/>
  <c r="P60" i="6"/>
  <c r="K60" i="6"/>
  <c r="R59" i="6"/>
  <c r="Q59" i="6"/>
  <c r="Q65" i="6" s="1"/>
  <c r="S65" i="6" s="1"/>
  <c r="P59" i="6"/>
  <c r="K59" i="6"/>
  <c r="R58" i="6"/>
  <c r="P58" i="6"/>
  <c r="O58" i="6"/>
  <c r="N58" i="6"/>
  <c r="M58" i="6"/>
  <c r="L58" i="6"/>
  <c r="K58" i="6"/>
  <c r="Q58" i="6" s="1"/>
  <c r="J58" i="6"/>
  <c r="I58" i="6"/>
  <c r="H58" i="6"/>
  <c r="G58" i="6"/>
  <c r="F58" i="6"/>
  <c r="E58" i="6"/>
  <c r="D58" i="6"/>
  <c r="S57" i="6"/>
  <c r="R57" i="6"/>
  <c r="Q57" i="6"/>
  <c r="P57" i="6"/>
  <c r="K57" i="6"/>
  <c r="R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R55" i="6"/>
  <c r="O55" i="6"/>
  <c r="N55" i="6"/>
  <c r="M55" i="6"/>
  <c r="L55" i="6"/>
  <c r="K55" i="6"/>
  <c r="J55" i="6"/>
  <c r="I55" i="6"/>
  <c r="H55" i="6"/>
  <c r="G55" i="6"/>
  <c r="F55" i="6"/>
  <c r="E55" i="6"/>
  <c r="D55" i="6"/>
  <c r="R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S53" i="6"/>
  <c r="R53" i="6"/>
  <c r="Q53" i="6"/>
  <c r="P53" i="6"/>
  <c r="K53" i="6"/>
  <c r="R52" i="6"/>
  <c r="P52" i="6"/>
  <c r="Q52" i="6" s="1"/>
  <c r="S52" i="6" s="1"/>
  <c r="O52" i="6"/>
  <c r="N52" i="6"/>
  <c r="M52" i="6"/>
  <c r="L52" i="6"/>
  <c r="K52" i="6"/>
  <c r="J52" i="6"/>
  <c r="I52" i="6"/>
  <c r="H52" i="6"/>
  <c r="G52" i="6"/>
  <c r="F52" i="6"/>
  <c r="E52" i="6"/>
  <c r="D52" i="6"/>
  <c r="R51" i="6"/>
  <c r="Q51" i="6"/>
  <c r="S51" i="6" s="1"/>
  <c r="P51" i="6"/>
  <c r="K51" i="6"/>
  <c r="R50" i="6"/>
  <c r="Q50" i="6"/>
  <c r="S50" i="6" s="1"/>
  <c r="P50" i="6"/>
  <c r="K50" i="6"/>
  <c r="R49" i="6"/>
  <c r="P49" i="6"/>
  <c r="O49" i="6"/>
  <c r="N49" i="6"/>
  <c r="M49" i="6"/>
  <c r="L49" i="6"/>
  <c r="K49" i="6"/>
  <c r="Q49" i="6" s="1"/>
  <c r="S49" i="6" s="1"/>
  <c r="J49" i="6"/>
  <c r="I49" i="6"/>
  <c r="H49" i="6"/>
  <c r="G49" i="6"/>
  <c r="F49" i="6"/>
  <c r="E49" i="6"/>
  <c r="D49" i="6"/>
  <c r="S48" i="6"/>
  <c r="R48" i="6"/>
  <c r="Q48" i="6"/>
  <c r="P48" i="6"/>
  <c r="K48" i="6"/>
  <c r="S47" i="6"/>
  <c r="R47" i="6"/>
  <c r="Q47" i="6"/>
  <c r="P47" i="6"/>
  <c r="K47" i="6"/>
  <c r="R46" i="6"/>
  <c r="P46" i="6"/>
  <c r="Q46" i="6" s="1"/>
  <c r="S46" i="6" s="1"/>
  <c r="O46" i="6"/>
  <c r="N46" i="6"/>
  <c r="M46" i="6"/>
  <c r="L46" i="6"/>
  <c r="K46" i="6"/>
  <c r="J46" i="6"/>
  <c r="I46" i="6"/>
  <c r="H46" i="6"/>
  <c r="G46" i="6"/>
  <c r="F46" i="6"/>
  <c r="E46" i="6"/>
  <c r="D46" i="6"/>
  <c r="R45" i="6"/>
  <c r="Q45" i="6"/>
  <c r="S45" i="6" s="1"/>
  <c r="P45" i="6"/>
  <c r="K45" i="6"/>
  <c r="R44" i="6"/>
  <c r="Q44" i="6"/>
  <c r="Q56" i="6" s="1"/>
  <c r="S56" i="6" s="1"/>
  <c r="P44" i="6"/>
  <c r="K44" i="6"/>
  <c r="R43" i="6"/>
  <c r="P43" i="6"/>
  <c r="O43" i="6"/>
  <c r="N43" i="6"/>
  <c r="M43" i="6"/>
  <c r="L43" i="6"/>
  <c r="K43" i="6"/>
  <c r="Q43" i="6" s="1"/>
  <c r="S43" i="6" s="1"/>
  <c r="J43" i="6"/>
  <c r="I43" i="6"/>
  <c r="H43" i="6"/>
  <c r="G43" i="6"/>
  <c r="F43" i="6"/>
  <c r="E43" i="6"/>
  <c r="D43" i="6"/>
  <c r="S42" i="6"/>
  <c r="R42" i="6"/>
  <c r="Q42" i="6"/>
  <c r="P42" i="6"/>
  <c r="K42" i="6"/>
  <c r="S41" i="6"/>
  <c r="R41" i="6"/>
  <c r="Q41" i="6"/>
  <c r="P41" i="6"/>
  <c r="K41" i="6"/>
  <c r="R40" i="6"/>
  <c r="P40" i="6"/>
  <c r="P55" i="6" s="1"/>
  <c r="O40" i="6"/>
  <c r="N40" i="6"/>
  <c r="M40" i="6"/>
  <c r="L40" i="6"/>
  <c r="K40" i="6"/>
  <c r="J40" i="6"/>
  <c r="I40" i="6"/>
  <c r="H40" i="6"/>
  <c r="G40" i="6"/>
  <c r="F40" i="6"/>
  <c r="E40" i="6"/>
  <c r="D40" i="6"/>
  <c r="R39" i="6"/>
  <c r="Q39" i="6"/>
  <c r="S39" i="6" s="1"/>
  <c r="P39" i="6"/>
  <c r="K39" i="6"/>
  <c r="R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R37" i="6"/>
  <c r="O37" i="6"/>
  <c r="N37" i="6"/>
  <c r="M37" i="6"/>
  <c r="L37" i="6"/>
  <c r="J37" i="6"/>
  <c r="I37" i="6"/>
  <c r="H37" i="6"/>
  <c r="G37" i="6"/>
  <c r="F37" i="6"/>
  <c r="E37" i="6"/>
  <c r="D37" i="6"/>
  <c r="R36" i="6"/>
  <c r="Q36" i="6"/>
  <c r="S36" i="6" s="1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R35" i="6"/>
  <c r="Q35" i="6"/>
  <c r="S35" i="6" s="1"/>
  <c r="P35" i="6"/>
  <c r="K35" i="6"/>
  <c r="R34" i="6"/>
  <c r="P34" i="6"/>
  <c r="O34" i="6"/>
  <c r="N34" i="6"/>
  <c r="M34" i="6"/>
  <c r="L34" i="6"/>
  <c r="K34" i="6"/>
  <c r="Q34" i="6" s="1"/>
  <c r="S34" i="6" s="1"/>
  <c r="J34" i="6"/>
  <c r="I34" i="6"/>
  <c r="H34" i="6"/>
  <c r="G34" i="6"/>
  <c r="F34" i="6"/>
  <c r="E34" i="6"/>
  <c r="D34" i="6"/>
  <c r="S33" i="6"/>
  <c r="R33" i="6"/>
  <c r="Q33" i="6"/>
  <c r="P33" i="6"/>
  <c r="K33" i="6"/>
  <c r="S32" i="6"/>
  <c r="R32" i="6"/>
  <c r="Q32" i="6"/>
  <c r="P32" i="6"/>
  <c r="K32" i="6"/>
  <c r="R31" i="6"/>
  <c r="P31" i="6"/>
  <c r="Q31" i="6" s="1"/>
  <c r="S31" i="6" s="1"/>
  <c r="O31" i="6"/>
  <c r="N31" i="6"/>
  <c r="M31" i="6"/>
  <c r="L31" i="6"/>
  <c r="K31" i="6"/>
  <c r="J31" i="6"/>
  <c r="I31" i="6"/>
  <c r="H31" i="6"/>
  <c r="G31" i="6"/>
  <c r="F31" i="6"/>
  <c r="E31" i="6"/>
  <c r="D31" i="6"/>
  <c r="S30" i="6"/>
  <c r="R30" i="6"/>
  <c r="Q30" i="6"/>
  <c r="P30" i="6"/>
  <c r="K30" i="6"/>
  <c r="R29" i="6"/>
  <c r="Q29" i="6"/>
  <c r="Q38" i="6" s="1"/>
  <c r="S38" i="6" s="1"/>
  <c r="P29" i="6"/>
  <c r="K29" i="6"/>
  <c r="R28" i="6"/>
  <c r="P28" i="6"/>
  <c r="P37" i="6" s="1"/>
  <c r="O28" i="6"/>
  <c r="N28" i="6"/>
  <c r="M28" i="6"/>
  <c r="L28" i="6"/>
  <c r="K28" i="6"/>
  <c r="Q28" i="6" s="1"/>
  <c r="J28" i="6"/>
  <c r="I28" i="6"/>
  <c r="H28" i="6"/>
  <c r="G28" i="6"/>
  <c r="F28" i="6"/>
  <c r="E28" i="6"/>
  <c r="D28" i="6"/>
  <c r="S27" i="6"/>
  <c r="R27" i="6"/>
  <c r="Q27" i="6"/>
  <c r="P27" i="6"/>
  <c r="K27" i="6"/>
  <c r="R26" i="6"/>
  <c r="O26" i="6"/>
  <c r="N26" i="6"/>
  <c r="N68" i="6" s="1"/>
  <c r="M26" i="6"/>
  <c r="M68" i="6" s="1"/>
  <c r="L26" i="6"/>
  <c r="L68" i="6" s="1"/>
  <c r="J26" i="6"/>
  <c r="J68" i="6" s="1"/>
  <c r="I26" i="6"/>
  <c r="I68" i="6" s="1"/>
  <c r="H26" i="6"/>
  <c r="H68" i="6" s="1"/>
  <c r="G26" i="6"/>
  <c r="K26" i="6" s="1"/>
  <c r="F26" i="6"/>
  <c r="F68" i="6" s="1"/>
  <c r="E26" i="6"/>
  <c r="E68" i="6" s="1"/>
  <c r="D26" i="6"/>
  <c r="D68" i="6" s="1"/>
  <c r="R25" i="6"/>
  <c r="O25" i="6"/>
  <c r="L25" i="6"/>
  <c r="H25" i="6"/>
  <c r="G25" i="6"/>
  <c r="G67" i="6" s="1"/>
  <c r="D25" i="6"/>
  <c r="R24" i="6"/>
  <c r="P24" i="6"/>
  <c r="P66" i="6" s="1"/>
  <c r="O24" i="6"/>
  <c r="O66" i="6" s="1"/>
  <c r="N24" i="6"/>
  <c r="N66" i="6" s="1"/>
  <c r="M24" i="6"/>
  <c r="M66" i="6" s="1"/>
  <c r="L24" i="6"/>
  <c r="L66" i="6" s="1"/>
  <c r="J24" i="6"/>
  <c r="J66" i="6" s="1"/>
  <c r="I24" i="6"/>
  <c r="I66" i="6" s="1"/>
  <c r="H24" i="6"/>
  <c r="H66" i="6" s="1"/>
  <c r="G24" i="6"/>
  <c r="K24" i="6" s="1"/>
  <c r="Q24" i="6" s="1"/>
  <c r="S24" i="6" s="1"/>
  <c r="F24" i="6"/>
  <c r="F66" i="6" s="1"/>
  <c r="E24" i="6"/>
  <c r="E66" i="6" s="1"/>
  <c r="D24" i="6"/>
  <c r="D66" i="6" s="1"/>
  <c r="S23" i="6"/>
  <c r="R23" i="6"/>
  <c r="Q23" i="6"/>
  <c r="P23" i="6"/>
  <c r="K23" i="6"/>
  <c r="R22" i="6"/>
  <c r="P22" i="6"/>
  <c r="Q22" i="6" s="1"/>
  <c r="S22" i="6" s="1"/>
  <c r="O22" i="6"/>
  <c r="N22" i="6"/>
  <c r="M22" i="6"/>
  <c r="L22" i="6"/>
  <c r="K22" i="6"/>
  <c r="J22" i="6"/>
  <c r="I22" i="6"/>
  <c r="H22" i="6"/>
  <c r="G22" i="6"/>
  <c r="F22" i="6"/>
  <c r="E22" i="6"/>
  <c r="D22" i="6"/>
  <c r="R21" i="6"/>
  <c r="Q21" i="6"/>
  <c r="S21" i="6" s="1"/>
  <c r="P21" i="6"/>
  <c r="K21" i="6"/>
  <c r="R20" i="6"/>
  <c r="Q20" i="6"/>
  <c r="S20" i="6" s="1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R19" i="6"/>
  <c r="O19" i="6"/>
  <c r="N19" i="6"/>
  <c r="N25" i="6" s="1"/>
  <c r="N67" i="6" s="1"/>
  <c r="M19" i="6"/>
  <c r="M25" i="6" s="1"/>
  <c r="L19" i="6"/>
  <c r="J19" i="6"/>
  <c r="J25" i="6" s="1"/>
  <c r="J67" i="6" s="1"/>
  <c r="I19" i="6"/>
  <c r="I25" i="6" s="1"/>
  <c r="I67" i="6" s="1"/>
  <c r="H19" i="6"/>
  <c r="G19" i="6"/>
  <c r="F19" i="6"/>
  <c r="F25" i="6" s="1"/>
  <c r="E19" i="6"/>
  <c r="E25" i="6" s="1"/>
  <c r="D19" i="6"/>
  <c r="K19" i="6" s="1"/>
  <c r="Q19" i="6" s="1"/>
  <c r="S19" i="6" s="1"/>
  <c r="R18" i="6"/>
  <c r="Q18" i="6"/>
  <c r="S18" i="6" s="1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R17" i="6"/>
  <c r="Q17" i="6"/>
  <c r="S17" i="6" s="1"/>
  <c r="P17" i="6"/>
  <c r="K17" i="6"/>
  <c r="R16" i="6"/>
  <c r="P16" i="6"/>
  <c r="O16" i="6"/>
  <c r="N16" i="6"/>
  <c r="M16" i="6"/>
  <c r="L16" i="6"/>
  <c r="K16" i="6"/>
  <c r="Q16" i="6" s="1"/>
  <c r="S16" i="6" s="1"/>
  <c r="J16" i="6"/>
  <c r="I16" i="6"/>
  <c r="H16" i="6"/>
  <c r="G16" i="6"/>
  <c r="F16" i="6"/>
  <c r="E16" i="6"/>
  <c r="D16" i="6"/>
  <c r="S15" i="6"/>
  <c r="R15" i="6"/>
  <c r="Q15" i="6"/>
  <c r="P15" i="6"/>
  <c r="K15" i="6"/>
  <c r="S14" i="6"/>
  <c r="R14" i="6"/>
  <c r="Q14" i="6"/>
  <c r="P14" i="6"/>
  <c r="K14" i="6"/>
  <c r="R13" i="6"/>
  <c r="P13" i="6"/>
  <c r="P19" i="6" s="1"/>
  <c r="P25" i="6" s="1"/>
  <c r="O13" i="6"/>
  <c r="N13" i="6"/>
  <c r="M13" i="6"/>
  <c r="L13" i="6"/>
  <c r="K13" i="6"/>
  <c r="J13" i="6"/>
  <c r="I13" i="6"/>
  <c r="H13" i="6"/>
  <c r="G13" i="6"/>
  <c r="F13" i="6"/>
  <c r="E13" i="6"/>
  <c r="D13" i="6"/>
  <c r="R12" i="6"/>
  <c r="Q12" i="6"/>
  <c r="S12" i="6" s="1"/>
  <c r="P12" i="6"/>
  <c r="K12" i="6"/>
  <c r="R11" i="6"/>
  <c r="P11" i="6"/>
  <c r="P10" i="6" s="1"/>
  <c r="K11" i="6"/>
  <c r="R10" i="6"/>
  <c r="O10" i="6"/>
  <c r="N10" i="6"/>
  <c r="M10" i="6"/>
  <c r="L10" i="6"/>
  <c r="J10" i="6"/>
  <c r="I10" i="6"/>
  <c r="H10" i="6"/>
  <c r="G10" i="6"/>
  <c r="F10" i="6"/>
  <c r="E10" i="6"/>
  <c r="D10" i="6"/>
  <c r="S9" i="6"/>
  <c r="R9" i="6"/>
  <c r="Q9" i="6"/>
  <c r="P9" i="6"/>
  <c r="K9" i="6"/>
  <c r="D50" i="12" l="1"/>
  <c r="AG12" i="9"/>
  <c r="Z11" i="9"/>
  <c r="AF11" i="9" s="1"/>
  <c r="AG11" i="9" s="1"/>
  <c r="Z11" i="8"/>
  <c r="AF11" i="8" s="1"/>
  <c r="R12" i="8"/>
  <c r="AG12" i="8" s="1"/>
  <c r="J11" i="8"/>
  <c r="R11" i="8" s="1"/>
  <c r="AF12" i="7"/>
  <c r="AI12" i="7" s="1"/>
  <c r="AI11" i="7" s="1"/>
  <c r="Z11" i="7"/>
  <c r="Q11" i="6"/>
  <c r="S11" i="6" s="1"/>
  <c r="M67" i="6"/>
  <c r="L67" i="6"/>
  <c r="H67" i="6"/>
  <c r="F67" i="6"/>
  <c r="K10" i="6"/>
  <c r="Q10" i="6" s="1"/>
  <c r="S10" i="6" s="1"/>
  <c r="D67" i="6"/>
  <c r="F318" i="13"/>
  <c r="G321" i="13"/>
  <c r="F321" i="13" s="1"/>
  <c r="C134" i="13"/>
  <c r="D134" i="13" s="1"/>
  <c r="F134" i="13"/>
  <c r="G137" i="13"/>
  <c r="F137" i="13" s="1"/>
  <c r="C455" i="13"/>
  <c r="D455" i="13" s="1"/>
  <c r="F455" i="13"/>
  <c r="C548" i="13"/>
  <c r="D548" i="13" s="1"/>
  <c r="F548" i="13"/>
  <c r="C271" i="13"/>
  <c r="D271" i="13" s="1"/>
  <c r="F271" i="13"/>
  <c r="C225" i="13"/>
  <c r="D225" i="13" s="1"/>
  <c r="F225" i="13"/>
  <c r="G272" i="13"/>
  <c r="H410" i="13"/>
  <c r="C42" i="13"/>
  <c r="D42" i="13" s="1"/>
  <c r="F42" i="13"/>
  <c r="G45" i="13"/>
  <c r="F45" i="13" s="1"/>
  <c r="F179" i="13"/>
  <c r="I183" i="13"/>
  <c r="I179" i="13"/>
  <c r="I180" i="13" s="1"/>
  <c r="F364" i="13"/>
  <c r="G367" i="13"/>
  <c r="F367" i="13" s="1"/>
  <c r="C364" i="13"/>
  <c r="C410" i="13"/>
  <c r="D410" i="13" s="1"/>
  <c r="F410" i="13"/>
  <c r="F503" i="13"/>
  <c r="G456" i="13"/>
  <c r="G549" i="13"/>
  <c r="C87" i="13"/>
  <c r="D87" i="13" s="1"/>
  <c r="F87" i="13"/>
  <c r="G88" i="13"/>
  <c r="F180" i="13"/>
  <c r="G183" i="13"/>
  <c r="I321" i="13"/>
  <c r="I318" i="13"/>
  <c r="C318" i="13" s="1"/>
  <c r="D318" i="13" s="1"/>
  <c r="I317" i="13"/>
  <c r="C316" i="13"/>
  <c r="D316" i="13" s="1"/>
  <c r="C317" i="13"/>
  <c r="D317" i="13" s="1"/>
  <c r="F317" i="13"/>
  <c r="C133" i="13"/>
  <c r="D133" i="13" s="1"/>
  <c r="F133" i="13"/>
  <c r="C363" i="13"/>
  <c r="D363" i="13" s="1"/>
  <c r="F363" i="13"/>
  <c r="H179" i="13"/>
  <c r="C179" i="13" s="1"/>
  <c r="D179" i="13" s="1"/>
  <c r="C178" i="13"/>
  <c r="D178" i="13" s="1"/>
  <c r="G226" i="13"/>
  <c r="E61" i="11"/>
  <c r="D66" i="11"/>
  <c r="D160" i="11" s="1"/>
  <c r="C160" i="11"/>
  <c r="H28" i="10"/>
  <c r="H12" i="10"/>
  <c r="H26" i="10" s="1"/>
  <c r="AA67" i="9"/>
  <c r="AE67" i="9" s="1"/>
  <c r="AE25" i="9"/>
  <c r="E69" i="9"/>
  <c r="E68" i="9" s="1"/>
  <c r="E26" i="9"/>
  <c r="W69" i="9"/>
  <c r="W68" i="9" s="1"/>
  <c r="W26" i="9"/>
  <c r="S67" i="9"/>
  <c r="Z25" i="9"/>
  <c r="AF25" i="9" s="1"/>
  <c r="F69" i="9"/>
  <c r="K69" i="9"/>
  <c r="N27" i="9"/>
  <c r="K26" i="9"/>
  <c r="O69" i="9"/>
  <c r="O68" i="9" s="1"/>
  <c r="O26" i="9"/>
  <c r="AC69" i="9"/>
  <c r="AC68" i="9" s="1"/>
  <c r="AC26" i="9"/>
  <c r="AF47" i="9"/>
  <c r="I69" i="9"/>
  <c r="I68" i="9" s="1"/>
  <c r="I26" i="9"/>
  <c r="S69" i="9"/>
  <c r="Z27" i="9"/>
  <c r="S26" i="9"/>
  <c r="AG17" i="9"/>
  <c r="K67" i="9"/>
  <c r="N25" i="9"/>
  <c r="G69" i="9"/>
  <c r="G68" i="9" s="1"/>
  <c r="G26" i="9"/>
  <c r="U69" i="9"/>
  <c r="U68" i="9" s="1"/>
  <c r="U26" i="9"/>
  <c r="Y69" i="9"/>
  <c r="Y68" i="9" s="1"/>
  <c r="Y26" i="9"/>
  <c r="AD69" i="9"/>
  <c r="AD68" i="9" s="1"/>
  <c r="AD26" i="9"/>
  <c r="AG24" i="9"/>
  <c r="AF29" i="9"/>
  <c r="J56" i="9"/>
  <c r="R56" i="9" s="1"/>
  <c r="R14" i="9"/>
  <c r="AG14" i="9" s="1"/>
  <c r="M69" i="9"/>
  <c r="M68" i="9" s="1"/>
  <c r="M26" i="9"/>
  <c r="Q69" i="9"/>
  <c r="Q68" i="9" s="1"/>
  <c r="Q26" i="9"/>
  <c r="V26" i="9"/>
  <c r="V69" i="9"/>
  <c r="AA69" i="9"/>
  <c r="AE27" i="9"/>
  <c r="AA26" i="9"/>
  <c r="AG23" i="9"/>
  <c r="AF23" i="9"/>
  <c r="AF44" i="9"/>
  <c r="Z21" i="9"/>
  <c r="P38" i="9"/>
  <c r="AF56" i="9"/>
  <c r="AE19" i="9"/>
  <c r="AF19" i="9" s="1"/>
  <c r="AG19" i="9" s="1"/>
  <c r="E20" i="9"/>
  <c r="J20" i="9" s="1"/>
  <c r="I20" i="9"/>
  <c r="M20" i="9"/>
  <c r="Q20" i="9"/>
  <c r="U20" i="9"/>
  <c r="Y20" i="9"/>
  <c r="AC20" i="9"/>
  <c r="AE21" i="9"/>
  <c r="AG33" i="9"/>
  <c r="H38" i="9"/>
  <c r="J38" i="9" s="1"/>
  <c r="R38" i="9" s="1"/>
  <c r="L38" i="9"/>
  <c r="N38" i="9" s="1"/>
  <c r="R50" i="9"/>
  <c r="AG50" i="9" s="1"/>
  <c r="R52" i="9"/>
  <c r="AG52" i="9" s="1"/>
  <c r="AF57" i="9"/>
  <c r="D68" i="9"/>
  <c r="J21" i="9"/>
  <c r="R21" i="9" s="1"/>
  <c r="L59" i="9"/>
  <c r="N59" i="9" s="1"/>
  <c r="N58" i="9"/>
  <c r="F20" i="9"/>
  <c r="V20" i="9"/>
  <c r="AD20" i="9"/>
  <c r="F25" i="9"/>
  <c r="F67" i="9" s="1"/>
  <c r="J67" i="9" s="1"/>
  <c r="J25" i="9"/>
  <c r="V25" i="9"/>
  <c r="V67" i="9" s="1"/>
  <c r="D26" i="9"/>
  <c r="H26" i="9"/>
  <c r="L26" i="9"/>
  <c r="P26" i="9"/>
  <c r="T26" i="9"/>
  <c r="X26" i="9"/>
  <c r="AB26" i="9"/>
  <c r="J27" i="9"/>
  <c r="J37" i="9"/>
  <c r="J29" i="9"/>
  <c r="R29" i="9" s="1"/>
  <c r="AG29" i="9" s="1"/>
  <c r="AB38" i="9"/>
  <c r="AE38" i="9" s="1"/>
  <c r="R47" i="9"/>
  <c r="AE56" i="9"/>
  <c r="R62" i="9"/>
  <c r="AG62" i="9" s="1"/>
  <c r="L64" i="9"/>
  <c r="L65" i="9" s="1"/>
  <c r="N65" i="9" s="1"/>
  <c r="R65" i="9" s="1"/>
  <c r="AG65" i="9" s="1"/>
  <c r="Z39" i="9"/>
  <c r="AF39" i="9" s="1"/>
  <c r="AF30" i="9"/>
  <c r="G20" i="9"/>
  <c r="K20" i="9"/>
  <c r="O20" i="9"/>
  <c r="S20" i="9"/>
  <c r="W20" i="9"/>
  <c r="AA20" i="9"/>
  <c r="AG28" i="9"/>
  <c r="R30" i="9"/>
  <c r="N39" i="9"/>
  <c r="AG36" i="9"/>
  <c r="T38" i="9"/>
  <c r="X38" i="9"/>
  <c r="R40" i="9"/>
  <c r="R44" i="9"/>
  <c r="R45" i="9"/>
  <c r="N56" i="9"/>
  <c r="AF59" i="9"/>
  <c r="L62" i="9"/>
  <c r="N62" i="9" s="1"/>
  <c r="N61" i="9"/>
  <c r="R61" i="9" s="1"/>
  <c r="AG61" i="9" s="1"/>
  <c r="L41" i="9"/>
  <c r="N41" i="9" s="1"/>
  <c r="R41" i="9" s="1"/>
  <c r="AG41" i="9" s="1"/>
  <c r="AF58" i="9"/>
  <c r="J59" i="9"/>
  <c r="R59" i="9" s="1"/>
  <c r="AF60" i="9"/>
  <c r="AG60" i="9" s="1"/>
  <c r="R58" i="9"/>
  <c r="R66" i="9"/>
  <c r="AG66" i="9" s="1"/>
  <c r="AG16" i="8"/>
  <c r="I67" i="8"/>
  <c r="I26" i="8"/>
  <c r="O26" i="8"/>
  <c r="O69" i="8"/>
  <c r="O68" i="8" s="1"/>
  <c r="AF23" i="8"/>
  <c r="AG47" i="8"/>
  <c r="R14" i="8"/>
  <c r="AG14" i="8" s="1"/>
  <c r="AF14" i="8"/>
  <c r="AG15" i="8"/>
  <c r="R17" i="8"/>
  <c r="AG17" i="8" s="1"/>
  <c r="U67" i="8"/>
  <c r="U26" i="8"/>
  <c r="D67" i="8"/>
  <c r="J67" i="8" s="1"/>
  <c r="J25" i="8"/>
  <c r="Z27" i="8"/>
  <c r="S69" i="8"/>
  <c r="AG13" i="8"/>
  <c r="AF17" i="8"/>
  <c r="AG23" i="8"/>
  <c r="AF32" i="8"/>
  <c r="AG32" i="8" s="1"/>
  <c r="J27" i="8"/>
  <c r="D69" i="8"/>
  <c r="P26" i="8"/>
  <c r="P69" i="8"/>
  <c r="P68" i="8" s="1"/>
  <c r="X26" i="8"/>
  <c r="X69" i="8"/>
  <c r="X68" i="8" s="1"/>
  <c r="R37" i="8"/>
  <c r="AG37" i="8" s="1"/>
  <c r="D56" i="8"/>
  <c r="J56" i="8" s="1"/>
  <c r="R56" i="8" s="1"/>
  <c r="J41" i="8"/>
  <c r="R41" i="8" s="1"/>
  <c r="AG41" i="8" s="1"/>
  <c r="AG45" i="8"/>
  <c r="AG64" i="8"/>
  <c r="AG58" i="8"/>
  <c r="E68" i="8"/>
  <c r="I68" i="8"/>
  <c r="M68" i="8"/>
  <c r="Q68" i="8"/>
  <c r="U68" i="8"/>
  <c r="Y68" i="8"/>
  <c r="AC68" i="8"/>
  <c r="K25" i="8"/>
  <c r="S25" i="8"/>
  <c r="AA25" i="8"/>
  <c r="E26" i="8"/>
  <c r="Y26" i="8"/>
  <c r="K27" i="8"/>
  <c r="AA27" i="8"/>
  <c r="D38" i="8"/>
  <c r="P38" i="8"/>
  <c r="AG40" i="8"/>
  <c r="R55" i="8"/>
  <c r="AG55" i="8" s="1"/>
  <c r="Z57" i="8"/>
  <c r="AF45" i="8"/>
  <c r="AF47" i="8"/>
  <c r="AG48" i="8"/>
  <c r="AG52" i="8"/>
  <c r="AF59" i="8"/>
  <c r="AG61" i="8"/>
  <c r="AB65" i="8"/>
  <c r="AE65" i="8" s="1"/>
  <c r="F69" i="8"/>
  <c r="F68" i="8" s="1"/>
  <c r="L26" i="8"/>
  <c r="L69" i="8"/>
  <c r="L68" i="8" s="1"/>
  <c r="T26" i="8"/>
  <c r="T69" i="8"/>
  <c r="T68" i="8" s="1"/>
  <c r="G68" i="8"/>
  <c r="R49" i="8"/>
  <c r="J50" i="8"/>
  <c r="AG59" i="8"/>
  <c r="J19" i="8"/>
  <c r="R19" i="8" s="1"/>
  <c r="AG19" i="8" s="1"/>
  <c r="D20" i="8"/>
  <c r="H20" i="8"/>
  <c r="L20" i="8"/>
  <c r="N20" i="8" s="1"/>
  <c r="P20" i="8"/>
  <c r="T20" i="8"/>
  <c r="X20" i="8"/>
  <c r="AB20" i="8"/>
  <c r="AE20" i="8" s="1"/>
  <c r="J21" i="8"/>
  <c r="R21" i="8" s="1"/>
  <c r="AG21" i="8" s="1"/>
  <c r="V26" i="8"/>
  <c r="Z21" i="8"/>
  <c r="AF21" i="8" s="1"/>
  <c r="AD26" i="8"/>
  <c r="M26" i="8"/>
  <c r="AC26" i="8"/>
  <c r="AE37" i="8"/>
  <c r="R39" i="8"/>
  <c r="AG39" i="8" s="1"/>
  <c r="AG31" i="8"/>
  <c r="AE32" i="8"/>
  <c r="R34" i="8"/>
  <c r="AG34" i="8" s="1"/>
  <c r="N35" i="8"/>
  <c r="R35" i="8" s="1"/>
  <c r="AG35" i="8" s="1"/>
  <c r="L38" i="8"/>
  <c r="N38" i="8" s="1"/>
  <c r="J55" i="8"/>
  <c r="R43" i="8"/>
  <c r="AG43" i="8" s="1"/>
  <c r="R53" i="8"/>
  <c r="AG53" i="8" s="1"/>
  <c r="AE57" i="8"/>
  <c r="AB56" i="8"/>
  <c r="AE56" i="8" s="1"/>
  <c r="AG60" i="8"/>
  <c r="Z64" i="8"/>
  <c r="AF64" i="8" s="1"/>
  <c r="AF61" i="8"/>
  <c r="Z66" i="8"/>
  <c r="AF66" i="8" s="1"/>
  <c r="AG66" i="8" s="1"/>
  <c r="AF63" i="8"/>
  <c r="AG63" i="8" s="1"/>
  <c r="T65" i="8"/>
  <c r="Z65" i="8" s="1"/>
  <c r="X65" i="8"/>
  <c r="H26" i="8"/>
  <c r="H69" i="8"/>
  <c r="H68" i="8" s="1"/>
  <c r="AB26" i="8"/>
  <c r="AB69" i="8"/>
  <c r="AB68" i="8" s="1"/>
  <c r="D26" i="8"/>
  <c r="W26" i="8"/>
  <c r="W69" i="8"/>
  <c r="W68" i="8" s="1"/>
  <c r="AG62" i="8"/>
  <c r="E20" i="8"/>
  <c r="I20" i="8"/>
  <c r="M20" i="8"/>
  <c r="Q20" i="8"/>
  <c r="U20" i="8"/>
  <c r="Y20" i="8"/>
  <c r="AC20" i="8"/>
  <c r="G26" i="8"/>
  <c r="Q26" i="8"/>
  <c r="AG28" i="8"/>
  <c r="AE38" i="8"/>
  <c r="AF38" i="8" s="1"/>
  <c r="H38" i="8"/>
  <c r="AB38" i="8"/>
  <c r="AE50" i="8"/>
  <c r="AF49" i="8"/>
  <c r="AF51" i="8"/>
  <c r="AF50" i="8" s="1"/>
  <c r="Z50" i="8"/>
  <c r="AG54" i="8"/>
  <c r="T56" i="8"/>
  <c r="X56" i="8"/>
  <c r="D65" i="8"/>
  <c r="J65" i="8" s="1"/>
  <c r="H65" i="8"/>
  <c r="L65" i="8"/>
  <c r="N65" i="8" s="1"/>
  <c r="P65" i="8"/>
  <c r="AD69" i="8"/>
  <c r="AD68" i="8" s="1"/>
  <c r="AF30" i="8"/>
  <c r="R50" i="8"/>
  <c r="AG30" i="8"/>
  <c r="Z37" i="8"/>
  <c r="AF37" i="8" s="1"/>
  <c r="R57" i="8"/>
  <c r="AH14" i="7"/>
  <c r="AJ14" i="7" s="1"/>
  <c r="AJ15" i="7"/>
  <c r="AJ17" i="7"/>
  <c r="AI47" i="7"/>
  <c r="AJ22" i="7"/>
  <c r="AH23" i="7"/>
  <c r="J38" i="7"/>
  <c r="R38" i="7" s="1"/>
  <c r="AI44" i="7"/>
  <c r="AF38" i="7"/>
  <c r="AF53" i="7"/>
  <c r="J19" i="7"/>
  <c r="R19" i="7" s="1"/>
  <c r="AH19" i="7" s="1"/>
  <c r="Z19" i="7"/>
  <c r="AF19" i="7" s="1"/>
  <c r="AI19" i="7" s="1"/>
  <c r="F20" i="7"/>
  <c r="J20" i="7" s="1"/>
  <c r="R20" i="7" s="1"/>
  <c r="AD20" i="7"/>
  <c r="AE20" i="7" s="1"/>
  <c r="AF35" i="7"/>
  <c r="Z81" i="7"/>
  <c r="AF57" i="7"/>
  <c r="E67" i="7"/>
  <c r="E74" i="7" s="1"/>
  <c r="N17" i="7"/>
  <c r="AE17" i="7"/>
  <c r="AJ18" i="7"/>
  <c r="K67" i="7"/>
  <c r="N25" i="7"/>
  <c r="S67" i="7"/>
  <c r="S74" i="7" s="1"/>
  <c r="Z25" i="7"/>
  <c r="AA67" i="7"/>
  <c r="AE25" i="7"/>
  <c r="AE19" i="7"/>
  <c r="G20" i="7"/>
  <c r="O20" i="7"/>
  <c r="W20" i="7"/>
  <c r="AJ24" i="7"/>
  <c r="D67" i="7"/>
  <c r="J25" i="7"/>
  <c r="AJ30" i="7"/>
  <c r="AK32" i="7"/>
  <c r="AF37" i="7"/>
  <c r="AI37" i="7" s="1"/>
  <c r="AE41" i="7"/>
  <c r="AH44" i="7"/>
  <c r="AJ45" i="7"/>
  <c r="AE47" i="7"/>
  <c r="AF47" i="7" s="1"/>
  <c r="AE53" i="7"/>
  <c r="Z56" i="7"/>
  <c r="AE56" i="7"/>
  <c r="P65" i="7"/>
  <c r="M67" i="7"/>
  <c r="M74" i="7" s="1"/>
  <c r="AB69" i="7"/>
  <c r="V20" i="7"/>
  <c r="Z20" i="7" s="1"/>
  <c r="AF20" i="7" s="1"/>
  <c r="AI23" i="7"/>
  <c r="L79" i="7"/>
  <c r="L83" i="7" s="1"/>
  <c r="L69" i="7"/>
  <c r="AF29" i="7"/>
  <c r="AF41" i="7"/>
  <c r="AF44" i="7"/>
  <c r="R17" i="7"/>
  <c r="F79" i="7"/>
  <c r="F83" i="7" s="1"/>
  <c r="F69" i="7"/>
  <c r="F26" i="7"/>
  <c r="J21" i="7"/>
  <c r="R21" i="7" s="1"/>
  <c r="AH21" i="7" s="1"/>
  <c r="V79" i="7"/>
  <c r="V83" i="7" s="1"/>
  <c r="V26" i="7"/>
  <c r="V69" i="7"/>
  <c r="Z21" i="7"/>
  <c r="AF21" i="7" s="1"/>
  <c r="AI21" i="7" s="1"/>
  <c r="AI20" i="7" s="1"/>
  <c r="AD79" i="7"/>
  <c r="AD83" i="7" s="1"/>
  <c r="AD69" i="7"/>
  <c r="AD26" i="7"/>
  <c r="R23" i="7"/>
  <c r="L26" i="7"/>
  <c r="AB26" i="7"/>
  <c r="H79" i="7"/>
  <c r="H83" i="7" s="1"/>
  <c r="H69" i="7"/>
  <c r="P79" i="7"/>
  <c r="P83" i="7" s="1"/>
  <c r="P69" i="7"/>
  <c r="X79" i="7"/>
  <c r="X83" i="7" s="1"/>
  <c r="X69" i="7"/>
  <c r="AE37" i="7"/>
  <c r="AF28" i="7"/>
  <c r="AI28" i="7" s="1"/>
  <c r="AJ31" i="7"/>
  <c r="AE32" i="7"/>
  <c r="AF32" i="7" s="1"/>
  <c r="AH32" i="7"/>
  <c r="AI32" i="7"/>
  <c r="AJ36" i="7"/>
  <c r="AH35" i="7"/>
  <c r="AJ35" i="7" s="1"/>
  <c r="AE38" i="7"/>
  <c r="J39" i="7"/>
  <c r="J80" i="7" s="1"/>
  <c r="R39" i="7"/>
  <c r="Z39" i="7"/>
  <c r="AI41" i="7"/>
  <c r="AF43" i="7"/>
  <c r="AI43" i="7" s="1"/>
  <c r="AJ43" i="7" s="1"/>
  <c r="AE55" i="7"/>
  <c r="AF55" i="7" s="1"/>
  <c r="AI55" i="7" s="1"/>
  <c r="AJ55" i="7" s="1"/>
  <c r="AJ46" i="7"/>
  <c r="J56" i="7"/>
  <c r="R56" i="7" s="1"/>
  <c r="R82" i="7"/>
  <c r="AH66" i="7"/>
  <c r="AH63" i="7"/>
  <c r="AE65" i="7"/>
  <c r="AI17" i="7"/>
  <c r="D79" i="7"/>
  <c r="D83" i="7" s="1"/>
  <c r="D69" i="7"/>
  <c r="J27" i="7"/>
  <c r="T79" i="7"/>
  <c r="T83" i="7" s="1"/>
  <c r="T69" i="7"/>
  <c r="AI29" i="7"/>
  <c r="J11" i="7"/>
  <c r="R11" i="7" s="1"/>
  <c r="AE11" i="7"/>
  <c r="AF11" i="7" s="1"/>
  <c r="AH11" i="7"/>
  <c r="AJ11" i="7" s="1"/>
  <c r="Z17" i="7"/>
  <c r="AF17" i="7" s="1"/>
  <c r="G79" i="7"/>
  <c r="G83" i="7" s="1"/>
  <c r="G26" i="7"/>
  <c r="J26" i="7" s="1"/>
  <c r="R26" i="7" s="1"/>
  <c r="K79" i="7"/>
  <c r="K83" i="7" s="1"/>
  <c r="K26" i="7"/>
  <c r="N26" i="7" s="1"/>
  <c r="N27" i="7"/>
  <c r="N79" i="7" s="1"/>
  <c r="K69" i="7"/>
  <c r="O69" i="7"/>
  <c r="O26" i="7"/>
  <c r="O79" i="7"/>
  <c r="O83" i="7" s="1"/>
  <c r="S69" i="7"/>
  <c r="S26" i="7"/>
  <c r="S79" i="7"/>
  <c r="S83" i="7" s="1"/>
  <c r="Z27" i="7"/>
  <c r="W79" i="7"/>
  <c r="W83" i="7" s="1"/>
  <c r="W26" i="7"/>
  <c r="W69" i="7"/>
  <c r="AA79" i="7"/>
  <c r="AA83" i="7" s="1"/>
  <c r="AA69" i="7"/>
  <c r="AE27" i="7"/>
  <c r="AE79" i="7" s="1"/>
  <c r="AA26" i="7"/>
  <c r="AE21" i="7"/>
  <c r="AK23" i="7"/>
  <c r="AF23" i="7"/>
  <c r="P26" i="7"/>
  <c r="J37" i="7"/>
  <c r="R28" i="7"/>
  <c r="AJ33" i="7"/>
  <c r="F38" i="7"/>
  <c r="N57" i="7"/>
  <c r="N81" i="7" s="1"/>
  <c r="R42" i="7"/>
  <c r="AH47" i="7"/>
  <c r="AJ48" i="7"/>
  <c r="R50" i="7"/>
  <c r="AF50" i="7"/>
  <c r="AJ51" i="7"/>
  <c r="AH50" i="7"/>
  <c r="AJ50" i="7" s="1"/>
  <c r="AE59" i="7"/>
  <c r="AF59" i="7" s="1"/>
  <c r="U65" i="7"/>
  <c r="Z65" i="7" s="1"/>
  <c r="AF65" i="7" s="1"/>
  <c r="U82" i="7"/>
  <c r="Y82" i="7"/>
  <c r="Y65" i="7"/>
  <c r="G69" i="7"/>
  <c r="I26" i="7"/>
  <c r="Y26" i="7"/>
  <c r="E79" i="7"/>
  <c r="E83" i="7" s="1"/>
  <c r="E69" i="7"/>
  <c r="Q79" i="7"/>
  <c r="Q83" i="7" s="1"/>
  <c r="Q69" i="7"/>
  <c r="AC79" i="7"/>
  <c r="AC83" i="7" s="1"/>
  <c r="AC69" i="7"/>
  <c r="R64" i="7"/>
  <c r="AH64" i="7" s="1"/>
  <c r="Q26" i="7"/>
  <c r="I79" i="7"/>
  <c r="I83" i="7" s="1"/>
  <c r="I69" i="7"/>
  <c r="Y79" i="7"/>
  <c r="Y83" i="7" s="1"/>
  <c r="Y69" i="7"/>
  <c r="AH53" i="7"/>
  <c r="AF52" i="7"/>
  <c r="AI52" i="7" s="1"/>
  <c r="AJ52" i="7" s="1"/>
  <c r="AF54" i="7"/>
  <c r="AI54" i="7" s="1"/>
  <c r="AI53" i="7" s="1"/>
  <c r="AF60" i="7"/>
  <c r="AE66" i="7"/>
  <c r="AE82" i="7" s="1"/>
  <c r="D65" i="7"/>
  <c r="J65" i="7" s="1"/>
  <c r="L65" i="7"/>
  <c r="N65" i="7" s="1"/>
  <c r="M79" i="7"/>
  <c r="M83" i="7" s="1"/>
  <c r="M69" i="7"/>
  <c r="U79" i="7"/>
  <c r="U83" i="7" s="1"/>
  <c r="U69" i="7"/>
  <c r="AF58" i="7"/>
  <c r="AI58" i="7" s="1"/>
  <c r="AJ58" i="7" s="1"/>
  <c r="Z64" i="7"/>
  <c r="AE64" i="7"/>
  <c r="S58" i="6"/>
  <c r="Q64" i="6"/>
  <c r="S64" i="6" s="1"/>
  <c r="K25" i="6"/>
  <c r="Q25" i="6" s="1"/>
  <c r="S25" i="6" s="1"/>
  <c r="E67" i="6"/>
  <c r="K67" i="6" s="1"/>
  <c r="K68" i="6"/>
  <c r="S28" i="6"/>
  <c r="Q37" i="6"/>
  <c r="S37" i="6" s="1"/>
  <c r="K66" i="6"/>
  <c r="Q66" i="6" s="1"/>
  <c r="S66" i="6" s="1"/>
  <c r="G66" i="6"/>
  <c r="G68" i="6"/>
  <c r="Q73" i="6" s="1"/>
  <c r="P26" i="6"/>
  <c r="P68" i="6" s="1"/>
  <c r="P64" i="6"/>
  <c r="P67" i="6" s="1"/>
  <c r="S29" i="6"/>
  <c r="K37" i="6"/>
  <c r="S44" i="6"/>
  <c r="Q54" i="6"/>
  <c r="S54" i="6" s="1"/>
  <c r="S59" i="6"/>
  <c r="Q63" i="6"/>
  <c r="S63" i="6" s="1"/>
  <c r="Q13" i="6"/>
  <c r="S13" i="6" s="1"/>
  <c r="Q40" i="6"/>
  <c r="D70" i="5"/>
  <c r="Q68" i="5"/>
  <c r="P68" i="5"/>
  <c r="O68" i="5"/>
  <c r="M68" i="5"/>
  <c r="L68" i="5"/>
  <c r="K68" i="5"/>
  <c r="I68" i="5"/>
  <c r="H68" i="5"/>
  <c r="G68" i="5"/>
  <c r="F68" i="5"/>
  <c r="E68" i="5"/>
  <c r="D68" i="5"/>
  <c r="M67" i="5"/>
  <c r="K67" i="5"/>
  <c r="I67" i="5"/>
  <c r="Q66" i="5"/>
  <c r="P66" i="5"/>
  <c r="O66" i="5"/>
  <c r="N66" i="5"/>
  <c r="M66" i="5"/>
  <c r="L66" i="5"/>
  <c r="K66" i="5"/>
  <c r="I66" i="5"/>
  <c r="H66" i="5"/>
  <c r="G66" i="5"/>
  <c r="F66" i="5"/>
  <c r="J66" i="5" s="1"/>
  <c r="E66" i="5"/>
  <c r="D66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Q64" i="5"/>
  <c r="P64" i="5"/>
  <c r="O64" i="5"/>
  <c r="N64" i="5"/>
  <c r="M64" i="5"/>
  <c r="L64" i="5"/>
  <c r="K64" i="5"/>
  <c r="J64" i="5"/>
  <c r="R64" i="5" s="1"/>
  <c r="I64" i="5"/>
  <c r="H64" i="5"/>
  <c r="G64" i="5"/>
  <c r="F64" i="5"/>
  <c r="E64" i="5"/>
  <c r="D64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R62" i="5"/>
  <c r="N62" i="5"/>
  <c r="J62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R60" i="5"/>
  <c r="N60" i="5"/>
  <c r="J60" i="5"/>
  <c r="R59" i="5"/>
  <c r="N59" i="5"/>
  <c r="J59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R57" i="5"/>
  <c r="N57" i="5"/>
  <c r="J57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R53" i="5"/>
  <c r="N53" i="5"/>
  <c r="J53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R51" i="5"/>
  <c r="N51" i="5"/>
  <c r="J51" i="5"/>
  <c r="R50" i="5"/>
  <c r="N50" i="5"/>
  <c r="J50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R48" i="5"/>
  <c r="N48" i="5"/>
  <c r="J48" i="5"/>
  <c r="R47" i="5"/>
  <c r="N47" i="5"/>
  <c r="J47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R45" i="5"/>
  <c r="N45" i="5"/>
  <c r="J45" i="5"/>
  <c r="R44" i="5"/>
  <c r="N44" i="5"/>
  <c r="J44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R42" i="5"/>
  <c r="N42" i="5"/>
  <c r="J42" i="5"/>
  <c r="R41" i="5"/>
  <c r="J41" i="5"/>
  <c r="R40" i="5"/>
  <c r="R55" i="5" s="1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R39" i="5"/>
  <c r="N39" i="5"/>
  <c r="J39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R35" i="5"/>
  <c r="N35" i="5"/>
  <c r="J35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R33" i="5"/>
  <c r="N33" i="5"/>
  <c r="J33" i="5"/>
  <c r="R32" i="5"/>
  <c r="J32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R30" i="5"/>
  <c r="N30" i="5"/>
  <c r="J30" i="5"/>
  <c r="R29" i="5"/>
  <c r="J29" i="5"/>
  <c r="R28" i="5"/>
  <c r="R37" i="5" s="1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R27" i="5"/>
  <c r="N27" i="5"/>
  <c r="J27" i="5"/>
  <c r="R26" i="5"/>
  <c r="R71" i="5" s="1"/>
  <c r="R73" i="5" s="1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Q24" i="5"/>
  <c r="P24" i="5"/>
  <c r="O24" i="5"/>
  <c r="N24" i="5"/>
  <c r="M24" i="5"/>
  <c r="L24" i="5"/>
  <c r="K24" i="5"/>
  <c r="J24" i="5"/>
  <c r="R24" i="5" s="1"/>
  <c r="R66" i="5" s="1"/>
  <c r="I24" i="5"/>
  <c r="H24" i="5"/>
  <c r="G24" i="5"/>
  <c r="F24" i="5"/>
  <c r="E24" i="5"/>
  <c r="D24" i="5"/>
  <c r="R23" i="5"/>
  <c r="J23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R21" i="5"/>
  <c r="N21" i="5"/>
  <c r="J21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R19" i="5"/>
  <c r="R25" i="5" s="1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R17" i="5"/>
  <c r="N17" i="5"/>
  <c r="J17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R15" i="5"/>
  <c r="N15" i="5"/>
  <c r="J15" i="5"/>
  <c r="R14" i="5"/>
  <c r="N14" i="5"/>
  <c r="J14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R12" i="5"/>
  <c r="N12" i="5"/>
  <c r="J12" i="5"/>
  <c r="N11" i="5"/>
  <c r="N68" i="5" s="1"/>
  <c r="J11" i="5"/>
  <c r="Q10" i="5"/>
  <c r="Q67" i="5" s="1"/>
  <c r="P10" i="5"/>
  <c r="O10" i="5"/>
  <c r="O67" i="5" s="1"/>
  <c r="N10" i="5"/>
  <c r="N67" i="5" s="1"/>
  <c r="M10" i="5"/>
  <c r="L10" i="5"/>
  <c r="K10" i="5"/>
  <c r="I10" i="5"/>
  <c r="H10" i="5"/>
  <c r="G10" i="5"/>
  <c r="G67" i="5" s="1"/>
  <c r="F10" i="5"/>
  <c r="F67" i="5" s="1"/>
  <c r="E10" i="5"/>
  <c r="E67" i="5" s="1"/>
  <c r="D10" i="5"/>
  <c r="R9" i="5"/>
  <c r="N9" i="5"/>
  <c r="J9" i="5"/>
  <c r="AG11" i="8" l="1"/>
  <c r="AJ12" i="7"/>
  <c r="P67" i="5"/>
  <c r="S67" i="5" s="1"/>
  <c r="L67" i="5"/>
  <c r="R11" i="5"/>
  <c r="H67" i="5"/>
  <c r="J68" i="5"/>
  <c r="R68" i="5" s="1"/>
  <c r="J10" i="5"/>
  <c r="R10" i="5" s="1"/>
  <c r="D67" i="5"/>
  <c r="H180" i="13"/>
  <c r="C180" i="13" s="1"/>
  <c r="D180" i="13" s="1"/>
  <c r="C226" i="13"/>
  <c r="D226" i="13" s="1"/>
  <c r="G229" i="13"/>
  <c r="F229" i="13" s="1"/>
  <c r="F226" i="13"/>
  <c r="G552" i="13"/>
  <c r="F552" i="13" s="1"/>
  <c r="F549" i="13"/>
  <c r="C549" i="13"/>
  <c r="D549" i="13" s="1"/>
  <c r="G275" i="13"/>
  <c r="F275" i="13" s="1"/>
  <c r="C272" i="13"/>
  <c r="D272" i="13" s="1"/>
  <c r="F272" i="13"/>
  <c r="C88" i="13"/>
  <c r="D88" i="13" s="1"/>
  <c r="G91" i="13"/>
  <c r="F91" i="13" s="1"/>
  <c r="F88" i="13"/>
  <c r="G459" i="13"/>
  <c r="F459" i="13" s="1"/>
  <c r="F456" i="13"/>
  <c r="C456" i="13"/>
  <c r="D456" i="13" s="1"/>
  <c r="C367" i="13"/>
  <c r="D367" i="13" s="1"/>
  <c r="D364" i="13"/>
  <c r="E66" i="11"/>
  <c r="E160" i="11" s="1"/>
  <c r="AE26" i="9"/>
  <c r="AG56" i="9"/>
  <c r="R64" i="9"/>
  <c r="AG64" i="9" s="1"/>
  <c r="AG58" i="9"/>
  <c r="AG30" i="9"/>
  <c r="R39" i="9"/>
  <c r="AG39" i="9" s="1"/>
  <c r="Z20" i="9"/>
  <c r="N64" i="9"/>
  <c r="N67" i="9"/>
  <c r="R67" i="9" s="1"/>
  <c r="AG67" i="9" s="1"/>
  <c r="Z26" i="9"/>
  <c r="K68" i="9"/>
  <c r="N69" i="9"/>
  <c r="Z67" i="9"/>
  <c r="AF67" i="9" s="1"/>
  <c r="R55" i="9"/>
  <c r="AG55" i="9" s="1"/>
  <c r="AG40" i="9"/>
  <c r="R25" i="9"/>
  <c r="AG25" i="9" s="1"/>
  <c r="J68" i="9"/>
  <c r="R57" i="9"/>
  <c r="AG57" i="9" s="1"/>
  <c r="AG45" i="9"/>
  <c r="Z38" i="9"/>
  <c r="AF38" i="9" s="1"/>
  <c r="AG38" i="9" s="1"/>
  <c r="J26" i="9"/>
  <c r="R26" i="9" s="1"/>
  <c r="L67" i="9"/>
  <c r="L68" i="9" s="1"/>
  <c r="AA68" i="9"/>
  <c r="AE68" i="9" s="1"/>
  <c r="AE69" i="9"/>
  <c r="AF27" i="9"/>
  <c r="J69" i="9"/>
  <c r="R69" i="9" s="1"/>
  <c r="F68" i="9"/>
  <c r="AG59" i="9"/>
  <c r="AG44" i="9"/>
  <c r="AE20" i="9"/>
  <c r="N20" i="9"/>
  <c r="R20" i="9" s="1"/>
  <c r="AG47" i="9"/>
  <c r="R27" i="9"/>
  <c r="AG27" i="9" s="1"/>
  <c r="AG21" i="9"/>
  <c r="AF21" i="9"/>
  <c r="V68" i="9"/>
  <c r="S68" i="9"/>
  <c r="Z68" i="9" s="1"/>
  <c r="AF68" i="9" s="1"/>
  <c r="Z69" i="9"/>
  <c r="AF69" i="9" s="1"/>
  <c r="N26" i="9"/>
  <c r="F26" i="9"/>
  <c r="AA26" i="8"/>
  <c r="AE26" i="8" s="1"/>
  <c r="AA69" i="8"/>
  <c r="AE27" i="8"/>
  <c r="R67" i="8"/>
  <c r="J26" i="8"/>
  <c r="S67" i="8"/>
  <c r="Z67" i="8" s="1"/>
  <c r="Z25" i="8"/>
  <c r="AF25" i="8" s="1"/>
  <c r="AG57" i="8"/>
  <c r="K67" i="8"/>
  <c r="N67" i="8" s="1"/>
  <c r="N25" i="8"/>
  <c r="AF27" i="8"/>
  <c r="AA67" i="8"/>
  <c r="AE67" i="8" s="1"/>
  <c r="AE25" i="8"/>
  <c r="S68" i="8"/>
  <c r="Z68" i="8" s="1"/>
  <c r="Z69" i="8"/>
  <c r="AG50" i="8"/>
  <c r="Z56" i="8"/>
  <c r="AF56" i="8" s="1"/>
  <c r="AG51" i="8"/>
  <c r="N27" i="8"/>
  <c r="R27" i="8" s="1"/>
  <c r="AG27" i="8" s="1"/>
  <c r="K26" i="8"/>
  <c r="N26" i="8" s="1"/>
  <c r="K69" i="8"/>
  <c r="J69" i="8"/>
  <c r="D68" i="8"/>
  <c r="J68" i="8" s="1"/>
  <c r="S26" i="8"/>
  <c r="Z26" i="8" s="1"/>
  <c r="AF26" i="8" s="1"/>
  <c r="R65" i="8"/>
  <c r="AF65" i="8"/>
  <c r="Z20" i="8"/>
  <c r="AF20" i="8" s="1"/>
  <c r="J20" i="8"/>
  <c r="R20" i="8" s="1"/>
  <c r="AG49" i="8"/>
  <c r="AF57" i="8"/>
  <c r="J38" i="8"/>
  <c r="R38" i="8" s="1"/>
  <c r="AG38" i="8" s="1"/>
  <c r="AG56" i="8"/>
  <c r="R25" i="8"/>
  <c r="U68" i="7"/>
  <c r="U77" i="7" s="1"/>
  <c r="U75" i="7"/>
  <c r="U76" i="7" s="1"/>
  <c r="Y68" i="7"/>
  <c r="Y77" i="7" s="1"/>
  <c r="Y75" i="7"/>
  <c r="Y76" i="7" s="1"/>
  <c r="AC68" i="7"/>
  <c r="AC77" i="7" s="1"/>
  <c r="AC75" i="7"/>
  <c r="AC76" i="7" s="1"/>
  <c r="E68" i="7"/>
  <c r="E77" i="7" s="1"/>
  <c r="E75" i="7"/>
  <c r="E76" i="7" s="1"/>
  <c r="G75" i="7"/>
  <c r="G76" i="7" s="1"/>
  <c r="G68" i="7"/>
  <c r="G77" i="7" s="1"/>
  <c r="AH42" i="7"/>
  <c r="R57" i="7"/>
  <c r="AH28" i="7"/>
  <c r="R37" i="7"/>
  <c r="AH37" i="7" s="1"/>
  <c r="AJ37" i="7" s="1"/>
  <c r="AA75" i="7"/>
  <c r="AA76" i="7" s="1"/>
  <c r="AE69" i="7"/>
  <c r="AE75" i="7" s="1"/>
  <c r="AA68" i="7"/>
  <c r="S75" i="7"/>
  <c r="S76" i="7" s="1"/>
  <c r="Z69" i="7"/>
  <c r="S68" i="7"/>
  <c r="S77" i="7" s="1"/>
  <c r="K75" i="7"/>
  <c r="N69" i="7"/>
  <c r="N75" i="7" s="1"/>
  <c r="K68" i="7"/>
  <c r="AH65" i="7"/>
  <c r="Z80" i="7"/>
  <c r="AF39" i="7"/>
  <c r="X68" i="7"/>
  <c r="X77" i="7" s="1"/>
  <c r="X75" i="7"/>
  <c r="X76" i="7" s="1"/>
  <c r="H68" i="7"/>
  <c r="H77" i="7" s="1"/>
  <c r="H75" i="7"/>
  <c r="H76" i="7" s="1"/>
  <c r="AH20" i="7"/>
  <c r="AJ20" i="7" s="1"/>
  <c r="AJ21" i="7"/>
  <c r="L75" i="7"/>
  <c r="L76" i="7" s="1"/>
  <c r="L68" i="7"/>
  <c r="L77" i="7" s="1"/>
  <c r="AB75" i="7"/>
  <c r="AB76" i="7" s="1"/>
  <c r="AB68" i="7"/>
  <c r="AB77" i="7" s="1"/>
  <c r="AF64" i="7"/>
  <c r="AI64" i="7" s="1"/>
  <c r="R65" i="7"/>
  <c r="Z79" i="7"/>
  <c r="Z83" i="7" s="1"/>
  <c r="AF27" i="7"/>
  <c r="N83" i="7"/>
  <c r="J79" i="7"/>
  <c r="J83" i="7" s="1"/>
  <c r="R27" i="7"/>
  <c r="R80" i="7"/>
  <c r="AH39" i="7"/>
  <c r="V75" i="7"/>
  <c r="V76" i="7" s="1"/>
  <c r="V68" i="7"/>
  <c r="V77" i="7" s="1"/>
  <c r="AF56" i="7"/>
  <c r="R25" i="7"/>
  <c r="AH25" i="7" s="1"/>
  <c r="AJ25" i="7" s="1"/>
  <c r="AE67" i="7"/>
  <c r="AE74" i="7" s="1"/>
  <c r="AA74" i="7"/>
  <c r="N67" i="7"/>
  <c r="N74" i="7" s="1"/>
  <c r="K74" i="7"/>
  <c r="AF81" i="7"/>
  <c r="AI57" i="7"/>
  <c r="AI56" i="7" s="1"/>
  <c r="M68" i="7"/>
  <c r="M77" i="7" s="1"/>
  <c r="M75" i="7"/>
  <c r="M76" i="7" s="1"/>
  <c r="Z67" i="7"/>
  <c r="I68" i="7"/>
  <c r="I77" i="7" s="1"/>
  <c r="I75" i="7"/>
  <c r="I76" i="7" s="1"/>
  <c r="AJ64" i="7"/>
  <c r="Q68" i="7"/>
  <c r="Q77" i="7" s="1"/>
  <c r="Q75" i="7"/>
  <c r="Q76" i="7" s="1"/>
  <c r="AE26" i="7"/>
  <c r="W75" i="7"/>
  <c r="W76" i="7" s="1"/>
  <c r="W68" i="7"/>
  <c r="W77" i="7" s="1"/>
  <c r="J69" i="7"/>
  <c r="D68" i="7"/>
  <c r="D75" i="7"/>
  <c r="P75" i="7"/>
  <c r="P76" i="7" s="1"/>
  <c r="P68" i="7"/>
  <c r="P77" i="7" s="1"/>
  <c r="AD68" i="7"/>
  <c r="AD77" i="7" s="1"/>
  <c r="AD75" i="7"/>
  <c r="AD76" i="7" s="1"/>
  <c r="F75" i="7"/>
  <c r="F76" i="7" s="1"/>
  <c r="F68" i="7"/>
  <c r="F77" i="7" s="1"/>
  <c r="AJ44" i="7"/>
  <c r="D74" i="7"/>
  <c r="J67" i="7"/>
  <c r="AF25" i="7"/>
  <c r="AI25" i="7" s="1"/>
  <c r="AF66" i="7"/>
  <c r="AI60" i="7"/>
  <c r="AJ53" i="7"/>
  <c r="AJ47" i="7"/>
  <c r="AE83" i="7"/>
  <c r="Z26" i="7"/>
  <c r="AF26" i="7" s="1"/>
  <c r="O75" i="7"/>
  <c r="O76" i="7" s="1"/>
  <c r="O68" i="7"/>
  <c r="O77" i="7" s="1"/>
  <c r="T68" i="7"/>
  <c r="T77" i="7" s="1"/>
  <c r="T75" i="7"/>
  <c r="T76" i="7" s="1"/>
  <c r="AJ63" i="7"/>
  <c r="AH62" i="7"/>
  <c r="AJ62" i="7" s="1"/>
  <c r="AJ54" i="7"/>
  <c r="AJ32" i="7"/>
  <c r="AJ19" i="7"/>
  <c r="AJ23" i="7"/>
  <c r="S40" i="6"/>
  <c r="Q55" i="6"/>
  <c r="S55" i="6" s="1"/>
  <c r="Q67" i="6"/>
  <c r="S67" i="6" s="1"/>
  <c r="Q68" i="6"/>
  <c r="S68" i="6" s="1"/>
  <c r="Q26" i="6"/>
  <c r="R67" i="5"/>
  <c r="J67" i="5"/>
  <c r="I26" i="2"/>
  <c r="I27" i="2"/>
  <c r="I25" i="2"/>
  <c r="R68" i="9" l="1"/>
  <c r="AG68" i="9" s="1"/>
  <c r="N68" i="9"/>
  <c r="AF20" i="9"/>
  <c r="AG20" i="9" s="1"/>
  <c r="AG26" i="9"/>
  <c r="AG69" i="9"/>
  <c r="AF26" i="9"/>
  <c r="AF68" i="8"/>
  <c r="AG25" i="8"/>
  <c r="AG65" i="8"/>
  <c r="K68" i="8"/>
  <c r="N68" i="8" s="1"/>
  <c r="R68" i="8" s="1"/>
  <c r="N69" i="8"/>
  <c r="R69" i="8" s="1"/>
  <c r="AF67" i="8"/>
  <c r="AG67" i="8" s="1"/>
  <c r="AA68" i="8"/>
  <c r="AE68" i="8" s="1"/>
  <c r="AE69" i="8"/>
  <c r="AF69" i="8"/>
  <c r="AG20" i="8"/>
  <c r="R26" i="8"/>
  <c r="AG26" i="8" s="1"/>
  <c r="AE76" i="7"/>
  <c r="AI59" i="7"/>
  <c r="AJ59" i="7" s="1"/>
  <c r="AJ60" i="7"/>
  <c r="D76" i="7"/>
  <c r="N76" i="7"/>
  <c r="J74" i="7"/>
  <c r="R67" i="7"/>
  <c r="Z74" i="7"/>
  <c r="AF67" i="7"/>
  <c r="R79" i="7"/>
  <c r="AH27" i="7"/>
  <c r="R81" i="7"/>
  <c r="AG81" i="7" s="1"/>
  <c r="AH57" i="7"/>
  <c r="AH38" i="7"/>
  <c r="AJ38" i="7" s="1"/>
  <c r="AJ39" i="7"/>
  <c r="AF80" i="7"/>
  <c r="AG80" i="7" s="1"/>
  <c r="AI39" i="7"/>
  <c r="AI38" i="7" s="1"/>
  <c r="K77" i="7"/>
  <c r="N68" i="7"/>
  <c r="N77" i="7" s="1"/>
  <c r="Z68" i="7"/>
  <c r="Z75" i="7"/>
  <c r="Z76" i="7" s="1"/>
  <c r="AF69" i="7"/>
  <c r="AJ42" i="7"/>
  <c r="AH41" i="7"/>
  <c r="AJ41" i="7" s="1"/>
  <c r="AF82" i="7"/>
  <c r="AG82" i="7" s="1"/>
  <c r="AI66" i="7"/>
  <c r="J68" i="7"/>
  <c r="D77" i="7"/>
  <c r="J75" i="7"/>
  <c r="R69" i="7"/>
  <c r="AF79" i="7"/>
  <c r="AF83" i="7" s="1"/>
  <c r="AI27" i="7"/>
  <c r="AI26" i="7" s="1"/>
  <c r="K76" i="7"/>
  <c r="AA77" i="7"/>
  <c r="AE68" i="7"/>
  <c r="AE77" i="7" s="1"/>
  <c r="AJ28" i="7"/>
  <c r="AH29" i="7"/>
  <c r="AJ29" i="7" s="1"/>
  <c r="S26" i="6"/>
  <c r="Q71" i="6"/>
  <c r="F48" i="2"/>
  <c r="D44" i="2"/>
  <c r="D46" i="1"/>
  <c r="D42" i="1" s="1"/>
  <c r="E42" i="1"/>
  <c r="F42" i="1"/>
  <c r="K31" i="2"/>
  <c r="K29" i="2"/>
  <c r="K30" i="2"/>
  <c r="K21" i="2"/>
  <c r="K20" i="2"/>
  <c r="K11" i="2"/>
  <c r="F47" i="2"/>
  <c r="F46" i="2"/>
  <c r="F45" i="2"/>
  <c r="F43" i="2"/>
  <c r="F42" i="2"/>
  <c r="F41" i="2"/>
  <c r="AG68" i="8" l="1"/>
  <c r="AG69" i="8"/>
  <c r="J77" i="7"/>
  <c r="R68" i="7"/>
  <c r="R77" i="7" s="1"/>
  <c r="AH67" i="7"/>
  <c r="AJ67" i="7" s="1"/>
  <c r="R74" i="7"/>
  <c r="AG74" i="7" s="1"/>
  <c r="AH69" i="7"/>
  <c r="R75" i="7"/>
  <c r="AJ27" i="7"/>
  <c r="AH26" i="7"/>
  <c r="AJ26" i="7" s="1"/>
  <c r="AI65" i="7"/>
  <c r="AJ65" i="7" s="1"/>
  <c r="AJ66" i="7"/>
  <c r="AF75" i="7"/>
  <c r="AI69" i="7"/>
  <c r="AI68" i="7" s="1"/>
  <c r="R83" i="7"/>
  <c r="AG83" i="7" s="1"/>
  <c r="AG79" i="7"/>
  <c r="J76" i="7"/>
  <c r="AH56" i="7"/>
  <c r="AJ56" i="7" s="1"/>
  <c r="AJ57" i="7"/>
  <c r="AI67" i="7"/>
  <c r="AF74" i="7"/>
  <c r="Z77" i="7"/>
  <c r="AF68" i="7"/>
  <c r="AF77" i="7" s="1"/>
  <c r="F44" i="2"/>
  <c r="I52" i="2"/>
  <c r="I23" i="2"/>
  <c r="AF76" i="7" l="1"/>
  <c r="AG75" i="7"/>
  <c r="R76" i="7"/>
  <c r="AG77" i="7"/>
  <c r="AH68" i="7"/>
  <c r="AJ68" i="7" s="1"/>
  <c r="AJ69" i="7"/>
  <c r="D43" i="1"/>
  <c r="D37" i="1" s="1"/>
  <c r="D38" i="1"/>
  <c r="D39" i="1"/>
  <c r="D40" i="1"/>
  <c r="D41" i="1"/>
  <c r="D44" i="1"/>
  <c r="D45" i="1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E9" i="3"/>
  <c r="C9" i="3"/>
  <c r="D8" i="3"/>
  <c r="D9" i="3" s="1"/>
  <c r="E47" i="2"/>
  <c r="E46" i="2"/>
  <c r="E45" i="2"/>
  <c r="E43" i="2"/>
  <c r="E42" i="2"/>
  <c r="E41" i="2"/>
  <c r="D41" i="2"/>
  <c r="D40" i="2"/>
  <c r="D39" i="2" s="1"/>
  <c r="I34" i="2"/>
  <c r="J31" i="2"/>
  <c r="J30" i="2"/>
  <c r="J29" i="2"/>
  <c r="J21" i="2"/>
  <c r="J20" i="2"/>
  <c r="I19" i="2"/>
  <c r="I12" i="2"/>
  <c r="I22" i="2" s="1"/>
  <c r="J11" i="2"/>
  <c r="D11" i="2"/>
  <c r="D23" i="2" s="1"/>
  <c r="D8" i="2"/>
  <c r="D22" i="2" s="1"/>
  <c r="F38" i="1"/>
  <c r="E38" i="1"/>
  <c r="F37" i="1"/>
  <c r="E37" i="1"/>
  <c r="K32" i="1"/>
  <c r="J32" i="1"/>
  <c r="I31" i="1"/>
  <c r="K33" i="2" s="1"/>
  <c r="J33" i="2" s="1"/>
  <c r="I30" i="1"/>
  <c r="K32" i="2" s="1"/>
  <c r="J32" i="2" s="1"/>
  <c r="I29" i="1"/>
  <c r="I28" i="1"/>
  <c r="I27" i="1"/>
  <c r="I26" i="1"/>
  <c r="M26" i="1"/>
  <c r="I25" i="1"/>
  <c r="K28" i="2" s="1"/>
  <c r="K22" i="1"/>
  <c r="K49" i="1" s="1"/>
  <c r="I20" i="1"/>
  <c r="I19" i="1"/>
  <c r="K18" i="1"/>
  <c r="J18" i="1"/>
  <c r="J22" i="1" s="1"/>
  <c r="I18" i="1"/>
  <c r="I17" i="1"/>
  <c r="K18" i="2" s="1"/>
  <c r="J18" i="2" s="1"/>
  <c r="D17" i="1"/>
  <c r="F18" i="2" s="1"/>
  <c r="E18" i="2" s="1"/>
  <c r="I16" i="1"/>
  <c r="D16" i="1"/>
  <c r="F17" i="2" s="1"/>
  <c r="E17" i="2" s="1"/>
  <c r="I15" i="1"/>
  <c r="K16" i="2" s="1"/>
  <c r="J16" i="2" s="1"/>
  <c r="D15" i="1"/>
  <c r="F16" i="2" s="1"/>
  <c r="E16" i="2" s="1"/>
  <c r="I14" i="1"/>
  <c r="K15" i="2" s="1"/>
  <c r="J15" i="2" s="1"/>
  <c r="D14" i="1"/>
  <c r="F15" i="2" s="1"/>
  <c r="E15" i="2" s="1"/>
  <c r="I13" i="1"/>
  <c r="K14" i="2" s="1"/>
  <c r="J14" i="2" s="1"/>
  <c r="D13" i="1"/>
  <c r="F14" i="2" s="1"/>
  <c r="E14" i="2" s="1"/>
  <c r="I12" i="1"/>
  <c r="K13" i="2" s="1"/>
  <c r="D12" i="1"/>
  <c r="F13" i="2" s="1"/>
  <c r="E13" i="2" s="1"/>
  <c r="K11" i="1"/>
  <c r="K21" i="1" s="1"/>
  <c r="J11" i="1"/>
  <c r="J21" i="1" s="1"/>
  <c r="D11" i="1"/>
  <c r="F12" i="2" s="1"/>
  <c r="E12" i="2" s="1"/>
  <c r="I10" i="1"/>
  <c r="F10" i="1"/>
  <c r="F22" i="1" s="1"/>
  <c r="E22" i="1"/>
  <c r="I9" i="1"/>
  <c r="K10" i="2" s="1"/>
  <c r="J10" i="2" s="1"/>
  <c r="D9" i="1"/>
  <c r="I8" i="1"/>
  <c r="K9" i="2" s="1"/>
  <c r="J9" i="2" s="1"/>
  <c r="D8" i="1"/>
  <c r="F9" i="2" s="1"/>
  <c r="E9" i="2" s="1"/>
  <c r="I7" i="1"/>
  <c r="K8" i="2" s="1"/>
  <c r="J8" i="2" s="1"/>
  <c r="F7" i="1"/>
  <c r="F21" i="1" s="1"/>
  <c r="E7" i="1"/>
  <c r="E21" i="1" s="1"/>
  <c r="D35" i="3" l="1"/>
  <c r="D36" i="3" s="1"/>
  <c r="I11" i="1"/>
  <c r="I21" i="1" s="1"/>
  <c r="I35" i="1" s="1"/>
  <c r="K12" i="2"/>
  <c r="K22" i="2" s="1"/>
  <c r="D10" i="1"/>
  <c r="AG76" i="7"/>
  <c r="D7" i="1"/>
  <c r="D21" i="1" s="1"/>
  <c r="F10" i="2"/>
  <c r="E36" i="3"/>
  <c r="J13" i="2"/>
  <c r="D22" i="1"/>
  <c r="I22" i="1"/>
  <c r="I36" i="1" s="1"/>
  <c r="I39" i="1" s="1"/>
  <c r="K17" i="2"/>
  <c r="J17" i="2" s="1"/>
  <c r="I32" i="1"/>
  <c r="C36" i="3"/>
  <c r="E11" i="2"/>
  <c r="E23" i="2" s="1"/>
  <c r="F11" i="2"/>
  <c r="F23" i="2" s="1"/>
  <c r="K34" i="2"/>
  <c r="J19" i="2"/>
  <c r="J12" i="2"/>
  <c r="J22" i="2" s="1"/>
  <c r="D24" i="2"/>
  <c r="D49" i="2" s="1"/>
  <c r="D50" i="2"/>
  <c r="D51" i="2"/>
  <c r="I37" i="2"/>
  <c r="I40" i="2" s="1"/>
  <c r="I24" i="2"/>
  <c r="I49" i="2" s="1"/>
  <c r="I50" i="2"/>
  <c r="I51" i="2"/>
  <c r="I38" i="2"/>
  <c r="I41" i="2" s="1"/>
  <c r="E40" i="2"/>
  <c r="J28" i="2"/>
  <c r="J34" i="2" s="1"/>
  <c r="F40" i="2"/>
  <c r="K19" i="2"/>
  <c r="D49" i="1"/>
  <c r="E48" i="1"/>
  <c r="E23" i="1"/>
  <c r="E49" i="1"/>
  <c r="J49" i="1"/>
  <c r="J36" i="1"/>
  <c r="F48" i="1"/>
  <c r="F23" i="1"/>
  <c r="F47" i="1" s="1"/>
  <c r="F54" i="1" s="1"/>
  <c r="F49" i="1"/>
  <c r="K51" i="1" s="1"/>
  <c r="J35" i="1"/>
  <c r="J48" i="1"/>
  <c r="J23" i="1"/>
  <c r="J47" i="1" s="1"/>
  <c r="J54" i="1" s="1"/>
  <c r="K48" i="1"/>
  <c r="K23" i="1"/>
  <c r="K35" i="1"/>
  <c r="K36" i="1"/>
  <c r="K39" i="1" s="1"/>
  <c r="K50" i="2" l="1"/>
  <c r="K37" i="2"/>
  <c r="K25" i="2"/>
  <c r="I49" i="1"/>
  <c r="I51" i="1" s="1"/>
  <c r="K34" i="1"/>
  <c r="I23" i="1"/>
  <c r="I47" i="1" s="1"/>
  <c r="I48" i="1"/>
  <c r="F51" i="2"/>
  <c r="E10" i="2"/>
  <c r="E8" i="2" s="1"/>
  <c r="E22" i="2" s="1"/>
  <c r="E24" i="2" s="1"/>
  <c r="F8" i="2"/>
  <c r="F22" i="2" s="1"/>
  <c r="J23" i="2"/>
  <c r="J24" i="2" s="1"/>
  <c r="J49" i="2" s="1"/>
  <c r="I34" i="1"/>
  <c r="K23" i="2"/>
  <c r="E51" i="2"/>
  <c r="F39" i="2"/>
  <c r="J37" i="2"/>
  <c r="I53" i="2"/>
  <c r="I39" i="2"/>
  <c r="I36" i="2"/>
  <c r="J50" i="2"/>
  <c r="E54" i="1"/>
  <c r="E55" i="1" s="1"/>
  <c r="E27" i="1"/>
  <c r="E47" i="1"/>
  <c r="K50" i="1"/>
  <c r="J50" i="1"/>
  <c r="L36" i="1"/>
  <c r="J39" i="1"/>
  <c r="I38" i="1"/>
  <c r="I37" i="1" s="1"/>
  <c r="D48" i="1"/>
  <c r="D23" i="1"/>
  <c r="D47" i="1" s="1"/>
  <c r="E48" i="2" s="1"/>
  <c r="E44" i="2" s="1"/>
  <c r="E39" i="2" s="1"/>
  <c r="K54" i="1"/>
  <c r="F55" i="1" s="1"/>
  <c r="K47" i="1"/>
  <c r="L35" i="1"/>
  <c r="J34" i="1"/>
  <c r="K38" i="1"/>
  <c r="K37" i="1" s="1"/>
  <c r="J51" i="1"/>
  <c r="J38" i="1"/>
  <c r="I50" i="1" l="1"/>
  <c r="K40" i="2"/>
  <c r="K41" i="2"/>
  <c r="K26" i="2"/>
  <c r="K38" i="2"/>
  <c r="J26" i="2"/>
  <c r="K24" i="2"/>
  <c r="J27" i="2"/>
  <c r="J37" i="1"/>
  <c r="F50" i="2"/>
  <c r="K52" i="2" s="1"/>
  <c r="F24" i="2"/>
  <c r="J40" i="2"/>
  <c r="E50" i="2"/>
  <c r="J52" i="2" s="1"/>
  <c r="J25" i="2"/>
  <c r="J51" i="2"/>
  <c r="J53" i="2" s="1"/>
  <c r="J38" i="2"/>
  <c r="J41" i="2" s="1"/>
  <c r="J39" i="2" s="1"/>
  <c r="E49" i="2"/>
  <c r="K51" i="2"/>
  <c r="K53" i="2" s="1"/>
  <c r="K36" i="2"/>
  <c r="K39" i="2" l="1"/>
  <c r="K49" i="2"/>
  <c r="K27" i="2"/>
  <c r="F49" i="2"/>
  <c r="J36" i="2"/>
</calcChain>
</file>

<file path=xl/sharedStrings.xml><?xml version="1.0" encoding="utf-8"?>
<sst xmlns="http://schemas.openxmlformats.org/spreadsheetml/2006/main" count="2184" uniqueCount="717">
  <si>
    <t>ANALITIKA</t>
  </si>
  <si>
    <r>
      <t xml:space="preserve">Kecskemét Megyei Jogú Város Önkormányzata 2016. évi </t>
    </r>
    <r>
      <rPr>
        <b/>
        <u/>
        <sz val="11"/>
        <color indexed="8"/>
        <rFont val="Times New Roman"/>
        <family val="1"/>
        <charset val="238"/>
      </rPr>
      <t>összevont</t>
    </r>
    <r>
      <rPr>
        <b/>
        <sz val="11"/>
        <color indexed="8"/>
        <rFont val="Times New Roman"/>
        <family val="1"/>
        <charset val="238"/>
      </rPr>
      <t xml:space="preserve"> költségvetési mérlege közgazdasági tagolásban</t>
    </r>
  </si>
  <si>
    <t>adatok ezer Ft-ban</t>
  </si>
  <si>
    <t>Sorszám</t>
  </si>
  <si>
    <t>BEVÉTELEK</t>
  </si>
  <si>
    <t>KIADÁSOK</t>
  </si>
  <si>
    <t>Rovatszám</t>
  </si>
  <si>
    <t>Megnevezés</t>
  </si>
  <si>
    <t>2016. évi tervezett előirányzat</t>
  </si>
  <si>
    <t>Intézmény</t>
  </si>
  <si>
    <t>Önkormányzat</t>
  </si>
  <si>
    <t>B1</t>
  </si>
  <si>
    <t>1. Működési célú támogatások áht-n belülről</t>
  </si>
  <si>
    <t>K1</t>
  </si>
  <si>
    <t>1. Személyi juttatások</t>
  </si>
  <si>
    <t>1.1. Önkormányzatok működési támogatásai</t>
  </si>
  <si>
    <t>K2</t>
  </si>
  <si>
    <t>2. Munkaadókat terhelő járulékok és szoc. hozzájárulási adó</t>
  </si>
  <si>
    <t>1.2. Egyéb működési célú támogatások áht-n belülről</t>
  </si>
  <si>
    <t>K3</t>
  </si>
  <si>
    <t>3. Dologi kiadások</t>
  </si>
  <si>
    <t>B2</t>
  </si>
  <si>
    <t>2. Felhalmozási célú támogatások áht-n belülről</t>
  </si>
  <si>
    <t>K4</t>
  </si>
  <si>
    <t>4. Ellátottak pénzbeli juttatásai</t>
  </si>
  <si>
    <t>2.1. Felhalmozási célú önkormányzati támogatások</t>
  </si>
  <si>
    <t>K5</t>
  </si>
  <si>
    <t>5. Egyéb működési célú kiadások</t>
  </si>
  <si>
    <t>2.2. Egyéb felhalmozási célú támogatások áht-n belülről</t>
  </si>
  <si>
    <t>5.1. Elvonások és befizetések</t>
  </si>
  <si>
    <t>B3</t>
  </si>
  <si>
    <t>3. Közhatalmi bevételek</t>
  </si>
  <si>
    <t>5.2. Működési célú támogatások áht-n belülre</t>
  </si>
  <si>
    <t>B4</t>
  </si>
  <si>
    <t>4. Működési bevételek</t>
  </si>
  <si>
    <t>5.3. Működési célú támogatások áht-n kívülre</t>
  </si>
  <si>
    <t>B5</t>
  </si>
  <si>
    <t>5. Felhalmozási bevételek</t>
  </si>
  <si>
    <t>5.4. Tartalékok</t>
  </si>
  <si>
    <t>B6</t>
  </si>
  <si>
    <t>6. Működési célú átvett pénzeszközök</t>
  </si>
  <si>
    <t>K6</t>
  </si>
  <si>
    <t>6. Beruházások</t>
  </si>
  <si>
    <t>B7</t>
  </si>
  <si>
    <t>7. Felhalmozási célú átvett pénzeszközök</t>
  </si>
  <si>
    <t>K7</t>
  </si>
  <si>
    <t>7. Felújítások</t>
  </si>
  <si>
    <t>K8</t>
  </si>
  <si>
    <t>8. Egyéb felhalmozási célú kiadások</t>
  </si>
  <si>
    <t>8.1. Felhalmozási célú támogatások áht-n belülre</t>
  </si>
  <si>
    <t>8.2. Felhalmozási célú támogatások áht-n kívülre</t>
  </si>
  <si>
    <t>I. Működési költségvetés (1+3+4+6)</t>
  </si>
  <si>
    <t>I. Működési költségvetés (1+2+3+4+5)</t>
  </si>
  <si>
    <t>II. Felhalmozási költségvetés (2+5+7)</t>
  </si>
  <si>
    <t>II. Felhalmozási költségvetés (6+7+8)</t>
  </si>
  <si>
    <t>A/ TÁRGYÉVI KÖLTSÉGVETÉSI BEVÉTELEK (I+II)</t>
  </si>
  <si>
    <t>A/ TÁRGYÉVI KÖLTSÉGVETÉSI KIADÁSOK (I+II)</t>
  </si>
  <si>
    <t>Működési célú finanszírozási kiadás</t>
  </si>
  <si>
    <t xml:space="preserve">   - Ebből: Irányító szervi támogatás</t>
  </si>
  <si>
    <t xml:space="preserve"> Irányító szervi támogatás</t>
  </si>
  <si>
    <t>Felhalmozási célú  finanszírozási kiadás</t>
  </si>
  <si>
    <t>Éven belüli halmozott betételhelyezés</t>
  </si>
  <si>
    <t>Kincstárjegy vásárlása</t>
  </si>
  <si>
    <t>Likvid hitel halmozott visszafizetése</t>
  </si>
  <si>
    <t>Államháztartáson belüli megelőlegezések visszafizetése</t>
  </si>
  <si>
    <t>K9</t>
  </si>
  <si>
    <t>B/ FINANSZÍROZÁSI KIADÁSOK</t>
  </si>
  <si>
    <t>KÖLTSÉGVETÉSI ÉS FINANSZÍROZÁSI KIADÁSOK ÖSSZESEN</t>
  </si>
  <si>
    <t xml:space="preserve">  - működési célú</t>
  </si>
  <si>
    <t xml:space="preserve">  - felhalmozási célú</t>
  </si>
  <si>
    <t>B8</t>
  </si>
  <si>
    <t xml:space="preserve">B/ FINANSZÍROZÁSI BEVÉTELEK
A HIÁNY FINANSZÍROZÁSÁNAK MÓDJA </t>
  </si>
  <si>
    <t xml:space="preserve">TÁRGYÉVI KÖLTSÉGVETÉSI BEVÉTELEK ÉS A KIADÁSOK EGYENLEGE </t>
  </si>
  <si>
    <t>III. Belső forrásból (Előző évi maradvány igénybevétele) és betét</t>
  </si>
  <si>
    <t>1. Költségvetési maradvány felhasználása</t>
  </si>
  <si>
    <t>2. Éven belüli betét halmozott visszaváltása</t>
  </si>
  <si>
    <t>3. Kincstárjegy beváltása</t>
  </si>
  <si>
    <t>IV. Külső forrásból (Hitelek felvétele)</t>
  </si>
  <si>
    <t>1. Működési célú hitel felvétel</t>
  </si>
  <si>
    <t>2. Felhalmozási célú hitel felvétel</t>
  </si>
  <si>
    <t>3. Likvid hitel halmozott igénybevétele</t>
  </si>
  <si>
    <t>BEVÉTELEK ÖSSZESEN (A+B)</t>
  </si>
  <si>
    <t>KIADÁSOK ÖSSZESEN (A+B)</t>
  </si>
  <si>
    <t>Működési célú bevételek</t>
  </si>
  <si>
    <t>Működési célú kiadások</t>
  </si>
  <si>
    <t>Felhalmozási célú bevételek</t>
  </si>
  <si>
    <t>Felhalmozási célú kiadások</t>
  </si>
  <si>
    <t>KÖLTSÉGVETÉS MŰKÖDÉSI EGYENLEGE</t>
  </si>
  <si>
    <t>KÖLTSÉGVETÉS FELHALMOZÁSI EGYENLEGE</t>
  </si>
  <si>
    <t>1. melléklet a ../2017.(II.16.) önkormányzati rendelethez</t>
  </si>
  <si>
    <r>
      <rPr>
        <i/>
        <sz val="12"/>
        <color indexed="8"/>
        <rFont val="Times New Roman"/>
        <family val="1"/>
        <charset val="238"/>
      </rPr>
      <t xml:space="preserve">"1. melléklet a </t>
    </r>
    <r>
      <rPr>
        <i/>
        <u/>
        <sz val="12"/>
        <color indexed="8"/>
        <rFont val="Times New Roman"/>
        <family val="1"/>
        <charset val="238"/>
      </rPr>
      <t>29/2015.(XII.17.) önkormányzati rendelethez</t>
    </r>
  </si>
  <si>
    <r>
      <t xml:space="preserve">Kecskemét Megyei Jogú Város Önkormányzata 2016. évi </t>
    </r>
    <r>
      <rPr>
        <b/>
        <u/>
        <sz val="12"/>
        <color indexed="8"/>
        <rFont val="Times New Roman"/>
        <family val="1"/>
        <charset val="238"/>
      </rPr>
      <t>összevont</t>
    </r>
    <r>
      <rPr>
        <b/>
        <sz val="12"/>
        <color indexed="8"/>
        <rFont val="Times New Roman"/>
        <family val="1"/>
        <charset val="238"/>
      </rPr>
      <t xml:space="preserve"> költségvetési mérlege közgazdasági tagolásban</t>
    </r>
  </si>
  <si>
    <t>Módosított előirányzat
20/2016. (XI.24.) önkrományzati rendelet</t>
  </si>
  <si>
    <t>Előterjesztett módosítás</t>
  </si>
  <si>
    <t>Előterjesztett módosított
előirányzat</t>
  </si>
  <si>
    <t>A</t>
  </si>
  <si>
    <t>B</t>
  </si>
  <si>
    <t>C</t>
  </si>
  <si>
    <t>D</t>
  </si>
  <si>
    <t>E</t>
  </si>
  <si>
    <t>F</t>
  </si>
  <si>
    <t>G</t>
  </si>
  <si>
    <t>H</t>
  </si>
  <si>
    <t xml:space="preserve">TÁRGYÉVI KÖLTSÉGVETÉSI BEVÉTELEK ÉS AZ ÖSSZES KIADÁS EGYENLEGE </t>
  </si>
  <si>
    <t>III. Belső forrásból (Maradvány igénybevétele és betét visszaváltása)</t>
  </si>
  <si>
    <t>"</t>
  </si>
  <si>
    <r>
      <rPr>
        <i/>
        <sz val="12"/>
        <rFont val="Times New Roman"/>
        <family val="1"/>
        <charset val="238"/>
      </rPr>
      <t xml:space="preserve">"2/c. melléklet a </t>
    </r>
    <r>
      <rPr>
        <i/>
        <u/>
        <sz val="12"/>
        <rFont val="Times New Roman"/>
        <family val="1"/>
        <charset val="238"/>
      </rPr>
      <t>29/2015.(XII.17.) önkormányzati rendelethez</t>
    </r>
  </si>
  <si>
    <t>Az általános tartalék és céltartalékok 2016. évi előirányzata</t>
  </si>
  <si>
    <t>sorszám</t>
  </si>
  <si>
    <t>Előterjesztett módosított előirányzat</t>
  </si>
  <si>
    <t>Általános tartalék</t>
  </si>
  <si>
    <t>Általános tartalék összesen:</t>
  </si>
  <si>
    <t>Vis maior tartalék</t>
  </si>
  <si>
    <t>Intézményi kiadások tartaléka</t>
  </si>
  <si>
    <t>Pályázati és fejlesztési tartalék</t>
  </si>
  <si>
    <t>Készfizető kezességvállalás miatti tartalék</t>
  </si>
  <si>
    <t>Intézmény fejlesztési, felújítási keret</t>
  </si>
  <si>
    <t xml:space="preserve">ISPA Közműfejlesztési tartalék </t>
  </si>
  <si>
    <t>Víziközmű-vagyon üzemeltetése</t>
  </si>
  <si>
    <t>Víziközmű-fejlesztési hozzájárulás /VFH/ felhasználása</t>
  </si>
  <si>
    <t>Homokbányai 240 db bérlakás üzemeltetése, felújítása</t>
  </si>
  <si>
    <t>KIK-FOR Kft. lakás- és vagyonkezelői tevékenysége</t>
  </si>
  <si>
    <t>Foglalkoztatási paktum Kecskeméten</t>
  </si>
  <si>
    <t>Homokbánya, Déli feltáró út I. ütemének megvalósítása</t>
  </si>
  <si>
    <t>Csokor utcai óvoda infrastrukturális fejlesztése</t>
  </si>
  <si>
    <t>Bíró Lajos utcai óvoda infrastrukturális fejlesztése</t>
  </si>
  <si>
    <t>Rudolf-kert építészeti és közterületi fejlesztése</t>
  </si>
  <si>
    <t>Tartalékok összesen:</t>
  </si>
  <si>
    <t>Tartalékok mindösszesen:</t>
  </si>
  <si>
    <t>Az önkormányzat által irányított költségvetési szervek 2016. évi bevételei költségvetési szervenként</t>
  </si>
  <si>
    <t>Intézmények megnevezése</t>
  </si>
  <si>
    <t>Előirányzat megnevezése</t>
  </si>
  <si>
    <t>Működési célú támogatások  áht-n belülről*</t>
  </si>
  <si>
    <t>Közhatalmi bevételek</t>
  </si>
  <si>
    <t>Működési bevételek</t>
  </si>
  <si>
    <t xml:space="preserve">Müködési célú átvett pénzeszközök </t>
  </si>
  <si>
    <t>Működési
költségvetési 
bevételek</t>
  </si>
  <si>
    <t>Felhalmozási célú támogatások 
áht-n belülről *</t>
  </si>
  <si>
    <t>Felhalmozási bevételek</t>
  </si>
  <si>
    <t xml:space="preserve">Felhalmo-
zási célú átvett  pénzeszközök </t>
  </si>
  <si>
    <t>Felhalmozási költségvetési bevételek</t>
  </si>
  <si>
    <t>Előző év költségvetési maradványának igénybevétele</t>
  </si>
  <si>
    <t>Finanszírozási bevételek 
működésre
(Irányító szervi támogatás)</t>
  </si>
  <si>
    <t>Finanszírozási bevételek 
felhalmozásra
(Irányító szervi támogatás)</t>
  </si>
  <si>
    <t>Bevételek összesen</t>
  </si>
  <si>
    <t>Egyéb működési bevételek</t>
  </si>
  <si>
    <t xml:space="preserve">ÁFA  bevételek </t>
  </si>
  <si>
    <t>Kamat-
bevételek</t>
  </si>
  <si>
    <t>I</t>
  </si>
  <si>
    <t>J</t>
  </si>
  <si>
    <t>K</t>
  </si>
  <si>
    <t>L</t>
  </si>
  <si>
    <t>M</t>
  </si>
  <si>
    <t>N</t>
  </si>
  <si>
    <t>O</t>
  </si>
  <si>
    <t>P</t>
  </si>
  <si>
    <t>Q</t>
  </si>
  <si>
    <t>Polgármesteri Hivatal</t>
  </si>
  <si>
    <t>Módosítás</t>
  </si>
  <si>
    <t>Módosított 11.24.</t>
  </si>
  <si>
    <t xml:space="preserve">Igazgatóság </t>
  </si>
  <si>
    <t xml:space="preserve">Alapellátás </t>
  </si>
  <si>
    <t>Egészségügyi és Szociális Intézmények Igazgatósága összesen</t>
  </si>
  <si>
    <t xml:space="preserve">Őszirózsa Időskorúak Gondozóháza </t>
  </si>
  <si>
    <t>EGÉSZSÉGÜGYI ÉS SZOCIÁLIS ÁGAZAT ÖSSZESEN</t>
  </si>
  <si>
    <t xml:space="preserve">Ferenczy Ida Óvoda </t>
  </si>
  <si>
    <r>
      <t>Corvina Óvoda</t>
    </r>
    <r>
      <rPr>
        <b/>
        <sz val="11"/>
        <rFont val="Times New Roman"/>
        <family val="1"/>
        <charset val="238"/>
      </rPr>
      <t xml:space="preserve"> </t>
    </r>
  </si>
  <si>
    <t xml:space="preserve">Kálmán Lajos Óvoda </t>
  </si>
  <si>
    <t>KÖZNEVELÉSI ÁGAZAT ÖSSZESEN</t>
  </si>
  <si>
    <t xml:space="preserve">Kecskeméti Planetárium </t>
  </si>
  <si>
    <t>Bács-Kiskun Megyei Katona József Könyvtár</t>
  </si>
  <si>
    <t xml:space="preserve">Katona József Színház </t>
  </si>
  <si>
    <t>Ciróka Bábszínház</t>
  </si>
  <si>
    <t xml:space="preserve">Kecskeméti Katona József Múzeum </t>
  </si>
  <si>
    <t>KULTURÁLIS ÁGAZAT ÖSSZESEN</t>
  </si>
  <si>
    <t xml:space="preserve"> Intézmény- és Piacfenntartó Szervezet</t>
  </si>
  <si>
    <t>Kecskeméti Városrendészet</t>
  </si>
  <si>
    <t>EGYÉB ÁGAZAT ÖSSZESEN</t>
  </si>
  <si>
    <t>INTÉZMÉNYEK ÖSSZESEN</t>
  </si>
  <si>
    <t>* OEP támogatás</t>
  </si>
  <si>
    <t>2/c. melléklet a ../2017.(II. 16.) önkormányzati rendelethez</t>
  </si>
  <si>
    <t>4. Államháztartáson belüli megelőlegezés</t>
  </si>
  <si>
    <t>I. Működési bevételek (1+3+4+6)</t>
  </si>
  <si>
    <t>II. Felhalmozási bevételek (2+5+7)</t>
  </si>
  <si>
    <t>I. Működési kiadások (1+2+3+4+5)</t>
  </si>
  <si>
    <t>II. Felhalmozási kiadások (6+7+8)</t>
  </si>
  <si>
    <t>Működési bevételek és működési kiadások egyenlege</t>
  </si>
  <si>
    <t>Felhalmozási bevételek és felhalmozási kiadások egyenlege</t>
  </si>
  <si>
    <t>Költségvetési egyenleg</t>
  </si>
  <si>
    <t>3/a. melléklet a .../2017.(II.16.) önkormányzati rendelethez</t>
  </si>
  <si>
    <t>Módosított 12.31.</t>
  </si>
  <si>
    <t>3/b. melléklet a .../2017.(II.16.) önkormányzati rendelethez</t>
  </si>
  <si>
    <r>
      <rPr>
        <i/>
        <sz val="11"/>
        <rFont val="Times New Roman"/>
        <family val="1"/>
        <charset val="238"/>
      </rPr>
      <t xml:space="preserve">"3/b melléklet a </t>
    </r>
    <r>
      <rPr>
        <i/>
        <u/>
        <sz val="11"/>
        <rFont val="Times New Roman"/>
        <family val="1"/>
        <charset val="238"/>
      </rPr>
      <t>29/2015.(XII.17.)önkormányzati rendelethez</t>
    </r>
  </si>
  <si>
    <t>Az önkormányzat által irányított költségvetési szervek 2016. évi kiadásai költségvetési szervenként</t>
  </si>
  <si>
    <t>Személyi juttatások</t>
  </si>
  <si>
    <t>Munkaadót terhelő járulékok és szociális hozzájárulási adó</t>
  </si>
  <si>
    <t xml:space="preserve">Dologi kiadások </t>
  </si>
  <si>
    <t>Ellátottak pénzbeli juttatásai</t>
  </si>
  <si>
    <t>Egyéb működési célú kiadások</t>
  </si>
  <si>
    <t>Működési költségvetési kiadások</t>
  </si>
  <si>
    <t>Beruházások</t>
  </si>
  <si>
    <t>Felújítások</t>
  </si>
  <si>
    <t>Egyéb felhalmozási célú kiadások</t>
  </si>
  <si>
    <t>Felhalmozási költségvetési kiadások</t>
  </si>
  <si>
    <t>Kiadások összesen</t>
  </si>
  <si>
    <t>Elvonások és befizetések</t>
  </si>
  <si>
    <t>Államháztartáson belülre működési célból adott támogatások</t>
  </si>
  <si>
    <t>Államháztartáson kívülre működési célból adott támogatások</t>
  </si>
  <si>
    <t>Felhalmozási célú támogatások áht-n belülre</t>
  </si>
  <si>
    <t>Felhalmozási célú támogatások áht-n kívülre</t>
  </si>
  <si>
    <t>Bevételek</t>
  </si>
  <si>
    <t>POLGÁRMESTERI HIVATAL</t>
  </si>
  <si>
    <t xml:space="preserve">Corvina Óvoda </t>
  </si>
  <si>
    <r>
      <t>Kálmán Lajos Óvoda</t>
    </r>
    <r>
      <rPr>
        <b/>
        <sz val="11"/>
        <rFont val="Times New Roman"/>
        <family val="1"/>
        <charset val="238"/>
      </rPr>
      <t xml:space="preserve"> </t>
    </r>
  </si>
  <si>
    <t>Katona József Színház</t>
  </si>
  <si>
    <t xml:space="preserve"> Kecskeméti Városrendészet </t>
  </si>
  <si>
    <t>3/b/1. melléklet a ../2017.(II.16.) önkormányzati rendelethez</t>
  </si>
  <si>
    <r>
      <rPr>
        <i/>
        <sz val="12"/>
        <rFont val="Times New Roman"/>
        <family val="1"/>
        <charset val="238"/>
      </rPr>
      <t xml:space="preserve">"3/b/1. melléklet a </t>
    </r>
    <r>
      <rPr>
        <i/>
        <u/>
        <sz val="12"/>
        <rFont val="Times New Roman"/>
        <family val="1"/>
        <charset val="238"/>
      </rPr>
      <t>29/2015.(XII.17.) önkormányzati rendelethez</t>
    </r>
  </si>
  <si>
    <t>Az önkormányzat által irányított költségvetési szervek 2016. évi bevételei és kiadásai kötelező feladatonként</t>
  </si>
  <si>
    <t>Kiadások</t>
  </si>
  <si>
    <t xml:space="preserve">Működési célú támogatások
 áht-n belülről </t>
  </si>
  <si>
    <t>Működési
költségvetési bevételek</t>
  </si>
  <si>
    <t>Felhalmo-
zási célú támogatások áht.-n belülről</t>
  </si>
  <si>
    <t>Felhalmozási célú átvett pénzeszközök</t>
  </si>
  <si>
    <t>Finanszírozási bevételek működésre
(Irányító szervi támogatás)</t>
  </si>
  <si>
    <t>Finanszírozási bevételek felhalmozásra
(Irányító szervi támogatás)</t>
  </si>
  <si>
    <t>Beruházás</t>
  </si>
  <si>
    <t>Felújítás</t>
  </si>
  <si>
    <t>Elvonások 
és befizetések</t>
  </si>
  <si>
    <t>Bevétel (köt+önk+áll)</t>
  </si>
  <si>
    <t>Kiadás (köt+önk+áll)</t>
  </si>
  <si>
    <t>Különbözet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</si>
  <si>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</si>
  <si>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</si>
  <si>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</si>
  <si>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</si>
  <si>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</si>
  <si>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</si>
  <si>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</si>
  <si>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</si>
  <si>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</si>
  <si>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</si>
  <si>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</si>
  <si>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</si>
  <si>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</si>
  <si>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</si>
  <si>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Egészségügyi és Szociális Intézmények Igazgatósága Összesen</t>
  </si>
  <si>
    <t>Őszirózsa Időskorúak Gondozóháza</t>
  </si>
  <si>
    <t>Ferenczy Ida Óvoda</t>
  </si>
  <si>
    <t>Corvina Óvoda</t>
  </si>
  <si>
    <t>Kálmán Lajos Óvoda</t>
  </si>
  <si>
    <t>Kecskeméti Katona József Múzeum</t>
  </si>
  <si>
    <t>Intézmény- és Piacfenntartó Szervezet</t>
  </si>
  <si>
    <t>bevétel-kiadás</t>
  </si>
  <si>
    <t>Módosított 11.24</t>
  </si>
  <si>
    <t>Módosított 12.31</t>
  </si>
  <si>
    <t>Módosítás:</t>
  </si>
  <si>
    <t>K+Ö+Á módosítás összesen</t>
  </si>
  <si>
    <r>
      <rPr>
        <i/>
        <sz val="12"/>
        <rFont val="Times New Roman"/>
        <family val="1"/>
        <charset val="238"/>
      </rPr>
      <t xml:space="preserve">"3/b/2. melléklet a </t>
    </r>
    <r>
      <rPr>
        <i/>
        <u/>
        <sz val="12"/>
        <rFont val="Times New Roman"/>
        <family val="1"/>
        <charset val="238"/>
      </rPr>
      <t>29/2015.(XII.17.) önkormányzati rendelethez</t>
    </r>
  </si>
  <si>
    <t>Az önkormányzat által irányított költségvetési szervek 2016. évi bevételei és kiadásai önként vállalt feladatonként</t>
  </si>
  <si>
    <t>Bevétel - kiadás</t>
  </si>
  <si>
    <r>
      <rPr>
        <i/>
        <sz val="12"/>
        <rFont val="Times New Roman"/>
        <family val="1"/>
        <charset val="238"/>
      </rPr>
      <t xml:space="preserve">"3/b/3. melléklet a </t>
    </r>
    <r>
      <rPr>
        <i/>
        <u/>
        <sz val="12"/>
        <rFont val="Times New Roman"/>
        <family val="1"/>
        <charset val="238"/>
      </rPr>
      <t>29/2015.(XII.17.) önkormányzati rendelethez</t>
    </r>
  </si>
  <si>
    <t>Az önkormányzat által irányított költségvetési szervek 2016. évi bevételei és kiadásai állami feladatonként</t>
  </si>
  <si>
    <t>1. számú melléklet</t>
  </si>
  <si>
    <t>Az önkormányzat által irányított költségvetési szervek költségvetési támogatásának módosítása jogcímenként</t>
  </si>
  <si>
    <t>Választókerületi 
keret</t>
  </si>
  <si>
    <t>Városi Támogatási Program
tartalékkeret</t>
  </si>
  <si>
    <t xml:space="preserve"> Általános tartalék</t>
  </si>
  <si>
    <t>Állami támogatás</t>
  </si>
  <si>
    <t>Összesen</t>
  </si>
  <si>
    <t>Szociális kiegészítő pótlék
380/2015. (XII.8.) Korm. rendelet alapján</t>
  </si>
  <si>
    <t xml:space="preserve">Bérkompenzáció
400/2015. (XII. 15.)  Korm. rendelet alapján 
</t>
  </si>
  <si>
    <t>Kompenzációs táblázatban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</si>
  <si>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</si>
  <si>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</si>
  <si>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</si>
  <si>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</si>
  <si>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</si>
  <si>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</si>
  <si>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</si>
  <si>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</si>
  <si>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</si>
  <si>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</si>
  <si>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</si>
  <si>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</si>
  <si>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</si>
  <si>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</si>
  <si>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 xml:space="preserve">Ciróka Bábszínház </t>
  </si>
  <si>
    <t>15.</t>
  </si>
  <si>
    <t>16.</t>
  </si>
  <si>
    <t>17.</t>
  </si>
  <si>
    <t>18.</t>
  </si>
  <si>
    <t>19.</t>
  </si>
  <si>
    <t>20.</t>
  </si>
  <si>
    <t>3/c/1. melléklet a .../2017.(II.16) önkormányzati rendelethez</t>
  </si>
  <si>
    <r>
      <rPr>
        <i/>
        <sz val="11"/>
        <color indexed="8"/>
        <rFont val="Times New Roman"/>
        <family val="1"/>
        <charset val="238"/>
      </rPr>
      <t xml:space="preserve">"3/c/1. melléklet a </t>
    </r>
    <r>
      <rPr>
        <i/>
        <u/>
        <sz val="11"/>
        <color indexed="8"/>
        <rFont val="Times New Roman"/>
        <family val="1"/>
        <charset val="238"/>
      </rPr>
      <t>29/2015.(XII.17.) önkormányzati rendelethez</t>
    </r>
  </si>
  <si>
    <t>Az önkormányzat által irányított költségvetési szervek 2016. évi beruházási előirányzatai
 beruházásonként</t>
  </si>
  <si>
    <t>Költségvetési szervek megnevezése</t>
  </si>
  <si>
    <t>Módosított előirányzat
20/2016. (XI. 24.)
önkormányzati rendelet</t>
  </si>
  <si>
    <t>Előterjesztett 
módosítás</t>
  </si>
  <si>
    <t>Módosított
 előirányzat</t>
  </si>
  <si>
    <t>Kis- és nagyértékű tárgyi eszközbeszerzések</t>
  </si>
  <si>
    <t>Beléptető rendszer kialakítása</t>
  </si>
  <si>
    <t>Informatikai kiadások</t>
  </si>
  <si>
    <t>Nyomtatók beszerzése</t>
  </si>
  <si>
    <t>Polgármesteri Hivatal telephelyein felmerülő beruházások, felújítások</t>
  </si>
  <si>
    <t>POLGÁRMESTERI HIVATAL ÖSSZESEN</t>
  </si>
  <si>
    <t>Számítástechnikai és informatikai eszközök beszerzése, cseréje Margaréta Otthonban, 
Szociális ágazatban, Bölcsődékben, Kisigazgatóságnál</t>
  </si>
  <si>
    <t>Egyéb tárgyi eszközök: bölcsődei udvari játékok (kerti fa mozdony), műanyag motorok beszerzése</t>
  </si>
  <si>
    <t>Egyéb tárgyi eszközök: ágyazó kocsi, gyógyszerszekrény beszerzése Margaréta Otthon részére</t>
  </si>
  <si>
    <t>Szociális ágazat részére egyéb tárgyi eszközök: irodabútor, telefonok, iratmegsemmisítő, forgószék, hajnyíró, kávéfőző, vágógép beszerzése</t>
  </si>
  <si>
    <t>Szakmai eszközök beszerzése szakápolási tevékenységhez Margaréta Otthon részére: váladékszívó, antidecubitus matrac, fonendoszkóp, kötözőkocsi, betegrögzítő</t>
  </si>
  <si>
    <t>Bölcsődék részére egyéb tárgyi eszközök: bútorok, berendezési tárgyak, cseréje, rovarcsapda beszerzése</t>
  </si>
  <si>
    <t>Egyéb tárgyi eszközök: bútorok, éjjeli szekrények beszerzése Margaréta Otthon részére</t>
  </si>
  <si>
    <t>Egyéb tárgyi eszközök: bútorok, ágyak, székek komód beszerzése hetényi Platán Otthon részére</t>
  </si>
  <si>
    <t xml:space="preserve"> </t>
  </si>
  <si>
    <t>Egyéb tárgyi eszközök: székek, asztalok salgo polc rendszer beszerzése Szociális ágazat részére</t>
  </si>
  <si>
    <t>Gépjármű beszerzés maradványból</t>
  </si>
  <si>
    <t>Margaréta Otthon szellőztető rendszer kialakítása maradványból</t>
  </si>
  <si>
    <t>Számítástechnikai és informatikai eszközök beszerzése Kisigazgatóságnál:  memória, pendrive, számítógépek, nyomtató, monitor vásárlása</t>
  </si>
  <si>
    <t>Forradalom u. Bölcsőde részére udvari játékok fejlesztése választókerületi támogatásból</t>
  </si>
  <si>
    <t>21.</t>
  </si>
  <si>
    <t xml:space="preserve">Naplemente Idősek Klubja részére előtető vásárlására, felszerelése, kemence építése, kert felújítása, választókerületi támogatásból </t>
  </si>
  <si>
    <t>22.</t>
  </si>
  <si>
    <t>Hunyadivárosi Bölcsőde részére mozgásfejlesztő tornapadok, ugráló állatfigurák és labdák vásárlása választókerületi támogatásból</t>
  </si>
  <si>
    <t>23.</t>
  </si>
  <si>
    <t>Egészségügyi gép, műszer beszerzés VTP támogatásból</t>
  </si>
  <si>
    <t>24.</t>
  </si>
  <si>
    <t>Egyéb tárgyi eszközök beszerzése Platán Otthon részére: irodatechnikai eszközök, mikrofon állvány, mosógép, gőzállomás, tálaló kocsi, telefon, hajvágóolló, hűtőgép beszerzése</t>
  </si>
  <si>
    <t>25.</t>
  </si>
  <si>
    <t>Számítástechnikai  eszközök beszerzése Platán Otthon részére: monitor,  nyomtatók vásárlása</t>
  </si>
  <si>
    <t>26.</t>
  </si>
  <si>
    <t>Központi irányítás részére iratmegsemmisítő és számológép beszerzése</t>
  </si>
  <si>
    <t>27.</t>
  </si>
  <si>
    <t xml:space="preserve">Vérvételi labor részére: szakmai anyag beszerzése </t>
  </si>
  <si>
    <t>28.</t>
  </si>
  <si>
    <t xml:space="preserve">Értelmi Fogyatékosok Nappali Otthona részére: sporteszközök beszerzésére </t>
  </si>
  <si>
    <t>29.</t>
  </si>
  <si>
    <t xml:space="preserve">Szivattyú beszerzése </t>
  </si>
  <si>
    <t>30.</t>
  </si>
  <si>
    <t>Központi irányítás részére nyomtató és karbantartáshoz szükséges szerszámok vásárlása</t>
  </si>
  <si>
    <t>31.</t>
  </si>
  <si>
    <t>Labor részére mozgásérzékelős lámpa, forgószék, lábtámasz, laborszék beszerzése</t>
  </si>
  <si>
    <t>32.</t>
  </si>
  <si>
    <t>Defibrillátor vásárlása szociális ágazat részére</t>
  </si>
  <si>
    <t>33.</t>
  </si>
  <si>
    <t>Téli gumiabroncsok beszerzése szociális ágazat részére</t>
  </si>
  <si>
    <t>34.</t>
  </si>
  <si>
    <t>Kerékpárok beszerzése szociális ágazat részére</t>
  </si>
  <si>
    <t>35.</t>
  </si>
  <si>
    <t>Margaréta Otthon részére klímaberendezés, bútor, beltéri videó megfigyelő hálózat, napellenző, defibrillátor beszerzése, kerítés, valamint nővérpult kialakítása</t>
  </si>
  <si>
    <t>36.</t>
  </si>
  <si>
    <t>Hetényi idősek Otthona részére:  defibrillátor, hamutartó beszerzése</t>
  </si>
  <si>
    <t>37.</t>
  </si>
  <si>
    <t>Kisigazgatóság Lelki Elsősegély Telefonszolgálatnál irodahelyiség átalakítása</t>
  </si>
  <si>
    <t>38.</t>
  </si>
  <si>
    <t xml:space="preserve"> Kisigazgatóság részére: karbantartáshoz szükséges szerszámok vásárlása</t>
  </si>
  <si>
    <t>39.</t>
  </si>
  <si>
    <t>Kisigazgatóság részére mobiltelefon, hordozható telefon, gumiabroncs beszerzése</t>
  </si>
  <si>
    <t>40.</t>
  </si>
  <si>
    <t>41.</t>
  </si>
  <si>
    <t>Védőnői szolgálat: számítógép, irodai bútorok, mobiltelefonok asztali olvasó lámpák, vérnyomásmérő mandzsetta, csecsemő hosszmérő, személyi mérleg, magasságmérő kullancskiszedő csipesz beszerzése</t>
  </si>
  <si>
    <t>42.</t>
  </si>
  <si>
    <t>Anyatejgyűjtő állomás: elektromos tűzhely vásárlása</t>
  </si>
  <si>
    <t>43.</t>
  </si>
  <si>
    <t>Fogászati praxisok: szakmai eszközök beszerzése</t>
  </si>
  <si>
    <t>44.</t>
  </si>
  <si>
    <t>Fogászati röntgen: nyomtató vásárlása</t>
  </si>
  <si>
    <t>45.</t>
  </si>
  <si>
    <t>Háziorvosi ügyelet: hűtőszekrény, digitális mérleg, pendrive beszerzése</t>
  </si>
  <si>
    <t>46.</t>
  </si>
  <si>
    <t>Alapellátás üzemeltetés: telefonok vásárlása</t>
  </si>
  <si>
    <t>47.</t>
  </si>
  <si>
    <t>Háziorvosi szolgálat: pendrive, forgószék beszerzése</t>
  </si>
  <si>
    <t>48.</t>
  </si>
  <si>
    <t>Védőnői szolgálat: pendrive-ok, személymérleg, okostelefon, hűtőtáska, mozgásérzékelős lámpa, információs tábla, mobiltelefon, számítógép konfiguráció és nyomtató, vérnyomásmérő, mérlegek, telefonok, szekrény és asztal beszerzése</t>
  </si>
  <si>
    <t>49.</t>
  </si>
  <si>
    <t>Fogászati röntgen: elemtöltő, elemek vásárlása</t>
  </si>
  <si>
    <t>50.</t>
  </si>
  <si>
    <t>Gyermek ügyelet: kávéfőző, televízió, lámpa beszerzése</t>
  </si>
  <si>
    <t>51.</t>
  </si>
  <si>
    <t>Felnőtt ügyelet: nyomtató beszerzése</t>
  </si>
  <si>
    <t>52.</t>
  </si>
  <si>
    <t>Rendelőműködtetés részére: mozgásérzékelős lámpa vásárlása</t>
  </si>
  <si>
    <t>53.</t>
  </si>
  <si>
    <t>Védőnői szolgálat: babamérleg hosszúságmérővel, új védőnői körzet felszerelése szükséges eszközökkel, szűrőaudiométer, router beszerzése</t>
  </si>
  <si>
    <t>54.</t>
  </si>
  <si>
    <t>55.</t>
  </si>
  <si>
    <t>56.</t>
  </si>
  <si>
    <t>Szakmai eszközök: fürdetőszék, betegágyasztal, műszerkocsi, ágyazókocsi beszerzése</t>
  </si>
  <si>
    <t>57.</t>
  </si>
  <si>
    <t>Egyéb gép, berendezés, felszerelés: betegemelő és tartozékai, paraván, mobiltelefon  vásárlása</t>
  </si>
  <si>
    <t>58.</t>
  </si>
  <si>
    <t>Bejárati ajtó fölé előtető építése</t>
  </si>
  <si>
    <t>59.</t>
  </si>
  <si>
    <t>60.</t>
  </si>
  <si>
    <t>61.</t>
  </si>
  <si>
    <t>Egyéb tárgyi eszközök: óvodai játékok, kisértékű tárgyi eszközök beszerzése telephelyenként</t>
  </si>
  <si>
    <t>62.</t>
  </si>
  <si>
    <t xml:space="preserve">Egyéb tárgyi eszközök: udvari óvodai játékok beszerzése </t>
  </si>
  <si>
    <t>63.</t>
  </si>
  <si>
    <t>Pszichológiai vizsgálatokhoz tesztek, fejlesztő játékok és fejlesztő eszközök vásárlása</t>
  </si>
  <si>
    <t>64.</t>
  </si>
  <si>
    <t>Étkeztetéshez szükséges kisértékű tárgyi eszközök: konyhai eszközök, tányérok vásárlása</t>
  </si>
  <si>
    <t>65.</t>
  </si>
  <si>
    <t xml:space="preserve">Számítástechnikai eszközök beszerzése </t>
  </si>
  <si>
    <t>66.</t>
  </si>
  <si>
    <t>Számítástechnikai eszközök: asztali számítógép és nyomtató beszerzése óvodák részére (célfeladat)</t>
  </si>
  <si>
    <t>67.</t>
  </si>
  <si>
    <t>Kecskeméti Kártya rendszer kiépítése maradványból</t>
  </si>
  <si>
    <t>68.</t>
  </si>
  <si>
    <t>Egyéb tárgyi eszközök: óvodai bútorok, játszóeszközök Juhász utcai Óvoda, Szabadkai utcai Óvoda, Belvárosi Óvoda részére (választókerületi támogatás)</t>
  </si>
  <si>
    <t>69.</t>
  </si>
  <si>
    <t>Mosógép és porszívó vásárlása</t>
  </si>
  <si>
    <t>70.</t>
  </si>
  <si>
    <t>Konyhai eszközök (tányér, kancsó, pohár) vásárlása</t>
  </si>
  <si>
    <t>71.</t>
  </si>
  <si>
    <t>Karbantartási eszközök beszerzése</t>
  </si>
  <si>
    <t>72.</t>
  </si>
  <si>
    <t>73.</t>
  </si>
  <si>
    <t>74.</t>
  </si>
  <si>
    <t>Egyéb tárgyi eszközök: óvodai bútorok, játszóeszközök, technikai eszközök, fényképezőgép Műkertvárosi Óvoda  részére (választókerületi támogatás)</t>
  </si>
  <si>
    <t>75.</t>
  </si>
  <si>
    <t>Vetítővászon, táblák vásárlása (választókerületi támogatás)</t>
  </si>
  <si>
    <t>76.</t>
  </si>
  <si>
    <t xml:space="preserve">Fűnyírók, sövényvágók, kertészeti eszközök és  karbantartáshoz eszközök beszerzése, </t>
  </si>
  <si>
    <t>77.</t>
  </si>
  <si>
    <t>78.</t>
  </si>
  <si>
    <t>79.</t>
  </si>
  <si>
    <t>Informatikai eszközök beszerzése</t>
  </si>
  <si>
    <t>80.</t>
  </si>
  <si>
    <t>Hetényegyházai Óvoda tetőtér szigetelése (intézményfejlesztési, felújítási keretből)</t>
  </si>
  <si>
    <t>81.</t>
  </si>
  <si>
    <t>Kecskeméti Kártya rendszer kiépítése</t>
  </si>
  <si>
    <t>82.</t>
  </si>
  <si>
    <t>Irodai székek beszerzése (választókerületi támogatás)</t>
  </si>
  <si>
    <t>83.</t>
  </si>
  <si>
    <t>Egyetértés Utcai Óvoda részére (Boróka utca 2.) informatikai eszközök, bútorok, játékok, képességfejlesztő eszközök beszerzése (választókerületi támogatás)</t>
  </si>
  <si>
    <t>84.</t>
  </si>
  <si>
    <t>Székek beszerzése Kecskeméti Kodály Zoltán Ének-Zenei  Általános Iskola és Gimnázium részére</t>
  </si>
  <si>
    <t>85.</t>
  </si>
  <si>
    <t>Egyetértés Utcai Óvoda részére zsúrkocsik beszerzése (VTP támogatás)</t>
  </si>
  <si>
    <t>86.</t>
  </si>
  <si>
    <t>KÖZNEVELÉSI ÁGAZAT</t>
  </si>
  <si>
    <t>87.</t>
  </si>
  <si>
    <t>88.</t>
  </si>
  <si>
    <t>Informatikai és optikai eszközök beszerzése</t>
  </si>
  <si>
    <t>89.</t>
  </si>
  <si>
    <t>Egyéb tárgyi eszközök: bútorok, székek, asztalok beszerzése</t>
  </si>
  <si>
    <t>90.</t>
  </si>
  <si>
    <t>91.</t>
  </si>
  <si>
    <t>Információs technológiai fejlesztések kistelepülési könyvtárak részére</t>
  </si>
  <si>
    <t>92.</t>
  </si>
  <si>
    <t xml:space="preserve">Könyvtári és irodai berendezések, társasjátékok beszerzése kistelepülési könyvtárak részére </t>
  </si>
  <si>
    <t>93.</t>
  </si>
  <si>
    <t>Informatikai eszközbeszerzés (számítógépek, notebook)</t>
  </si>
  <si>
    <t>94.</t>
  </si>
  <si>
    <t>Irodai berendezések beszerzése</t>
  </si>
  <si>
    <t>95.</t>
  </si>
  <si>
    <t>Könyvtári berendezések, bútorok beszerzése</t>
  </si>
  <si>
    <t>96.</t>
  </si>
  <si>
    <t>Könyvtári bútorok, kiegészítő berendezési tárgyak, eszközök beszerzése</t>
  </si>
  <si>
    <t>97.</t>
  </si>
  <si>
    <t>Infokommunikációs eszközök</t>
  </si>
  <si>
    <t>98.</t>
  </si>
  <si>
    <t>Klíma berendezés beszerzése</t>
  </si>
  <si>
    <t>99.</t>
  </si>
  <si>
    <t>100.</t>
  </si>
  <si>
    <t xml:space="preserve">Produkciókhoz szükséges eszközök beszerzése </t>
  </si>
  <si>
    <t>101.</t>
  </si>
  <si>
    <t>102.</t>
  </si>
  <si>
    <t>Működéshez szükséges eszközök és színészház elhasználódott eszközeinek pótlása</t>
  </si>
  <si>
    <t>103.</t>
  </si>
  <si>
    <t>104.</t>
  </si>
  <si>
    <t>Hangtechnikai eszközök beszerzése maradványból</t>
  </si>
  <si>
    <t>105.</t>
  </si>
  <si>
    <t>Fénytechnikai eszközök  beszerzése maradványból</t>
  </si>
  <si>
    <t>106.</t>
  </si>
  <si>
    <t>Számítástechnikai eszköz: monitor beszerzése maradványból</t>
  </si>
  <si>
    <t>107.</t>
  </si>
  <si>
    <t xml:space="preserve">Bútorok beszerzése maradványból </t>
  </si>
  <si>
    <t>108.</t>
  </si>
  <si>
    <t>Előadásokhoz szakmai eszközök beszerzése</t>
  </si>
  <si>
    <t>109.</t>
  </si>
  <si>
    <t>Színpadtechnikai eszközök beszerzése</t>
  </si>
  <si>
    <t>110.</t>
  </si>
  <si>
    <t>Bútorok és egyéb berendezések beszerzése</t>
  </si>
  <si>
    <t>111.</t>
  </si>
  <si>
    <t>112.</t>
  </si>
  <si>
    <t>Szoftver beszerzés</t>
  </si>
  <si>
    <t>113.</t>
  </si>
  <si>
    <t>Számítástechnikai eszközök: számítógép, monitor, nyomtató beszerzése</t>
  </si>
  <si>
    <t>114.</t>
  </si>
  <si>
    <t>Restaurátori műhely részére eszközbeszerzés</t>
  </si>
  <si>
    <t>115.</t>
  </si>
  <si>
    <t>Szakmai eszközök beszerzése kiállításhoz, restauráláshoz</t>
  </si>
  <si>
    <t>116.</t>
  </si>
  <si>
    <t>Klímaberendezés vásárlása</t>
  </si>
  <si>
    <t>117.</t>
  </si>
  <si>
    <t>Salgó pocrendszer beszerzése raktárba maradványból</t>
  </si>
  <si>
    <t>118.</t>
  </si>
  <si>
    <t>Cifrapalotába közösségi fogadótér kialakítása maradványból</t>
  </si>
  <si>
    <t>119.</t>
  </si>
  <si>
    <t>Személy- és műtárgyszállításra alkalmas kisbusz (célra adott támogatásból)</t>
  </si>
  <si>
    <t>120.</t>
  </si>
  <si>
    <t>Terepjáró (célra adott támogatásból)</t>
  </si>
  <si>
    <t>121.</t>
  </si>
  <si>
    <t>Régészeti feltárásokhoz szakmai eszközök (célra adott támogatásból)</t>
  </si>
  <si>
    <t>122.</t>
  </si>
  <si>
    <t>Hordozható számítógépek beszerzése (célra adott támogatásból)</t>
  </si>
  <si>
    <t>123.</t>
  </si>
  <si>
    <t>Páramentesítő készülék beszerzése (célra adott támogatásból)</t>
  </si>
  <si>
    <t>124.</t>
  </si>
  <si>
    <t>Restaurátor műhelybe kompresszor beszerzése (célra adott támogatásból)</t>
  </si>
  <si>
    <t>125.</t>
  </si>
  <si>
    <t>Magyar Naív Művészek Kiállítóhelye épületében látványraktár építése (célra adott támogatásból)</t>
  </si>
  <si>
    <t>126.</t>
  </si>
  <si>
    <t>Informatikai hálózat felújítása (célra adott támogatásból)</t>
  </si>
  <si>
    <t>127.</t>
  </si>
  <si>
    <t>Két kortárs művészeti alkotás megvásárlására pályázati támogatásból</t>
  </si>
  <si>
    <t>128.</t>
  </si>
  <si>
    <t>Réz ostyasütő készülék megvásárlása pályázati támogatásból</t>
  </si>
  <si>
    <t>129.</t>
  </si>
  <si>
    <t>Tanulmány szerzői honoráriumánnak ellenértéke</t>
  </si>
  <si>
    <t>130.</t>
  </si>
  <si>
    <t>Diktafonok vásárlása</t>
  </si>
  <si>
    <t>131.</t>
  </si>
  <si>
    <t>Bútorok, berendezési tárgyak vásárlása</t>
  </si>
  <si>
    <t>132.</t>
  </si>
  <si>
    <t>Műtárgyak vásárlása</t>
  </si>
  <si>
    <t>133.</t>
  </si>
  <si>
    <t>Interaktív elemek vásárlása</t>
  </si>
  <si>
    <t>134.</t>
  </si>
  <si>
    <t>135.</t>
  </si>
  <si>
    <t>136.</t>
  </si>
  <si>
    <t>Informatikai eszközök beszerzése (monitor, nyomtató, laptop, szünetmentes egységek)</t>
  </si>
  <si>
    <t>137.</t>
  </si>
  <si>
    <t>Klímaberendezések vásárlása</t>
  </si>
  <si>
    <t>138.</t>
  </si>
  <si>
    <t>Kézi számítógépek beszerzése helypénzeléshez</t>
  </si>
  <si>
    <t>139.</t>
  </si>
  <si>
    <t>Kamerarendszer bővítése</t>
  </si>
  <si>
    <t>140.</t>
  </si>
  <si>
    <t xml:space="preserve">Hulladéktömörítő berendezés beszerzése </t>
  </si>
  <si>
    <t>141.</t>
  </si>
  <si>
    <t>Irodai szoftver, vírusirtó beszerzése</t>
  </si>
  <si>
    <t>142.</t>
  </si>
  <si>
    <t>LED kijelző beszerzése</t>
  </si>
  <si>
    <t>143.</t>
  </si>
  <si>
    <t>Fényképezőgép beszerzése</t>
  </si>
  <si>
    <t>144.</t>
  </si>
  <si>
    <t>145.</t>
  </si>
  <si>
    <t>Minipark program bővítés</t>
  </si>
  <si>
    <t>146.</t>
  </si>
  <si>
    <t>Informatikai eszközök: számítógép, monitor, nyomtató, okostelefon  vásárlása</t>
  </si>
  <si>
    <t>147.</t>
  </si>
  <si>
    <t>Egyéb tárgyi eszközök: laminálógép, bútor, fényképezőgép, kamera, egyéb műszaki eszközök vásárlása</t>
  </si>
  <si>
    <t>148.</t>
  </si>
  <si>
    <t>Tehergépjármű beszerzése</t>
  </si>
  <si>
    <t>149.</t>
  </si>
  <si>
    <t>Parkolóautomaták beszerzésére (célra adott támogatásból) illetve átcsoportosítással</t>
  </si>
  <si>
    <t>150.</t>
  </si>
  <si>
    <t>151.</t>
  </si>
  <si>
    <t>PDA készülékek beszerzése</t>
  </si>
  <si>
    <t>152.</t>
  </si>
  <si>
    <t>153.</t>
  </si>
  <si>
    <t>3/c/2. melléklet a .../2017.(II.16.) önkormányzati rendelethez</t>
  </si>
  <si>
    <r>
      <rPr>
        <i/>
        <sz val="11"/>
        <color indexed="8"/>
        <rFont val="Times New Roman"/>
        <family val="1"/>
        <charset val="238"/>
      </rPr>
      <t xml:space="preserve">"3/c/2. melléklet a </t>
    </r>
    <r>
      <rPr>
        <i/>
        <u/>
        <sz val="11"/>
        <color indexed="8"/>
        <rFont val="Times New Roman"/>
        <family val="1"/>
        <charset val="238"/>
      </rPr>
      <t>29/2015.(XII.17.) önkormányzati rendelethez</t>
    </r>
  </si>
  <si>
    <t>Az önkormányzat által irányított költségvetési szervek 2016. évi felújítási előirányzatai
felújításonként</t>
  </si>
  <si>
    <t>Balaton utcai telephely fűtési rendszerének cseréje</t>
  </si>
  <si>
    <t>Rendelőműködtetés: kazán felújítás</t>
  </si>
  <si>
    <t>Mátis Kálmán utcai Óvoda nyílászárók egy részének cseréje (intézményfejlesztési, felújítási keretből)</t>
  </si>
  <si>
    <t>Ménteleki Óvoda nyílászárók egy részének cseréje (intézményfejlesztési, felújítási keretből)</t>
  </si>
  <si>
    <t xml:space="preserve">Kamaraszínház részére bérelt épület felújítása, átalakítása </t>
  </si>
  <si>
    <t xml:space="preserve">Ruszt József Stúdió színházban ajtó és lépcső felújításKamaraszínház részére bérelt épület felújítása, átalakítása </t>
  </si>
  <si>
    <t>Cifrapalotába kamerarendszer kiépítése maradványból</t>
  </si>
  <si>
    <t>Cifrapalota festés maradványból</t>
  </si>
  <si>
    <t>Restaurátor műhely felújítás maradványból</t>
  </si>
  <si>
    <t>Pince, alagsor felújítás maradványból</t>
  </si>
  <si>
    <t>Orvostörténeti Kiállítóhely felújítása maradványból</t>
  </si>
  <si>
    <t>Szórakaténusz Játékmúzeum és Műhely vizesblokk felújítás maradványból</t>
  </si>
  <si>
    <t>Szórakaténusz Játékmúzeum és Műhely kerítés felújítás maradványból</t>
  </si>
  <si>
    <t>Nyomási Iskola raktár felújítás maradványból</t>
  </si>
  <si>
    <t>Nyomási Iskola nyílászáró felújítás maradványból</t>
  </si>
  <si>
    <t>Nyomási Iskola kerítés felújítás maradványból</t>
  </si>
  <si>
    <t>Restaurátor műhely 3. szobájának felújítása és az egész műhely saválló aljzattal  történő feltöltése (célra adott támogatásból)</t>
  </si>
  <si>
    <t>Műtárgy és installációs raktárbázis I. melléképületének felújítása  (célra adott támogatásból)</t>
  </si>
  <si>
    <t>Világítás korszerűsítése</t>
  </si>
  <si>
    <t>Szellőző rendszer korszerűsítése</t>
  </si>
  <si>
    <t>Piaccsarnok külső-belső felújítás maradványból</t>
  </si>
  <si>
    <t>Piaccsarnok hátsó bejárati ajtó csere</t>
  </si>
  <si>
    <t>Módosított előirányzat
20/2016. (XI.24.)
önkormányzati rendelet</t>
  </si>
  <si>
    <t>Árpádvárosi óvoda infrastrukturális fejlesztése</t>
  </si>
  <si>
    <t>Egyetértés utcai óvoda infrastrukturális fejlesztése</t>
  </si>
  <si>
    <t>Klapka utcai óvoda infrastrukturális fejlesztése</t>
  </si>
  <si>
    <t>4 csoportos bölcsőde építése Homokbányán</t>
  </si>
  <si>
    <t>Új nappali ellátást biztosító telephely kialakítása Homokbányán</t>
  </si>
  <si>
    <t>Új család és gyermekjóléti központ létrehozása</t>
  </si>
  <si>
    <t>Időskorúak és fogyatékkal élők szociális alapszolgáltatása fejlesztése</t>
  </si>
  <si>
    <t>Árpádvárosi bölcsőde fejlesztése és Klapka utcai bölcsöde eszközbeszerzése</t>
  </si>
  <si>
    <t>Közbringa rendszer kiépítése Kecskeméten</t>
  </si>
  <si>
    <t>2/d/1. melléklet a ../2017. (II. 16.) önkormányzati rendelethez</t>
  </si>
  <si>
    <t>"2/d/15. melléklet a 29/2015. (XII. 15.) önkormányzati rendelethez</t>
  </si>
  <si>
    <t>Az önkormányzat európai uniós forrásból finanszírozott támogatással megvalósuló programok, projektek bevételei és kiadásai</t>
  </si>
  <si>
    <t xml:space="preserve">                                  adatok ezer Ft-ban</t>
  </si>
  <si>
    <r>
      <t xml:space="preserve">A projekt megnevezése: „Árpádvárosi óvoda infrastrukturális fejlesztése"
A projekt azonosítószáma: </t>
    </r>
    <r>
      <rPr>
        <sz val="11"/>
        <rFont val="Times New Roman"/>
        <family val="1"/>
        <charset val="238"/>
      </rPr>
      <t>TOP-6.2.1-15-KE1-2016-00004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67/2016. (IV.28.)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2017. év október hó 31. nap</t>
    </r>
  </si>
  <si>
    <t xml:space="preserve">Megnevezés </t>
  </si>
  <si>
    <t>A program költségvetése az eredeti támogatási szerződés szerint</t>
  </si>
  <si>
    <r>
      <t xml:space="preserve">A program költségvetése a </t>
    </r>
    <r>
      <rPr>
        <b/>
        <u/>
        <sz val="10"/>
        <color indexed="8"/>
        <rFont val="Times New Roman"/>
        <family val="1"/>
        <charset val="238"/>
      </rPr>
      <t>hatályos</t>
    </r>
    <r>
      <rPr>
        <b/>
        <sz val="10"/>
        <color indexed="8"/>
        <rFont val="Times New Roman"/>
        <family val="1"/>
        <charset val="238"/>
      </rPr>
      <t xml:space="preserve"> </t>
    </r>
    <r>
      <rPr>
        <b/>
        <u/>
        <sz val="10"/>
        <color indexed="8"/>
        <rFont val="Times New Roman"/>
        <family val="1"/>
        <charset val="238"/>
      </rPr>
      <t>támogatási szerződés</t>
    </r>
    <r>
      <rPr>
        <b/>
        <sz val="10"/>
        <color indexed="8"/>
        <rFont val="Times New Roman"/>
        <family val="1"/>
        <charset val="238"/>
      </rPr>
      <t xml:space="preserve"> szerint</t>
    </r>
  </si>
  <si>
    <t>Eredeti előirányzat</t>
  </si>
  <si>
    <t>Előterjesztett módosított előirányzat 2016. évre</t>
  </si>
  <si>
    <t>Tárgyévet követő év költségvetésében jelentkező bevételek és kiadások</t>
  </si>
  <si>
    <t>2017.</t>
  </si>
  <si>
    <t>2018.</t>
  </si>
  <si>
    <t>2019.</t>
  </si>
  <si>
    <t>2020.</t>
  </si>
  <si>
    <t xml:space="preserve">EU támogatás  (támogatási intenzitás 100 %) </t>
  </si>
  <si>
    <t xml:space="preserve"> - előfinanszírozás</t>
  </si>
  <si>
    <t xml:space="preserve"> - utófinanszírozás</t>
  </si>
  <si>
    <t xml:space="preserve"> ebből támogatási előleg folyósítás (eu-s+ hazai)</t>
  </si>
  <si>
    <t xml:space="preserve"> - szállítói finanszírozás</t>
  </si>
  <si>
    <t xml:space="preserve"> ebből fordított Áfa előleg</t>
  </si>
  <si>
    <t xml:space="preserve">Hazai társfinanszírozás </t>
  </si>
  <si>
    <t>BM EU Önerő Alap támogatás</t>
  </si>
  <si>
    <t>EU Önerő Alap támogatás</t>
  </si>
  <si>
    <t>Saját erő felhasználás (0 %)</t>
  </si>
  <si>
    <t>Támogatásértékű bevétel</t>
  </si>
  <si>
    <t>Végleges pénzeszközátvétel</t>
  </si>
  <si>
    <t>Hitelfelvétel</t>
  </si>
  <si>
    <t>Pénzmaradvány</t>
  </si>
  <si>
    <t>Kölcsönök visszatérülése</t>
  </si>
  <si>
    <t>Visszaigényelhető ÁFA-bevétel</t>
  </si>
  <si>
    <t>Megelőlegezés (Támogatási szerződés megkötése előtti kifizetés)</t>
  </si>
  <si>
    <t>Utófinanszírozás miatti megelőlegezés</t>
  </si>
  <si>
    <t xml:space="preserve">(8573) BEVÉTELEK MINDÖSSZESEN </t>
  </si>
  <si>
    <t>Beruházási kiadások (ÁFA nélkül)</t>
  </si>
  <si>
    <t>Beruházási kiadások általános forgalmi adója</t>
  </si>
  <si>
    <t xml:space="preserve">Fordított ÁFA </t>
  </si>
  <si>
    <t>Felújítások (ÁFA nélkül)</t>
  </si>
  <si>
    <t>Felújítások általános forgalmi adója</t>
  </si>
  <si>
    <t>Egyéb felhalmozási kiadások</t>
  </si>
  <si>
    <t>Munkaadókat terhelő járulékok</t>
  </si>
  <si>
    <t>Dologi kiadások</t>
  </si>
  <si>
    <t>Egyéb működési kiadások</t>
  </si>
  <si>
    <t>Kölcsönök nyújtása</t>
  </si>
  <si>
    <t>Intézményfinanszírozás</t>
  </si>
  <si>
    <t>Átfutó kiadásként elszámolt kifizetések</t>
  </si>
  <si>
    <t xml:space="preserve">Elszámolható kiadások összesen </t>
  </si>
  <si>
    <t>(+/-) Projekt fel nem használt előlege/ előző évek előleg felhasználása</t>
  </si>
  <si>
    <t>Elszámolható kiadások összesen (35. sor = 19. sor)</t>
  </si>
  <si>
    <t>Nem támogatott kiadások (beruházási)</t>
  </si>
  <si>
    <t>Nem támogatott kiadások (dologi)</t>
  </si>
  <si>
    <t>(1013302) KIADÁSOK MINDÖSSZESEN</t>
  </si>
  <si>
    <t>2/d/2. melléklet a ../2017. (II. 16.) önkormányzati rendelethez</t>
  </si>
  <si>
    <t>"2/d/16. melléklet a 29/2015. (XII. 15.) önkormányzati rendelethez</t>
  </si>
  <si>
    <r>
      <t xml:space="preserve">A projekt megnevezése: „Egyetértés utcai óvoda infrastrukturális fejlesztése"
A projekt azonosítószáma: </t>
    </r>
    <r>
      <rPr>
        <sz val="11"/>
        <rFont val="Times New Roman"/>
        <family val="1"/>
        <charset val="238"/>
      </rPr>
      <t>TOP-6.2.1-15-KE1-2016-00006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67/2016. (IV.28.)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október hó 17. nap</t>
    </r>
  </si>
  <si>
    <t xml:space="preserve">(8582) BEVÉTELEK MINDÖSSZESEN </t>
  </si>
  <si>
    <t>(1013312) KIADÁSOK MINDÖSSZESEN</t>
  </si>
  <si>
    <t>2/d/3. melléklet a ../2017. (II. 16.) önkormányzati rendelethez</t>
  </si>
  <si>
    <t>"2/d/17. melléklet a 29/2015. (XII. 15.) önkormányzati rendelethez</t>
  </si>
  <si>
    <r>
      <t xml:space="preserve">A projekt megnevezése: „Klapka utcai óvoda infrastrukturális fejlesztése"
A projekt azonosítószáma: </t>
    </r>
    <r>
      <rPr>
        <sz val="11"/>
        <rFont val="Times New Roman"/>
        <family val="1"/>
        <charset val="238"/>
      </rPr>
      <t>TOP-6.2.1-15-KE1-2016-00005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67/2016. (IV.28.)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április hó 22. nap</t>
    </r>
  </si>
  <si>
    <t xml:space="preserve">(8583) BEVÉTELEK MINDÖSSZESEN </t>
  </si>
  <si>
    <t>(1013322) KIADÁSOK MINDÖSSZESEN</t>
  </si>
  <si>
    <t>2/d/4. melléklet a ../2017. (II. 16.) önkormányzati rendelethez</t>
  </si>
  <si>
    <t>"2/d/18. melléklet a 29/2015. (XII. 15.) önkormányzati rendelethez</t>
  </si>
  <si>
    <r>
      <t xml:space="preserve">A projekt megnevezése: "4 csoportos bölcsőde építése Homokbányán"
A projekt azonosítószáma: </t>
    </r>
    <r>
      <rPr>
        <sz val="11"/>
        <rFont val="Times New Roman"/>
        <family val="1"/>
        <charset val="238"/>
      </rPr>
      <t>TOP-6.2.1-15-KE1-2016-00005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67/2016. (IV.28.)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május hó 15. nap</t>
    </r>
  </si>
  <si>
    <t xml:space="preserve">(8575) BEVÉTELEK MINDÖSSZESEN </t>
  </si>
  <si>
    <t>(1013342) KIADÁSOK MINDÖSSZESEN</t>
  </si>
  <si>
    <t>2/d/5. melléklet a ../2017. (II. 16.) önkormányzati rendelethez</t>
  </si>
  <si>
    <t>"2/d/19. melléklet a 29/2015. (XII. 15.) önkormányzati rendelethez</t>
  </si>
  <si>
    <r>
      <t xml:space="preserve">A projekt megnevezése: "Új nappali ellátást biztosító telephely kialakítása Homokbányán"
A projekt azonosítószáma: </t>
    </r>
    <r>
      <rPr>
        <sz val="11"/>
        <rFont val="Times New Roman"/>
        <family val="1"/>
        <charset val="238"/>
      </rPr>
      <t>TOP-6.6.2-15-KE1-2016-00001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67/2016. (IV.28.)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július hó 15. nap</t>
    </r>
  </si>
  <si>
    <t xml:space="preserve">(8576) BEVÉTELEK MINDÖSSZESEN </t>
  </si>
  <si>
    <t>(1013352) KIADÁSOK MINDÖSSZESEN</t>
  </si>
  <si>
    <t>2/d/6. melléklet a ../2017. (II. 16.) önkormányzati rendelethez</t>
  </si>
  <si>
    <t>"2/d/20. melléklet a 29/2015. (XII. 15.) önkormányzati rendelethez</t>
  </si>
  <si>
    <r>
      <t xml:space="preserve">A projekt megnevezése: "Új család és gyermekjóléti központ létrehozása Kecskeméten"
A projekt azonosítószáma: </t>
    </r>
    <r>
      <rPr>
        <sz val="11"/>
        <rFont val="Times New Roman"/>
        <family val="1"/>
        <charset val="238"/>
      </rPr>
      <t>TOP-6.6.2-15-KE1-2016-00002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>179/2016.(IX.22.)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2019. év július hó 31. nap</t>
    </r>
  </si>
  <si>
    <t xml:space="preserve">(8577) BEVÉTELEK MINDÖSSZESEN </t>
  </si>
  <si>
    <t>1013362) KIADÁSOK MINDÖSSZESEN</t>
  </si>
  <si>
    <t>2/d/7. melléklet a ../2017. (II. 16.) önkormányzati rendelethez</t>
  </si>
  <si>
    <t>"2/d/21. melléklet a 29/2015. (XII. 15.) önkormányzati rendelethez</t>
  </si>
  <si>
    <r>
      <t xml:space="preserve">A projekt megnevezése: "Zöld város kialakítása a Homokbányán"
A projekt azonosítószáma: </t>
    </r>
    <r>
      <rPr>
        <sz val="11"/>
        <rFont val="Times New Roman"/>
        <family val="1"/>
        <charset val="238"/>
      </rPr>
      <t>TOP-6.3.2-15-KE1-2016-00002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179/2016.(IX.22.)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október hó 31. nap</t>
    </r>
  </si>
  <si>
    <t xml:space="preserve">(8578) BEVÉTELEK MINDÖSSZESEN </t>
  </si>
  <si>
    <t>(1013372) KIADÁSOK MINDÖSSZESEN</t>
  </si>
  <si>
    <t>2/d/8. melléklet a ../2017. (II. 16.) önkormányzati rendelethez</t>
  </si>
  <si>
    <t>"2/d/22. melléklet a 29/2015. (XII. 15.) önkormányzati rendelethez</t>
  </si>
  <si>
    <r>
      <t xml:space="preserve">A projekt megnevezése: "Egészségügyi alapellátás innovációs célú infrastrukturális fejlesztése"
A projekt azonosítószáma: </t>
    </r>
    <r>
      <rPr>
        <sz val="11"/>
        <rFont val="Times New Roman"/>
        <family val="1"/>
        <charset val="238"/>
      </rPr>
      <t>TOP-6.6.1-15-KE1-2016-00001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179/2016.(IX.22.)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október hó 31. nap</t>
    </r>
  </si>
  <si>
    <t xml:space="preserve">(8579) BEVÉTELEK MINDÖSSZESEN </t>
  </si>
  <si>
    <t>(1013382) KIADÁSOK MINDÖSSZESEN</t>
  </si>
  <si>
    <t>2/d/9. melléklet a ../2017. (II. 16.) önkormányzati rendelethez</t>
  </si>
  <si>
    <t>"2/d/23. melléklet a 29/2015. (XII. 15.) önkormányzati rendelethez</t>
  </si>
  <si>
    <r>
      <t xml:space="preserve">A projekt megnevezése: "Időskorúak és fogyatékkal élők szociális alapszolgáltatásainak fejlesztése Kecskeméten"
A projekt azonosítószáma: </t>
    </r>
    <r>
      <rPr>
        <sz val="11"/>
        <rFont val="Times New Roman"/>
        <family val="1"/>
        <charset val="238"/>
      </rPr>
      <t>TOP-6.6.2-15-KE1-2016-00003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179/2016.(IX.22.)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december hó 30. nap</t>
    </r>
  </si>
  <si>
    <t xml:space="preserve">(8580) BEVÉTELEK MINDÖSSZESEN </t>
  </si>
  <si>
    <t>(1013392) KIADÁSOK MINDÖSSZESEN</t>
  </si>
  <si>
    <t>2/d/10. melléklet a ../2017. (II. 16.) önkormányzati rendelethez</t>
  </si>
  <si>
    <t>"2/d/24. melléklet a 29/2015. (XII. 15.) önkormányzati rendelethez</t>
  </si>
  <si>
    <r>
      <t xml:space="preserve">A projekt megnevezése: "Árpádvárosi bölcsőde infrastrukturális fejlesztése és Klapka utcai bölcsőde eszközbeszerzése"
A projekt azonosítószáma: </t>
    </r>
    <r>
      <rPr>
        <sz val="11"/>
        <rFont val="Times New Roman"/>
        <family val="1"/>
        <charset val="238"/>
      </rPr>
      <t>TOP-6.2.1-15-KE1-2016-00008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rFont val="Times New Roman"/>
        <family val="1"/>
        <charset val="238"/>
      </rPr>
      <t xml:space="preserve">179/2016.(IX.22.) </t>
    </r>
    <r>
      <rPr>
        <b/>
        <sz val="11"/>
        <rFont val="Times New Roman"/>
        <family val="1"/>
        <charset val="238"/>
      </rPr>
      <t xml:space="preserve">
A projekt megvalósulásának tervezett napja: </t>
    </r>
    <r>
      <rPr>
        <sz val="11"/>
        <rFont val="Times New Roman"/>
        <family val="1"/>
        <charset val="238"/>
      </rPr>
      <t>2018. év október hó 31. nap</t>
    </r>
  </si>
  <si>
    <t xml:space="preserve">(8581) BEVÉTELEK MINDÖSSZESEN </t>
  </si>
  <si>
    <t>(1013402) KIADÁSOK MINDÖSSZESEN</t>
  </si>
  <si>
    <t>2/d/11. melléklet a ../2017. (II. 16.) önkormányzati rendelethez</t>
  </si>
  <si>
    <t>"2/d/25. melléklet a 29/2015. (XII. 15.) önkormányzati rendelethez</t>
  </si>
  <si>
    <r>
      <t xml:space="preserve">A projekt megnevezése: "Bem u. - Kuruc krt. kereszteződésében körforgalom kiépítése"
A projekt azonosítószáma: </t>
    </r>
    <r>
      <rPr>
        <sz val="11"/>
        <rFont val="Times New Roman"/>
        <family val="1"/>
        <charset val="238"/>
      </rPr>
      <t xml:space="preserve">TOP-6.4.1-15-KE1-2016-00002 </t>
    </r>
    <r>
      <rPr>
        <b/>
        <sz val="11"/>
        <rFont val="Times New Roman"/>
        <family val="1"/>
        <charset val="238"/>
      </rPr>
      <t xml:space="preserve">
A pályázat benyújtását jóváhagyó határozat száma: </t>
    </r>
    <r>
      <rPr>
        <sz val="11"/>
        <color indexed="8"/>
        <rFont val="Times New Roman"/>
        <family val="1"/>
        <charset val="238"/>
      </rPr>
      <t xml:space="preserve">179/2016.(IX.22.) </t>
    </r>
    <r>
      <rPr>
        <b/>
        <sz val="11"/>
        <rFont val="Times New Roman"/>
        <family val="1"/>
        <charset val="238"/>
      </rPr>
      <t xml:space="preserve">
A projekt megvalósulásának tervezett napja:</t>
    </r>
    <r>
      <rPr>
        <b/>
        <sz val="11"/>
        <color indexed="8"/>
        <rFont val="Times New Roman"/>
        <family val="1"/>
        <charset val="238"/>
      </rPr>
      <t xml:space="preserve"> </t>
    </r>
    <r>
      <rPr>
        <sz val="11"/>
        <color indexed="8"/>
        <rFont val="Times New Roman"/>
        <family val="1"/>
        <charset val="238"/>
      </rPr>
      <t>2018. év szeptember hó 03. nap</t>
    </r>
  </si>
  <si>
    <t xml:space="preserve">(8584) BEVÉTELEK MINDÖSSZESEN </t>
  </si>
  <si>
    <t>(1612372) Beruházási kaidások ÁFA-val</t>
  </si>
  <si>
    <t>Elszámolható kiadások összesen (36. sor = 19. sor)</t>
  </si>
  <si>
    <t>(1013412) KIADÁSOK MINDÖSSZESEN</t>
  </si>
  <si>
    <t>2/d/12. melléklet a ../2017. (II. 16.) önkormányzati rendelethez</t>
  </si>
  <si>
    <t>"2/d/26. melléklet a 29/2015. (XII. 15.) önkormányzati rendelethez</t>
  </si>
  <si>
    <r>
      <t xml:space="preserve">A projekt megnevezése: "Közbringa rendszer kiépítése Kecskeméten"
A projekt azonosítószáma: </t>
    </r>
    <r>
      <rPr>
        <sz val="11"/>
        <color indexed="8"/>
        <rFont val="Times New Roman"/>
        <family val="1"/>
        <charset val="238"/>
      </rPr>
      <t xml:space="preserve">TOP-6.4.1-15-KE1-2016-00003 </t>
    </r>
    <r>
      <rPr>
        <b/>
        <sz val="11"/>
        <color indexed="8"/>
        <rFont val="Times New Roman"/>
        <family val="1"/>
        <charset val="238"/>
      </rPr>
      <t xml:space="preserve">
A pályázat benyújtását jóváhagyó határozat száma: </t>
    </r>
    <r>
      <rPr>
        <sz val="11"/>
        <color indexed="8"/>
        <rFont val="Times New Roman"/>
        <family val="1"/>
        <charset val="238"/>
      </rPr>
      <t xml:space="preserve">179/2016.(IX.22.) </t>
    </r>
    <r>
      <rPr>
        <b/>
        <sz val="11"/>
        <color indexed="8"/>
        <rFont val="Times New Roman"/>
        <family val="1"/>
        <charset val="238"/>
      </rPr>
      <t xml:space="preserve">
A projekt megvalósulásának tervezett napja: </t>
    </r>
    <r>
      <rPr>
        <sz val="11"/>
        <color indexed="8"/>
        <rFont val="Times New Roman"/>
        <family val="1"/>
        <charset val="238"/>
      </rPr>
      <t>2018. év december hó 31. nap</t>
    </r>
  </si>
  <si>
    <t xml:space="preserve">(8585) BEVÉTELEK MINDÖSSZESEN </t>
  </si>
  <si>
    <t>(1013422) KIADÁSOK MINDÖSSZESEN</t>
  </si>
  <si>
    <t>2/d/13. melléklet a ../2017. (II. 16.) önkormányzati rendelethez</t>
  </si>
  <si>
    <t>"2/d/27. melléklet a 29/2015. (XII. 15.) önkormányzati rendelethez</t>
  </si>
  <si>
    <r>
      <t xml:space="preserve">A projekt megnevezése: "Kecskeméten az 5-ös sz. főút mentén a Külső-Szegedi úttól az 54 sz. főút mentén létesítendő gyalog- kerékpárút építése"
A projekt azonosítószáma: </t>
    </r>
    <r>
      <rPr>
        <sz val="11"/>
        <color indexed="8"/>
        <rFont val="Times New Roman"/>
        <family val="1"/>
        <charset val="238"/>
      </rPr>
      <t xml:space="preserve">TOP-6.4.1-15-KE1-2016-00004 </t>
    </r>
    <r>
      <rPr>
        <b/>
        <sz val="11"/>
        <color indexed="8"/>
        <rFont val="Times New Roman"/>
        <family val="1"/>
        <charset val="238"/>
      </rPr>
      <t xml:space="preserve">
A pályázat benyújtását jóváhagyó határozat száma: </t>
    </r>
    <r>
      <rPr>
        <sz val="11"/>
        <color indexed="8"/>
        <rFont val="Times New Roman"/>
        <family val="1"/>
        <charset val="238"/>
      </rPr>
      <t xml:space="preserve">179/2016.(IX.22.) </t>
    </r>
    <r>
      <rPr>
        <b/>
        <sz val="11"/>
        <color indexed="8"/>
        <rFont val="Times New Roman"/>
        <family val="1"/>
        <charset val="238"/>
      </rPr>
      <t xml:space="preserve">
A projekt megvalósulásának tervezett napja: </t>
    </r>
    <r>
      <rPr>
        <sz val="11"/>
        <color indexed="8"/>
        <rFont val="Times New Roman"/>
        <family val="1"/>
        <charset val="238"/>
      </rPr>
      <t>2018. év szeptember hó 30. nap</t>
    </r>
  </si>
  <si>
    <t xml:space="preserve">(8586) BEVÉTELEK MINDÖSSZESEN </t>
  </si>
  <si>
    <t xml:space="preserve">(1013432) KIADÁSOK MINDÖSSZESEN </t>
  </si>
  <si>
    <r>
      <rPr>
        <i/>
        <sz val="11"/>
        <rFont val="Times New Roman"/>
        <family val="1"/>
        <charset val="238"/>
      </rPr>
      <t xml:space="preserve">"3/a melléklet a </t>
    </r>
    <r>
      <rPr>
        <i/>
        <u/>
        <sz val="11"/>
        <rFont val="Times New Roman"/>
        <family val="1"/>
        <charset val="238"/>
      </rPr>
      <t>29/2015.(XII.17.) önkormányzati rendelethez</t>
    </r>
  </si>
  <si>
    <t>Széchenyi sétányi bölcsőde infrastrukturális fejlesztése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</si>
</sst>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F_t_-;\-* #,##0.00\ _F_t_-;_-* &quot;-&quot;??\ _F_t_-;_-@_-"/>
    <numFmt numFmtId="164" formatCode="_-* #,##0.00,_F_t_-;\-* #,##0.00,_F_t_-;_-* \-??\ _F_t_-;_-@_-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u/>
      <sz val="12"/>
      <color indexed="8"/>
      <name val="Times New Roman"/>
      <family val="1"/>
      <charset val="238"/>
    </font>
    <font>
      <sz val="11"/>
      <color indexed="8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u/>
      <sz val="11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2"/>
      <name val="Times New Roman"/>
      <family val="1"/>
      <charset val="238"/>
    </font>
    <font>
      <i/>
      <sz val="9"/>
      <color indexed="8"/>
      <name val="Times New Roman"/>
      <family val="1"/>
      <charset val="238"/>
    </font>
    <font>
      <sz val="10"/>
      <name val="Arial CE"/>
      <charset val="238"/>
    </font>
    <font>
      <sz val="9"/>
      <color indexed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i/>
      <sz val="12"/>
      <color indexed="8"/>
      <name val="Times New Roman"/>
      <family val="1"/>
      <charset val="238"/>
    </font>
    <font>
      <b/>
      <u/>
      <sz val="12"/>
      <color indexed="8"/>
      <name val="Times New Roman"/>
      <family val="1"/>
      <charset val="238"/>
    </font>
    <font>
      <i/>
      <u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0"/>
      <name val="Brooklyn"/>
      <charset val="238"/>
    </font>
    <font>
      <i/>
      <u/>
      <sz val="11"/>
      <name val="Times New Roman"/>
      <family val="1"/>
      <charset val="238"/>
    </font>
    <font>
      <sz val="10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name val="Arial"/>
      <family val="2"/>
    </font>
    <font>
      <sz val="10"/>
      <name val="MS Sans Serif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i/>
      <sz val="11"/>
      <name val="Times New Roman"/>
      <family val="1"/>
      <charset val="238"/>
    </font>
    <font>
      <b/>
      <sz val="13"/>
      <name val="Times New Roman"/>
      <family val="1"/>
      <charset val="238"/>
    </font>
    <font>
      <u/>
      <sz val="9"/>
      <name val="Arial"/>
      <family val="2"/>
      <charset val="238"/>
    </font>
    <font>
      <sz val="9"/>
      <name val="Arial"/>
      <family val="2"/>
      <charset val="238"/>
    </font>
    <font>
      <sz val="9"/>
      <color indexed="55"/>
      <name val="Arial"/>
      <family val="2"/>
      <charset val="238"/>
    </font>
    <font>
      <b/>
      <sz val="9"/>
      <name val="Times New Roman"/>
      <family val="1"/>
      <charset val="238"/>
    </font>
    <font>
      <sz val="9"/>
      <color indexed="8"/>
      <name val="Arial"/>
      <family val="2"/>
      <charset val="238"/>
    </font>
    <font>
      <b/>
      <sz val="9"/>
      <color indexed="8"/>
      <name val="Times New Roman"/>
      <family val="1"/>
      <charset val="238"/>
    </font>
    <font>
      <sz val="9"/>
      <color theme="1"/>
      <name val="Calibri"/>
      <family val="2"/>
      <charset val="238"/>
      <scheme val="minor"/>
    </font>
    <font>
      <sz val="9"/>
      <name val="Times New Roman"/>
      <family val="1"/>
      <charset val="238"/>
    </font>
    <font>
      <b/>
      <sz val="9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indexed="8"/>
      <name val="Times New Roman"/>
      <family val="1"/>
      <charset val="238"/>
    </font>
    <font>
      <i/>
      <sz val="11"/>
      <color indexed="8"/>
      <name val="Times New Roman"/>
      <family val="1"/>
      <charset val="238"/>
    </font>
    <font>
      <i/>
      <u/>
      <sz val="11"/>
      <color indexed="8"/>
      <name val="Times New Roman"/>
      <family val="1"/>
      <charset val="238"/>
    </font>
    <font>
      <u/>
      <sz val="11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u/>
      <sz val="11"/>
      <color theme="1"/>
      <name val="Times New Roman"/>
      <family val="1"/>
      <charset val="238"/>
    </font>
    <font>
      <b/>
      <u/>
      <sz val="10"/>
      <color indexed="8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i/>
      <u/>
      <sz val="11"/>
      <color theme="1"/>
      <name val="Times New Roman"/>
      <family val="1"/>
      <charset val="238"/>
    </font>
  </fonts>
  <fills count="4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08">
    <xf numFmtId="0" fontId="0" fillId="0" borderId="0"/>
    <xf numFmtId="0" fontId="5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0" fillId="0" borderId="0"/>
    <xf numFmtId="0" fontId="12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9" fillId="0" borderId="0"/>
    <xf numFmtId="0" fontId="4" fillId="0" borderId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16" borderId="43" applyNumberFormat="0" applyAlignment="0" applyProtection="0"/>
    <xf numFmtId="0" fontId="40" fillId="17" borderId="43" applyNumberFormat="0" applyAlignment="0" applyProtection="0"/>
    <xf numFmtId="0" fontId="41" fillId="0" borderId="0" applyNumberFormat="0" applyFill="0" applyBorder="0" applyAlignment="0" applyProtection="0"/>
    <xf numFmtId="0" fontId="42" fillId="0" borderId="44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0" applyNumberFormat="0" applyFill="0" applyBorder="0" applyAlignment="0" applyProtection="0"/>
    <xf numFmtId="0" fontId="45" fillId="34" borderId="47" applyNumberFormat="0" applyAlignment="0" applyProtection="0"/>
    <xf numFmtId="0" fontId="45" fillId="35" borderId="47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4" fillId="0" borderId="0" applyFont="0" applyFill="0" applyBorder="0" applyAlignment="0" applyProtection="0"/>
    <xf numFmtId="164" fontId="12" fillId="0" borderId="0" applyFill="0" applyBorder="0" applyAlignment="0" applyProtection="0"/>
    <xf numFmtId="43" fontId="12" fillId="0" borderId="0" applyFill="0" applyBorder="0" applyAlignment="0" applyProtection="0"/>
    <xf numFmtId="164" fontId="12" fillId="0" borderId="0" applyFill="0" applyBorder="0" applyAlignment="0" applyProtection="0"/>
    <xf numFmtId="43" fontId="12" fillId="0" borderId="0" applyFont="0" applyFill="0" applyBorder="0" applyAlignment="0" applyProtection="0"/>
    <xf numFmtId="164" fontId="38" fillId="0" borderId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48" applyNumberFormat="0" applyFill="0" applyAlignment="0" applyProtection="0"/>
    <xf numFmtId="0" fontId="12" fillId="36" borderId="49" applyNumberFormat="0" applyFont="0" applyAlignment="0" applyProtection="0"/>
    <xf numFmtId="0" fontId="12" fillId="37" borderId="49" applyNumberFormat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39" fillId="40" borderId="0" applyNumberFormat="0" applyBorder="0" applyAlignment="0" applyProtection="0"/>
    <xf numFmtId="0" fontId="39" fillId="28" borderId="0" applyNumberFormat="0" applyBorder="0" applyAlignment="0" applyProtection="0"/>
    <xf numFmtId="0" fontId="39" fillId="30" borderId="0" applyNumberFormat="0" applyBorder="0" applyAlignment="0" applyProtection="0"/>
    <xf numFmtId="0" fontId="39" fillId="41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9" fillId="42" borderId="50" applyNumberFormat="0" applyAlignment="0" applyProtection="0"/>
    <xf numFmtId="0" fontId="49" fillId="43" borderId="50" applyNumberFormat="0" applyAlignment="0" applyProtection="0"/>
    <xf numFmtId="0" fontId="50" fillId="0" borderId="0" applyNumberFormat="0" applyFill="0" applyBorder="0" applyAlignment="0" applyProtection="0"/>
    <xf numFmtId="0" fontId="51" fillId="0" borderId="0">
      <alignment vertical="top"/>
    </xf>
    <xf numFmtId="0" fontId="4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2" fillId="0" borderId="0"/>
    <xf numFmtId="0" fontId="12" fillId="0" borderId="0"/>
    <xf numFmtId="0" fontId="12" fillId="0" borderId="0"/>
    <xf numFmtId="0" fontId="52" fillId="0" borderId="0"/>
    <xf numFmtId="0" fontId="12" fillId="0" borderId="0"/>
    <xf numFmtId="0" fontId="12" fillId="0" borderId="0"/>
    <xf numFmtId="1" fontId="20" fillId="0" borderId="0"/>
    <xf numFmtId="0" fontId="12" fillId="0" borderId="0"/>
    <xf numFmtId="0" fontId="12" fillId="0" borderId="0"/>
    <xf numFmtId="0" fontId="12" fillId="0" borderId="0"/>
    <xf numFmtId="0" fontId="20" fillId="0" borderId="0"/>
    <xf numFmtId="0" fontId="12" fillId="0" borderId="0"/>
    <xf numFmtId="0" fontId="20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2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38" fillId="0" borderId="0"/>
    <xf numFmtId="0" fontId="38" fillId="0" borderId="0"/>
    <xf numFmtId="0" fontId="29" fillId="0" borderId="0"/>
    <xf numFmtId="0" fontId="5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38" fillId="0" borderId="0"/>
    <xf numFmtId="0" fontId="2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9" fillId="0" borderId="0"/>
    <xf numFmtId="0" fontId="1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53" fillId="0" borderId="51" applyNumberFormat="0" applyFill="0" applyAlignment="0" applyProtection="0"/>
    <xf numFmtId="0" fontId="54" fillId="8" borderId="0" applyNumberFormat="0" applyBorder="0" applyAlignment="0" applyProtection="0"/>
    <xf numFmtId="0" fontId="54" fillId="9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6" fillId="42" borderId="43" applyNumberFormat="0" applyAlignment="0" applyProtection="0"/>
    <xf numFmtId="0" fontId="56" fillId="43" borderId="43" applyNumberFormat="0" applyAlignment="0" applyProtection="0"/>
    <xf numFmtId="9" fontId="12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848">
    <xf numFmtId="0" fontId="0" fillId="0" borderId="0" xfId="0"/>
    <xf numFmtId="0" fontId="7" fillId="0" borderId="0" xfId="1" applyFont="1" applyBorder="1"/>
    <xf numFmtId="3" fontId="13" fillId="0" borderId="2" xfId="2" applyNumberFormat="1" applyFont="1" applyFill="1" applyBorder="1" applyAlignment="1" applyProtection="1">
      <alignment horizontal="center" vertical="center" textRotation="90" wrapText="1"/>
    </xf>
    <xf numFmtId="0" fontId="10" fillId="0" borderId="2" xfId="1" applyFont="1" applyFill="1" applyBorder="1" applyAlignment="1">
      <alignment horizontal="center" vertical="center"/>
    </xf>
    <xf numFmtId="3" fontId="14" fillId="0" borderId="2" xfId="2" applyNumberFormat="1" applyFont="1" applyFill="1" applyBorder="1" applyAlignment="1" applyProtection="1">
      <alignment horizontal="center" vertical="center" wrapText="1"/>
    </xf>
    <xf numFmtId="0" fontId="16" fillId="0" borderId="0" xfId="1" applyFont="1" applyBorder="1" applyAlignment="1">
      <alignment vertical="center"/>
    </xf>
    <xf numFmtId="0" fontId="10" fillId="0" borderId="2" xfId="1" applyFont="1" applyBorder="1" applyAlignment="1">
      <alignment vertical="center" textRotation="90"/>
    </xf>
    <xf numFmtId="3" fontId="13" fillId="0" borderId="2" xfId="2" applyNumberFormat="1" applyFont="1" applyFill="1" applyBorder="1" applyAlignment="1" applyProtection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/>
    </xf>
    <xf numFmtId="0" fontId="18" fillId="0" borderId="2" xfId="3" applyNumberFormat="1" applyFont="1" applyFill="1" applyBorder="1" applyAlignment="1" applyProtection="1">
      <alignment horizontal="left" wrapText="1"/>
    </xf>
    <xf numFmtId="3" fontId="18" fillId="0" borderId="2" xfId="2" applyNumberFormat="1" applyFont="1" applyFill="1" applyBorder="1" applyAlignment="1" applyProtection="1">
      <alignment wrapText="1"/>
    </xf>
    <xf numFmtId="3" fontId="18" fillId="0" borderId="2" xfId="2" applyNumberFormat="1" applyFont="1" applyFill="1" applyBorder="1" applyAlignment="1" applyProtection="1">
      <alignment horizontal="left" vertical="center" wrapText="1"/>
    </xf>
    <xf numFmtId="0" fontId="18" fillId="0" borderId="2" xfId="2" applyNumberFormat="1" applyFont="1" applyFill="1" applyBorder="1" applyAlignment="1" applyProtection="1">
      <alignment horizontal="left"/>
    </xf>
    <xf numFmtId="3" fontId="18" fillId="0" borderId="2" xfId="2" applyNumberFormat="1" applyFont="1" applyFill="1" applyBorder="1" applyAlignment="1" applyProtection="1">
      <alignment horizontal="right"/>
    </xf>
    <xf numFmtId="3" fontId="18" fillId="0" borderId="2" xfId="1" applyNumberFormat="1" applyFont="1" applyFill="1" applyBorder="1" applyAlignment="1"/>
    <xf numFmtId="0" fontId="10" fillId="0" borderId="0" xfId="1" applyFont="1" applyFill="1" applyBorder="1"/>
    <xf numFmtId="0" fontId="18" fillId="0" borderId="2" xfId="3" applyNumberFormat="1" applyFont="1" applyFill="1" applyBorder="1" applyAlignment="1" applyProtection="1">
      <alignment horizontal="left" wrapText="1" indent="2"/>
    </xf>
    <xf numFmtId="3" fontId="18" fillId="0" borderId="2" xfId="3" applyNumberFormat="1" applyFont="1" applyFill="1" applyBorder="1" applyAlignment="1" applyProtection="1">
      <alignment wrapText="1"/>
    </xf>
    <xf numFmtId="3" fontId="18" fillId="2" borderId="2" xfId="3" applyNumberFormat="1" applyFont="1" applyFill="1" applyBorder="1" applyAlignment="1" applyProtection="1">
      <alignment wrapText="1"/>
    </xf>
    <xf numFmtId="3" fontId="18" fillId="0" borderId="2" xfId="1" applyNumberFormat="1" applyFont="1" applyFill="1" applyBorder="1" applyAlignment="1">
      <alignment horizontal="left"/>
    </xf>
    <xf numFmtId="0" fontId="19" fillId="0" borderId="0" xfId="1" applyFont="1" applyFill="1" applyBorder="1"/>
    <xf numFmtId="0" fontId="18" fillId="0" borderId="2" xfId="3" applyNumberFormat="1" applyFont="1" applyFill="1" applyBorder="1" applyAlignment="1" applyProtection="1">
      <alignment horizontal="left" vertical="center" wrapText="1" indent="2"/>
    </xf>
    <xf numFmtId="3" fontId="18" fillId="0" borderId="2" xfId="3" applyNumberFormat="1" applyFont="1" applyFill="1" applyBorder="1" applyAlignment="1" applyProtection="1">
      <alignment vertical="center" wrapText="1"/>
    </xf>
    <xf numFmtId="0" fontId="18" fillId="0" borderId="2" xfId="3" applyNumberFormat="1" applyFont="1" applyFill="1" applyBorder="1" applyAlignment="1" applyProtection="1">
      <alignment horizontal="left" vertical="center" wrapText="1"/>
    </xf>
    <xf numFmtId="0" fontId="7" fillId="0" borderId="0" xfId="1" applyFont="1" applyFill="1" applyBorder="1"/>
    <xf numFmtId="3" fontId="18" fillId="0" borderId="2" xfId="1" applyNumberFormat="1" applyFont="1" applyFill="1" applyBorder="1" applyAlignment="1">
      <alignment horizontal="right"/>
    </xf>
    <xf numFmtId="0" fontId="18" fillId="0" borderId="2" xfId="2" applyNumberFormat="1" applyFont="1" applyFill="1" applyBorder="1" applyAlignment="1" applyProtection="1">
      <alignment horizontal="left" indent="2"/>
    </xf>
    <xf numFmtId="3" fontId="18" fillId="0" borderId="2" xfId="2" applyNumberFormat="1" applyFont="1" applyFill="1" applyBorder="1" applyAlignment="1" applyProtection="1"/>
    <xf numFmtId="3" fontId="18" fillId="2" borderId="2" xfId="2" applyNumberFormat="1" applyFont="1" applyFill="1" applyBorder="1" applyAlignment="1" applyProtection="1"/>
    <xf numFmtId="3" fontId="17" fillId="0" borderId="2" xfId="1" applyNumberFormat="1" applyFont="1" applyFill="1" applyBorder="1" applyAlignment="1"/>
    <xf numFmtId="3" fontId="18" fillId="0" borderId="2" xfId="4" applyNumberFormat="1" applyFont="1" applyFill="1" applyBorder="1" applyAlignment="1">
      <alignment horizontal="right"/>
    </xf>
    <xf numFmtId="3" fontId="18" fillId="0" borderId="2" xfId="4" applyNumberFormat="1" applyFont="1" applyFill="1" applyBorder="1" applyAlignment="1">
      <alignment horizontal="left"/>
    </xf>
    <xf numFmtId="0" fontId="17" fillId="0" borderId="2" xfId="1" applyFont="1" applyFill="1" applyBorder="1"/>
    <xf numFmtId="0" fontId="17" fillId="0" borderId="2" xfId="1" applyFont="1" applyFill="1" applyBorder="1" applyAlignment="1"/>
    <xf numFmtId="0" fontId="17" fillId="0" borderId="2" xfId="1" applyFont="1" applyFill="1" applyBorder="1" applyAlignment="1">
      <alignment horizontal="left"/>
    </xf>
    <xf numFmtId="3" fontId="17" fillId="0" borderId="2" xfId="1" applyNumberFormat="1" applyFont="1" applyFill="1" applyBorder="1" applyAlignment="1">
      <alignment horizontal="right"/>
    </xf>
    <xf numFmtId="0" fontId="13" fillId="0" borderId="2" xfId="3" applyNumberFormat="1" applyFont="1" applyFill="1" applyBorder="1" applyAlignment="1" applyProtection="1">
      <alignment horizontal="left"/>
    </xf>
    <xf numFmtId="3" fontId="13" fillId="0" borderId="2" xfId="1" applyNumberFormat="1" applyFont="1" applyFill="1" applyBorder="1" applyAlignment="1">
      <alignment horizontal="right"/>
    </xf>
    <xf numFmtId="0" fontId="13" fillId="0" borderId="2" xfId="2" applyNumberFormat="1" applyFont="1" applyFill="1" applyBorder="1" applyAlignment="1" applyProtection="1">
      <alignment horizontal="left"/>
    </xf>
    <xf numFmtId="3" fontId="13" fillId="0" borderId="2" xfId="1" applyNumberFormat="1" applyFont="1" applyFill="1" applyBorder="1" applyAlignment="1"/>
    <xf numFmtId="0" fontId="21" fillId="0" borderId="0" xfId="1" applyFont="1" applyFill="1" applyBorder="1"/>
    <xf numFmtId="0" fontId="13" fillId="0" borderId="2" xfId="1" applyFont="1" applyFill="1" applyBorder="1"/>
    <xf numFmtId="0" fontId="13" fillId="0" borderId="2" xfId="3" applyNumberFormat="1" applyFont="1" applyFill="1" applyBorder="1" applyAlignment="1" applyProtection="1"/>
    <xf numFmtId="0" fontId="18" fillId="0" borderId="2" xfId="4" applyFont="1" applyFill="1" applyBorder="1" applyAlignment="1">
      <alignment horizontal="left" indent="1"/>
    </xf>
    <xf numFmtId="3" fontId="18" fillId="0" borderId="2" xfId="4" applyNumberFormat="1" applyFont="1" applyFill="1" applyBorder="1" applyAlignment="1"/>
    <xf numFmtId="0" fontId="18" fillId="2" borderId="2" xfId="4" applyFont="1" applyFill="1" applyBorder="1" applyAlignment="1"/>
    <xf numFmtId="0" fontId="17" fillId="2" borderId="2" xfId="1" applyFont="1" applyFill="1" applyBorder="1" applyAlignment="1"/>
    <xf numFmtId="3" fontId="17" fillId="2" borderId="2" xfId="1" applyNumberFormat="1" applyFont="1" applyFill="1" applyBorder="1" applyAlignment="1"/>
    <xf numFmtId="3" fontId="22" fillId="0" borderId="2" xfId="1" applyNumberFormat="1" applyFont="1" applyFill="1" applyBorder="1"/>
    <xf numFmtId="3" fontId="13" fillId="0" borderId="2" xfId="4" applyNumberFormat="1" applyFont="1" applyFill="1" applyBorder="1" applyAlignment="1"/>
    <xf numFmtId="0" fontId="23" fillId="0" borderId="0" xfId="1" applyFont="1" applyFill="1" applyBorder="1"/>
    <xf numFmtId="3" fontId="13" fillId="0" borderId="2" xfId="1" applyNumberFormat="1" applyFont="1" applyFill="1" applyBorder="1"/>
    <xf numFmtId="3" fontId="18" fillId="0" borderId="2" xfId="1" applyNumberFormat="1" applyFont="1" applyFill="1" applyBorder="1"/>
    <xf numFmtId="0" fontId="18" fillId="0" borderId="2" xfId="1" applyFont="1" applyFill="1" applyBorder="1" applyAlignment="1">
      <alignment horizontal="left" indent="2"/>
    </xf>
    <xf numFmtId="3" fontId="7" fillId="0" borderId="0" xfId="1" applyNumberFormat="1" applyFont="1" applyFill="1" applyBorder="1"/>
    <xf numFmtId="0" fontId="13" fillId="0" borderId="2" xfId="1" applyFont="1" applyFill="1" applyBorder="1" applyAlignment="1">
      <alignment wrapText="1"/>
    </xf>
    <xf numFmtId="0" fontId="10" fillId="0" borderId="2" xfId="1" applyFont="1" applyBorder="1"/>
    <xf numFmtId="0" fontId="18" fillId="0" borderId="2" xfId="3" applyNumberFormat="1" applyFont="1" applyFill="1" applyBorder="1" applyAlignment="1" applyProtection="1">
      <alignment horizontal="left"/>
    </xf>
    <xf numFmtId="3" fontId="18" fillId="0" borderId="2" xfId="3" applyNumberFormat="1" applyFont="1" applyFill="1" applyBorder="1" applyAlignment="1" applyProtection="1"/>
    <xf numFmtId="0" fontId="18" fillId="0" borderId="2" xfId="3" applyNumberFormat="1" applyFont="1" applyFill="1" applyBorder="1" applyAlignment="1" applyProtection="1"/>
    <xf numFmtId="0" fontId="18" fillId="0" borderId="2" xfId="4" applyFont="1" applyFill="1" applyBorder="1" applyAlignment="1"/>
    <xf numFmtId="3" fontId="10" fillId="0" borderId="0" xfId="1" applyNumberFormat="1" applyFont="1" applyFill="1" applyBorder="1"/>
    <xf numFmtId="0" fontId="17" fillId="0" borderId="2" xfId="1" applyFont="1" applyBorder="1"/>
    <xf numFmtId="0" fontId="13" fillId="3" borderId="2" xfId="1" applyFont="1" applyFill="1" applyBorder="1"/>
    <xf numFmtId="3" fontId="13" fillId="3" borderId="2" xfId="1" applyNumberFormat="1" applyFont="1" applyFill="1" applyBorder="1" applyAlignment="1"/>
    <xf numFmtId="3" fontId="13" fillId="3" borderId="2" xfId="1" applyNumberFormat="1" applyFont="1" applyFill="1" applyBorder="1"/>
    <xf numFmtId="3" fontId="17" fillId="0" borderId="2" xfId="1" applyNumberFormat="1" applyFont="1" applyBorder="1" applyAlignment="1"/>
    <xf numFmtId="3" fontId="17" fillId="0" borderId="2" xfId="1" applyNumberFormat="1" applyFont="1" applyBorder="1"/>
    <xf numFmtId="0" fontId="24" fillId="0" borderId="0" xfId="1" applyFont="1" applyFill="1" applyBorder="1"/>
    <xf numFmtId="0" fontId="17" fillId="0" borderId="0" xfId="1" applyFont="1" applyBorder="1"/>
    <xf numFmtId="0" fontId="17" fillId="0" borderId="0" xfId="1" applyFont="1" applyFill="1" applyBorder="1"/>
    <xf numFmtId="0" fontId="13" fillId="0" borderId="6" xfId="4" applyFont="1" applyFill="1" applyBorder="1" applyAlignment="1">
      <alignment horizontal="left" indent="1"/>
    </xf>
    <xf numFmtId="3" fontId="10" fillId="0" borderId="7" xfId="1" applyNumberFormat="1" applyFont="1" applyFill="1" applyBorder="1" applyAlignment="1"/>
    <xf numFmtId="0" fontId="13" fillId="0" borderId="8" xfId="4" applyFont="1" applyFill="1" applyBorder="1" applyAlignment="1">
      <alignment horizontal="left" indent="1"/>
    </xf>
    <xf numFmtId="3" fontId="13" fillId="0" borderId="9" xfId="1" applyNumberFormat="1" applyFont="1" applyFill="1" applyBorder="1" applyAlignment="1"/>
    <xf numFmtId="0" fontId="18" fillId="0" borderId="0" xfId="1" applyFont="1" applyFill="1" applyBorder="1"/>
    <xf numFmtId="3" fontId="7" fillId="0" borderId="0" xfId="1" applyNumberFormat="1" applyFont="1" applyBorder="1"/>
    <xf numFmtId="0" fontId="16" fillId="0" borderId="0" xfId="1" applyFont="1" applyBorder="1"/>
    <xf numFmtId="0" fontId="15" fillId="0" borderId="2" xfId="1" applyFont="1" applyFill="1" applyBorder="1" applyAlignment="1">
      <alignment horizontal="center" vertical="center" wrapText="1"/>
    </xf>
    <xf numFmtId="3" fontId="13" fillId="0" borderId="2" xfId="3" applyNumberFormat="1" applyFont="1" applyFill="1" applyBorder="1" applyAlignment="1" applyProtection="1"/>
    <xf numFmtId="0" fontId="18" fillId="0" borderId="0" xfId="6" applyFont="1" applyBorder="1"/>
    <xf numFmtId="0" fontId="18" fillId="0" borderId="0" xfId="6" applyFont="1" applyBorder="1" applyAlignment="1">
      <alignment vertical="center" wrapText="1"/>
    </xf>
    <xf numFmtId="0" fontId="13" fillId="0" borderId="2" xfId="6" applyFont="1" applyBorder="1" applyAlignment="1">
      <alignment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2" xfId="4" applyFont="1" applyFill="1" applyBorder="1" applyAlignment="1">
      <alignment horizontal="center" vertical="center" wrapText="1"/>
    </xf>
    <xf numFmtId="0" fontId="18" fillId="0" borderId="2" xfId="6" applyFont="1" applyBorder="1" applyAlignment="1">
      <alignment horizontal="center" vertical="center"/>
    </xf>
    <xf numFmtId="0" fontId="18" fillId="0" borderId="2" xfId="6" applyFont="1" applyBorder="1" applyAlignment="1">
      <alignment vertical="center"/>
    </xf>
    <xf numFmtId="3" fontId="18" fillId="0" borderId="2" xfId="6" applyNumberFormat="1" applyFont="1" applyBorder="1" applyAlignment="1">
      <alignment vertical="center"/>
    </xf>
    <xf numFmtId="0" fontId="18" fillId="0" borderId="0" xfId="6" applyFont="1" applyBorder="1" applyAlignment="1">
      <alignment vertical="center"/>
    </xf>
    <xf numFmtId="0" fontId="13" fillId="0" borderId="2" xfId="6" applyFont="1" applyBorder="1" applyAlignment="1">
      <alignment horizontal="right" vertical="center"/>
    </xf>
    <xf numFmtId="3" fontId="13" fillId="0" borderId="2" xfId="6" applyNumberFormat="1" applyFont="1" applyBorder="1" applyAlignment="1">
      <alignment vertical="center"/>
    </xf>
    <xf numFmtId="0" fontId="13" fillId="0" borderId="0" xfId="6" applyFont="1" applyBorder="1" applyAlignment="1">
      <alignment vertical="center"/>
    </xf>
    <xf numFmtId="0" fontId="18" fillId="0" borderId="2" xfId="6" applyFont="1" applyBorder="1" applyAlignment="1">
      <alignment horizontal="left" vertical="center"/>
    </xf>
    <xf numFmtId="3" fontId="18" fillId="0" borderId="2" xfId="6" applyNumberFormat="1" applyFont="1" applyFill="1" applyBorder="1" applyAlignment="1">
      <alignment vertical="center"/>
    </xf>
    <xf numFmtId="0" fontId="18" fillId="0" borderId="2" xfId="7" applyNumberFormat="1" applyFont="1" applyFill="1" applyBorder="1" applyAlignment="1" applyProtection="1">
      <alignment horizontal="left" vertical="center"/>
    </xf>
    <xf numFmtId="0" fontId="18" fillId="0" borderId="2" xfId="8" applyNumberFormat="1" applyFont="1" applyFill="1" applyBorder="1" applyAlignment="1" applyProtection="1">
      <alignment horizontal="left" vertical="center"/>
    </xf>
    <xf numFmtId="0" fontId="13" fillId="0" borderId="2" xfId="6" applyFont="1" applyFill="1" applyBorder="1" applyAlignment="1">
      <alignment horizontal="right" vertical="center"/>
    </xf>
    <xf numFmtId="3" fontId="13" fillId="0" borderId="2" xfId="6" applyNumberFormat="1" applyFont="1" applyFill="1" applyBorder="1" applyAlignment="1">
      <alignment vertical="center"/>
    </xf>
    <xf numFmtId="3" fontId="13" fillId="0" borderId="2" xfId="6" applyNumberFormat="1" applyFont="1" applyBorder="1" applyAlignment="1">
      <alignment horizontal="right" vertical="center" wrapText="1"/>
    </xf>
    <xf numFmtId="3" fontId="18" fillId="0" borderId="0" xfId="6" applyNumberFormat="1" applyFont="1" applyBorder="1" applyAlignment="1">
      <alignment vertical="center" wrapText="1"/>
    </xf>
    <xf numFmtId="0" fontId="13" fillId="0" borderId="0" xfId="6" applyFont="1" applyBorder="1"/>
    <xf numFmtId="3" fontId="18" fillId="0" borderId="0" xfId="6" applyNumberFormat="1" applyFont="1" applyBorder="1"/>
    <xf numFmtId="0" fontId="18" fillId="0" borderId="0" xfId="6" applyFont="1" applyBorder="1" applyAlignment="1">
      <alignment horizontal="right"/>
    </xf>
    <xf numFmtId="3" fontId="31" fillId="0" borderId="0" xfId="9" applyNumberFormat="1" applyFont="1" applyFill="1" applyAlignment="1">
      <alignment horizontal="center"/>
    </xf>
    <xf numFmtId="3" fontId="32" fillId="0" borderId="0" xfId="9" applyNumberFormat="1" applyFont="1" applyFill="1" applyAlignment="1">
      <alignment horizontal="center"/>
    </xf>
    <xf numFmtId="3" fontId="31" fillId="0" borderId="0" xfId="9" applyNumberFormat="1" applyFont="1" applyFill="1" applyAlignment="1"/>
    <xf numFmtId="3" fontId="32" fillId="0" borderId="0" xfId="9" applyNumberFormat="1" applyFont="1" applyFill="1" applyAlignment="1"/>
    <xf numFmtId="3" fontId="31" fillId="0" borderId="0" xfId="9" applyNumberFormat="1" applyFont="1" applyFill="1"/>
    <xf numFmtId="3" fontId="32" fillId="0" borderId="0" xfId="9" applyNumberFormat="1" applyFont="1" applyFill="1"/>
    <xf numFmtId="3" fontId="7" fillId="0" borderId="0" xfId="9" applyNumberFormat="1" applyFont="1" applyFill="1"/>
    <xf numFmtId="3" fontId="7" fillId="0" borderId="0" xfId="9" applyNumberFormat="1" applyFont="1" applyFill="1" applyProtection="1"/>
    <xf numFmtId="3" fontId="32" fillId="0" borderId="0" xfId="9" applyNumberFormat="1" applyFont="1" applyFill="1" applyProtection="1"/>
    <xf numFmtId="3" fontId="33" fillId="0" borderId="20" xfId="9" applyNumberFormat="1" applyFont="1" applyFill="1" applyBorder="1" applyAlignment="1" applyProtection="1">
      <alignment horizontal="center" vertical="center" textRotation="90" wrapText="1"/>
    </xf>
    <xf numFmtId="3" fontId="33" fillId="0" borderId="16" xfId="9" applyNumberFormat="1" applyFont="1" applyFill="1" applyBorder="1" applyAlignment="1" applyProtection="1">
      <alignment horizontal="center" vertical="center" wrapText="1"/>
    </xf>
    <xf numFmtId="3" fontId="31" fillId="0" borderId="0" xfId="9" applyNumberFormat="1" applyFont="1" applyFill="1" applyBorder="1"/>
    <xf numFmtId="3" fontId="34" fillId="0" borderId="23" xfId="9" applyNumberFormat="1" applyFont="1" applyFill="1" applyBorder="1" applyAlignment="1">
      <alignment horizontal="left" vertical="center"/>
    </xf>
    <xf numFmtId="3" fontId="34" fillId="0" borderId="24" xfId="9" applyNumberFormat="1" applyFont="1" applyFill="1" applyBorder="1" applyAlignment="1">
      <alignment horizontal="right" vertical="center" wrapText="1"/>
    </xf>
    <xf numFmtId="3" fontId="34" fillId="0" borderId="23" xfId="9" applyNumberFormat="1" applyFont="1" applyFill="1" applyBorder="1" applyAlignment="1">
      <alignment horizontal="right" vertical="center"/>
    </xf>
    <xf numFmtId="3" fontId="33" fillId="0" borderId="19" xfId="9" applyNumberFormat="1" applyFont="1" applyFill="1" applyBorder="1" applyAlignment="1">
      <alignment horizontal="right" vertical="center" wrapText="1"/>
    </xf>
    <xf numFmtId="3" fontId="34" fillId="0" borderId="25" xfId="9" applyNumberFormat="1" applyFont="1" applyFill="1" applyBorder="1" applyAlignment="1">
      <alignment horizontal="right" vertical="center"/>
    </xf>
    <xf numFmtId="3" fontId="33" fillId="0" borderId="17" xfId="9" applyNumberFormat="1" applyFont="1" applyFill="1" applyBorder="1" applyAlignment="1">
      <alignment horizontal="right" vertical="center" wrapText="1"/>
    </xf>
    <xf numFmtId="3" fontId="34" fillId="0" borderId="14" xfId="9" applyNumberFormat="1" applyFont="1" applyFill="1" applyBorder="1" applyAlignment="1">
      <alignment horizontal="right" vertical="center" wrapText="1"/>
    </xf>
    <xf numFmtId="3" fontId="34" fillId="0" borderId="22" xfId="9" applyNumberFormat="1" applyFont="1" applyFill="1" applyBorder="1" applyAlignment="1">
      <alignment horizontal="right" vertical="center"/>
    </xf>
    <xf numFmtId="3" fontId="34" fillId="0" borderId="26" xfId="9" applyNumberFormat="1" applyFont="1" applyFill="1" applyBorder="1" applyAlignment="1">
      <alignment horizontal="left" vertical="center"/>
    </xf>
    <xf numFmtId="3" fontId="34" fillId="0" borderId="26" xfId="9" applyNumberFormat="1" applyFont="1" applyFill="1" applyBorder="1" applyAlignment="1">
      <alignment horizontal="right" vertical="center"/>
    </xf>
    <xf numFmtId="3" fontId="33" fillId="0" borderId="23" xfId="9" applyNumberFormat="1" applyFont="1" applyFill="1" applyBorder="1" applyAlignment="1">
      <alignment horizontal="right" vertical="center" wrapText="1"/>
    </xf>
    <xf numFmtId="3" fontId="34" fillId="0" borderId="27" xfId="9" applyNumberFormat="1" applyFont="1" applyFill="1" applyBorder="1" applyAlignment="1">
      <alignment horizontal="right" vertical="center"/>
    </xf>
    <xf numFmtId="3" fontId="33" fillId="0" borderId="28" xfId="9" applyNumberFormat="1" applyFont="1" applyFill="1" applyBorder="1" applyAlignment="1">
      <alignment horizontal="right" vertical="center" wrapText="1"/>
    </xf>
    <xf numFmtId="3" fontId="34" fillId="0" borderId="28" xfId="9" applyNumberFormat="1" applyFont="1" applyFill="1" applyBorder="1" applyAlignment="1">
      <alignment horizontal="right" vertical="center"/>
    </xf>
    <xf numFmtId="3" fontId="33" fillId="0" borderId="26" xfId="9" applyNumberFormat="1" applyFont="1" applyFill="1" applyBorder="1" applyAlignment="1">
      <alignment horizontal="right" vertical="center" wrapText="1"/>
    </xf>
    <xf numFmtId="3" fontId="35" fillId="0" borderId="0" xfId="9" applyNumberFormat="1" applyFont="1" applyFill="1"/>
    <xf numFmtId="3" fontId="34" fillId="0" borderId="23" xfId="9" applyNumberFormat="1" applyFont="1" applyFill="1" applyBorder="1" applyAlignment="1">
      <alignment horizontal="left" vertical="center" wrapText="1"/>
    </xf>
    <xf numFmtId="3" fontId="34" fillId="0" borderId="23" xfId="9" applyNumberFormat="1" applyFont="1" applyFill="1" applyBorder="1" applyAlignment="1">
      <alignment horizontal="right" vertical="center" wrapText="1"/>
    </xf>
    <xf numFmtId="3" fontId="34" fillId="0" borderId="25" xfId="9" applyNumberFormat="1" applyFont="1" applyFill="1" applyBorder="1" applyAlignment="1">
      <alignment horizontal="right" vertical="center" wrapText="1"/>
    </xf>
    <xf numFmtId="3" fontId="34" fillId="0" borderId="22" xfId="9" applyNumberFormat="1" applyFont="1" applyFill="1" applyBorder="1" applyAlignment="1">
      <alignment horizontal="right" vertical="center" wrapText="1"/>
    </xf>
    <xf numFmtId="3" fontId="34" fillId="0" borderId="26" xfId="9" applyNumberFormat="1" applyFont="1" applyFill="1" applyBorder="1" applyAlignment="1">
      <alignment horizontal="right" vertical="center" wrapText="1"/>
    </xf>
    <xf numFmtId="3" fontId="34" fillId="0" borderId="29" xfId="9" applyNumberFormat="1" applyFont="1" applyFill="1" applyBorder="1" applyAlignment="1">
      <alignment horizontal="left" vertical="center"/>
    </xf>
    <xf numFmtId="3" fontId="34" fillId="0" borderId="29" xfId="9" applyNumberFormat="1" applyFont="1" applyFill="1" applyBorder="1" applyAlignment="1">
      <alignment horizontal="right" vertical="center"/>
    </xf>
    <xf numFmtId="3" fontId="34" fillId="0" borderId="30" xfId="9" applyNumberFormat="1" applyFont="1" applyFill="1" applyBorder="1" applyAlignment="1">
      <alignment horizontal="right" vertical="center"/>
    </xf>
    <xf numFmtId="3" fontId="34" fillId="0" borderId="31" xfId="9" applyNumberFormat="1" applyFont="1" applyFill="1" applyBorder="1" applyAlignment="1">
      <alignment horizontal="right" vertical="center"/>
    </xf>
    <xf numFmtId="3" fontId="34" fillId="0" borderId="32" xfId="9" applyNumberFormat="1" applyFont="1" applyFill="1" applyBorder="1" applyAlignment="1">
      <alignment horizontal="left" vertical="center" wrapText="1"/>
    </xf>
    <xf numFmtId="3" fontId="34" fillId="0" borderId="32" xfId="9" applyNumberFormat="1" applyFont="1" applyFill="1" applyBorder="1" applyAlignment="1">
      <alignment horizontal="right" vertical="center" wrapText="1"/>
    </xf>
    <xf numFmtId="3" fontId="33" fillId="0" borderId="32" xfId="9" applyNumberFormat="1" applyFont="1" applyFill="1" applyBorder="1" applyAlignment="1">
      <alignment horizontal="right" vertical="center" wrapText="1"/>
    </xf>
    <xf numFmtId="3" fontId="34" fillId="0" borderId="33" xfId="9" applyNumberFormat="1" applyFont="1" applyFill="1" applyBorder="1" applyAlignment="1">
      <alignment horizontal="right" vertical="center" wrapText="1"/>
    </xf>
    <xf numFmtId="3" fontId="33" fillId="0" borderId="34" xfId="9" applyNumberFormat="1" applyFont="1" applyFill="1" applyBorder="1" applyAlignment="1">
      <alignment horizontal="right" vertical="center" wrapText="1"/>
    </xf>
    <xf numFmtId="3" fontId="34" fillId="0" borderId="34" xfId="9" applyNumberFormat="1" applyFont="1" applyFill="1" applyBorder="1" applyAlignment="1">
      <alignment horizontal="right" vertical="center" wrapText="1"/>
    </xf>
    <xf numFmtId="0" fontId="33" fillId="0" borderId="12" xfId="9" applyFont="1" applyFill="1" applyBorder="1" applyAlignment="1">
      <alignment horizontal="left" vertical="center" wrapText="1"/>
    </xf>
    <xf numFmtId="3" fontId="33" fillId="0" borderId="20" xfId="9" applyNumberFormat="1" applyFont="1" applyFill="1" applyBorder="1" applyAlignment="1">
      <alignment horizontal="right" vertical="center"/>
    </xf>
    <xf numFmtId="3" fontId="33" fillId="0" borderId="36" xfId="9" applyNumberFormat="1" applyFont="1" applyFill="1" applyBorder="1" applyAlignment="1">
      <alignment horizontal="right" vertical="center"/>
    </xf>
    <xf numFmtId="3" fontId="33" fillId="0" borderId="37" xfId="9" applyNumberFormat="1" applyFont="1" applyFill="1" applyBorder="1" applyAlignment="1">
      <alignment horizontal="right" vertical="center"/>
    </xf>
    <xf numFmtId="3" fontId="33" fillId="0" borderId="12" xfId="9" applyNumberFormat="1" applyFont="1" applyFill="1" applyBorder="1" applyAlignment="1">
      <alignment horizontal="right" vertical="center"/>
    </xf>
    <xf numFmtId="3" fontId="33" fillId="0" borderId="12" xfId="9" applyNumberFormat="1" applyFont="1" applyFill="1" applyBorder="1" applyAlignment="1">
      <alignment horizontal="right" vertical="center" wrapText="1"/>
    </xf>
    <xf numFmtId="3" fontId="33" fillId="0" borderId="13" xfId="9" applyNumberFormat="1" applyFont="1" applyFill="1" applyBorder="1" applyAlignment="1">
      <alignment horizontal="right" vertical="center"/>
    </xf>
    <xf numFmtId="3" fontId="33" fillId="0" borderId="16" xfId="9" applyNumberFormat="1" applyFont="1" applyFill="1" applyBorder="1" applyAlignment="1">
      <alignment horizontal="right" vertical="center" wrapText="1"/>
    </xf>
    <xf numFmtId="3" fontId="36" fillId="0" borderId="0" xfId="9" applyNumberFormat="1" applyFont="1" applyFill="1"/>
    <xf numFmtId="3" fontId="33" fillId="0" borderId="14" xfId="9" applyNumberFormat="1" applyFont="1" applyFill="1" applyBorder="1" applyAlignment="1">
      <alignment horizontal="right" vertical="center"/>
    </xf>
    <xf numFmtId="3" fontId="33" fillId="0" borderId="21" xfId="9" applyNumberFormat="1" applyFont="1" applyFill="1" applyBorder="1" applyAlignment="1">
      <alignment horizontal="right" vertical="center"/>
    </xf>
    <xf numFmtId="3" fontId="33" fillId="0" borderId="38" xfId="9" applyNumberFormat="1" applyFont="1" applyFill="1" applyBorder="1" applyAlignment="1">
      <alignment horizontal="right" vertical="center"/>
    </xf>
    <xf numFmtId="3" fontId="34" fillId="0" borderId="19" xfId="9" applyNumberFormat="1" applyFont="1" applyFill="1" applyBorder="1" applyAlignment="1">
      <alignment horizontal="left" vertical="center"/>
    </xf>
    <xf numFmtId="3" fontId="34" fillId="0" borderId="19" xfId="9" applyNumberFormat="1" applyFont="1" applyFill="1" applyBorder="1" applyAlignment="1">
      <alignment horizontal="right" vertical="center" wrapText="1"/>
    </xf>
    <xf numFmtId="3" fontId="34" fillId="0" borderId="19" xfId="9" applyNumberFormat="1" applyFont="1" applyFill="1" applyBorder="1" applyAlignment="1">
      <alignment horizontal="right" vertical="center"/>
    </xf>
    <xf numFmtId="3" fontId="34" fillId="0" borderId="39" xfId="9" applyNumberFormat="1" applyFont="1" applyFill="1" applyBorder="1" applyAlignment="1">
      <alignment horizontal="right" vertical="center"/>
    </xf>
    <xf numFmtId="0" fontId="34" fillId="0" borderId="19" xfId="9" applyFont="1" applyFill="1" applyBorder="1" applyAlignment="1">
      <alignment horizontal="left" vertical="center" wrapText="1"/>
    </xf>
    <xf numFmtId="3" fontId="34" fillId="0" borderId="27" xfId="9" applyNumberFormat="1" applyFont="1" applyFill="1" applyBorder="1" applyAlignment="1">
      <alignment horizontal="right" vertical="center" wrapText="1"/>
    </xf>
    <xf numFmtId="3" fontId="33" fillId="0" borderId="28" xfId="9" applyNumberFormat="1" applyFont="1" applyFill="1" applyBorder="1" applyAlignment="1">
      <alignment horizontal="right" vertical="center"/>
    </xf>
    <xf numFmtId="3" fontId="33" fillId="0" borderId="4" xfId="9" applyNumberFormat="1" applyFont="1" applyFill="1" applyBorder="1" applyAlignment="1">
      <alignment horizontal="right" vertical="center" wrapText="1"/>
    </xf>
    <xf numFmtId="0" fontId="34" fillId="0" borderId="26" xfId="9" applyFont="1" applyFill="1" applyBorder="1" applyAlignment="1">
      <alignment horizontal="left" vertical="center" wrapText="1"/>
    </xf>
    <xf numFmtId="3" fontId="33" fillId="0" borderId="26" xfId="9" applyNumberFormat="1" applyFont="1" applyFill="1" applyBorder="1" applyAlignment="1">
      <alignment horizontal="right" vertical="center"/>
    </xf>
    <xf numFmtId="3" fontId="37" fillId="0" borderId="0" xfId="9" applyNumberFormat="1" applyFont="1" applyFill="1"/>
    <xf numFmtId="3" fontId="34" fillId="0" borderId="30" xfId="9" applyNumberFormat="1" applyFont="1" applyFill="1" applyBorder="1" applyAlignment="1">
      <alignment horizontal="right" vertical="center" wrapText="1"/>
    </xf>
    <xf numFmtId="3" fontId="33" fillId="0" borderId="27" xfId="9" applyNumberFormat="1" applyFont="1" applyFill="1" applyBorder="1" applyAlignment="1">
      <alignment horizontal="right" vertical="center" wrapText="1"/>
    </xf>
    <xf numFmtId="3" fontId="34" fillId="0" borderId="0" xfId="9" applyNumberFormat="1" applyFont="1" applyFill="1"/>
    <xf numFmtId="3" fontId="34" fillId="0" borderId="0" xfId="9" applyNumberFormat="1" applyFont="1" applyFill="1" applyAlignment="1">
      <alignment horizontal="left"/>
    </xf>
    <xf numFmtId="3" fontId="34" fillId="0" borderId="0" xfId="9" applyNumberFormat="1" applyFont="1" applyFill="1" applyAlignment="1">
      <alignment horizontal="right"/>
    </xf>
    <xf numFmtId="3" fontId="34" fillId="0" borderId="0" xfId="9" applyNumberFormat="1" applyFont="1" applyFill="1" applyBorder="1"/>
    <xf numFmtId="3" fontId="31" fillId="0" borderId="0" xfId="9" applyNumberFormat="1" applyFont="1" applyFill="1" applyAlignment="1">
      <alignment horizontal="left"/>
    </xf>
    <xf numFmtId="3" fontId="31" fillId="0" borderId="0" xfId="9" applyNumberFormat="1" applyFont="1" applyFill="1" applyAlignment="1">
      <alignment horizontal="right"/>
    </xf>
    <xf numFmtId="3" fontId="18" fillId="0" borderId="2" xfId="3" applyNumberFormat="1" applyFont="1" applyFill="1" applyBorder="1" applyAlignment="1" applyProtection="1">
      <alignment horizontal="right"/>
    </xf>
    <xf numFmtId="3" fontId="18" fillId="0" borderId="2" xfId="2" applyNumberFormat="1" applyFont="1" applyFill="1" applyBorder="1" applyAlignment="1" applyProtection="1">
      <alignment horizontal="left" wrapText="1"/>
    </xf>
    <xf numFmtId="0" fontId="13" fillId="0" borderId="2" xfId="124" applyFont="1" applyFill="1" applyBorder="1"/>
    <xf numFmtId="3" fontId="13" fillId="0" borderId="2" xfId="124" applyNumberFormat="1" applyFont="1" applyFill="1" applyBorder="1" applyAlignment="1"/>
    <xf numFmtId="3" fontId="8" fillId="0" borderId="12" xfId="9" applyNumberFormat="1" applyFont="1" applyFill="1" applyBorder="1" applyAlignment="1">
      <alignment horizontal="center" vertical="center" wrapText="1"/>
    </xf>
    <xf numFmtId="3" fontId="34" fillId="0" borderId="23" xfId="9" applyNumberFormat="1" applyFont="1" applyFill="1" applyBorder="1" applyAlignment="1" applyProtection="1">
      <alignment horizontal="right" vertical="center"/>
    </xf>
    <xf numFmtId="3" fontId="33" fillId="0" borderId="23" xfId="9" applyNumberFormat="1" applyFont="1" applyFill="1" applyBorder="1" applyAlignment="1">
      <alignment horizontal="right" vertical="center"/>
    </xf>
    <xf numFmtId="3" fontId="33" fillId="0" borderId="19" xfId="9" applyNumberFormat="1" applyFont="1" applyFill="1" applyBorder="1" applyAlignment="1">
      <alignment horizontal="right" vertical="center"/>
    </xf>
    <xf numFmtId="3" fontId="34" fillId="0" borderId="26" xfId="9" applyNumberFormat="1" applyFont="1" applyFill="1" applyBorder="1" applyAlignment="1" applyProtection="1">
      <alignment horizontal="right" vertical="center"/>
    </xf>
    <xf numFmtId="3" fontId="34" fillId="0" borderId="29" xfId="9" applyNumberFormat="1" applyFont="1" applyFill="1" applyBorder="1" applyAlignment="1" applyProtection="1">
      <alignment horizontal="right" vertical="center"/>
    </xf>
    <xf numFmtId="3" fontId="34" fillId="0" borderId="32" xfId="9" applyNumberFormat="1" applyFont="1" applyFill="1" applyBorder="1" applyAlignment="1" applyProtection="1">
      <alignment horizontal="right" vertical="center"/>
    </xf>
    <xf numFmtId="3" fontId="34" fillId="0" borderId="32" xfId="9" applyNumberFormat="1" applyFont="1" applyFill="1" applyBorder="1" applyAlignment="1">
      <alignment horizontal="right" vertical="center"/>
    </xf>
    <xf numFmtId="3" fontId="33" fillId="0" borderId="32" xfId="9" applyNumberFormat="1" applyFont="1" applyFill="1" applyBorder="1" applyAlignment="1">
      <alignment horizontal="right" vertical="center"/>
    </xf>
    <xf numFmtId="0" fontId="34" fillId="0" borderId="12" xfId="9" applyFont="1" applyFill="1" applyBorder="1" applyAlignment="1">
      <alignment horizontal="left" vertical="center" wrapText="1"/>
    </xf>
    <xf numFmtId="3" fontId="33" fillId="0" borderId="12" xfId="9" applyNumberFormat="1" applyFont="1" applyFill="1" applyBorder="1" applyAlignment="1" applyProtection="1">
      <alignment horizontal="right" vertical="center"/>
    </xf>
    <xf numFmtId="3" fontId="34" fillId="0" borderId="19" xfId="9" applyNumberFormat="1" applyFont="1" applyFill="1" applyBorder="1" applyAlignment="1" applyProtection="1">
      <alignment horizontal="right" vertical="center"/>
    </xf>
    <xf numFmtId="3" fontId="31" fillId="0" borderId="0" xfId="9" applyNumberFormat="1" applyFont="1" applyFill="1" applyAlignment="1">
      <alignment vertical="center"/>
    </xf>
    <xf numFmtId="3" fontId="34" fillId="0" borderId="29" xfId="9" applyNumberFormat="1" applyFont="1" applyFill="1" applyBorder="1" applyAlignment="1">
      <alignment horizontal="right" vertical="center" wrapText="1"/>
    </xf>
    <xf numFmtId="3" fontId="33" fillId="0" borderId="29" xfId="9" applyNumberFormat="1" applyFont="1" applyFill="1" applyBorder="1" applyAlignment="1">
      <alignment horizontal="right" vertical="center"/>
    </xf>
    <xf numFmtId="3" fontId="34" fillId="0" borderId="24" xfId="9" applyNumberFormat="1" applyFont="1" applyFill="1" applyBorder="1" applyAlignment="1">
      <alignment horizontal="right" vertical="center"/>
    </xf>
    <xf numFmtId="3" fontId="33" fillId="0" borderId="24" xfId="9" applyNumberFormat="1" applyFont="1" applyFill="1" applyBorder="1" applyAlignment="1">
      <alignment horizontal="right" vertical="center"/>
    </xf>
    <xf numFmtId="3" fontId="34" fillId="0" borderId="4" xfId="9" applyNumberFormat="1" applyFont="1" applyFill="1" applyBorder="1" applyAlignment="1">
      <alignment horizontal="right" vertical="center"/>
    </xf>
    <xf numFmtId="3" fontId="59" fillId="0" borderId="0" xfId="9" applyNumberFormat="1" applyFont="1" applyFill="1" applyAlignment="1">
      <alignment horizontal="center"/>
    </xf>
    <xf numFmtId="3" fontId="60" fillId="0" borderId="0" xfId="9" applyNumberFormat="1" applyFont="1" applyFill="1" applyAlignment="1"/>
    <xf numFmtId="3" fontId="61" fillId="0" borderId="0" xfId="9" applyNumberFormat="1" applyFont="1" applyFill="1" applyAlignment="1"/>
    <xf numFmtId="3" fontId="60" fillId="0" borderId="0" xfId="9" applyNumberFormat="1" applyFont="1" applyFill="1"/>
    <xf numFmtId="3" fontId="61" fillId="0" borderId="0" xfId="9" applyNumberFormat="1" applyFont="1" applyFill="1"/>
    <xf numFmtId="3" fontId="60" fillId="0" borderId="0" xfId="9" applyNumberFormat="1" applyFont="1" applyFill="1" applyProtection="1"/>
    <xf numFmtId="3" fontId="61" fillId="0" borderId="0" xfId="9" applyNumberFormat="1" applyFont="1" applyFill="1" applyProtection="1"/>
    <xf numFmtId="3" fontId="63" fillId="0" borderId="0" xfId="9" applyNumberFormat="1" applyFont="1" applyFill="1" applyProtection="1"/>
    <xf numFmtId="3" fontId="66" fillId="0" borderId="0" xfId="9" applyNumberFormat="1" applyFont="1" applyFill="1" applyAlignment="1">
      <alignment wrapText="1"/>
    </xf>
    <xf numFmtId="1" fontId="62" fillId="0" borderId="12" xfId="9" applyNumberFormat="1" applyFont="1" applyFill="1" applyBorder="1" applyAlignment="1" applyProtection="1">
      <alignment horizontal="center" vertical="center" wrapText="1"/>
    </xf>
    <xf numFmtId="3" fontId="62" fillId="0" borderId="36" xfId="9" applyNumberFormat="1" applyFont="1" applyFill="1" applyBorder="1" applyAlignment="1" applyProtection="1">
      <alignment horizontal="center" vertical="center" wrapText="1"/>
    </xf>
    <xf numFmtId="3" fontId="62" fillId="0" borderId="35" xfId="9" applyNumberFormat="1" applyFont="1" applyFill="1" applyBorder="1" applyAlignment="1" applyProtection="1">
      <alignment horizontal="center" vertical="center" wrapText="1"/>
    </xf>
    <xf numFmtId="3" fontId="62" fillId="0" borderId="0" xfId="9" applyNumberFormat="1" applyFont="1" applyFill="1" applyBorder="1" applyAlignment="1" applyProtection="1">
      <alignment horizontal="center" vertical="center" wrapText="1"/>
    </xf>
    <xf numFmtId="3" fontId="62" fillId="0" borderId="56" xfId="9" applyNumberFormat="1" applyFont="1" applyFill="1" applyBorder="1" applyAlignment="1" applyProtection="1">
      <alignment horizontal="center" vertical="center" wrapText="1"/>
    </xf>
    <xf numFmtId="3" fontId="66" fillId="0" borderId="26" xfId="9" applyNumberFormat="1" applyFont="1" applyFill="1" applyBorder="1" applyAlignment="1">
      <alignment horizontal="right" vertical="center" wrapText="1"/>
    </xf>
    <xf numFmtId="3" fontId="62" fillId="0" borderId="26" xfId="9" applyNumberFormat="1" applyFont="1" applyFill="1" applyBorder="1" applyAlignment="1" applyProtection="1">
      <alignment horizontal="right" vertical="center" wrapText="1"/>
    </xf>
    <xf numFmtId="3" fontId="66" fillId="0" borderId="26" xfId="9" applyNumberFormat="1" applyFont="1" applyFill="1" applyBorder="1" applyAlignment="1" applyProtection="1">
      <alignment horizontal="right" vertical="center"/>
    </xf>
    <xf numFmtId="3" fontId="66" fillId="0" borderId="28" xfId="9" applyNumberFormat="1" applyFont="1" applyFill="1" applyBorder="1" applyAlignment="1" applyProtection="1">
      <alignment horizontal="right" vertical="center"/>
    </xf>
    <xf numFmtId="3" fontId="66" fillId="0" borderId="27" xfId="9" applyNumberFormat="1" applyFont="1" applyFill="1" applyBorder="1" applyAlignment="1" applyProtection="1">
      <alignment horizontal="right" vertical="center"/>
    </xf>
    <xf numFmtId="3" fontId="66" fillId="0" borderId="26" xfId="9" applyNumberFormat="1" applyFont="1" applyFill="1" applyBorder="1" applyAlignment="1" applyProtection="1">
      <alignment horizontal="right" vertical="center" wrapText="1"/>
    </xf>
    <xf numFmtId="3" fontId="62" fillId="0" borderId="26" xfId="9" applyNumberFormat="1" applyFont="1" applyFill="1" applyBorder="1" applyAlignment="1">
      <alignment horizontal="right" vertical="center" wrapText="1"/>
    </xf>
    <xf numFmtId="3" fontId="66" fillId="0" borderId="28" xfId="9" applyNumberFormat="1" applyFont="1" applyFill="1" applyBorder="1" applyAlignment="1">
      <alignment horizontal="right" vertical="center" wrapText="1"/>
    </xf>
    <xf numFmtId="3" fontId="66" fillId="0" borderId="32" xfId="9" applyNumberFormat="1" applyFont="1" applyFill="1" applyBorder="1" applyAlignment="1" applyProtection="1">
      <alignment horizontal="right" vertical="center" wrapText="1"/>
    </xf>
    <xf numFmtId="3" fontId="62" fillId="0" borderId="32" xfId="9" applyNumberFormat="1" applyFont="1" applyFill="1" applyBorder="1" applyAlignment="1" applyProtection="1">
      <alignment horizontal="right" vertical="center" wrapText="1"/>
    </xf>
    <xf numFmtId="3" fontId="66" fillId="0" borderId="34" xfId="9" applyNumberFormat="1" applyFont="1" applyFill="1" applyBorder="1" applyAlignment="1" applyProtection="1">
      <alignment horizontal="right" vertical="center" wrapText="1"/>
    </xf>
    <xf numFmtId="3" fontId="62" fillId="0" borderId="12" xfId="9" applyNumberFormat="1" applyFont="1" applyFill="1" applyBorder="1" applyAlignment="1">
      <alignment horizontal="right" vertical="center" wrapText="1"/>
    </xf>
    <xf numFmtId="3" fontId="62" fillId="0" borderId="12" xfId="9" applyNumberFormat="1" applyFont="1" applyFill="1" applyBorder="1" applyAlignment="1" applyProtection="1">
      <alignment horizontal="right" vertical="center" wrapText="1"/>
    </xf>
    <xf numFmtId="3" fontId="62" fillId="0" borderId="16" xfId="9" applyNumberFormat="1" applyFont="1" applyFill="1" applyBorder="1" applyAlignment="1">
      <alignment horizontal="right" vertical="center" wrapText="1"/>
    </xf>
    <xf numFmtId="3" fontId="62" fillId="0" borderId="20" xfId="9" applyNumberFormat="1" applyFont="1" applyFill="1" applyBorder="1" applyAlignment="1" applyProtection="1">
      <alignment horizontal="right" vertical="center"/>
    </xf>
    <xf numFmtId="3" fontId="62" fillId="0" borderId="20" xfId="9" applyNumberFormat="1" applyFont="1" applyFill="1" applyBorder="1" applyAlignment="1" applyProtection="1">
      <alignment horizontal="right" vertical="center" wrapText="1"/>
    </xf>
    <xf numFmtId="3" fontId="62" fillId="0" borderId="37" xfId="9" applyNumberFormat="1" applyFont="1" applyFill="1" applyBorder="1" applyAlignment="1" applyProtection="1">
      <alignment horizontal="right" vertical="center"/>
    </xf>
    <xf numFmtId="3" fontId="66" fillId="0" borderId="23" xfId="9" applyNumberFormat="1" applyFont="1" applyFill="1" applyBorder="1" applyAlignment="1">
      <alignment horizontal="right" vertical="center" wrapText="1"/>
    </xf>
    <xf numFmtId="3" fontId="62" fillId="0" borderId="23" xfId="9" applyNumberFormat="1" applyFont="1" applyFill="1" applyBorder="1" applyAlignment="1">
      <alignment horizontal="right" vertical="center" wrapText="1"/>
    </xf>
    <xf numFmtId="3" fontId="66" fillId="0" borderId="22" xfId="9" applyNumberFormat="1" applyFont="1" applyFill="1" applyBorder="1" applyAlignment="1">
      <alignment horizontal="right" vertical="center" wrapText="1"/>
    </xf>
    <xf numFmtId="3" fontId="66" fillId="0" borderId="27" xfId="9" applyNumberFormat="1" applyFont="1" applyFill="1" applyBorder="1" applyAlignment="1" applyProtection="1">
      <alignment horizontal="right" vertical="center" wrapText="1"/>
    </xf>
    <xf numFmtId="3" fontId="62" fillId="0" borderId="29" xfId="9" applyNumberFormat="1" applyFont="1" applyFill="1" applyBorder="1" applyAlignment="1" applyProtection="1">
      <alignment horizontal="right" vertical="center" wrapText="1"/>
    </xf>
    <xf numFmtId="3" fontId="66" fillId="0" borderId="29" xfId="9" applyNumberFormat="1" applyFont="1" applyFill="1" applyBorder="1" applyAlignment="1">
      <alignment horizontal="right" vertical="center" wrapText="1"/>
    </xf>
    <xf numFmtId="3" fontId="62" fillId="0" borderId="29" xfId="9" applyNumberFormat="1" applyFont="1" applyFill="1" applyBorder="1" applyAlignment="1">
      <alignment horizontal="right" vertical="center" wrapText="1"/>
    </xf>
    <xf numFmtId="3" fontId="66" fillId="0" borderId="31" xfId="9" applyNumberFormat="1" applyFont="1" applyFill="1" applyBorder="1" applyAlignment="1">
      <alignment horizontal="right" vertical="center" wrapText="1"/>
    </xf>
    <xf numFmtId="3" fontId="62" fillId="0" borderId="23" xfId="9" applyNumberFormat="1" applyFont="1" applyFill="1" applyBorder="1" applyAlignment="1" applyProtection="1">
      <alignment horizontal="right" vertical="center" wrapText="1"/>
    </xf>
    <xf numFmtId="3" fontId="66" fillId="0" borderId="0" xfId="9" applyNumberFormat="1" applyFont="1" applyFill="1" applyAlignment="1">
      <alignment horizontal="center"/>
    </xf>
    <xf numFmtId="3" fontId="66" fillId="0" borderId="0" xfId="9" applyNumberFormat="1" applyFont="1" applyFill="1"/>
    <xf numFmtId="3" fontId="66" fillId="0" borderId="0" xfId="9" applyNumberFormat="1" applyFont="1" applyFill="1" applyBorder="1"/>
    <xf numFmtId="3" fontId="60" fillId="0" borderId="0" xfId="9" applyNumberFormat="1" applyFont="1" applyFill="1" applyBorder="1"/>
    <xf numFmtId="3" fontId="62" fillId="0" borderId="0" xfId="9" applyNumberFormat="1" applyFont="1" applyFill="1" applyBorder="1" applyAlignment="1" applyProtection="1">
      <alignment horizontal="right" wrapText="1"/>
    </xf>
    <xf numFmtId="3" fontId="66" fillId="0" borderId="0" xfId="9" applyNumberFormat="1" applyFont="1" applyFill="1" applyBorder="1" applyAlignment="1">
      <alignment horizontal="center"/>
    </xf>
    <xf numFmtId="3" fontId="62" fillId="0" borderId="0" xfId="9" applyNumberFormat="1" applyFont="1" applyFill="1" applyBorder="1"/>
    <xf numFmtId="3" fontId="66" fillId="0" borderId="0" xfId="9" applyNumberFormat="1" applyFont="1" applyFill="1" applyBorder="1" applyAlignment="1" applyProtection="1">
      <alignment horizontal="right" wrapText="1"/>
    </xf>
    <xf numFmtId="3" fontId="67" fillId="0" borderId="0" xfId="9" applyNumberFormat="1" applyFont="1" applyFill="1" applyBorder="1"/>
    <xf numFmtId="3" fontId="67" fillId="0" borderId="0" xfId="9" applyNumberFormat="1" applyFont="1" applyFill="1"/>
    <xf numFmtId="3" fontId="61" fillId="0" borderId="0" xfId="9" applyNumberFormat="1" applyFont="1" applyFill="1" applyBorder="1"/>
    <xf numFmtId="3" fontId="66" fillId="0" borderId="53" xfId="9" applyNumberFormat="1" applyFont="1" applyFill="1" applyBorder="1"/>
    <xf numFmtId="3" fontId="60" fillId="0" borderId="0" xfId="9" applyNumberFormat="1" applyFont="1" applyFill="1" applyAlignment="1">
      <alignment horizontal="center"/>
    </xf>
    <xf numFmtId="3" fontId="62" fillId="0" borderId="57" xfId="9" applyNumberFormat="1" applyFont="1" applyFill="1" applyBorder="1" applyAlignment="1" applyProtection="1">
      <alignment horizontal="center" vertical="center" wrapText="1"/>
    </xf>
    <xf numFmtId="3" fontId="62" fillId="0" borderId="58" xfId="9" applyNumberFormat="1" applyFont="1" applyFill="1" applyBorder="1" applyAlignment="1" applyProtection="1">
      <alignment horizontal="center" vertical="center" wrapText="1"/>
    </xf>
    <xf numFmtId="3" fontId="66" fillId="0" borderId="25" xfId="9" applyNumberFormat="1" applyFont="1" applyFill="1" applyBorder="1" applyAlignment="1" applyProtection="1">
      <alignment horizontal="right" vertical="center"/>
    </xf>
    <xf numFmtId="3" fontId="66" fillId="0" borderId="32" xfId="9" applyNumberFormat="1" applyFont="1" applyFill="1" applyBorder="1" applyAlignment="1">
      <alignment horizontal="right" vertical="center" wrapText="1"/>
    </xf>
    <xf numFmtId="3" fontId="62" fillId="0" borderId="32" xfId="9" applyNumberFormat="1" applyFont="1" applyFill="1" applyBorder="1" applyAlignment="1">
      <alignment horizontal="right" vertical="center" wrapText="1"/>
    </xf>
    <xf numFmtId="3" fontId="66" fillId="0" borderId="34" xfId="9" applyNumberFormat="1" applyFont="1" applyFill="1" applyBorder="1" applyAlignment="1">
      <alignment horizontal="right" vertical="center" wrapText="1"/>
    </xf>
    <xf numFmtId="3" fontId="66" fillId="0" borderId="23" xfId="9" applyNumberFormat="1" applyFont="1" applyFill="1" applyBorder="1" applyAlignment="1" applyProtection="1">
      <alignment horizontal="right" vertical="center"/>
    </xf>
    <xf numFmtId="3" fontId="66" fillId="0" borderId="33" xfId="9" applyNumberFormat="1" applyFont="1" applyFill="1" applyBorder="1" applyAlignment="1">
      <alignment horizontal="right" vertical="center" wrapText="1"/>
    </xf>
    <xf numFmtId="3" fontId="66" fillId="0" borderId="33" xfId="9" applyNumberFormat="1" applyFont="1" applyFill="1" applyBorder="1" applyAlignment="1" applyProtection="1">
      <alignment horizontal="right" vertical="center" wrapText="1"/>
    </xf>
    <xf numFmtId="3" fontId="66" fillId="0" borderId="32" xfId="9" applyNumberFormat="1" applyFont="1" applyFill="1" applyBorder="1" applyAlignment="1" applyProtection="1">
      <alignment horizontal="right" vertical="center"/>
    </xf>
    <xf numFmtId="3" fontId="62" fillId="0" borderId="64" xfId="9" applyNumberFormat="1" applyFont="1" applyFill="1" applyBorder="1" applyAlignment="1" applyProtection="1">
      <alignment horizontal="right" vertical="center" wrapText="1"/>
    </xf>
    <xf numFmtId="3" fontId="66" fillId="0" borderId="65" xfId="9" applyNumberFormat="1" applyFont="1" applyFill="1" applyBorder="1" applyAlignment="1" applyProtection="1">
      <alignment horizontal="right" vertical="center"/>
    </xf>
    <xf numFmtId="3" fontId="62" fillId="0" borderId="61" xfId="9" applyNumberFormat="1" applyFont="1" applyFill="1" applyBorder="1" applyAlignment="1" applyProtection="1">
      <alignment horizontal="right" vertical="center" wrapText="1"/>
    </xf>
    <xf numFmtId="3" fontId="66" fillId="0" borderId="62" xfId="9" applyNumberFormat="1" applyFont="1" applyFill="1" applyBorder="1" applyAlignment="1">
      <alignment horizontal="right" vertical="center" wrapText="1"/>
    </xf>
    <xf numFmtId="3" fontId="66" fillId="0" borderId="27" xfId="9" applyNumberFormat="1" applyFont="1" applyFill="1" applyBorder="1" applyAlignment="1">
      <alignment horizontal="right" vertical="center" wrapText="1"/>
    </xf>
    <xf numFmtId="3" fontId="66" fillId="0" borderId="62" xfId="9" applyNumberFormat="1" applyFont="1" applyFill="1" applyBorder="1" applyAlignment="1" applyProtection="1">
      <alignment horizontal="right" vertical="center"/>
    </xf>
    <xf numFmtId="3" fontId="62" fillId="0" borderId="27" xfId="9" applyNumberFormat="1" applyFont="1" applyFill="1" applyBorder="1" applyAlignment="1" applyProtection="1">
      <alignment horizontal="right" vertical="center" wrapText="1"/>
    </xf>
    <xf numFmtId="3" fontId="66" fillId="0" borderId="29" xfId="9" applyNumberFormat="1" applyFont="1" applyFill="1" applyBorder="1" applyAlignment="1" applyProtection="1">
      <alignment horizontal="right" vertical="center"/>
    </xf>
    <xf numFmtId="3" fontId="66" fillId="0" borderId="30" xfId="9" applyNumberFormat="1" applyFont="1" applyFill="1" applyBorder="1" applyAlignment="1">
      <alignment horizontal="right" vertical="center" wrapText="1"/>
    </xf>
    <xf numFmtId="3" fontId="66" fillId="0" borderId="30" xfId="9" applyNumberFormat="1" applyFont="1" applyFill="1" applyBorder="1" applyAlignment="1" applyProtection="1">
      <alignment horizontal="right" vertical="center" wrapText="1"/>
    </xf>
    <xf numFmtId="3" fontId="66" fillId="0" borderId="29" xfId="9" applyNumberFormat="1" applyFont="1" applyFill="1" applyBorder="1" applyAlignment="1" applyProtection="1">
      <alignment horizontal="right" vertical="center" wrapText="1"/>
    </xf>
    <xf numFmtId="3" fontId="66" fillId="0" borderId="30" xfId="9" applyNumberFormat="1" applyFont="1" applyFill="1" applyBorder="1" applyAlignment="1" applyProtection="1">
      <alignment horizontal="right" vertical="center"/>
    </xf>
    <xf numFmtId="3" fontId="62" fillId="0" borderId="63" xfId="9" applyNumberFormat="1" applyFont="1" applyFill="1" applyBorder="1" applyAlignment="1" applyProtection="1">
      <alignment horizontal="right" vertical="center" wrapText="1"/>
    </xf>
    <xf numFmtId="3" fontId="66" fillId="0" borderId="67" xfId="9" applyNumberFormat="1" applyFont="1" applyFill="1" applyBorder="1" applyAlignment="1" applyProtection="1">
      <alignment horizontal="right" vertical="center"/>
    </xf>
    <xf numFmtId="3" fontId="62" fillId="0" borderId="30" xfId="9" applyNumberFormat="1" applyFont="1" applyFill="1" applyBorder="1" applyAlignment="1" applyProtection="1">
      <alignment horizontal="right" vertical="center" wrapText="1"/>
    </xf>
    <xf numFmtId="3" fontId="60" fillId="0" borderId="26" xfId="9" applyNumberFormat="1" applyFont="1" applyFill="1" applyBorder="1" applyAlignment="1">
      <alignment horizontal="right" vertical="center"/>
    </xf>
    <xf numFmtId="3" fontId="66" fillId="0" borderId="67" xfId="9" applyNumberFormat="1" applyFont="1" applyFill="1" applyBorder="1" applyAlignment="1">
      <alignment horizontal="right" vertical="center" wrapText="1"/>
    </xf>
    <xf numFmtId="3" fontId="66" fillId="0" borderId="33" xfId="9" applyNumberFormat="1" applyFont="1" applyFill="1" applyBorder="1" applyAlignment="1" applyProtection="1">
      <alignment horizontal="right" vertical="center"/>
    </xf>
    <xf numFmtId="3" fontId="60" fillId="0" borderId="32" xfId="9" applyNumberFormat="1" applyFont="1" applyFill="1" applyBorder="1" applyAlignment="1">
      <alignment horizontal="right" vertical="center"/>
    </xf>
    <xf numFmtId="3" fontId="62" fillId="0" borderId="54" xfId="9" applyNumberFormat="1" applyFont="1" applyFill="1" applyBorder="1" applyAlignment="1" applyProtection="1">
      <alignment horizontal="right" vertical="center" wrapText="1"/>
    </xf>
    <xf numFmtId="3" fontId="62" fillId="0" borderId="55" xfId="9" applyNumberFormat="1" applyFont="1" applyFill="1" applyBorder="1" applyAlignment="1">
      <alignment horizontal="right" vertical="center" wrapText="1"/>
    </xf>
    <xf numFmtId="3" fontId="62" fillId="0" borderId="69" xfId="9" applyNumberFormat="1" applyFont="1" applyFill="1" applyBorder="1" applyAlignment="1" applyProtection="1">
      <alignment horizontal="right" vertical="center" wrapText="1"/>
    </xf>
    <xf numFmtId="3" fontId="62" fillId="0" borderId="70" xfId="9" applyNumberFormat="1" applyFont="1" applyFill="1" applyBorder="1" applyAlignment="1" applyProtection="1">
      <alignment horizontal="right" vertical="center"/>
    </xf>
    <xf numFmtId="3" fontId="60" fillId="0" borderId="0" xfId="9" applyNumberFormat="1" applyFont="1" applyFill="1" applyAlignment="1">
      <alignment vertical="center"/>
    </xf>
    <xf numFmtId="3" fontId="61" fillId="0" borderId="0" xfId="9" applyNumberFormat="1" applyFont="1" applyFill="1" applyAlignment="1">
      <alignment vertical="center"/>
    </xf>
    <xf numFmtId="3" fontId="7" fillId="0" borderId="0" xfId="205" applyNumberFormat="1" applyFont="1" applyFill="1" applyBorder="1" applyAlignment="1">
      <alignment vertical="top"/>
    </xf>
    <xf numFmtId="0" fontId="7" fillId="0" borderId="0" xfId="205" applyFont="1" applyFill="1" applyBorder="1" applyAlignment="1">
      <alignment vertical="top"/>
    </xf>
    <xf numFmtId="0" fontId="8" fillId="0" borderId="0" xfId="205" applyFont="1" applyFill="1" applyBorder="1" applyAlignment="1">
      <alignment vertical="top"/>
    </xf>
    <xf numFmtId="0" fontId="16" fillId="0" borderId="0" xfId="205" applyFont="1" applyFill="1" applyBorder="1" applyAlignment="1">
      <alignment horizontal="center" vertical="center" wrapText="1"/>
    </xf>
    <xf numFmtId="0" fontId="15" fillId="0" borderId="0" xfId="205" applyFont="1" applyFill="1" applyBorder="1" applyAlignment="1">
      <alignment horizontal="center" vertical="center" wrapText="1"/>
    </xf>
    <xf numFmtId="0" fontId="16" fillId="0" borderId="6" xfId="205" applyFont="1" applyFill="1" applyBorder="1" applyAlignment="1">
      <alignment horizontal="center" vertical="center" wrapText="1"/>
    </xf>
    <xf numFmtId="3" fontId="34" fillId="0" borderId="74" xfId="9" applyNumberFormat="1" applyFont="1" applyFill="1" applyBorder="1" applyAlignment="1" applyProtection="1">
      <alignment horizontal="center" vertical="center" wrapText="1"/>
    </xf>
    <xf numFmtId="0" fontId="16" fillId="0" borderId="75" xfId="205" applyFont="1" applyFill="1" applyBorder="1" applyAlignment="1">
      <alignment horizontal="center" vertical="center" wrapText="1"/>
    </xf>
    <xf numFmtId="0" fontId="8" fillId="0" borderId="76" xfId="205" applyFont="1" applyFill="1" applyBorder="1" applyAlignment="1">
      <alignment horizontal="center"/>
    </xf>
    <xf numFmtId="0" fontId="33" fillId="0" borderId="2" xfId="9" applyFont="1" applyFill="1" applyBorder="1" applyAlignment="1">
      <alignment wrapText="1"/>
    </xf>
    <xf numFmtId="3" fontId="13" fillId="0" borderId="2" xfId="205" applyNumberFormat="1" applyFont="1" applyFill="1" applyBorder="1" applyAlignment="1">
      <alignment wrapText="1"/>
    </xf>
    <xf numFmtId="3" fontId="13" fillId="0" borderId="77" xfId="205" applyNumberFormat="1" applyFont="1" applyFill="1" applyBorder="1" applyAlignment="1">
      <alignment wrapText="1"/>
    </xf>
    <xf numFmtId="3" fontId="34" fillId="0" borderId="0" xfId="205" applyNumberFormat="1" applyFont="1" applyFill="1" applyBorder="1" applyAlignment="1">
      <alignment horizontal="right" vertical="center" wrapText="1"/>
    </xf>
    <xf numFmtId="1" fontId="34" fillId="0" borderId="2" xfId="9" applyNumberFormat="1" applyFont="1" applyFill="1" applyBorder="1" applyAlignment="1"/>
    <xf numFmtId="3" fontId="18" fillId="0" borderId="2" xfId="205" applyNumberFormat="1" applyFont="1" applyFill="1" applyBorder="1" applyAlignment="1">
      <alignment wrapText="1"/>
    </xf>
    <xf numFmtId="3" fontId="17" fillId="0" borderId="2" xfId="205" applyNumberFormat="1" applyFont="1" applyFill="1" applyBorder="1" applyAlignment="1"/>
    <xf numFmtId="3" fontId="34" fillId="0" borderId="0" xfId="205" applyNumberFormat="1" applyFont="1" applyFill="1" applyBorder="1" applyAlignment="1"/>
    <xf numFmtId="3" fontId="7" fillId="0" borderId="0" xfId="205" applyNumberFormat="1" applyFont="1" applyFill="1" applyBorder="1" applyAlignment="1"/>
    <xf numFmtId="0" fontId="7" fillId="0" borderId="0" xfId="205" applyFont="1" applyFill="1" applyBorder="1" applyAlignment="1"/>
    <xf numFmtId="0" fontId="8" fillId="0" borderId="0" xfId="205" applyFont="1" applyFill="1" applyBorder="1" applyAlignment="1"/>
    <xf numFmtId="0" fontId="34" fillId="0" borderId="2" xfId="9" applyFont="1" applyFill="1" applyBorder="1" applyAlignment="1">
      <alignment horizontal="left" wrapText="1"/>
    </xf>
    <xf numFmtId="0" fontId="34" fillId="0" borderId="2" xfId="9" applyFont="1" applyFill="1" applyBorder="1" applyAlignment="1">
      <alignment wrapText="1"/>
    </xf>
    <xf numFmtId="3" fontId="33" fillId="0" borderId="2" xfId="9" applyNumberFormat="1" applyFont="1" applyFill="1" applyBorder="1" applyAlignment="1"/>
    <xf numFmtId="3" fontId="18" fillId="0" borderId="2" xfId="205" applyNumberFormat="1" applyFont="1" applyFill="1" applyBorder="1" applyAlignment="1"/>
    <xf numFmtId="3" fontId="8" fillId="0" borderId="0" xfId="205" applyNumberFormat="1" applyFont="1" applyFill="1" applyBorder="1" applyAlignment="1"/>
    <xf numFmtId="0" fontId="8" fillId="0" borderId="8" xfId="205" applyFont="1" applyFill="1" applyBorder="1" applyAlignment="1">
      <alignment horizontal="center"/>
    </xf>
    <xf numFmtId="0" fontId="33" fillId="0" borderId="78" xfId="9" applyFont="1" applyFill="1" applyBorder="1" applyAlignment="1">
      <alignment wrapText="1"/>
    </xf>
    <xf numFmtId="3" fontId="13" fillId="0" borderId="78" xfId="205" applyNumberFormat="1" applyFont="1" applyFill="1" applyBorder="1" applyAlignment="1">
      <alignment wrapText="1"/>
    </xf>
    <xf numFmtId="3" fontId="13" fillId="0" borderId="9" xfId="205" applyNumberFormat="1" applyFont="1" applyFill="1" applyBorder="1" applyAlignment="1">
      <alignment wrapText="1"/>
    </xf>
    <xf numFmtId="3" fontId="7" fillId="0" borderId="0" xfId="205" applyNumberFormat="1" applyFont="1" applyFill="1" applyBorder="1" applyAlignment="1">
      <alignment horizontal="right"/>
    </xf>
    <xf numFmtId="3" fontId="8" fillId="0" borderId="0" xfId="205" applyNumberFormat="1" applyFont="1" applyFill="1" applyBorder="1" applyAlignment="1">
      <alignment vertical="top"/>
    </xf>
    <xf numFmtId="3" fontId="70" fillId="0" borderId="0" xfId="205" applyNumberFormat="1" applyFont="1" applyFill="1" applyBorder="1" applyAlignment="1">
      <alignment vertical="top"/>
    </xf>
    <xf numFmtId="3" fontId="71" fillId="0" borderId="0" xfId="205" applyNumberFormat="1" applyFont="1" applyFill="1" applyBorder="1" applyAlignment="1">
      <alignment vertical="top"/>
    </xf>
    <xf numFmtId="0" fontId="73" fillId="0" borderId="0" xfId="205" applyFont="1" applyAlignment="1">
      <alignment horizontal="center"/>
    </xf>
    <xf numFmtId="0" fontId="75" fillId="0" borderId="0" xfId="205" applyFont="1"/>
    <xf numFmtId="3" fontId="34" fillId="0" borderId="19" xfId="205" applyNumberFormat="1" applyFont="1" applyFill="1" applyBorder="1" applyAlignment="1" applyProtection="1">
      <alignment horizontal="center" wrapText="1"/>
    </xf>
    <xf numFmtId="4" fontId="34" fillId="0" borderId="19" xfId="9" applyNumberFormat="1" applyFont="1" applyFill="1" applyBorder="1" applyAlignment="1" applyProtection="1">
      <alignment horizontal="left" wrapText="1" indent="3"/>
    </xf>
    <xf numFmtId="3" fontId="34" fillId="0" borderId="19" xfId="205" applyNumberFormat="1" applyFont="1" applyFill="1" applyBorder="1" applyAlignment="1" applyProtection="1">
      <alignment horizontal="right" wrapText="1"/>
    </xf>
    <xf numFmtId="3" fontId="34" fillId="0" borderId="19" xfId="205" applyNumberFormat="1" applyFont="1" applyFill="1" applyBorder="1" applyAlignment="1" applyProtection="1">
      <alignment wrapText="1"/>
    </xf>
    <xf numFmtId="3" fontId="14" fillId="0" borderId="0" xfId="205" applyNumberFormat="1" applyFont="1" applyFill="1" applyProtection="1"/>
    <xf numFmtId="3" fontId="34" fillId="0" borderId="29" xfId="205" applyNumberFormat="1" applyFont="1" applyFill="1" applyBorder="1" applyAlignment="1" applyProtection="1">
      <alignment horizontal="center" wrapText="1"/>
    </xf>
    <xf numFmtId="4" fontId="34" fillId="0" borderId="26" xfId="9" applyNumberFormat="1" applyFont="1" applyFill="1" applyBorder="1" applyAlignment="1" applyProtection="1">
      <alignment horizontal="left" wrapText="1" indent="3"/>
    </xf>
    <xf numFmtId="3" fontId="34" fillId="0" borderId="26" xfId="205" applyNumberFormat="1" applyFont="1" applyFill="1" applyBorder="1" applyAlignment="1" applyProtection="1">
      <alignment horizontal="right" wrapText="1"/>
    </xf>
    <xf numFmtId="3" fontId="34" fillId="0" borderId="29" xfId="205" applyNumberFormat="1" applyFont="1" applyFill="1" applyBorder="1" applyAlignment="1" applyProtection="1">
      <alignment horizontal="right" wrapText="1"/>
    </xf>
    <xf numFmtId="3" fontId="34" fillId="0" borderId="26" xfId="205" applyNumberFormat="1" applyFont="1" applyFill="1" applyBorder="1" applyAlignment="1" applyProtection="1">
      <alignment wrapText="1"/>
    </xf>
    <xf numFmtId="3" fontId="34" fillId="0" borderId="32" xfId="205" applyNumberFormat="1" applyFont="1" applyFill="1" applyBorder="1" applyAlignment="1" applyProtection="1">
      <alignment horizontal="right" wrapText="1"/>
    </xf>
    <xf numFmtId="3" fontId="34" fillId="0" borderId="24" xfId="205" applyNumberFormat="1" applyFont="1" applyFill="1" applyBorder="1" applyAlignment="1" applyProtection="1">
      <alignment horizontal="right" wrapText="1"/>
    </xf>
    <xf numFmtId="0" fontId="75" fillId="4" borderId="0" xfId="205" applyFont="1" applyFill="1"/>
    <xf numFmtId="4" fontId="34" fillId="0" borderId="14" xfId="9" applyNumberFormat="1" applyFont="1" applyFill="1" applyBorder="1" applyAlignment="1" applyProtection="1">
      <alignment wrapText="1"/>
    </xf>
    <xf numFmtId="3" fontId="34" fillId="0" borderId="14" xfId="9" applyNumberFormat="1" applyFont="1" applyFill="1" applyBorder="1" applyAlignment="1" applyProtection="1">
      <alignment horizontal="right"/>
    </xf>
    <xf numFmtId="0" fontId="75" fillId="0" borderId="0" xfId="205" applyFont="1" applyAlignment="1"/>
    <xf numFmtId="3" fontId="75" fillId="0" borderId="0" xfId="205" applyNumberFormat="1" applyFont="1" applyAlignment="1"/>
    <xf numFmtId="3" fontId="34" fillId="0" borderId="26" xfId="9" applyNumberFormat="1" applyFont="1" applyFill="1" applyBorder="1" applyAlignment="1" applyProtection="1">
      <alignment horizontal="right"/>
    </xf>
    <xf numFmtId="3" fontId="34" fillId="0" borderId="24" xfId="9" applyNumberFormat="1" applyFont="1" applyFill="1" applyBorder="1" applyAlignment="1" applyProtection="1">
      <alignment horizontal="right"/>
    </xf>
    <xf numFmtId="3" fontId="34" fillId="0" borderId="24" xfId="205" applyNumberFormat="1" applyFont="1" applyFill="1" applyBorder="1" applyAlignment="1" applyProtection="1">
      <alignment horizontal="center" wrapText="1"/>
    </xf>
    <xf numFmtId="4" fontId="34" fillId="0" borderId="23" xfId="9" applyNumberFormat="1" applyFont="1" applyFill="1" applyBorder="1" applyAlignment="1" applyProtection="1">
      <alignment wrapText="1"/>
    </xf>
    <xf numFmtId="3" fontId="34" fillId="0" borderId="23" xfId="9" applyNumberFormat="1" applyFont="1" applyFill="1" applyBorder="1" applyAlignment="1" applyProtection="1">
      <alignment horizontal="right"/>
    </xf>
    <xf numFmtId="3" fontId="34" fillId="0" borderId="26" xfId="205" applyNumberFormat="1" applyFont="1" applyFill="1" applyBorder="1" applyAlignment="1" applyProtection="1">
      <alignment horizontal="center" wrapText="1"/>
    </xf>
    <xf numFmtId="0" fontId="75" fillId="0" borderId="0" xfId="205" applyFont="1" applyBorder="1" applyAlignment="1"/>
    <xf numFmtId="4" fontId="34" fillId="0" borderId="29" xfId="9" applyNumberFormat="1" applyFont="1" applyFill="1" applyBorder="1" applyAlignment="1" applyProtection="1">
      <alignment horizontal="left" wrapText="1" indent="3"/>
    </xf>
    <xf numFmtId="3" fontId="34" fillId="0" borderId="29" xfId="9" applyNumberFormat="1" applyFont="1" applyFill="1" applyBorder="1" applyAlignment="1" applyProtection="1">
      <alignment horizontal="right"/>
    </xf>
    <xf numFmtId="4" fontId="34" fillId="0" borderId="23" xfId="9" applyNumberFormat="1" applyFont="1" applyFill="1" applyBorder="1" applyAlignment="1" applyProtection="1">
      <alignment horizontal="left" wrapText="1" indent="3"/>
    </xf>
    <xf numFmtId="3" fontId="34" fillId="0" borderId="23" xfId="205" applyNumberFormat="1" applyFont="1" applyFill="1" applyBorder="1" applyAlignment="1" applyProtection="1">
      <alignment horizontal="right" wrapText="1"/>
    </xf>
    <xf numFmtId="4" fontId="34" fillId="0" borderId="24" xfId="9" applyNumberFormat="1" applyFont="1" applyFill="1" applyBorder="1" applyAlignment="1" applyProtection="1">
      <alignment horizontal="left" wrapText="1" indent="3"/>
    </xf>
    <xf numFmtId="0" fontId="34" fillId="0" borderId="29" xfId="205" applyFont="1" applyFill="1" applyBorder="1" applyAlignment="1">
      <alignment wrapText="1"/>
    </xf>
    <xf numFmtId="3" fontId="34" fillId="0" borderId="29" xfId="205" applyNumberFormat="1" applyFont="1" applyFill="1" applyBorder="1" applyAlignment="1">
      <alignment wrapText="1"/>
    </xf>
    <xf numFmtId="3" fontId="34" fillId="0" borderId="26" xfId="205" applyNumberFormat="1" applyFont="1" applyFill="1" applyBorder="1" applyAlignment="1">
      <alignment wrapText="1"/>
    </xf>
    <xf numFmtId="3" fontId="34" fillId="0" borderId="24" xfId="205" applyNumberFormat="1" applyFont="1" applyFill="1" applyBorder="1" applyAlignment="1">
      <alignment wrapText="1"/>
    </xf>
    <xf numFmtId="0" fontId="34" fillId="0" borderId="19" xfId="205" applyFont="1" applyFill="1" applyBorder="1" applyAlignment="1">
      <alignment wrapText="1"/>
    </xf>
    <xf numFmtId="3" fontId="34" fillId="0" borderId="19" xfId="205" applyNumberFormat="1" applyFont="1" applyFill="1" applyBorder="1" applyAlignment="1">
      <alignment wrapText="1"/>
    </xf>
    <xf numFmtId="0" fontId="34" fillId="0" borderId="26" xfId="205" applyFont="1" applyFill="1" applyBorder="1" applyAlignment="1">
      <alignment horizontal="left" wrapText="1" indent="3"/>
    </xf>
    <xf numFmtId="0" fontId="34" fillId="0" borderId="26" xfId="205" applyFont="1" applyFill="1" applyBorder="1" applyAlignment="1">
      <alignment horizontal="left" wrapText="1"/>
    </xf>
    <xf numFmtId="3" fontId="34" fillId="0" borderId="26" xfId="205" applyNumberFormat="1" applyFont="1" applyFill="1" applyBorder="1" applyAlignment="1">
      <alignment horizontal="right" wrapText="1"/>
    </xf>
    <xf numFmtId="0" fontId="34" fillId="0" borderId="26" xfId="205" applyFont="1" applyFill="1" applyBorder="1" applyAlignment="1">
      <alignment wrapText="1"/>
    </xf>
    <xf numFmtId="0" fontId="34" fillId="0" borderId="29" xfId="205" applyFont="1" applyFill="1" applyBorder="1" applyAlignment="1">
      <alignment horizontal="left" wrapText="1" indent="3"/>
    </xf>
    <xf numFmtId="4" fontId="34" fillId="0" borderId="20" xfId="9" applyNumberFormat="1" applyFont="1" applyFill="1" applyBorder="1" applyAlignment="1" applyProtection="1">
      <alignment horizontal="left" wrapText="1" indent="3"/>
    </xf>
    <xf numFmtId="3" fontId="34" fillId="0" borderId="20" xfId="205" applyNumberFormat="1" applyFont="1" applyFill="1" applyBorder="1" applyAlignment="1">
      <alignment wrapText="1"/>
    </xf>
    <xf numFmtId="3" fontId="34" fillId="0" borderId="20" xfId="205" applyNumberFormat="1" applyFont="1" applyFill="1" applyBorder="1" applyAlignment="1" applyProtection="1">
      <alignment horizontal="right" wrapText="1"/>
    </xf>
    <xf numFmtId="3" fontId="34" fillId="0" borderId="24" xfId="205" applyNumberFormat="1" applyFont="1" applyFill="1" applyBorder="1" applyAlignment="1">
      <alignment horizontal="right" wrapText="1"/>
    </xf>
    <xf numFmtId="3" fontId="34" fillId="0" borderId="29" xfId="205" applyNumberFormat="1" applyFont="1" applyFill="1" applyBorder="1" applyAlignment="1">
      <alignment horizontal="right" wrapText="1"/>
    </xf>
    <xf numFmtId="0" fontId="34" fillId="0" borderId="24" xfId="205" applyFont="1" applyFill="1" applyBorder="1" applyAlignment="1">
      <alignment horizontal="left" wrapText="1" indent="3"/>
    </xf>
    <xf numFmtId="3" fontId="34" fillId="0" borderId="29" xfId="205" applyNumberFormat="1" applyFont="1" applyFill="1" applyBorder="1" applyAlignment="1">
      <alignment horizontal="left" wrapText="1" indent="3"/>
    </xf>
    <xf numFmtId="3" fontId="34" fillId="0" borderId="26" xfId="205" applyNumberFormat="1" applyFont="1" applyFill="1" applyBorder="1" applyAlignment="1">
      <alignment horizontal="left" wrapText="1" indent="3"/>
    </xf>
    <xf numFmtId="3" fontId="34" fillId="0" borderId="23" xfId="205" applyNumberFormat="1" applyFont="1" applyFill="1" applyBorder="1" applyAlignment="1">
      <alignment wrapText="1"/>
    </xf>
    <xf numFmtId="3" fontId="34" fillId="0" borderId="56" xfId="205" applyNumberFormat="1" applyFont="1" applyFill="1" applyBorder="1" applyAlignment="1">
      <alignment horizontal="right" wrapText="1"/>
    </xf>
    <xf numFmtId="3" fontId="34" fillId="0" borderId="28" xfId="205" applyNumberFormat="1" applyFont="1" applyFill="1" applyBorder="1" applyAlignment="1">
      <alignment horizontal="right" wrapText="1"/>
    </xf>
    <xf numFmtId="3" fontId="34" fillId="0" borderId="30" xfId="205" applyNumberFormat="1" applyFont="1" applyFill="1" applyBorder="1" applyAlignment="1">
      <alignment wrapText="1"/>
    </xf>
    <xf numFmtId="3" fontId="34" fillId="0" borderId="27" xfId="205" applyNumberFormat="1" applyFont="1" applyFill="1" applyBorder="1" applyAlignment="1">
      <alignment horizontal="left" wrapText="1" indent="3"/>
    </xf>
    <xf numFmtId="3" fontId="34" fillId="0" borderId="27" xfId="205" applyNumberFormat="1" applyFont="1" applyFill="1" applyBorder="1" applyAlignment="1">
      <alignment wrapText="1"/>
    </xf>
    <xf numFmtId="3" fontId="34" fillId="0" borderId="26" xfId="205" applyNumberFormat="1" applyFont="1" applyFill="1" applyBorder="1" applyAlignment="1"/>
    <xf numFmtId="3" fontId="34" fillId="0" borderId="22" xfId="205" applyNumberFormat="1" applyFont="1" applyFill="1" applyBorder="1" applyAlignment="1">
      <alignment horizontal="right" wrapText="1"/>
    </xf>
    <xf numFmtId="3" fontId="34" fillId="0" borderId="24" xfId="205" applyNumberFormat="1" applyFont="1" applyFill="1" applyBorder="1" applyAlignment="1"/>
    <xf numFmtId="3" fontId="34" fillId="0" borderId="35" xfId="205" applyNumberFormat="1" applyFont="1" applyFill="1" applyBorder="1" applyAlignment="1">
      <alignment horizontal="left" wrapText="1" indent="3"/>
    </xf>
    <xf numFmtId="3" fontId="34" fillId="0" borderId="0" xfId="205" applyNumberFormat="1" applyFont="1" applyFill="1" applyBorder="1" applyAlignment="1" applyProtection="1">
      <alignment horizontal="center" wrapText="1"/>
    </xf>
    <xf numFmtId="0" fontId="34" fillId="0" borderId="0" xfId="205" applyFont="1" applyFill="1" applyBorder="1" applyAlignment="1">
      <alignment horizontal="left" wrapText="1" indent="2"/>
    </xf>
    <xf numFmtId="3" fontId="34" fillId="0" borderId="0" xfId="205" applyNumberFormat="1" applyFont="1" applyFill="1" applyBorder="1" applyAlignment="1">
      <alignment wrapText="1"/>
    </xf>
    <xf numFmtId="3" fontId="34" fillId="0" borderId="0" xfId="205" applyNumberFormat="1" applyFont="1" applyFill="1" applyBorder="1" applyAlignment="1">
      <alignment horizontal="right" wrapText="1"/>
    </xf>
    <xf numFmtId="0" fontId="34" fillId="0" borderId="0" xfId="205" applyFont="1" applyFill="1" applyBorder="1" applyAlignment="1">
      <alignment horizontal="left" wrapText="1"/>
    </xf>
    <xf numFmtId="4" fontId="34" fillId="0" borderId="0" xfId="9" applyNumberFormat="1" applyFont="1" applyFill="1" applyBorder="1" applyAlignment="1" applyProtection="1">
      <alignment horizontal="left" wrapText="1" indent="2"/>
    </xf>
    <xf numFmtId="3" fontId="33" fillId="3" borderId="0" xfId="205" applyNumberFormat="1" applyFont="1" applyFill="1" applyBorder="1" applyAlignment="1">
      <alignment horizontal="center"/>
    </xf>
    <xf numFmtId="0" fontId="75" fillId="47" borderId="0" xfId="205" applyFont="1" applyFill="1" applyBorder="1" applyAlignment="1"/>
    <xf numFmtId="0" fontId="34" fillId="0" borderId="0" xfId="205" applyFont="1" applyFill="1" applyBorder="1" applyAlignment="1">
      <alignment wrapText="1"/>
    </xf>
    <xf numFmtId="4" fontId="34" fillId="0" borderId="0" xfId="9" applyNumberFormat="1" applyFont="1" applyFill="1" applyBorder="1" applyAlignment="1" applyProtection="1">
      <alignment horizontal="left" indent="2"/>
    </xf>
    <xf numFmtId="3" fontId="33" fillId="3" borderId="0" xfId="205" applyNumberFormat="1" applyFont="1" applyFill="1" applyBorder="1" applyAlignment="1"/>
    <xf numFmtId="3" fontId="33" fillId="0" borderId="0" xfId="205" applyNumberFormat="1" applyFont="1" applyFill="1" applyBorder="1" applyAlignment="1">
      <alignment horizontal="center"/>
    </xf>
    <xf numFmtId="3" fontId="33" fillId="0" borderId="0" xfId="205" applyNumberFormat="1" applyFont="1" applyFill="1" applyBorder="1" applyAlignment="1"/>
    <xf numFmtId="0" fontId="34" fillId="0" borderId="0" xfId="142" applyFont="1" applyBorder="1" applyAlignment="1">
      <alignment horizontal="left" wrapText="1" indent="2"/>
    </xf>
    <xf numFmtId="3" fontId="34" fillId="0" borderId="30" xfId="205" applyNumberFormat="1" applyFont="1" applyFill="1" applyBorder="1" applyAlignment="1" applyProtection="1">
      <alignment horizontal="center" wrapText="1"/>
    </xf>
    <xf numFmtId="0" fontId="33" fillId="3" borderId="13" xfId="205" applyFont="1" applyFill="1" applyBorder="1" applyAlignment="1">
      <alignment horizontal="center" wrapText="1"/>
    </xf>
    <xf numFmtId="3" fontId="34" fillId="0" borderId="35" xfId="205" applyNumberFormat="1" applyFont="1" applyFill="1" applyBorder="1" applyAlignment="1" applyProtection="1">
      <alignment horizontal="center" wrapText="1"/>
    </xf>
    <xf numFmtId="0" fontId="33" fillId="3" borderId="0" xfId="205" applyFont="1" applyFill="1" applyBorder="1" applyAlignment="1">
      <alignment wrapText="1"/>
    </xf>
    <xf numFmtId="3" fontId="33" fillId="3" borderId="0" xfId="205" applyNumberFormat="1" applyFont="1" applyFill="1" applyBorder="1" applyAlignment="1">
      <alignment wrapText="1"/>
    </xf>
    <xf numFmtId="3" fontId="34" fillId="0" borderId="0" xfId="205" applyNumberFormat="1" applyFont="1" applyFill="1" applyBorder="1" applyAlignment="1">
      <alignment horizontal="left" indent="2"/>
    </xf>
    <xf numFmtId="3" fontId="75" fillId="0" borderId="0" xfId="205" applyNumberFormat="1" applyFont="1" applyBorder="1" applyAlignment="1"/>
    <xf numFmtId="3" fontId="34" fillId="0" borderId="0" xfId="205" applyNumberFormat="1" applyFont="1" applyFill="1" applyBorder="1" applyAlignment="1">
      <alignment horizontal="left" wrapText="1" indent="2"/>
    </xf>
    <xf numFmtId="0" fontId="33" fillId="46" borderId="0" xfId="205" applyFont="1" applyFill="1" applyBorder="1" applyAlignment="1">
      <alignment horizontal="center" wrapText="1"/>
    </xf>
    <xf numFmtId="49" fontId="31" fillId="0" borderId="0" xfId="205" applyNumberFormat="1" applyFont="1" applyFill="1" applyBorder="1" applyAlignment="1" applyProtection="1">
      <alignment horizontal="center"/>
    </xf>
    <xf numFmtId="3" fontId="34" fillId="0" borderId="0" xfId="205" applyNumberFormat="1" applyFont="1" applyFill="1" applyBorder="1" applyAlignment="1">
      <alignment horizontal="right"/>
    </xf>
    <xf numFmtId="3" fontId="8" fillId="0" borderId="0" xfId="205" applyNumberFormat="1" applyFont="1" applyBorder="1" applyAlignment="1">
      <alignment horizontal="center"/>
    </xf>
    <xf numFmtId="3" fontId="33" fillId="0" borderId="0" xfId="205" applyNumberFormat="1" applyFont="1" applyFill="1" applyBorder="1" applyAlignment="1">
      <alignment wrapText="1"/>
    </xf>
    <xf numFmtId="0" fontId="33" fillId="46" borderId="0" xfId="205" applyFont="1" applyFill="1" applyBorder="1" applyAlignment="1">
      <alignment wrapText="1"/>
    </xf>
    <xf numFmtId="3" fontId="33" fillId="46" borderId="0" xfId="205" applyNumberFormat="1" applyFont="1" applyFill="1" applyBorder="1" applyAlignment="1">
      <alignment wrapText="1"/>
    </xf>
    <xf numFmtId="0" fontId="75" fillId="0" borderId="0" xfId="205" applyFont="1" applyAlignment="1">
      <alignment horizontal="right"/>
    </xf>
    <xf numFmtId="3" fontId="7" fillId="0" borderId="0" xfId="9" applyNumberFormat="1" applyFont="1"/>
    <xf numFmtId="3" fontId="7" fillId="0" borderId="0" xfId="9" applyNumberFormat="1" applyFont="1" applyAlignment="1">
      <alignment horizontal="right"/>
    </xf>
    <xf numFmtId="3" fontId="34" fillId="0" borderId="29" xfId="205" applyNumberFormat="1" applyFont="1" applyFill="1" applyBorder="1" applyAlignment="1" applyProtection="1">
      <alignment wrapText="1"/>
    </xf>
    <xf numFmtId="3" fontId="34" fillId="0" borderId="23" xfId="205" applyNumberFormat="1" applyFont="1" applyFill="1" applyBorder="1" applyAlignment="1" applyProtection="1">
      <alignment wrapText="1"/>
    </xf>
    <xf numFmtId="3" fontId="34" fillId="0" borderId="32" xfId="205" applyNumberFormat="1" applyFont="1" applyFill="1" applyBorder="1" applyAlignment="1">
      <alignment horizontal="right" wrapText="1"/>
    </xf>
    <xf numFmtId="0" fontId="75" fillId="5" borderId="0" xfId="206" applyFont="1" applyFill="1"/>
    <xf numFmtId="0" fontId="75" fillId="5" borderId="0" xfId="206" applyFont="1" applyFill="1" applyBorder="1"/>
    <xf numFmtId="0" fontId="7" fillId="5" borderId="0" xfId="206" applyFont="1" applyFill="1" applyBorder="1" applyAlignment="1">
      <alignment horizontal="right"/>
    </xf>
    <xf numFmtId="0" fontId="15" fillId="5" borderId="10" xfId="207" applyFont="1" applyFill="1" applyBorder="1" applyAlignment="1">
      <alignment horizontal="center" vertical="center" wrapText="1"/>
    </xf>
    <xf numFmtId="0" fontId="15" fillId="5" borderId="2" xfId="207" applyFont="1" applyFill="1" applyBorder="1" applyAlignment="1">
      <alignment horizontal="center" vertical="center" wrapText="1"/>
    </xf>
    <xf numFmtId="0" fontId="34" fillId="5" borderId="2" xfId="207" applyFont="1" applyFill="1" applyBorder="1" applyAlignment="1">
      <alignment horizontal="center"/>
    </xf>
    <xf numFmtId="0" fontId="7" fillId="5" borderId="2" xfId="207" applyFont="1" applyFill="1" applyBorder="1" applyAlignment="1">
      <alignment wrapText="1"/>
    </xf>
    <xf numFmtId="3" fontId="7" fillId="5" borderId="2" xfId="207" applyNumberFormat="1" applyFont="1" applyFill="1" applyBorder="1"/>
    <xf numFmtId="0" fontId="75" fillId="5" borderId="2" xfId="206" applyFont="1" applyFill="1" applyBorder="1"/>
    <xf numFmtId="3" fontId="75" fillId="5" borderId="2" xfId="206" applyNumberFormat="1" applyFont="1" applyFill="1" applyBorder="1"/>
    <xf numFmtId="3" fontId="75" fillId="5" borderId="0" xfId="206" applyNumberFormat="1" applyFont="1" applyFill="1"/>
    <xf numFmtId="0" fontId="57" fillId="5" borderId="2" xfId="207" applyFont="1" applyFill="1" applyBorder="1" applyAlignment="1">
      <alignment horizontal="center"/>
    </xf>
    <xf numFmtId="0" fontId="71" fillId="5" borderId="2" xfId="207" applyFont="1" applyFill="1" applyBorder="1" applyAlignment="1">
      <alignment horizontal="left" wrapText="1" indent="2"/>
    </xf>
    <xf numFmtId="3" fontId="71" fillId="5" borderId="2" xfId="207" applyNumberFormat="1" applyFont="1" applyFill="1" applyBorder="1"/>
    <xf numFmtId="0" fontId="78" fillId="5" borderId="2" xfId="206" applyFont="1" applyFill="1" applyBorder="1"/>
    <xf numFmtId="3" fontId="78" fillId="5" borderId="2" xfId="206" applyNumberFormat="1" applyFont="1" applyFill="1" applyBorder="1"/>
    <xf numFmtId="0" fontId="78" fillId="5" borderId="0" xfId="206" applyFont="1" applyFill="1"/>
    <xf numFmtId="0" fontId="78" fillId="5" borderId="0" xfId="206" applyFont="1" applyFill="1" applyBorder="1"/>
    <xf numFmtId="0" fontId="71" fillId="5" borderId="2" xfId="207" applyFont="1" applyFill="1" applyBorder="1" applyAlignment="1">
      <alignment horizontal="left" wrapText="1" indent="4"/>
    </xf>
    <xf numFmtId="0" fontId="71" fillId="5" borderId="2" xfId="207" applyNumberFormat="1" applyFont="1" applyFill="1" applyBorder="1" applyAlignment="1">
      <alignment horizontal="left" wrapText="1" indent="4"/>
    </xf>
    <xf numFmtId="0" fontId="71" fillId="5" borderId="2" xfId="207" applyFont="1" applyFill="1" applyBorder="1" applyAlignment="1">
      <alignment wrapText="1"/>
    </xf>
    <xf numFmtId="0" fontId="33" fillId="5" borderId="2" xfId="207" applyFont="1" applyFill="1" applyBorder="1" applyAlignment="1">
      <alignment horizontal="center"/>
    </xf>
    <xf numFmtId="0" fontId="8" fillId="5" borderId="2" xfId="207" applyFont="1" applyFill="1" applyBorder="1" applyAlignment="1">
      <alignment wrapText="1"/>
    </xf>
    <xf numFmtId="3" fontId="8" fillId="5" borderId="2" xfId="207" applyNumberFormat="1" applyFont="1" applyFill="1" applyBorder="1"/>
    <xf numFmtId="0" fontId="79" fillId="5" borderId="0" xfId="206" applyFont="1" applyFill="1"/>
    <xf numFmtId="3" fontId="75" fillId="5" borderId="0" xfId="206" applyNumberFormat="1" applyFont="1" applyFill="1" applyBorder="1"/>
    <xf numFmtId="3" fontId="8" fillId="5" borderId="0" xfId="207" applyNumberFormat="1" applyFont="1" applyFill="1" applyBorder="1" applyAlignment="1">
      <alignment horizontal="right"/>
    </xf>
    <xf numFmtId="0" fontId="33" fillId="5" borderId="81" xfId="207" applyFont="1" applyFill="1" applyBorder="1" applyAlignment="1">
      <alignment horizontal="center"/>
    </xf>
    <xf numFmtId="0" fontId="8" fillId="5" borderId="75" xfId="207" applyFont="1" applyFill="1" applyBorder="1" applyAlignment="1">
      <alignment wrapText="1"/>
    </xf>
    <xf numFmtId="3" fontId="8" fillId="5" borderId="75" xfId="207" applyNumberFormat="1" applyFont="1" applyFill="1" applyBorder="1"/>
    <xf numFmtId="3" fontId="7" fillId="5" borderId="75" xfId="207" applyNumberFormat="1" applyFont="1" applyFill="1" applyBorder="1"/>
    <xf numFmtId="0" fontId="79" fillId="5" borderId="0" xfId="206" applyFont="1" applyFill="1" applyBorder="1"/>
    <xf numFmtId="0" fontId="15" fillId="5" borderId="0" xfId="207" applyFont="1" applyFill="1" applyBorder="1" applyAlignment="1">
      <alignment horizontal="center" vertical="center" wrapText="1"/>
    </xf>
    <xf numFmtId="0" fontId="34" fillId="5" borderId="0" xfId="207" applyFont="1" applyFill="1" applyBorder="1" applyAlignment="1">
      <alignment horizontal="center"/>
    </xf>
    <xf numFmtId="0" fontId="7" fillId="5" borderId="0" xfId="207" applyFont="1" applyFill="1" applyBorder="1" applyAlignment="1">
      <alignment wrapText="1"/>
    </xf>
    <xf numFmtId="3" fontId="7" fillId="5" borderId="0" xfId="207" applyNumberFormat="1" applyFont="1" applyFill="1" applyBorder="1"/>
    <xf numFmtId="0" fontId="71" fillId="5" borderId="0" xfId="207" applyFont="1" applyFill="1" applyBorder="1" applyAlignment="1">
      <alignment horizontal="left" wrapText="1" indent="2"/>
    </xf>
    <xf numFmtId="3" fontId="78" fillId="5" borderId="0" xfId="206" applyNumberFormat="1" applyFont="1" applyFill="1" applyBorder="1"/>
    <xf numFmtId="3" fontId="71" fillId="5" borderId="0" xfId="207" applyNumberFormat="1" applyFont="1" applyFill="1" applyBorder="1"/>
    <xf numFmtId="0" fontId="57" fillId="5" borderId="0" xfId="207" applyFont="1" applyFill="1" applyBorder="1" applyAlignment="1">
      <alignment horizontal="center"/>
    </xf>
    <xf numFmtId="0" fontId="71" fillId="5" borderId="0" xfId="207" applyFont="1" applyFill="1" applyBorder="1" applyAlignment="1">
      <alignment horizontal="left" wrapText="1" indent="4"/>
    </xf>
    <xf numFmtId="0" fontId="71" fillId="5" borderId="0" xfId="207" applyNumberFormat="1" applyFont="1" applyFill="1" applyBorder="1" applyAlignment="1">
      <alignment horizontal="left" wrapText="1" indent="4"/>
    </xf>
    <xf numFmtId="0" fontId="71" fillId="5" borderId="0" xfId="207" applyFont="1" applyFill="1" applyBorder="1" applyAlignment="1">
      <alignment wrapText="1"/>
    </xf>
    <xf numFmtId="0" fontId="33" fillId="5" borderId="0" xfId="207" applyFont="1" applyFill="1" applyBorder="1" applyAlignment="1">
      <alignment horizontal="center"/>
    </xf>
    <xf numFmtId="0" fontId="8" fillId="5" borderId="0" xfId="207" applyFont="1" applyFill="1" applyBorder="1" applyAlignment="1">
      <alignment wrapText="1"/>
    </xf>
    <xf numFmtId="3" fontId="8" fillId="5" borderId="0" xfId="207" applyNumberFormat="1" applyFont="1" applyFill="1" applyBorder="1"/>
    <xf numFmtId="3" fontId="79" fillId="5" borderId="0" xfId="206" applyNumberFormat="1" applyFont="1" applyFill="1" applyBorder="1"/>
    <xf numFmtId="0" fontId="75" fillId="0" borderId="0" xfId="206" applyFont="1" applyFill="1"/>
    <xf numFmtId="0" fontId="75" fillId="48" borderId="0" xfId="206" applyFont="1" applyFill="1"/>
    <xf numFmtId="0" fontId="15" fillId="0" borderId="10" xfId="207" applyFont="1" applyFill="1" applyBorder="1" applyAlignment="1">
      <alignment horizontal="center" vertical="center" wrapText="1"/>
    </xf>
    <xf numFmtId="0" fontId="15" fillId="0" borderId="2" xfId="207" applyFont="1" applyFill="1" applyBorder="1" applyAlignment="1">
      <alignment horizontal="center" vertical="center" wrapText="1"/>
    </xf>
    <xf numFmtId="0" fontId="34" fillId="0" borderId="2" xfId="207" applyFont="1" applyFill="1" applyBorder="1" applyAlignment="1">
      <alignment horizontal="center"/>
    </xf>
    <xf numFmtId="0" fontId="7" fillId="0" borderId="2" xfId="207" applyFont="1" applyFill="1" applyBorder="1" applyAlignment="1">
      <alignment wrapText="1"/>
    </xf>
    <xf numFmtId="3" fontId="7" fillId="0" borderId="2" xfId="207" applyNumberFormat="1" applyFont="1" applyFill="1" applyBorder="1"/>
    <xf numFmtId="3" fontId="75" fillId="0" borderId="2" xfId="206" applyNumberFormat="1" applyFont="1" applyFill="1" applyBorder="1"/>
    <xf numFmtId="0" fontId="71" fillId="0" borderId="2" xfId="207" applyFont="1" applyFill="1" applyBorder="1" applyAlignment="1">
      <alignment horizontal="left" wrapText="1" indent="2"/>
    </xf>
    <xf numFmtId="0" fontId="78" fillId="0" borderId="2" xfId="206" applyFont="1" applyFill="1" applyBorder="1"/>
    <xf numFmtId="3" fontId="78" fillId="0" borderId="2" xfId="206" applyNumberFormat="1" applyFont="1" applyFill="1" applyBorder="1"/>
    <xf numFmtId="0" fontId="57" fillId="0" borderId="2" xfId="207" applyFont="1" applyFill="1" applyBorder="1" applyAlignment="1">
      <alignment horizontal="center"/>
    </xf>
    <xf numFmtId="3" fontId="71" fillId="0" borderId="2" xfId="207" applyNumberFormat="1" applyFont="1" applyFill="1" applyBorder="1"/>
    <xf numFmtId="0" fontId="78" fillId="0" borderId="0" xfId="206" applyFont="1" applyFill="1"/>
    <xf numFmtId="0" fontId="71" fillId="0" borderId="2" xfId="207" applyFont="1" applyFill="1" applyBorder="1" applyAlignment="1">
      <alignment horizontal="left" wrapText="1" indent="4"/>
    </xf>
    <xf numFmtId="0" fontId="71" fillId="0" borderId="2" xfId="207" applyNumberFormat="1" applyFont="1" applyFill="1" applyBorder="1" applyAlignment="1">
      <alignment horizontal="left" wrapText="1" indent="4"/>
    </xf>
    <xf numFmtId="0" fontId="75" fillId="0" borderId="2" xfId="206" applyFont="1" applyFill="1" applyBorder="1"/>
    <xf numFmtId="0" fontId="71" fillId="0" borderId="2" xfId="207" applyFont="1" applyFill="1" applyBorder="1" applyAlignment="1">
      <alignment wrapText="1"/>
    </xf>
    <xf numFmtId="0" fontId="33" fillId="0" borderId="2" xfId="207" applyFont="1" applyFill="1" applyBorder="1" applyAlignment="1">
      <alignment horizontal="center"/>
    </xf>
    <xf numFmtId="0" fontId="8" fillId="0" borderId="2" xfId="207" applyFont="1" applyFill="1" applyBorder="1" applyAlignment="1">
      <alignment wrapText="1"/>
    </xf>
    <xf numFmtId="3" fontId="8" fillId="0" borderId="2" xfId="207" applyNumberFormat="1" applyFont="1" applyFill="1" applyBorder="1"/>
    <xf numFmtId="0" fontId="79" fillId="0" borderId="0" xfId="206" applyFont="1" applyFill="1"/>
    <xf numFmtId="0" fontId="79" fillId="48" borderId="0" xfId="206" applyFont="1" applyFill="1"/>
    <xf numFmtId="0" fontId="33" fillId="0" borderId="0" xfId="207" applyFont="1" applyFill="1" applyBorder="1" applyAlignment="1">
      <alignment horizontal="center"/>
    </xf>
    <xf numFmtId="0" fontId="8" fillId="0" borderId="0" xfId="207" applyFont="1" applyFill="1" applyBorder="1" applyAlignment="1">
      <alignment wrapText="1"/>
    </xf>
    <xf numFmtId="3" fontId="8" fillId="0" borderId="0" xfId="207" applyNumberFormat="1" applyFont="1" applyFill="1" applyBorder="1"/>
    <xf numFmtId="3" fontId="8" fillId="0" borderId="0" xfId="207" applyNumberFormat="1" applyFont="1" applyFill="1" applyBorder="1" applyAlignment="1">
      <alignment horizontal="right"/>
    </xf>
    <xf numFmtId="0" fontId="75" fillId="0" borderId="0" xfId="206" applyFont="1" applyFill="1" applyBorder="1"/>
    <xf numFmtId="3" fontId="75" fillId="0" borderId="0" xfId="206" applyNumberFormat="1" applyFont="1" applyFill="1" applyBorder="1"/>
    <xf numFmtId="0" fontId="14" fillId="0" borderId="2" xfId="1" applyFont="1" applyFill="1" applyBorder="1" applyAlignment="1">
      <alignment horizontal="center" vertical="center" wrapText="1"/>
    </xf>
    <xf numFmtId="0" fontId="34" fillId="0" borderId="23" xfId="9" applyFont="1" applyFill="1" applyBorder="1" applyAlignment="1">
      <alignment horizontal="left" vertical="center" wrapText="1"/>
    </xf>
    <xf numFmtId="0" fontId="34" fillId="0" borderId="24" xfId="9" applyFont="1" applyFill="1" applyBorder="1" applyAlignment="1">
      <alignment horizontal="left" vertical="center" wrapText="1"/>
    </xf>
    <xf numFmtId="0" fontId="34" fillId="0" borderId="20" xfId="9" applyFont="1" applyFill="1" applyBorder="1" applyAlignment="1">
      <alignment horizontal="left" vertical="center" wrapText="1"/>
    </xf>
    <xf numFmtId="0" fontId="34" fillId="0" borderId="29" xfId="9" applyFont="1" applyFill="1" applyBorder="1" applyAlignment="1">
      <alignment horizontal="left" vertical="center" wrapText="1"/>
    </xf>
    <xf numFmtId="0" fontId="34" fillId="0" borderId="14" xfId="9" applyFont="1" applyFill="1" applyBorder="1" applyAlignment="1">
      <alignment horizontal="left" vertical="center" wrapText="1"/>
    </xf>
    <xf numFmtId="3" fontId="33" fillId="0" borderId="20" xfId="9" applyNumberFormat="1" applyFont="1" applyFill="1" applyBorder="1" applyAlignment="1" applyProtection="1">
      <alignment horizontal="center" vertical="center" wrapText="1"/>
    </xf>
    <xf numFmtId="3" fontId="33" fillId="0" borderId="12" xfId="9" applyNumberFormat="1" applyFont="1" applyFill="1" applyBorder="1" applyAlignment="1" applyProtection="1">
      <alignment horizontal="center" vertical="center" wrapText="1"/>
    </xf>
    <xf numFmtId="3" fontId="33" fillId="0" borderId="13" xfId="9" applyNumberFormat="1" applyFont="1" applyFill="1" applyBorder="1" applyAlignment="1" applyProtection="1">
      <alignment horizontal="center" vertical="center" wrapText="1"/>
    </xf>
    <xf numFmtId="3" fontId="33" fillId="0" borderId="12" xfId="9" applyNumberFormat="1" applyFont="1" applyFill="1" applyBorder="1" applyAlignment="1" applyProtection="1">
      <alignment horizontal="center" vertical="center" textRotation="90" wrapText="1"/>
    </xf>
    <xf numFmtId="0" fontId="33" fillId="0" borderId="14" xfId="9" applyFont="1" applyFill="1" applyBorder="1" applyAlignment="1">
      <alignment horizontal="left" vertical="center" wrapText="1"/>
    </xf>
    <xf numFmtId="0" fontId="33" fillId="0" borderId="20" xfId="9" applyFont="1" applyFill="1" applyBorder="1" applyAlignment="1">
      <alignment horizontal="left" vertical="center" wrapText="1"/>
    </xf>
    <xf numFmtId="3" fontId="62" fillId="0" borderId="12" xfId="9" applyNumberFormat="1" applyFont="1" applyFill="1" applyBorder="1" applyAlignment="1" applyProtection="1">
      <alignment horizontal="center" vertical="center" wrapText="1"/>
    </xf>
    <xf numFmtId="3" fontId="62" fillId="0" borderId="14" xfId="9" applyNumberFormat="1" applyFont="1" applyFill="1" applyBorder="1" applyAlignment="1" applyProtection="1">
      <alignment horizontal="center" vertical="center" wrapText="1"/>
    </xf>
    <xf numFmtId="3" fontId="62" fillId="0" borderId="24" xfId="9" applyNumberFormat="1" applyFont="1" applyFill="1" applyBorder="1" applyAlignment="1" applyProtection="1">
      <alignment horizontal="center" vertical="center" wrapText="1"/>
    </xf>
    <xf numFmtId="3" fontId="62" fillId="0" borderId="20" xfId="9" applyNumberFormat="1" applyFont="1" applyFill="1" applyBorder="1" applyAlignment="1" applyProtection="1">
      <alignment horizontal="center" vertical="center" wrapText="1"/>
    </xf>
    <xf numFmtId="3" fontId="14" fillId="0" borderId="2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10" fillId="0" borderId="2" xfId="1" applyFont="1" applyFill="1" applyBorder="1"/>
    <xf numFmtId="3" fontId="17" fillId="0" borderId="2" xfId="1" applyNumberFormat="1" applyFont="1" applyFill="1" applyBorder="1"/>
    <xf numFmtId="3" fontId="33" fillId="0" borderId="13" xfId="9" applyNumberFormat="1" applyFont="1" applyFill="1" applyBorder="1" applyAlignment="1">
      <alignment horizontal="right" vertical="center" wrapText="1"/>
    </xf>
    <xf numFmtId="0" fontId="34" fillId="0" borderId="32" xfId="9" applyFont="1" applyFill="1" applyBorder="1" applyAlignment="1">
      <alignment horizontal="left" vertical="center" wrapText="1"/>
    </xf>
    <xf numFmtId="3" fontId="33" fillId="0" borderId="16" xfId="9" applyNumberFormat="1" applyFont="1" applyFill="1" applyBorder="1" applyAlignment="1">
      <alignment horizontal="right" vertical="center"/>
    </xf>
    <xf numFmtId="3" fontId="33" fillId="0" borderId="13" xfId="9" applyNumberFormat="1" applyFont="1" applyFill="1" applyBorder="1" applyAlignment="1">
      <alignment horizontal="left" vertical="center" wrapText="1"/>
    </xf>
    <xf numFmtId="3" fontId="33" fillId="0" borderId="15" xfId="9" applyNumberFormat="1" applyFont="1" applyFill="1" applyBorder="1" applyAlignment="1">
      <alignment horizontal="right" vertical="center" wrapText="1"/>
    </xf>
    <xf numFmtId="3" fontId="31" fillId="0" borderId="0" xfId="9" applyNumberFormat="1" applyFont="1" applyFill="1" applyAlignment="1">
      <alignment horizontal="center" vertical="center"/>
    </xf>
    <xf numFmtId="3" fontId="31" fillId="0" borderId="0" xfId="9" applyNumberFormat="1" applyFont="1" applyFill="1" applyBorder="1" applyAlignment="1">
      <alignment horizontal="right" vertical="center"/>
    </xf>
    <xf numFmtId="3" fontId="31" fillId="0" borderId="0" xfId="9" applyNumberFormat="1" applyFont="1" applyFill="1" applyAlignment="1">
      <alignment horizontal="right" vertical="center"/>
    </xf>
    <xf numFmtId="3" fontId="31" fillId="0" borderId="53" xfId="9" applyNumberFormat="1" applyFont="1" applyFill="1" applyBorder="1" applyAlignment="1">
      <alignment horizontal="right" vertical="center"/>
    </xf>
    <xf numFmtId="3" fontId="62" fillId="0" borderId="24" xfId="9" applyNumberFormat="1" applyFont="1" applyFill="1" applyBorder="1" applyAlignment="1">
      <alignment horizontal="center"/>
    </xf>
    <xf numFmtId="3" fontId="62" fillId="0" borderId="19" xfId="9" applyNumberFormat="1" applyFont="1" applyFill="1" applyBorder="1" applyAlignment="1" applyProtection="1">
      <alignment horizontal="left" vertical="center" wrapText="1"/>
    </xf>
    <xf numFmtId="3" fontId="62" fillId="0" borderId="25" xfId="9" applyNumberFormat="1" applyFont="1" applyFill="1" applyBorder="1" applyAlignment="1" applyProtection="1">
      <alignment horizontal="right" vertical="center" wrapText="1"/>
    </xf>
    <xf numFmtId="3" fontId="62" fillId="0" borderId="22" xfId="9" applyNumberFormat="1" applyFont="1" applyFill="1" applyBorder="1" applyAlignment="1" applyProtection="1">
      <alignment horizontal="right" vertical="center" wrapText="1"/>
    </xf>
    <xf numFmtId="3" fontId="62" fillId="0" borderId="26" xfId="9" applyNumberFormat="1" applyFont="1" applyFill="1" applyBorder="1" applyAlignment="1" applyProtection="1">
      <alignment horizontal="left" vertical="center" wrapText="1"/>
    </xf>
    <xf numFmtId="3" fontId="62" fillId="0" borderId="28" xfId="9" applyNumberFormat="1" applyFont="1" applyFill="1" applyBorder="1" applyAlignment="1" applyProtection="1">
      <alignment horizontal="right" vertical="center" wrapText="1"/>
    </xf>
    <xf numFmtId="3" fontId="62" fillId="0" borderId="32" xfId="9" applyNumberFormat="1" applyFont="1" applyFill="1" applyBorder="1" applyAlignment="1" applyProtection="1">
      <alignment horizontal="left" vertical="center" wrapText="1"/>
    </xf>
    <xf numFmtId="3" fontId="62" fillId="0" borderId="34" xfId="9" applyNumberFormat="1" applyFont="1" applyFill="1" applyBorder="1" applyAlignment="1" applyProtection="1">
      <alignment horizontal="right" vertical="center" wrapText="1"/>
    </xf>
    <xf numFmtId="3" fontId="66" fillId="0" borderId="19" xfId="9" applyNumberFormat="1" applyFont="1" applyFill="1" applyBorder="1" applyAlignment="1" applyProtection="1">
      <alignment horizontal="left" vertical="center" wrapText="1"/>
    </xf>
    <xf numFmtId="3" fontId="66" fillId="0" borderId="14" xfId="9" applyNumberFormat="1" applyFont="1" applyFill="1" applyBorder="1" applyAlignment="1">
      <alignment horizontal="right" vertical="center" wrapText="1"/>
    </xf>
    <xf numFmtId="3" fontId="66" fillId="0" borderId="14" xfId="9" applyNumberFormat="1" applyFont="1" applyFill="1" applyBorder="1" applyAlignment="1" applyProtection="1">
      <alignment horizontal="right" vertical="center"/>
    </xf>
    <xf numFmtId="3" fontId="62" fillId="0" borderId="14" xfId="9" applyNumberFormat="1" applyFont="1" applyFill="1" applyBorder="1" applyAlignment="1" applyProtection="1">
      <alignment horizontal="right" vertical="center" wrapText="1"/>
    </xf>
    <xf numFmtId="3" fontId="66" fillId="0" borderId="21" xfId="9" applyNumberFormat="1" applyFont="1" applyFill="1" applyBorder="1" applyAlignment="1" applyProtection="1">
      <alignment horizontal="right" vertical="center" wrapText="1"/>
    </xf>
    <xf numFmtId="3" fontId="66" fillId="0" borderId="21" xfId="9" applyNumberFormat="1" applyFont="1" applyFill="1" applyBorder="1" applyAlignment="1" applyProtection="1">
      <alignment horizontal="right" vertical="center"/>
    </xf>
    <xf numFmtId="3" fontId="66" fillId="0" borderId="38" xfId="9" applyNumberFormat="1" applyFont="1" applyFill="1" applyBorder="1" applyAlignment="1" applyProtection="1">
      <alignment horizontal="right" vertical="center"/>
    </xf>
    <xf numFmtId="3" fontId="60" fillId="0" borderId="14" xfId="9" applyNumberFormat="1" applyFont="1" applyFill="1" applyBorder="1" applyAlignment="1">
      <alignment horizontal="right" vertical="center"/>
    </xf>
    <xf numFmtId="3" fontId="66" fillId="0" borderId="26" xfId="9" applyNumberFormat="1" applyFont="1" applyFill="1" applyBorder="1" applyAlignment="1" applyProtection="1">
      <alignment horizontal="left" vertical="center" wrapText="1"/>
    </xf>
    <xf numFmtId="3" fontId="66" fillId="0" borderId="29" xfId="9" applyNumberFormat="1" applyFont="1" applyFill="1" applyBorder="1" applyAlignment="1" applyProtection="1">
      <alignment horizontal="left" vertical="center" wrapText="1"/>
    </xf>
    <xf numFmtId="3" fontId="66" fillId="0" borderId="24" xfId="9" applyNumberFormat="1" applyFont="1" applyFill="1" applyBorder="1" applyAlignment="1">
      <alignment horizontal="right" vertical="center" wrapText="1"/>
    </xf>
    <xf numFmtId="3" fontId="66" fillId="0" borderId="24" xfId="9" applyNumberFormat="1" applyFont="1" applyFill="1" applyBorder="1" applyAlignment="1" applyProtection="1">
      <alignment horizontal="right" vertical="center"/>
    </xf>
    <xf numFmtId="3" fontId="62" fillId="0" borderId="24" xfId="9" applyNumberFormat="1" applyFont="1" applyFill="1" applyBorder="1" applyAlignment="1" applyProtection="1">
      <alignment horizontal="right" vertical="center" wrapText="1"/>
    </xf>
    <xf numFmtId="3" fontId="66" fillId="0" borderId="35" xfId="9" applyNumberFormat="1" applyFont="1" applyFill="1" applyBorder="1" applyAlignment="1" applyProtection="1">
      <alignment horizontal="right" vertical="center" wrapText="1"/>
    </xf>
    <xf numFmtId="3" fontId="66" fillId="0" borderId="35" xfId="9" applyNumberFormat="1" applyFont="1" applyFill="1" applyBorder="1" applyAlignment="1" applyProtection="1">
      <alignment horizontal="right" vertical="center"/>
    </xf>
    <xf numFmtId="3" fontId="66" fillId="0" borderId="56" xfId="9" applyNumberFormat="1" applyFont="1" applyFill="1" applyBorder="1" applyAlignment="1" applyProtection="1">
      <alignment horizontal="right" vertical="center"/>
    </xf>
    <xf numFmtId="3" fontId="60" fillId="0" borderId="24" xfId="9" applyNumberFormat="1" applyFont="1" applyFill="1" applyBorder="1" applyAlignment="1">
      <alignment horizontal="right" vertical="center"/>
    </xf>
    <xf numFmtId="3" fontId="66" fillId="0" borderId="32" xfId="9" applyNumberFormat="1" applyFont="1" applyFill="1" applyBorder="1" applyAlignment="1" applyProtection="1">
      <alignment horizontal="left" vertical="center" wrapText="1"/>
    </xf>
    <xf numFmtId="3" fontId="62" fillId="0" borderId="12" xfId="9" applyNumberFormat="1" applyFont="1" applyFill="1" applyBorder="1" applyAlignment="1" applyProtection="1">
      <alignment horizontal="left" vertical="center" wrapText="1"/>
    </xf>
    <xf numFmtId="3" fontId="62" fillId="0" borderId="14" xfId="9" applyNumberFormat="1" applyFont="1" applyFill="1" applyBorder="1" applyAlignment="1" applyProtection="1">
      <alignment horizontal="right" vertical="center"/>
    </xf>
    <xf numFmtId="3" fontId="62" fillId="0" borderId="38" xfId="9" applyNumberFormat="1" applyFont="1" applyFill="1" applyBorder="1" applyAlignment="1" applyProtection="1">
      <alignment horizontal="right" vertical="center"/>
    </xf>
    <xf numFmtId="3" fontId="62" fillId="0" borderId="20" xfId="9" applyNumberFormat="1" applyFont="1" applyFill="1" applyBorder="1" applyAlignment="1" applyProtection="1">
      <alignment horizontal="left" vertical="center" wrapText="1"/>
    </xf>
    <xf numFmtId="3" fontId="66" fillId="0" borderId="25" xfId="9" applyNumberFormat="1" applyFont="1" applyFill="1" applyBorder="1" applyAlignment="1">
      <alignment horizontal="right" vertical="center" wrapText="1"/>
    </xf>
    <xf numFmtId="3" fontId="66" fillId="0" borderId="25" xfId="9" applyNumberFormat="1" applyFont="1" applyFill="1" applyBorder="1" applyAlignment="1" applyProtection="1">
      <alignment horizontal="right" vertical="center" wrapText="1"/>
    </xf>
    <xf numFmtId="3" fontId="66" fillId="0" borderId="22" xfId="9" applyNumberFormat="1" applyFont="1" applyFill="1" applyBorder="1" applyAlignment="1" applyProtection="1">
      <alignment horizontal="right" vertical="center"/>
    </xf>
    <xf numFmtId="3" fontId="62" fillId="0" borderId="12" xfId="9" applyNumberFormat="1" applyFont="1" applyFill="1" applyBorder="1" applyAlignment="1" applyProtection="1">
      <alignment horizontal="right" vertical="center"/>
    </xf>
    <xf numFmtId="3" fontId="62" fillId="0" borderId="19" xfId="9" applyNumberFormat="1" applyFont="1" applyFill="1" applyBorder="1" applyAlignment="1" applyProtection="1">
      <alignment horizontal="right" vertical="center" wrapText="1"/>
    </xf>
    <xf numFmtId="3" fontId="62" fillId="0" borderId="39" xfId="9" applyNumberFormat="1" applyFont="1" applyFill="1" applyBorder="1" applyAlignment="1" applyProtection="1">
      <alignment horizontal="right" vertical="center" wrapText="1"/>
    </xf>
    <xf numFmtId="3" fontId="62" fillId="0" borderId="16" xfId="9" applyNumberFormat="1" applyFont="1" applyFill="1" applyBorder="1" applyAlignment="1" applyProtection="1">
      <alignment horizontal="right" vertical="center"/>
    </xf>
    <xf numFmtId="3" fontId="66" fillId="0" borderId="19" xfId="9" applyNumberFormat="1" applyFont="1" applyFill="1" applyBorder="1" applyAlignment="1">
      <alignment horizontal="right" vertical="center" wrapText="1"/>
    </xf>
    <xf numFmtId="3" fontId="66" fillId="0" borderId="19" xfId="9" applyNumberFormat="1" applyFont="1" applyFill="1" applyBorder="1" applyAlignment="1" applyProtection="1">
      <alignment horizontal="right" vertical="center"/>
    </xf>
    <xf numFmtId="3" fontId="66" fillId="0" borderId="39" xfId="9" applyNumberFormat="1" applyFont="1" applyFill="1" applyBorder="1" applyAlignment="1">
      <alignment horizontal="right" vertical="center" wrapText="1"/>
    </xf>
    <xf numFmtId="3" fontId="66" fillId="0" borderId="39" xfId="9" applyNumberFormat="1" applyFont="1" applyFill="1" applyBorder="1" applyAlignment="1" applyProtection="1">
      <alignment horizontal="right" vertical="center" wrapText="1"/>
    </xf>
    <xf numFmtId="3" fontId="66" fillId="0" borderId="19" xfId="9" applyNumberFormat="1" applyFont="1" applyFill="1" applyBorder="1" applyAlignment="1" applyProtection="1">
      <alignment horizontal="right" vertical="center" wrapText="1"/>
    </xf>
    <xf numFmtId="3" fontId="66" fillId="0" borderId="39" xfId="9" applyNumberFormat="1" applyFont="1" applyFill="1" applyBorder="1" applyAlignment="1" applyProtection="1">
      <alignment horizontal="right" vertical="center"/>
    </xf>
    <xf numFmtId="3" fontId="66" fillId="0" borderId="17" xfId="9" applyNumberFormat="1" applyFont="1" applyFill="1" applyBorder="1" applyAlignment="1" applyProtection="1">
      <alignment horizontal="right" vertical="center"/>
    </xf>
    <xf numFmtId="3" fontId="66" fillId="0" borderId="31" xfId="9" applyNumberFormat="1" applyFont="1" applyFill="1" applyBorder="1" applyAlignment="1" applyProtection="1">
      <alignment horizontal="right" vertical="center"/>
    </xf>
    <xf numFmtId="3" fontId="66" fillId="0" borderId="12" xfId="9" applyNumberFormat="1" applyFont="1" applyFill="1" applyBorder="1" applyAlignment="1" applyProtection="1">
      <alignment horizontal="left" vertical="center" wrapText="1"/>
    </xf>
    <xf numFmtId="3" fontId="62" fillId="0" borderId="12" xfId="9" applyNumberFormat="1" applyFont="1" applyFill="1" applyBorder="1" applyAlignment="1">
      <alignment horizontal="right" vertical="center"/>
    </xf>
    <xf numFmtId="3" fontId="62" fillId="0" borderId="16" xfId="9" applyNumberFormat="1" applyFont="1" applyFill="1" applyBorder="1" applyAlignment="1">
      <alignment horizontal="right" vertical="center"/>
    </xf>
    <xf numFmtId="3" fontId="66" fillId="0" borderId="20" xfId="9" applyNumberFormat="1" applyFont="1" applyFill="1" applyBorder="1" applyAlignment="1" applyProtection="1">
      <alignment horizontal="left" vertical="center" wrapText="1"/>
    </xf>
    <xf numFmtId="3" fontId="62" fillId="0" borderId="13" xfId="9" applyNumberFormat="1" applyFont="1" applyFill="1" applyBorder="1" applyAlignment="1" applyProtection="1">
      <alignment horizontal="right" vertical="center" wrapText="1"/>
    </xf>
    <xf numFmtId="3" fontId="62" fillId="0" borderId="0" xfId="9" applyNumberFormat="1" applyFont="1" applyFill="1" applyBorder="1" applyAlignment="1" applyProtection="1">
      <alignment horizontal="left" wrapText="1"/>
    </xf>
    <xf numFmtId="3" fontId="62" fillId="0" borderId="59" xfId="9" applyNumberFormat="1" applyFont="1" applyFill="1" applyBorder="1" applyAlignment="1" applyProtection="1">
      <alignment horizontal="right" vertical="center" wrapText="1"/>
    </xf>
    <xf numFmtId="3" fontId="62" fillId="0" borderId="60" xfId="9" applyNumberFormat="1" applyFont="1" applyFill="1" applyBorder="1" applyAlignment="1" applyProtection="1">
      <alignment horizontal="right" vertical="center" wrapText="1"/>
    </xf>
    <xf numFmtId="3" fontId="62" fillId="0" borderId="62" xfId="9" applyNumberFormat="1" applyFont="1" applyFill="1" applyBorder="1" applyAlignment="1" applyProtection="1">
      <alignment horizontal="right" vertical="center" wrapText="1"/>
    </xf>
    <xf numFmtId="3" fontId="62" fillId="0" borderId="66" xfId="9" applyNumberFormat="1" applyFont="1" applyFill="1" applyBorder="1" applyAlignment="1" applyProtection="1">
      <alignment horizontal="right" vertical="center" wrapText="1"/>
    </xf>
    <xf numFmtId="3" fontId="62" fillId="0" borderId="55" xfId="9" applyNumberFormat="1" applyFont="1" applyFill="1" applyBorder="1" applyAlignment="1" applyProtection="1">
      <alignment horizontal="right" vertical="center"/>
    </xf>
    <xf numFmtId="3" fontId="66" fillId="0" borderId="60" xfId="9" applyNumberFormat="1" applyFont="1" applyFill="1" applyBorder="1" applyAlignment="1" applyProtection="1">
      <alignment horizontal="right" vertical="center"/>
    </xf>
    <xf numFmtId="3" fontId="62" fillId="0" borderId="55" xfId="9" applyNumberFormat="1" applyFont="1" applyFill="1" applyBorder="1" applyAlignment="1">
      <alignment horizontal="right" vertical="center"/>
    </xf>
    <xf numFmtId="3" fontId="62" fillId="0" borderId="33" xfId="9" applyNumberFormat="1" applyFont="1" applyFill="1" applyBorder="1" applyAlignment="1" applyProtection="1">
      <alignment horizontal="right" vertical="center" wrapText="1"/>
    </xf>
    <xf numFmtId="3" fontId="62" fillId="0" borderId="65" xfId="9" applyNumberFormat="1" applyFont="1" applyFill="1" applyBorder="1" applyAlignment="1" applyProtection="1">
      <alignment horizontal="right" vertical="center" wrapText="1"/>
    </xf>
    <xf numFmtId="3" fontId="66" fillId="0" borderId="68" xfId="9" applyNumberFormat="1" applyFont="1" applyFill="1" applyBorder="1" applyAlignment="1" applyProtection="1">
      <alignment horizontal="right" vertical="center"/>
    </xf>
    <xf numFmtId="3" fontId="60" fillId="0" borderId="29" xfId="9" applyNumberFormat="1" applyFont="1" applyFill="1" applyBorder="1" applyAlignment="1">
      <alignment horizontal="right" vertical="center"/>
    </xf>
    <xf numFmtId="3" fontId="62" fillId="0" borderId="68" xfId="9" applyNumberFormat="1" applyFont="1" applyFill="1" applyBorder="1" applyAlignment="1" applyProtection="1">
      <alignment horizontal="right" vertical="center"/>
    </xf>
    <xf numFmtId="3" fontId="66" fillId="0" borderId="71" xfId="9" applyNumberFormat="1" applyFont="1" applyFill="1" applyBorder="1" applyAlignment="1" applyProtection="1">
      <alignment horizontal="right" vertical="center"/>
    </xf>
    <xf numFmtId="3" fontId="62" fillId="0" borderId="72" xfId="9" applyNumberFormat="1" applyFont="1" applyFill="1" applyBorder="1" applyAlignment="1">
      <alignment horizontal="right" vertical="center"/>
    </xf>
    <xf numFmtId="0" fontId="72" fillId="0" borderId="0" xfId="205" applyFont="1" applyFill="1" applyBorder="1" applyAlignment="1">
      <alignment horizontal="center"/>
    </xf>
    <xf numFmtId="0" fontId="15" fillId="0" borderId="12" xfId="205" applyFont="1" applyFill="1" applyBorder="1" applyAlignment="1">
      <alignment horizontal="center" textRotation="90"/>
    </xf>
    <xf numFmtId="3" fontId="33" fillId="0" borderId="12" xfId="9" applyNumberFormat="1" applyFont="1" applyFill="1" applyBorder="1" applyAlignment="1">
      <alignment horizontal="center" wrapText="1"/>
    </xf>
    <xf numFmtId="3" fontId="33" fillId="0" borderId="12" xfId="9" applyNumberFormat="1" applyFont="1" applyFill="1" applyBorder="1" applyAlignment="1">
      <alignment wrapText="1"/>
    </xf>
    <xf numFmtId="3" fontId="33" fillId="0" borderId="12" xfId="9" applyNumberFormat="1" applyFont="1" applyFill="1" applyBorder="1"/>
    <xf numFmtId="3" fontId="33" fillId="0" borderId="12" xfId="205" applyNumberFormat="1" applyFont="1" applyFill="1" applyBorder="1" applyAlignment="1" applyProtection="1">
      <alignment horizontal="right" wrapText="1"/>
    </xf>
    <xf numFmtId="0" fontId="75" fillId="0" borderId="0" xfId="205" applyFont="1" applyFill="1"/>
    <xf numFmtId="0" fontId="73" fillId="0" borderId="0" xfId="205" applyFont="1" applyFill="1" applyAlignment="1">
      <alignment horizontal="center"/>
    </xf>
    <xf numFmtId="0" fontId="75" fillId="0" borderId="0" xfId="205" applyFont="1" applyFill="1" applyBorder="1"/>
    <xf numFmtId="0" fontId="75" fillId="0" borderId="11" xfId="205" applyFont="1" applyFill="1" applyBorder="1"/>
    <xf numFmtId="0" fontId="75" fillId="0" borderId="2" xfId="205" applyFont="1" applyFill="1" applyBorder="1"/>
    <xf numFmtId="0" fontId="15" fillId="0" borderId="12" xfId="205" applyFont="1" applyFill="1" applyBorder="1" applyAlignment="1">
      <alignment horizontal="center" vertical="center" textRotation="90"/>
    </xf>
    <xf numFmtId="49" fontId="34" fillId="0" borderId="30" xfId="205" applyNumberFormat="1" applyFont="1" applyFill="1" applyBorder="1" applyAlignment="1" applyProtection="1">
      <alignment horizontal="center"/>
    </xf>
    <xf numFmtId="0" fontId="75" fillId="0" borderId="0" xfId="205" applyFont="1" applyFill="1" applyBorder="1" applyAlignment="1"/>
    <xf numFmtId="0" fontId="75" fillId="0" borderId="2" xfId="205" applyFont="1" applyFill="1" applyBorder="1" applyAlignment="1"/>
    <xf numFmtId="49" fontId="34" fillId="0" borderId="25" xfId="205" applyNumberFormat="1" applyFont="1" applyFill="1" applyBorder="1" applyAlignment="1" applyProtection="1">
      <alignment horizontal="center"/>
    </xf>
    <xf numFmtId="3" fontId="33" fillId="0" borderId="12" xfId="9" applyNumberFormat="1" applyFont="1" applyFill="1" applyBorder="1" applyAlignment="1" applyProtection="1">
      <alignment horizontal="right"/>
    </xf>
    <xf numFmtId="4" fontId="34" fillId="0" borderId="29" xfId="9" applyNumberFormat="1" applyFont="1" applyFill="1" applyBorder="1" applyAlignment="1" applyProtection="1">
      <alignment wrapText="1"/>
    </xf>
    <xf numFmtId="49" fontId="34" fillId="0" borderId="27" xfId="205" applyNumberFormat="1" applyFont="1" applyFill="1" applyBorder="1" applyAlignment="1" applyProtection="1">
      <alignment horizontal="center"/>
    </xf>
    <xf numFmtId="49" fontId="34" fillId="0" borderId="35" xfId="205" applyNumberFormat="1" applyFont="1" applyFill="1" applyBorder="1" applyAlignment="1" applyProtection="1">
      <alignment horizontal="center"/>
    </xf>
    <xf numFmtId="0" fontId="34" fillId="0" borderId="24" xfId="205" applyFont="1" applyFill="1" applyBorder="1" applyAlignment="1">
      <alignment horizontal="left" wrapText="1"/>
    </xf>
    <xf numFmtId="3" fontId="34" fillId="0" borderId="24" xfId="205" applyNumberFormat="1" applyFont="1" applyFill="1" applyBorder="1" applyAlignment="1" applyProtection="1">
      <alignment wrapText="1"/>
    </xf>
    <xf numFmtId="3" fontId="34" fillId="0" borderId="23" xfId="205" applyNumberFormat="1" applyFont="1" applyFill="1" applyBorder="1" applyAlignment="1">
      <alignment horizontal="left" wrapText="1" indent="3"/>
    </xf>
    <xf numFmtId="3" fontId="34" fillId="0" borderId="32" xfId="205" applyNumberFormat="1" applyFont="1" applyFill="1" applyBorder="1" applyAlignment="1">
      <alignment horizontal="left" wrapText="1" indent="3"/>
    </xf>
    <xf numFmtId="3" fontId="34" fillId="0" borderId="32" xfId="205" applyNumberFormat="1" applyFont="1" applyFill="1" applyBorder="1" applyAlignment="1" applyProtection="1">
      <alignment wrapText="1"/>
    </xf>
    <xf numFmtId="3" fontId="34" fillId="0" borderId="32" xfId="205" applyNumberFormat="1" applyFont="1" applyFill="1" applyBorder="1" applyAlignment="1">
      <alignment wrapText="1"/>
    </xf>
    <xf numFmtId="49" fontId="34" fillId="0" borderId="26" xfId="205" applyNumberFormat="1" applyFont="1" applyFill="1" applyBorder="1" applyAlignment="1" applyProtection="1">
      <alignment horizontal="center"/>
    </xf>
    <xf numFmtId="3" fontId="34" fillId="0" borderId="20" xfId="9" applyNumberFormat="1" applyFont="1" applyFill="1" applyBorder="1" applyAlignment="1">
      <alignment horizontal="center" wrapText="1"/>
    </xf>
    <xf numFmtId="3" fontId="33" fillId="0" borderId="12" xfId="205" applyNumberFormat="1" applyFont="1" applyFill="1" applyBorder="1" applyAlignment="1" applyProtection="1">
      <alignment horizontal="center" wrapText="1"/>
    </xf>
    <xf numFmtId="3" fontId="8" fillId="0" borderId="0" xfId="205" applyNumberFormat="1" applyFont="1" applyFill="1" applyBorder="1" applyAlignment="1">
      <alignment horizontal="center"/>
    </xf>
    <xf numFmtId="3" fontId="7" fillId="0" borderId="0" xfId="9" applyNumberFormat="1" applyFont="1" applyFill="1" applyBorder="1"/>
    <xf numFmtId="3" fontId="7" fillId="0" borderId="0" xfId="9" applyNumberFormat="1" applyFont="1" applyFill="1" applyBorder="1" applyAlignment="1">
      <alignment horizontal="right"/>
    </xf>
    <xf numFmtId="3" fontId="8" fillId="0" borderId="2" xfId="205" applyNumberFormat="1" applyFont="1" applyFill="1" applyBorder="1" applyAlignment="1">
      <alignment horizontal="center"/>
    </xf>
    <xf numFmtId="3" fontId="7" fillId="0" borderId="2" xfId="9" applyNumberFormat="1" applyFont="1" applyFill="1" applyBorder="1"/>
    <xf numFmtId="3" fontId="7" fillId="0" borderId="2" xfId="9" applyNumberFormat="1" applyFont="1" applyFill="1" applyBorder="1" applyAlignment="1">
      <alignment horizontal="right"/>
    </xf>
    <xf numFmtId="3" fontId="7" fillId="0" borderId="3" xfId="9" applyNumberFormat="1" applyFont="1" applyFill="1" applyBorder="1" applyAlignment="1">
      <alignment horizontal="right"/>
    </xf>
    <xf numFmtId="0" fontId="14" fillId="0" borderId="10" xfId="205" applyFont="1" applyFill="1" applyBorder="1" applyAlignment="1">
      <alignment horizontal="center" vertical="center" wrapText="1"/>
    </xf>
    <xf numFmtId="0" fontId="6" fillId="0" borderId="0" xfId="1" applyFont="1" applyBorder="1" applyAlignment="1">
      <alignment horizontal="center"/>
    </xf>
    <xf numFmtId="0" fontId="8" fillId="0" borderId="0" xfId="1" applyFont="1" applyBorder="1" applyAlignment="1">
      <alignment horizontal="center"/>
    </xf>
    <xf numFmtId="0" fontId="7" fillId="0" borderId="1" xfId="1" applyFont="1" applyBorder="1" applyAlignment="1">
      <alignment horizontal="right"/>
    </xf>
    <xf numFmtId="0" fontId="10" fillId="0" borderId="2" xfId="1" applyFont="1" applyBorder="1" applyAlignment="1">
      <alignment horizontal="center" vertical="center" textRotation="90"/>
    </xf>
    <xf numFmtId="0" fontId="10" fillId="0" borderId="3" xfId="1" applyFont="1" applyBorder="1" applyAlignment="1">
      <alignment horizontal="center"/>
    </xf>
    <xf numFmtId="0" fontId="10" fillId="0" borderId="4" xfId="1" applyFont="1" applyBorder="1" applyAlignment="1">
      <alignment horizontal="center"/>
    </xf>
    <xf numFmtId="0" fontId="10" fillId="0" borderId="5" xfId="1" applyFont="1" applyBorder="1" applyAlignment="1">
      <alignment horizontal="center"/>
    </xf>
    <xf numFmtId="0" fontId="11" fillId="0" borderId="3" xfId="1" applyFont="1" applyFill="1" applyBorder="1" applyAlignment="1">
      <alignment horizontal="center"/>
    </xf>
    <xf numFmtId="0" fontId="11" fillId="0" borderId="4" xfId="1" applyFont="1" applyFill="1" applyBorder="1" applyAlignment="1">
      <alignment horizontal="center"/>
    </xf>
    <xf numFmtId="0" fontId="11" fillId="0" borderId="5" xfId="1" applyFont="1" applyFill="1" applyBorder="1" applyAlignment="1">
      <alignment horizontal="center"/>
    </xf>
    <xf numFmtId="0" fontId="7" fillId="0" borderId="0" xfId="1" applyFont="1" applyBorder="1" applyAlignment="1">
      <alignment horizontal="right"/>
    </xf>
    <xf numFmtId="0" fontId="6" fillId="0" borderId="0" xfId="1" applyFont="1" applyBorder="1" applyAlignment="1">
      <alignment horizontal="left"/>
    </xf>
    <xf numFmtId="0" fontId="10" fillId="0" borderId="0" xfId="1" applyFont="1" applyBorder="1" applyAlignment="1">
      <alignment horizontal="center"/>
    </xf>
    <xf numFmtId="0" fontId="27" fillId="0" borderId="0" xfId="5" applyFont="1" applyFill="1" applyBorder="1" applyAlignment="1">
      <alignment horizontal="center" vertical="center"/>
    </xf>
    <xf numFmtId="0" fontId="27" fillId="0" borderId="0" xfId="5" applyFont="1" applyFill="1" applyBorder="1" applyAlignment="1">
      <alignment horizontal="left"/>
    </xf>
    <xf numFmtId="0" fontId="10" fillId="0" borderId="0" xfId="1" applyFont="1" applyBorder="1" applyAlignment="1">
      <alignment horizontal="center" vertical="center"/>
    </xf>
    <xf numFmtId="0" fontId="17" fillId="0" borderId="1" xfId="1" applyFont="1" applyBorder="1" applyAlignment="1">
      <alignment horizontal="right"/>
    </xf>
    <xf numFmtId="0" fontId="10" fillId="0" borderId="10" xfId="1" applyFont="1" applyBorder="1" applyAlignment="1">
      <alignment horizontal="center" vertical="center" textRotation="90"/>
    </xf>
    <xf numFmtId="0" fontId="10" fillId="0" borderId="11" xfId="1" applyFont="1" applyBorder="1" applyAlignment="1">
      <alignment horizontal="center" vertical="center" textRotation="90"/>
    </xf>
    <xf numFmtId="0" fontId="13" fillId="0" borderId="10" xfId="6" applyFont="1" applyBorder="1" applyAlignment="1">
      <alignment horizontal="center" vertical="center" wrapText="1"/>
    </xf>
    <xf numFmtId="0" fontId="13" fillId="0" borderId="11" xfId="6" applyFont="1" applyBorder="1" applyAlignment="1">
      <alignment horizontal="center" vertical="center" wrapText="1"/>
    </xf>
    <xf numFmtId="3" fontId="13" fillId="0" borderId="10" xfId="4" applyNumberFormat="1" applyFont="1" applyFill="1" applyBorder="1" applyAlignment="1">
      <alignment horizontal="center" vertical="center" wrapText="1"/>
    </xf>
    <xf numFmtId="3" fontId="13" fillId="0" borderId="11" xfId="4" applyNumberFormat="1" applyFont="1" applyFill="1" applyBorder="1" applyAlignment="1">
      <alignment horizontal="center" vertical="center" wrapText="1"/>
    </xf>
    <xf numFmtId="0" fontId="7" fillId="5" borderId="83" xfId="206" applyFont="1" applyFill="1" applyBorder="1" applyAlignment="1">
      <alignment horizontal="right"/>
    </xf>
    <xf numFmtId="0" fontId="7" fillId="5" borderId="1" xfId="206" applyFont="1" applyFill="1" applyBorder="1" applyAlignment="1">
      <alignment horizontal="right"/>
    </xf>
    <xf numFmtId="0" fontId="7" fillId="5" borderId="84" xfId="206" applyFont="1" applyFill="1" applyBorder="1" applyAlignment="1">
      <alignment horizontal="right"/>
    </xf>
    <xf numFmtId="0" fontId="79" fillId="0" borderId="3" xfId="8" applyNumberFormat="1" applyFont="1" applyFill="1" applyBorder="1" applyAlignment="1" applyProtection="1">
      <alignment horizontal="left" vertical="center" wrapText="1"/>
    </xf>
    <xf numFmtId="0" fontId="79" fillId="0" borderId="4" xfId="8" applyNumberFormat="1" applyFont="1" applyFill="1" applyBorder="1" applyAlignment="1" applyProtection="1">
      <alignment horizontal="left" vertical="center" wrapText="1"/>
    </xf>
    <xf numFmtId="0" fontId="79" fillId="0" borderId="5" xfId="8" applyNumberFormat="1" applyFont="1" applyFill="1" applyBorder="1" applyAlignment="1" applyProtection="1">
      <alignment horizontal="left" vertical="center" wrapText="1"/>
    </xf>
    <xf numFmtId="0" fontId="16" fillId="0" borderId="2" xfId="207" applyFont="1" applyFill="1" applyBorder="1" applyAlignment="1">
      <alignment horizontal="center" vertical="center" wrapText="1"/>
    </xf>
    <xf numFmtId="0" fontId="15" fillId="0" borderId="2" xfId="207" applyFont="1" applyFill="1" applyBorder="1" applyAlignment="1">
      <alignment horizontal="center" vertical="center" wrapText="1"/>
    </xf>
    <xf numFmtId="3" fontId="15" fillId="0" borderId="2" xfId="207" applyNumberFormat="1" applyFont="1" applyFill="1" applyBorder="1" applyAlignment="1">
      <alignment horizontal="center" vertical="center" wrapText="1"/>
    </xf>
    <xf numFmtId="3" fontId="15" fillId="0" borderId="11" xfId="207" applyNumberFormat="1" applyFont="1" applyFill="1" applyBorder="1" applyAlignment="1">
      <alignment horizontal="center" vertical="center" wrapText="1"/>
    </xf>
    <xf numFmtId="0" fontId="14" fillId="0" borderId="73" xfId="207" applyFont="1" applyFill="1" applyBorder="1" applyAlignment="1">
      <alignment horizontal="center" vertical="center" wrapText="1"/>
    </xf>
    <xf numFmtId="0" fontId="14" fillId="0" borderId="11" xfId="207" applyFont="1" applyFill="1" applyBorder="1" applyAlignment="1">
      <alignment horizontal="center" vertical="center" wrapText="1"/>
    </xf>
    <xf numFmtId="0" fontId="15" fillId="0" borderId="3" xfId="207" applyFont="1" applyFill="1" applyBorder="1" applyAlignment="1">
      <alignment horizontal="center" vertical="center" wrapText="1"/>
    </xf>
    <xf numFmtId="0" fontId="15" fillId="0" borderId="4" xfId="207" applyFont="1" applyFill="1" applyBorder="1" applyAlignment="1">
      <alignment horizontal="center" vertical="center" wrapText="1"/>
    </xf>
    <xf numFmtId="0" fontId="15" fillId="0" borderId="5" xfId="207" applyFont="1" applyFill="1" applyBorder="1" applyAlignment="1">
      <alignment horizontal="center" vertical="center" wrapText="1"/>
    </xf>
    <xf numFmtId="0" fontId="14" fillId="5" borderId="73" xfId="207" applyFont="1" applyFill="1" applyBorder="1" applyAlignment="1">
      <alignment horizontal="center" vertical="center" wrapText="1"/>
    </xf>
    <xf numFmtId="0" fontId="14" fillId="5" borderId="11" xfId="207" applyFont="1" applyFill="1" applyBorder="1" applyAlignment="1">
      <alignment horizontal="center" vertical="center" wrapText="1"/>
    </xf>
    <xf numFmtId="0" fontId="15" fillId="5" borderId="3" xfId="207" applyFont="1" applyFill="1" applyBorder="1" applyAlignment="1">
      <alignment horizontal="center" vertical="center" wrapText="1"/>
    </xf>
    <xf numFmtId="0" fontId="15" fillId="5" borderId="4" xfId="207" applyFont="1" applyFill="1" applyBorder="1" applyAlignment="1">
      <alignment horizontal="center" vertical="center" wrapText="1"/>
    </xf>
    <xf numFmtId="0" fontId="15" fillId="5" borderId="5" xfId="207" applyFont="1" applyFill="1" applyBorder="1" applyAlignment="1">
      <alignment horizontal="center" vertical="center" wrapText="1"/>
    </xf>
    <xf numFmtId="0" fontId="76" fillId="5" borderId="81" xfId="206" applyFont="1" applyFill="1" applyBorder="1" applyAlignment="1">
      <alignment horizontal="center"/>
    </xf>
    <xf numFmtId="0" fontId="76" fillId="5" borderId="75" xfId="206" applyFont="1" applyFill="1" applyBorder="1" applyAlignment="1">
      <alignment horizontal="center"/>
    </xf>
    <xf numFmtId="0" fontId="76" fillId="5" borderId="82" xfId="206" applyFont="1" applyFill="1" applyBorder="1" applyAlignment="1">
      <alignment horizontal="center"/>
    </xf>
    <xf numFmtId="0" fontId="71" fillId="5" borderId="80" xfId="206" applyFont="1" applyFill="1" applyBorder="1" applyAlignment="1">
      <alignment horizontal="left"/>
    </xf>
    <xf numFmtId="0" fontId="71" fillId="5" borderId="0" xfId="206" applyFont="1" applyFill="1" applyBorder="1" applyAlignment="1">
      <alignment horizontal="left"/>
    </xf>
    <xf numFmtId="0" fontId="71" fillId="5" borderId="79" xfId="206" applyFont="1" applyFill="1" applyBorder="1" applyAlignment="1">
      <alignment horizontal="left"/>
    </xf>
    <xf numFmtId="0" fontId="74" fillId="5" borderId="80" xfId="206" applyFont="1" applyFill="1" applyBorder="1" applyAlignment="1">
      <alignment horizontal="center"/>
    </xf>
    <xf numFmtId="0" fontId="74" fillId="5" borderId="0" xfId="206" applyFont="1" applyFill="1" applyBorder="1" applyAlignment="1">
      <alignment horizontal="center"/>
    </xf>
    <xf numFmtId="0" fontId="74" fillId="5" borderId="79" xfId="206" applyFont="1" applyFill="1" applyBorder="1" applyAlignment="1">
      <alignment horizontal="center"/>
    </xf>
    <xf numFmtId="0" fontId="79" fillId="5" borderId="3" xfId="8" applyNumberFormat="1" applyFont="1" applyFill="1" applyBorder="1" applyAlignment="1" applyProtection="1">
      <alignment horizontal="left" vertical="center" wrapText="1"/>
    </xf>
    <xf numFmtId="0" fontId="79" fillId="5" borderId="4" xfId="8" applyNumberFormat="1" applyFont="1" applyFill="1" applyBorder="1" applyAlignment="1" applyProtection="1">
      <alignment horizontal="left" vertical="center" wrapText="1"/>
    </xf>
    <xf numFmtId="0" fontId="79" fillId="5" borderId="5" xfId="8" applyNumberFormat="1" applyFont="1" applyFill="1" applyBorder="1" applyAlignment="1" applyProtection="1">
      <alignment horizontal="left" vertical="center" wrapText="1"/>
    </xf>
    <xf numFmtId="0" fontId="16" fillId="5" borderId="2" xfId="207" applyFont="1" applyFill="1" applyBorder="1" applyAlignment="1">
      <alignment horizontal="center" vertical="center" wrapText="1"/>
    </xf>
    <xf numFmtId="0" fontId="15" fillId="5" borderId="2" xfId="207" applyFont="1" applyFill="1" applyBorder="1" applyAlignment="1">
      <alignment horizontal="center" vertical="center" wrapText="1"/>
    </xf>
    <xf numFmtId="3" fontId="15" fillId="5" borderId="2" xfId="207" applyNumberFormat="1" applyFont="1" applyFill="1" applyBorder="1" applyAlignment="1">
      <alignment horizontal="center" vertical="center" wrapText="1"/>
    </xf>
    <xf numFmtId="3" fontId="15" fillId="5" borderId="11" xfId="207" applyNumberFormat="1" applyFont="1" applyFill="1" applyBorder="1" applyAlignment="1">
      <alignment horizontal="center" vertical="center" wrapText="1"/>
    </xf>
    <xf numFmtId="0" fontId="33" fillId="0" borderId="3" xfId="8" applyNumberFormat="1" applyFont="1" applyFill="1" applyBorder="1" applyAlignment="1" applyProtection="1">
      <alignment horizontal="left" vertical="center" wrapText="1"/>
    </xf>
    <xf numFmtId="0" fontId="33" fillId="0" borderId="4" xfId="8" applyNumberFormat="1" applyFont="1" applyFill="1" applyBorder="1" applyAlignment="1" applyProtection="1">
      <alignment horizontal="left" vertical="center" wrapText="1"/>
    </xf>
    <xf numFmtId="0" fontId="33" fillId="0" borderId="5" xfId="8" applyNumberFormat="1" applyFont="1" applyFill="1" applyBorder="1" applyAlignment="1" applyProtection="1">
      <alignment horizontal="left" vertical="center" wrapText="1"/>
    </xf>
    <xf numFmtId="0" fontId="33" fillId="5" borderId="3" xfId="8" applyNumberFormat="1" applyFont="1" applyFill="1" applyBorder="1" applyAlignment="1" applyProtection="1">
      <alignment horizontal="left" vertical="center" wrapText="1"/>
    </xf>
    <xf numFmtId="0" fontId="33" fillId="5" borderId="4" xfId="8" applyNumberFormat="1" applyFont="1" applyFill="1" applyBorder="1" applyAlignment="1" applyProtection="1">
      <alignment horizontal="left" vertical="center" wrapText="1"/>
    </xf>
    <xf numFmtId="0" fontId="33" fillId="5" borderId="5" xfId="8" applyNumberFormat="1" applyFont="1" applyFill="1" applyBorder="1" applyAlignment="1" applyProtection="1">
      <alignment horizontal="left" vertical="center" wrapText="1"/>
    </xf>
    <xf numFmtId="0" fontId="33" fillId="5" borderId="0" xfId="8" applyNumberFormat="1" applyFont="1" applyFill="1" applyBorder="1" applyAlignment="1" applyProtection="1">
      <alignment horizontal="left" vertical="center" wrapText="1"/>
    </xf>
    <xf numFmtId="0" fontId="16" fillId="5" borderId="0" xfId="207" applyFont="1" applyFill="1" applyBorder="1" applyAlignment="1">
      <alignment horizontal="center" vertical="center" wrapText="1"/>
    </xf>
    <xf numFmtId="0" fontId="15" fillId="5" borderId="0" xfId="207" applyFont="1" applyFill="1" applyBorder="1" applyAlignment="1">
      <alignment horizontal="center" vertical="center" wrapText="1"/>
    </xf>
    <xf numFmtId="3" fontId="15" fillId="5" borderId="0" xfId="207" applyNumberFormat="1" applyFont="1" applyFill="1" applyBorder="1" applyAlignment="1">
      <alignment horizontal="center" vertical="center" wrapText="1"/>
    </xf>
    <xf numFmtId="0" fontId="14" fillId="5" borderId="0" xfId="207" applyFont="1" applyFill="1" applyBorder="1" applyAlignment="1">
      <alignment horizontal="center" vertical="center" wrapText="1"/>
    </xf>
    <xf numFmtId="0" fontId="80" fillId="5" borderId="0" xfId="206" applyFont="1" applyFill="1" applyBorder="1" applyAlignment="1">
      <alignment horizontal="center"/>
    </xf>
    <xf numFmtId="0" fontId="7" fillId="5" borderId="0" xfId="206" applyFont="1" applyFill="1" applyBorder="1" applyAlignment="1">
      <alignment horizontal="right"/>
    </xf>
    <xf numFmtId="0" fontId="33" fillId="0" borderId="14" xfId="9" applyFont="1" applyFill="1" applyBorder="1" applyAlignment="1">
      <alignment horizontal="center" vertical="center" wrapText="1"/>
    </xf>
    <xf numFmtId="0" fontId="33" fillId="0" borderId="24" xfId="9" applyFont="1" applyFill="1" applyBorder="1" applyAlignment="1">
      <alignment horizontal="center" vertical="center" wrapText="1"/>
    </xf>
    <xf numFmtId="0" fontId="33" fillId="0" borderId="20" xfId="9" applyFont="1" applyFill="1" applyBorder="1" applyAlignment="1">
      <alignment horizontal="center" vertical="center" wrapText="1"/>
    </xf>
    <xf numFmtId="0" fontId="33" fillId="0" borderId="14" xfId="9" applyFont="1" applyFill="1" applyBorder="1" applyAlignment="1">
      <alignment horizontal="left" vertical="center" wrapText="1"/>
    </xf>
    <xf numFmtId="0" fontId="33" fillId="0" borderId="24" xfId="9" applyFont="1" applyFill="1" applyBorder="1" applyAlignment="1">
      <alignment horizontal="left" vertical="center" wrapText="1"/>
    </xf>
    <xf numFmtId="0" fontId="33" fillId="0" borderId="20" xfId="9" applyFont="1" applyFill="1" applyBorder="1" applyAlignment="1">
      <alignment horizontal="left" vertical="center" wrapText="1"/>
    </xf>
    <xf numFmtId="1" fontId="34" fillId="0" borderId="23" xfId="9" applyNumberFormat="1" applyFont="1" applyFill="1" applyBorder="1" applyAlignment="1">
      <alignment horizontal="center" vertical="center"/>
    </xf>
    <xf numFmtId="1" fontId="34" fillId="0" borderId="24" xfId="9" applyNumberFormat="1" applyFont="1" applyFill="1" applyBorder="1" applyAlignment="1">
      <alignment horizontal="center" vertical="center"/>
    </xf>
    <xf numFmtId="1" fontId="34" fillId="0" borderId="29" xfId="9" applyNumberFormat="1" applyFont="1" applyFill="1" applyBorder="1" applyAlignment="1">
      <alignment horizontal="center" vertical="center"/>
    </xf>
    <xf numFmtId="0" fontId="34" fillId="0" borderId="23" xfId="9" applyFont="1" applyFill="1" applyBorder="1" applyAlignment="1">
      <alignment horizontal="left" vertical="center" wrapText="1"/>
    </xf>
    <xf numFmtId="0" fontId="34" fillId="0" borderId="24" xfId="9" applyFont="1" applyFill="1" applyBorder="1" applyAlignment="1">
      <alignment horizontal="left" vertical="center" wrapText="1"/>
    </xf>
    <xf numFmtId="1" fontId="34" fillId="0" borderId="20" xfId="9" applyNumberFormat="1" applyFont="1" applyFill="1" applyBorder="1" applyAlignment="1">
      <alignment horizontal="center" vertical="center"/>
    </xf>
    <xf numFmtId="0" fontId="34" fillId="0" borderId="20" xfId="9" applyFont="1" applyFill="1" applyBorder="1" applyAlignment="1">
      <alignment horizontal="left" vertical="center" wrapText="1"/>
    </xf>
    <xf numFmtId="3" fontId="33" fillId="0" borderId="14" xfId="9" applyNumberFormat="1" applyFont="1" applyFill="1" applyBorder="1" applyAlignment="1">
      <alignment horizontal="center" vertical="center"/>
    </xf>
    <xf numFmtId="3" fontId="33" fillId="0" borderId="24" xfId="9" applyNumberFormat="1" applyFont="1" applyFill="1" applyBorder="1" applyAlignment="1">
      <alignment horizontal="center" vertical="center"/>
    </xf>
    <xf numFmtId="3" fontId="33" fillId="0" borderId="20" xfId="9" applyNumberFormat="1" applyFont="1" applyFill="1" applyBorder="1" applyAlignment="1">
      <alignment horizontal="center" vertical="center"/>
    </xf>
    <xf numFmtId="3" fontId="33" fillId="0" borderId="14" xfId="9" applyNumberFormat="1" applyFont="1" applyFill="1" applyBorder="1" applyAlignment="1">
      <alignment horizontal="left" vertical="center"/>
    </xf>
    <xf numFmtId="3" fontId="33" fillId="0" borderId="24" xfId="9" applyNumberFormat="1" applyFont="1" applyFill="1" applyBorder="1" applyAlignment="1">
      <alignment horizontal="left" vertical="center"/>
    </xf>
    <xf numFmtId="3" fontId="33" fillId="0" borderId="20" xfId="9" applyNumberFormat="1" applyFont="1" applyFill="1" applyBorder="1" applyAlignment="1">
      <alignment horizontal="left" vertical="center"/>
    </xf>
    <xf numFmtId="1" fontId="34" fillId="0" borderId="40" xfId="9" applyNumberFormat="1" applyFont="1" applyFill="1" applyBorder="1" applyAlignment="1">
      <alignment horizontal="center" vertical="center"/>
    </xf>
    <xf numFmtId="1" fontId="34" fillId="0" borderId="41" xfId="9" applyNumberFormat="1" applyFont="1" applyFill="1" applyBorder="1" applyAlignment="1">
      <alignment horizontal="center" vertical="center"/>
    </xf>
    <xf numFmtId="1" fontId="34" fillId="0" borderId="42" xfId="9" applyNumberFormat="1" applyFont="1" applyFill="1" applyBorder="1" applyAlignment="1">
      <alignment horizontal="center" vertical="center"/>
    </xf>
    <xf numFmtId="0" fontId="34" fillId="0" borderId="29" xfId="9" applyFont="1" applyFill="1" applyBorder="1" applyAlignment="1">
      <alignment horizontal="left" vertical="center" wrapText="1"/>
    </xf>
    <xf numFmtId="0" fontId="34" fillId="0" borderId="14" xfId="9" applyFont="1" applyFill="1" applyBorder="1" applyAlignment="1">
      <alignment horizontal="left" vertical="center" wrapText="1"/>
    </xf>
    <xf numFmtId="1" fontId="34" fillId="0" borderId="35" xfId="9" applyNumberFormat="1" applyFont="1" applyFill="1" applyBorder="1" applyAlignment="1">
      <alignment horizontal="center" vertical="center"/>
    </xf>
    <xf numFmtId="1" fontId="34" fillId="0" borderId="30" xfId="9" applyNumberFormat="1" applyFont="1" applyFill="1" applyBorder="1" applyAlignment="1">
      <alignment horizontal="center" vertical="center"/>
    </xf>
    <xf numFmtId="1" fontId="34" fillId="0" borderId="19" xfId="9" applyNumberFormat="1" applyFont="1" applyFill="1" applyBorder="1" applyAlignment="1">
      <alignment horizontal="center" vertical="center"/>
    </xf>
    <xf numFmtId="1" fontId="34" fillId="0" borderId="26" xfId="9" applyNumberFormat="1" applyFont="1" applyFill="1" applyBorder="1" applyAlignment="1">
      <alignment horizontal="center" vertical="center"/>
    </xf>
    <xf numFmtId="1" fontId="34" fillId="0" borderId="19" xfId="9" applyNumberFormat="1" applyFont="1" applyFill="1" applyBorder="1" applyAlignment="1">
      <alignment horizontal="left" vertical="center"/>
    </xf>
    <xf numFmtId="1" fontId="34" fillId="0" borderId="26" xfId="9" applyNumberFormat="1" applyFont="1" applyFill="1" applyBorder="1" applyAlignment="1">
      <alignment horizontal="left" vertical="center"/>
    </xf>
    <xf numFmtId="0" fontId="33" fillId="0" borderId="29" xfId="9" applyFont="1" applyFill="1" applyBorder="1" applyAlignment="1">
      <alignment horizontal="center" vertical="center" wrapText="1"/>
    </xf>
    <xf numFmtId="3" fontId="33" fillId="0" borderId="19" xfId="9" applyNumberFormat="1" applyFont="1" applyFill="1" applyBorder="1" applyAlignment="1" applyProtection="1">
      <alignment horizontal="center" vertical="center" wrapText="1"/>
    </xf>
    <xf numFmtId="3" fontId="33" fillId="0" borderId="23" xfId="9" applyNumberFormat="1" applyFont="1" applyFill="1" applyBorder="1" applyAlignment="1" applyProtection="1">
      <alignment horizontal="center" vertical="center" wrapText="1"/>
    </xf>
    <xf numFmtId="3" fontId="33" fillId="0" borderId="14" xfId="9" applyNumberFormat="1" applyFont="1" applyFill="1" applyBorder="1" applyAlignment="1" applyProtection="1">
      <alignment horizontal="center" vertical="center" wrapText="1"/>
    </xf>
    <xf numFmtId="3" fontId="33" fillId="0" borderId="20" xfId="9" applyNumberFormat="1" applyFont="1" applyFill="1" applyBorder="1" applyAlignment="1" applyProtection="1">
      <alignment horizontal="center" vertical="center" wrapText="1"/>
    </xf>
    <xf numFmtId="1" fontId="34" fillId="0" borderId="32" xfId="9" applyNumberFormat="1" applyFont="1" applyFill="1" applyBorder="1" applyAlignment="1">
      <alignment horizontal="center" vertical="center"/>
    </xf>
    <xf numFmtId="1" fontId="34" fillId="0" borderId="32" xfId="9" applyNumberFormat="1" applyFont="1" applyFill="1" applyBorder="1" applyAlignment="1">
      <alignment horizontal="left" vertical="center"/>
    </xf>
    <xf numFmtId="0" fontId="33" fillId="0" borderId="12" xfId="9" applyFont="1" applyFill="1" applyBorder="1" applyAlignment="1">
      <alignment horizontal="center" vertical="center" wrapText="1"/>
    </xf>
    <xf numFmtId="0" fontId="33" fillId="0" borderId="12" xfId="9" applyFont="1" applyFill="1" applyBorder="1" applyAlignment="1">
      <alignment horizontal="left" vertical="center" wrapText="1"/>
    </xf>
    <xf numFmtId="3" fontId="8" fillId="0" borderId="13" xfId="9" applyNumberFormat="1" applyFont="1" applyFill="1" applyBorder="1" applyAlignment="1">
      <alignment horizontal="center" vertical="center"/>
    </xf>
    <xf numFmtId="3" fontId="8" fillId="0" borderId="15" xfId="9" applyNumberFormat="1" applyFont="1" applyFill="1" applyBorder="1" applyAlignment="1">
      <alignment horizontal="center" vertical="center"/>
    </xf>
    <xf numFmtId="3" fontId="8" fillId="0" borderId="16" xfId="9" applyNumberFormat="1" applyFont="1" applyFill="1" applyBorder="1" applyAlignment="1">
      <alignment horizontal="center" vertical="center"/>
    </xf>
    <xf numFmtId="3" fontId="33" fillId="0" borderId="12" xfId="9" applyNumberFormat="1" applyFont="1" applyFill="1" applyBorder="1" applyAlignment="1" applyProtection="1">
      <alignment horizontal="center" vertical="center" wrapText="1"/>
    </xf>
    <xf numFmtId="3" fontId="33" fillId="0" borderId="13" xfId="9" applyNumberFormat="1" applyFont="1" applyFill="1" applyBorder="1" applyAlignment="1" applyProtection="1">
      <alignment horizontal="center" vertical="center" wrapText="1"/>
    </xf>
    <xf numFmtId="3" fontId="33" fillId="0" borderId="21" xfId="9" applyNumberFormat="1" applyFont="1" applyFill="1" applyBorder="1" applyAlignment="1" applyProtection="1">
      <alignment horizontal="center" vertical="center" wrapText="1"/>
    </xf>
    <xf numFmtId="3" fontId="33" fillId="0" borderId="12" xfId="9" applyNumberFormat="1" applyFont="1" applyFill="1" applyBorder="1" applyAlignment="1" applyProtection="1">
      <alignment horizontal="center" vertical="center" textRotation="90" wrapText="1"/>
    </xf>
    <xf numFmtId="3" fontId="30" fillId="0" borderId="0" xfId="9" applyNumberFormat="1" applyFont="1" applyFill="1" applyAlignment="1">
      <alignment horizontal="center"/>
    </xf>
    <xf numFmtId="3" fontId="30" fillId="0" borderId="0" xfId="9" applyNumberFormat="1" applyFont="1" applyFill="1" applyAlignment="1">
      <alignment horizontal="left"/>
    </xf>
    <xf numFmtId="3" fontId="33" fillId="0" borderId="0" xfId="9" applyNumberFormat="1" applyFont="1" applyFill="1" applyAlignment="1">
      <alignment horizontal="center"/>
    </xf>
    <xf numFmtId="3" fontId="34" fillId="0" borderId="0" xfId="9" applyNumberFormat="1" applyFont="1" applyFill="1" applyBorder="1" applyAlignment="1">
      <alignment horizontal="right"/>
    </xf>
    <xf numFmtId="3" fontId="33" fillId="0" borderId="17" xfId="9" applyNumberFormat="1" applyFont="1" applyFill="1" applyBorder="1" applyAlignment="1" applyProtection="1">
      <alignment horizontal="center" vertical="center" wrapText="1"/>
    </xf>
    <xf numFmtId="3" fontId="33" fillId="0" borderId="22" xfId="9" applyNumberFormat="1" applyFont="1" applyFill="1" applyBorder="1" applyAlignment="1" applyProtection="1">
      <alignment horizontal="center" vertical="center" wrapText="1"/>
    </xf>
    <xf numFmtId="3" fontId="33" fillId="0" borderId="18" xfId="203" applyNumberFormat="1" applyFont="1" applyFill="1" applyBorder="1" applyAlignment="1" applyProtection="1">
      <alignment horizontal="center" vertical="center" wrapText="1"/>
    </xf>
    <xf numFmtId="3" fontId="33" fillId="0" borderId="12" xfId="203" applyNumberFormat="1" applyFont="1" applyFill="1" applyBorder="1" applyAlignment="1" applyProtection="1">
      <alignment horizontal="center" vertical="center" wrapText="1"/>
    </xf>
    <xf numFmtId="3" fontId="27" fillId="0" borderId="0" xfId="9" applyNumberFormat="1" applyFont="1" applyFill="1" applyAlignment="1">
      <alignment horizontal="center"/>
    </xf>
    <xf numFmtId="3" fontId="58" fillId="0" borderId="0" xfId="9" applyNumberFormat="1" applyFont="1" applyFill="1" applyAlignment="1">
      <alignment horizontal="center"/>
    </xf>
    <xf numFmtId="3" fontId="18" fillId="0" borderId="52" xfId="9" applyNumberFormat="1" applyFont="1" applyFill="1" applyBorder="1" applyAlignment="1">
      <alignment horizontal="right"/>
    </xf>
    <xf numFmtId="3" fontId="34" fillId="0" borderId="14" xfId="9" applyNumberFormat="1" applyFont="1" applyFill="1" applyBorder="1" applyAlignment="1">
      <alignment horizontal="center" vertical="center"/>
    </xf>
    <xf numFmtId="3" fontId="34" fillId="0" borderId="24" xfId="9" applyNumberFormat="1" applyFont="1" applyFill="1" applyBorder="1" applyAlignment="1">
      <alignment horizontal="center" vertical="center"/>
    </xf>
    <xf numFmtId="0" fontId="34" fillId="0" borderId="14" xfId="9" applyFont="1" applyFill="1" applyBorder="1" applyAlignment="1">
      <alignment horizontal="left" vertical="center"/>
    </xf>
    <xf numFmtId="0" fontId="34" fillId="0" borderId="24" xfId="9" applyFont="1" applyFill="1" applyBorder="1" applyAlignment="1">
      <alignment horizontal="left" vertical="center"/>
    </xf>
    <xf numFmtId="3" fontId="33" fillId="0" borderId="12" xfId="9" applyNumberFormat="1" applyFont="1" applyFill="1" applyBorder="1" applyAlignment="1">
      <alignment horizontal="center" vertical="center"/>
    </xf>
    <xf numFmtId="3" fontId="8" fillId="0" borderId="14" xfId="9" applyNumberFormat="1" applyFont="1" applyFill="1" applyBorder="1" applyAlignment="1">
      <alignment horizontal="center" vertical="center" wrapText="1"/>
    </xf>
    <xf numFmtId="0" fontId="2" fillId="0" borderId="20" xfId="204" applyFill="1" applyBorder="1" applyAlignment="1"/>
    <xf numFmtId="1" fontId="33" fillId="0" borderId="14" xfId="9" applyNumberFormat="1" applyFont="1" applyFill="1" applyBorder="1" applyAlignment="1">
      <alignment horizontal="center" vertical="center"/>
    </xf>
    <xf numFmtId="1" fontId="33" fillId="0" borderId="24" xfId="9" applyNumberFormat="1" applyFont="1" applyFill="1" applyBorder="1" applyAlignment="1">
      <alignment horizontal="center" vertical="center"/>
    </xf>
    <xf numFmtId="1" fontId="33" fillId="0" borderId="20" xfId="9" applyNumberFormat="1" applyFont="1" applyFill="1" applyBorder="1" applyAlignment="1">
      <alignment horizontal="center" vertical="center"/>
    </xf>
    <xf numFmtId="3" fontId="34" fillId="0" borderId="23" xfId="9" applyNumberFormat="1" applyFont="1" applyFill="1" applyBorder="1" applyAlignment="1">
      <alignment horizontal="center" vertical="center"/>
    </xf>
    <xf numFmtId="3" fontId="34" fillId="0" borderId="20" xfId="9" applyNumberFormat="1" applyFont="1" applyFill="1" applyBorder="1" applyAlignment="1">
      <alignment horizontal="center" vertical="center"/>
    </xf>
    <xf numFmtId="0" fontId="34" fillId="0" borderId="23" xfId="9" applyFont="1" applyFill="1" applyBorder="1" applyAlignment="1">
      <alignment horizontal="left" vertical="center"/>
    </xf>
    <xf numFmtId="0" fontId="34" fillId="0" borderId="20" xfId="9" applyFont="1" applyFill="1" applyBorder="1" applyAlignment="1">
      <alignment horizontal="left" vertical="center"/>
    </xf>
    <xf numFmtId="1" fontId="34" fillId="0" borderId="14" xfId="9" applyNumberFormat="1" applyFont="1" applyFill="1" applyBorder="1" applyAlignment="1">
      <alignment horizontal="center" vertical="center"/>
    </xf>
    <xf numFmtId="3" fontId="34" fillId="0" borderId="14" xfId="9" applyNumberFormat="1" applyFont="1" applyFill="1" applyBorder="1" applyAlignment="1">
      <alignment horizontal="left" vertical="center"/>
    </xf>
    <xf numFmtId="3" fontId="34" fillId="0" borderId="24" xfId="9" applyNumberFormat="1" applyFont="1" applyFill="1" applyBorder="1" applyAlignment="1">
      <alignment horizontal="left" vertical="center"/>
    </xf>
    <xf numFmtId="3" fontId="34" fillId="0" borderId="20" xfId="9" applyNumberFormat="1" applyFont="1" applyFill="1" applyBorder="1" applyAlignment="1">
      <alignment horizontal="left" vertical="center"/>
    </xf>
    <xf numFmtId="3" fontId="33" fillId="0" borderId="14" xfId="9" applyNumberFormat="1" applyFont="1" applyFill="1" applyBorder="1" applyAlignment="1">
      <alignment vertical="center"/>
    </xf>
    <xf numFmtId="3" fontId="33" fillId="0" borderId="24" xfId="9" applyNumberFormat="1" applyFont="1" applyFill="1" applyBorder="1" applyAlignment="1">
      <alignment vertical="center"/>
    </xf>
    <xf numFmtId="3" fontId="33" fillId="0" borderId="20" xfId="9" applyNumberFormat="1" applyFont="1" applyFill="1" applyBorder="1" applyAlignment="1">
      <alignment vertical="center"/>
    </xf>
    <xf numFmtId="3" fontId="27" fillId="0" borderId="0" xfId="9" applyNumberFormat="1" applyFont="1" applyFill="1" applyAlignment="1">
      <alignment horizontal="left"/>
    </xf>
    <xf numFmtId="3" fontId="13" fillId="0" borderId="0" xfId="9" applyNumberFormat="1" applyFont="1" applyFill="1" applyAlignment="1">
      <alignment horizontal="center"/>
    </xf>
    <xf numFmtId="3" fontId="62" fillId="0" borderId="14" xfId="9" applyNumberFormat="1" applyFont="1" applyFill="1" applyBorder="1" applyAlignment="1" applyProtection="1">
      <alignment horizontal="center" vertical="center" textRotation="90" wrapText="1"/>
    </xf>
    <xf numFmtId="3" fontId="62" fillId="0" borderId="24" xfId="9" applyNumberFormat="1" applyFont="1" applyFill="1" applyBorder="1" applyAlignment="1" applyProtection="1">
      <alignment horizontal="center" vertical="center" textRotation="90" wrapText="1"/>
    </xf>
    <xf numFmtId="0" fontId="65" fillId="0" borderId="24" xfId="204" applyFont="1" applyFill="1" applyBorder="1" applyAlignment="1">
      <alignment horizontal="center" vertical="center" textRotation="90" wrapText="1"/>
    </xf>
    <xf numFmtId="0" fontId="65" fillId="0" borderId="20" xfId="204" applyFont="1" applyFill="1" applyBorder="1" applyAlignment="1">
      <alignment horizontal="center" vertical="center" textRotation="90" wrapText="1"/>
    </xf>
    <xf numFmtId="3" fontId="62" fillId="0" borderId="12" xfId="9" applyNumberFormat="1" applyFont="1" applyFill="1" applyBorder="1" applyAlignment="1" applyProtection="1">
      <alignment horizontal="center" vertical="center" wrapText="1"/>
    </xf>
    <xf numFmtId="0" fontId="65" fillId="0" borderId="12" xfId="204" applyFont="1" applyFill="1" applyBorder="1" applyAlignment="1">
      <alignment horizontal="center" vertical="center" wrapText="1"/>
    </xf>
    <xf numFmtId="3" fontId="62" fillId="0" borderId="12" xfId="9" applyNumberFormat="1" applyFont="1" applyFill="1" applyBorder="1" applyAlignment="1">
      <alignment horizontal="center"/>
    </xf>
    <xf numFmtId="3" fontId="64" fillId="0" borderId="14" xfId="9" applyNumberFormat="1" applyFont="1" applyFill="1" applyBorder="1" applyAlignment="1">
      <alignment horizontal="center" vertical="center" wrapText="1"/>
    </xf>
    <xf numFmtId="3" fontId="64" fillId="0" borderId="24" xfId="9" applyNumberFormat="1" applyFont="1" applyFill="1" applyBorder="1" applyAlignment="1">
      <alignment horizontal="center" vertical="center" wrapText="1"/>
    </xf>
    <xf numFmtId="3" fontId="64" fillId="0" borderId="20" xfId="9" applyNumberFormat="1" applyFont="1" applyFill="1" applyBorder="1" applyAlignment="1">
      <alignment horizontal="center" vertical="center" wrapText="1"/>
    </xf>
    <xf numFmtId="3" fontId="62" fillId="0" borderId="14" xfId="9" applyNumberFormat="1" applyFont="1" applyFill="1" applyBorder="1" applyAlignment="1" applyProtection="1">
      <alignment horizontal="center" vertical="center" wrapText="1"/>
    </xf>
    <xf numFmtId="3" fontId="62" fillId="0" borderId="24" xfId="9" applyNumberFormat="1" applyFont="1" applyFill="1" applyBorder="1" applyAlignment="1" applyProtection="1">
      <alignment horizontal="center" vertical="center" wrapText="1"/>
    </xf>
    <xf numFmtId="3" fontId="62" fillId="0" borderId="20" xfId="9" applyNumberFormat="1" applyFont="1" applyFill="1" applyBorder="1" applyAlignment="1" applyProtection="1">
      <alignment horizontal="center" vertical="center" wrapText="1"/>
    </xf>
    <xf numFmtId="3" fontId="62" fillId="0" borderId="55" xfId="9" applyNumberFormat="1" applyFont="1" applyFill="1" applyBorder="1" applyAlignment="1" applyProtection="1">
      <alignment horizontal="center" vertical="center" wrapText="1"/>
    </xf>
    <xf numFmtId="3" fontId="62" fillId="0" borderId="14" xfId="9" applyNumberFormat="1" applyFont="1" applyFill="1" applyBorder="1" applyAlignment="1" applyProtection="1">
      <alignment vertical="center" wrapText="1"/>
    </xf>
    <xf numFmtId="3" fontId="62" fillId="0" borderId="24" xfId="9" applyNumberFormat="1" applyFont="1" applyFill="1" applyBorder="1" applyAlignment="1" applyProtection="1">
      <alignment vertical="center" wrapText="1"/>
    </xf>
    <xf numFmtId="3" fontId="62" fillId="0" borderId="20" xfId="9" applyNumberFormat="1" applyFont="1" applyFill="1" applyBorder="1" applyAlignment="1" applyProtection="1">
      <alignment vertical="center" wrapText="1"/>
    </xf>
    <xf numFmtId="1" fontId="66" fillId="0" borderId="14" xfId="9" applyNumberFormat="1" applyFont="1" applyFill="1" applyBorder="1" applyAlignment="1">
      <alignment horizontal="center" vertical="center"/>
    </xf>
    <xf numFmtId="1" fontId="66" fillId="0" borderId="24" xfId="9" applyNumberFormat="1" applyFont="1" applyFill="1" applyBorder="1" applyAlignment="1">
      <alignment horizontal="center" vertical="center"/>
    </xf>
    <xf numFmtId="1" fontId="66" fillId="0" borderId="29" xfId="9" applyNumberFormat="1" applyFont="1" applyFill="1" applyBorder="1" applyAlignment="1">
      <alignment horizontal="center" vertical="center"/>
    </xf>
    <xf numFmtId="0" fontId="66" fillId="0" borderId="14" xfId="9" applyFont="1" applyFill="1" applyBorder="1" applyAlignment="1">
      <alignment vertical="center" wrapText="1"/>
    </xf>
    <xf numFmtId="0" fontId="66" fillId="0" borderId="24" xfId="9" applyFont="1" applyFill="1" applyBorder="1" applyAlignment="1">
      <alignment vertical="center" wrapText="1"/>
    </xf>
    <xf numFmtId="0" fontId="66" fillId="0" borderId="29" xfId="9" applyFont="1" applyFill="1" applyBorder="1" applyAlignment="1">
      <alignment vertical="center" wrapText="1"/>
    </xf>
    <xf numFmtId="3" fontId="62" fillId="0" borderId="54" xfId="9" applyNumberFormat="1" applyFont="1" applyFill="1" applyBorder="1" applyAlignment="1" applyProtection="1">
      <alignment horizontal="center" vertical="center" wrapText="1"/>
    </xf>
    <xf numFmtId="3" fontId="64" fillId="0" borderId="12" xfId="9" applyNumberFormat="1" applyFont="1" applyFill="1" applyBorder="1" applyAlignment="1">
      <alignment horizontal="center" vertical="center"/>
    </xf>
    <xf numFmtId="1" fontId="66" fillId="0" borderId="20" xfId="9" applyNumberFormat="1" applyFont="1" applyFill="1" applyBorder="1" applyAlignment="1">
      <alignment horizontal="center" vertical="center"/>
    </xf>
    <xf numFmtId="0" fontId="66" fillId="0" borderId="20" xfId="9" applyFont="1" applyFill="1" applyBorder="1" applyAlignment="1">
      <alignment vertical="center" wrapText="1"/>
    </xf>
    <xf numFmtId="1" fontId="62" fillId="0" borderId="14" xfId="9" applyNumberFormat="1" applyFont="1" applyFill="1" applyBorder="1" applyAlignment="1">
      <alignment horizontal="center" vertical="center"/>
    </xf>
    <xf numFmtId="1" fontId="62" fillId="0" borderId="24" xfId="9" applyNumberFormat="1" applyFont="1" applyFill="1" applyBorder="1" applyAlignment="1">
      <alignment horizontal="center" vertical="center"/>
    </xf>
    <xf numFmtId="1" fontId="62" fillId="0" borderId="20" xfId="9" applyNumberFormat="1" applyFont="1" applyFill="1" applyBorder="1" applyAlignment="1">
      <alignment horizontal="center" vertical="center"/>
    </xf>
    <xf numFmtId="0" fontId="62" fillId="0" borderId="14" xfId="9" applyFont="1" applyFill="1" applyBorder="1" applyAlignment="1">
      <alignment vertical="center" wrapText="1"/>
    </xf>
    <xf numFmtId="0" fontId="62" fillId="0" borderId="24" xfId="9" applyFont="1" applyFill="1" applyBorder="1" applyAlignment="1">
      <alignment vertical="center" wrapText="1"/>
    </xf>
    <xf numFmtId="0" fontId="62" fillId="0" borderId="20" xfId="9" applyFont="1" applyFill="1" applyBorder="1" applyAlignment="1">
      <alignment vertical="center" wrapText="1"/>
    </xf>
    <xf numFmtId="0" fontId="62" fillId="0" borderId="14" xfId="9" applyFont="1" applyFill="1" applyBorder="1" applyAlignment="1">
      <alignment horizontal="center" vertical="center" wrapText="1"/>
    </xf>
    <xf numFmtId="0" fontId="62" fillId="0" borderId="24" xfId="9" applyFont="1" applyFill="1" applyBorder="1" applyAlignment="1">
      <alignment horizontal="center" vertical="center" wrapText="1"/>
    </xf>
    <xf numFmtId="0" fontId="62" fillId="0" borderId="20" xfId="9" applyFont="1" applyFill="1" applyBorder="1" applyAlignment="1">
      <alignment horizontal="center" vertical="center" wrapText="1"/>
    </xf>
    <xf numFmtId="1" fontId="66" fillId="0" borderId="12" xfId="9" applyNumberFormat="1" applyFont="1" applyFill="1" applyBorder="1" applyAlignment="1">
      <alignment horizontal="center" vertical="center"/>
    </xf>
    <xf numFmtId="1" fontId="66" fillId="0" borderId="19" xfId="9" applyNumberFormat="1" applyFont="1" applyFill="1" applyBorder="1" applyAlignment="1">
      <alignment horizontal="center" vertical="center"/>
    </xf>
    <xf numFmtId="1" fontId="66" fillId="0" borderId="32" xfId="9" applyNumberFormat="1" applyFont="1" applyFill="1" applyBorder="1" applyAlignment="1">
      <alignment horizontal="center" vertical="center"/>
    </xf>
    <xf numFmtId="0" fontId="66" fillId="0" borderId="23" xfId="9" applyFont="1" applyFill="1" applyBorder="1" applyAlignment="1">
      <alignment vertical="center" wrapText="1"/>
    </xf>
    <xf numFmtId="3" fontId="60" fillId="0" borderId="0" xfId="9" applyNumberFormat="1" applyFont="1" applyFill="1" applyBorder="1" applyAlignment="1">
      <alignment horizontal="center" wrapText="1"/>
    </xf>
    <xf numFmtId="3" fontId="62" fillId="0" borderId="14" xfId="9" applyNumberFormat="1" applyFont="1" applyFill="1" applyBorder="1" applyAlignment="1">
      <alignment horizontal="center" vertical="center"/>
    </xf>
    <xf numFmtId="3" fontId="62" fillId="0" borderId="24" xfId="9" applyNumberFormat="1" applyFont="1" applyFill="1" applyBorder="1" applyAlignment="1">
      <alignment horizontal="center" vertical="center"/>
    </xf>
    <xf numFmtId="3" fontId="62" fillId="0" borderId="20" xfId="9" applyNumberFormat="1" applyFont="1" applyFill="1" applyBorder="1" applyAlignment="1">
      <alignment horizontal="center" vertical="center"/>
    </xf>
    <xf numFmtId="3" fontId="62" fillId="0" borderId="14" xfId="9" applyNumberFormat="1" applyFont="1" applyFill="1" applyBorder="1" applyAlignment="1">
      <alignment vertical="center"/>
    </xf>
    <xf numFmtId="3" fontId="62" fillId="0" borderId="24" xfId="9" applyNumberFormat="1" applyFont="1" applyFill="1" applyBorder="1" applyAlignment="1">
      <alignment vertical="center"/>
    </xf>
    <xf numFmtId="3" fontId="62" fillId="0" borderId="20" xfId="9" applyNumberFormat="1" applyFont="1" applyFill="1" applyBorder="1" applyAlignment="1">
      <alignment vertical="center"/>
    </xf>
    <xf numFmtId="0" fontId="68" fillId="0" borderId="0" xfId="204" applyFont="1" applyFill="1" applyAlignment="1">
      <alignment horizontal="center"/>
    </xf>
    <xf numFmtId="0" fontId="72" fillId="0" borderId="0" xfId="205" applyFont="1" applyFill="1" applyBorder="1" applyAlignment="1">
      <alignment horizontal="center"/>
    </xf>
    <xf numFmtId="0" fontId="72" fillId="0" borderId="0" xfId="205" applyFont="1" applyFill="1" applyBorder="1" applyAlignment="1">
      <alignment horizontal="left"/>
    </xf>
    <xf numFmtId="0" fontId="74" fillId="0" borderId="0" xfId="205" applyFont="1" applyFill="1" applyBorder="1" applyAlignment="1">
      <alignment horizontal="center" wrapText="1"/>
    </xf>
    <xf numFmtId="0" fontId="75" fillId="0" borderId="0" xfId="205" applyFont="1" applyFill="1" applyBorder="1" applyAlignment="1">
      <alignment horizontal="right"/>
    </xf>
    <xf numFmtId="0" fontId="15" fillId="0" borderId="14" xfId="205" applyFont="1" applyFill="1" applyBorder="1" applyAlignment="1">
      <alignment horizontal="center" textRotation="90"/>
    </xf>
    <xf numFmtId="0" fontId="15" fillId="0" borderId="24" xfId="205" applyFont="1" applyFill="1" applyBorder="1" applyAlignment="1">
      <alignment horizontal="center" textRotation="90"/>
    </xf>
    <xf numFmtId="3" fontId="33" fillId="0" borderId="24" xfId="9" applyNumberFormat="1" applyFont="1" applyFill="1" applyBorder="1" applyAlignment="1" applyProtection="1">
      <alignment horizontal="center" vertical="center" wrapText="1"/>
    </xf>
    <xf numFmtId="0" fontId="76" fillId="0" borderId="0" xfId="205" applyFont="1" applyFill="1" applyBorder="1" applyAlignment="1">
      <alignment horizontal="center"/>
    </xf>
    <xf numFmtId="0" fontId="75" fillId="0" borderId="79" xfId="205" applyFont="1" applyFill="1" applyBorder="1" applyAlignment="1">
      <alignment horizontal="right"/>
    </xf>
    <xf numFmtId="0" fontId="75" fillId="0" borderId="73" xfId="205" applyFont="1" applyFill="1" applyBorder="1" applyAlignment="1">
      <alignment horizontal="right"/>
    </xf>
    <xf numFmtId="0" fontId="75" fillId="0" borderId="80" xfId="205" applyFont="1" applyFill="1" applyBorder="1" applyAlignment="1">
      <alignment horizontal="right"/>
    </xf>
    <xf numFmtId="0" fontId="15" fillId="0" borderId="39" xfId="205" applyFont="1" applyFill="1" applyBorder="1" applyAlignment="1">
      <alignment horizontal="center" vertical="center" textRotation="90"/>
    </xf>
    <xf numFmtId="0" fontId="15" fillId="0" borderId="33" xfId="205" applyFont="1" applyFill="1" applyBorder="1" applyAlignment="1">
      <alignment horizontal="center" vertical="center" textRotation="90"/>
    </xf>
    <xf numFmtId="3" fontId="33" fillId="0" borderId="32" xfId="9" applyNumberFormat="1" applyFont="1" applyFill="1" applyBorder="1" applyAlignment="1" applyProtection="1">
      <alignment horizontal="center" vertical="center" wrapText="1"/>
    </xf>
    <xf numFmtId="0" fontId="6" fillId="0" borderId="0" xfId="205" applyFont="1" applyFill="1" applyBorder="1" applyAlignment="1">
      <alignment horizontal="center" vertical="top"/>
    </xf>
    <xf numFmtId="0" fontId="8" fillId="0" borderId="0" xfId="205" applyFont="1" applyFill="1" applyBorder="1" applyAlignment="1">
      <alignment horizontal="center" vertical="center"/>
    </xf>
    <xf numFmtId="0" fontId="7" fillId="0" borderId="0" xfId="205" applyFont="1" applyFill="1" applyBorder="1" applyAlignment="1">
      <alignment horizontal="right"/>
    </xf>
    <xf numFmtId="0" fontId="15" fillId="0" borderId="2" xfId="205" applyFont="1" applyFill="1" applyBorder="1" applyAlignment="1">
      <alignment horizontal="center" vertical="center" textRotation="90"/>
    </xf>
    <xf numFmtId="0" fontId="15" fillId="0" borderId="10" xfId="205" applyFont="1" applyFill="1" applyBorder="1" applyAlignment="1">
      <alignment horizontal="center" vertical="center" textRotation="90"/>
    </xf>
    <xf numFmtId="0" fontId="14" fillId="0" borderId="2" xfId="205" applyFont="1" applyFill="1" applyBorder="1" applyAlignment="1">
      <alignment horizontal="center" vertical="center" wrapText="1"/>
    </xf>
    <xf numFmtId="0" fontId="14" fillId="0" borderId="10" xfId="205" applyFont="1" applyFill="1" applyBorder="1" applyAlignment="1">
      <alignment horizontal="center" vertical="center" wrapText="1"/>
    </xf>
    <xf numFmtId="0" fontId="14" fillId="0" borderId="73" xfId="205" applyFont="1" applyFill="1" applyBorder="1" applyAlignment="1">
      <alignment horizontal="center" vertical="center" wrapText="1"/>
    </xf>
    <xf numFmtId="0" fontId="69" fillId="0" borderId="2" xfId="205" applyFont="1" applyFill="1" applyBorder="1" applyAlignment="1">
      <alignment horizontal="center" vertical="center" wrapText="1"/>
    </xf>
    <xf numFmtId="0" fontId="15" fillId="0" borderId="2" xfId="205" applyFont="1" applyFill="1" applyBorder="1" applyAlignment="1">
      <alignment horizontal="center" vertical="center" wrapText="1"/>
    </xf>
    <xf numFmtId="0" fontId="15" fillId="0" borderId="10" xfId="205" applyFont="1" applyFill="1" applyBorder="1" applyAlignment="1">
      <alignment horizontal="center" vertical="center" wrapText="1"/>
    </xf>
  </cellXfs>
  <cellStyles count="208">
    <cellStyle name="20% - 1. jelölőszín 2" xfId="11"/>
    <cellStyle name="20% - 1. jelölőszín 2 2" xfId="12"/>
    <cellStyle name="20% - 1. jelölőszín 2 2 2" xfId="13"/>
    <cellStyle name="20% - 1. jelölőszín 2 3" xfId="14"/>
    <cellStyle name="20% - 1. jelölőszín 3" xfId="15"/>
    <cellStyle name="20% - 2. jelölőszín 2" xfId="16"/>
    <cellStyle name="20% - 2. jelölőszín 2 2" xfId="17"/>
    <cellStyle name="20% - 2. jelölőszín 2 2 2" xfId="18"/>
    <cellStyle name="20% - 2. jelölőszín 2 3" xfId="19"/>
    <cellStyle name="20% - 2. jelölőszín 3" xfId="20"/>
    <cellStyle name="20% - 3. jelölőszín 2" xfId="21"/>
    <cellStyle name="20% - 3. jelölőszín 2 2" xfId="22"/>
    <cellStyle name="20% - 3. jelölőszín 2 2 2" xfId="23"/>
    <cellStyle name="20% - 3. jelölőszín 2 3" xfId="24"/>
    <cellStyle name="20% - 3. jelölőszín 3" xfId="25"/>
    <cellStyle name="20% - 4. jelölőszín 2" xfId="26"/>
    <cellStyle name="20% - 4. jelölőszín 2 2" xfId="27"/>
    <cellStyle name="20% - 4. jelölőszín 2 2 2" xfId="28"/>
    <cellStyle name="20% - 4. jelölőszín 2 3" xfId="29"/>
    <cellStyle name="20% - 4. jelölőszín 3" xfId="30"/>
    <cellStyle name="20% - 5. jelölőszín 2" xfId="31"/>
    <cellStyle name="20% - 5. jelölőszín 2 2" xfId="32"/>
    <cellStyle name="20% - 5. jelölőszín 2 2 2" xfId="33"/>
    <cellStyle name="20% - 5. jelölőszín 2 3" xfId="34"/>
    <cellStyle name="20% - 5. jelölőszín 3" xfId="35"/>
    <cellStyle name="20% - 6. jelölőszín 2" xfId="36"/>
    <cellStyle name="20% - 6. jelölőszín 2 2" xfId="37"/>
    <cellStyle name="20% - 6. jelölőszín 2 2 2" xfId="38"/>
    <cellStyle name="20% - 6. jelölőszín 2 3" xfId="39"/>
    <cellStyle name="20% - 6. jelölőszín 3" xfId="40"/>
    <cellStyle name="40% - 1. jelölőszín 2" xfId="41"/>
    <cellStyle name="40% - 1. jelölőszín 2 2" xfId="42"/>
    <cellStyle name="40% - 1. jelölőszín 2 2 2" xfId="43"/>
    <cellStyle name="40% - 1. jelölőszín 2 3" xfId="44"/>
    <cellStyle name="40% - 1. jelölőszín 3" xfId="45"/>
    <cellStyle name="40% - 2. jelölőszín 2" xfId="46"/>
    <cellStyle name="40% - 2. jelölőszín 2 2" xfId="47"/>
    <cellStyle name="40% - 2. jelölőszín 2 2 2" xfId="48"/>
    <cellStyle name="40% - 2. jelölőszín 2 3" xfId="49"/>
    <cellStyle name="40% - 2. jelölőszín 3" xfId="50"/>
    <cellStyle name="40% - 3. jelölőszín 2" xfId="51"/>
    <cellStyle name="40% - 3. jelölőszín 2 2" xfId="52"/>
    <cellStyle name="40% - 3. jelölőszín 2 2 2" xfId="53"/>
    <cellStyle name="40% - 3. jelölőszín 2 3" xfId="54"/>
    <cellStyle name="40% - 3. jelölőszín 3" xfId="55"/>
    <cellStyle name="40% - 4. jelölőszín 2" xfId="56"/>
    <cellStyle name="40% - 4. jelölőszín 2 2" xfId="57"/>
    <cellStyle name="40% - 4. jelölőszín 2 2 2" xfId="58"/>
    <cellStyle name="40% - 4. jelölőszín 2 3" xfId="59"/>
    <cellStyle name="40% - 4. jelölőszín 3" xfId="60"/>
    <cellStyle name="40% - 5. jelölőszín 2" xfId="61"/>
    <cellStyle name="40% - 5. jelölőszín 2 2" xfId="62"/>
    <cellStyle name="40% - 5. jelölőszín 2 2 2" xfId="63"/>
    <cellStyle name="40% - 5. jelölőszín 2 3" xfId="64"/>
    <cellStyle name="40% - 5. jelölőszín 3" xfId="65"/>
    <cellStyle name="40% - 6. jelölőszín 2" xfId="66"/>
    <cellStyle name="40% - 6. jelölőszín 2 2" xfId="67"/>
    <cellStyle name="40% - 6. jelölőszín 2 2 2" xfId="68"/>
    <cellStyle name="40% - 6. jelölőszín 2 3" xfId="69"/>
    <cellStyle name="40% - 6. jelölőszín 3" xfId="70"/>
    <cellStyle name="60% - 1. jelölőszín 2" xfId="71"/>
    <cellStyle name="60% - 1. jelölőszín 3" xfId="72"/>
    <cellStyle name="60% - 2. jelölőszín 2" xfId="73"/>
    <cellStyle name="60% - 2. jelölőszín 3" xfId="74"/>
    <cellStyle name="60% - 3. jelölőszín 2" xfId="75"/>
    <cellStyle name="60% - 3. jelölőszín 3" xfId="76"/>
    <cellStyle name="60% - 4. jelölőszín 2" xfId="77"/>
    <cellStyle name="60% - 4. jelölőszín 3" xfId="78"/>
    <cellStyle name="60% - 5. jelölőszín 2" xfId="79"/>
    <cellStyle name="60% - 5. jelölőszín 3" xfId="80"/>
    <cellStyle name="60% - 6. jelölőszín 2" xfId="81"/>
    <cellStyle name="60% - 6. jelölőszín 3" xfId="82"/>
    <cellStyle name="Bevitel 2" xfId="83"/>
    <cellStyle name="Bevitel 3" xfId="84"/>
    <cellStyle name="Cím 2" xfId="85"/>
    <cellStyle name="Címsor 1 2" xfId="86"/>
    <cellStyle name="Címsor 2 2" xfId="87"/>
    <cellStyle name="Címsor 3 2" xfId="88"/>
    <cellStyle name="Címsor 4 2" xfId="89"/>
    <cellStyle name="Ellenőrzőcella 2" xfId="90"/>
    <cellStyle name="Ellenőrzőcella 3" xfId="91"/>
    <cellStyle name="Excel Built-in Normal" xfId="92"/>
    <cellStyle name="Excel Built-in Normal 2" xfId="93"/>
    <cellStyle name="Excel Built-in Normal 2 2" xfId="94"/>
    <cellStyle name="Excel Built-in Normal 3" xfId="95"/>
    <cellStyle name="Excel Built-in Normal 4" xfId="96"/>
    <cellStyle name="Ezres 2" xfId="98"/>
    <cellStyle name="Ezres 3" xfId="99"/>
    <cellStyle name="Ezres 3 2" xfId="100"/>
    <cellStyle name="Ezres 4" xfId="101"/>
    <cellStyle name="Ezres 4 2" xfId="102"/>
    <cellStyle name="Ezres 5" xfId="103"/>
    <cellStyle name="Ezres 5 2" xfId="104"/>
    <cellStyle name="Ezres 6" xfId="97"/>
    <cellStyle name="Figyelmeztetés 2" xfId="105"/>
    <cellStyle name="Hivatkozott cella 2" xfId="106"/>
    <cellStyle name="Jegyzet 2" xfId="107"/>
    <cellStyle name="Jegyzet 3" xfId="108"/>
    <cellStyle name="Jelölőszín (1) 2" xfId="109"/>
    <cellStyle name="Jelölőszín (2) 2" xfId="110"/>
    <cellStyle name="Jelölőszín (3) 2" xfId="111"/>
    <cellStyle name="Jelölőszín (4) 2" xfId="112"/>
    <cellStyle name="Jelölőszín (5) 2" xfId="113"/>
    <cellStyle name="Jelölőszín (6) 2" xfId="114"/>
    <cellStyle name="Jó 2" xfId="115"/>
    <cellStyle name="Jó 3" xfId="116"/>
    <cellStyle name="Kimenet 2" xfId="117"/>
    <cellStyle name="Kimenet 3" xfId="118"/>
    <cellStyle name="Magyarázó szöveg 2" xfId="119"/>
    <cellStyle name="Normál" xfId="0" builtinId="0"/>
    <cellStyle name="Normál 10" xfId="120"/>
    <cellStyle name="Normál 10 2" xfId="121"/>
    <cellStyle name="Normál 10 2 2" xfId="122"/>
    <cellStyle name="Normál 11" xfId="1"/>
    <cellStyle name="Normál 11 2" xfId="124"/>
    <cellStyle name="Normál 11 2 2" xfId="125"/>
    <cellStyle name="Normál 11 2 2 2" xfId="126"/>
    <cellStyle name="Normál 11 2 2 2 2" xfId="127"/>
    <cellStyle name="Normál 11 2 2 2 2 2" xfId="128"/>
    <cellStyle name="Normál 11 2 2 2 2 2 2" xfId="129"/>
    <cellStyle name="Normál 11 2 2 2 3" xfId="130"/>
    <cellStyle name="Normál 11 2 2 3" xfId="131"/>
    <cellStyle name="Normál 11 2 3" xfId="132"/>
    <cellStyle name="Normál 11 3" xfId="133"/>
    <cellStyle name="Normál 11 3 2" xfId="134"/>
    <cellStyle name="Normál 11 3 3" xfId="135"/>
    <cellStyle name="Normál 11 3 3 2" xfId="136"/>
    <cellStyle name="Normál 11 3 4" xfId="137"/>
    <cellStyle name="Normál 11 4" xfId="138"/>
    <cellStyle name="Normál 11 4 2" xfId="139"/>
    <cellStyle name="Normál 11 5" xfId="123"/>
    <cellStyle name="Normál 11 6" xfId="205"/>
    <cellStyle name="Normál 11 7" xfId="207"/>
    <cellStyle name="Normál 11_2012_évi_tervezés_2012_01_20_Zita" xfId="140"/>
    <cellStyle name="Normál 12" xfId="141"/>
    <cellStyle name="Normál 13" xfId="142"/>
    <cellStyle name="Normál 13 2" xfId="143"/>
    <cellStyle name="Normál 14" xfId="144"/>
    <cellStyle name="Normál 15" xfId="145"/>
    <cellStyle name="Normál 16" xfId="146"/>
    <cellStyle name="Normál 17" xfId="147"/>
    <cellStyle name="Normál 18" xfId="148"/>
    <cellStyle name="Normál 18 2" xfId="149"/>
    <cellStyle name="Normál 19" xfId="150"/>
    <cellStyle name="Normál 2" xfId="151"/>
    <cellStyle name="Normál 2 2" xfId="4"/>
    <cellStyle name="Normál 2 2 2" xfId="152"/>
    <cellStyle name="Normál 2 2 3" xfId="153"/>
    <cellStyle name="Normál 2 3" xfId="6"/>
    <cellStyle name="Normál 2 4" xfId="154"/>
    <cellStyle name="Normál 2 4 2" xfId="155"/>
    <cellStyle name="Normál 2 5" xfId="156"/>
    <cellStyle name="Normál 2 5 2" xfId="157"/>
    <cellStyle name="Normál 2 6" xfId="158"/>
    <cellStyle name="Normál 2 6 2" xfId="159"/>
    <cellStyle name="Normál 2 7" xfId="160"/>
    <cellStyle name="Normál 20" xfId="161"/>
    <cellStyle name="Normál 20 2" xfId="162"/>
    <cellStyle name="Normál 21" xfId="163"/>
    <cellStyle name="Normál 21 2" xfId="164"/>
    <cellStyle name="Normál 21 3" xfId="165"/>
    <cellStyle name="Normál 22" xfId="10"/>
    <cellStyle name="Normál 23" xfId="203"/>
    <cellStyle name="Normál 24" xfId="204"/>
    <cellStyle name="Normál 25" xfId="206"/>
    <cellStyle name="Normál 3" xfId="9"/>
    <cellStyle name="Normál 3 2" xfId="166"/>
    <cellStyle name="Normál 3 3" xfId="167"/>
    <cellStyle name="Normál 3 3 2" xfId="168"/>
    <cellStyle name="Normál 3 4" xfId="169"/>
    <cellStyle name="Normál 3 5" xfId="170"/>
    <cellStyle name="Normál 3_átmeneti gazdálkodás" xfId="171"/>
    <cellStyle name="Normál 4" xfId="172"/>
    <cellStyle name="Normál 4 2" xfId="173"/>
    <cellStyle name="Normál 5" xfId="174"/>
    <cellStyle name="Normál 5 2" xfId="175"/>
    <cellStyle name="Normál 5 3" xfId="176"/>
    <cellStyle name="Normál 5 3 2" xfId="177"/>
    <cellStyle name="Normál 5 4" xfId="178"/>
    <cellStyle name="Normál 5 4 2" xfId="179"/>
    <cellStyle name="Normál 5 5" xfId="180"/>
    <cellStyle name="Normál 5 5 2" xfId="181"/>
    <cellStyle name="Normál 5 5 2 2" xfId="182"/>
    <cellStyle name="Normál 5 5 3" xfId="183"/>
    <cellStyle name="Normál 5 6" xfId="184"/>
    <cellStyle name="Normál 6" xfId="185"/>
    <cellStyle name="Normál 7" xfId="186"/>
    <cellStyle name="Normál 8" xfId="3"/>
    <cellStyle name="Normál 8 2" xfId="187"/>
    <cellStyle name="Normál 8_2012_évi_tervezés_2012_01_20_Zita" xfId="188"/>
    <cellStyle name="Normál 9" xfId="2"/>
    <cellStyle name="Normál 9 2" xfId="8"/>
    <cellStyle name="Normál 9 3" xfId="189"/>
    <cellStyle name="Normál 9 3 2" xfId="190"/>
    <cellStyle name="Normál 9 4" xfId="191"/>
    <cellStyle name="Normál 9 4 2" xfId="192"/>
    <cellStyle name="Normál 9_2012_évi_tervezés_2012_01_20_Zita" xfId="7"/>
    <cellStyle name="Normál_2007koncepció" xfId="5"/>
    <cellStyle name="Összesen 2" xfId="193"/>
    <cellStyle name="Rossz 2" xfId="194"/>
    <cellStyle name="Rossz 3" xfId="195"/>
    <cellStyle name="Semleges 2" xfId="196"/>
    <cellStyle name="Semleges 3" xfId="197"/>
    <cellStyle name="Számítás 2" xfId="198"/>
    <cellStyle name="Számítás 3" xfId="199"/>
    <cellStyle name="Százalék 2" xfId="200"/>
    <cellStyle name="Százalék 3" xfId="201"/>
    <cellStyle name="Százalék 3 2" xfId="20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kovai.edit\AppData\Local\Microsoft\Windows\INetCache\Content.Outlook\O7AEX1EC\BEV&#201;TELEK%2012.3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kovai.edit\AppData\Local\Microsoft\Windows\INetCache\Content.Outlook\O7AEX1EC\k&#246;telez&#337;-&#246;nk&#233;nt-&#225;llami%20feladatok%2012.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sztaly\penzugyi\A_K&#214;LTS&#201;GVET&#201;S\2016-M&#211;DOS&#205;T&#193;S\2016-NOVEMBER\egys&#233;ges%20rendelet\egys&#233;ges%20rendelet%20mell&#233;kl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a."/>
    </sheetNames>
    <sheetDataSet>
      <sheetData sheetId="0">
        <row r="9">
          <cell r="R9">
            <v>2233198</v>
          </cell>
        </row>
        <row r="10">
          <cell r="R10">
            <v>-74804</v>
          </cell>
        </row>
        <row r="11">
          <cell r="R11">
            <v>2067935</v>
          </cell>
        </row>
        <row r="12">
          <cell r="R12">
            <v>2735010</v>
          </cell>
        </row>
        <row r="13">
          <cell r="R13">
            <v>12150</v>
          </cell>
        </row>
        <row r="14">
          <cell r="R14">
            <v>2747160</v>
          </cell>
        </row>
        <row r="15">
          <cell r="R15">
            <v>593346</v>
          </cell>
        </row>
        <row r="16">
          <cell r="R16">
            <v>-2809</v>
          </cell>
        </row>
        <row r="17">
          <cell r="R17">
            <v>590537</v>
          </cell>
        </row>
        <row r="18">
          <cell r="R18">
            <v>3328356</v>
          </cell>
        </row>
        <row r="19">
          <cell r="R19">
            <v>9341</v>
          </cell>
        </row>
        <row r="20">
          <cell r="R20">
            <v>3337697</v>
          </cell>
        </row>
        <row r="21">
          <cell r="R21">
            <v>61874</v>
          </cell>
        </row>
        <row r="22">
          <cell r="R22">
            <v>-644</v>
          </cell>
        </row>
        <row r="23">
          <cell r="R23">
            <v>61230</v>
          </cell>
        </row>
        <row r="24">
          <cell r="R24">
            <v>3390230</v>
          </cell>
        </row>
        <row r="25">
          <cell r="R25">
            <v>8697</v>
          </cell>
        </row>
        <row r="26">
          <cell r="R26">
            <v>3398927</v>
          </cell>
        </row>
        <row r="27">
          <cell r="R27">
            <v>1680084</v>
          </cell>
        </row>
        <row r="28">
          <cell r="R28">
            <v>-18301</v>
          </cell>
        </row>
        <row r="29">
          <cell r="R29">
            <v>1661783</v>
          </cell>
        </row>
        <row r="30">
          <cell r="R30">
            <v>1218905</v>
          </cell>
        </row>
        <row r="31">
          <cell r="R31">
            <v>-9388</v>
          </cell>
        </row>
        <row r="32">
          <cell r="R32">
            <v>1209517</v>
          </cell>
        </row>
        <row r="33">
          <cell r="R33">
            <v>1635606</v>
          </cell>
        </row>
        <row r="34">
          <cell r="R34">
            <v>638</v>
          </cell>
        </row>
        <row r="35">
          <cell r="R35">
            <v>1636244</v>
          </cell>
        </row>
        <row r="36">
          <cell r="R36">
            <v>4534595</v>
          </cell>
        </row>
        <row r="37">
          <cell r="R37">
            <v>-27051</v>
          </cell>
        </row>
        <row r="38">
          <cell r="R38">
            <v>4507544</v>
          </cell>
        </row>
        <row r="39">
          <cell r="R39">
            <v>18642</v>
          </cell>
        </row>
        <row r="40">
          <cell r="R40">
            <v>-927</v>
          </cell>
        </row>
        <row r="41">
          <cell r="R41">
            <v>17715</v>
          </cell>
        </row>
        <row r="42">
          <cell r="R42">
            <v>494887</v>
          </cell>
        </row>
        <row r="43">
          <cell r="R43">
            <v>5268</v>
          </cell>
        </row>
        <row r="44">
          <cell r="R44">
            <v>500155</v>
          </cell>
        </row>
        <row r="45">
          <cell r="R45">
            <v>793535</v>
          </cell>
        </row>
        <row r="46">
          <cell r="R46">
            <v>79217</v>
          </cell>
        </row>
        <row r="47">
          <cell r="R47">
            <v>872752</v>
          </cell>
        </row>
        <row r="48">
          <cell r="R48">
            <v>159831</v>
          </cell>
        </row>
        <row r="49">
          <cell r="R49">
            <v>17542</v>
          </cell>
        </row>
        <row r="50">
          <cell r="R50">
            <v>177373</v>
          </cell>
        </row>
        <row r="51">
          <cell r="R51">
            <v>491971</v>
          </cell>
        </row>
        <row r="52">
          <cell r="R52">
            <v>750</v>
          </cell>
        </row>
        <row r="53">
          <cell r="R53">
            <v>492721</v>
          </cell>
        </row>
        <row r="54">
          <cell r="R54">
            <v>1958866</v>
          </cell>
        </row>
        <row r="55">
          <cell r="R55">
            <v>101850</v>
          </cell>
        </row>
        <row r="56">
          <cell r="R56">
            <v>2060716</v>
          </cell>
        </row>
        <row r="57">
          <cell r="R57">
            <v>347591</v>
          </cell>
        </row>
        <row r="58">
          <cell r="R58">
            <v>435</v>
          </cell>
        </row>
        <row r="59">
          <cell r="R59">
            <v>348026</v>
          </cell>
        </row>
        <row r="60">
          <cell r="R60">
            <v>736640</v>
          </cell>
        </row>
        <row r="61">
          <cell r="R61">
            <v>1716</v>
          </cell>
        </row>
        <row r="62">
          <cell r="R62">
            <v>738356</v>
          </cell>
        </row>
        <row r="63">
          <cell r="R63">
            <v>1084231</v>
          </cell>
        </row>
        <row r="64">
          <cell r="R64">
            <v>2151</v>
          </cell>
        </row>
        <row r="65">
          <cell r="R65">
            <v>1086382</v>
          </cell>
        </row>
        <row r="66">
          <cell r="R66">
            <v>13201120</v>
          </cell>
        </row>
        <row r="67">
          <cell r="R67">
            <v>10843</v>
          </cell>
        </row>
        <row r="68">
          <cell r="R68">
            <v>13121504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b.1kötelező"/>
      <sheetName val="3.b.2önként"/>
      <sheetName val="3.b.3állami"/>
    </sheetNames>
    <sheetDataSet>
      <sheetData sheetId="0"/>
      <sheetData sheetId="1">
        <row r="10">
          <cell r="R10">
            <v>8839</v>
          </cell>
          <cell r="AF10">
            <v>14162</v>
          </cell>
        </row>
        <row r="12">
          <cell r="R12">
            <v>0</v>
          </cell>
          <cell r="AF12">
            <v>0</v>
          </cell>
        </row>
        <row r="13">
          <cell r="R13">
            <v>125849</v>
          </cell>
          <cell r="AF13">
            <v>125849</v>
          </cell>
        </row>
        <row r="15">
          <cell r="R15">
            <v>128639</v>
          </cell>
          <cell r="AF15">
            <v>128639</v>
          </cell>
        </row>
        <row r="16">
          <cell r="R16">
            <v>24065</v>
          </cell>
          <cell r="AF16">
            <v>24065</v>
          </cell>
        </row>
        <row r="18">
          <cell r="R18">
            <v>23618</v>
          </cell>
          <cell r="AF18">
            <v>23618</v>
          </cell>
        </row>
        <row r="19">
          <cell r="R19">
            <v>149914</v>
          </cell>
          <cell r="AF19">
            <v>149914</v>
          </cell>
        </row>
        <row r="21">
          <cell r="R21">
            <v>152257</v>
          </cell>
          <cell r="AF21">
            <v>152257</v>
          </cell>
        </row>
        <row r="22">
          <cell r="R22">
            <v>150</v>
          </cell>
          <cell r="AF22">
            <v>150</v>
          </cell>
        </row>
        <row r="24">
          <cell r="R24">
            <v>150</v>
          </cell>
          <cell r="AF24">
            <v>150</v>
          </cell>
        </row>
        <row r="25">
          <cell r="R25">
            <v>150064</v>
          </cell>
          <cell r="AF25">
            <v>150064</v>
          </cell>
        </row>
        <row r="27">
          <cell r="D27">
            <v>17478</v>
          </cell>
          <cell r="E27">
            <v>0</v>
          </cell>
          <cell r="F27">
            <v>18138</v>
          </cell>
          <cell r="G27">
            <v>207</v>
          </cell>
          <cell r="H27">
            <v>0</v>
          </cell>
          <cell r="I27">
            <v>275</v>
          </cell>
          <cell r="J27">
            <v>36098</v>
          </cell>
          <cell r="K27">
            <v>59</v>
          </cell>
          <cell r="L27">
            <v>0</v>
          </cell>
          <cell r="M27">
            <v>0</v>
          </cell>
          <cell r="N27">
            <v>59</v>
          </cell>
          <cell r="O27">
            <v>5290</v>
          </cell>
          <cell r="P27">
            <v>109303</v>
          </cell>
          <cell r="Q27">
            <v>1657</v>
          </cell>
          <cell r="R27">
            <v>152407</v>
          </cell>
          <cell r="S27">
            <v>87332</v>
          </cell>
          <cell r="T27">
            <v>24684</v>
          </cell>
          <cell r="U27">
            <v>36289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148305</v>
          </cell>
          <cell r="AA27">
            <v>4102</v>
          </cell>
          <cell r="AB27">
            <v>0</v>
          </cell>
          <cell r="AC27">
            <v>0</v>
          </cell>
          <cell r="AD27">
            <v>0</v>
          </cell>
          <cell r="AE27">
            <v>4102</v>
          </cell>
          <cell r="AF27">
            <v>152407</v>
          </cell>
        </row>
        <row r="28">
          <cell r="R28">
            <v>630</v>
          </cell>
          <cell r="AF28">
            <v>630</v>
          </cell>
        </row>
        <row r="30">
          <cell r="R30">
            <v>720</v>
          </cell>
          <cell r="AF30">
            <v>720</v>
          </cell>
        </row>
        <row r="31">
          <cell r="R31">
            <v>1540</v>
          </cell>
          <cell r="AF31">
            <v>1540</v>
          </cell>
        </row>
        <row r="33">
          <cell r="R33">
            <v>1540</v>
          </cell>
          <cell r="AF33">
            <v>1540</v>
          </cell>
        </row>
        <row r="34">
          <cell r="R34">
            <v>4160</v>
          </cell>
          <cell r="AF34">
            <v>4160</v>
          </cell>
        </row>
        <row r="36">
          <cell r="R36">
            <v>4160</v>
          </cell>
          <cell r="AF36">
            <v>4160</v>
          </cell>
        </row>
        <row r="37">
          <cell r="R37">
            <v>6330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5354</v>
          </cell>
          <cell r="Q39">
            <v>1066</v>
          </cell>
          <cell r="R39">
            <v>6420</v>
          </cell>
          <cell r="S39">
            <v>236</v>
          </cell>
          <cell r="T39">
            <v>64</v>
          </cell>
          <cell r="U39">
            <v>5054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5354</v>
          </cell>
          <cell r="AA39">
            <v>1066</v>
          </cell>
          <cell r="AB39">
            <v>0</v>
          </cell>
          <cell r="AC39">
            <v>0</v>
          </cell>
          <cell r="AD39">
            <v>0</v>
          </cell>
          <cell r="AE39">
            <v>1066</v>
          </cell>
          <cell r="AF39">
            <v>6420</v>
          </cell>
        </row>
        <row r="40">
          <cell r="AF40">
            <v>0</v>
          </cell>
        </row>
        <row r="42">
          <cell r="R42">
            <v>0</v>
          </cell>
          <cell r="AF42">
            <v>0</v>
          </cell>
        </row>
        <row r="43">
          <cell r="R43">
            <v>15180</v>
          </cell>
          <cell r="AF43">
            <v>15180</v>
          </cell>
        </row>
        <row r="45">
          <cell r="R45">
            <v>27837</v>
          </cell>
          <cell r="AF45">
            <v>27837</v>
          </cell>
        </row>
        <row r="46">
          <cell r="R46">
            <v>789094</v>
          </cell>
          <cell r="AF46">
            <v>789094</v>
          </cell>
        </row>
        <row r="48">
          <cell r="R48">
            <v>868311</v>
          </cell>
          <cell r="AF48">
            <v>868311</v>
          </cell>
        </row>
        <row r="49">
          <cell r="R49">
            <v>158777</v>
          </cell>
          <cell r="AF49">
            <v>158777</v>
          </cell>
        </row>
        <row r="51">
          <cell r="R51">
            <v>176319</v>
          </cell>
          <cell r="AF51">
            <v>176319</v>
          </cell>
        </row>
        <row r="52">
          <cell r="R52">
            <v>75534</v>
          </cell>
          <cell r="AF52">
            <v>75534</v>
          </cell>
        </row>
        <row r="54">
          <cell r="R54">
            <v>102184</v>
          </cell>
          <cell r="AF54">
            <v>102184</v>
          </cell>
        </row>
        <row r="55">
          <cell r="R55">
            <v>1038585</v>
          </cell>
          <cell r="AF55">
            <v>1038585</v>
          </cell>
        </row>
        <row r="57">
          <cell r="D57">
            <v>95583</v>
          </cell>
          <cell r="E57">
            <v>0</v>
          </cell>
          <cell r="F57">
            <v>183916</v>
          </cell>
          <cell r="G57">
            <v>94204</v>
          </cell>
          <cell r="H57">
            <v>3</v>
          </cell>
          <cell r="I57">
            <v>174077</v>
          </cell>
          <cell r="J57">
            <v>547783</v>
          </cell>
          <cell r="K57">
            <v>4800</v>
          </cell>
          <cell r="L57">
            <v>0</v>
          </cell>
          <cell r="M57">
            <v>25580</v>
          </cell>
          <cell r="N57">
            <v>30380</v>
          </cell>
          <cell r="O57">
            <v>9875</v>
          </cell>
          <cell r="P57">
            <v>548023</v>
          </cell>
          <cell r="Q57">
            <v>38590</v>
          </cell>
          <cell r="R57">
            <v>1174651</v>
          </cell>
          <cell r="S57">
            <v>310220</v>
          </cell>
          <cell r="T57">
            <v>84846</v>
          </cell>
          <cell r="U57">
            <v>699641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1094707</v>
          </cell>
          <cell r="AA57">
            <v>71691</v>
          </cell>
          <cell r="AB57">
            <v>8253</v>
          </cell>
          <cell r="AC57">
            <v>0</v>
          </cell>
          <cell r="AD57">
            <v>0</v>
          </cell>
          <cell r="AE57">
            <v>79944</v>
          </cell>
          <cell r="AF57">
            <v>1174651</v>
          </cell>
        </row>
        <row r="58">
          <cell r="R58">
            <v>344610</v>
          </cell>
          <cell r="AF58">
            <v>344610</v>
          </cell>
        </row>
        <row r="60">
          <cell r="R60">
            <v>345045</v>
          </cell>
          <cell r="AF60">
            <v>341042</v>
          </cell>
        </row>
        <row r="61">
          <cell r="R61">
            <v>719804</v>
          </cell>
          <cell r="AF61">
            <v>123515</v>
          </cell>
        </row>
        <row r="63">
          <cell r="R63">
            <v>709042</v>
          </cell>
          <cell r="AF63">
            <v>110638</v>
          </cell>
        </row>
        <row r="64">
          <cell r="R64">
            <v>1064414</v>
          </cell>
          <cell r="AF64">
            <v>468125</v>
          </cell>
        </row>
        <row r="66">
          <cell r="D66">
            <v>0</v>
          </cell>
          <cell r="E66">
            <v>9090</v>
          </cell>
          <cell r="F66">
            <v>778179</v>
          </cell>
          <cell r="G66">
            <v>187733</v>
          </cell>
          <cell r="H66">
            <v>4</v>
          </cell>
          <cell r="I66">
            <v>0</v>
          </cell>
          <cell r="J66">
            <v>975006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28815</v>
          </cell>
          <cell r="P66">
            <v>50266</v>
          </cell>
          <cell r="Q66">
            <v>0</v>
          </cell>
          <cell r="R66">
            <v>1054087</v>
          </cell>
          <cell r="S66">
            <v>176974</v>
          </cell>
          <cell r="T66">
            <v>51651</v>
          </cell>
          <cell r="U66">
            <v>180631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409256</v>
          </cell>
          <cell r="AA66">
            <v>15324</v>
          </cell>
          <cell r="AB66">
            <v>27100</v>
          </cell>
          <cell r="AC66">
            <v>0</v>
          </cell>
          <cell r="AD66">
            <v>0</v>
          </cell>
          <cell r="AE66">
            <v>42424</v>
          </cell>
          <cell r="AF66">
            <v>451680</v>
          </cell>
        </row>
        <row r="67">
          <cell r="D67">
            <v>74197</v>
          </cell>
          <cell r="E67">
            <v>9090</v>
          </cell>
          <cell r="F67">
            <v>944102</v>
          </cell>
          <cell r="G67">
            <v>272728</v>
          </cell>
          <cell r="H67">
            <v>415</v>
          </cell>
          <cell r="I67">
            <v>80998</v>
          </cell>
          <cell r="J67">
            <v>1381530</v>
          </cell>
          <cell r="K67">
            <v>4859</v>
          </cell>
          <cell r="L67">
            <v>1070</v>
          </cell>
          <cell r="M67">
            <v>27464</v>
          </cell>
          <cell r="N67">
            <v>33393</v>
          </cell>
          <cell r="O67">
            <v>43980</v>
          </cell>
          <cell r="P67">
            <v>757235</v>
          </cell>
          <cell r="Q67">
            <v>52094</v>
          </cell>
          <cell r="R67">
            <v>2268232</v>
          </cell>
          <cell r="S67">
            <v>568035</v>
          </cell>
          <cell r="T67">
            <v>161786</v>
          </cell>
          <cell r="U67">
            <v>814366</v>
          </cell>
          <cell r="V67">
            <v>0</v>
          </cell>
          <cell r="W67">
            <v>195</v>
          </cell>
          <cell r="X67">
            <v>0</v>
          </cell>
          <cell r="Y67">
            <v>0</v>
          </cell>
          <cell r="Z67">
            <v>1544382</v>
          </cell>
          <cell r="AA67">
            <v>99109</v>
          </cell>
          <cell r="AB67">
            <v>33775</v>
          </cell>
          <cell r="AC67">
            <v>0</v>
          </cell>
          <cell r="AD67">
            <v>0</v>
          </cell>
          <cell r="AE67">
            <v>132884</v>
          </cell>
          <cell r="AF67">
            <v>1677266</v>
          </cell>
        </row>
        <row r="68">
          <cell r="D68">
            <v>38864</v>
          </cell>
          <cell r="E68">
            <v>0</v>
          </cell>
          <cell r="F68">
            <v>36131</v>
          </cell>
          <cell r="G68">
            <v>9416</v>
          </cell>
          <cell r="H68">
            <v>-408</v>
          </cell>
          <cell r="I68">
            <v>93354</v>
          </cell>
          <cell r="J68">
            <v>177357</v>
          </cell>
          <cell r="K68">
            <v>0</v>
          </cell>
          <cell r="L68">
            <v>-1070</v>
          </cell>
          <cell r="M68">
            <v>-1884</v>
          </cell>
          <cell r="N68">
            <v>-2954</v>
          </cell>
          <cell r="O68">
            <v>0</v>
          </cell>
          <cell r="P68">
            <v>-44289</v>
          </cell>
          <cell r="Q68">
            <v>-10781</v>
          </cell>
          <cell r="R68">
            <v>119333</v>
          </cell>
          <cell r="S68">
            <v>6727</v>
          </cell>
          <cell r="T68">
            <v>-541</v>
          </cell>
          <cell r="U68">
            <v>107249</v>
          </cell>
          <cell r="V68">
            <v>0</v>
          </cell>
          <cell r="W68">
            <v>-195</v>
          </cell>
          <cell r="X68">
            <v>0</v>
          </cell>
          <cell r="Y68">
            <v>0</v>
          </cell>
          <cell r="Z68">
            <v>113240</v>
          </cell>
          <cell r="AA68">
            <v>-6926</v>
          </cell>
          <cell r="AB68">
            <v>1578</v>
          </cell>
          <cell r="AC68">
            <v>0</v>
          </cell>
          <cell r="AD68">
            <v>0</v>
          </cell>
          <cell r="AE68">
            <v>-5348</v>
          </cell>
          <cell r="AF68">
            <v>107892</v>
          </cell>
        </row>
        <row r="69">
          <cell r="D69">
            <v>113061</v>
          </cell>
          <cell r="E69">
            <v>9090</v>
          </cell>
          <cell r="F69">
            <v>980233</v>
          </cell>
          <cell r="G69">
            <v>282144</v>
          </cell>
          <cell r="H69">
            <v>7</v>
          </cell>
          <cell r="I69">
            <v>174352</v>
          </cell>
          <cell r="J69">
            <v>1558887</v>
          </cell>
          <cell r="K69">
            <v>4859</v>
          </cell>
          <cell r="L69">
            <v>0</v>
          </cell>
          <cell r="M69">
            <v>25580</v>
          </cell>
          <cell r="N69">
            <v>30439</v>
          </cell>
          <cell r="O69">
            <v>43980</v>
          </cell>
          <cell r="P69">
            <v>712946</v>
          </cell>
          <cell r="Q69">
            <v>41313</v>
          </cell>
          <cell r="R69">
            <v>2387565</v>
          </cell>
          <cell r="S69">
            <v>574762</v>
          </cell>
          <cell r="T69">
            <v>161245</v>
          </cell>
          <cell r="U69">
            <v>921615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1657622</v>
          </cell>
          <cell r="AA69">
            <v>92183</v>
          </cell>
          <cell r="AB69">
            <v>35353</v>
          </cell>
          <cell r="AC69">
            <v>0</v>
          </cell>
          <cell r="AD69">
            <v>0</v>
          </cell>
          <cell r="AE69">
            <v>127536</v>
          </cell>
          <cell r="AF69">
            <v>1785158</v>
          </cell>
        </row>
      </sheetData>
      <sheetData sheetId="2">
        <row r="10">
          <cell r="R10">
            <v>1350</v>
          </cell>
          <cell r="AF10">
            <v>1350</v>
          </cell>
        </row>
        <row r="12">
          <cell r="R12">
            <v>0</v>
          </cell>
          <cell r="AF12">
            <v>0</v>
          </cell>
        </row>
        <row r="13">
          <cell r="R13">
            <v>0</v>
          </cell>
          <cell r="AF13">
            <v>0</v>
          </cell>
        </row>
        <row r="15">
          <cell r="R15">
            <v>0</v>
          </cell>
          <cell r="AF15">
            <v>0</v>
          </cell>
        </row>
        <row r="16">
          <cell r="R16">
            <v>0</v>
          </cell>
          <cell r="AF16">
            <v>0</v>
          </cell>
        </row>
        <row r="18">
          <cell r="R18">
            <v>0</v>
          </cell>
          <cell r="AF18">
            <v>0</v>
          </cell>
        </row>
        <row r="19">
          <cell r="R19">
            <v>0</v>
          </cell>
          <cell r="AF19">
            <v>0</v>
          </cell>
        </row>
        <row r="21">
          <cell r="R21">
            <v>0</v>
          </cell>
          <cell r="AF21">
            <v>0</v>
          </cell>
        </row>
        <row r="22">
          <cell r="R22">
            <v>0</v>
          </cell>
          <cell r="AF22">
            <v>0</v>
          </cell>
        </row>
        <row r="24">
          <cell r="R24">
            <v>0</v>
          </cell>
          <cell r="AF24">
            <v>0</v>
          </cell>
        </row>
        <row r="25">
          <cell r="R25">
            <v>0</v>
          </cell>
          <cell r="AF25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R28">
            <v>0</v>
          </cell>
          <cell r="AF28">
            <v>0</v>
          </cell>
        </row>
        <row r="30">
          <cell r="R30">
            <v>0</v>
          </cell>
          <cell r="AF30">
            <v>0</v>
          </cell>
        </row>
        <row r="31">
          <cell r="R31">
            <v>0</v>
          </cell>
          <cell r="AF31">
            <v>0</v>
          </cell>
        </row>
        <row r="33">
          <cell r="R33">
            <v>0</v>
          </cell>
          <cell r="AF33">
            <v>0</v>
          </cell>
        </row>
        <row r="34">
          <cell r="R34">
            <v>0</v>
          </cell>
          <cell r="AF34">
            <v>0</v>
          </cell>
        </row>
        <row r="36">
          <cell r="R36">
            <v>0</v>
          </cell>
          <cell r="AF36">
            <v>0</v>
          </cell>
        </row>
        <row r="37">
          <cell r="R37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F40">
            <v>0</v>
          </cell>
        </row>
        <row r="42">
          <cell r="R42">
            <v>0</v>
          </cell>
          <cell r="AF42">
            <v>0</v>
          </cell>
        </row>
        <row r="43">
          <cell r="R43">
            <v>96768</v>
          </cell>
          <cell r="AF43">
            <v>96768</v>
          </cell>
        </row>
        <row r="45">
          <cell r="R45">
            <v>97607</v>
          </cell>
          <cell r="AF45">
            <v>97607</v>
          </cell>
        </row>
        <row r="46">
          <cell r="R46">
            <v>0</v>
          </cell>
          <cell r="AF46">
            <v>0</v>
          </cell>
        </row>
        <row r="48">
          <cell r="R48">
            <v>0</v>
          </cell>
          <cell r="AF48">
            <v>0</v>
          </cell>
        </row>
        <row r="49">
          <cell r="R49">
            <v>0</v>
          </cell>
          <cell r="AF49">
            <v>0</v>
          </cell>
        </row>
        <row r="51">
          <cell r="R51">
            <v>0</v>
          </cell>
          <cell r="AF51">
            <v>0</v>
          </cell>
        </row>
        <row r="52">
          <cell r="R52">
            <v>234585</v>
          </cell>
          <cell r="AF52">
            <v>234585</v>
          </cell>
        </row>
        <row r="54">
          <cell r="R54">
            <v>208913</v>
          </cell>
          <cell r="AF54">
            <v>208913</v>
          </cell>
        </row>
        <row r="55">
          <cell r="R55">
            <v>331353</v>
          </cell>
          <cell r="AF55">
            <v>331353</v>
          </cell>
        </row>
        <row r="57">
          <cell r="F57">
            <v>80323</v>
          </cell>
          <cell r="G57">
            <v>33815</v>
          </cell>
          <cell r="H57">
            <v>0</v>
          </cell>
          <cell r="I57">
            <v>0</v>
          </cell>
          <cell r="J57">
            <v>114138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26396</v>
          </cell>
          <cell r="P57">
            <v>147528</v>
          </cell>
          <cell r="Q57">
            <v>18458</v>
          </cell>
          <cell r="R57">
            <v>306520</v>
          </cell>
          <cell r="S57">
            <v>100108</v>
          </cell>
          <cell r="T57">
            <v>28782</v>
          </cell>
          <cell r="U57">
            <v>136862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265752</v>
          </cell>
          <cell r="AA57">
            <v>21393</v>
          </cell>
          <cell r="AB57">
            <v>19375</v>
          </cell>
          <cell r="AC57">
            <v>0</v>
          </cell>
          <cell r="AD57">
            <v>0</v>
          </cell>
          <cell r="AE57">
            <v>40768</v>
          </cell>
          <cell r="AF57">
            <v>306520</v>
          </cell>
        </row>
        <row r="58">
          <cell r="R58">
            <v>0</v>
          </cell>
          <cell r="AF58">
            <v>0</v>
          </cell>
        </row>
        <row r="60">
          <cell r="R60">
            <v>0</v>
          </cell>
          <cell r="AF60">
            <v>0</v>
          </cell>
        </row>
        <row r="61">
          <cell r="R61">
            <v>0</v>
          </cell>
          <cell r="AF61">
            <v>0</v>
          </cell>
        </row>
        <row r="63">
          <cell r="R63">
            <v>0</v>
          </cell>
          <cell r="AF63">
            <v>0</v>
          </cell>
        </row>
        <row r="64">
          <cell r="R64">
            <v>0</v>
          </cell>
          <cell r="AF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D67">
            <v>0</v>
          </cell>
          <cell r="E67">
            <v>0</v>
          </cell>
          <cell r="F67">
            <v>100527</v>
          </cell>
          <cell r="G67">
            <v>39270</v>
          </cell>
          <cell r="H67">
            <v>185</v>
          </cell>
          <cell r="I67">
            <v>0</v>
          </cell>
          <cell r="J67">
            <v>139982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26396</v>
          </cell>
          <cell r="P67">
            <v>147867</v>
          </cell>
          <cell r="Q67">
            <v>18458</v>
          </cell>
          <cell r="R67">
            <v>332703</v>
          </cell>
          <cell r="S67">
            <v>111124</v>
          </cell>
          <cell r="T67">
            <v>31759</v>
          </cell>
          <cell r="U67">
            <v>149052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291935</v>
          </cell>
          <cell r="AA67">
            <v>21393</v>
          </cell>
          <cell r="AB67">
            <v>19375</v>
          </cell>
          <cell r="AC67">
            <v>0</v>
          </cell>
          <cell r="AD67">
            <v>0</v>
          </cell>
          <cell r="AE67">
            <v>40768</v>
          </cell>
          <cell r="AF67">
            <v>332703</v>
          </cell>
        </row>
        <row r="68">
          <cell r="D68">
            <v>0</v>
          </cell>
          <cell r="E68">
            <v>0</v>
          </cell>
          <cell r="F68">
            <v>-20204</v>
          </cell>
          <cell r="G68">
            <v>-5455</v>
          </cell>
          <cell r="H68">
            <v>-185</v>
          </cell>
          <cell r="I68">
            <v>0</v>
          </cell>
          <cell r="J68">
            <v>-25844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-339</v>
          </cell>
          <cell r="Q68">
            <v>0</v>
          </cell>
          <cell r="R68">
            <v>-26183</v>
          </cell>
          <cell r="S68">
            <v>-11016</v>
          </cell>
          <cell r="T68">
            <v>-2977</v>
          </cell>
          <cell r="U68">
            <v>-12190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-26183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-26183</v>
          </cell>
        </row>
        <row r="69">
          <cell r="D69">
            <v>0</v>
          </cell>
          <cell r="E69">
            <v>0</v>
          </cell>
          <cell r="F69">
            <v>80323</v>
          </cell>
          <cell r="G69">
            <v>33815</v>
          </cell>
          <cell r="H69">
            <v>0</v>
          </cell>
          <cell r="I69">
            <v>0</v>
          </cell>
          <cell r="J69">
            <v>114138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26396</v>
          </cell>
          <cell r="P69">
            <v>147528</v>
          </cell>
          <cell r="Q69">
            <v>18458</v>
          </cell>
          <cell r="R69">
            <v>306520</v>
          </cell>
          <cell r="S69">
            <v>100108</v>
          </cell>
          <cell r="T69">
            <v>28782</v>
          </cell>
          <cell r="U69">
            <v>136862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265752</v>
          </cell>
          <cell r="AA69">
            <v>21393</v>
          </cell>
          <cell r="AB69">
            <v>19375</v>
          </cell>
          <cell r="AC69">
            <v>0</v>
          </cell>
          <cell r="AD69">
            <v>0</v>
          </cell>
          <cell r="AE69">
            <v>40768</v>
          </cell>
          <cell r="AF69">
            <v>306520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ka új "/>
      <sheetName val="1"/>
      <sheetName val="2.c."/>
      <sheetName val="2.d. "/>
      <sheetName val="2.e."/>
      <sheetName val="3.a."/>
      <sheetName val="3.b."/>
      <sheetName val="3.b.1kötelező"/>
      <sheetName val="3.b.2önként"/>
      <sheetName val="3.b.3állami"/>
      <sheetName val="3.c beruházás"/>
      <sheetName val="3.c felújítás"/>
      <sheetName val="3.d."/>
      <sheetName val="3.e."/>
      <sheetName val="4."/>
      <sheetName val="5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">
          <cell r="P14">
            <v>4577</v>
          </cell>
          <cell r="Q14">
            <v>2</v>
          </cell>
        </row>
        <row r="17">
          <cell r="P17">
            <v>320</v>
          </cell>
          <cell r="Q17">
            <v>0</v>
          </cell>
        </row>
        <row r="23">
          <cell r="P23">
            <v>0</v>
          </cell>
          <cell r="Q23">
            <v>0</v>
          </cell>
        </row>
        <row r="27">
          <cell r="R27">
            <v>150064</v>
          </cell>
          <cell r="AF27">
            <v>150064</v>
          </cell>
        </row>
        <row r="29">
          <cell r="P29">
            <v>0</v>
          </cell>
          <cell r="Q29">
            <v>0</v>
          </cell>
        </row>
        <row r="32">
          <cell r="P32">
            <v>0</v>
          </cell>
          <cell r="Q32">
            <v>0</v>
          </cell>
        </row>
        <row r="35">
          <cell r="P35">
            <v>0</v>
          </cell>
          <cell r="Q35">
            <v>0</v>
          </cell>
        </row>
        <row r="37">
          <cell r="AF37">
            <v>6330</v>
          </cell>
        </row>
        <row r="39">
          <cell r="R39">
            <v>6330</v>
          </cell>
          <cell r="AF39">
            <v>6330</v>
          </cell>
        </row>
        <row r="40">
          <cell r="R40">
            <v>0</v>
          </cell>
        </row>
        <row r="57">
          <cell r="R57">
            <v>1038585</v>
          </cell>
          <cell r="AF57">
            <v>1038585</v>
          </cell>
        </row>
      </sheetData>
      <sheetData sheetId="9">
        <row r="27">
          <cell r="R27">
            <v>0</v>
          </cell>
          <cell r="AF27">
            <v>0</v>
          </cell>
        </row>
        <row r="37">
          <cell r="AF37">
            <v>0</v>
          </cell>
        </row>
        <row r="39">
          <cell r="R39">
            <v>0</v>
          </cell>
          <cell r="AF39">
            <v>0</v>
          </cell>
        </row>
        <row r="40">
          <cell r="R40">
            <v>0</v>
          </cell>
        </row>
        <row r="57">
          <cell r="R57">
            <v>331353</v>
          </cell>
          <cell r="AF57">
            <v>331353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2"/>
  <sheetViews>
    <sheetView view="pageBreakPreview" zoomScale="70" zoomScaleNormal="100" zoomScaleSheetLayoutView="70" workbookViewId="0">
      <selection activeCell="F9" sqref="F9"/>
    </sheetView>
  </sheetViews>
  <sheetFormatPr defaultRowHeight="15"/>
  <cols>
    <col min="1" max="2" width="3.7109375" style="78" customWidth="1"/>
    <col min="3" max="3" width="66.42578125" style="1" customWidth="1"/>
    <col min="4" max="4" width="15.28515625" style="1" customWidth="1"/>
    <col min="5" max="5" width="14.28515625" style="1" customWidth="1"/>
    <col min="6" max="6" width="15.42578125" style="1" customWidth="1"/>
    <col min="7" max="7" width="4.7109375" style="1" customWidth="1"/>
    <col min="8" max="8" width="67" style="1" customWidth="1"/>
    <col min="9" max="9" width="15.7109375" style="1" customWidth="1"/>
    <col min="10" max="10" width="14.28515625" style="1" customWidth="1"/>
    <col min="11" max="11" width="15.42578125" style="1" customWidth="1"/>
    <col min="12" max="12" width="11.28515625" style="1" customWidth="1"/>
    <col min="13" max="256" width="9.140625" style="1"/>
    <col min="257" max="258" width="3.7109375" style="1" customWidth="1"/>
    <col min="259" max="259" width="66.42578125" style="1" customWidth="1"/>
    <col min="260" max="260" width="15.28515625" style="1" customWidth="1"/>
    <col min="261" max="261" width="14.28515625" style="1" customWidth="1"/>
    <col min="262" max="262" width="15.42578125" style="1" customWidth="1"/>
    <col min="263" max="263" width="3.7109375" style="1" customWidth="1"/>
    <col min="264" max="264" width="67" style="1" customWidth="1"/>
    <col min="265" max="265" width="15.7109375" style="1" customWidth="1"/>
    <col min="266" max="266" width="14.28515625" style="1" customWidth="1"/>
    <col min="267" max="267" width="15.42578125" style="1" customWidth="1"/>
    <col min="268" max="268" width="11.28515625" style="1" customWidth="1"/>
    <col min="269" max="512" width="9.140625" style="1"/>
    <col min="513" max="514" width="3.7109375" style="1" customWidth="1"/>
    <col min="515" max="515" width="66.42578125" style="1" customWidth="1"/>
    <col min="516" max="516" width="15.28515625" style="1" customWidth="1"/>
    <col min="517" max="517" width="14.28515625" style="1" customWidth="1"/>
    <col min="518" max="518" width="15.42578125" style="1" customWidth="1"/>
    <col min="519" max="519" width="3.7109375" style="1" customWidth="1"/>
    <col min="520" max="520" width="67" style="1" customWidth="1"/>
    <col min="521" max="521" width="15.7109375" style="1" customWidth="1"/>
    <col min="522" max="522" width="14.28515625" style="1" customWidth="1"/>
    <col min="523" max="523" width="15.42578125" style="1" customWidth="1"/>
    <col min="524" max="524" width="11.28515625" style="1" customWidth="1"/>
    <col min="525" max="768" width="9.140625" style="1"/>
    <col min="769" max="770" width="3.7109375" style="1" customWidth="1"/>
    <col min="771" max="771" width="66.42578125" style="1" customWidth="1"/>
    <col min="772" max="772" width="15.28515625" style="1" customWidth="1"/>
    <col min="773" max="773" width="14.28515625" style="1" customWidth="1"/>
    <col min="774" max="774" width="15.42578125" style="1" customWidth="1"/>
    <col min="775" max="775" width="3.7109375" style="1" customWidth="1"/>
    <col min="776" max="776" width="67" style="1" customWidth="1"/>
    <col min="777" max="777" width="15.7109375" style="1" customWidth="1"/>
    <col min="778" max="778" width="14.28515625" style="1" customWidth="1"/>
    <col min="779" max="779" width="15.42578125" style="1" customWidth="1"/>
    <col min="780" max="780" width="11.28515625" style="1" customWidth="1"/>
    <col min="781" max="1024" width="9.140625" style="1"/>
    <col min="1025" max="1026" width="3.7109375" style="1" customWidth="1"/>
    <col min="1027" max="1027" width="66.42578125" style="1" customWidth="1"/>
    <col min="1028" max="1028" width="15.28515625" style="1" customWidth="1"/>
    <col min="1029" max="1029" width="14.28515625" style="1" customWidth="1"/>
    <col min="1030" max="1030" width="15.42578125" style="1" customWidth="1"/>
    <col min="1031" max="1031" width="3.7109375" style="1" customWidth="1"/>
    <col min="1032" max="1032" width="67" style="1" customWidth="1"/>
    <col min="1033" max="1033" width="15.7109375" style="1" customWidth="1"/>
    <col min="1034" max="1034" width="14.28515625" style="1" customWidth="1"/>
    <col min="1035" max="1035" width="15.42578125" style="1" customWidth="1"/>
    <col min="1036" max="1036" width="11.28515625" style="1" customWidth="1"/>
    <col min="1037" max="1280" width="9.140625" style="1"/>
    <col min="1281" max="1282" width="3.7109375" style="1" customWidth="1"/>
    <col min="1283" max="1283" width="66.42578125" style="1" customWidth="1"/>
    <col min="1284" max="1284" width="15.28515625" style="1" customWidth="1"/>
    <col min="1285" max="1285" width="14.28515625" style="1" customWidth="1"/>
    <col min="1286" max="1286" width="15.42578125" style="1" customWidth="1"/>
    <col min="1287" max="1287" width="3.7109375" style="1" customWidth="1"/>
    <col min="1288" max="1288" width="67" style="1" customWidth="1"/>
    <col min="1289" max="1289" width="15.7109375" style="1" customWidth="1"/>
    <col min="1290" max="1290" width="14.28515625" style="1" customWidth="1"/>
    <col min="1291" max="1291" width="15.42578125" style="1" customWidth="1"/>
    <col min="1292" max="1292" width="11.28515625" style="1" customWidth="1"/>
    <col min="1293" max="1536" width="9.140625" style="1"/>
    <col min="1537" max="1538" width="3.7109375" style="1" customWidth="1"/>
    <col min="1539" max="1539" width="66.42578125" style="1" customWidth="1"/>
    <col min="1540" max="1540" width="15.28515625" style="1" customWidth="1"/>
    <col min="1541" max="1541" width="14.28515625" style="1" customWidth="1"/>
    <col min="1542" max="1542" width="15.42578125" style="1" customWidth="1"/>
    <col min="1543" max="1543" width="3.7109375" style="1" customWidth="1"/>
    <col min="1544" max="1544" width="67" style="1" customWidth="1"/>
    <col min="1545" max="1545" width="15.7109375" style="1" customWidth="1"/>
    <col min="1546" max="1546" width="14.28515625" style="1" customWidth="1"/>
    <col min="1547" max="1547" width="15.42578125" style="1" customWidth="1"/>
    <col min="1548" max="1548" width="11.28515625" style="1" customWidth="1"/>
    <col min="1549" max="1792" width="9.140625" style="1"/>
    <col min="1793" max="1794" width="3.7109375" style="1" customWidth="1"/>
    <col min="1795" max="1795" width="66.42578125" style="1" customWidth="1"/>
    <col min="1796" max="1796" width="15.28515625" style="1" customWidth="1"/>
    <col min="1797" max="1797" width="14.28515625" style="1" customWidth="1"/>
    <col min="1798" max="1798" width="15.42578125" style="1" customWidth="1"/>
    <col min="1799" max="1799" width="3.7109375" style="1" customWidth="1"/>
    <col min="1800" max="1800" width="67" style="1" customWidth="1"/>
    <col min="1801" max="1801" width="15.7109375" style="1" customWidth="1"/>
    <col min="1802" max="1802" width="14.28515625" style="1" customWidth="1"/>
    <col min="1803" max="1803" width="15.42578125" style="1" customWidth="1"/>
    <col min="1804" max="1804" width="11.28515625" style="1" customWidth="1"/>
    <col min="1805" max="2048" width="9.140625" style="1"/>
    <col min="2049" max="2050" width="3.7109375" style="1" customWidth="1"/>
    <col min="2051" max="2051" width="66.42578125" style="1" customWidth="1"/>
    <col min="2052" max="2052" width="15.28515625" style="1" customWidth="1"/>
    <col min="2053" max="2053" width="14.28515625" style="1" customWidth="1"/>
    <col min="2054" max="2054" width="15.42578125" style="1" customWidth="1"/>
    <col min="2055" max="2055" width="3.7109375" style="1" customWidth="1"/>
    <col min="2056" max="2056" width="67" style="1" customWidth="1"/>
    <col min="2057" max="2057" width="15.7109375" style="1" customWidth="1"/>
    <col min="2058" max="2058" width="14.28515625" style="1" customWidth="1"/>
    <col min="2059" max="2059" width="15.42578125" style="1" customWidth="1"/>
    <col min="2060" max="2060" width="11.28515625" style="1" customWidth="1"/>
    <col min="2061" max="2304" width="9.140625" style="1"/>
    <col min="2305" max="2306" width="3.7109375" style="1" customWidth="1"/>
    <col min="2307" max="2307" width="66.42578125" style="1" customWidth="1"/>
    <col min="2308" max="2308" width="15.28515625" style="1" customWidth="1"/>
    <col min="2309" max="2309" width="14.28515625" style="1" customWidth="1"/>
    <col min="2310" max="2310" width="15.42578125" style="1" customWidth="1"/>
    <col min="2311" max="2311" width="3.7109375" style="1" customWidth="1"/>
    <col min="2312" max="2312" width="67" style="1" customWidth="1"/>
    <col min="2313" max="2313" width="15.7109375" style="1" customWidth="1"/>
    <col min="2314" max="2314" width="14.28515625" style="1" customWidth="1"/>
    <col min="2315" max="2315" width="15.42578125" style="1" customWidth="1"/>
    <col min="2316" max="2316" width="11.28515625" style="1" customWidth="1"/>
    <col min="2317" max="2560" width="9.140625" style="1"/>
    <col min="2561" max="2562" width="3.7109375" style="1" customWidth="1"/>
    <col min="2563" max="2563" width="66.42578125" style="1" customWidth="1"/>
    <col min="2564" max="2564" width="15.28515625" style="1" customWidth="1"/>
    <col min="2565" max="2565" width="14.28515625" style="1" customWidth="1"/>
    <col min="2566" max="2566" width="15.42578125" style="1" customWidth="1"/>
    <col min="2567" max="2567" width="3.7109375" style="1" customWidth="1"/>
    <col min="2568" max="2568" width="67" style="1" customWidth="1"/>
    <col min="2569" max="2569" width="15.7109375" style="1" customWidth="1"/>
    <col min="2570" max="2570" width="14.28515625" style="1" customWidth="1"/>
    <col min="2571" max="2571" width="15.42578125" style="1" customWidth="1"/>
    <col min="2572" max="2572" width="11.28515625" style="1" customWidth="1"/>
    <col min="2573" max="2816" width="9.140625" style="1"/>
    <col min="2817" max="2818" width="3.7109375" style="1" customWidth="1"/>
    <col min="2819" max="2819" width="66.42578125" style="1" customWidth="1"/>
    <col min="2820" max="2820" width="15.28515625" style="1" customWidth="1"/>
    <col min="2821" max="2821" width="14.28515625" style="1" customWidth="1"/>
    <col min="2822" max="2822" width="15.42578125" style="1" customWidth="1"/>
    <col min="2823" max="2823" width="3.7109375" style="1" customWidth="1"/>
    <col min="2824" max="2824" width="67" style="1" customWidth="1"/>
    <col min="2825" max="2825" width="15.7109375" style="1" customWidth="1"/>
    <col min="2826" max="2826" width="14.28515625" style="1" customWidth="1"/>
    <col min="2827" max="2827" width="15.42578125" style="1" customWidth="1"/>
    <col min="2828" max="2828" width="11.28515625" style="1" customWidth="1"/>
    <col min="2829" max="3072" width="9.140625" style="1"/>
    <col min="3073" max="3074" width="3.7109375" style="1" customWidth="1"/>
    <col min="3075" max="3075" width="66.42578125" style="1" customWidth="1"/>
    <col min="3076" max="3076" width="15.28515625" style="1" customWidth="1"/>
    <col min="3077" max="3077" width="14.28515625" style="1" customWidth="1"/>
    <col min="3078" max="3078" width="15.42578125" style="1" customWidth="1"/>
    <col min="3079" max="3079" width="3.7109375" style="1" customWidth="1"/>
    <col min="3080" max="3080" width="67" style="1" customWidth="1"/>
    <col min="3081" max="3081" width="15.7109375" style="1" customWidth="1"/>
    <col min="3082" max="3082" width="14.28515625" style="1" customWidth="1"/>
    <col min="3083" max="3083" width="15.42578125" style="1" customWidth="1"/>
    <col min="3084" max="3084" width="11.28515625" style="1" customWidth="1"/>
    <col min="3085" max="3328" width="9.140625" style="1"/>
    <col min="3329" max="3330" width="3.7109375" style="1" customWidth="1"/>
    <col min="3331" max="3331" width="66.42578125" style="1" customWidth="1"/>
    <col min="3332" max="3332" width="15.28515625" style="1" customWidth="1"/>
    <col min="3333" max="3333" width="14.28515625" style="1" customWidth="1"/>
    <col min="3334" max="3334" width="15.42578125" style="1" customWidth="1"/>
    <col min="3335" max="3335" width="3.7109375" style="1" customWidth="1"/>
    <col min="3336" max="3336" width="67" style="1" customWidth="1"/>
    <col min="3337" max="3337" width="15.7109375" style="1" customWidth="1"/>
    <col min="3338" max="3338" width="14.28515625" style="1" customWidth="1"/>
    <col min="3339" max="3339" width="15.42578125" style="1" customWidth="1"/>
    <col min="3340" max="3340" width="11.28515625" style="1" customWidth="1"/>
    <col min="3341" max="3584" width="9.140625" style="1"/>
    <col min="3585" max="3586" width="3.7109375" style="1" customWidth="1"/>
    <col min="3587" max="3587" width="66.42578125" style="1" customWidth="1"/>
    <col min="3588" max="3588" width="15.28515625" style="1" customWidth="1"/>
    <col min="3589" max="3589" width="14.28515625" style="1" customWidth="1"/>
    <col min="3590" max="3590" width="15.42578125" style="1" customWidth="1"/>
    <col min="3591" max="3591" width="3.7109375" style="1" customWidth="1"/>
    <col min="3592" max="3592" width="67" style="1" customWidth="1"/>
    <col min="3593" max="3593" width="15.7109375" style="1" customWidth="1"/>
    <col min="3594" max="3594" width="14.28515625" style="1" customWidth="1"/>
    <col min="3595" max="3595" width="15.42578125" style="1" customWidth="1"/>
    <col min="3596" max="3596" width="11.28515625" style="1" customWidth="1"/>
    <col min="3597" max="3840" width="9.140625" style="1"/>
    <col min="3841" max="3842" width="3.7109375" style="1" customWidth="1"/>
    <col min="3843" max="3843" width="66.42578125" style="1" customWidth="1"/>
    <col min="3844" max="3844" width="15.28515625" style="1" customWidth="1"/>
    <col min="3845" max="3845" width="14.28515625" style="1" customWidth="1"/>
    <col min="3846" max="3846" width="15.42578125" style="1" customWidth="1"/>
    <col min="3847" max="3847" width="3.7109375" style="1" customWidth="1"/>
    <col min="3848" max="3848" width="67" style="1" customWidth="1"/>
    <col min="3849" max="3849" width="15.7109375" style="1" customWidth="1"/>
    <col min="3850" max="3850" width="14.28515625" style="1" customWidth="1"/>
    <col min="3851" max="3851" width="15.42578125" style="1" customWidth="1"/>
    <col min="3852" max="3852" width="11.28515625" style="1" customWidth="1"/>
    <col min="3853" max="4096" width="9.140625" style="1"/>
    <col min="4097" max="4098" width="3.7109375" style="1" customWidth="1"/>
    <col min="4099" max="4099" width="66.42578125" style="1" customWidth="1"/>
    <col min="4100" max="4100" width="15.28515625" style="1" customWidth="1"/>
    <col min="4101" max="4101" width="14.28515625" style="1" customWidth="1"/>
    <col min="4102" max="4102" width="15.42578125" style="1" customWidth="1"/>
    <col min="4103" max="4103" width="3.7109375" style="1" customWidth="1"/>
    <col min="4104" max="4104" width="67" style="1" customWidth="1"/>
    <col min="4105" max="4105" width="15.7109375" style="1" customWidth="1"/>
    <col min="4106" max="4106" width="14.28515625" style="1" customWidth="1"/>
    <col min="4107" max="4107" width="15.42578125" style="1" customWidth="1"/>
    <col min="4108" max="4108" width="11.28515625" style="1" customWidth="1"/>
    <col min="4109" max="4352" width="9.140625" style="1"/>
    <col min="4353" max="4354" width="3.7109375" style="1" customWidth="1"/>
    <col min="4355" max="4355" width="66.42578125" style="1" customWidth="1"/>
    <col min="4356" max="4356" width="15.28515625" style="1" customWidth="1"/>
    <col min="4357" max="4357" width="14.28515625" style="1" customWidth="1"/>
    <col min="4358" max="4358" width="15.42578125" style="1" customWidth="1"/>
    <col min="4359" max="4359" width="3.7109375" style="1" customWidth="1"/>
    <col min="4360" max="4360" width="67" style="1" customWidth="1"/>
    <col min="4361" max="4361" width="15.7109375" style="1" customWidth="1"/>
    <col min="4362" max="4362" width="14.28515625" style="1" customWidth="1"/>
    <col min="4363" max="4363" width="15.42578125" style="1" customWidth="1"/>
    <col min="4364" max="4364" width="11.28515625" style="1" customWidth="1"/>
    <col min="4365" max="4608" width="9.140625" style="1"/>
    <col min="4609" max="4610" width="3.7109375" style="1" customWidth="1"/>
    <col min="4611" max="4611" width="66.42578125" style="1" customWidth="1"/>
    <col min="4612" max="4612" width="15.28515625" style="1" customWidth="1"/>
    <col min="4613" max="4613" width="14.28515625" style="1" customWidth="1"/>
    <col min="4614" max="4614" width="15.42578125" style="1" customWidth="1"/>
    <col min="4615" max="4615" width="3.7109375" style="1" customWidth="1"/>
    <col min="4616" max="4616" width="67" style="1" customWidth="1"/>
    <col min="4617" max="4617" width="15.7109375" style="1" customWidth="1"/>
    <col min="4618" max="4618" width="14.28515625" style="1" customWidth="1"/>
    <col min="4619" max="4619" width="15.42578125" style="1" customWidth="1"/>
    <col min="4620" max="4620" width="11.28515625" style="1" customWidth="1"/>
    <col min="4621" max="4864" width="9.140625" style="1"/>
    <col min="4865" max="4866" width="3.7109375" style="1" customWidth="1"/>
    <col min="4867" max="4867" width="66.42578125" style="1" customWidth="1"/>
    <col min="4868" max="4868" width="15.28515625" style="1" customWidth="1"/>
    <col min="4869" max="4869" width="14.28515625" style="1" customWidth="1"/>
    <col min="4870" max="4870" width="15.42578125" style="1" customWidth="1"/>
    <col min="4871" max="4871" width="3.7109375" style="1" customWidth="1"/>
    <col min="4872" max="4872" width="67" style="1" customWidth="1"/>
    <col min="4873" max="4873" width="15.7109375" style="1" customWidth="1"/>
    <col min="4874" max="4874" width="14.28515625" style="1" customWidth="1"/>
    <col min="4875" max="4875" width="15.42578125" style="1" customWidth="1"/>
    <col min="4876" max="4876" width="11.28515625" style="1" customWidth="1"/>
    <col min="4877" max="5120" width="9.140625" style="1"/>
    <col min="5121" max="5122" width="3.7109375" style="1" customWidth="1"/>
    <col min="5123" max="5123" width="66.42578125" style="1" customWidth="1"/>
    <col min="5124" max="5124" width="15.28515625" style="1" customWidth="1"/>
    <col min="5125" max="5125" width="14.28515625" style="1" customWidth="1"/>
    <col min="5126" max="5126" width="15.42578125" style="1" customWidth="1"/>
    <col min="5127" max="5127" width="3.7109375" style="1" customWidth="1"/>
    <col min="5128" max="5128" width="67" style="1" customWidth="1"/>
    <col min="5129" max="5129" width="15.7109375" style="1" customWidth="1"/>
    <col min="5130" max="5130" width="14.28515625" style="1" customWidth="1"/>
    <col min="5131" max="5131" width="15.42578125" style="1" customWidth="1"/>
    <col min="5132" max="5132" width="11.28515625" style="1" customWidth="1"/>
    <col min="5133" max="5376" width="9.140625" style="1"/>
    <col min="5377" max="5378" width="3.7109375" style="1" customWidth="1"/>
    <col min="5379" max="5379" width="66.42578125" style="1" customWidth="1"/>
    <col min="5380" max="5380" width="15.28515625" style="1" customWidth="1"/>
    <col min="5381" max="5381" width="14.28515625" style="1" customWidth="1"/>
    <col min="5382" max="5382" width="15.42578125" style="1" customWidth="1"/>
    <col min="5383" max="5383" width="3.7109375" style="1" customWidth="1"/>
    <col min="5384" max="5384" width="67" style="1" customWidth="1"/>
    <col min="5385" max="5385" width="15.7109375" style="1" customWidth="1"/>
    <col min="5386" max="5386" width="14.28515625" style="1" customWidth="1"/>
    <col min="5387" max="5387" width="15.42578125" style="1" customWidth="1"/>
    <col min="5388" max="5388" width="11.28515625" style="1" customWidth="1"/>
    <col min="5389" max="5632" width="9.140625" style="1"/>
    <col min="5633" max="5634" width="3.7109375" style="1" customWidth="1"/>
    <col min="5635" max="5635" width="66.42578125" style="1" customWidth="1"/>
    <col min="5636" max="5636" width="15.28515625" style="1" customWidth="1"/>
    <col min="5637" max="5637" width="14.28515625" style="1" customWidth="1"/>
    <col min="5638" max="5638" width="15.42578125" style="1" customWidth="1"/>
    <col min="5639" max="5639" width="3.7109375" style="1" customWidth="1"/>
    <col min="5640" max="5640" width="67" style="1" customWidth="1"/>
    <col min="5641" max="5641" width="15.7109375" style="1" customWidth="1"/>
    <col min="5642" max="5642" width="14.28515625" style="1" customWidth="1"/>
    <col min="5643" max="5643" width="15.42578125" style="1" customWidth="1"/>
    <col min="5644" max="5644" width="11.28515625" style="1" customWidth="1"/>
    <col min="5645" max="5888" width="9.140625" style="1"/>
    <col min="5889" max="5890" width="3.7109375" style="1" customWidth="1"/>
    <col min="5891" max="5891" width="66.42578125" style="1" customWidth="1"/>
    <col min="5892" max="5892" width="15.28515625" style="1" customWidth="1"/>
    <col min="5893" max="5893" width="14.28515625" style="1" customWidth="1"/>
    <col min="5894" max="5894" width="15.42578125" style="1" customWidth="1"/>
    <col min="5895" max="5895" width="3.7109375" style="1" customWidth="1"/>
    <col min="5896" max="5896" width="67" style="1" customWidth="1"/>
    <col min="5897" max="5897" width="15.7109375" style="1" customWidth="1"/>
    <col min="5898" max="5898" width="14.28515625" style="1" customWidth="1"/>
    <col min="5899" max="5899" width="15.42578125" style="1" customWidth="1"/>
    <col min="5900" max="5900" width="11.28515625" style="1" customWidth="1"/>
    <col min="5901" max="6144" width="9.140625" style="1"/>
    <col min="6145" max="6146" width="3.7109375" style="1" customWidth="1"/>
    <col min="6147" max="6147" width="66.42578125" style="1" customWidth="1"/>
    <col min="6148" max="6148" width="15.28515625" style="1" customWidth="1"/>
    <col min="6149" max="6149" width="14.28515625" style="1" customWidth="1"/>
    <col min="6150" max="6150" width="15.42578125" style="1" customWidth="1"/>
    <col min="6151" max="6151" width="3.7109375" style="1" customWidth="1"/>
    <col min="6152" max="6152" width="67" style="1" customWidth="1"/>
    <col min="6153" max="6153" width="15.7109375" style="1" customWidth="1"/>
    <col min="6154" max="6154" width="14.28515625" style="1" customWidth="1"/>
    <col min="6155" max="6155" width="15.42578125" style="1" customWidth="1"/>
    <col min="6156" max="6156" width="11.28515625" style="1" customWidth="1"/>
    <col min="6157" max="6400" width="9.140625" style="1"/>
    <col min="6401" max="6402" width="3.7109375" style="1" customWidth="1"/>
    <col min="6403" max="6403" width="66.42578125" style="1" customWidth="1"/>
    <col min="6404" max="6404" width="15.28515625" style="1" customWidth="1"/>
    <col min="6405" max="6405" width="14.28515625" style="1" customWidth="1"/>
    <col min="6406" max="6406" width="15.42578125" style="1" customWidth="1"/>
    <col min="6407" max="6407" width="3.7109375" style="1" customWidth="1"/>
    <col min="6408" max="6408" width="67" style="1" customWidth="1"/>
    <col min="6409" max="6409" width="15.7109375" style="1" customWidth="1"/>
    <col min="6410" max="6410" width="14.28515625" style="1" customWidth="1"/>
    <col min="6411" max="6411" width="15.42578125" style="1" customWidth="1"/>
    <col min="6412" max="6412" width="11.28515625" style="1" customWidth="1"/>
    <col min="6413" max="6656" width="9.140625" style="1"/>
    <col min="6657" max="6658" width="3.7109375" style="1" customWidth="1"/>
    <col min="6659" max="6659" width="66.42578125" style="1" customWidth="1"/>
    <col min="6660" max="6660" width="15.28515625" style="1" customWidth="1"/>
    <col min="6661" max="6661" width="14.28515625" style="1" customWidth="1"/>
    <col min="6662" max="6662" width="15.42578125" style="1" customWidth="1"/>
    <col min="6663" max="6663" width="3.7109375" style="1" customWidth="1"/>
    <col min="6664" max="6664" width="67" style="1" customWidth="1"/>
    <col min="6665" max="6665" width="15.7109375" style="1" customWidth="1"/>
    <col min="6666" max="6666" width="14.28515625" style="1" customWidth="1"/>
    <col min="6667" max="6667" width="15.42578125" style="1" customWidth="1"/>
    <col min="6668" max="6668" width="11.28515625" style="1" customWidth="1"/>
    <col min="6669" max="6912" width="9.140625" style="1"/>
    <col min="6913" max="6914" width="3.7109375" style="1" customWidth="1"/>
    <col min="6915" max="6915" width="66.42578125" style="1" customWidth="1"/>
    <col min="6916" max="6916" width="15.28515625" style="1" customWidth="1"/>
    <col min="6917" max="6917" width="14.28515625" style="1" customWidth="1"/>
    <col min="6918" max="6918" width="15.42578125" style="1" customWidth="1"/>
    <col min="6919" max="6919" width="3.7109375" style="1" customWidth="1"/>
    <col min="6920" max="6920" width="67" style="1" customWidth="1"/>
    <col min="6921" max="6921" width="15.7109375" style="1" customWidth="1"/>
    <col min="6922" max="6922" width="14.28515625" style="1" customWidth="1"/>
    <col min="6923" max="6923" width="15.42578125" style="1" customWidth="1"/>
    <col min="6924" max="6924" width="11.28515625" style="1" customWidth="1"/>
    <col min="6925" max="7168" width="9.140625" style="1"/>
    <col min="7169" max="7170" width="3.7109375" style="1" customWidth="1"/>
    <col min="7171" max="7171" width="66.42578125" style="1" customWidth="1"/>
    <col min="7172" max="7172" width="15.28515625" style="1" customWidth="1"/>
    <col min="7173" max="7173" width="14.28515625" style="1" customWidth="1"/>
    <col min="7174" max="7174" width="15.42578125" style="1" customWidth="1"/>
    <col min="7175" max="7175" width="3.7109375" style="1" customWidth="1"/>
    <col min="7176" max="7176" width="67" style="1" customWidth="1"/>
    <col min="7177" max="7177" width="15.7109375" style="1" customWidth="1"/>
    <col min="7178" max="7178" width="14.28515625" style="1" customWidth="1"/>
    <col min="7179" max="7179" width="15.42578125" style="1" customWidth="1"/>
    <col min="7180" max="7180" width="11.28515625" style="1" customWidth="1"/>
    <col min="7181" max="7424" width="9.140625" style="1"/>
    <col min="7425" max="7426" width="3.7109375" style="1" customWidth="1"/>
    <col min="7427" max="7427" width="66.42578125" style="1" customWidth="1"/>
    <col min="7428" max="7428" width="15.28515625" style="1" customWidth="1"/>
    <col min="7429" max="7429" width="14.28515625" style="1" customWidth="1"/>
    <col min="7430" max="7430" width="15.42578125" style="1" customWidth="1"/>
    <col min="7431" max="7431" width="3.7109375" style="1" customWidth="1"/>
    <col min="7432" max="7432" width="67" style="1" customWidth="1"/>
    <col min="7433" max="7433" width="15.7109375" style="1" customWidth="1"/>
    <col min="7434" max="7434" width="14.28515625" style="1" customWidth="1"/>
    <col min="7435" max="7435" width="15.42578125" style="1" customWidth="1"/>
    <col min="7436" max="7436" width="11.28515625" style="1" customWidth="1"/>
    <col min="7437" max="7680" width="9.140625" style="1"/>
    <col min="7681" max="7682" width="3.7109375" style="1" customWidth="1"/>
    <col min="7683" max="7683" width="66.42578125" style="1" customWidth="1"/>
    <col min="7684" max="7684" width="15.28515625" style="1" customWidth="1"/>
    <col min="7685" max="7685" width="14.28515625" style="1" customWidth="1"/>
    <col min="7686" max="7686" width="15.42578125" style="1" customWidth="1"/>
    <col min="7687" max="7687" width="3.7109375" style="1" customWidth="1"/>
    <col min="7688" max="7688" width="67" style="1" customWidth="1"/>
    <col min="7689" max="7689" width="15.7109375" style="1" customWidth="1"/>
    <col min="7690" max="7690" width="14.28515625" style="1" customWidth="1"/>
    <col min="7691" max="7691" width="15.42578125" style="1" customWidth="1"/>
    <col min="7692" max="7692" width="11.28515625" style="1" customWidth="1"/>
    <col min="7693" max="7936" width="9.140625" style="1"/>
    <col min="7937" max="7938" width="3.7109375" style="1" customWidth="1"/>
    <col min="7939" max="7939" width="66.42578125" style="1" customWidth="1"/>
    <col min="7940" max="7940" width="15.28515625" style="1" customWidth="1"/>
    <col min="7941" max="7941" width="14.28515625" style="1" customWidth="1"/>
    <col min="7942" max="7942" width="15.42578125" style="1" customWidth="1"/>
    <col min="7943" max="7943" width="3.7109375" style="1" customWidth="1"/>
    <col min="7944" max="7944" width="67" style="1" customWidth="1"/>
    <col min="7945" max="7945" width="15.7109375" style="1" customWidth="1"/>
    <col min="7946" max="7946" width="14.28515625" style="1" customWidth="1"/>
    <col min="7947" max="7947" width="15.42578125" style="1" customWidth="1"/>
    <col min="7948" max="7948" width="11.28515625" style="1" customWidth="1"/>
    <col min="7949" max="8192" width="9.140625" style="1"/>
    <col min="8193" max="8194" width="3.7109375" style="1" customWidth="1"/>
    <col min="8195" max="8195" width="66.42578125" style="1" customWidth="1"/>
    <col min="8196" max="8196" width="15.28515625" style="1" customWidth="1"/>
    <col min="8197" max="8197" width="14.28515625" style="1" customWidth="1"/>
    <col min="8198" max="8198" width="15.42578125" style="1" customWidth="1"/>
    <col min="8199" max="8199" width="3.7109375" style="1" customWidth="1"/>
    <col min="8200" max="8200" width="67" style="1" customWidth="1"/>
    <col min="8201" max="8201" width="15.7109375" style="1" customWidth="1"/>
    <col min="8202" max="8202" width="14.28515625" style="1" customWidth="1"/>
    <col min="8203" max="8203" width="15.42578125" style="1" customWidth="1"/>
    <col min="8204" max="8204" width="11.28515625" style="1" customWidth="1"/>
    <col min="8205" max="8448" width="9.140625" style="1"/>
    <col min="8449" max="8450" width="3.7109375" style="1" customWidth="1"/>
    <col min="8451" max="8451" width="66.42578125" style="1" customWidth="1"/>
    <col min="8452" max="8452" width="15.28515625" style="1" customWidth="1"/>
    <col min="8453" max="8453" width="14.28515625" style="1" customWidth="1"/>
    <col min="8454" max="8454" width="15.42578125" style="1" customWidth="1"/>
    <col min="8455" max="8455" width="3.7109375" style="1" customWidth="1"/>
    <col min="8456" max="8456" width="67" style="1" customWidth="1"/>
    <col min="8457" max="8457" width="15.7109375" style="1" customWidth="1"/>
    <col min="8458" max="8458" width="14.28515625" style="1" customWidth="1"/>
    <col min="8459" max="8459" width="15.42578125" style="1" customWidth="1"/>
    <col min="8460" max="8460" width="11.28515625" style="1" customWidth="1"/>
    <col min="8461" max="8704" width="9.140625" style="1"/>
    <col min="8705" max="8706" width="3.7109375" style="1" customWidth="1"/>
    <col min="8707" max="8707" width="66.42578125" style="1" customWidth="1"/>
    <col min="8708" max="8708" width="15.28515625" style="1" customWidth="1"/>
    <col min="8709" max="8709" width="14.28515625" style="1" customWidth="1"/>
    <col min="8710" max="8710" width="15.42578125" style="1" customWidth="1"/>
    <col min="8711" max="8711" width="3.7109375" style="1" customWidth="1"/>
    <col min="8712" max="8712" width="67" style="1" customWidth="1"/>
    <col min="8713" max="8713" width="15.7109375" style="1" customWidth="1"/>
    <col min="8714" max="8714" width="14.28515625" style="1" customWidth="1"/>
    <col min="8715" max="8715" width="15.42578125" style="1" customWidth="1"/>
    <col min="8716" max="8716" width="11.28515625" style="1" customWidth="1"/>
    <col min="8717" max="8960" width="9.140625" style="1"/>
    <col min="8961" max="8962" width="3.7109375" style="1" customWidth="1"/>
    <col min="8963" max="8963" width="66.42578125" style="1" customWidth="1"/>
    <col min="8964" max="8964" width="15.28515625" style="1" customWidth="1"/>
    <col min="8965" max="8965" width="14.28515625" style="1" customWidth="1"/>
    <col min="8966" max="8966" width="15.42578125" style="1" customWidth="1"/>
    <col min="8967" max="8967" width="3.7109375" style="1" customWidth="1"/>
    <col min="8968" max="8968" width="67" style="1" customWidth="1"/>
    <col min="8969" max="8969" width="15.7109375" style="1" customWidth="1"/>
    <col min="8970" max="8970" width="14.28515625" style="1" customWidth="1"/>
    <col min="8971" max="8971" width="15.42578125" style="1" customWidth="1"/>
    <col min="8972" max="8972" width="11.28515625" style="1" customWidth="1"/>
    <col min="8973" max="9216" width="9.140625" style="1"/>
    <col min="9217" max="9218" width="3.7109375" style="1" customWidth="1"/>
    <col min="9219" max="9219" width="66.42578125" style="1" customWidth="1"/>
    <col min="9220" max="9220" width="15.28515625" style="1" customWidth="1"/>
    <col min="9221" max="9221" width="14.28515625" style="1" customWidth="1"/>
    <col min="9222" max="9222" width="15.42578125" style="1" customWidth="1"/>
    <col min="9223" max="9223" width="3.7109375" style="1" customWidth="1"/>
    <col min="9224" max="9224" width="67" style="1" customWidth="1"/>
    <col min="9225" max="9225" width="15.7109375" style="1" customWidth="1"/>
    <col min="9226" max="9226" width="14.28515625" style="1" customWidth="1"/>
    <col min="9227" max="9227" width="15.42578125" style="1" customWidth="1"/>
    <col min="9228" max="9228" width="11.28515625" style="1" customWidth="1"/>
    <col min="9229" max="9472" width="9.140625" style="1"/>
    <col min="9473" max="9474" width="3.7109375" style="1" customWidth="1"/>
    <col min="9475" max="9475" width="66.42578125" style="1" customWidth="1"/>
    <col min="9476" max="9476" width="15.28515625" style="1" customWidth="1"/>
    <col min="9477" max="9477" width="14.28515625" style="1" customWidth="1"/>
    <col min="9478" max="9478" width="15.42578125" style="1" customWidth="1"/>
    <col min="9479" max="9479" width="3.7109375" style="1" customWidth="1"/>
    <col min="9480" max="9480" width="67" style="1" customWidth="1"/>
    <col min="9481" max="9481" width="15.7109375" style="1" customWidth="1"/>
    <col min="9482" max="9482" width="14.28515625" style="1" customWidth="1"/>
    <col min="9483" max="9483" width="15.42578125" style="1" customWidth="1"/>
    <col min="9484" max="9484" width="11.28515625" style="1" customWidth="1"/>
    <col min="9485" max="9728" width="9.140625" style="1"/>
    <col min="9729" max="9730" width="3.7109375" style="1" customWidth="1"/>
    <col min="9731" max="9731" width="66.42578125" style="1" customWidth="1"/>
    <col min="9732" max="9732" width="15.28515625" style="1" customWidth="1"/>
    <col min="9733" max="9733" width="14.28515625" style="1" customWidth="1"/>
    <col min="9734" max="9734" width="15.42578125" style="1" customWidth="1"/>
    <col min="9735" max="9735" width="3.7109375" style="1" customWidth="1"/>
    <col min="9736" max="9736" width="67" style="1" customWidth="1"/>
    <col min="9737" max="9737" width="15.7109375" style="1" customWidth="1"/>
    <col min="9738" max="9738" width="14.28515625" style="1" customWidth="1"/>
    <col min="9739" max="9739" width="15.42578125" style="1" customWidth="1"/>
    <col min="9740" max="9740" width="11.28515625" style="1" customWidth="1"/>
    <col min="9741" max="9984" width="9.140625" style="1"/>
    <col min="9985" max="9986" width="3.7109375" style="1" customWidth="1"/>
    <col min="9987" max="9987" width="66.42578125" style="1" customWidth="1"/>
    <col min="9988" max="9988" width="15.28515625" style="1" customWidth="1"/>
    <col min="9989" max="9989" width="14.28515625" style="1" customWidth="1"/>
    <col min="9990" max="9990" width="15.42578125" style="1" customWidth="1"/>
    <col min="9991" max="9991" width="3.7109375" style="1" customWidth="1"/>
    <col min="9992" max="9992" width="67" style="1" customWidth="1"/>
    <col min="9993" max="9993" width="15.7109375" style="1" customWidth="1"/>
    <col min="9994" max="9994" width="14.28515625" style="1" customWidth="1"/>
    <col min="9995" max="9995" width="15.42578125" style="1" customWidth="1"/>
    <col min="9996" max="9996" width="11.28515625" style="1" customWidth="1"/>
    <col min="9997" max="10240" width="9.140625" style="1"/>
    <col min="10241" max="10242" width="3.7109375" style="1" customWidth="1"/>
    <col min="10243" max="10243" width="66.42578125" style="1" customWidth="1"/>
    <col min="10244" max="10244" width="15.28515625" style="1" customWidth="1"/>
    <col min="10245" max="10245" width="14.28515625" style="1" customWidth="1"/>
    <col min="10246" max="10246" width="15.42578125" style="1" customWidth="1"/>
    <col min="10247" max="10247" width="3.7109375" style="1" customWidth="1"/>
    <col min="10248" max="10248" width="67" style="1" customWidth="1"/>
    <col min="10249" max="10249" width="15.7109375" style="1" customWidth="1"/>
    <col min="10250" max="10250" width="14.28515625" style="1" customWidth="1"/>
    <col min="10251" max="10251" width="15.42578125" style="1" customWidth="1"/>
    <col min="10252" max="10252" width="11.28515625" style="1" customWidth="1"/>
    <col min="10253" max="10496" width="9.140625" style="1"/>
    <col min="10497" max="10498" width="3.7109375" style="1" customWidth="1"/>
    <col min="10499" max="10499" width="66.42578125" style="1" customWidth="1"/>
    <col min="10500" max="10500" width="15.28515625" style="1" customWidth="1"/>
    <col min="10501" max="10501" width="14.28515625" style="1" customWidth="1"/>
    <col min="10502" max="10502" width="15.42578125" style="1" customWidth="1"/>
    <col min="10503" max="10503" width="3.7109375" style="1" customWidth="1"/>
    <col min="10504" max="10504" width="67" style="1" customWidth="1"/>
    <col min="10505" max="10505" width="15.7109375" style="1" customWidth="1"/>
    <col min="10506" max="10506" width="14.28515625" style="1" customWidth="1"/>
    <col min="10507" max="10507" width="15.42578125" style="1" customWidth="1"/>
    <col min="10508" max="10508" width="11.28515625" style="1" customWidth="1"/>
    <col min="10509" max="10752" width="9.140625" style="1"/>
    <col min="10753" max="10754" width="3.7109375" style="1" customWidth="1"/>
    <col min="10755" max="10755" width="66.42578125" style="1" customWidth="1"/>
    <col min="10756" max="10756" width="15.28515625" style="1" customWidth="1"/>
    <col min="10757" max="10757" width="14.28515625" style="1" customWidth="1"/>
    <col min="10758" max="10758" width="15.42578125" style="1" customWidth="1"/>
    <col min="10759" max="10759" width="3.7109375" style="1" customWidth="1"/>
    <col min="10760" max="10760" width="67" style="1" customWidth="1"/>
    <col min="10761" max="10761" width="15.7109375" style="1" customWidth="1"/>
    <col min="10762" max="10762" width="14.28515625" style="1" customWidth="1"/>
    <col min="10763" max="10763" width="15.42578125" style="1" customWidth="1"/>
    <col min="10764" max="10764" width="11.28515625" style="1" customWidth="1"/>
    <col min="10765" max="11008" width="9.140625" style="1"/>
    <col min="11009" max="11010" width="3.7109375" style="1" customWidth="1"/>
    <col min="11011" max="11011" width="66.42578125" style="1" customWidth="1"/>
    <col min="11012" max="11012" width="15.28515625" style="1" customWidth="1"/>
    <col min="11013" max="11013" width="14.28515625" style="1" customWidth="1"/>
    <col min="11014" max="11014" width="15.42578125" style="1" customWidth="1"/>
    <col min="11015" max="11015" width="3.7109375" style="1" customWidth="1"/>
    <col min="11016" max="11016" width="67" style="1" customWidth="1"/>
    <col min="11017" max="11017" width="15.7109375" style="1" customWidth="1"/>
    <col min="11018" max="11018" width="14.28515625" style="1" customWidth="1"/>
    <col min="11019" max="11019" width="15.42578125" style="1" customWidth="1"/>
    <col min="11020" max="11020" width="11.28515625" style="1" customWidth="1"/>
    <col min="11021" max="11264" width="9.140625" style="1"/>
    <col min="11265" max="11266" width="3.7109375" style="1" customWidth="1"/>
    <col min="11267" max="11267" width="66.42578125" style="1" customWidth="1"/>
    <col min="11268" max="11268" width="15.28515625" style="1" customWidth="1"/>
    <col min="11269" max="11269" width="14.28515625" style="1" customWidth="1"/>
    <col min="11270" max="11270" width="15.42578125" style="1" customWidth="1"/>
    <col min="11271" max="11271" width="3.7109375" style="1" customWidth="1"/>
    <col min="11272" max="11272" width="67" style="1" customWidth="1"/>
    <col min="11273" max="11273" width="15.7109375" style="1" customWidth="1"/>
    <col min="11274" max="11274" width="14.28515625" style="1" customWidth="1"/>
    <col min="11275" max="11275" width="15.42578125" style="1" customWidth="1"/>
    <col min="11276" max="11276" width="11.28515625" style="1" customWidth="1"/>
    <col min="11277" max="11520" width="9.140625" style="1"/>
    <col min="11521" max="11522" width="3.7109375" style="1" customWidth="1"/>
    <col min="11523" max="11523" width="66.42578125" style="1" customWidth="1"/>
    <col min="11524" max="11524" width="15.28515625" style="1" customWidth="1"/>
    <col min="11525" max="11525" width="14.28515625" style="1" customWidth="1"/>
    <col min="11526" max="11526" width="15.42578125" style="1" customWidth="1"/>
    <col min="11527" max="11527" width="3.7109375" style="1" customWidth="1"/>
    <col min="11528" max="11528" width="67" style="1" customWidth="1"/>
    <col min="11529" max="11529" width="15.7109375" style="1" customWidth="1"/>
    <col min="11530" max="11530" width="14.28515625" style="1" customWidth="1"/>
    <col min="11531" max="11531" width="15.42578125" style="1" customWidth="1"/>
    <col min="11532" max="11532" width="11.28515625" style="1" customWidth="1"/>
    <col min="11533" max="11776" width="9.140625" style="1"/>
    <col min="11777" max="11778" width="3.7109375" style="1" customWidth="1"/>
    <col min="11779" max="11779" width="66.42578125" style="1" customWidth="1"/>
    <col min="11780" max="11780" width="15.28515625" style="1" customWidth="1"/>
    <col min="11781" max="11781" width="14.28515625" style="1" customWidth="1"/>
    <col min="11782" max="11782" width="15.42578125" style="1" customWidth="1"/>
    <col min="11783" max="11783" width="3.7109375" style="1" customWidth="1"/>
    <col min="11784" max="11784" width="67" style="1" customWidth="1"/>
    <col min="11785" max="11785" width="15.7109375" style="1" customWidth="1"/>
    <col min="11786" max="11786" width="14.28515625" style="1" customWidth="1"/>
    <col min="11787" max="11787" width="15.42578125" style="1" customWidth="1"/>
    <col min="11788" max="11788" width="11.28515625" style="1" customWidth="1"/>
    <col min="11789" max="12032" width="9.140625" style="1"/>
    <col min="12033" max="12034" width="3.7109375" style="1" customWidth="1"/>
    <col min="12035" max="12035" width="66.42578125" style="1" customWidth="1"/>
    <col min="12036" max="12036" width="15.28515625" style="1" customWidth="1"/>
    <col min="12037" max="12037" width="14.28515625" style="1" customWidth="1"/>
    <col min="12038" max="12038" width="15.42578125" style="1" customWidth="1"/>
    <col min="12039" max="12039" width="3.7109375" style="1" customWidth="1"/>
    <col min="12040" max="12040" width="67" style="1" customWidth="1"/>
    <col min="12041" max="12041" width="15.7109375" style="1" customWidth="1"/>
    <col min="12042" max="12042" width="14.28515625" style="1" customWidth="1"/>
    <col min="12043" max="12043" width="15.42578125" style="1" customWidth="1"/>
    <col min="12044" max="12044" width="11.28515625" style="1" customWidth="1"/>
    <col min="12045" max="12288" width="9.140625" style="1"/>
    <col min="12289" max="12290" width="3.7109375" style="1" customWidth="1"/>
    <col min="12291" max="12291" width="66.42578125" style="1" customWidth="1"/>
    <col min="12292" max="12292" width="15.28515625" style="1" customWidth="1"/>
    <col min="12293" max="12293" width="14.28515625" style="1" customWidth="1"/>
    <col min="12294" max="12294" width="15.42578125" style="1" customWidth="1"/>
    <col min="12295" max="12295" width="3.7109375" style="1" customWidth="1"/>
    <col min="12296" max="12296" width="67" style="1" customWidth="1"/>
    <col min="12297" max="12297" width="15.7109375" style="1" customWidth="1"/>
    <col min="12298" max="12298" width="14.28515625" style="1" customWidth="1"/>
    <col min="12299" max="12299" width="15.42578125" style="1" customWidth="1"/>
    <col min="12300" max="12300" width="11.28515625" style="1" customWidth="1"/>
    <col min="12301" max="12544" width="9.140625" style="1"/>
    <col min="12545" max="12546" width="3.7109375" style="1" customWidth="1"/>
    <col min="12547" max="12547" width="66.42578125" style="1" customWidth="1"/>
    <col min="12548" max="12548" width="15.28515625" style="1" customWidth="1"/>
    <col min="12549" max="12549" width="14.28515625" style="1" customWidth="1"/>
    <col min="12550" max="12550" width="15.42578125" style="1" customWidth="1"/>
    <col min="12551" max="12551" width="3.7109375" style="1" customWidth="1"/>
    <col min="12552" max="12552" width="67" style="1" customWidth="1"/>
    <col min="12553" max="12553" width="15.7109375" style="1" customWidth="1"/>
    <col min="12554" max="12554" width="14.28515625" style="1" customWidth="1"/>
    <col min="12555" max="12555" width="15.42578125" style="1" customWidth="1"/>
    <col min="12556" max="12556" width="11.28515625" style="1" customWidth="1"/>
    <col min="12557" max="12800" width="9.140625" style="1"/>
    <col min="12801" max="12802" width="3.7109375" style="1" customWidth="1"/>
    <col min="12803" max="12803" width="66.42578125" style="1" customWidth="1"/>
    <col min="12804" max="12804" width="15.28515625" style="1" customWidth="1"/>
    <col min="12805" max="12805" width="14.28515625" style="1" customWidth="1"/>
    <col min="12806" max="12806" width="15.42578125" style="1" customWidth="1"/>
    <col min="12807" max="12807" width="3.7109375" style="1" customWidth="1"/>
    <col min="12808" max="12808" width="67" style="1" customWidth="1"/>
    <col min="12809" max="12809" width="15.7109375" style="1" customWidth="1"/>
    <col min="12810" max="12810" width="14.28515625" style="1" customWidth="1"/>
    <col min="12811" max="12811" width="15.42578125" style="1" customWidth="1"/>
    <col min="12812" max="12812" width="11.28515625" style="1" customWidth="1"/>
    <col min="12813" max="13056" width="9.140625" style="1"/>
    <col min="13057" max="13058" width="3.7109375" style="1" customWidth="1"/>
    <col min="13059" max="13059" width="66.42578125" style="1" customWidth="1"/>
    <col min="13060" max="13060" width="15.28515625" style="1" customWidth="1"/>
    <col min="13061" max="13061" width="14.28515625" style="1" customWidth="1"/>
    <col min="13062" max="13062" width="15.42578125" style="1" customWidth="1"/>
    <col min="13063" max="13063" width="3.7109375" style="1" customWidth="1"/>
    <col min="13064" max="13064" width="67" style="1" customWidth="1"/>
    <col min="13065" max="13065" width="15.7109375" style="1" customWidth="1"/>
    <col min="13066" max="13066" width="14.28515625" style="1" customWidth="1"/>
    <col min="13067" max="13067" width="15.42578125" style="1" customWidth="1"/>
    <col min="13068" max="13068" width="11.28515625" style="1" customWidth="1"/>
    <col min="13069" max="13312" width="9.140625" style="1"/>
    <col min="13313" max="13314" width="3.7109375" style="1" customWidth="1"/>
    <col min="13315" max="13315" width="66.42578125" style="1" customWidth="1"/>
    <col min="13316" max="13316" width="15.28515625" style="1" customWidth="1"/>
    <col min="13317" max="13317" width="14.28515625" style="1" customWidth="1"/>
    <col min="13318" max="13318" width="15.42578125" style="1" customWidth="1"/>
    <col min="13319" max="13319" width="3.7109375" style="1" customWidth="1"/>
    <col min="13320" max="13320" width="67" style="1" customWidth="1"/>
    <col min="13321" max="13321" width="15.7109375" style="1" customWidth="1"/>
    <col min="13322" max="13322" width="14.28515625" style="1" customWidth="1"/>
    <col min="13323" max="13323" width="15.42578125" style="1" customWidth="1"/>
    <col min="13324" max="13324" width="11.28515625" style="1" customWidth="1"/>
    <col min="13325" max="13568" width="9.140625" style="1"/>
    <col min="13569" max="13570" width="3.7109375" style="1" customWidth="1"/>
    <col min="13571" max="13571" width="66.42578125" style="1" customWidth="1"/>
    <col min="13572" max="13572" width="15.28515625" style="1" customWidth="1"/>
    <col min="13573" max="13573" width="14.28515625" style="1" customWidth="1"/>
    <col min="13574" max="13574" width="15.42578125" style="1" customWidth="1"/>
    <col min="13575" max="13575" width="3.7109375" style="1" customWidth="1"/>
    <col min="13576" max="13576" width="67" style="1" customWidth="1"/>
    <col min="13577" max="13577" width="15.7109375" style="1" customWidth="1"/>
    <col min="13578" max="13578" width="14.28515625" style="1" customWidth="1"/>
    <col min="13579" max="13579" width="15.42578125" style="1" customWidth="1"/>
    <col min="13580" max="13580" width="11.28515625" style="1" customWidth="1"/>
    <col min="13581" max="13824" width="9.140625" style="1"/>
    <col min="13825" max="13826" width="3.7109375" style="1" customWidth="1"/>
    <col min="13827" max="13827" width="66.42578125" style="1" customWidth="1"/>
    <col min="13828" max="13828" width="15.28515625" style="1" customWidth="1"/>
    <col min="13829" max="13829" width="14.28515625" style="1" customWidth="1"/>
    <col min="13830" max="13830" width="15.42578125" style="1" customWidth="1"/>
    <col min="13831" max="13831" width="3.7109375" style="1" customWidth="1"/>
    <col min="13832" max="13832" width="67" style="1" customWidth="1"/>
    <col min="13833" max="13833" width="15.7109375" style="1" customWidth="1"/>
    <col min="13834" max="13834" width="14.28515625" style="1" customWidth="1"/>
    <col min="13835" max="13835" width="15.42578125" style="1" customWidth="1"/>
    <col min="13836" max="13836" width="11.28515625" style="1" customWidth="1"/>
    <col min="13837" max="14080" width="9.140625" style="1"/>
    <col min="14081" max="14082" width="3.7109375" style="1" customWidth="1"/>
    <col min="14083" max="14083" width="66.42578125" style="1" customWidth="1"/>
    <col min="14084" max="14084" width="15.28515625" style="1" customWidth="1"/>
    <col min="14085" max="14085" width="14.28515625" style="1" customWidth="1"/>
    <col min="14086" max="14086" width="15.42578125" style="1" customWidth="1"/>
    <col min="14087" max="14087" width="3.7109375" style="1" customWidth="1"/>
    <col min="14088" max="14088" width="67" style="1" customWidth="1"/>
    <col min="14089" max="14089" width="15.7109375" style="1" customWidth="1"/>
    <col min="14090" max="14090" width="14.28515625" style="1" customWidth="1"/>
    <col min="14091" max="14091" width="15.42578125" style="1" customWidth="1"/>
    <col min="14092" max="14092" width="11.28515625" style="1" customWidth="1"/>
    <col min="14093" max="14336" width="9.140625" style="1"/>
    <col min="14337" max="14338" width="3.7109375" style="1" customWidth="1"/>
    <col min="14339" max="14339" width="66.42578125" style="1" customWidth="1"/>
    <col min="14340" max="14340" width="15.28515625" style="1" customWidth="1"/>
    <col min="14341" max="14341" width="14.28515625" style="1" customWidth="1"/>
    <col min="14342" max="14342" width="15.42578125" style="1" customWidth="1"/>
    <col min="14343" max="14343" width="3.7109375" style="1" customWidth="1"/>
    <col min="14344" max="14344" width="67" style="1" customWidth="1"/>
    <col min="14345" max="14345" width="15.7109375" style="1" customWidth="1"/>
    <col min="14346" max="14346" width="14.28515625" style="1" customWidth="1"/>
    <col min="14347" max="14347" width="15.42578125" style="1" customWidth="1"/>
    <col min="14348" max="14348" width="11.28515625" style="1" customWidth="1"/>
    <col min="14349" max="14592" width="9.140625" style="1"/>
    <col min="14593" max="14594" width="3.7109375" style="1" customWidth="1"/>
    <col min="14595" max="14595" width="66.42578125" style="1" customWidth="1"/>
    <col min="14596" max="14596" width="15.28515625" style="1" customWidth="1"/>
    <col min="14597" max="14597" width="14.28515625" style="1" customWidth="1"/>
    <col min="14598" max="14598" width="15.42578125" style="1" customWidth="1"/>
    <col min="14599" max="14599" width="3.7109375" style="1" customWidth="1"/>
    <col min="14600" max="14600" width="67" style="1" customWidth="1"/>
    <col min="14601" max="14601" width="15.7109375" style="1" customWidth="1"/>
    <col min="14602" max="14602" width="14.28515625" style="1" customWidth="1"/>
    <col min="14603" max="14603" width="15.42578125" style="1" customWidth="1"/>
    <col min="14604" max="14604" width="11.28515625" style="1" customWidth="1"/>
    <col min="14605" max="14848" width="9.140625" style="1"/>
    <col min="14849" max="14850" width="3.7109375" style="1" customWidth="1"/>
    <col min="14851" max="14851" width="66.42578125" style="1" customWidth="1"/>
    <col min="14852" max="14852" width="15.28515625" style="1" customWidth="1"/>
    <col min="14853" max="14853" width="14.28515625" style="1" customWidth="1"/>
    <col min="14854" max="14854" width="15.42578125" style="1" customWidth="1"/>
    <col min="14855" max="14855" width="3.7109375" style="1" customWidth="1"/>
    <col min="14856" max="14856" width="67" style="1" customWidth="1"/>
    <col min="14857" max="14857" width="15.7109375" style="1" customWidth="1"/>
    <col min="14858" max="14858" width="14.28515625" style="1" customWidth="1"/>
    <col min="14859" max="14859" width="15.42578125" style="1" customWidth="1"/>
    <col min="14860" max="14860" width="11.28515625" style="1" customWidth="1"/>
    <col min="14861" max="15104" width="9.140625" style="1"/>
    <col min="15105" max="15106" width="3.7109375" style="1" customWidth="1"/>
    <col min="15107" max="15107" width="66.42578125" style="1" customWidth="1"/>
    <col min="15108" max="15108" width="15.28515625" style="1" customWidth="1"/>
    <col min="15109" max="15109" width="14.28515625" style="1" customWidth="1"/>
    <col min="15110" max="15110" width="15.42578125" style="1" customWidth="1"/>
    <col min="15111" max="15111" width="3.7109375" style="1" customWidth="1"/>
    <col min="15112" max="15112" width="67" style="1" customWidth="1"/>
    <col min="15113" max="15113" width="15.7109375" style="1" customWidth="1"/>
    <col min="15114" max="15114" width="14.28515625" style="1" customWidth="1"/>
    <col min="15115" max="15115" width="15.42578125" style="1" customWidth="1"/>
    <col min="15116" max="15116" width="11.28515625" style="1" customWidth="1"/>
    <col min="15117" max="15360" width="9.140625" style="1"/>
    <col min="15361" max="15362" width="3.7109375" style="1" customWidth="1"/>
    <col min="15363" max="15363" width="66.42578125" style="1" customWidth="1"/>
    <col min="15364" max="15364" width="15.28515625" style="1" customWidth="1"/>
    <col min="15365" max="15365" width="14.28515625" style="1" customWidth="1"/>
    <col min="15366" max="15366" width="15.42578125" style="1" customWidth="1"/>
    <col min="15367" max="15367" width="3.7109375" style="1" customWidth="1"/>
    <col min="15368" max="15368" width="67" style="1" customWidth="1"/>
    <col min="15369" max="15369" width="15.7109375" style="1" customWidth="1"/>
    <col min="15370" max="15370" width="14.28515625" style="1" customWidth="1"/>
    <col min="15371" max="15371" width="15.42578125" style="1" customWidth="1"/>
    <col min="15372" max="15372" width="11.28515625" style="1" customWidth="1"/>
    <col min="15373" max="15616" width="9.140625" style="1"/>
    <col min="15617" max="15618" width="3.7109375" style="1" customWidth="1"/>
    <col min="15619" max="15619" width="66.42578125" style="1" customWidth="1"/>
    <col min="15620" max="15620" width="15.28515625" style="1" customWidth="1"/>
    <col min="15621" max="15621" width="14.28515625" style="1" customWidth="1"/>
    <col min="15622" max="15622" width="15.42578125" style="1" customWidth="1"/>
    <col min="15623" max="15623" width="3.7109375" style="1" customWidth="1"/>
    <col min="15624" max="15624" width="67" style="1" customWidth="1"/>
    <col min="15625" max="15625" width="15.7109375" style="1" customWidth="1"/>
    <col min="15626" max="15626" width="14.28515625" style="1" customWidth="1"/>
    <col min="15627" max="15627" width="15.42578125" style="1" customWidth="1"/>
    <col min="15628" max="15628" width="11.28515625" style="1" customWidth="1"/>
    <col min="15629" max="15872" width="9.140625" style="1"/>
    <col min="15873" max="15874" width="3.7109375" style="1" customWidth="1"/>
    <col min="15875" max="15875" width="66.42578125" style="1" customWidth="1"/>
    <col min="15876" max="15876" width="15.28515625" style="1" customWidth="1"/>
    <col min="15877" max="15877" width="14.28515625" style="1" customWidth="1"/>
    <col min="15878" max="15878" width="15.42578125" style="1" customWidth="1"/>
    <col min="15879" max="15879" width="3.7109375" style="1" customWidth="1"/>
    <col min="15880" max="15880" width="67" style="1" customWidth="1"/>
    <col min="15881" max="15881" width="15.7109375" style="1" customWidth="1"/>
    <col min="15882" max="15882" width="14.28515625" style="1" customWidth="1"/>
    <col min="15883" max="15883" width="15.42578125" style="1" customWidth="1"/>
    <col min="15884" max="15884" width="11.28515625" style="1" customWidth="1"/>
    <col min="15885" max="16128" width="9.140625" style="1"/>
    <col min="16129" max="16130" width="3.7109375" style="1" customWidth="1"/>
    <col min="16131" max="16131" width="66.42578125" style="1" customWidth="1"/>
    <col min="16132" max="16132" width="15.28515625" style="1" customWidth="1"/>
    <col min="16133" max="16133" width="14.28515625" style="1" customWidth="1"/>
    <col min="16134" max="16134" width="15.42578125" style="1" customWidth="1"/>
    <col min="16135" max="16135" width="3.7109375" style="1" customWidth="1"/>
    <col min="16136" max="16136" width="67" style="1" customWidth="1"/>
    <col min="16137" max="16137" width="15.7109375" style="1" customWidth="1"/>
    <col min="16138" max="16138" width="14.28515625" style="1" customWidth="1"/>
    <col min="16139" max="16139" width="15.42578125" style="1" customWidth="1"/>
    <col min="16140" max="16140" width="11.28515625" style="1" customWidth="1"/>
    <col min="16141" max="16384" width="9.140625" style="1"/>
  </cols>
  <sheetData>
    <row r="1" spans="1:11" ht="22.5" customHeight="1">
      <c r="A1" s="623" t="s">
        <v>0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</row>
    <row r="2" spans="1:11" ht="24" customHeight="1">
      <c r="A2" s="624" t="s">
        <v>1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</row>
    <row r="3" spans="1:11" ht="17.25" customHeight="1">
      <c r="A3" s="625" t="s">
        <v>2</v>
      </c>
      <c r="B3" s="625"/>
      <c r="C3" s="625"/>
      <c r="D3" s="625"/>
      <c r="E3" s="625"/>
      <c r="F3" s="625"/>
      <c r="G3" s="625"/>
      <c r="H3" s="625"/>
      <c r="I3" s="625"/>
      <c r="J3" s="625"/>
      <c r="K3" s="625"/>
    </row>
    <row r="4" spans="1:11" ht="18" customHeight="1">
      <c r="A4" s="626" t="s">
        <v>3</v>
      </c>
      <c r="B4" s="627" t="s">
        <v>4</v>
      </c>
      <c r="C4" s="628"/>
      <c r="D4" s="628"/>
      <c r="E4" s="628"/>
      <c r="F4" s="629"/>
      <c r="G4" s="630" t="s">
        <v>5</v>
      </c>
      <c r="H4" s="631"/>
      <c r="I4" s="631"/>
      <c r="J4" s="631"/>
      <c r="K4" s="632"/>
    </row>
    <row r="5" spans="1:11" s="5" customFormat="1" ht="66" customHeight="1">
      <c r="A5" s="626"/>
      <c r="B5" s="2" t="s">
        <v>6</v>
      </c>
      <c r="C5" s="3" t="s">
        <v>7</v>
      </c>
      <c r="D5" s="4" t="s">
        <v>8</v>
      </c>
      <c r="E5" s="508" t="s">
        <v>9</v>
      </c>
      <c r="F5" s="4" t="s">
        <v>10</v>
      </c>
      <c r="G5" s="2" t="s">
        <v>6</v>
      </c>
      <c r="H5" s="3" t="s">
        <v>7</v>
      </c>
      <c r="I5" s="4" t="s">
        <v>8</v>
      </c>
      <c r="J5" s="508" t="s">
        <v>9</v>
      </c>
      <c r="K5" s="4" t="s">
        <v>10</v>
      </c>
    </row>
    <row r="6" spans="1:11" s="5" customFormat="1" ht="15.75" customHeight="1">
      <c r="A6" s="6"/>
      <c r="B6" s="6"/>
      <c r="C6" s="3"/>
      <c r="D6" s="3"/>
      <c r="E6" s="3"/>
      <c r="F6" s="7"/>
      <c r="G6" s="7"/>
      <c r="H6" s="3"/>
      <c r="I6" s="3"/>
      <c r="J6" s="3"/>
      <c r="K6" s="8"/>
    </row>
    <row r="7" spans="1:11" s="16" customFormat="1" ht="18" customHeight="1">
      <c r="A7" s="9">
        <v>1</v>
      </c>
      <c r="B7" s="9" t="s">
        <v>11</v>
      </c>
      <c r="C7" s="10" t="s">
        <v>12</v>
      </c>
      <c r="D7" s="11">
        <f>+D8+D9</f>
        <v>6568200</v>
      </c>
      <c r="E7" s="11">
        <f>+E8+E9</f>
        <v>651322</v>
      </c>
      <c r="F7" s="11">
        <f>+F8+F9</f>
        <v>5916878</v>
      </c>
      <c r="G7" s="12" t="s">
        <v>13</v>
      </c>
      <c r="H7" s="13" t="s">
        <v>14</v>
      </c>
      <c r="I7" s="14">
        <f>+J7+K7</f>
        <v>5247514</v>
      </c>
      <c r="J7" s="14">
        <v>5100686</v>
      </c>
      <c r="K7" s="15">
        <v>146828</v>
      </c>
    </row>
    <row r="8" spans="1:11" s="21" customFormat="1" ht="18" customHeight="1">
      <c r="A8" s="9">
        <v>2</v>
      </c>
      <c r="B8" s="9"/>
      <c r="C8" s="17" t="s">
        <v>15</v>
      </c>
      <c r="D8" s="18">
        <f>+E8+F8</f>
        <v>4590651</v>
      </c>
      <c r="E8" s="19"/>
      <c r="F8" s="15">
        <v>4590651</v>
      </c>
      <c r="G8" s="20" t="s">
        <v>16</v>
      </c>
      <c r="H8" s="13" t="s">
        <v>17</v>
      </c>
      <c r="I8" s="14">
        <f>+J8+K8</f>
        <v>1481546</v>
      </c>
      <c r="J8" s="14">
        <v>1436196</v>
      </c>
      <c r="K8" s="15">
        <v>45350</v>
      </c>
    </row>
    <row r="9" spans="1:11" s="21" customFormat="1" ht="18" customHeight="1">
      <c r="A9" s="9">
        <v>3</v>
      </c>
      <c r="B9" s="9"/>
      <c r="C9" s="22" t="s">
        <v>18</v>
      </c>
      <c r="D9" s="23">
        <f>+E9+F9</f>
        <v>1977549</v>
      </c>
      <c r="E9" s="23">
        <v>651322</v>
      </c>
      <c r="F9" s="15">
        <v>1326227</v>
      </c>
      <c r="G9" s="20" t="s">
        <v>19</v>
      </c>
      <c r="H9" s="13" t="s">
        <v>20</v>
      </c>
      <c r="I9" s="14">
        <f>+J9+K9</f>
        <v>9562282</v>
      </c>
      <c r="J9" s="14">
        <v>6026850</v>
      </c>
      <c r="K9" s="15">
        <v>3535432</v>
      </c>
    </row>
    <row r="10" spans="1:11" s="25" customFormat="1" ht="18" customHeight="1">
      <c r="A10" s="9">
        <v>4</v>
      </c>
      <c r="B10" s="9" t="s">
        <v>21</v>
      </c>
      <c r="C10" s="24" t="s">
        <v>22</v>
      </c>
      <c r="D10" s="15">
        <f>+D11+D12</f>
        <v>8178832</v>
      </c>
      <c r="E10" s="15">
        <f>+E12</f>
        <v>8566</v>
      </c>
      <c r="F10" s="15">
        <f>+F11+F12</f>
        <v>8170266</v>
      </c>
      <c r="G10" s="20" t="s">
        <v>23</v>
      </c>
      <c r="H10" s="13" t="s">
        <v>24</v>
      </c>
      <c r="I10" s="14">
        <f>+J10+K10</f>
        <v>196914</v>
      </c>
      <c r="J10" s="14">
        <v>1551</v>
      </c>
      <c r="K10" s="15">
        <v>195363</v>
      </c>
    </row>
    <row r="11" spans="1:11" s="25" customFormat="1" ht="18" customHeight="1">
      <c r="A11" s="9">
        <v>5</v>
      </c>
      <c r="B11" s="9"/>
      <c r="C11" s="22" t="s">
        <v>25</v>
      </c>
      <c r="D11" s="23">
        <f t="shared" ref="D11:D17" si="0">+E11+F11</f>
        <v>15153</v>
      </c>
      <c r="E11" s="19"/>
      <c r="F11" s="15">
        <v>15153</v>
      </c>
      <c r="G11" s="20" t="s">
        <v>26</v>
      </c>
      <c r="H11" s="13" t="s">
        <v>27</v>
      </c>
      <c r="I11" s="15">
        <f>+SUM(I12:I15)</f>
        <v>7971224</v>
      </c>
      <c r="J11" s="26">
        <f>+SUM(J12:J15)</f>
        <v>131713</v>
      </c>
      <c r="K11" s="15">
        <f>+SUM(K12:K15)</f>
        <v>7839511</v>
      </c>
    </row>
    <row r="12" spans="1:11" s="25" customFormat="1" ht="18" customHeight="1">
      <c r="A12" s="9">
        <v>6</v>
      </c>
      <c r="B12" s="9"/>
      <c r="C12" s="22" t="s">
        <v>28</v>
      </c>
      <c r="D12" s="23">
        <f t="shared" si="0"/>
        <v>8163679</v>
      </c>
      <c r="E12" s="23">
        <v>8566</v>
      </c>
      <c r="F12" s="15">
        <v>8155113</v>
      </c>
      <c r="G12" s="20"/>
      <c r="H12" s="27" t="s">
        <v>29</v>
      </c>
      <c r="I12" s="28">
        <f t="shared" ref="I12:I17" si="1">+J12+K12</f>
        <v>121687</v>
      </c>
      <c r="J12" s="28">
        <v>112211</v>
      </c>
      <c r="K12" s="15">
        <v>9476</v>
      </c>
    </row>
    <row r="13" spans="1:11" s="25" customFormat="1" ht="18" customHeight="1">
      <c r="A13" s="9">
        <v>7</v>
      </c>
      <c r="B13" s="9" t="s">
        <v>30</v>
      </c>
      <c r="C13" s="24" t="s">
        <v>31</v>
      </c>
      <c r="D13" s="23">
        <f t="shared" si="0"/>
        <v>9956018</v>
      </c>
      <c r="E13" s="23">
        <v>9171</v>
      </c>
      <c r="F13" s="15">
        <v>9946847</v>
      </c>
      <c r="G13" s="20"/>
      <c r="H13" s="27" t="s">
        <v>32</v>
      </c>
      <c r="I13" s="28">
        <f t="shared" si="1"/>
        <v>150254</v>
      </c>
      <c r="J13" s="28"/>
      <c r="K13" s="15">
        <v>150254</v>
      </c>
    </row>
    <row r="14" spans="1:11" s="25" customFormat="1" ht="18" customHeight="1">
      <c r="A14" s="9">
        <v>8</v>
      </c>
      <c r="B14" s="9" t="s">
        <v>33</v>
      </c>
      <c r="C14" s="24" t="s">
        <v>34</v>
      </c>
      <c r="D14" s="23">
        <f t="shared" si="0"/>
        <v>5213362</v>
      </c>
      <c r="E14" s="23">
        <f>2156308+605015+39</f>
        <v>2761362</v>
      </c>
      <c r="F14" s="15">
        <v>2452000</v>
      </c>
      <c r="G14" s="20"/>
      <c r="H14" s="27" t="s">
        <v>35</v>
      </c>
      <c r="I14" s="28">
        <f t="shared" si="1"/>
        <v>2972379</v>
      </c>
      <c r="J14" s="28">
        <v>19502</v>
      </c>
      <c r="K14" s="15">
        <v>2952877</v>
      </c>
    </row>
    <row r="15" spans="1:11" s="21" customFormat="1" ht="18" customHeight="1">
      <c r="A15" s="9">
        <v>9</v>
      </c>
      <c r="B15" s="9" t="s">
        <v>36</v>
      </c>
      <c r="C15" s="10" t="s">
        <v>37</v>
      </c>
      <c r="D15" s="18">
        <f t="shared" si="0"/>
        <v>536994</v>
      </c>
      <c r="E15" s="18">
        <v>2591</v>
      </c>
      <c r="F15" s="15">
        <v>534403</v>
      </c>
      <c r="G15" s="20"/>
      <c r="H15" s="27" t="s">
        <v>38</v>
      </c>
      <c r="I15" s="28">
        <f t="shared" si="1"/>
        <v>4726904</v>
      </c>
      <c r="J15" s="29"/>
      <c r="K15" s="15">
        <v>4726904</v>
      </c>
    </row>
    <row r="16" spans="1:11" s="21" customFormat="1" ht="18" customHeight="1">
      <c r="A16" s="9">
        <v>10</v>
      </c>
      <c r="B16" s="9" t="s">
        <v>39</v>
      </c>
      <c r="C16" s="10" t="s">
        <v>40</v>
      </c>
      <c r="D16" s="18">
        <f t="shared" si="0"/>
        <v>288391</v>
      </c>
      <c r="E16" s="18">
        <v>175327</v>
      </c>
      <c r="F16" s="15">
        <v>113064</v>
      </c>
      <c r="G16" s="20" t="s">
        <v>41</v>
      </c>
      <c r="H16" s="13" t="s">
        <v>42</v>
      </c>
      <c r="I16" s="14">
        <f t="shared" si="1"/>
        <v>6162531</v>
      </c>
      <c r="J16" s="28">
        <v>286156</v>
      </c>
      <c r="K16" s="30">
        <v>5876375</v>
      </c>
    </row>
    <row r="17" spans="1:13" s="21" customFormat="1" ht="18" customHeight="1">
      <c r="A17" s="9">
        <v>11</v>
      </c>
      <c r="B17" s="9" t="s">
        <v>43</v>
      </c>
      <c r="C17" s="10" t="s">
        <v>44</v>
      </c>
      <c r="D17" s="18">
        <f t="shared" si="0"/>
        <v>185397</v>
      </c>
      <c r="E17" s="18">
        <v>25731</v>
      </c>
      <c r="F17" s="31">
        <v>159666</v>
      </c>
      <c r="G17" s="32" t="s">
        <v>45</v>
      </c>
      <c r="H17" s="13" t="s">
        <v>46</v>
      </c>
      <c r="I17" s="14">
        <f t="shared" si="1"/>
        <v>1926453</v>
      </c>
      <c r="J17" s="14">
        <v>74431</v>
      </c>
      <c r="K17" s="30">
        <v>1852022</v>
      </c>
    </row>
    <row r="18" spans="1:13" s="25" customFormat="1" ht="18" customHeight="1">
      <c r="A18" s="9">
        <v>12</v>
      </c>
      <c r="B18" s="9"/>
      <c r="C18" s="33"/>
      <c r="D18" s="34"/>
      <c r="E18" s="30"/>
      <c r="F18" s="30"/>
      <c r="G18" s="35" t="s">
        <v>47</v>
      </c>
      <c r="H18" s="13" t="s">
        <v>48</v>
      </c>
      <c r="I18" s="36">
        <f>+SUM(I19:I20)</f>
        <v>959567</v>
      </c>
      <c r="J18" s="36">
        <f>+SUM(J19:J20)</f>
        <v>0</v>
      </c>
      <c r="K18" s="30">
        <f>+SUM(K19:K20)</f>
        <v>959567</v>
      </c>
    </row>
    <row r="19" spans="1:13" s="25" customFormat="1" ht="18" customHeight="1">
      <c r="A19" s="9">
        <v>13</v>
      </c>
      <c r="B19" s="9"/>
      <c r="C19" s="33"/>
      <c r="D19" s="34"/>
      <c r="E19" s="30"/>
      <c r="F19" s="30"/>
      <c r="G19" s="35"/>
      <c r="H19" s="27" t="s">
        <v>49</v>
      </c>
      <c r="I19" s="28">
        <f>+J19+K19</f>
        <v>147127</v>
      </c>
      <c r="J19" s="28">
        <v>0</v>
      </c>
      <c r="K19" s="30">
        <v>147127</v>
      </c>
    </row>
    <row r="20" spans="1:13" s="25" customFormat="1" ht="18" customHeight="1">
      <c r="A20" s="9">
        <v>14</v>
      </c>
      <c r="B20" s="9"/>
      <c r="C20" s="33"/>
      <c r="D20" s="34"/>
      <c r="E20" s="30"/>
      <c r="F20" s="30"/>
      <c r="G20" s="35"/>
      <c r="H20" s="27" t="s">
        <v>50</v>
      </c>
      <c r="I20" s="28">
        <f>+J20+K20</f>
        <v>812440</v>
      </c>
      <c r="J20" s="28">
        <v>0</v>
      </c>
      <c r="K20" s="30">
        <v>812440</v>
      </c>
    </row>
    <row r="21" spans="1:13" s="25" customFormat="1" ht="18" customHeight="1">
      <c r="A21" s="9">
        <v>15</v>
      </c>
      <c r="B21" s="9"/>
      <c r="C21" s="37" t="s">
        <v>51</v>
      </c>
      <c r="D21" s="38">
        <f>+D7+D13+D14+D16</f>
        <v>22025971</v>
      </c>
      <c r="E21" s="38">
        <f>+E7+E13+E14+E16</f>
        <v>3597182</v>
      </c>
      <c r="F21" s="38">
        <f>+F7+F13+F14+F16</f>
        <v>18428789</v>
      </c>
      <c r="G21" s="20"/>
      <c r="H21" s="39" t="s">
        <v>52</v>
      </c>
      <c r="I21" s="40">
        <f>+SUM(I7:I11)</f>
        <v>24459480</v>
      </c>
      <c r="J21" s="40">
        <f>+SUM(J7:J11)</f>
        <v>12696996</v>
      </c>
      <c r="K21" s="40">
        <f>+SUM(K7:K11)</f>
        <v>11762484</v>
      </c>
    </row>
    <row r="22" spans="1:13" s="41" customFormat="1" ht="18" customHeight="1">
      <c r="A22" s="9">
        <v>16</v>
      </c>
      <c r="B22" s="9"/>
      <c r="C22" s="37" t="s">
        <v>53</v>
      </c>
      <c r="D22" s="40">
        <f>+D10+D15+D17</f>
        <v>8901223</v>
      </c>
      <c r="E22" s="40">
        <f>+E10+E15+E17</f>
        <v>36888</v>
      </c>
      <c r="F22" s="40">
        <f>+F10+F15+F17</f>
        <v>8864335</v>
      </c>
      <c r="G22" s="20"/>
      <c r="H22" s="39" t="s">
        <v>54</v>
      </c>
      <c r="I22" s="40">
        <f>+SUM(I16:I18)</f>
        <v>9048551</v>
      </c>
      <c r="J22" s="40">
        <f>+SUM(J16:J18)</f>
        <v>360587</v>
      </c>
      <c r="K22" s="40">
        <f>+SUM(K16:K18)</f>
        <v>8687964</v>
      </c>
    </row>
    <row r="23" spans="1:13" s="16" customFormat="1" ht="18" customHeight="1">
      <c r="A23" s="9">
        <v>17</v>
      </c>
      <c r="B23" s="9"/>
      <c r="C23" s="37" t="s">
        <v>55</v>
      </c>
      <c r="D23" s="40">
        <f>+D21+D22</f>
        <v>30927194</v>
      </c>
      <c r="E23" s="40">
        <f>+E21+E22</f>
        <v>3634070</v>
      </c>
      <c r="F23" s="40">
        <f>+F21+F22</f>
        <v>27293124</v>
      </c>
      <c r="G23" s="20"/>
      <c r="H23" s="42" t="s">
        <v>56</v>
      </c>
      <c r="I23" s="40">
        <f>I21+I22</f>
        <v>33508031</v>
      </c>
      <c r="J23" s="40">
        <f>J21+J22</f>
        <v>13057583</v>
      </c>
      <c r="K23" s="40">
        <f>K21+K22</f>
        <v>20450448</v>
      </c>
    </row>
    <row r="24" spans="1:13" s="16" customFormat="1" ht="18" customHeight="1">
      <c r="A24" s="9">
        <v>18</v>
      </c>
      <c r="B24" s="9"/>
      <c r="C24" s="37"/>
      <c r="D24" s="43"/>
      <c r="E24" s="43"/>
      <c r="F24" s="40"/>
      <c r="G24" s="20"/>
      <c r="H24" s="42"/>
      <c r="I24" s="42"/>
      <c r="J24" s="42"/>
      <c r="K24" s="40"/>
    </row>
    <row r="25" spans="1:13" s="25" customFormat="1" ht="18" customHeight="1">
      <c r="A25" s="9">
        <v>19</v>
      </c>
      <c r="B25" s="9"/>
      <c r="C25" s="33"/>
      <c r="D25" s="34"/>
      <c r="E25" s="34"/>
      <c r="F25" s="30"/>
      <c r="G25" s="35"/>
      <c r="H25" s="44" t="s">
        <v>57</v>
      </c>
      <c r="I25" s="45">
        <f t="shared" ref="I25:I31" si="2">+J25+K25</f>
        <v>0</v>
      </c>
      <c r="J25" s="46"/>
      <c r="K25" s="30">
        <v>0</v>
      </c>
    </row>
    <row r="26" spans="1:13" s="25" customFormat="1" ht="18" customHeight="1">
      <c r="A26" s="9">
        <v>20</v>
      </c>
      <c r="B26" s="9"/>
      <c r="C26" s="44" t="s">
        <v>58</v>
      </c>
      <c r="D26" s="47"/>
      <c r="E26" s="48">
        <f>8965927+198956</f>
        <v>9164883</v>
      </c>
      <c r="F26" s="48"/>
      <c r="G26" s="35"/>
      <c r="H26" s="44" t="s">
        <v>59</v>
      </c>
      <c r="I26" s="45">
        <f>+J26+K26</f>
        <v>9164883</v>
      </c>
      <c r="J26" s="46"/>
      <c r="K26" s="30">
        <v>9164883</v>
      </c>
      <c r="M26" s="49">
        <f>+E26-K26</f>
        <v>0</v>
      </c>
    </row>
    <row r="27" spans="1:13" s="25" customFormat="1" ht="18" customHeight="1">
      <c r="A27" s="9">
        <v>21</v>
      </c>
      <c r="B27" s="9"/>
      <c r="C27" s="33"/>
      <c r="D27" s="34"/>
      <c r="E27" s="30">
        <f>+E23+E26</f>
        <v>12798953</v>
      </c>
      <c r="F27" s="30"/>
      <c r="G27" s="20"/>
      <c r="H27" s="44" t="s">
        <v>60</v>
      </c>
      <c r="I27" s="45">
        <f>+J27+K27</f>
        <v>0</v>
      </c>
      <c r="J27" s="46"/>
      <c r="K27" s="30">
        <v>0</v>
      </c>
    </row>
    <row r="28" spans="1:13" s="25" customFormat="1" ht="18" customHeight="1">
      <c r="A28" s="9">
        <v>22</v>
      </c>
      <c r="B28" s="9"/>
      <c r="C28" s="33"/>
      <c r="D28" s="34"/>
      <c r="E28" s="30"/>
      <c r="F28" s="30"/>
      <c r="G28" s="20"/>
      <c r="H28" s="44" t="s">
        <v>61</v>
      </c>
      <c r="I28" s="45">
        <f>+J28+K28</f>
        <v>0</v>
      </c>
      <c r="J28" s="46"/>
      <c r="K28" s="30">
        <v>0</v>
      </c>
    </row>
    <row r="29" spans="1:13" s="25" customFormat="1" ht="18" customHeight="1">
      <c r="A29" s="9"/>
      <c r="B29" s="9"/>
      <c r="C29" s="33"/>
      <c r="D29" s="34"/>
      <c r="E29" s="30"/>
      <c r="F29" s="30"/>
      <c r="G29" s="20"/>
      <c r="H29" s="44" t="s">
        <v>62</v>
      </c>
      <c r="I29" s="45">
        <f>+J29+K29</f>
        <v>6200000</v>
      </c>
      <c r="J29" s="46"/>
      <c r="K29" s="30">
        <v>6200000</v>
      </c>
    </row>
    <row r="30" spans="1:13" s="25" customFormat="1" ht="18" customHeight="1">
      <c r="A30" s="9">
        <v>23</v>
      </c>
      <c r="B30" s="9"/>
      <c r="C30" s="33"/>
      <c r="D30" s="34"/>
      <c r="E30" s="30"/>
      <c r="F30" s="30"/>
      <c r="G30" s="20"/>
      <c r="H30" s="44" t="s">
        <v>63</v>
      </c>
      <c r="I30" s="45">
        <f t="shared" si="2"/>
        <v>0</v>
      </c>
      <c r="J30" s="46"/>
      <c r="K30" s="30"/>
    </row>
    <row r="31" spans="1:13" s="25" customFormat="1" ht="18" customHeight="1">
      <c r="A31" s="9">
        <v>24</v>
      </c>
      <c r="B31" s="9"/>
      <c r="C31" s="33"/>
      <c r="D31" s="34"/>
      <c r="E31" s="30"/>
      <c r="F31" s="30"/>
      <c r="G31" s="20"/>
      <c r="H31" s="44" t="s">
        <v>64</v>
      </c>
      <c r="I31" s="45">
        <f t="shared" si="2"/>
        <v>137745</v>
      </c>
      <c r="J31" s="46"/>
      <c r="K31" s="30">
        <v>137745</v>
      </c>
    </row>
    <row r="32" spans="1:13" s="51" customFormat="1" ht="20.25" customHeight="1">
      <c r="A32" s="9">
        <v>25</v>
      </c>
      <c r="B32" s="9"/>
      <c r="C32" s="33"/>
      <c r="D32" s="34"/>
      <c r="E32" s="34"/>
      <c r="F32" s="30"/>
      <c r="G32" s="20" t="s">
        <v>65</v>
      </c>
      <c r="H32" s="42" t="s">
        <v>66</v>
      </c>
      <c r="I32" s="50">
        <f>+I25+I27+I28+I29+I30+I31</f>
        <v>6337745</v>
      </c>
      <c r="J32" s="50">
        <f>+J25+J27+J28+J29+J30+J31</f>
        <v>0</v>
      </c>
      <c r="K32" s="50">
        <f>+K25+K27+K28+K29+K30+K31</f>
        <v>6337745</v>
      </c>
    </row>
    <row r="33" spans="1:12" s="51" customFormat="1" ht="18" customHeight="1">
      <c r="A33" s="9">
        <v>26</v>
      </c>
      <c r="B33" s="9"/>
      <c r="C33" s="33"/>
      <c r="D33" s="34"/>
      <c r="E33" s="34"/>
      <c r="F33" s="30"/>
      <c r="G33" s="20"/>
      <c r="H33" s="42"/>
      <c r="I33" s="42"/>
      <c r="J33" s="42"/>
      <c r="K33" s="50"/>
    </row>
    <row r="34" spans="1:12" s="25" customFormat="1" ht="18" customHeight="1">
      <c r="A34" s="9">
        <v>27</v>
      </c>
      <c r="B34" s="9"/>
      <c r="C34" s="33"/>
      <c r="D34" s="34"/>
      <c r="E34" s="34"/>
      <c r="F34" s="30"/>
      <c r="G34" s="52"/>
      <c r="H34" s="42" t="s">
        <v>67</v>
      </c>
      <c r="I34" s="50">
        <f>+I35+I36</f>
        <v>49010659</v>
      </c>
      <c r="J34" s="50">
        <f>+J35+J36</f>
        <v>13057583</v>
      </c>
      <c r="K34" s="50">
        <f>+K35+K36</f>
        <v>35953076</v>
      </c>
    </row>
    <row r="35" spans="1:12" s="25" customFormat="1" ht="18" customHeight="1">
      <c r="A35" s="9">
        <v>28</v>
      </c>
      <c r="B35" s="9"/>
      <c r="C35" s="33"/>
      <c r="D35" s="34"/>
      <c r="E35" s="34"/>
      <c r="F35" s="30"/>
      <c r="G35" s="53"/>
      <c r="H35" s="54" t="s">
        <v>68</v>
      </c>
      <c r="I35" s="45">
        <f>+I21+I25+I26+I28+I29+I30+I31</f>
        <v>39962108</v>
      </c>
      <c r="J35" s="45">
        <f>+J21+J25+J26+J28+J29+J30</f>
        <v>12696996</v>
      </c>
      <c r="K35" s="45">
        <f>+K21+K25+K26+K28+K29+K30+K31</f>
        <v>27265112</v>
      </c>
      <c r="L35" s="55">
        <f>+J35+K35-K26-I35</f>
        <v>-9164883</v>
      </c>
    </row>
    <row r="36" spans="1:12" s="25" customFormat="1" ht="18" customHeight="1">
      <c r="A36" s="9">
        <v>29</v>
      </c>
      <c r="B36" s="9"/>
      <c r="C36" s="37"/>
      <c r="D36" s="43"/>
      <c r="E36" s="43"/>
      <c r="F36" s="15"/>
      <c r="G36" s="53"/>
      <c r="H36" s="54" t="s">
        <v>69</v>
      </c>
      <c r="I36" s="45">
        <f>+I22+I27</f>
        <v>9048551</v>
      </c>
      <c r="J36" s="45">
        <f>+J22+J27</f>
        <v>360587</v>
      </c>
      <c r="K36" s="45">
        <f>+K22+K27</f>
        <v>8687964</v>
      </c>
      <c r="L36" s="55">
        <f>+J36+K36-I36</f>
        <v>0</v>
      </c>
    </row>
    <row r="37" spans="1:12" s="25" customFormat="1" ht="36.75" customHeight="1">
      <c r="A37" s="9">
        <v>30</v>
      </c>
      <c r="B37" s="9" t="s">
        <v>70</v>
      </c>
      <c r="C37" s="56" t="s">
        <v>71</v>
      </c>
      <c r="D37" s="40">
        <f>+D38+D42</f>
        <v>8918582</v>
      </c>
      <c r="E37" s="40">
        <f>+E38+E42</f>
        <v>258630</v>
      </c>
      <c r="F37" s="40">
        <f>+F38+F42</f>
        <v>8659952</v>
      </c>
      <c r="G37" s="52"/>
      <c r="H37" s="56" t="s">
        <v>72</v>
      </c>
      <c r="I37" s="40">
        <f>+I38+I39</f>
        <v>-18083465</v>
      </c>
      <c r="J37" s="40">
        <f>+J38+J39</f>
        <v>-258630</v>
      </c>
      <c r="K37" s="40">
        <f>+K38+K39</f>
        <v>-8659952</v>
      </c>
    </row>
    <row r="38" spans="1:12" s="25" customFormat="1" ht="18" customHeight="1">
      <c r="A38" s="9">
        <v>31</v>
      </c>
      <c r="B38" s="9"/>
      <c r="C38" s="57" t="s">
        <v>73</v>
      </c>
      <c r="D38" s="40">
        <f>+SUM(D39:D41)</f>
        <v>8918582</v>
      </c>
      <c r="E38" s="40">
        <f>+SUM(E39:E41)</f>
        <v>258630</v>
      </c>
      <c r="F38" s="40">
        <f>+SUM(F39:F41)</f>
        <v>8659952</v>
      </c>
      <c r="G38" s="53"/>
      <c r="H38" s="54" t="s">
        <v>68</v>
      </c>
      <c r="I38" s="15">
        <f>+D21-I35</f>
        <v>-17936137</v>
      </c>
      <c r="J38" s="15">
        <f>+E21-J35+E26</f>
        <v>65069</v>
      </c>
      <c r="K38" s="15">
        <f>+F21-K35</f>
        <v>-8836323</v>
      </c>
    </row>
    <row r="39" spans="1:12" s="25" customFormat="1" ht="18" customHeight="1">
      <c r="A39" s="9">
        <v>32</v>
      </c>
      <c r="B39" s="9"/>
      <c r="C39" s="58" t="s">
        <v>74</v>
      </c>
      <c r="D39" s="59">
        <f>+E39+F39</f>
        <v>1452582</v>
      </c>
      <c r="E39" s="59">
        <v>258630</v>
      </c>
      <c r="F39" s="15">
        <v>1193952</v>
      </c>
      <c r="G39" s="53"/>
      <c r="H39" s="54" t="s">
        <v>69</v>
      </c>
      <c r="I39" s="30">
        <f>+D22-I36</f>
        <v>-147328</v>
      </c>
      <c r="J39" s="30">
        <f>+E22-J36</f>
        <v>-323699</v>
      </c>
      <c r="K39" s="30">
        <f>+F22-K36</f>
        <v>176371</v>
      </c>
    </row>
    <row r="40" spans="1:12" s="25" customFormat="1" ht="18" customHeight="1">
      <c r="A40" s="9">
        <v>33</v>
      </c>
      <c r="B40" s="9"/>
      <c r="C40" s="58" t="s">
        <v>75</v>
      </c>
      <c r="D40" s="59">
        <f>+E40+F40</f>
        <v>1266000</v>
      </c>
      <c r="E40" s="60"/>
      <c r="F40" s="15">
        <v>1266000</v>
      </c>
      <c r="G40" s="53"/>
      <c r="H40" s="61"/>
      <c r="I40" s="61"/>
      <c r="J40" s="61"/>
      <c r="K40" s="40"/>
    </row>
    <row r="41" spans="1:12" s="25" customFormat="1" ht="18" customHeight="1">
      <c r="A41" s="9">
        <v>34</v>
      </c>
      <c r="B41" s="9"/>
      <c r="C41" s="58" t="s">
        <v>76</v>
      </c>
      <c r="D41" s="59">
        <f>+E41+F41</f>
        <v>6200000</v>
      </c>
      <c r="E41" s="60"/>
      <c r="F41" s="15">
        <v>6200000</v>
      </c>
      <c r="G41" s="53"/>
      <c r="H41" s="61"/>
      <c r="I41" s="61"/>
      <c r="J41" s="61"/>
      <c r="K41" s="40"/>
    </row>
    <row r="42" spans="1:12" s="16" customFormat="1" ht="18" customHeight="1">
      <c r="A42" s="9">
        <v>35</v>
      </c>
      <c r="B42" s="9"/>
      <c r="C42" s="57" t="s">
        <v>77</v>
      </c>
      <c r="D42" s="40">
        <f>+SUM(D43:D46)</f>
        <v>0</v>
      </c>
      <c r="E42" s="40">
        <f t="shared" ref="E42:F42" si="3">+SUM(E43:E46)</f>
        <v>0</v>
      </c>
      <c r="F42" s="40">
        <f t="shared" si="3"/>
        <v>0</v>
      </c>
      <c r="G42" s="53"/>
      <c r="H42" s="61"/>
      <c r="I42" s="61"/>
      <c r="J42" s="61"/>
      <c r="K42" s="40"/>
      <c r="L42" s="62"/>
    </row>
    <row r="43" spans="1:12" s="25" customFormat="1" ht="18" customHeight="1">
      <c r="A43" s="9">
        <v>36</v>
      </c>
      <c r="B43" s="9"/>
      <c r="C43" s="58" t="s">
        <v>78</v>
      </c>
      <c r="D43" s="59">
        <f>+E43+F43</f>
        <v>0</v>
      </c>
      <c r="E43" s="60">
        <v>0</v>
      </c>
      <c r="F43" s="15">
        <v>0</v>
      </c>
      <c r="G43" s="53"/>
      <c r="H43" s="61"/>
      <c r="I43" s="61"/>
      <c r="J43" s="61"/>
      <c r="K43" s="40"/>
    </row>
    <row r="44" spans="1:12" s="25" customFormat="1" ht="18" customHeight="1">
      <c r="A44" s="9">
        <v>37</v>
      </c>
      <c r="B44" s="9"/>
      <c r="C44" s="58" t="s">
        <v>79</v>
      </c>
      <c r="D44" s="59">
        <f>+E44+F44</f>
        <v>0</v>
      </c>
      <c r="E44" s="60">
        <v>0</v>
      </c>
      <c r="F44" s="15">
        <v>0</v>
      </c>
      <c r="G44" s="53"/>
      <c r="H44" s="63"/>
      <c r="I44" s="63"/>
      <c r="J44" s="63"/>
      <c r="K44" s="40"/>
    </row>
    <row r="45" spans="1:12" s="25" customFormat="1" ht="18" customHeight="1">
      <c r="A45" s="9">
        <v>38</v>
      </c>
      <c r="B45" s="9"/>
      <c r="C45" s="58" t="s">
        <v>80</v>
      </c>
      <c r="D45" s="59">
        <f>+E45+F45</f>
        <v>0</v>
      </c>
      <c r="E45" s="60">
        <v>0</v>
      </c>
      <c r="F45" s="15">
        <v>0</v>
      </c>
      <c r="G45" s="53"/>
      <c r="H45" s="63"/>
      <c r="I45" s="63"/>
      <c r="J45" s="63"/>
      <c r="K45" s="40"/>
    </row>
    <row r="46" spans="1:12" s="25" customFormat="1" ht="18" customHeight="1">
      <c r="A46" s="9">
        <v>39</v>
      </c>
      <c r="B46" s="9"/>
      <c r="C46" s="58" t="s">
        <v>181</v>
      </c>
      <c r="D46" s="59">
        <f>+E46+F46</f>
        <v>0</v>
      </c>
      <c r="E46" s="60">
        <v>0</v>
      </c>
      <c r="F46" s="15">
        <v>0</v>
      </c>
      <c r="G46" s="53"/>
      <c r="H46" s="63"/>
      <c r="I46" s="63"/>
      <c r="J46" s="63"/>
      <c r="K46" s="40"/>
    </row>
    <row r="47" spans="1:12" s="25" customFormat="1" ht="18" customHeight="1">
      <c r="A47" s="9">
        <v>40</v>
      </c>
      <c r="B47" s="9"/>
      <c r="C47" s="64" t="s">
        <v>81</v>
      </c>
      <c r="D47" s="65">
        <f>D23+D37</f>
        <v>39845776</v>
      </c>
      <c r="E47" s="65">
        <f>E23+E37</f>
        <v>3892700</v>
      </c>
      <c r="F47" s="65">
        <f>F23+F37</f>
        <v>35953076</v>
      </c>
      <c r="G47" s="66"/>
      <c r="H47" s="64" t="s">
        <v>82</v>
      </c>
      <c r="I47" s="65">
        <f>+I23+I32</f>
        <v>39845776</v>
      </c>
      <c r="J47" s="65">
        <f>+J23+J32</f>
        <v>13057583</v>
      </c>
      <c r="K47" s="65">
        <f>+K23+K32</f>
        <v>26788193</v>
      </c>
    </row>
    <row r="48" spans="1:12" s="69" customFormat="1" ht="18" customHeight="1">
      <c r="A48" s="9">
        <v>41</v>
      </c>
      <c r="B48" s="63"/>
      <c r="C48" s="63" t="s">
        <v>83</v>
      </c>
      <c r="D48" s="67">
        <f>+D21+D39+D43+D40+D45+D41</f>
        <v>30944553</v>
      </c>
      <c r="E48" s="67">
        <f>+E21+E39+E43+E26</f>
        <v>13020695</v>
      </c>
      <c r="F48" s="67">
        <f>+F21+F39+F43+F40+F45+F41</f>
        <v>27088741</v>
      </c>
      <c r="G48" s="68"/>
      <c r="H48" s="63" t="s">
        <v>84</v>
      </c>
      <c r="I48" s="67">
        <f>+I21+I25+I28+I29+I30</f>
        <v>30659480</v>
      </c>
      <c r="J48" s="67">
        <f>+J21+J25+J28+J29+J30</f>
        <v>12696996</v>
      </c>
      <c r="K48" s="67">
        <f>+K21+K25+K28+K29+K30</f>
        <v>17962484</v>
      </c>
    </row>
    <row r="49" spans="1:11" s="25" customFormat="1" ht="18" customHeight="1" thickBot="1">
      <c r="A49" s="9">
        <v>42</v>
      </c>
      <c r="B49" s="63"/>
      <c r="C49" s="63" t="s">
        <v>85</v>
      </c>
      <c r="D49" s="67">
        <f>+D22+D44</f>
        <v>8901223</v>
      </c>
      <c r="E49" s="67">
        <f>+E22+E44</f>
        <v>36888</v>
      </c>
      <c r="F49" s="67">
        <f>+F22+F44</f>
        <v>8864335</v>
      </c>
      <c r="G49" s="68"/>
      <c r="H49" s="63" t="s">
        <v>86</v>
      </c>
      <c r="I49" s="67">
        <f>+I22+I27</f>
        <v>9048551</v>
      </c>
      <c r="J49" s="67">
        <f>+J22+J27</f>
        <v>360587</v>
      </c>
      <c r="K49" s="67">
        <f>+K22+K27</f>
        <v>8687964</v>
      </c>
    </row>
    <row r="50" spans="1:11" s="25" customFormat="1" ht="18" customHeight="1">
      <c r="A50" s="70"/>
      <c r="B50" s="70"/>
      <c r="C50" s="71"/>
      <c r="D50" s="71"/>
      <c r="E50" s="71"/>
      <c r="F50" s="71"/>
      <c r="G50" s="71"/>
      <c r="H50" s="72" t="s">
        <v>87</v>
      </c>
      <c r="I50" s="73">
        <f t="shared" ref="I50:K51" si="4">+D48-I48</f>
        <v>285073</v>
      </c>
      <c r="J50" s="73">
        <f t="shared" si="4"/>
        <v>323699</v>
      </c>
      <c r="K50" s="73">
        <f t="shared" si="4"/>
        <v>9126257</v>
      </c>
    </row>
    <row r="51" spans="1:11" s="76" customFormat="1" ht="18" customHeight="1" thickBot="1">
      <c r="A51" s="70"/>
      <c r="B51" s="70"/>
      <c r="C51" s="71"/>
      <c r="D51" s="71"/>
      <c r="E51" s="71"/>
      <c r="F51" s="71"/>
      <c r="G51" s="71"/>
      <c r="H51" s="74" t="s">
        <v>88</v>
      </c>
      <c r="I51" s="75">
        <f t="shared" si="4"/>
        <v>-147328</v>
      </c>
      <c r="J51" s="75">
        <f t="shared" si="4"/>
        <v>-323699</v>
      </c>
      <c r="K51" s="75">
        <f t="shared" si="4"/>
        <v>176371</v>
      </c>
    </row>
    <row r="52" spans="1:11" s="76" customFormat="1" ht="18" customHeight="1">
      <c r="A52" s="1"/>
      <c r="B52" s="1"/>
      <c r="C52" s="1"/>
      <c r="D52" s="1"/>
      <c r="E52" s="1"/>
      <c r="F52" s="1"/>
      <c r="G52" s="1"/>
      <c r="H52" s="69"/>
      <c r="I52" s="69"/>
      <c r="J52" s="69"/>
      <c r="K52" s="69"/>
    </row>
    <row r="53" spans="1:11" s="76" customFormat="1" ht="15.75">
      <c r="A53" s="1"/>
      <c r="B53" s="1"/>
      <c r="C53" s="1"/>
      <c r="D53" s="1"/>
      <c r="E53" s="1"/>
      <c r="F53" s="1"/>
      <c r="G53" s="1"/>
      <c r="H53" s="25"/>
      <c r="I53" s="25"/>
      <c r="J53" s="25"/>
      <c r="K53" s="25"/>
    </row>
    <row r="54" spans="1:11" s="76" customFormat="1" ht="18" customHeight="1">
      <c r="A54" s="1"/>
      <c r="B54" s="1"/>
      <c r="C54" s="1"/>
      <c r="D54" s="1"/>
      <c r="E54" s="77">
        <f>+E23+E26+E37</f>
        <v>13057583</v>
      </c>
      <c r="F54" s="77">
        <f>+F47</f>
        <v>35953076</v>
      </c>
      <c r="G54" s="1"/>
      <c r="H54" s="25"/>
      <c r="I54" s="25"/>
      <c r="J54" s="55">
        <f>+J47</f>
        <v>13057583</v>
      </c>
      <c r="K54" s="55">
        <f>+K23+K25+K26+K27+K28+K29+K30+K31</f>
        <v>35953076</v>
      </c>
    </row>
    <row r="55" spans="1:11" s="71" customFormat="1" ht="18" customHeight="1">
      <c r="A55" s="1"/>
      <c r="B55" s="1"/>
      <c r="C55" s="1"/>
      <c r="D55" s="1"/>
      <c r="E55" s="77">
        <f>+E54-J54</f>
        <v>0</v>
      </c>
      <c r="F55" s="77">
        <f>+F54-K54</f>
        <v>0</v>
      </c>
      <c r="G55" s="1"/>
      <c r="H55" s="76"/>
      <c r="I55" s="76"/>
      <c r="J55" s="76"/>
      <c r="K55" s="76"/>
    </row>
    <row r="56" spans="1:11" s="25" customFormat="1" ht="18" customHeight="1">
      <c r="A56" s="1"/>
      <c r="B56" s="1"/>
      <c r="C56" s="1"/>
      <c r="D56" s="1"/>
      <c r="E56" s="1"/>
      <c r="F56" s="1"/>
      <c r="G56" s="1"/>
      <c r="H56" s="76"/>
      <c r="I56" s="76"/>
      <c r="J56" s="76"/>
      <c r="K56" s="76"/>
    </row>
    <row r="57" spans="1:11" s="25" customFormat="1" ht="18" customHeight="1">
      <c r="A57" s="1"/>
      <c r="B57" s="1"/>
      <c r="C57" s="1"/>
      <c r="D57" s="1"/>
      <c r="E57" s="1"/>
      <c r="F57" s="1"/>
      <c r="G57" s="1"/>
      <c r="H57" s="76"/>
      <c r="I57" s="76"/>
      <c r="J57" s="76"/>
      <c r="K57" s="76"/>
    </row>
    <row r="58" spans="1:11" s="71" customFormat="1" ht="18" customHeight="1">
      <c r="A58" s="1"/>
      <c r="B58" s="1"/>
      <c r="C58" s="1"/>
      <c r="D58" s="1"/>
      <c r="E58" s="1"/>
      <c r="F58" s="1"/>
      <c r="G58" s="1"/>
      <c r="H58" s="76"/>
      <c r="I58" s="76"/>
      <c r="J58" s="76"/>
      <c r="K58" s="76"/>
    </row>
    <row r="59" spans="1:11" ht="15.75">
      <c r="A59" s="1"/>
      <c r="B59" s="1"/>
      <c r="H59" s="71"/>
      <c r="I59" s="71"/>
      <c r="J59" s="71"/>
      <c r="K59" s="71"/>
    </row>
    <row r="60" spans="1:11">
      <c r="A60" s="1"/>
      <c r="B60" s="1"/>
      <c r="H60" s="25"/>
      <c r="I60" s="25"/>
      <c r="J60" s="25"/>
      <c r="K60" s="25"/>
    </row>
    <row r="61" spans="1:11">
      <c r="A61" s="1"/>
      <c r="B61" s="1"/>
      <c r="H61" s="25"/>
      <c r="I61" s="25"/>
      <c r="J61" s="25"/>
      <c r="K61" s="25"/>
    </row>
    <row r="62" spans="1:11" ht="15.75">
      <c r="A62" s="1"/>
      <c r="B62" s="1"/>
      <c r="H62" s="71"/>
      <c r="I62" s="71"/>
      <c r="J62" s="71"/>
      <c r="K62" s="71"/>
    </row>
    <row r="63" spans="1:11">
      <c r="A63" s="1"/>
      <c r="B63" s="1"/>
    </row>
    <row r="64" spans="1:11">
      <c r="A64" s="1"/>
      <c r="B64" s="1"/>
    </row>
    <row r="65" spans="1:2">
      <c r="A65" s="1"/>
      <c r="B65" s="1"/>
    </row>
    <row r="66" spans="1:2">
      <c r="A66" s="1"/>
      <c r="B66" s="1"/>
    </row>
    <row r="67" spans="1:2">
      <c r="A67" s="1"/>
      <c r="B67" s="1"/>
    </row>
    <row r="68" spans="1:2">
      <c r="A68" s="1"/>
      <c r="B68" s="1"/>
    </row>
    <row r="69" spans="1:2">
      <c r="A69" s="1"/>
      <c r="B69" s="1"/>
    </row>
    <row r="70" spans="1:2">
      <c r="A70" s="1"/>
      <c r="B70" s="1"/>
    </row>
    <row r="71" spans="1:2">
      <c r="A71" s="1"/>
      <c r="B71" s="1"/>
    </row>
    <row r="72" spans="1:2">
      <c r="A72" s="1"/>
      <c r="B72" s="1"/>
    </row>
  </sheetData>
  <mergeCells count="6">
    <mergeCell ref="A1:K1"/>
    <mergeCell ref="A2:K2"/>
    <mergeCell ref="A3:K3"/>
    <mergeCell ref="A4:A5"/>
    <mergeCell ref="B4:F4"/>
    <mergeCell ref="G4:K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"/>
  <sheetViews>
    <sheetView view="pageBreakPreview" zoomScaleNormal="100" zoomScaleSheetLayoutView="100" workbookViewId="0">
      <selection activeCell="B168" sqref="B168"/>
    </sheetView>
  </sheetViews>
  <sheetFormatPr defaultRowHeight="20.100000000000001" customHeight="1"/>
  <cols>
    <col min="1" max="1" width="5.7109375" style="406" customWidth="1"/>
    <col min="2" max="2" width="78.28515625" style="411" customWidth="1"/>
    <col min="3" max="3" width="28.28515625" style="411" customWidth="1"/>
    <col min="4" max="4" width="25.5703125" style="411" customWidth="1"/>
    <col min="5" max="5" width="25.28515625" style="412" customWidth="1"/>
    <col min="6" max="256" width="9.140625" style="322"/>
    <col min="257" max="257" width="5.7109375" style="322" customWidth="1"/>
    <col min="258" max="258" width="78.28515625" style="322" customWidth="1"/>
    <col min="259" max="259" width="28.28515625" style="322" customWidth="1"/>
    <col min="260" max="260" width="25.5703125" style="322" customWidth="1"/>
    <col min="261" max="261" width="25.28515625" style="322" customWidth="1"/>
    <col min="262" max="512" width="9.140625" style="322"/>
    <col min="513" max="513" width="5.7109375" style="322" customWidth="1"/>
    <col min="514" max="514" width="78.28515625" style="322" customWidth="1"/>
    <col min="515" max="515" width="28.28515625" style="322" customWidth="1"/>
    <col min="516" max="516" width="25.5703125" style="322" customWidth="1"/>
    <col min="517" max="517" width="25.28515625" style="322" customWidth="1"/>
    <col min="518" max="768" width="9.140625" style="322"/>
    <col min="769" max="769" width="5.7109375" style="322" customWidth="1"/>
    <col min="770" max="770" width="78.28515625" style="322" customWidth="1"/>
    <col min="771" max="771" width="28.28515625" style="322" customWidth="1"/>
    <col min="772" max="772" width="25.5703125" style="322" customWidth="1"/>
    <col min="773" max="773" width="25.28515625" style="322" customWidth="1"/>
    <col min="774" max="1024" width="9.140625" style="322"/>
    <col min="1025" max="1025" width="5.7109375" style="322" customWidth="1"/>
    <col min="1026" max="1026" width="78.28515625" style="322" customWidth="1"/>
    <col min="1027" max="1027" width="28.28515625" style="322" customWidth="1"/>
    <col min="1028" max="1028" width="25.5703125" style="322" customWidth="1"/>
    <col min="1029" max="1029" width="25.28515625" style="322" customWidth="1"/>
    <col min="1030" max="1280" width="9.140625" style="322"/>
    <col min="1281" max="1281" width="5.7109375" style="322" customWidth="1"/>
    <col min="1282" max="1282" width="78.28515625" style="322" customWidth="1"/>
    <col min="1283" max="1283" width="28.28515625" style="322" customWidth="1"/>
    <col min="1284" max="1284" width="25.5703125" style="322" customWidth="1"/>
    <col min="1285" max="1285" width="25.28515625" style="322" customWidth="1"/>
    <col min="1286" max="1536" width="9.140625" style="322"/>
    <col min="1537" max="1537" width="5.7109375" style="322" customWidth="1"/>
    <col min="1538" max="1538" width="78.28515625" style="322" customWidth="1"/>
    <col min="1539" max="1539" width="28.28515625" style="322" customWidth="1"/>
    <col min="1540" max="1540" width="25.5703125" style="322" customWidth="1"/>
    <col min="1541" max="1541" width="25.28515625" style="322" customWidth="1"/>
    <col min="1542" max="1792" width="9.140625" style="322"/>
    <col min="1793" max="1793" width="5.7109375" style="322" customWidth="1"/>
    <col min="1794" max="1794" width="78.28515625" style="322" customWidth="1"/>
    <col min="1795" max="1795" width="28.28515625" style="322" customWidth="1"/>
    <col min="1796" max="1796" width="25.5703125" style="322" customWidth="1"/>
    <col min="1797" max="1797" width="25.28515625" style="322" customWidth="1"/>
    <col min="1798" max="2048" width="9.140625" style="322"/>
    <col min="2049" max="2049" width="5.7109375" style="322" customWidth="1"/>
    <col min="2050" max="2050" width="78.28515625" style="322" customWidth="1"/>
    <col min="2051" max="2051" width="28.28515625" style="322" customWidth="1"/>
    <col min="2052" max="2052" width="25.5703125" style="322" customWidth="1"/>
    <col min="2053" max="2053" width="25.28515625" style="322" customWidth="1"/>
    <col min="2054" max="2304" width="9.140625" style="322"/>
    <col min="2305" max="2305" width="5.7109375" style="322" customWidth="1"/>
    <col min="2306" max="2306" width="78.28515625" style="322" customWidth="1"/>
    <col min="2307" max="2307" width="28.28515625" style="322" customWidth="1"/>
    <col min="2308" max="2308" width="25.5703125" style="322" customWidth="1"/>
    <col min="2309" max="2309" width="25.28515625" style="322" customWidth="1"/>
    <col min="2310" max="2560" width="9.140625" style="322"/>
    <col min="2561" max="2561" width="5.7109375" style="322" customWidth="1"/>
    <col min="2562" max="2562" width="78.28515625" style="322" customWidth="1"/>
    <col min="2563" max="2563" width="28.28515625" style="322" customWidth="1"/>
    <col min="2564" max="2564" width="25.5703125" style="322" customWidth="1"/>
    <col min="2565" max="2565" width="25.28515625" style="322" customWidth="1"/>
    <col min="2566" max="2816" width="9.140625" style="322"/>
    <col min="2817" max="2817" width="5.7109375" style="322" customWidth="1"/>
    <col min="2818" max="2818" width="78.28515625" style="322" customWidth="1"/>
    <col min="2819" max="2819" width="28.28515625" style="322" customWidth="1"/>
    <col min="2820" max="2820" width="25.5703125" style="322" customWidth="1"/>
    <col min="2821" max="2821" width="25.28515625" style="322" customWidth="1"/>
    <col min="2822" max="3072" width="9.140625" style="322"/>
    <col min="3073" max="3073" width="5.7109375" style="322" customWidth="1"/>
    <col min="3074" max="3074" width="78.28515625" style="322" customWidth="1"/>
    <col min="3075" max="3075" width="28.28515625" style="322" customWidth="1"/>
    <col min="3076" max="3076" width="25.5703125" style="322" customWidth="1"/>
    <col min="3077" max="3077" width="25.28515625" style="322" customWidth="1"/>
    <col min="3078" max="3328" width="9.140625" style="322"/>
    <col min="3329" max="3329" width="5.7109375" style="322" customWidth="1"/>
    <col min="3330" max="3330" width="78.28515625" style="322" customWidth="1"/>
    <col min="3331" max="3331" width="28.28515625" style="322" customWidth="1"/>
    <col min="3332" max="3332" width="25.5703125" style="322" customWidth="1"/>
    <col min="3333" max="3333" width="25.28515625" style="322" customWidth="1"/>
    <col min="3334" max="3584" width="9.140625" style="322"/>
    <col min="3585" max="3585" width="5.7109375" style="322" customWidth="1"/>
    <col min="3586" max="3586" width="78.28515625" style="322" customWidth="1"/>
    <col min="3587" max="3587" width="28.28515625" style="322" customWidth="1"/>
    <col min="3588" max="3588" width="25.5703125" style="322" customWidth="1"/>
    <col min="3589" max="3589" width="25.28515625" style="322" customWidth="1"/>
    <col min="3590" max="3840" width="9.140625" style="322"/>
    <col min="3841" max="3841" width="5.7109375" style="322" customWidth="1"/>
    <col min="3842" max="3842" width="78.28515625" style="322" customWidth="1"/>
    <col min="3843" max="3843" width="28.28515625" style="322" customWidth="1"/>
    <col min="3844" max="3844" width="25.5703125" style="322" customWidth="1"/>
    <col min="3845" max="3845" width="25.28515625" style="322" customWidth="1"/>
    <col min="3846" max="4096" width="9.140625" style="322"/>
    <col min="4097" max="4097" width="5.7109375" style="322" customWidth="1"/>
    <col min="4098" max="4098" width="78.28515625" style="322" customWidth="1"/>
    <col min="4099" max="4099" width="28.28515625" style="322" customWidth="1"/>
    <col min="4100" max="4100" width="25.5703125" style="322" customWidth="1"/>
    <col min="4101" max="4101" width="25.28515625" style="322" customWidth="1"/>
    <col min="4102" max="4352" width="9.140625" style="322"/>
    <col min="4353" max="4353" width="5.7109375" style="322" customWidth="1"/>
    <col min="4354" max="4354" width="78.28515625" style="322" customWidth="1"/>
    <col min="4355" max="4355" width="28.28515625" style="322" customWidth="1"/>
    <col min="4356" max="4356" width="25.5703125" style="322" customWidth="1"/>
    <col min="4357" max="4357" width="25.28515625" style="322" customWidth="1"/>
    <col min="4358" max="4608" width="9.140625" style="322"/>
    <col min="4609" max="4609" width="5.7109375" style="322" customWidth="1"/>
    <col min="4610" max="4610" width="78.28515625" style="322" customWidth="1"/>
    <col min="4611" max="4611" width="28.28515625" style="322" customWidth="1"/>
    <col min="4612" max="4612" width="25.5703125" style="322" customWidth="1"/>
    <col min="4613" max="4613" width="25.28515625" style="322" customWidth="1"/>
    <col min="4614" max="4864" width="9.140625" style="322"/>
    <col min="4865" max="4865" width="5.7109375" style="322" customWidth="1"/>
    <col min="4866" max="4866" width="78.28515625" style="322" customWidth="1"/>
    <col min="4867" max="4867" width="28.28515625" style="322" customWidth="1"/>
    <col min="4868" max="4868" width="25.5703125" style="322" customWidth="1"/>
    <col min="4869" max="4869" width="25.28515625" style="322" customWidth="1"/>
    <col min="4870" max="5120" width="9.140625" style="322"/>
    <col min="5121" max="5121" width="5.7109375" style="322" customWidth="1"/>
    <col min="5122" max="5122" width="78.28515625" style="322" customWidth="1"/>
    <col min="5123" max="5123" width="28.28515625" style="322" customWidth="1"/>
    <col min="5124" max="5124" width="25.5703125" style="322" customWidth="1"/>
    <col min="5125" max="5125" width="25.28515625" style="322" customWidth="1"/>
    <col min="5126" max="5376" width="9.140625" style="322"/>
    <col min="5377" max="5377" width="5.7109375" style="322" customWidth="1"/>
    <col min="5378" max="5378" width="78.28515625" style="322" customWidth="1"/>
    <col min="5379" max="5379" width="28.28515625" style="322" customWidth="1"/>
    <col min="5380" max="5380" width="25.5703125" style="322" customWidth="1"/>
    <col min="5381" max="5381" width="25.28515625" style="322" customWidth="1"/>
    <col min="5382" max="5632" width="9.140625" style="322"/>
    <col min="5633" max="5633" width="5.7109375" style="322" customWidth="1"/>
    <col min="5634" max="5634" width="78.28515625" style="322" customWidth="1"/>
    <col min="5635" max="5635" width="28.28515625" style="322" customWidth="1"/>
    <col min="5636" max="5636" width="25.5703125" style="322" customWidth="1"/>
    <col min="5637" max="5637" width="25.28515625" style="322" customWidth="1"/>
    <col min="5638" max="5888" width="9.140625" style="322"/>
    <col min="5889" max="5889" width="5.7109375" style="322" customWidth="1"/>
    <col min="5890" max="5890" width="78.28515625" style="322" customWidth="1"/>
    <col min="5891" max="5891" width="28.28515625" style="322" customWidth="1"/>
    <col min="5892" max="5892" width="25.5703125" style="322" customWidth="1"/>
    <col min="5893" max="5893" width="25.28515625" style="322" customWidth="1"/>
    <col min="5894" max="6144" width="9.140625" style="322"/>
    <col min="6145" max="6145" width="5.7109375" style="322" customWidth="1"/>
    <col min="6146" max="6146" width="78.28515625" style="322" customWidth="1"/>
    <col min="6147" max="6147" width="28.28515625" style="322" customWidth="1"/>
    <col min="6148" max="6148" width="25.5703125" style="322" customWidth="1"/>
    <col min="6149" max="6149" width="25.28515625" style="322" customWidth="1"/>
    <col min="6150" max="6400" width="9.140625" style="322"/>
    <col min="6401" max="6401" width="5.7109375" style="322" customWidth="1"/>
    <col min="6402" max="6402" width="78.28515625" style="322" customWidth="1"/>
    <col min="6403" max="6403" width="28.28515625" style="322" customWidth="1"/>
    <col min="6404" max="6404" width="25.5703125" style="322" customWidth="1"/>
    <col min="6405" max="6405" width="25.28515625" style="322" customWidth="1"/>
    <col min="6406" max="6656" width="9.140625" style="322"/>
    <col min="6657" max="6657" width="5.7109375" style="322" customWidth="1"/>
    <col min="6658" max="6658" width="78.28515625" style="322" customWidth="1"/>
    <col min="6659" max="6659" width="28.28515625" style="322" customWidth="1"/>
    <col min="6660" max="6660" width="25.5703125" style="322" customWidth="1"/>
    <col min="6661" max="6661" width="25.28515625" style="322" customWidth="1"/>
    <col min="6662" max="6912" width="9.140625" style="322"/>
    <col min="6913" max="6913" width="5.7109375" style="322" customWidth="1"/>
    <col min="6914" max="6914" width="78.28515625" style="322" customWidth="1"/>
    <col min="6915" max="6915" width="28.28515625" style="322" customWidth="1"/>
    <col min="6916" max="6916" width="25.5703125" style="322" customWidth="1"/>
    <col min="6917" max="6917" width="25.28515625" style="322" customWidth="1"/>
    <col min="6918" max="7168" width="9.140625" style="322"/>
    <col min="7169" max="7169" width="5.7109375" style="322" customWidth="1"/>
    <col min="7170" max="7170" width="78.28515625" style="322" customWidth="1"/>
    <col min="7171" max="7171" width="28.28515625" style="322" customWidth="1"/>
    <col min="7172" max="7172" width="25.5703125" style="322" customWidth="1"/>
    <col min="7173" max="7173" width="25.28515625" style="322" customWidth="1"/>
    <col min="7174" max="7424" width="9.140625" style="322"/>
    <col min="7425" max="7425" width="5.7109375" style="322" customWidth="1"/>
    <col min="7426" max="7426" width="78.28515625" style="322" customWidth="1"/>
    <col min="7427" max="7427" width="28.28515625" style="322" customWidth="1"/>
    <col min="7428" max="7428" width="25.5703125" style="322" customWidth="1"/>
    <col min="7429" max="7429" width="25.28515625" style="322" customWidth="1"/>
    <col min="7430" max="7680" width="9.140625" style="322"/>
    <col min="7681" max="7681" width="5.7109375" style="322" customWidth="1"/>
    <col min="7682" max="7682" width="78.28515625" style="322" customWidth="1"/>
    <col min="7683" max="7683" width="28.28515625" style="322" customWidth="1"/>
    <col min="7684" max="7684" width="25.5703125" style="322" customWidth="1"/>
    <col min="7685" max="7685" width="25.28515625" style="322" customWidth="1"/>
    <col min="7686" max="7936" width="9.140625" style="322"/>
    <col min="7937" max="7937" width="5.7109375" style="322" customWidth="1"/>
    <col min="7938" max="7938" width="78.28515625" style="322" customWidth="1"/>
    <col min="7939" max="7939" width="28.28515625" style="322" customWidth="1"/>
    <col min="7940" max="7940" width="25.5703125" style="322" customWidth="1"/>
    <col min="7941" max="7941" width="25.28515625" style="322" customWidth="1"/>
    <col min="7942" max="8192" width="9.140625" style="322"/>
    <col min="8193" max="8193" width="5.7109375" style="322" customWidth="1"/>
    <col min="8194" max="8194" width="78.28515625" style="322" customWidth="1"/>
    <col min="8195" max="8195" width="28.28515625" style="322" customWidth="1"/>
    <col min="8196" max="8196" width="25.5703125" style="322" customWidth="1"/>
    <col min="8197" max="8197" width="25.28515625" style="322" customWidth="1"/>
    <col min="8198" max="8448" width="9.140625" style="322"/>
    <col min="8449" max="8449" width="5.7109375" style="322" customWidth="1"/>
    <col min="8450" max="8450" width="78.28515625" style="322" customWidth="1"/>
    <col min="8451" max="8451" width="28.28515625" style="322" customWidth="1"/>
    <col min="8452" max="8452" width="25.5703125" style="322" customWidth="1"/>
    <col min="8453" max="8453" width="25.28515625" style="322" customWidth="1"/>
    <col min="8454" max="8704" width="9.140625" style="322"/>
    <col min="8705" max="8705" width="5.7109375" style="322" customWidth="1"/>
    <col min="8706" max="8706" width="78.28515625" style="322" customWidth="1"/>
    <col min="8707" max="8707" width="28.28515625" style="322" customWidth="1"/>
    <col min="8708" max="8708" width="25.5703125" style="322" customWidth="1"/>
    <col min="8709" max="8709" width="25.28515625" style="322" customWidth="1"/>
    <col min="8710" max="8960" width="9.140625" style="322"/>
    <col min="8961" max="8961" width="5.7109375" style="322" customWidth="1"/>
    <col min="8962" max="8962" width="78.28515625" style="322" customWidth="1"/>
    <col min="8963" max="8963" width="28.28515625" style="322" customWidth="1"/>
    <col min="8964" max="8964" width="25.5703125" style="322" customWidth="1"/>
    <col min="8965" max="8965" width="25.28515625" style="322" customWidth="1"/>
    <col min="8966" max="9216" width="9.140625" style="322"/>
    <col min="9217" max="9217" width="5.7109375" style="322" customWidth="1"/>
    <col min="9218" max="9218" width="78.28515625" style="322" customWidth="1"/>
    <col min="9219" max="9219" width="28.28515625" style="322" customWidth="1"/>
    <col min="9220" max="9220" width="25.5703125" style="322" customWidth="1"/>
    <col min="9221" max="9221" width="25.28515625" style="322" customWidth="1"/>
    <col min="9222" max="9472" width="9.140625" style="322"/>
    <col min="9473" max="9473" width="5.7109375" style="322" customWidth="1"/>
    <col min="9474" max="9474" width="78.28515625" style="322" customWidth="1"/>
    <col min="9475" max="9475" width="28.28515625" style="322" customWidth="1"/>
    <col min="9476" max="9476" width="25.5703125" style="322" customWidth="1"/>
    <col min="9477" max="9477" width="25.28515625" style="322" customWidth="1"/>
    <col min="9478" max="9728" width="9.140625" style="322"/>
    <col min="9729" max="9729" width="5.7109375" style="322" customWidth="1"/>
    <col min="9730" max="9730" width="78.28515625" style="322" customWidth="1"/>
    <col min="9731" max="9731" width="28.28515625" style="322" customWidth="1"/>
    <col min="9732" max="9732" width="25.5703125" style="322" customWidth="1"/>
    <col min="9733" max="9733" width="25.28515625" style="322" customWidth="1"/>
    <col min="9734" max="9984" width="9.140625" style="322"/>
    <col min="9985" max="9985" width="5.7109375" style="322" customWidth="1"/>
    <col min="9986" max="9986" width="78.28515625" style="322" customWidth="1"/>
    <col min="9987" max="9987" width="28.28515625" style="322" customWidth="1"/>
    <col min="9988" max="9988" width="25.5703125" style="322" customWidth="1"/>
    <col min="9989" max="9989" width="25.28515625" style="322" customWidth="1"/>
    <col min="9990" max="10240" width="9.140625" style="322"/>
    <col min="10241" max="10241" width="5.7109375" style="322" customWidth="1"/>
    <col min="10242" max="10242" width="78.28515625" style="322" customWidth="1"/>
    <col min="10243" max="10243" width="28.28515625" style="322" customWidth="1"/>
    <col min="10244" max="10244" width="25.5703125" style="322" customWidth="1"/>
    <col min="10245" max="10245" width="25.28515625" style="322" customWidth="1"/>
    <col min="10246" max="10496" width="9.140625" style="322"/>
    <col min="10497" max="10497" width="5.7109375" style="322" customWidth="1"/>
    <col min="10498" max="10498" width="78.28515625" style="322" customWidth="1"/>
    <col min="10499" max="10499" width="28.28515625" style="322" customWidth="1"/>
    <col min="10500" max="10500" width="25.5703125" style="322" customWidth="1"/>
    <col min="10501" max="10501" width="25.28515625" style="322" customWidth="1"/>
    <col min="10502" max="10752" width="9.140625" style="322"/>
    <col min="10753" max="10753" width="5.7109375" style="322" customWidth="1"/>
    <col min="10754" max="10754" width="78.28515625" style="322" customWidth="1"/>
    <col min="10755" max="10755" width="28.28515625" style="322" customWidth="1"/>
    <col min="10756" max="10756" width="25.5703125" style="322" customWidth="1"/>
    <col min="10757" max="10757" width="25.28515625" style="322" customWidth="1"/>
    <col min="10758" max="11008" width="9.140625" style="322"/>
    <col min="11009" max="11009" width="5.7109375" style="322" customWidth="1"/>
    <col min="11010" max="11010" width="78.28515625" style="322" customWidth="1"/>
    <col min="11011" max="11011" width="28.28515625" style="322" customWidth="1"/>
    <col min="11012" max="11012" width="25.5703125" style="322" customWidth="1"/>
    <col min="11013" max="11013" width="25.28515625" style="322" customWidth="1"/>
    <col min="11014" max="11264" width="9.140625" style="322"/>
    <col min="11265" max="11265" width="5.7109375" style="322" customWidth="1"/>
    <col min="11266" max="11266" width="78.28515625" style="322" customWidth="1"/>
    <col min="11267" max="11267" width="28.28515625" style="322" customWidth="1"/>
    <col min="11268" max="11268" width="25.5703125" style="322" customWidth="1"/>
    <col min="11269" max="11269" width="25.28515625" style="322" customWidth="1"/>
    <col min="11270" max="11520" width="9.140625" style="322"/>
    <col min="11521" max="11521" width="5.7109375" style="322" customWidth="1"/>
    <col min="11522" max="11522" width="78.28515625" style="322" customWidth="1"/>
    <col min="11523" max="11523" width="28.28515625" style="322" customWidth="1"/>
    <col min="11524" max="11524" width="25.5703125" style="322" customWidth="1"/>
    <col min="11525" max="11525" width="25.28515625" style="322" customWidth="1"/>
    <col min="11526" max="11776" width="9.140625" style="322"/>
    <col min="11777" max="11777" width="5.7109375" style="322" customWidth="1"/>
    <col min="11778" max="11778" width="78.28515625" style="322" customWidth="1"/>
    <col min="11779" max="11779" width="28.28515625" style="322" customWidth="1"/>
    <col min="11780" max="11780" width="25.5703125" style="322" customWidth="1"/>
    <col min="11781" max="11781" width="25.28515625" style="322" customWidth="1"/>
    <col min="11782" max="12032" width="9.140625" style="322"/>
    <col min="12033" max="12033" width="5.7109375" style="322" customWidth="1"/>
    <col min="12034" max="12034" width="78.28515625" style="322" customWidth="1"/>
    <col min="12035" max="12035" width="28.28515625" style="322" customWidth="1"/>
    <col min="12036" max="12036" width="25.5703125" style="322" customWidth="1"/>
    <col min="12037" max="12037" width="25.28515625" style="322" customWidth="1"/>
    <col min="12038" max="12288" width="9.140625" style="322"/>
    <col min="12289" max="12289" width="5.7109375" style="322" customWidth="1"/>
    <col min="12290" max="12290" width="78.28515625" style="322" customWidth="1"/>
    <col min="12291" max="12291" width="28.28515625" style="322" customWidth="1"/>
    <col min="12292" max="12292" width="25.5703125" style="322" customWidth="1"/>
    <col min="12293" max="12293" width="25.28515625" style="322" customWidth="1"/>
    <col min="12294" max="12544" width="9.140625" style="322"/>
    <col min="12545" max="12545" width="5.7109375" style="322" customWidth="1"/>
    <col min="12546" max="12546" width="78.28515625" style="322" customWidth="1"/>
    <col min="12547" max="12547" width="28.28515625" style="322" customWidth="1"/>
    <col min="12548" max="12548" width="25.5703125" style="322" customWidth="1"/>
    <col min="12549" max="12549" width="25.28515625" style="322" customWidth="1"/>
    <col min="12550" max="12800" width="9.140625" style="322"/>
    <col min="12801" max="12801" width="5.7109375" style="322" customWidth="1"/>
    <col min="12802" max="12802" width="78.28515625" style="322" customWidth="1"/>
    <col min="12803" max="12803" width="28.28515625" style="322" customWidth="1"/>
    <col min="12804" max="12804" width="25.5703125" style="322" customWidth="1"/>
    <col min="12805" max="12805" width="25.28515625" style="322" customWidth="1"/>
    <col min="12806" max="13056" width="9.140625" style="322"/>
    <col min="13057" max="13057" width="5.7109375" style="322" customWidth="1"/>
    <col min="13058" max="13058" width="78.28515625" style="322" customWidth="1"/>
    <col min="13059" max="13059" width="28.28515625" style="322" customWidth="1"/>
    <col min="13060" max="13060" width="25.5703125" style="322" customWidth="1"/>
    <col min="13061" max="13061" width="25.28515625" style="322" customWidth="1"/>
    <col min="13062" max="13312" width="9.140625" style="322"/>
    <col min="13313" max="13313" width="5.7109375" style="322" customWidth="1"/>
    <col min="13314" max="13314" width="78.28515625" style="322" customWidth="1"/>
    <col min="13315" max="13315" width="28.28515625" style="322" customWidth="1"/>
    <col min="13316" max="13316" width="25.5703125" style="322" customWidth="1"/>
    <col min="13317" max="13317" width="25.28515625" style="322" customWidth="1"/>
    <col min="13318" max="13568" width="9.140625" style="322"/>
    <col min="13569" max="13569" width="5.7109375" style="322" customWidth="1"/>
    <col min="13570" max="13570" width="78.28515625" style="322" customWidth="1"/>
    <col min="13571" max="13571" width="28.28515625" style="322" customWidth="1"/>
    <col min="13572" max="13572" width="25.5703125" style="322" customWidth="1"/>
    <col min="13573" max="13573" width="25.28515625" style="322" customWidth="1"/>
    <col min="13574" max="13824" width="9.140625" style="322"/>
    <col min="13825" max="13825" width="5.7109375" style="322" customWidth="1"/>
    <col min="13826" max="13826" width="78.28515625" style="322" customWidth="1"/>
    <col min="13827" max="13827" width="28.28515625" style="322" customWidth="1"/>
    <col min="13828" max="13828" width="25.5703125" style="322" customWidth="1"/>
    <col min="13829" max="13829" width="25.28515625" style="322" customWidth="1"/>
    <col min="13830" max="14080" width="9.140625" style="322"/>
    <col min="14081" max="14081" width="5.7109375" style="322" customWidth="1"/>
    <col min="14082" max="14082" width="78.28515625" style="322" customWidth="1"/>
    <col min="14083" max="14083" width="28.28515625" style="322" customWidth="1"/>
    <col min="14084" max="14084" width="25.5703125" style="322" customWidth="1"/>
    <col min="14085" max="14085" width="25.28515625" style="322" customWidth="1"/>
    <col min="14086" max="14336" width="9.140625" style="322"/>
    <col min="14337" max="14337" width="5.7109375" style="322" customWidth="1"/>
    <col min="14338" max="14338" width="78.28515625" style="322" customWidth="1"/>
    <col min="14339" max="14339" width="28.28515625" style="322" customWidth="1"/>
    <col min="14340" max="14340" width="25.5703125" style="322" customWidth="1"/>
    <col min="14341" max="14341" width="25.28515625" style="322" customWidth="1"/>
    <col min="14342" max="14592" width="9.140625" style="322"/>
    <col min="14593" max="14593" width="5.7109375" style="322" customWidth="1"/>
    <col min="14594" max="14594" width="78.28515625" style="322" customWidth="1"/>
    <col min="14595" max="14595" width="28.28515625" style="322" customWidth="1"/>
    <col min="14596" max="14596" width="25.5703125" style="322" customWidth="1"/>
    <col min="14597" max="14597" width="25.28515625" style="322" customWidth="1"/>
    <col min="14598" max="14848" width="9.140625" style="322"/>
    <col min="14849" max="14849" width="5.7109375" style="322" customWidth="1"/>
    <col min="14850" max="14850" width="78.28515625" style="322" customWidth="1"/>
    <col min="14851" max="14851" width="28.28515625" style="322" customWidth="1"/>
    <col min="14852" max="14852" width="25.5703125" style="322" customWidth="1"/>
    <col min="14853" max="14853" width="25.28515625" style="322" customWidth="1"/>
    <col min="14854" max="15104" width="9.140625" style="322"/>
    <col min="15105" max="15105" width="5.7109375" style="322" customWidth="1"/>
    <col min="15106" max="15106" width="78.28515625" style="322" customWidth="1"/>
    <col min="15107" max="15107" width="28.28515625" style="322" customWidth="1"/>
    <col min="15108" max="15108" width="25.5703125" style="322" customWidth="1"/>
    <col min="15109" max="15109" width="25.28515625" style="322" customWidth="1"/>
    <col min="15110" max="15360" width="9.140625" style="322"/>
    <col min="15361" max="15361" width="5.7109375" style="322" customWidth="1"/>
    <col min="15362" max="15362" width="78.28515625" style="322" customWidth="1"/>
    <col min="15363" max="15363" width="28.28515625" style="322" customWidth="1"/>
    <col min="15364" max="15364" width="25.5703125" style="322" customWidth="1"/>
    <col min="15365" max="15365" width="25.28515625" style="322" customWidth="1"/>
    <col min="15366" max="15616" width="9.140625" style="322"/>
    <col min="15617" max="15617" width="5.7109375" style="322" customWidth="1"/>
    <col min="15618" max="15618" width="78.28515625" style="322" customWidth="1"/>
    <col min="15619" max="15619" width="28.28515625" style="322" customWidth="1"/>
    <col min="15620" max="15620" width="25.5703125" style="322" customWidth="1"/>
    <col min="15621" max="15621" width="25.28515625" style="322" customWidth="1"/>
    <col min="15622" max="15872" width="9.140625" style="322"/>
    <col min="15873" max="15873" width="5.7109375" style="322" customWidth="1"/>
    <col min="15874" max="15874" width="78.28515625" style="322" customWidth="1"/>
    <col min="15875" max="15875" width="28.28515625" style="322" customWidth="1"/>
    <col min="15876" max="15876" width="25.5703125" style="322" customWidth="1"/>
    <col min="15877" max="15877" width="25.28515625" style="322" customWidth="1"/>
    <col min="15878" max="16128" width="9.140625" style="322"/>
    <col min="16129" max="16129" width="5.7109375" style="322" customWidth="1"/>
    <col min="16130" max="16130" width="78.28515625" style="322" customWidth="1"/>
    <col min="16131" max="16131" width="28.28515625" style="322" customWidth="1"/>
    <col min="16132" max="16132" width="25.5703125" style="322" customWidth="1"/>
    <col min="16133" max="16133" width="25.28515625" style="322" customWidth="1"/>
    <col min="16134" max="16384" width="9.140625" style="322"/>
  </cols>
  <sheetData>
    <row r="1" spans="1:8" s="321" customFormat="1" ht="31.5" customHeight="1">
      <c r="A1" s="823" t="s">
        <v>294</v>
      </c>
      <c r="B1" s="823"/>
      <c r="C1" s="823"/>
      <c r="D1" s="823"/>
      <c r="E1" s="823"/>
    </row>
    <row r="2" spans="1:8" s="321" customFormat="1" ht="31.5" customHeight="1">
      <c r="A2" s="824" t="s">
        <v>295</v>
      </c>
      <c r="B2" s="824"/>
      <c r="C2" s="586"/>
      <c r="D2" s="586"/>
      <c r="E2" s="586"/>
    </row>
    <row r="3" spans="1:8" ht="40.5" customHeight="1">
      <c r="A3" s="825" t="s">
        <v>296</v>
      </c>
      <c r="B3" s="825"/>
      <c r="C3" s="825"/>
      <c r="D3" s="825"/>
      <c r="E3" s="825"/>
    </row>
    <row r="4" spans="1:8" ht="20.100000000000001" customHeight="1" thickBot="1">
      <c r="A4" s="826" t="s">
        <v>2</v>
      </c>
      <c r="B4" s="826"/>
      <c r="C4" s="826"/>
      <c r="D4" s="826"/>
      <c r="E4" s="826"/>
    </row>
    <row r="5" spans="1:8" ht="20.100000000000001" customHeight="1">
      <c r="A5" s="827" t="s">
        <v>3</v>
      </c>
      <c r="B5" s="728" t="s">
        <v>297</v>
      </c>
      <c r="C5" s="728" t="s">
        <v>298</v>
      </c>
      <c r="D5" s="728" t="s">
        <v>299</v>
      </c>
      <c r="E5" s="728" t="s">
        <v>300</v>
      </c>
    </row>
    <row r="6" spans="1:8" ht="33" customHeight="1" thickBot="1">
      <c r="A6" s="828"/>
      <c r="B6" s="829"/>
      <c r="C6" s="729"/>
      <c r="D6" s="829"/>
      <c r="E6" s="829"/>
    </row>
    <row r="7" spans="1:8" ht="20.100000000000001" customHeight="1" thickBot="1">
      <c r="A7" s="587"/>
      <c r="B7" s="499" t="s">
        <v>95</v>
      </c>
      <c r="C7" s="499" t="s">
        <v>96</v>
      </c>
      <c r="D7" s="499" t="s">
        <v>97</v>
      </c>
      <c r="E7" s="499" t="s">
        <v>98</v>
      </c>
    </row>
    <row r="8" spans="1:8" s="327" customFormat="1" ht="26.25" customHeight="1">
      <c r="A8" s="323" t="s">
        <v>273</v>
      </c>
      <c r="B8" s="324" t="s">
        <v>301</v>
      </c>
      <c r="C8" s="325">
        <v>16756</v>
      </c>
      <c r="D8" s="325">
        <v>-11587</v>
      </c>
      <c r="E8" s="326">
        <v>5169</v>
      </c>
    </row>
    <row r="9" spans="1:8" s="327" customFormat="1" ht="26.25" customHeight="1">
      <c r="A9" s="328" t="s">
        <v>274</v>
      </c>
      <c r="B9" s="329" t="s">
        <v>302</v>
      </c>
      <c r="C9" s="330">
        <v>4000</v>
      </c>
      <c r="D9" s="331">
        <v>0</v>
      </c>
      <c r="E9" s="332">
        <f>C9+D9</f>
        <v>4000</v>
      </c>
    </row>
    <row r="10" spans="1:8" s="327" customFormat="1" ht="26.25" customHeight="1">
      <c r="A10" s="328" t="s">
        <v>275</v>
      </c>
      <c r="B10" s="329" t="s">
        <v>303</v>
      </c>
      <c r="C10" s="330">
        <v>37428</v>
      </c>
      <c r="D10" s="331">
        <v>-4314</v>
      </c>
      <c r="E10" s="332">
        <f t="shared" ref="E10:E11" si="0">C10+D10</f>
        <v>33114</v>
      </c>
    </row>
    <row r="11" spans="1:8" s="327" customFormat="1" ht="26.25" customHeight="1">
      <c r="A11" s="328" t="s">
        <v>276</v>
      </c>
      <c r="B11" s="329" t="s">
        <v>304</v>
      </c>
      <c r="C11" s="330">
        <v>8000</v>
      </c>
      <c r="D11" s="331">
        <v>-2183</v>
      </c>
      <c r="E11" s="332">
        <f t="shared" si="0"/>
        <v>5817</v>
      </c>
    </row>
    <row r="12" spans="1:8" s="327" customFormat="1" ht="26.25" customHeight="1" thickBot="1">
      <c r="A12" s="328" t="s">
        <v>277</v>
      </c>
      <c r="B12" s="329" t="s">
        <v>305</v>
      </c>
      <c r="C12" s="333">
        <v>21945</v>
      </c>
      <c r="D12" s="334">
        <v>0</v>
      </c>
      <c r="E12" s="332">
        <f>C12+D12</f>
        <v>21945</v>
      </c>
    </row>
    <row r="13" spans="1:8" s="335" customFormat="1" ht="27" customHeight="1" thickBot="1">
      <c r="A13" s="588" t="s">
        <v>278</v>
      </c>
      <c r="B13" s="589" t="s">
        <v>306</v>
      </c>
      <c r="C13" s="590">
        <f>+SUM(C8:C12)</f>
        <v>88129</v>
      </c>
      <c r="D13" s="590">
        <f>+SUM(D8:D12)</f>
        <v>-18084</v>
      </c>
      <c r="E13" s="590">
        <f>+SUM(E8:E12)</f>
        <v>70045</v>
      </c>
    </row>
    <row r="14" spans="1:8" s="338" customFormat="1" ht="26.25" customHeight="1">
      <c r="A14" s="328" t="s">
        <v>279</v>
      </c>
      <c r="B14" s="336" t="s">
        <v>160</v>
      </c>
      <c r="C14" s="337">
        <f>SUM(C15:C46)</f>
        <v>33599</v>
      </c>
      <c r="D14" s="337">
        <f>SUM(D15:D46)</f>
        <v>24098</v>
      </c>
      <c r="E14" s="337">
        <f>SUM(E15:E46)</f>
        <v>57697</v>
      </c>
      <c r="G14" s="339"/>
      <c r="H14" s="339"/>
    </row>
    <row r="15" spans="1:8" s="338" customFormat="1" ht="33" customHeight="1">
      <c r="A15" s="328" t="s">
        <v>280</v>
      </c>
      <c r="B15" s="329" t="s">
        <v>307</v>
      </c>
      <c r="C15" s="340">
        <v>4114</v>
      </c>
      <c r="D15" s="330">
        <v>3414</v>
      </c>
      <c r="E15" s="340">
        <f t="shared" ref="E15:E46" si="1">C15+D15</f>
        <v>7528</v>
      </c>
    </row>
    <row r="16" spans="1:8" s="338" customFormat="1" ht="33" customHeight="1">
      <c r="A16" s="328" t="s">
        <v>281</v>
      </c>
      <c r="B16" s="329" t="s">
        <v>308</v>
      </c>
      <c r="C16" s="340">
        <v>1600</v>
      </c>
      <c r="D16" s="331">
        <v>186</v>
      </c>
      <c r="E16" s="340">
        <f t="shared" si="1"/>
        <v>1786</v>
      </c>
    </row>
    <row r="17" spans="1:7" s="338" customFormat="1" ht="33" customHeight="1">
      <c r="A17" s="328" t="s">
        <v>282</v>
      </c>
      <c r="B17" s="329" t="s">
        <v>309</v>
      </c>
      <c r="C17" s="340">
        <v>825</v>
      </c>
      <c r="D17" s="331">
        <v>0</v>
      </c>
      <c r="E17" s="340">
        <f t="shared" si="1"/>
        <v>825</v>
      </c>
    </row>
    <row r="18" spans="1:7" s="338" customFormat="1" ht="36.75" customHeight="1">
      <c r="A18" s="328" t="s">
        <v>283</v>
      </c>
      <c r="B18" s="329" t="s">
        <v>310</v>
      </c>
      <c r="C18" s="340">
        <v>398</v>
      </c>
      <c r="D18" s="331">
        <v>519</v>
      </c>
      <c r="E18" s="340">
        <f t="shared" si="1"/>
        <v>917</v>
      </c>
    </row>
    <row r="19" spans="1:7" s="338" customFormat="1" ht="42.75" customHeight="1">
      <c r="A19" s="328" t="s">
        <v>284</v>
      </c>
      <c r="B19" s="329" t="s">
        <v>311</v>
      </c>
      <c r="C19" s="340">
        <v>1790</v>
      </c>
      <c r="D19" s="331">
        <v>0</v>
      </c>
      <c r="E19" s="341">
        <f t="shared" si="1"/>
        <v>1790</v>
      </c>
    </row>
    <row r="20" spans="1:7" s="338" customFormat="1" ht="40.5" customHeight="1">
      <c r="A20" s="328" t="s">
        <v>285</v>
      </c>
      <c r="B20" s="329" t="s">
        <v>312</v>
      </c>
      <c r="C20" s="340">
        <v>1492</v>
      </c>
      <c r="D20" s="331">
        <f>1222+121</f>
        <v>1343</v>
      </c>
      <c r="E20" s="340">
        <f t="shared" si="1"/>
        <v>2835</v>
      </c>
    </row>
    <row r="21" spans="1:7" s="338" customFormat="1" ht="39.75" customHeight="1">
      <c r="A21" s="328" t="s">
        <v>286</v>
      </c>
      <c r="B21" s="329" t="s">
        <v>313</v>
      </c>
      <c r="C21" s="340">
        <v>7000</v>
      </c>
      <c r="D21" s="331">
        <v>0</v>
      </c>
      <c r="E21" s="340">
        <f t="shared" si="1"/>
        <v>7000</v>
      </c>
    </row>
    <row r="22" spans="1:7" s="338" customFormat="1" ht="33" customHeight="1">
      <c r="A22" s="328" t="s">
        <v>288</v>
      </c>
      <c r="B22" s="329" t="s">
        <v>314</v>
      </c>
      <c r="C22" s="340">
        <v>1610</v>
      </c>
      <c r="D22" s="331">
        <v>0</v>
      </c>
      <c r="E22" s="340">
        <f t="shared" si="1"/>
        <v>1610</v>
      </c>
      <c r="G22" s="338" t="s">
        <v>315</v>
      </c>
    </row>
    <row r="23" spans="1:7" s="338" customFormat="1" ht="33" customHeight="1">
      <c r="A23" s="328" t="s">
        <v>289</v>
      </c>
      <c r="B23" s="329" t="s">
        <v>316</v>
      </c>
      <c r="C23" s="340">
        <v>716</v>
      </c>
      <c r="D23" s="331">
        <v>0</v>
      </c>
      <c r="E23" s="340">
        <f t="shared" si="1"/>
        <v>716</v>
      </c>
    </row>
    <row r="24" spans="1:7" s="338" customFormat="1" ht="26.25" customHeight="1">
      <c r="A24" s="328" t="s">
        <v>290</v>
      </c>
      <c r="B24" s="329" t="s">
        <v>317</v>
      </c>
      <c r="C24" s="340">
        <v>8258</v>
      </c>
      <c r="D24" s="331">
        <v>0</v>
      </c>
      <c r="E24" s="340">
        <f t="shared" si="1"/>
        <v>8258</v>
      </c>
    </row>
    <row r="25" spans="1:7" s="338" customFormat="1" ht="23.25" customHeight="1">
      <c r="A25" s="328" t="s">
        <v>291</v>
      </c>
      <c r="B25" s="329" t="s">
        <v>318</v>
      </c>
      <c r="C25" s="340">
        <v>2386</v>
      </c>
      <c r="D25" s="331">
        <v>0</v>
      </c>
      <c r="E25" s="340">
        <f t="shared" si="1"/>
        <v>2386</v>
      </c>
    </row>
    <row r="26" spans="1:7" s="338" customFormat="1" ht="41.25" customHeight="1">
      <c r="A26" s="328" t="s">
        <v>292</v>
      </c>
      <c r="B26" s="329" t="s">
        <v>319</v>
      </c>
      <c r="C26" s="340">
        <v>42</v>
      </c>
      <c r="D26" s="331">
        <v>660</v>
      </c>
      <c r="E26" s="340">
        <f t="shared" si="1"/>
        <v>702</v>
      </c>
    </row>
    <row r="27" spans="1:7" s="338" customFormat="1" ht="33" customHeight="1">
      <c r="A27" s="328" t="s">
        <v>293</v>
      </c>
      <c r="B27" s="329" t="s">
        <v>320</v>
      </c>
      <c r="C27" s="340">
        <v>100</v>
      </c>
      <c r="D27" s="331">
        <v>0</v>
      </c>
      <c r="E27" s="340">
        <f t="shared" si="1"/>
        <v>100</v>
      </c>
    </row>
    <row r="28" spans="1:7" s="338" customFormat="1" ht="33" customHeight="1">
      <c r="A28" s="328" t="s">
        <v>321</v>
      </c>
      <c r="B28" s="329" t="s">
        <v>322</v>
      </c>
      <c r="C28" s="340">
        <v>400</v>
      </c>
      <c r="D28" s="331">
        <v>-102</v>
      </c>
      <c r="E28" s="340">
        <f t="shared" si="1"/>
        <v>298</v>
      </c>
    </row>
    <row r="29" spans="1:7" s="338" customFormat="1" ht="33" customHeight="1">
      <c r="A29" s="328" t="s">
        <v>323</v>
      </c>
      <c r="B29" s="329" t="s">
        <v>324</v>
      </c>
      <c r="C29" s="340">
        <v>100</v>
      </c>
      <c r="D29" s="331">
        <v>0</v>
      </c>
      <c r="E29" s="340">
        <f t="shared" si="1"/>
        <v>100</v>
      </c>
    </row>
    <row r="30" spans="1:7" s="338" customFormat="1" ht="26.25" customHeight="1">
      <c r="A30" s="328" t="s">
        <v>325</v>
      </c>
      <c r="B30" s="329" t="s">
        <v>326</v>
      </c>
      <c r="C30" s="340">
        <v>210</v>
      </c>
      <c r="D30" s="331">
        <v>0</v>
      </c>
      <c r="E30" s="340">
        <f>C30+D30</f>
        <v>210</v>
      </c>
    </row>
    <row r="31" spans="1:7" s="338" customFormat="1" ht="45" customHeight="1">
      <c r="A31" s="328" t="s">
        <v>327</v>
      </c>
      <c r="B31" s="329" t="s">
        <v>328</v>
      </c>
      <c r="C31" s="340">
        <v>462</v>
      </c>
      <c r="D31" s="331">
        <v>0</v>
      </c>
      <c r="E31" s="340">
        <f t="shared" si="1"/>
        <v>462</v>
      </c>
    </row>
    <row r="32" spans="1:7" s="338" customFormat="1" ht="33" customHeight="1">
      <c r="A32" s="328" t="s">
        <v>329</v>
      </c>
      <c r="B32" s="329" t="s">
        <v>330</v>
      </c>
      <c r="C32" s="340">
        <v>116</v>
      </c>
      <c r="D32" s="331">
        <v>0</v>
      </c>
      <c r="E32" s="340">
        <f t="shared" si="1"/>
        <v>116</v>
      </c>
    </row>
    <row r="33" spans="1:5" s="338" customFormat="1" ht="26.25" customHeight="1">
      <c r="A33" s="328" t="s">
        <v>331</v>
      </c>
      <c r="B33" s="329" t="s">
        <v>332</v>
      </c>
      <c r="C33" s="340">
        <v>50</v>
      </c>
      <c r="D33" s="331">
        <v>0</v>
      </c>
      <c r="E33" s="340">
        <f t="shared" si="1"/>
        <v>50</v>
      </c>
    </row>
    <row r="34" spans="1:5" s="338" customFormat="1" ht="26.25" customHeight="1">
      <c r="A34" s="328" t="s">
        <v>333</v>
      </c>
      <c r="B34" s="329" t="s">
        <v>334</v>
      </c>
      <c r="C34" s="340">
        <v>6</v>
      </c>
      <c r="D34" s="331">
        <v>0</v>
      </c>
      <c r="E34" s="340">
        <f t="shared" si="1"/>
        <v>6</v>
      </c>
    </row>
    <row r="35" spans="1:5" s="338" customFormat="1" ht="26.25" customHeight="1">
      <c r="A35" s="328" t="s">
        <v>335</v>
      </c>
      <c r="B35" s="329" t="s">
        <v>336</v>
      </c>
      <c r="C35" s="340">
        <v>30</v>
      </c>
      <c r="D35" s="331">
        <v>0</v>
      </c>
      <c r="E35" s="340">
        <f t="shared" si="1"/>
        <v>30</v>
      </c>
    </row>
    <row r="36" spans="1:5" s="338" customFormat="1" ht="26.25" customHeight="1">
      <c r="A36" s="328" t="s">
        <v>337</v>
      </c>
      <c r="B36" s="329" t="s">
        <v>338</v>
      </c>
      <c r="C36" s="340">
        <v>30</v>
      </c>
      <c r="D36" s="331">
        <v>0</v>
      </c>
      <c r="E36" s="340">
        <f t="shared" si="1"/>
        <v>30</v>
      </c>
    </row>
    <row r="37" spans="1:5" s="338" customFormat="1" ht="37.5" customHeight="1">
      <c r="A37" s="328" t="s">
        <v>339</v>
      </c>
      <c r="B37" s="329" t="s">
        <v>340</v>
      </c>
      <c r="C37" s="340">
        <v>1862</v>
      </c>
      <c r="D37" s="331">
        <v>0</v>
      </c>
      <c r="E37" s="340">
        <f t="shared" si="1"/>
        <v>1862</v>
      </c>
    </row>
    <row r="38" spans="1:5" s="338" customFormat="1" ht="26.25" customHeight="1">
      <c r="A38" s="328" t="s">
        <v>341</v>
      </c>
      <c r="B38" s="329" t="s">
        <v>342</v>
      </c>
      <c r="C38" s="340">
        <v>2</v>
      </c>
      <c r="D38" s="331">
        <v>110</v>
      </c>
      <c r="E38" s="340">
        <f t="shared" si="1"/>
        <v>112</v>
      </c>
    </row>
    <row r="39" spans="1:5" s="338" customFormat="1" ht="26.25" customHeight="1">
      <c r="A39" s="328" t="s">
        <v>343</v>
      </c>
      <c r="B39" s="329" t="s">
        <v>344</v>
      </c>
      <c r="C39" s="340">
        <v>0</v>
      </c>
      <c r="D39" s="331">
        <v>531</v>
      </c>
      <c r="E39" s="340">
        <f t="shared" si="1"/>
        <v>531</v>
      </c>
    </row>
    <row r="40" spans="1:5" s="338" customFormat="1" ht="26.25" customHeight="1">
      <c r="A40" s="328" t="s">
        <v>345</v>
      </c>
      <c r="B40" s="329" t="s">
        <v>346</v>
      </c>
      <c r="C40" s="340">
        <v>0</v>
      </c>
      <c r="D40" s="331">
        <v>413</v>
      </c>
      <c r="E40" s="340">
        <f t="shared" si="1"/>
        <v>413</v>
      </c>
    </row>
    <row r="41" spans="1:5" s="338" customFormat="1" ht="26.25" customHeight="1">
      <c r="A41" s="328" t="s">
        <v>347</v>
      </c>
      <c r="B41" s="329" t="s">
        <v>348</v>
      </c>
      <c r="C41" s="340">
        <v>0</v>
      </c>
      <c r="D41" s="331">
        <v>1176</v>
      </c>
      <c r="E41" s="340">
        <f t="shared" si="1"/>
        <v>1176</v>
      </c>
    </row>
    <row r="42" spans="1:5" s="338" customFormat="1" ht="33" customHeight="1">
      <c r="A42" s="328" t="s">
        <v>349</v>
      </c>
      <c r="B42" s="329" t="s">
        <v>350</v>
      </c>
      <c r="C42" s="340">
        <v>0</v>
      </c>
      <c r="D42" s="331">
        <v>10078</v>
      </c>
      <c r="E42" s="340">
        <f t="shared" si="1"/>
        <v>10078</v>
      </c>
    </row>
    <row r="43" spans="1:5" s="338" customFormat="1" ht="26.25" customHeight="1">
      <c r="A43" s="328" t="s">
        <v>351</v>
      </c>
      <c r="B43" s="329" t="s">
        <v>352</v>
      </c>
      <c r="C43" s="340">
        <v>0</v>
      </c>
      <c r="D43" s="331">
        <v>511</v>
      </c>
      <c r="E43" s="340">
        <f t="shared" si="1"/>
        <v>511</v>
      </c>
    </row>
    <row r="44" spans="1:5" s="338" customFormat="1" ht="26.25" customHeight="1">
      <c r="A44" s="328" t="s">
        <v>353</v>
      </c>
      <c r="B44" s="329" t="s">
        <v>354</v>
      </c>
      <c r="C44" s="340">
        <v>0</v>
      </c>
      <c r="D44" s="331">
        <v>3304</v>
      </c>
      <c r="E44" s="340">
        <f t="shared" si="1"/>
        <v>3304</v>
      </c>
    </row>
    <row r="45" spans="1:5" s="338" customFormat="1" ht="26.25" customHeight="1">
      <c r="A45" s="328" t="s">
        <v>355</v>
      </c>
      <c r="B45" s="329" t="s">
        <v>356</v>
      </c>
      <c r="C45" s="340">
        <v>0</v>
      </c>
      <c r="D45" s="331">
        <v>1771</v>
      </c>
      <c r="E45" s="340">
        <f t="shared" si="1"/>
        <v>1771</v>
      </c>
    </row>
    <row r="46" spans="1:5" s="338" customFormat="1" ht="26.25" customHeight="1">
      <c r="A46" s="328" t="s">
        <v>357</v>
      </c>
      <c r="B46" s="329" t="s">
        <v>358</v>
      </c>
      <c r="C46" s="340">
        <v>0</v>
      </c>
      <c r="D46" s="331">
        <v>184</v>
      </c>
      <c r="E46" s="340">
        <f t="shared" si="1"/>
        <v>184</v>
      </c>
    </row>
    <row r="47" spans="1:5" s="338" customFormat="1" ht="26.25" customHeight="1">
      <c r="A47" s="342" t="s">
        <v>359</v>
      </c>
      <c r="B47" s="343" t="s">
        <v>161</v>
      </c>
      <c r="C47" s="344">
        <f>SUM(C48:C60)</f>
        <v>1430</v>
      </c>
      <c r="D47" s="344">
        <f>SUM(D48:D60)</f>
        <v>2087</v>
      </c>
      <c r="E47" s="344">
        <f>SUM(E48:E60)</f>
        <v>3517</v>
      </c>
    </row>
    <row r="48" spans="1:5" s="346" customFormat="1" ht="48" customHeight="1">
      <c r="A48" s="345" t="s">
        <v>360</v>
      </c>
      <c r="B48" s="329" t="s">
        <v>361</v>
      </c>
      <c r="C48" s="340">
        <v>481</v>
      </c>
      <c r="D48" s="330">
        <v>0</v>
      </c>
      <c r="E48" s="340">
        <f t="shared" ref="E48:E61" si="2">C48+D48</f>
        <v>481</v>
      </c>
    </row>
    <row r="49" spans="1:5" s="338" customFormat="1" ht="26.25" customHeight="1">
      <c r="A49" s="328" t="s">
        <v>362</v>
      </c>
      <c r="B49" s="347" t="s">
        <v>363</v>
      </c>
      <c r="C49" s="348">
        <v>59</v>
      </c>
      <c r="D49" s="331">
        <v>0</v>
      </c>
      <c r="E49" s="348">
        <f t="shared" si="2"/>
        <v>59</v>
      </c>
    </row>
    <row r="50" spans="1:5" s="338" customFormat="1" ht="26.25" customHeight="1">
      <c r="A50" s="345" t="s">
        <v>364</v>
      </c>
      <c r="B50" s="329" t="s">
        <v>365</v>
      </c>
      <c r="C50" s="340">
        <v>244</v>
      </c>
      <c r="D50" s="331">
        <v>923</v>
      </c>
      <c r="E50" s="340">
        <f t="shared" si="2"/>
        <v>1167</v>
      </c>
    </row>
    <row r="51" spans="1:5" s="335" customFormat="1" ht="26.25" customHeight="1">
      <c r="A51" s="345" t="s">
        <v>366</v>
      </c>
      <c r="B51" s="329" t="s">
        <v>367</v>
      </c>
      <c r="C51" s="340">
        <v>23</v>
      </c>
      <c r="D51" s="331">
        <v>0</v>
      </c>
      <c r="E51" s="340">
        <f t="shared" si="2"/>
        <v>23</v>
      </c>
    </row>
    <row r="52" spans="1:5" s="338" customFormat="1" ht="26.25" customHeight="1">
      <c r="A52" s="328" t="s">
        <v>368</v>
      </c>
      <c r="B52" s="329" t="s">
        <v>369</v>
      </c>
      <c r="C52" s="340">
        <v>59</v>
      </c>
      <c r="D52" s="331">
        <v>0</v>
      </c>
      <c r="E52" s="340">
        <f t="shared" si="2"/>
        <v>59</v>
      </c>
    </row>
    <row r="53" spans="1:5" s="338" customFormat="1" ht="26.25" customHeight="1">
      <c r="A53" s="328" t="s">
        <v>370</v>
      </c>
      <c r="B53" s="329" t="s">
        <v>371</v>
      </c>
      <c r="C53" s="340">
        <v>270</v>
      </c>
      <c r="D53" s="331">
        <v>0</v>
      </c>
      <c r="E53" s="340">
        <f t="shared" si="2"/>
        <v>270</v>
      </c>
    </row>
    <row r="54" spans="1:5" s="338" customFormat="1" ht="26.25" customHeight="1">
      <c r="A54" s="328" t="s">
        <v>372</v>
      </c>
      <c r="B54" s="329" t="s">
        <v>373</v>
      </c>
      <c r="C54" s="340">
        <v>9</v>
      </c>
      <c r="D54" s="330">
        <v>45</v>
      </c>
      <c r="E54" s="340">
        <f t="shared" si="2"/>
        <v>54</v>
      </c>
    </row>
    <row r="55" spans="1:5" s="338" customFormat="1" ht="48" customHeight="1">
      <c r="A55" s="328" t="s">
        <v>374</v>
      </c>
      <c r="B55" s="349" t="s">
        <v>375</v>
      </c>
      <c r="C55" s="344">
        <v>154</v>
      </c>
      <c r="D55" s="350">
        <v>836</v>
      </c>
      <c r="E55" s="344">
        <f t="shared" si="2"/>
        <v>990</v>
      </c>
    </row>
    <row r="56" spans="1:5" s="335" customFormat="1" ht="26.25" customHeight="1">
      <c r="A56" s="328" t="s">
        <v>376</v>
      </c>
      <c r="B56" s="329" t="s">
        <v>377</v>
      </c>
      <c r="C56" s="340">
        <v>5</v>
      </c>
      <c r="D56" s="330">
        <v>0</v>
      </c>
      <c r="E56" s="340">
        <f t="shared" si="2"/>
        <v>5</v>
      </c>
    </row>
    <row r="57" spans="1:5" s="338" customFormat="1" ht="26.25" customHeight="1">
      <c r="A57" s="328" t="s">
        <v>378</v>
      </c>
      <c r="B57" s="347" t="s">
        <v>379</v>
      </c>
      <c r="C57" s="348">
        <v>104</v>
      </c>
      <c r="D57" s="331">
        <v>0</v>
      </c>
      <c r="E57" s="348">
        <f t="shared" si="2"/>
        <v>104</v>
      </c>
    </row>
    <row r="58" spans="1:5" s="338" customFormat="1" ht="26.25" customHeight="1">
      <c r="A58" s="328" t="s">
        <v>380</v>
      </c>
      <c r="B58" s="347" t="s">
        <v>381</v>
      </c>
      <c r="C58" s="348">
        <v>0</v>
      </c>
      <c r="D58" s="331">
        <v>59</v>
      </c>
      <c r="E58" s="348">
        <f t="shared" si="2"/>
        <v>59</v>
      </c>
    </row>
    <row r="59" spans="1:5" s="338" customFormat="1" ht="26.25" customHeight="1">
      <c r="A59" s="328" t="s">
        <v>382</v>
      </c>
      <c r="B59" s="329" t="s">
        <v>383</v>
      </c>
      <c r="C59" s="340">
        <v>22</v>
      </c>
      <c r="D59" s="330">
        <v>0</v>
      </c>
      <c r="E59" s="340">
        <f t="shared" si="2"/>
        <v>22</v>
      </c>
    </row>
    <row r="60" spans="1:5" s="338" customFormat="1" ht="36.75" customHeight="1" thickBot="1">
      <c r="A60" s="328" t="s">
        <v>384</v>
      </c>
      <c r="B60" s="351" t="s">
        <v>385</v>
      </c>
      <c r="C60" s="341">
        <v>0</v>
      </c>
      <c r="D60" s="334">
        <v>224</v>
      </c>
      <c r="E60" s="341">
        <f t="shared" si="2"/>
        <v>224</v>
      </c>
    </row>
    <row r="61" spans="1:5" s="338" customFormat="1" ht="27" customHeight="1" thickBot="1">
      <c r="A61" s="588" t="s">
        <v>386</v>
      </c>
      <c r="B61" s="589" t="s">
        <v>162</v>
      </c>
      <c r="C61" s="590">
        <f>C14+C47</f>
        <v>35029</v>
      </c>
      <c r="D61" s="590">
        <f>D14+D47</f>
        <v>26185</v>
      </c>
      <c r="E61" s="590">
        <f t="shared" si="2"/>
        <v>61214</v>
      </c>
    </row>
    <row r="62" spans="1:5" s="338" customFormat="1" ht="26.25" customHeight="1">
      <c r="A62" s="328" t="s">
        <v>387</v>
      </c>
      <c r="B62" s="352" t="s">
        <v>247</v>
      </c>
      <c r="C62" s="353">
        <f>SUM(C63:C65)</f>
        <v>904</v>
      </c>
      <c r="D62" s="353">
        <f>SUM(D63:D65)</f>
        <v>-173</v>
      </c>
      <c r="E62" s="353">
        <f>SUM(E63:E65)</f>
        <v>731</v>
      </c>
    </row>
    <row r="63" spans="1:5" s="338" customFormat="1" ht="33" customHeight="1">
      <c r="A63" s="328" t="s">
        <v>388</v>
      </c>
      <c r="B63" s="329" t="s">
        <v>389</v>
      </c>
      <c r="C63" s="354">
        <v>346</v>
      </c>
      <c r="D63" s="331">
        <v>0</v>
      </c>
      <c r="E63" s="340">
        <f>C63+D63</f>
        <v>346</v>
      </c>
    </row>
    <row r="64" spans="1:5" s="338" customFormat="1" ht="36" customHeight="1">
      <c r="A64" s="328" t="s">
        <v>390</v>
      </c>
      <c r="B64" s="349" t="s">
        <v>391</v>
      </c>
      <c r="C64" s="353">
        <v>300</v>
      </c>
      <c r="D64" s="331">
        <v>-173</v>
      </c>
      <c r="E64" s="348">
        <f>C64+D64</f>
        <v>127</v>
      </c>
    </row>
    <row r="65" spans="1:7" s="338" customFormat="1" ht="26.25" customHeight="1" thickBot="1">
      <c r="A65" s="328" t="s">
        <v>392</v>
      </c>
      <c r="B65" s="329" t="s">
        <v>393</v>
      </c>
      <c r="C65" s="355">
        <v>258</v>
      </c>
      <c r="D65" s="331">
        <v>0</v>
      </c>
      <c r="E65" s="340">
        <f>C65+D65</f>
        <v>258</v>
      </c>
    </row>
    <row r="66" spans="1:7" s="338" customFormat="1" ht="27" customHeight="1" thickBot="1">
      <c r="A66" s="588" t="s">
        <v>394</v>
      </c>
      <c r="B66" s="589" t="s">
        <v>164</v>
      </c>
      <c r="C66" s="590">
        <f>C61+C62</f>
        <v>35933</v>
      </c>
      <c r="D66" s="591">
        <f>D61+D62</f>
        <v>26012</v>
      </c>
      <c r="E66" s="590">
        <f>C66+D66</f>
        <v>61945</v>
      </c>
    </row>
    <row r="67" spans="1:7" s="338" customFormat="1" ht="26.25" customHeight="1">
      <c r="A67" s="328" t="s">
        <v>395</v>
      </c>
      <c r="B67" s="356" t="s">
        <v>248</v>
      </c>
      <c r="C67" s="357">
        <v>5176</v>
      </c>
      <c r="D67" s="357">
        <v>0</v>
      </c>
      <c r="E67" s="357">
        <f>SUM(E68:E78)</f>
        <v>5176</v>
      </c>
    </row>
    <row r="68" spans="1:7" s="338" customFormat="1" ht="33" customHeight="1">
      <c r="A68" s="328" t="s">
        <v>396</v>
      </c>
      <c r="B68" s="358" t="s">
        <v>397</v>
      </c>
      <c r="C68" s="353">
        <v>508</v>
      </c>
      <c r="D68" s="331">
        <v>0</v>
      </c>
      <c r="E68" s="340">
        <f t="shared" ref="E68:E92" si="3">C68+D68</f>
        <v>508</v>
      </c>
    </row>
    <row r="69" spans="1:7" s="338" customFormat="1" ht="26.25" customHeight="1">
      <c r="A69" s="328" t="s">
        <v>398</v>
      </c>
      <c r="B69" s="358" t="s">
        <v>399</v>
      </c>
      <c r="C69" s="354">
        <v>150</v>
      </c>
      <c r="D69" s="330">
        <v>0</v>
      </c>
      <c r="E69" s="340">
        <f t="shared" si="3"/>
        <v>150</v>
      </c>
    </row>
    <row r="70" spans="1:7" s="338" customFormat="1" ht="33.75" customHeight="1">
      <c r="A70" s="328" t="s">
        <v>400</v>
      </c>
      <c r="B70" s="358" t="s">
        <v>401</v>
      </c>
      <c r="C70" s="353">
        <v>524</v>
      </c>
      <c r="D70" s="331">
        <v>0</v>
      </c>
      <c r="E70" s="340">
        <f t="shared" si="3"/>
        <v>524</v>
      </c>
      <c r="G70" s="339"/>
    </row>
    <row r="71" spans="1:7" s="338" customFormat="1" ht="33" customHeight="1">
      <c r="A71" s="328" t="s">
        <v>402</v>
      </c>
      <c r="B71" s="358" t="s">
        <v>403</v>
      </c>
      <c r="C71" s="353">
        <v>242</v>
      </c>
      <c r="D71" s="331">
        <v>0</v>
      </c>
      <c r="E71" s="340">
        <f t="shared" si="3"/>
        <v>242</v>
      </c>
      <c r="G71" s="339"/>
    </row>
    <row r="72" spans="1:7" s="338" customFormat="1" ht="26.25" customHeight="1">
      <c r="A72" s="328" t="s">
        <v>404</v>
      </c>
      <c r="B72" s="329" t="s">
        <v>405</v>
      </c>
      <c r="C72" s="353">
        <v>100</v>
      </c>
      <c r="D72" s="331">
        <v>0</v>
      </c>
      <c r="E72" s="340">
        <f t="shared" si="3"/>
        <v>100</v>
      </c>
      <c r="G72" s="339"/>
    </row>
    <row r="73" spans="1:7" s="338" customFormat="1" ht="33" customHeight="1">
      <c r="A73" s="328" t="s">
        <v>406</v>
      </c>
      <c r="B73" s="329" t="s">
        <v>407</v>
      </c>
      <c r="C73" s="353">
        <v>1100</v>
      </c>
      <c r="D73" s="331">
        <v>0</v>
      </c>
      <c r="E73" s="340">
        <f t="shared" si="3"/>
        <v>1100</v>
      </c>
      <c r="G73" s="339"/>
    </row>
    <row r="74" spans="1:7" s="338" customFormat="1" ht="26.25" customHeight="1">
      <c r="A74" s="328" t="s">
        <v>408</v>
      </c>
      <c r="B74" s="329" t="s">
        <v>409</v>
      </c>
      <c r="C74" s="353">
        <v>1708</v>
      </c>
      <c r="D74" s="331">
        <v>0</v>
      </c>
      <c r="E74" s="340">
        <f t="shared" si="3"/>
        <v>1708</v>
      </c>
    </row>
    <row r="75" spans="1:7" s="338" customFormat="1" ht="34.5" customHeight="1">
      <c r="A75" s="328" t="s">
        <v>410</v>
      </c>
      <c r="B75" s="329" t="s">
        <v>411</v>
      </c>
      <c r="C75" s="353">
        <v>250</v>
      </c>
      <c r="D75" s="331">
        <v>0</v>
      </c>
      <c r="E75" s="340">
        <f t="shared" si="3"/>
        <v>250</v>
      </c>
    </row>
    <row r="76" spans="1:7" s="338" customFormat="1" ht="26.25" customHeight="1">
      <c r="A76" s="328" t="s">
        <v>412</v>
      </c>
      <c r="B76" s="329" t="s">
        <v>413</v>
      </c>
      <c r="C76" s="353">
        <v>173</v>
      </c>
      <c r="D76" s="331">
        <v>0</v>
      </c>
      <c r="E76" s="340">
        <f t="shared" si="3"/>
        <v>173</v>
      </c>
    </row>
    <row r="77" spans="1:7" s="338" customFormat="1" ht="26.25" customHeight="1">
      <c r="A77" s="328" t="s">
        <v>414</v>
      </c>
      <c r="B77" s="329" t="s">
        <v>415</v>
      </c>
      <c r="C77" s="353">
        <v>294</v>
      </c>
      <c r="D77" s="331">
        <v>0</v>
      </c>
      <c r="E77" s="340">
        <f t="shared" si="3"/>
        <v>294</v>
      </c>
    </row>
    <row r="78" spans="1:7" s="338" customFormat="1" ht="26.25" customHeight="1">
      <c r="A78" s="328" t="s">
        <v>416</v>
      </c>
      <c r="B78" s="329" t="s">
        <v>417</v>
      </c>
      <c r="C78" s="353">
        <v>127</v>
      </c>
      <c r="D78" s="331">
        <v>0</v>
      </c>
      <c r="E78" s="340">
        <f t="shared" si="3"/>
        <v>127</v>
      </c>
    </row>
    <row r="79" spans="1:7" s="338" customFormat="1" ht="26.25" customHeight="1">
      <c r="A79" s="328" t="s">
        <v>418</v>
      </c>
      <c r="B79" s="359" t="s">
        <v>212</v>
      </c>
      <c r="C79" s="360">
        <v>1064</v>
      </c>
      <c r="D79" s="360">
        <v>0</v>
      </c>
      <c r="E79" s="360">
        <f>SUM(E80:E83)</f>
        <v>1064</v>
      </c>
    </row>
    <row r="80" spans="1:7" s="338" customFormat="1" ht="33" customHeight="1">
      <c r="A80" s="328" t="s">
        <v>419</v>
      </c>
      <c r="B80" s="358" t="s">
        <v>397</v>
      </c>
      <c r="C80" s="360">
        <v>560</v>
      </c>
      <c r="D80" s="331">
        <v>0</v>
      </c>
      <c r="E80" s="340">
        <f t="shared" si="3"/>
        <v>560</v>
      </c>
    </row>
    <row r="81" spans="1:5" s="338" customFormat="1" ht="33" customHeight="1">
      <c r="A81" s="328" t="s">
        <v>420</v>
      </c>
      <c r="B81" s="358" t="s">
        <v>421</v>
      </c>
      <c r="C81" s="360">
        <v>100</v>
      </c>
      <c r="D81" s="331">
        <v>0</v>
      </c>
      <c r="E81" s="340">
        <f t="shared" si="3"/>
        <v>100</v>
      </c>
    </row>
    <row r="82" spans="1:5" s="335" customFormat="1" ht="27" customHeight="1">
      <c r="A82" s="328" t="s">
        <v>422</v>
      </c>
      <c r="B82" s="358" t="s">
        <v>423</v>
      </c>
      <c r="C82" s="360">
        <v>100</v>
      </c>
      <c r="D82" s="331">
        <v>0</v>
      </c>
      <c r="E82" s="340">
        <f t="shared" si="3"/>
        <v>100</v>
      </c>
    </row>
    <row r="83" spans="1:5" s="338" customFormat="1" ht="38.25" customHeight="1">
      <c r="A83" s="328" t="s">
        <v>424</v>
      </c>
      <c r="B83" s="358" t="s">
        <v>425</v>
      </c>
      <c r="C83" s="360">
        <v>304</v>
      </c>
      <c r="D83" s="331">
        <v>0</v>
      </c>
      <c r="E83" s="340">
        <f t="shared" si="3"/>
        <v>304</v>
      </c>
    </row>
    <row r="84" spans="1:5" s="338" customFormat="1" ht="27" customHeight="1">
      <c r="A84" s="328" t="s">
        <v>426</v>
      </c>
      <c r="B84" s="361" t="s">
        <v>167</v>
      </c>
      <c r="C84" s="354">
        <f>SUM(C85:C92)</f>
        <v>6243</v>
      </c>
      <c r="D84" s="354">
        <f>SUM(D85:D92)</f>
        <v>146</v>
      </c>
      <c r="E84" s="354">
        <f>SUM(E85:E92)</f>
        <v>6389</v>
      </c>
    </row>
    <row r="85" spans="1:5" s="338" customFormat="1" ht="33" customHeight="1">
      <c r="A85" s="328" t="s">
        <v>427</v>
      </c>
      <c r="B85" s="358" t="s">
        <v>397</v>
      </c>
      <c r="C85" s="354">
        <v>471</v>
      </c>
      <c r="D85" s="330">
        <v>0</v>
      </c>
      <c r="E85" s="330">
        <f t="shared" si="3"/>
        <v>471</v>
      </c>
    </row>
    <row r="86" spans="1:5" s="338" customFormat="1" ht="27" customHeight="1">
      <c r="A86" s="328" t="s">
        <v>428</v>
      </c>
      <c r="B86" s="358" t="s">
        <v>429</v>
      </c>
      <c r="C86" s="354">
        <v>250</v>
      </c>
      <c r="D86" s="330">
        <v>0</v>
      </c>
      <c r="E86" s="330">
        <f t="shared" si="3"/>
        <v>250</v>
      </c>
    </row>
    <row r="87" spans="1:5" s="338" customFormat="1" ht="27" customHeight="1">
      <c r="A87" s="328" t="s">
        <v>430</v>
      </c>
      <c r="B87" s="362" t="s">
        <v>431</v>
      </c>
      <c r="C87" s="353">
        <v>2000</v>
      </c>
      <c r="D87" s="331">
        <v>0</v>
      </c>
      <c r="E87" s="331">
        <f t="shared" si="3"/>
        <v>2000</v>
      </c>
    </row>
    <row r="88" spans="1:5" s="338" customFormat="1" ht="27" customHeight="1">
      <c r="A88" s="328" t="s">
        <v>432</v>
      </c>
      <c r="B88" s="329" t="s">
        <v>433</v>
      </c>
      <c r="C88" s="354">
        <v>1682</v>
      </c>
      <c r="D88" s="330">
        <v>0</v>
      </c>
      <c r="E88" s="330">
        <f t="shared" si="3"/>
        <v>1682</v>
      </c>
    </row>
    <row r="89" spans="1:5" s="338" customFormat="1" ht="27" customHeight="1">
      <c r="A89" s="328" t="s">
        <v>434</v>
      </c>
      <c r="B89" s="329" t="s">
        <v>435</v>
      </c>
      <c r="C89" s="354">
        <v>70</v>
      </c>
      <c r="D89" s="330">
        <v>0</v>
      </c>
      <c r="E89" s="330">
        <f t="shared" si="3"/>
        <v>70</v>
      </c>
    </row>
    <row r="90" spans="1:5" s="338" customFormat="1" ht="33" customHeight="1">
      <c r="A90" s="328" t="s">
        <v>436</v>
      </c>
      <c r="B90" s="329" t="s">
        <v>437</v>
      </c>
      <c r="C90" s="354">
        <v>500</v>
      </c>
      <c r="D90" s="330">
        <v>0</v>
      </c>
      <c r="E90" s="330">
        <f t="shared" si="3"/>
        <v>500</v>
      </c>
    </row>
    <row r="91" spans="1:5" s="338" customFormat="1" ht="33" customHeight="1">
      <c r="A91" s="328" t="s">
        <v>438</v>
      </c>
      <c r="B91" s="329" t="s">
        <v>439</v>
      </c>
      <c r="C91" s="354">
        <v>1270</v>
      </c>
      <c r="D91" s="330">
        <v>0</v>
      </c>
      <c r="E91" s="330">
        <f t="shared" si="3"/>
        <v>1270</v>
      </c>
    </row>
    <row r="92" spans="1:5" s="338" customFormat="1" ht="27" customHeight="1" thickBot="1">
      <c r="A92" s="328" t="s">
        <v>440</v>
      </c>
      <c r="B92" s="363" t="s">
        <v>441</v>
      </c>
      <c r="C92" s="364">
        <v>0</v>
      </c>
      <c r="D92" s="365">
        <v>146</v>
      </c>
      <c r="E92" s="365">
        <f t="shared" si="3"/>
        <v>146</v>
      </c>
    </row>
    <row r="93" spans="1:5" s="338" customFormat="1" ht="27" customHeight="1" thickBot="1">
      <c r="A93" s="588" t="s">
        <v>442</v>
      </c>
      <c r="B93" s="589" t="s">
        <v>443</v>
      </c>
      <c r="C93" s="590">
        <f>C67+C79+C84</f>
        <v>12483</v>
      </c>
      <c r="D93" s="590">
        <f>D67+D79+D84</f>
        <v>146</v>
      </c>
      <c r="E93" s="590">
        <f>C93+D93</f>
        <v>12629</v>
      </c>
    </row>
    <row r="94" spans="1:5" s="338" customFormat="1" ht="27" customHeight="1">
      <c r="A94" s="328" t="s">
        <v>444</v>
      </c>
      <c r="B94" s="361" t="s">
        <v>169</v>
      </c>
      <c r="C94" s="354">
        <f>SUM(C95:C96)</f>
        <v>305</v>
      </c>
      <c r="D94" s="354">
        <f>SUM(D95:D96)</f>
        <v>-266</v>
      </c>
      <c r="E94" s="354">
        <f>SUM(E95:E96)</f>
        <v>39</v>
      </c>
    </row>
    <row r="95" spans="1:5" s="338" customFormat="1" ht="27" customHeight="1">
      <c r="A95" s="328" t="s">
        <v>445</v>
      </c>
      <c r="B95" s="329" t="s">
        <v>446</v>
      </c>
      <c r="C95" s="354">
        <v>254</v>
      </c>
      <c r="D95" s="331">
        <v>-254</v>
      </c>
      <c r="E95" s="330">
        <f t="shared" ref="E95:E109" si="4">C95+D95</f>
        <v>0</v>
      </c>
    </row>
    <row r="96" spans="1:5" s="338" customFormat="1" ht="27" customHeight="1">
      <c r="A96" s="328" t="s">
        <v>447</v>
      </c>
      <c r="B96" s="329" t="s">
        <v>448</v>
      </c>
      <c r="C96" s="354">
        <v>51</v>
      </c>
      <c r="D96" s="331">
        <v>-12</v>
      </c>
      <c r="E96" s="330">
        <f t="shared" si="4"/>
        <v>39</v>
      </c>
    </row>
    <row r="97" spans="1:5" s="338" customFormat="1" ht="27" customHeight="1">
      <c r="A97" s="328" t="s">
        <v>449</v>
      </c>
      <c r="B97" s="352" t="s">
        <v>170</v>
      </c>
      <c r="C97" s="353">
        <f>SUM(C98:C105)</f>
        <v>25364</v>
      </c>
      <c r="D97" s="353">
        <f>SUM(D98:D105)</f>
        <v>1004</v>
      </c>
      <c r="E97" s="353">
        <f>SUM(E98:E105)</f>
        <v>26368</v>
      </c>
    </row>
    <row r="98" spans="1:5" s="338" customFormat="1" ht="27" customHeight="1">
      <c r="A98" s="328" t="s">
        <v>450</v>
      </c>
      <c r="B98" s="329" t="s">
        <v>451</v>
      </c>
      <c r="C98" s="353">
        <v>12700</v>
      </c>
      <c r="D98" s="331">
        <v>263</v>
      </c>
      <c r="E98" s="330">
        <f t="shared" si="4"/>
        <v>12963</v>
      </c>
    </row>
    <row r="99" spans="1:5" s="338" customFormat="1" ht="33" customHeight="1">
      <c r="A99" s="328" t="s">
        <v>452</v>
      </c>
      <c r="B99" s="329" t="s">
        <v>453</v>
      </c>
      <c r="C99" s="353">
        <v>5271</v>
      </c>
      <c r="D99" s="331">
        <v>722</v>
      </c>
      <c r="E99" s="330">
        <f t="shared" si="4"/>
        <v>5993</v>
      </c>
    </row>
    <row r="100" spans="1:5" s="338" customFormat="1" ht="26.25" customHeight="1">
      <c r="A100" s="328" t="s">
        <v>454</v>
      </c>
      <c r="B100" s="329" t="s">
        <v>455</v>
      </c>
      <c r="C100" s="353">
        <v>1434</v>
      </c>
      <c r="D100" s="331">
        <f>132-281</f>
        <v>-149</v>
      </c>
      <c r="E100" s="330">
        <f t="shared" si="4"/>
        <v>1285</v>
      </c>
    </row>
    <row r="101" spans="1:5" s="338" customFormat="1" ht="26.25" customHeight="1">
      <c r="A101" s="328" t="s">
        <v>456</v>
      </c>
      <c r="B101" s="329" t="s">
        <v>457</v>
      </c>
      <c r="C101" s="353">
        <v>762</v>
      </c>
      <c r="D101" s="331">
        <v>-480</v>
      </c>
      <c r="E101" s="330">
        <f t="shared" si="4"/>
        <v>282</v>
      </c>
    </row>
    <row r="102" spans="1:5" s="338" customFormat="1" ht="26.25" customHeight="1">
      <c r="A102" s="328" t="s">
        <v>458</v>
      </c>
      <c r="B102" s="329" t="s">
        <v>459</v>
      </c>
      <c r="C102" s="355">
        <v>889</v>
      </c>
      <c r="D102" s="334">
        <v>-402</v>
      </c>
      <c r="E102" s="366">
        <f t="shared" si="4"/>
        <v>487</v>
      </c>
    </row>
    <row r="103" spans="1:5" s="338" customFormat="1" ht="26.25" customHeight="1">
      <c r="A103" s="328" t="s">
        <v>460</v>
      </c>
      <c r="B103" s="329" t="s">
        <v>461</v>
      </c>
      <c r="C103" s="354">
        <v>3371</v>
      </c>
      <c r="D103" s="330">
        <v>910</v>
      </c>
      <c r="E103" s="360">
        <f t="shared" si="4"/>
        <v>4281</v>
      </c>
    </row>
    <row r="104" spans="1:5" s="338" customFormat="1" ht="26.25" customHeight="1">
      <c r="A104" s="328" t="s">
        <v>462</v>
      </c>
      <c r="B104" s="329" t="s">
        <v>463</v>
      </c>
      <c r="C104" s="354">
        <v>518</v>
      </c>
      <c r="D104" s="330">
        <v>140</v>
      </c>
      <c r="E104" s="360">
        <f t="shared" si="4"/>
        <v>658</v>
      </c>
    </row>
    <row r="105" spans="1:5" s="338" customFormat="1" ht="26.25" customHeight="1">
      <c r="A105" s="328" t="s">
        <v>464</v>
      </c>
      <c r="B105" s="351" t="s">
        <v>465</v>
      </c>
      <c r="C105" s="355">
        <v>419</v>
      </c>
      <c r="D105" s="334">
        <v>0</v>
      </c>
      <c r="E105" s="360">
        <f t="shared" si="4"/>
        <v>419</v>
      </c>
    </row>
    <row r="106" spans="1:5" s="338" customFormat="1" ht="26.25" customHeight="1">
      <c r="A106" s="328" t="s">
        <v>466</v>
      </c>
      <c r="B106" s="361" t="s">
        <v>171</v>
      </c>
      <c r="C106" s="354">
        <f>SUM(C107:C109)</f>
        <v>27869</v>
      </c>
      <c r="D106" s="354">
        <f>SUM(D107:D109)</f>
        <v>-1995</v>
      </c>
      <c r="E106" s="354">
        <f>SUM(E107:E109)</f>
        <v>25874</v>
      </c>
    </row>
    <row r="107" spans="1:5" s="338" customFormat="1" ht="26.25" customHeight="1">
      <c r="A107" s="328" t="s">
        <v>467</v>
      </c>
      <c r="B107" s="329" t="s">
        <v>468</v>
      </c>
      <c r="C107" s="354">
        <v>22129</v>
      </c>
      <c r="D107" s="330">
        <v>-1995</v>
      </c>
      <c r="E107" s="360">
        <f t="shared" si="4"/>
        <v>20134</v>
      </c>
    </row>
    <row r="108" spans="1:5" s="338" customFormat="1" ht="26.25" customHeight="1">
      <c r="A108" s="328" t="s">
        <v>469</v>
      </c>
      <c r="B108" s="329" t="s">
        <v>429</v>
      </c>
      <c r="C108" s="354">
        <v>3200</v>
      </c>
      <c r="D108" s="331">
        <v>0</v>
      </c>
      <c r="E108" s="360">
        <f t="shared" si="4"/>
        <v>3200</v>
      </c>
    </row>
    <row r="109" spans="1:5" s="338" customFormat="1" ht="26.25" customHeight="1">
      <c r="A109" s="328" t="s">
        <v>470</v>
      </c>
      <c r="B109" s="329" t="s">
        <v>471</v>
      </c>
      <c r="C109" s="354">
        <v>2540</v>
      </c>
      <c r="D109" s="331">
        <v>0</v>
      </c>
      <c r="E109" s="360">
        <f t="shared" si="4"/>
        <v>2540</v>
      </c>
    </row>
    <row r="110" spans="1:5" s="338" customFormat="1" ht="26.25" customHeight="1">
      <c r="A110" s="328" t="s">
        <v>472</v>
      </c>
      <c r="B110" s="361" t="s">
        <v>287</v>
      </c>
      <c r="C110" s="360">
        <f>SUM(C111:C117)</f>
        <v>3434</v>
      </c>
      <c r="D110" s="360">
        <f>SUM(D111:D117)</f>
        <v>92</v>
      </c>
      <c r="E110" s="360">
        <f>SUM(E111:E117)</f>
        <v>3526</v>
      </c>
    </row>
    <row r="111" spans="1:5" s="338" customFormat="1" ht="26.25" customHeight="1">
      <c r="A111" s="328" t="s">
        <v>473</v>
      </c>
      <c r="B111" s="329" t="s">
        <v>474</v>
      </c>
      <c r="C111" s="354">
        <v>1648</v>
      </c>
      <c r="D111" s="331">
        <v>0</v>
      </c>
      <c r="E111" s="367">
        <f t="shared" ref="E111:E117" si="5">C111+D111</f>
        <v>1648</v>
      </c>
    </row>
    <row r="112" spans="1:5" s="338" customFormat="1" ht="26.25" customHeight="1">
      <c r="A112" s="328" t="s">
        <v>475</v>
      </c>
      <c r="B112" s="329" t="s">
        <v>476</v>
      </c>
      <c r="C112" s="354">
        <v>40</v>
      </c>
      <c r="D112" s="331">
        <v>0</v>
      </c>
      <c r="E112" s="367">
        <f t="shared" si="5"/>
        <v>40</v>
      </c>
    </row>
    <row r="113" spans="1:5" s="338" customFormat="1" ht="26.25" customHeight="1">
      <c r="A113" s="328" t="s">
        <v>477</v>
      </c>
      <c r="B113" s="329" t="s">
        <v>478</v>
      </c>
      <c r="C113" s="354">
        <v>26</v>
      </c>
      <c r="D113" s="331">
        <v>0</v>
      </c>
      <c r="E113" s="367">
        <f t="shared" si="5"/>
        <v>26</v>
      </c>
    </row>
    <row r="114" spans="1:5" s="338" customFormat="1" ht="26.25" customHeight="1">
      <c r="A114" s="328" t="s">
        <v>479</v>
      </c>
      <c r="B114" s="329" t="s">
        <v>480</v>
      </c>
      <c r="C114" s="354">
        <v>220</v>
      </c>
      <c r="D114" s="331">
        <v>0</v>
      </c>
      <c r="E114" s="367">
        <f t="shared" si="5"/>
        <v>220</v>
      </c>
    </row>
    <row r="115" spans="1:5" s="338" customFormat="1" ht="26.25" customHeight="1">
      <c r="A115" s="328" t="s">
        <v>481</v>
      </c>
      <c r="B115" s="329" t="s">
        <v>482</v>
      </c>
      <c r="C115" s="354">
        <v>240</v>
      </c>
      <c r="D115" s="331">
        <v>0</v>
      </c>
      <c r="E115" s="367">
        <f t="shared" si="5"/>
        <v>240</v>
      </c>
    </row>
    <row r="116" spans="1:5" s="338" customFormat="1" ht="26.25" customHeight="1">
      <c r="A116" s="328" t="s">
        <v>483</v>
      </c>
      <c r="B116" s="329" t="s">
        <v>484</v>
      </c>
      <c r="C116" s="354">
        <v>350</v>
      </c>
      <c r="D116" s="331">
        <v>92</v>
      </c>
      <c r="E116" s="367">
        <f t="shared" si="5"/>
        <v>442</v>
      </c>
    </row>
    <row r="117" spans="1:5" s="338" customFormat="1" ht="26.25" customHeight="1">
      <c r="A117" s="328" t="s">
        <v>485</v>
      </c>
      <c r="B117" s="329" t="s">
        <v>486</v>
      </c>
      <c r="C117" s="354">
        <v>910</v>
      </c>
      <c r="D117" s="331">
        <v>0</v>
      </c>
      <c r="E117" s="367">
        <f t="shared" si="5"/>
        <v>910</v>
      </c>
    </row>
    <row r="118" spans="1:5" s="338" customFormat="1" ht="26.25" customHeight="1">
      <c r="A118" s="328" t="s">
        <v>487</v>
      </c>
      <c r="B118" s="361" t="s">
        <v>251</v>
      </c>
      <c r="C118" s="354">
        <v>41765</v>
      </c>
      <c r="D118" s="354">
        <v>0</v>
      </c>
      <c r="E118" s="354">
        <f>SUM(E119:E140)</f>
        <v>41765</v>
      </c>
    </row>
    <row r="119" spans="1:5" s="338" customFormat="1" ht="26.25" customHeight="1">
      <c r="A119" s="328" t="s">
        <v>488</v>
      </c>
      <c r="B119" s="368" t="s">
        <v>489</v>
      </c>
      <c r="C119" s="355">
        <v>254</v>
      </c>
      <c r="D119" s="331">
        <v>0</v>
      </c>
      <c r="E119" s="367">
        <f t="shared" ref="E119:E133" si="6">SUM(C119+D119)</f>
        <v>254</v>
      </c>
    </row>
    <row r="120" spans="1:5" s="338" customFormat="1" ht="26.25" customHeight="1">
      <c r="A120" s="328" t="s">
        <v>490</v>
      </c>
      <c r="B120" s="358" t="s">
        <v>491</v>
      </c>
      <c r="C120" s="354">
        <v>635</v>
      </c>
      <c r="D120" s="331">
        <v>0</v>
      </c>
      <c r="E120" s="367">
        <f t="shared" si="6"/>
        <v>635</v>
      </c>
    </row>
    <row r="121" spans="1:5" s="338" customFormat="1" ht="26.25" customHeight="1">
      <c r="A121" s="328" t="s">
        <v>492</v>
      </c>
      <c r="B121" s="369" t="s">
        <v>493</v>
      </c>
      <c r="C121" s="354">
        <v>762</v>
      </c>
      <c r="D121" s="331">
        <v>0</v>
      </c>
      <c r="E121" s="367">
        <f t="shared" si="6"/>
        <v>762</v>
      </c>
    </row>
    <row r="122" spans="1:5" s="338" customFormat="1" ht="26.25" customHeight="1">
      <c r="A122" s="328" t="s">
        <v>494</v>
      </c>
      <c r="B122" s="369" t="s">
        <v>495</v>
      </c>
      <c r="C122" s="354">
        <v>762</v>
      </c>
      <c r="D122" s="331">
        <v>0</v>
      </c>
      <c r="E122" s="367">
        <f t="shared" si="6"/>
        <v>762</v>
      </c>
    </row>
    <row r="123" spans="1:5" s="338" customFormat="1" ht="26.25" customHeight="1">
      <c r="A123" s="328" t="s">
        <v>496</v>
      </c>
      <c r="B123" s="369" t="s">
        <v>497</v>
      </c>
      <c r="C123" s="354">
        <v>381</v>
      </c>
      <c r="D123" s="331">
        <v>0</v>
      </c>
      <c r="E123" s="367">
        <f t="shared" si="6"/>
        <v>381</v>
      </c>
    </row>
    <row r="124" spans="1:5" s="338" customFormat="1" ht="26.25" customHeight="1">
      <c r="A124" s="328" t="s">
        <v>498</v>
      </c>
      <c r="B124" s="368" t="s">
        <v>499</v>
      </c>
      <c r="C124" s="355">
        <v>1262</v>
      </c>
      <c r="D124" s="331">
        <v>0</v>
      </c>
      <c r="E124" s="367">
        <f t="shared" si="6"/>
        <v>1262</v>
      </c>
    </row>
    <row r="125" spans="1:5" s="338" customFormat="1" ht="26.25" customHeight="1">
      <c r="A125" s="328" t="s">
        <v>500</v>
      </c>
      <c r="B125" s="358" t="s">
        <v>501</v>
      </c>
      <c r="C125" s="354">
        <v>4000</v>
      </c>
      <c r="D125" s="331">
        <v>0</v>
      </c>
      <c r="E125" s="367">
        <f t="shared" si="6"/>
        <v>4000</v>
      </c>
    </row>
    <row r="126" spans="1:5" s="338" customFormat="1" ht="26.25" customHeight="1">
      <c r="A126" s="328" t="s">
        <v>502</v>
      </c>
      <c r="B126" s="362" t="s">
        <v>503</v>
      </c>
      <c r="C126" s="354">
        <v>10500</v>
      </c>
      <c r="D126" s="331">
        <v>0</v>
      </c>
      <c r="E126" s="367">
        <f t="shared" si="6"/>
        <v>10500</v>
      </c>
    </row>
    <row r="127" spans="1:5" s="338" customFormat="1" ht="26.25" customHeight="1">
      <c r="A127" s="328" t="s">
        <v>504</v>
      </c>
      <c r="B127" s="362" t="s">
        <v>505</v>
      </c>
      <c r="C127" s="354">
        <v>7500</v>
      </c>
      <c r="D127" s="331">
        <v>0</v>
      </c>
      <c r="E127" s="367">
        <f t="shared" si="6"/>
        <v>7500</v>
      </c>
    </row>
    <row r="128" spans="1:5" s="338" customFormat="1" ht="26.25" customHeight="1">
      <c r="A128" s="328" t="s">
        <v>506</v>
      </c>
      <c r="B128" s="362" t="s">
        <v>507</v>
      </c>
      <c r="C128" s="354">
        <v>3750</v>
      </c>
      <c r="D128" s="331">
        <v>0</v>
      </c>
      <c r="E128" s="367">
        <f t="shared" si="6"/>
        <v>3750</v>
      </c>
    </row>
    <row r="129" spans="1:5" s="338" customFormat="1" ht="26.25" customHeight="1">
      <c r="A129" s="328" t="s">
        <v>508</v>
      </c>
      <c r="B129" s="362" t="s">
        <v>509</v>
      </c>
      <c r="C129" s="354">
        <v>526</v>
      </c>
      <c r="D129" s="331">
        <v>0</v>
      </c>
      <c r="E129" s="367">
        <f t="shared" si="6"/>
        <v>526</v>
      </c>
    </row>
    <row r="130" spans="1:5" s="338" customFormat="1" ht="26.25" customHeight="1">
      <c r="A130" s="328" t="s">
        <v>510</v>
      </c>
      <c r="B130" s="362" t="s">
        <v>511</v>
      </c>
      <c r="C130" s="354">
        <v>300</v>
      </c>
      <c r="D130" s="331">
        <v>0</v>
      </c>
      <c r="E130" s="367">
        <f t="shared" si="6"/>
        <v>300</v>
      </c>
    </row>
    <row r="131" spans="1:5" s="335" customFormat="1" ht="26.25" customHeight="1">
      <c r="A131" s="328" t="s">
        <v>512</v>
      </c>
      <c r="B131" s="362" t="s">
        <v>513</v>
      </c>
      <c r="C131" s="354">
        <v>100</v>
      </c>
      <c r="D131" s="331">
        <v>0</v>
      </c>
      <c r="E131" s="367">
        <f t="shared" si="6"/>
        <v>100</v>
      </c>
    </row>
    <row r="132" spans="1:5" s="338" customFormat="1" ht="33" customHeight="1">
      <c r="A132" s="328" t="s">
        <v>514</v>
      </c>
      <c r="B132" s="362" t="s">
        <v>515</v>
      </c>
      <c r="C132" s="354">
        <v>1905</v>
      </c>
      <c r="D132" s="331">
        <v>0</v>
      </c>
      <c r="E132" s="367">
        <f t="shared" si="6"/>
        <v>1905</v>
      </c>
    </row>
    <row r="133" spans="1:5" s="338" customFormat="1" ht="27.75" customHeight="1">
      <c r="A133" s="328" t="s">
        <v>516</v>
      </c>
      <c r="B133" s="362" t="s">
        <v>517</v>
      </c>
      <c r="C133" s="354">
        <v>900</v>
      </c>
      <c r="D133" s="331">
        <v>0</v>
      </c>
      <c r="E133" s="367">
        <f t="shared" si="6"/>
        <v>900</v>
      </c>
    </row>
    <row r="134" spans="1:5" s="338" customFormat="1" ht="27.75" customHeight="1">
      <c r="A134" s="328" t="s">
        <v>518</v>
      </c>
      <c r="B134" s="369" t="s">
        <v>519</v>
      </c>
      <c r="C134" s="354">
        <v>1000</v>
      </c>
      <c r="D134" s="331">
        <v>0</v>
      </c>
      <c r="E134" s="360">
        <f t="shared" ref="E134:E140" si="7">C134+D134</f>
        <v>1000</v>
      </c>
    </row>
    <row r="135" spans="1:5" s="338" customFormat="1" ht="27.75" customHeight="1">
      <c r="A135" s="328" t="s">
        <v>520</v>
      </c>
      <c r="B135" s="369" t="s">
        <v>521</v>
      </c>
      <c r="C135" s="354">
        <v>300</v>
      </c>
      <c r="D135" s="331">
        <v>0</v>
      </c>
      <c r="E135" s="360">
        <f t="shared" si="7"/>
        <v>300</v>
      </c>
    </row>
    <row r="136" spans="1:5" s="338" customFormat="1" ht="27.75" customHeight="1">
      <c r="A136" s="328" t="s">
        <v>522</v>
      </c>
      <c r="B136" s="370" t="s">
        <v>523</v>
      </c>
      <c r="C136" s="371">
        <v>140</v>
      </c>
      <c r="D136" s="350">
        <v>0</v>
      </c>
      <c r="E136" s="360">
        <f t="shared" si="7"/>
        <v>140</v>
      </c>
    </row>
    <row r="137" spans="1:5" s="338" customFormat="1" ht="27.75" customHeight="1">
      <c r="A137" s="328" t="s">
        <v>524</v>
      </c>
      <c r="B137" s="370" t="s">
        <v>525</v>
      </c>
      <c r="C137" s="371">
        <v>20</v>
      </c>
      <c r="D137" s="350">
        <v>0</v>
      </c>
      <c r="E137" s="360">
        <f t="shared" si="7"/>
        <v>20</v>
      </c>
    </row>
    <row r="138" spans="1:5" s="338" customFormat="1" ht="27.75" customHeight="1">
      <c r="A138" s="328" t="s">
        <v>526</v>
      </c>
      <c r="B138" s="370" t="s">
        <v>527</v>
      </c>
      <c r="C138" s="371">
        <v>6218</v>
      </c>
      <c r="D138" s="350">
        <v>0</v>
      </c>
      <c r="E138" s="372">
        <f t="shared" si="7"/>
        <v>6218</v>
      </c>
    </row>
    <row r="139" spans="1:5" s="338" customFormat="1" ht="27.75" customHeight="1">
      <c r="A139" s="328" t="s">
        <v>528</v>
      </c>
      <c r="B139" s="370" t="s">
        <v>529</v>
      </c>
      <c r="C139" s="371">
        <v>300</v>
      </c>
      <c r="D139" s="330">
        <v>0</v>
      </c>
      <c r="E139" s="373">
        <f t="shared" si="7"/>
        <v>300</v>
      </c>
    </row>
    <row r="140" spans="1:5" s="338" customFormat="1" ht="27.75" customHeight="1" thickBot="1">
      <c r="A140" s="328" t="s">
        <v>530</v>
      </c>
      <c r="B140" s="370" t="s">
        <v>531</v>
      </c>
      <c r="C140" s="371">
        <v>250</v>
      </c>
      <c r="D140" s="330">
        <v>0</v>
      </c>
      <c r="E140" s="373">
        <f t="shared" si="7"/>
        <v>250</v>
      </c>
    </row>
    <row r="141" spans="1:5" s="338" customFormat="1" ht="27.75" customHeight="1" thickBot="1">
      <c r="A141" s="588" t="s">
        <v>532</v>
      </c>
      <c r="B141" s="589" t="s">
        <v>174</v>
      </c>
      <c r="C141" s="589">
        <f>C94+C97+C106+C110+C118</f>
        <v>98737</v>
      </c>
      <c r="D141" s="589">
        <f>D94+D97+D106+D110+D118</f>
        <v>-1165</v>
      </c>
      <c r="E141" s="589">
        <f>SUM(C141+D141)</f>
        <v>97572</v>
      </c>
    </row>
    <row r="142" spans="1:5" s="338" customFormat="1" ht="27.75" customHeight="1">
      <c r="A142" s="328" t="s">
        <v>533</v>
      </c>
      <c r="B142" s="374" t="s">
        <v>252</v>
      </c>
      <c r="C142" s="357">
        <f>SUM(C143:C150)</f>
        <v>8042</v>
      </c>
      <c r="D142" s="357">
        <f>SUM(D143:D150)</f>
        <v>4482</v>
      </c>
      <c r="E142" s="357">
        <f>SUM(E143:E150)</f>
        <v>12524</v>
      </c>
    </row>
    <row r="143" spans="1:5" s="338" customFormat="1" ht="32.25" customHeight="1">
      <c r="A143" s="328" t="s">
        <v>534</v>
      </c>
      <c r="B143" s="375" t="s">
        <v>535</v>
      </c>
      <c r="C143" s="354">
        <v>191</v>
      </c>
      <c r="D143" s="331">
        <v>707</v>
      </c>
      <c r="E143" s="373">
        <f t="shared" ref="E143:E158" si="8">C143+D143</f>
        <v>898</v>
      </c>
    </row>
    <row r="144" spans="1:5" s="346" customFormat="1" ht="27" customHeight="1">
      <c r="A144" s="328" t="s">
        <v>536</v>
      </c>
      <c r="B144" s="375" t="s">
        <v>537</v>
      </c>
      <c r="C144" s="354">
        <v>413</v>
      </c>
      <c r="D144" s="331">
        <v>0</v>
      </c>
      <c r="E144" s="373">
        <f t="shared" si="8"/>
        <v>413</v>
      </c>
    </row>
    <row r="145" spans="1:5" s="346" customFormat="1" ht="27" customHeight="1">
      <c r="A145" s="328" t="s">
        <v>538</v>
      </c>
      <c r="B145" s="375" t="s">
        <v>539</v>
      </c>
      <c r="C145" s="354">
        <v>4000</v>
      </c>
      <c r="D145" s="331">
        <v>0</v>
      </c>
      <c r="E145" s="373">
        <f t="shared" si="8"/>
        <v>4000</v>
      </c>
    </row>
    <row r="146" spans="1:5" s="346" customFormat="1" ht="27" customHeight="1">
      <c r="A146" s="328" t="s">
        <v>540</v>
      </c>
      <c r="B146" s="375" t="s">
        <v>541</v>
      </c>
      <c r="C146" s="354">
        <v>1538</v>
      </c>
      <c r="D146" s="331">
        <v>1189</v>
      </c>
      <c r="E146" s="373">
        <f t="shared" si="8"/>
        <v>2727</v>
      </c>
    </row>
    <row r="147" spans="1:5" s="346" customFormat="1" ht="27" customHeight="1">
      <c r="A147" s="328" t="s">
        <v>542</v>
      </c>
      <c r="B147" s="375" t="s">
        <v>543</v>
      </c>
      <c r="C147" s="354">
        <v>1900</v>
      </c>
      <c r="D147" s="331">
        <v>0</v>
      </c>
      <c r="E147" s="373">
        <f t="shared" si="8"/>
        <v>1900</v>
      </c>
    </row>
    <row r="148" spans="1:5" s="335" customFormat="1" ht="27" customHeight="1">
      <c r="A148" s="328" t="s">
        <v>544</v>
      </c>
      <c r="B148" s="375" t="s">
        <v>545</v>
      </c>
      <c r="C148" s="354">
        <v>0</v>
      </c>
      <c r="D148" s="331">
        <v>325</v>
      </c>
      <c r="E148" s="373">
        <f>C148+D148</f>
        <v>325</v>
      </c>
    </row>
    <row r="149" spans="1:5" s="335" customFormat="1" ht="27" customHeight="1">
      <c r="A149" s="328" t="s">
        <v>546</v>
      </c>
      <c r="B149" s="375" t="s">
        <v>547</v>
      </c>
      <c r="C149" s="354">
        <v>0</v>
      </c>
      <c r="D149" s="331">
        <v>2134</v>
      </c>
      <c r="E149" s="373">
        <f>C149+D149</f>
        <v>2134</v>
      </c>
    </row>
    <row r="150" spans="1:5" s="346" customFormat="1" ht="27" customHeight="1">
      <c r="A150" s="328" t="s">
        <v>548</v>
      </c>
      <c r="B150" s="375" t="s">
        <v>549</v>
      </c>
      <c r="C150" s="354">
        <v>0</v>
      </c>
      <c r="D150" s="331">
        <v>127</v>
      </c>
      <c r="E150" s="373">
        <f>C150+D150</f>
        <v>127</v>
      </c>
    </row>
    <row r="151" spans="1:5" s="346" customFormat="1" ht="26.25" customHeight="1">
      <c r="A151" s="328" t="s">
        <v>550</v>
      </c>
      <c r="B151" s="376" t="s">
        <v>176</v>
      </c>
      <c r="C151" s="377">
        <f>SUM(C152:C158)</f>
        <v>29311</v>
      </c>
      <c r="D151" s="377">
        <f>SUM(D152:D158)</f>
        <v>2130</v>
      </c>
      <c r="E151" s="377">
        <f>SUM(E152:E158)</f>
        <v>31441</v>
      </c>
    </row>
    <row r="152" spans="1:5" s="346" customFormat="1" ht="27" customHeight="1">
      <c r="A152" s="328" t="s">
        <v>551</v>
      </c>
      <c r="B152" s="375" t="s">
        <v>552</v>
      </c>
      <c r="C152" s="377">
        <v>1270</v>
      </c>
      <c r="D152" s="331">
        <v>0</v>
      </c>
      <c r="E152" s="378">
        <f t="shared" si="8"/>
        <v>1270</v>
      </c>
    </row>
    <row r="153" spans="1:5" s="346" customFormat="1" ht="27" customHeight="1">
      <c r="A153" s="328" t="s">
        <v>553</v>
      </c>
      <c r="B153" s="375" t="s">
        <v>554</v>
      </c>
      <c r="C153" s="377">
        <v>2421</v>
      </c>
      <c r="D153" s="331">
        <v>377</v>
      </c>
      <c r="E153" s="378">
        <f t="shared" si="8"/>
        <v>2798</v>
      </c>
    </row>
    <row r="154" spans="1:5" s="346" customFormat="1" ht="33" customHeight="1">
      <c r="A154" s="328" t="s">
        <v>555</v>
      </c>
      <c r="B154" s="375" t="s">
        <v>556</v>
      </c>
      <c r="C154" s="379">
        <v>1905</v>
      </c>
      <c r="D154" s="331">
        <f>71+100+149</f>
        <v>320</v>
      </c>
      <c r="E154" s="378">
        <f t="shared" si="8"/>
        <v>2225</v>
      </c>
    </row>
    <row r="155" spans="1:5" s="346" customFormat="1" ht="27" customHeight="1">
      <c r="A155" s="328" t="s">
        <v>557</v>
      </c>
      <c r="B155" s="375" t="s">
        <v>558</v>
      </c>
      <c r="C155" s="377">
        <v>5715</v>
      </c>
      <c r="D155" s="334">
        <v>0</v>
      </c>
      <c r="E155" s="378">
        <f t="shared" si="8"/>
        <v>5715</v>
      </c>
    </row>
    <row r="156" spans="1:5" s="346" customFormat="1" ht="27" customHeight="1">
      <c r="A156" s="328" t="s">
        <v>559</v>
      </c>
      <c r="B156" s="380" t="s">
        <v>560</v>
      </c>
      <c r="C156" s="379">
        <v>18000</v>
      </c>
      <c r="D156" s="350">
        <v>0</v>
      </c>
      <c r="E156" s="378">
        <f t="shared" si="8"/>
        <v>18000</v>
      </c>
    </row>
    <row r="157" spans="1:5" s="346" customFormat="1" ht="27" customHeight="1">
      <c r="A157" s="328" t="s">
        <v>561</v>
      </c>
      <c r="B157" s="375" t="s">
        <v>547</v>
      </c>
      <c r="C157" s="377">
        <v>0</v>
      </c>
      <c r="D157" s="330">
        <v>858</v>
      </c>
      <c r="E157" s="378">
        <f t="shared" si="8"/>
        <v>858</v>
      </c>
    </row>
    <row r="158" spans="1:5" s="346" customFormat="1" ht="27" customHeight="1" thickBot="1">
      <c r="A158" s="328" t="s">
        <v>562</v>
      </c>
      <c r="B158" s="375" t="s">
        <v>563</v>
      </c>
      <c r="C158" s="377">
        <v>0</v>
      </c>
      <c r="D158" s="330">
        <v>575</v>
      </c>
      <c r="E158" s="378">
        <f t="shared" si="8"/>
        <v>575</v>
      </c>
    </row>
    <row r="159" spans="1:5" s="346" customFormat="1" ht="27" customHeight="1" thickBot="1">
      <c r="A159" s="588" t="s">
        <v>564</v>
      </c>
      <c r="B159" s="589" t="s">
        <v>177</v>
      </c>
      <c r="C159" s="590">
        <f>C142+C151</f>
        <v>37353</v>
      </c>
      <c r="D159" s="591">
        <f>D142+D151</f>
        <v>6612</v>
      </c>
      <c r="E159" s="590">
        <f>SUM(C159+D159)</f>
        <v>43965</v>
      </c>
    </row>
    <row r="160" spans="1:5" s="346" customFormat="1" ht="27" customHeight="1" thickBot="1">
      <c r="A160" s="588" t="s">
        <v>565</v>
      </c>
      <c r="B160" s="589" t="s">
        <v>178</v>
      </c>
      <c r="C160" s="590">
        <f>C13+C66+C93+C141+C159</f>
        <v>272635</v>
      </c>
      <c r="D160" s="591">
        <f>D13+D66+D93+D141+D159</f>
        <v>13521</v>
      </c>
      <c r="E160" s="590">
        <f>E13+E66+E93+E141+E159</f>
        <v>286156</v>
      </c>
    </row>
    <row r="161" spans="1:6" s="346" customFormat="1" ht="20.100000000000001" customHeight="1">
      <c r="A161" s="381"/>
      <c r="B161" s="382"/>
      <c r="C161" s="383"/>
      <c r="D161" s="383"/>
      <c r="E161" s="384" t="s">
        <v>105</v>
      </c>
    </row>
    <row r="162" spans="1:6" s="346" customFormat="1" ht="20.100000000000001" customHeight="1">
      <c r="A162" s="381"/>
      <c r="B162" s="382"/>
      <c r="C162" s="383"/>
      <c r="D162" s="383"/>
      <c r="E162" s="384"/>
    </row>
    <row r="163" spans="1:6" s="346" customFormat="1" ht="20.100000000000001" customHeight="1">
      <c r="A163" s="381"/>
      <c r="B163" s="382"/>
      <c r="C163" s="383"/>
      <c r="D163" s="383"/>
      <c r="E163" s="384"/>
    </row>
    <row r="164" spans="1:6" s="346" customFormat="1" ht="20.100000000000001" customHeight="1">
      <c r="A164" s="381"/>
      <c r="B164" s="382"/>
      <c r="C164" s="383"/>
      <c r="D164" s="383"/>
      <c r="E164" s="384"/>
    </row>
    <row r="165" spans="1:6" s="346" customFormat="1" ht="20.100000000000001" customHeight="1">
      <c r="A165" s="381"/>
      <c r="B165" s="385"/>
      <c r="C165" s="383"/>
      <c r="D165" s="383"/>
      <c r="E165" s="383"/>
    </row>
    <row r="166" spans="1:6" s="346" customFormat="1" ht="20.100000000000001" customHeight="1">
      <c r="A166" s="381"/>
      <c r="B166" s="382"/>
      <c r="C166" s="383"/>
      <c r="D166" s="383"/>
      <c r="E166" s="384"/>
    </row>
    <row r="167" spans="1:6" s="346" customFormat="1" ht="20.100000000000001" customHeight="1">
      <c r="A167" s="381"/>
      <c r="B167" s="386"/>
      <c r="C167" s="383"/>
      <c r="D167" s="383"/>
      <c r="E167" s="384"/>
    </row>
    <row r="168" spans="1:6" s="346" customFormat="1" ht="20.100000000000001" customHeight="1">
      <c r="A168" s="381"/>
      <c r="B168" s="382"/>
      <c r="C168" s="383"/>
      <c r="D168" s="383"/>
      <c r="E168" s="384"/>
    </row>
    <row r="169" spans="1:6" s="346" customFormat="1" ht="20.100000000000001" customHeight="1">
      <c r="A169" s="381"/>
      <c r="B169" s="382"/>
      <c r="C169" s="383"/>
      <c r="D169" s="383"/>
      <c r="E169" s="384"/>
    </row>
    <row r="170" spans="1:6" s="346" customFormat="1" ht="20.100000000000001" customHeight="1">
      <c r="A170" s="381"/>
      <c r="B170" s="382"/>
      <c r="C170" s="383"/>
      <c r="D170" s="383"/>
      <c r="E170" s="384"/>
    </row>
    <row r="171" spans="1:6" s="346" customFormat="1" ht="20.100000000000001" customHeight="1">
      <c r="A171" s="381"/>
      <c r="B171" s="382"/>
      <c r="C171" s="383"/>
      <c r="D171" s="383"/>
      <c r="E171" s="384"/>
    </row>
    <row r="172" spans="1:6" s="346" customFormat="1" ht="20.100000000000001" customHeight="1">
      <c r="A172" s="381"/>
      <c r="B172" s="382"/>
      <c r="C172" s="383"/>
      <c r="D172" s="383"/>
      <c r="E172" s="384"/>
    </row>
    <row r="173" spans="1:6" s="346" customFormat="1" ht="20.100000000000001" customHeight="1">
      <c r="A173" s="381"/>
      <c r="B173" s="382"/>
      <c r="C173" s="383"/>
      <c r="D173" s="383"/>
      <c r="E173" s="384"/>
    </row>
    <row r="174" spans="1:6" s="346" customFormat="1" ht="20.100000000000001" customHeight="1">
      <c r="A174" s="387"/>
      <c r="B174" s="382"/>
      <c r="C174" s="383"/>
      <c r="D174" s="383"/>
      <c r="E174" s="384"/>
    </row>
    <row r="175" spans="1:6" s="346" customFormat="1" ht="20.100000000000001" customHeight="1">
      <c r="A175" s="381"/>
      <c r="B175" s="382"/>
      <c r="C175" s="383"/>
      <c r="D175" s="383"/>
      <c r="E175" s="384"/>
      <c r="F175" s="388"/>
    </row>
    <row r="176" spans="1:6" s="346" customFormat="1" ht="20.100000000000001" customHeight="1">
      <c r="A176" s="381"/>
      <c r="B176" s="389"/>
      <c r="C176" s="383"/>
      <c r="D176" s="383"/>
      <c r="E176" s="383"/>
    </row>
    <row r="177" spans="1:5" s="346" customFormat="1" ht="20.100000000000001" customHeight="1">
      <c r="A177" s="381"/>
      <c r="B177" s="390"/>
      <c r="C177" s="383"/>
      <c r="D177" s="383"/>
      <c r="E177" s="384"/>
    </row>
    <row r="178" spans="1:5" s="346" customFormat="1" ht="20.100000000000001" customHeight="1">
      <c r="A178" s="381"/>
      <c r="B178" s="390"/>
      <c r="C178" s="383"/>
      <c r="D178" s="383"/>
      <c r="E178" s="384"/>
    </row>
    <row r="179" spans="1:5" s="346" customFormat="1" ht="20.100000000000001" customHeight="1">
      <c r="A179" s="381"/>
      <c r="B179" s="390"/>
      <c r="C179" s="383"/>
      <c r="D179" s="383"/>
      <c r="E179" s="384"/>
    </row>
    <row r="180" spans="1:5" s="346" customFormat="1" ht="20.100000000000001" customHeight="1">
      <c r="A180" s="381"/>
      <c r="B180" s="386"/>
      <c r="C180" s="383"/>
      <c r="D180" s="383"/>
      <c r="E180" s="384"/>
    </row>
    <row r="181" spans="1:5" s="346" customFormat="1" ht="20.100000000000001" customHeight="1">
      <c r="A181" s="381"/>
      <c r="B181" s="382"/>
      <c r="C181" s="383"/>
      <c r="D181" s="383"/>
      <c r="E181" s="384"/>
    </row>
    <row r="182" spans="1:5" s="346" customFormat="1" ht="20.100000000000001" customHeight="1">
      <c r="A182" s="381"/>
      <c r="B182" s="382"/>
      <c r="C182" s="383"/>
      <c r="D182" s="383"/>
      <c r="E182" s="384"/>
    </row>
    <row r="183" spans="1:5" s="346" customFormat="1" ht="20.100000000000001" customHeight="1">
      <c r="A183" s="381"/>
      <c r="B183" s="382"/>
      <c r="C183" s="383"/>
      <c r="D183" s="383"/>
      <c r="E183" s="384"/>
    </row>
    <row r="184" spans="1:5" s="346" customFormat="1" ht="20.100000000000001" customHeight="1">
      <c r="A184" s="381"/>
      <c r="B184" s="391"/>
      <c r="C184" s="391"/>
      <c r="D184" s="391"/>
      <c r="E184" s="391"/>
    </row>
    <row r="185" spans="1:5" s="346" customFormat="1" ht="20.100000000000001" customHeight="1">
      <c r="A185" s="381"/>
      <c r="B185" s="389"/>
      <c r="C185" s="383"/>
      <c r="D185" s="383"/>
      <c r="E185" s="383"/>
    </row>
    <row r="186" spans="1:5" s="346" customFormat="1" ht="20.100000000000001" customHeight="1">
      <c r="A186" s="381"/>
      <c r="B186" s="390"/>
      <c r="C186" s="383"/>
      <c r="D186" s="383"/>
      <c r="E186" s="383"/>
    </row>
    <row r="187" spans="1:5" s="346" customFormat="1" ht="20.100000000000001" customHeight="1">
      <c r="A187" s="381"/>
      <c r="B187" s="390"/>
      <c r="C187" s="383"/>
      <c r="D187" s="383"/>
      <c r="E187" s="383"/>
    </row>
    <row r="188" spans="1:5" s="346" customFormat="1" ht="20.100000000000001" customHeight="1">
      <c r="A188" s="381"/>
      <c r="B188" s="390"/>
      <c r="C188" s="383"/>
      <c r="D188" s="383"/>
      <c r="E188" s="383"/>
    </row>
    <row r="189" spans="1:5" s="346" customFormat="1" ht="20.100000000000001" customHeight="1">
      <c r="A189" s="381"/>
      <c r="B189" s="390"/>
      <c r="C189" s="383"/>
      <c r="D189" s="383"/>
      <c r="E189" s="383"/>
    </row>
    <row r="190" spans="1:5" s="346" customFormat="1" ht="20.100000000000001" customHeight="1">
      <c r="A190" s="381"/>
      <c r="B190" s="390"/>
      <c r="C190" s="383"/>
      <c r="D190" s="383"/>
      <c r="E190" s="383"/>
    </row>
    <row r="191" spans="1:5" s="346" customFormat="1" ht="20.100000000000001" customHeight="1">
      <c r="A191" s="381"/>
      <c r="B191" s="390"/>
      <c r="C191" s="383"/>
      <c r="D191" s="383"/>
      <c r="E191" s="383"/>
    </row>
    <row r="192" spans="1:5" s="346" customFormat="1" ht="20.100000000000001" customHeight="1">
      <c r="A192" s="381"/>
      <c r="B192" s="390"/>
      <c r="C192" s="383"/>
      <c r="D192" s="383"/>
      <c r="E192" s="383"/>
    </row>
    <row r="193" spans="1:5" s="346" customFormat="1" ht="20.100000000000001" customHeight="1">
      <c r="A193" s="381"/>
      <c r="B193" s="390"/>
      <c r="C193" s="383"/>
      <c r="D193" s="383"/>
      <c r="E193" s="383"/>
    </row>
    <row r="194" spans="1:5" s="346" customFormat="1" ht="20.100000000000001" customHeight="1">
      <c r="A194" s="392"/>
      <c r="B194" s="390"/>
      <c r="C194" s="383"/>
      <c r="D194" s="383"/>
      <c r="E194" s="383"/>
    </row>
    <row r="195" spans="1:5" s="346" customFormat="1" ht="20.100000000000001" customHeight="1">
      <c r="A195" s="381"/>
      <c r="B195" s="389"/>
      <c r="C195" s="383"/>
      <c r="D195" s="383"/>
      <c r="E195" s="383"/>
    </row>
    <row r="196" spans="1:5" s="346" customFormat="1" ht="20.100000000000001" customHeight="1">
      <c r="A196" s="381"/>
      <c r="B196" s="390"/>
      <c r="C196" s="383"/>
      <c r="D196" s="383"/>
      <c r="E196" s="383"/>
    </row>
    <row r="197" spans="1:5" s="346" customFormat="1" ht="20.100000000000001" customHeight="1">
      <c r="A197" s="381"/>
      <c r="B197" s="390"/>
      <c r="C197" s="383"/>
      <c r="D197" s="383"/>
      <c r="E197" s="383"/>
    </row>
    <row r="198" spans="1:5" s="346" customFormat="1" ht="20.100000000000001" customHeight="1">
      <c r="A198" s="381"/>
      <c r="B198" s="390"/>
      <c r="C198" s="383"/>
      <c r="D198" s="383"/>
      <c r="E198" s="383"/>
    </row>
    <row r="199" spans="1:5" s="346" customFormat="1" ht="20.100000000000001" customHeight="1">
      <c r="A199" s="381"/>
      <c r="B199" s="390"/>
      <c r="C199" s="383"/>
      <c r="D199" s="383"/>
      <c r="E199" s="383"/>
    </row>
    <row r="200" spans="1:5" s="346" customFormat="1" ht="20.100000000000001" customHeight="1">
      <c r="A200" s="381"/>
      <c r="B200" s="390"/>
      <c r="C200" s="383"/>
      <c r="D200" s="383"/>
      <c r="E200" s="383"/>
    </row>
    <row r="201" spans="1:5" s="346" customFormat="1" ht="20.100000000000001" customHeight="1">
      <c r="A201" s="381"/>
      <c r="B201" s="390"/>
      <c r="C201" s="383"/>
      <c r="D201" s="383"/>
      <c r="E201" s="383"/>
    </row>
    <row r="202" spans="1:5" s="346" customFormat="1" ht="20.100000000000001" customHeight="1">
      <c r="A202" s="381"/>
      <c r="B202" s="390"/>
      <c r="C202" s="383"/>
      <c r="D202" s="383"/>
      <c r="E202" s="383"/>
    </row>
    <row r="203" spans="1:5" s="346" customFormat="1" ht="20.100000000000001" customHeight="1">
      <c r="A203" s="381"/>
      <c r="B203" s="390"/>
      <c r="C203" s="383"/>
      <c r="D203" s="383"/>
      <c r="E203" s="383"/>
    </row>
    <row r="204" spans="1:5" s="346" customFormat="1" ht="20.100000000000001" customHeight="1">
      <c r="A204" s="381"/>
      <c r="B204" s="393"/>
      <c r="C204" s="393"/>
      <c r="D204" s="393"/>
      <c r="E204" s="393"/>
    </row>
    <row r="205" spans="1:5" s="346" customFormat="1" ht="20.100000000000001" customHeight="1">
      <c r="A205" s="392"/>
      <c r="B205" s="389"/>
      <c r="C205" s="383"/>
      <c r="D205" s="383"/>
      <c r="E205" s="383"/>
    </row>
    <row r="206" spans="1:5" s="346" customFormat="1" ht="20.100000000000001" customHeight="1">
      <c r="A206" s="381"/>
      <c r="B206" s="390"/>
      <c r="C206" s="383"/>
      <c r="D206" s="383"/>
      <c r="E206" s="384"/>
    </row>
    <row r="207" spans="1:5" s="346" customFormat="1" ht="20.100000000000001" customHeight="1">
      <c r="A207" s="381"/>
      <c r="B207" s="394"/>
      <c r="C207" s="383"/>
      <c r="D207" s="383"/>
      <c r="E207" s="384"/>
    </row>
    <row r="208" spans="1:5" s="346" customFormat="1" ht="20.100000000000001" customHeight="1">
      <c r="A208" s="381"/>
      <c r="B208" s="394"/>
      <c r="C208" s="383"/>
      <c r="D208" s="383"/>
      <c r="E208" s="384"/>
    </row>
    <row r="209" spans="1:5" s="346" customFormat="1" ht="20.100000000000001" customHeight="1">
      <c r="A209" s="381"/>
      <c r="B209" s="394"/>
      <c r="C209" s="383"/>
      <c r="D209" s="383"/>
      <c r="E209" s="384"/>
    </row>
    <row r="210" spans="1:5" s="346" customFormat="1" ht="20.100000000000001" customHeight="1">
      <c r="A210" s="381"/>
      <c r="B210" s="389"/>
      <c r="C210" s="383"/>
      <c r="D210" s="383"/>
      <c r="E210" s="384"/>
    </row>
    <row r="211" spans="1:5" s="346" customFormat="1" ht="20.100000000000001" customHeight="1">
      <c r="A211" s="381"/>
      <c r="B211" s="389"/>
      <c r="C211" s="383"/>
      <c r="D211" s="383"/>
      <c r="E211" s="383"/>
    </row>
    <row r="212" spans="1:5" s="346" customFormat="1" ht="20.100000000000001" customHeight="1">
      <c r="A212" s="381"/>
      <c r="B212" s="390"/>
      <c r="C212" s="383"/>
      <c r="D212" s="383"/>
      <c r="E212" s="384"/>
    </row>
    <row r="213" spans="1:5" s="346" customFormat="1" ht="20.100000000000001" customHeight="1">
      <c r="A213" s="381"/>
      <c r="B213" s="390"/>
      <c r="C213" s="383"/>
      <c r="D213" s="383"/>
      <c r="E213" s="384"/>
    </row>
    <row r="214" spans="1:5" s="346" customFormat="1" ht="20.100000000000001" customHeight="1">
      <c r="A214" s="381"/>
      <c r="B214" s="390"/>
      <c r="C214" s="383"/>
      <c r="D214" s="383"/>
      <c r="E214" s="384"/>
    </row>
    <row r="215" spans="1:5" s="346" customFormat="1" ht="20.100000000000001" customHeight="1">
      <c r="A215" s="381"/>
      <c r="B215" s="393"/>
      <c r="C215" s="393"/>
      <c r="D215" s="393"/>
      <c r="E215" s="393"/>
    </row>
    <row r="216" spans="1:5" s="346" customFormat="1" ht="20.100000000000001" customHeight="1">
      <c r="A216" s="381"/>
      <c r="B216" s="389"/>
      <c r="C216" s="383"/>
      <c r="D216" s="383"/>
      <c r="E216" s="383"/>
    </row>
    <row r="217" spans="1:5" s="346" customFormat="1" ht="20.100000000000001" customHeight="1">
      <c r="A217" s="381"/>
      <c r="B217" s="390"/>
      <c r="C217" s="383"/>
      <c r="D217" s="383"/>
      <c r="E217" s="383"/>
    </row>
    <row r="218" spans="1:5" s="346" customFormat="1" ht="20.100000000000001" customHeight="1">
      <c r="A218" s="381"/>
      <c r="B218" s="386"/>
      <c r="C218" s="383"/>
      <c r="D218" s="383"/>
      <c r="E218" s="383"/>
    </row>
    <row r="219" spans="1:5" s="346" customFormat="1" ht="20.100000000000001" customHeight="1">
      <c r="A219" s="381"/>
      <c r="B219" s="390"/>
      <c r="C219" s="383"/>
      <c r="D219" s="383"/>
      <c r="E219" s="383"/>
    </row>
    <row r="220" spans="1:5" s="346" customFormat="1" ht="20.100000000000001" customHeight="1">
      <c r="A220" s="381"/>
      <c r="B220" s="390"/>
      <c r="C220" s="383"/>
      <c r="D220" s="383"/>
      <c r="E220" s="383"/>
    </row>
    <row r="221" spans="1:5" s="346" customFormat="1" ht="20.100000000000001" customHeight="1">
      <c r="A221" s="381"/>
      <c r="B221" s="390"/>
      <c r="C221" s="383"/>
      <c r="D221" s="383"/>
      <c r="E221" s="383"/>
    </row>
    <row r="222" spans="1:5" s="346" customFormat="1" ht="20.100000000000001" customHeight="1">
      <c r="A222" s="381"/>
      <c r="B222" s="390"/>
      <c r="C222" s="383"/>
      <c r="D222" s="383"/>
      <c r="E222" s="383"/>
    </row>
    <row r="223" spans="1:5" s="346" customFormat="1" ht="20.100000000000001" customHeight="1">
      <c r="A223" s="381"/>
      <c r="B223" s="390"/>
      <c r="C223" s="383"/>
      <c r="D223" s="383"/>
      <c r="E223" s="383"/>
    </row>
    <row r="224" spans="1:5" s="346" customFormat="1" ht="20.100000000000001" customHeight="1">
      <c r="A224" s="381"/>
      <c r="B224" s="390"/>
      <c r="C224" s="383"/>
      <c r="D224" s="383"/>
      <c r="E224" s="383"/>
    </row>
    <row r="225" spans="1:6" s="346" customFormat="1" ht="20.100000000000001" customHeight="1">
      <c r="A225" s="381"/>
      <c r="B225" s="390"/>
      <c r="C225" s="383"/>
      <c r="D225" s="383"/>
      <c r="E225" s="383"/>
    </row>
    <row r="226" spans="1:6" s="338" customFormat="1" ht="20.100000000000001" customHeight="1">
      <c r="A226" s="381"/>
      <c r="B226" s="386"/>
      <c r="C226" s="383"/>
      <c r="D226" s="383"/>
      <c r="E226" s="383"/>
      <c r="F226" s="346"/>
    </row>
    <row r="227" spans="1:6" s="338" customFormat="1" ht="20.100000000000001" customHeight="1">
      <c r="A227" s="381"/>
      <c r="B227" s="389"/>
      <c r="C227" s="383"/>
      <c r="D227" s="383"/>
      <c r="E227" s="383"/>
      <c r="F227" s="346"/>
    </row>
    <row r="228" spans="1:6" s="338" customFormat="1" ht="20.100000000000001" customHeight="1">
      <c r="A228" s="381"/>
      <c r="B228" s="382"/>
      <c r="C228" s="383"/>
      <c r="D228" s="383"/>
      <c r="E228" s="384"/>
      <c r="F228" s="346"/>
    </row>
    <row r="229" spans="1:6" s="338" customFormat="1" ht="20.100000000000001" customHeight="1">
      <c r="A229" s="381"/>
      <c r="B229" s="382"/>
      <c r="C229" s="383"/>
      <c r="D229" s="383"/>
      <c r="E229" s="384"/>
      <c r="F229" s="346"/>
    </row>
    <row r="230" spans="1:6" s="338" customFormat="1" ht="20.100000000000001" customHeight="1">
      <c r="A230" s="381"/>
      <c r="B230" s="382"/>
      <c r="C230" s="383"/>
      <c r="D230" s="383"/>
      <c r="E230" s="384"/>
      <c r="F230" s="346"/>
    </row>
    <row r="231" spans="1:6" s="338" customFormat="1" ht="20.100000000000001" customHeight="1">
      <c r="A231" s="381"/>
      <c r="B231" s="382"/>
      <c r="C231" s="383"/>
      <c r="D231" s="383"/>
      <c r="E231" s="384"/>
      <c r="F231" s="346"/>
    </row>
    <row r="232" spans="1:6" s="338" customFormat="1" ht="20.100000000000001" customHeight="1">
      <c r="A232" s="395">
        <v>151</v>
      </c>
      <c r="B232" s="382"/>
      <c r="C232" s="383"/>
      <c r="D232" s="383"/>
      <c r="E232" s="384"/>
      <c r="F232" s="346"/>
    </row>
    <row r="233" spans="1:6" s="338" customFormat="1" ht="20.100000000000001" customHeight="1">
      <c r="A233" s="395">
        <v>152</v>
      </c>
      <c r="B233" s="382"/>
      <c r="C233" s="383"/>
      <c r="D233" s="383"/>
      <c r="E233" s="384"/>
      <c r="F233" s="346"/>
    </row>
    <row r="234" spans="1:6" s="338" customFormat="1" ht="20.100000000000001" customHeight="1">
      <c r="A234" s="395">
        <v>153</v>
      </c>
      <c r="B234" s="382"/>
      <c r="C234" s="383"/>
      <c r="D234" s="383"/>
      <c r="E234" s="384"/>
      <c r="F234" s="346"/>
    </row>
    <row r="235" spans="1:6" s="338" customFormat="1" ht="20.100000000000001" customHeight="1">
      <c r="A235" s="395">
        <v>154</v>
      </c>
      <c r="B235" s="382"/>
      <c r="C235" s="383"/>
      <c r="D235" s="383"/>
      <c r="E235" s="384"/>
      <c r="F235" s="346"/>
    </row>
    <row r="236" spans="1:6" s="338" customFormat="1" ht="20.100000000000001" customHeight="1" thickBot="1">
      <c r="A236" s="395">
        <v>155</v>
      </c>
      <c r="B236" s="382"/>
      <c r="C236" s="383"/>
      <c r="D236" s="383"/>
      <c r="E236" s="384"/>
      <c r="F236" s="346"/>
    </row>
    <row r="237" spans="1:6" s="338" customFormat="1" ht="20.100000000000001" customHeight="1" thickBot="1">
      <c r="A237" s="396">
        <v>156</v>
      </c>
      <c r="B237" s="382"/>
      <c r="C237" s="383"/>
      <c r="D237" s="383"/>
      <c r="E237" s="384"/>
      <c r="F237" s="346"/>
    </row>
    <row r="238" spans="1:6" s="338" customFormat="1" ht="20.100000000000001" customHeight="1">
      <c r="A238" s="395">
        <v>157</v>
      </c>
      <c r="B238" s="382"/>
      <c r="C238" s="383"/>
      <c r="D238" s="383"/>
      <c r="E238" s="384"/>
    </row>
    <row r="239" spans="1:6" s="338" customFormat="1" ht="20.100000000000001" customHeight="1">
      <c r="A239" s="395">
        <v>158</v>
      </c>
      <c r="B239" s="382"/>
      <c r="C239" s="383"/>
      <c r="D239" s="383"/>
      <c r="E239" s="384"/>
    </row>
    <row r="240" spans="1:6" s="338" customFormat="1" ht="20.100000000000001" customHeight="1">
      <c r="A240" s="395">
        <v>159</v>
      </c>
      <c r="B240" s="382"/>
      <c r="C240" s="383"/>
      <c r="D240" s="383"/>
      <c r="E240" s="384"/>
    </row>
    <row r="241" spans="1:5" s="338" customFormat="1" ht="20.100000000000001" customHeight="1">
      <c r="A241" s="397">
        <v>160</v>
      </c>
      <c r="B241" s="382"/>
      <c r="C241" s="383"/>
      <c r="D241" s="383"/>
      <c r="E241" s="384"/>
    </row>
    <row r="242" spans="1:5" s="338" customFormat="1" ht="20.100000000000001" customHeight="1">
      <c r="A242" s="381">
        <v>161</v>
      </c>
      <c r="B242" s="382"/>
      <c r="C242" s="383"/>
      <c r="D242" s="383"/>
      <c r="E242" s="384"/>
    </row>
    <row r="243" spans="1:5" s="338" customFormat="1" ht="20.100000000000001" customHeight="1">
      <c r="A243" s="381">
        <v>162</v>
      </c>
      <c r="B243" s="382"/>
      <c r="C243" s="383"/>
      <c r="D243" s="383"/>
      <c r="E243" s="384"/>
    </row>
    <row r="244" spans="1:5" s="338" customFormat="1" ht="20.100000000000001" customHeight="1">
      <c r="A244" s="381">
        <v>163</v>
      </c>
      <c r="B244" s="382"/>
      <c r="C244" s="383"/>
      <c r="D244" s="383"/>
      <c r="E244" s="384"/>
    </row>
    <row r="245" spans="1:5" s="338" customFormat="1" ht="20.100000000000001" customHeight="1">
      <c r="A245" s="381">
        <v>164</v>
      </c>
      <c r="B245" s="382"/>
      <c r="C245" s="383"/>
      <c r="D245" s="383"/>
      <c r="E245" s="384"/>
    </row>
    <row r="246" spans="1:5" s="338" customFormat="1" ht="20.100000000000001" customHeight="1">
      <c r="A246" s="381">
        <v>165</v>
      </c>
      <c r="B246" s="382"/>
      <c r="C246" s="383"/>
      <c r="D246" s="383"/>
      <c r="E246" s="384"/>
    </row>
    <row r="247" spans="1:5" s="338" customFormat="1" ht="20.100000000000001" customHeight="1">
      <c r="A247" s="381">
        <v>166</v>
      </c>
      <c r="B247" s="398"/>
      <c r="C247" s="399"/>
      <c r="D247" s="399"/>
      <c r="E247" s="399"/>
    </row>
    <row r="248" spans="1:5" s="338" customFormat="1" ht="20.100000000000001" customHeight="1">
      <c r="A248" s="381">
        <v>167</v>
      </c>
      <c r="B248" s="304"/>
      <c r="C248" s="383"/>
      <c r="D248" s="383"/>
      <c r="E248" s="383"/>
    </row>
    <row r="249" spans="1:5" s="338" customFormat="1" ht="20.100000000000001" customHeight="1">
      <c r="A249" s="381">
        <v>168</v>
      </c>
      <c r="B249" s="400"/>
      <c r="C249" s="401"/>
      <c r="D249" s="401"/>
      <c r="E249" s="383"/>
    </row>
    <row r="250" spans="1:5" s="338" customFormat="1" ht="20.100000000000001" customHeight="1">
      <c r="A250" s="381">
        <v>169</v>
      </c>
      <c r="B250" s="402"/>
      <c r="C250" s="383"/>
      <c r="D250" s="401"/>
      <c r="E250" s="383"/>
    </row>
    <row r="251" spans="1:5" s="338" customFormat="1" ht="20.100000000000001" customHeight="1">
      <c r="A251" s="381">
        <v>170</v>
      </c>
      <c r="B251" s="400"/>
      <c r="C251" s="383"/>
      <c r="D251" s="383"/>
      <c r="E251" s="383"/>
    </row>
    <row r="252" spans="1:5" s="338" customFormat="1" ht="20.100000000000001" customHeight="1">
      <c r="A252" s="381">
        <v>171</v>
      </c>
      <c r="B252" s="400"/>
      <c r="C252" s="383"/>
      <c r="D252" s="401"/>
      <c r="E252" s="383"/>
    </row>
    <row r="253" spans="1:5" s="338" customFormat="1" ht="20.100000000000001" customHeight="1">
      <c r="A253" s="381">
        <v>172</v>
      </c>
      <c r="B253" s="400"/>
      <c r="C253" s="383"/>
      <c r="D253" s="383"/>
      <c r="E253" s="383"/>
    </row>
    <row r="254" spans="1:5" ht="20.100000000000001" customHeight="1">
      <c r="A254" s="381">
        <v>173</v>
      </c>
      <c r="B254" s="402"/>
      <c r="C254" s="383"/>
      <c r="D254" s="383"/>
      <c r="E254" s="383"/>
    </row>
    <row r="255" spans="1:5" ht="20.100000000000001" customHeight="1">
      <c r="A255" s="381">
        <v>174</v>
      </c>
      <c r="B255" s="400"/>
      <c r="C255" s="383"/>
      <c r="D255" s="401"/>
      <c r="E255" s="383"/>
    </row>
    <row r="256" spans="1:5" ht="20.100000000000001" customHeight="1">
      <c r="A256" s="381">
        <v>175</v>
      </c>
      <c r="B256" s="400"/>
      <c r="C256" s="383"/>
      <c r="D256" s="383"/>
      <c r="E256" s="383"/>
    </row>
    <row r="257" spans="1:5" ht="20.100000000000001" customHeight="1">
      <c r="A257" s="381">
        <v>176</v>
      </c>
      <c r="B257" s="400"/>
      <c r="C257" s="383"/>
      <c r="D257" s="383"/>
      <c r="E257" s="383"/>
    </row>
    <row r="258" spans="1:5" ht="20.100000000000001" customHeight="1">
      <c r="A258" s="387">
        <v>177</v>
      </c>
      <c r="B258" s="400"/>
      <c r="C258" s="383"/>
      <c r="D258" s="383"/>
      <c r="E258" s="383"/>
    </row>
    <row r="259" spans="1:5" ht="20.100000000000001" customHeight="1">
      <c r="A259" s="403">
        <v>178</v>
      </c>
      <c r="B259" s="304"/>
      <c r="C259" s="304"/>
      <c r="D259" s="304"/>
      <c r="E259" s="304"/>
    </row>
    <row r="260" spans="1:5" ht="20.100000000000001" customHeight="1">
      <c r="A260" s="404"/>
      <c r="B260" s="400"/>
      <c r="C260" s="304"/>
      <c r="D260" s="304"/>
      <c r="E260" s="405"/>
    </row>
    <row r="261" spans="1:5" ht="20.100000000000001" customHeight="1">
      <c r="B261" s="400"/>
      <c r="C261" s="304"/>
      <c r="D261" s="304"/>
      <c r="E261" s="405"/>
    </row>
    <row r="262" spans="1:5" ht="20.100000000000001" customHeight="1">
      <c r="B262" s="400"/>
      <c r="C262" s="304"/>
      <c r="D262" s="304"/>
      <c r="E262" s="405"/>
    </row>
    <row r="263" spans="1:5" ht="20.100000000000001" customHeight="1">
      <c r="B263" s="400"/>
      <c r="C263" s="383"/>
      <c r="D263" s="383"/>
      <c r="E263" s="405"/>
    </row>
    <row r="264" spans="1:5" ht="20.100000000000001" customHeight="1">
      <c r="B264" s="400"/>
      <c r="C264" s="383"/>
      <c r="D264" s="383"/>
      <c r="E264" s="405"/>
    </row>
    <row r="265" spans="1:5" ht="20.100000000000001" customHeight="1">
      <c r="B265" s="400"/>
      <c r="C265" s="383"/>
      <c r="D265" s="383"/>
      <c r="E265" s="405"/>
    </row>
    <row r="266" spans="1:5" ht="20.100000000000001" customHeight="1">
      <c r="B266" s="400"/>
      <c r="C266" s="304"/>
      <c r="D266" s="304"/>
      <c r="E266" s="405"/>
    </row>
    <row r="267" spans="1:5" ht="20.100000000000001" customHeight="1">
      <c r="B267" s="407"/>
      <c r="C267" s="393"/>
      <c r="D267" s="393"/>
      <c r="E267" s="393"/>
    </row>
    <row r="268" spans="1:5" ht="20.100000000000001" customHeight="1">
      <c r="B268" s="391"/>
      <c r="C268" s="391"/>
      <c r="D268" s="391"/>
      <c r="E268" s="391"/>
    </row>
    <row r="269" spans="1:5" ht="20.100000000000001" customHeight="1">
      <c r="B269" s="408"/>
      <c r="C269" s="409"/>
      <c r="D269" s="409"/>
      <c r="E269" s="409"/>
    </row>
    <row r="270" spans="1:5" ht="20.100000000000001" customHeight="1">
      <c r="B270" s="322"/>
      <c r="C270" s="322"/>
      <c r="D270" s="322"/>
      <c r="E270" s="410" t="s">
        <v>105</v>
      </c>
    </row>
    <row r="273" spans="5:5" ht="20.100000000000001" customHeight="1">
      <c r="E273" s="411"/>
    </row>
  </sheetData>
  <mergeCells count="9">
    <mergeCell ref="A1:E1"/>
    <mergeCell ref="A2:B2"/>
    <mergeCell ref="A3:E3"/>
    <mergeCell ref="A4:E4"/>
    <mergeCell ref="A5:A6"/>
    <mergeCell ref="B5:B6"/>
    <mergeCell ref="C5:C6"/>
    <mergeCell ref="D5:D6"/>
    <mergeCell ref="E5:E6"/>
  </mergeCells>
  <printOptions horizontalCentered="1"/>
  <pageMargins left="0.70866141732283472" right="0.70866141732283472" top="0.47244094488188981" bottom="0.47244094488188981" header="0.31496062992125984" footer="0.31496062992125984"/>
  <pageSetup paperSize="9" scale="45" orientation="portrait" r:id="rId1"/>
  <rowBreaks count="4" manualBreakCount="4">
    <brk id="56" max="4" man="1"/>
    <brk id="107" max="4" man="1"/>
    <brk id="178" max="4" man="1"/>
    <brk id="227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"/>
  <sheetViews>
    <sheetView view="pageBreakPreview" zoomScaleNormal="100" zoomScaleSheetLayoutView="100" workbookViewId="0">
      <pane ySplit="7" topLeftCell="A47" activePane="bottomLeft" state="frozen"/>
      <selection activeCell="G55" sqref="G55"/>
      <selection pane="bottomLeft" activeCell="B57" sqref="B57"/>
    </sheetView>
  </sheetViews>
  <sheetFormatPr defaultRowHeight="20.100000000000001" customHeight="1"/>
  <cols>
    <col min="1" max="1" width="7.140625" style="618" customWidth="1"/>
    <col min="2" max="2" width="71.140625" style="619" customWidth="1"/>
    <col min="3" max="4" width="30.7109375" style="620" customWidth="1"/>
    <col min="5" max="5" width="30.7109375" style="621" customWidth="1"/>
    <col min="6" max="17" width="9.140625" style="594"/>
    <col min="18" max="256" width="9.140625" style="596"/>
    <col min="257" max="257" width="7.140625" style="596" customWidth="1"/>
    <col min="258" max="258" width="71.140625" style="596" customWidth="1"/>
    <col min="259" max="261" width="30.7109375" style="596" customWidth="1"/>
    <col min="262" max="512" width="9.140625" style="596"/>
    <col min="513" max="513" width="7.140625" style="596" customWidth="1"/>
    <col min="514" max="514" width="71.140625" style="596" customWidth="1"/>
    <col min="515" max="517" width="30.7109375" style="596" customWidth="1"/>
    <col min="518" max="768" width="9.140625" style="596"/>
    <col min="769" max="769" width="7.140625" style="596" customWidth="1"/>
    <col min="770" max="770" width="71.140625" style="596" customWidth="1"/>
    <col min="771" max="773" width="30.7109375" style="596" customWidth="1"/>
    <col min="774" max="1024" width="9.140625" style="596"/>
    <col min="1025" max="1025" width="7.140625" style="596" customWidth="1"/>
    <col min="1026" max="1026" width="71.140625" style="596" customWidth="1"/>
    <col min="1027" max="1029" width="30.7109375" style="596" customWidth="1"/>
    <col min="1030" max="1280" width="9.140625" style="596"/>
    <col min="1281" max="1281" width="7.140625" style="596" customWidth="1"/>
    <col min="1282" max="1282" width="71.140625" style="596" customWidth="1"/>
    <col min="1283" max="1285" width="30.7109375" style="596" customWidth="1"/>
    <col min="1286" max="1536" width="9.140625" style="596"/>
    <col min="1537" max="1537" width="7.140625" style="596" customWidth="1"/>
    <col min="1538" max="1538" width="71.140625" style="596" customWidth="1"/>
    <col min="1539" max="1541" width="30.7109375" style="596" customWidth="1"/>
    <col min="1542" max="1792" width="9.140625" style="596"/>
    <col min="1793" max="1793" width="7.140625" style="596" customWidth="1"/>
    <col min="1794" max="1794" width="71.140625" style="596" customWidth="1"/>
    <col min="1795" max="1797" width="30.7109375" style="596" customWidth="1"/>
    <col min="1798" max="2048" width="9.140625" style="596"/>
    <col min="2049" max="2049" width="7.140625" style="596" customWidth="1"/>
    <col min="2050" max="2050" width="71.140625" style="596" customWidth="1"/>
    <col min="2051" max="2053" width="30.7109375" style="596" customWidth="1"/>
    <col min="2054" max="2304" width="9.140625" style="596"/>
    <col min="2305" max="2305" width="7.140625" style="596" customWidth="1"/>
    <col min="2306" max="2306" width="71.140625" style="596" customWidth="1"/>
    <col min="2307" max="2309" width="30.7109375" style="596" customWidth="1"/>
    <col min="2310" max="2560" width="9.140625" style="596"/>
    <col min="2561" max="2561" width="7.140625" style="596" customWidth="1"/>
    <col min="2562" max="2562" width="71.140625" style="596" customWidth="1"/>
    <col min="2563" max="2565" width="30.7109375" style="596" customWidth="1"/>
    <col min="2566" max="2816" width="9.140625" style="596"/>
    <col min="2817" max="2817" width="7.140625" style="596" customWidth="1"/>
    <col min="2818" max="2818" width="71.140625" style="596" customWidth="1"/>
    <col min="2819" max="2821" width="30.7109375" style="596" customWidth="1"/>
    <col min="2822" max="3072" width="9.140625" style="596"/>
    <col min="3073" max="3073" width="7.140625" style="596" customWidth="1"/>
    <col min="3074" max="3074" width="71.140625" style="596" customWidth="1"/>
    <col min="3075" max="3077" width="30.7109375" style="596" customWidth="1"/>
    <col min="3078" max="3328" width="9.140625" style="596"/>
    <col min="3329" max="3329" width="7.140625" style="596" customWidth="1"/>
    <col min="3330" max="3330" width="71.140625" style="596" customWidth="1"/>
    <col min="3331" max="3333" width="30.7109375" style="596" customWidth="1"/>
    <col min="3334" max="3584" width="9.140625" style="596"/>
    <col min="3585" max="3585" width="7.140625" style="596" customWidth="1"/>
    <col min="3586" max="3586" width="71.140625" style="596" customWidth="1"/>
    <col min="3587" max="3589" width="30.7109375" style="596" customWidth="1"/>
    <col min="3590" max="3840" width="9.140625" style="596"/>
    <col min="3841" max="3841" width="7.140625" style="596" customWidth="1"/>
    <col min="3842" max="3842" width="71.140625" style="596" customWidth="1"/>
    <col min="3843" max="3845" width="30.7109375" style="596" customWidth="1"/>
    <col min="3846" max="4096" width="9.140625" style="596"/>
    <col min="4097" max="4097" width="7.140625" style="596" customWidth="1"/>
    <col min="4098" max="4098" width="71.140625" style="596" customWidth="1"/>
    <col min="4099" max="4101" width="30.7109375" style="596" customWidth="1"/>
    <col min="4102" max="4352" width="9.140625" style="596"/>
    <col min="4353" max="4353" width="7.140625" style="596" customWidth="1"/>
    <col min="4354" max="4354" width="71.140625" style="596" customWidth="1"/>
    <col min="4355" max="4357" width="30.7109375" style="596" customWidth="1"/>
    <col min="4358" max="4608" width="9.140625" style="596"/>
    <col min="4609" max="4609" width="7.140625" style="596" customWidth="1"/>
    <col min="4610" max="4610" width="71.140625" style="596" customWidth="1"/>
    <col min="4611" max="4613" width="30.7109375" style="596" customWidth="1"/>
    <col min="4614" max="4864" width="9.140625" style="596"/>
    <col min="4865" max="4865" width="7.140625" style="596" customWidth="1"/>
    <col min="4866" max="4866" width="71.140625" style="596" customWidth="1"/>
    <col min="4867" max="4869" width="30.7109375" style="596" customWidth="1"/>
    <col min="4870" max="5120" width="9.140625" style="596"/>
    <col min="5121" max="5121" width="7.140625" style="596" customWidth="1"/>
    <col min="5122" max="5122" width="71.140625" style="596" customWidth="1"/>
    <col min="5123" max="5125" width="30.7109375" style="596" customWidth="1"/>
    <col min="5126" max="5376" width="9.140625" style="596"/>
    <col min="5377" max="5377" width="7.140625" style="596" customWidth="1"/>
    <col min="5378" max="5378" width="71.140625" style="596" customWidth="1"/>
    <col min="5379" max="5381" width="30.7109375" style="596" customWidth="1"/>
    <col min="5382" max="5632" width="9.140625" style="596"/>
    <col min="5633" max="5633" width="7.140625" style="596" customWidth="1"/>
    <col min="5634" max="5634" width="71.140625" style="596" customWidth="1"/>
    <col min="5635" max="5637" width="30.7109375" style="596" customWidth="1"/>
    <col min="5638" max="5888" width="9.140625" style="596"/>
    <col min="5889" max="5889" width="7.140625" style="596" customWidth="1"/>
    <col min="5890" max="5890" width="71.140625" style="596" customWidth="1"/>
    <col min="5891" max="5893" width="30.7109375" style="596" customWidth="1"/>
    <col min="5894" max="6144" width="9.140625" style="596"/>
    <col min="6145" max="6145" width="7.140625" style="596" customWidth="1"/>
    <col min="6146" max="6146" width="71.140625" style="596" customWidth="1"/>
    <col min="6147" max="6149" width="30.7109375" style="596" customWidth="1"/>
    <col min="6150" max="6400" width="9.140625" style="596"/>
    <col min="6401" max="6401" width="7.140625" style="596" customWidth="1"/>
    <col min="6402" max="6402" width="71.140625" style="596" customWidth="1"/>
    <col min="6403" max="6405" width="30.7109375" style="596" customWidth="1"/>
    <col min="6406" max="6656" width="9.140625" style="596"/>
    <col min="6657" max="6657" width="7.140625" style="596" customWidth="1"/>
    <col min="6658" max="6658" width="71.140625" style="596" customWidth="1"/>
    <col min="6659" max="6661" width="30.7109375" style="596" customWidth="1"/>
    <col min="6662" max="6912" width="9.140625" style="596"/>
    <col min="6913" max="6913" width="7.140625" style="596" customWidth="1"/>
    <col min="6914" max="6914" width="71.140625" style="596" customWidth="1"/>
    <col min="6915" max="6917" width="30.7109375" style="596" customWidth="1"/>
    <col min="6918" max="7168" width="9.140625" style="596"/>
    <col min="7169" max="7169" width="7.140625" style="596" customWidth="1"/>
    <col min="7170" max="7170" width="71.140625" style="596" customWidth="1"/>
    <col min="7171" max="7173" width="30.7109375" style="596" customWidth="1"/>
    <col min="7174" max="7424" width="9.140625" style="596"/>
    <col min="7425" max="7425" width="7.140625" style="596" customWidth="1"/>
    <col min="7426" max="7426" width="71.140625" style="596" customWidth="1"/>
    <col min="7427" max="7429" width="30.7109375" style="596" customWidth="1"/>
    <col min="7430" max="7680" width="9.140625" style="596"/>
    <col min="7681" max="7681" width="7.140625" style="596" customWidth="1"/>
    <col min="7682" max="7682" width="71.140625" style="596" customWidth="1"/>
    <col min="7683" max="7685" width="30.7109375" style="596" customWidth="1"/>
    <col min="7686" max="7936" width="9.140625" style="596"/>
    <col min="7937" max="7937" width="7.140625" style="596" customWidth="1"/>
    <col min="7938" max="7938" width="71.140625" style="596" customWidth="1"/>
    <col min="7939" max="7941" width="30.7109375" style="596" customWidth="1"/>
    <col min="7942" max="8192" width="9.140625" style="596"/>
    <col min="8193" max="8193" width="7.140625" style="596" customWidth="1"/>
    <col min="8194" max="8194" width="71.140625" style="596" customWidth="1"/>
    <col min="8195" max="8197" width="30.7109375" style="596" customWidth="1"/>
    <col min="8198" max="8448" width="9.140625" style="596"/>
    <col min="8449" max="8449" width="7.140625" style="596" customWidth="1"/>
    <col min="8450" max="8450" width="71.140625" style="596" customWidth="1"/>
    <col min="8451" max="8453" width="30.7109375" style="596" customWidth="1"/>
    <col min="8454" max="8704" width="9.140625" style="596"/>
    <col min="8705" max="8705" width="7.140625" style="596" customWidth="1"/>
    <col min="8706" max="8706" width="71.140625" style="596" customWidth="1"/>
    <col min="8707" max="8709" width="30.7109375" style="596" customWidth="1"/>
    <col min="8710" max="8960" width="9.140625" style="596"/>
    <col min="8961" max="8961" width="7.140625" style="596" customWidth="1"/>
    <col min="8962" max="8962" width="71.140625" style="596" customWidth="1"/>
    <col min="8963" max="8965" width="30.7109375" style="596" customWidth="1"/>
    <col min="8966" max="9216" width="9.140625" style="596"/>
    <col min="9217" max="9217" width="7.140625" style="596" customWidth="1"/>
    <col min="9218" max="9218" width="71.140625" style="596" customWidth="1"/>
    <col min="9219" max="9221" width="30.7109375" style="596" customWidth="1"/>
    <col min="9222" max="9472" width="9.140625" style="596"/>
    <col min="9473" max="9473" width="7.140625" style="596" customWidth="1"/>
    <col min="9474" max="9474" width="71.140625" style="596" customWidth="1"/>
    <col min="9475" max="9477" width="30.7109375" style="596" customWidth="1"/>
    <col min="9478" max="9728" width="9.140625" style="596"/>
    <col min="9729" max="9729" width="7.140625" style="596" customWidth="1"/>
    <col min="9730" max="9730" width="71.140625" style="596" customWidth="1"/>
    <col min="9731" max="9733" width="30.7109375" style="596" customWidth="1"/>
    <col min="9734" max="9984" width="9.140625" style="596"/>
    <col min="9985" max="9985" width="7.140625" style="596" customWidth="1"/>
    <col min="9986" max="9986" width="71.140625" style="596" customWidth="1"/>
    <col min="9987" max="9989" width="30.7109375" style="596" customWidth="1"/>
    <col min="9990" max="10240" width="9.140625" style="596"/>
    <col min="10241" max="10241" width="7.140625" style="596" customWidth="1"/>
    <col min="10242" max="10242" width="71.140625" style="596" customWidth="1"/>
    <col min="10243" max="10245" width="30.7109375" style="596" customWidth="1"/>
    <col min="10246" max="10496" width="9.140625" style="596"/>
    <col min="10497" max="10497" width="7.140625" style="596" customWidth="1"/>
    <col min="10498" max="10498" width="71.140625" style="596" customWidth="1"/>
    <col min="10499" max="10501" width="30.7109375" style="596" customWidth="1"/>
    <col min="10502" max="10752" width="9.140625" style="596"/>
    <col min="10753" max="10753" width="7.140625" style="596" customWidth="1"/>
    <col min="10754" max="10754" width="71.140625" style="596" customWidth="1"/>
    <col min="10755" max="10757" width="30.7109375" style="596" customWidth="1"/>
    <col min="10758" max="11008" width="9.140625" style="596"/>
    <col min="11009" max="11009" width="7.140625" style="596" customWidth="1"/>
    <col min="11010" max="11010" width="71.140625" style="596" customWidth="1"/>
    <col min="11011" max="11013" width="30.7109375" style="596" customWidth="1"/>
    <col min="11014" max="11264" width="9.140625" style="596"/>
    <col min="11265" max="11265" width="7.140625" style="596" customWidth="1"/>
    <col min="11266" max="11266" width="71.140625" style="596" customWidth="1"/>
    <col min="11267" max="11269" width="30.7109375" style="596" customWidth="1"/>
    <col min="11270" max="11520" width="9.140625" style="596"/>
    <col min="11521" max="11521" width="7.140625" style="596" customWidth="1"/>
    <col min="11522" max="11522" width="71.140625" style="596" customWidth="1"/>
    <col min="11523" max="11525" width="30.7109375" style="596" customWidth="1"/>
    <col min="11526" max="11776" width="9.140625" style="596"/>
    <col min="11777" max="11777" width="7.140625" style="596" customWidth="1"/>
    <col min="11778" max="11778" width="71.140625" style="596" customWidth="1"/>
    <col min="11779" max="11781" width="30.7109375" style="596" customWidth="1"/>
    <col min="11782" max="12032" width="9.140625" style="596"/>
    <col min="12033" max="12033" width="7.140625" style="596" customWidth="1"/>
    <col min="12034" max="12034" width="71.140625" style="596" customWidth="1"/>
    <col min="12035" max="12037" width="30.7109375" style="596" customWidth="1"/>
    <col min="12038" max="12288" width="9.140625" style="596"/>
    <col min="12289" max="12289" width="7.140625" style="596" customWidth="1"/>
    <col min="12290" max="12290" width="71.140625" style="596" customWidth="1"/>
    <col min="12291" max="12293" width="30.7109375" style="596" customWidth="1"/>
    <col min="12294" max="12544" width="9.140625" style="596"/>
    <col min="12545" max="12545" width="7.140625" style="596" customWidth="1"/>
    <col min="12546" max="12546" width="71.140625" style="596" customWidth="1"/>
    <col min="12547" max="12549" width="30.7109375" style="596" customWidth="1"/>
    <col min="12550" max="12800" width="9.140625" style="596"/>
    <col min="12801" max="12801" width="7.140625" style="596" customWidth="1"/>
    <col min="12802" max="12802" width="71.140625" style="596" customWidth="1"/>
    <col min="12803" max="12805" width="30.7109375" style="596" customWidth="1"/>
    <col min="12806" max="13056" width="9.140625" style="596"/>
    <col min="13057" max="13057" width="7.140625" style="596" customWidth="1"/>
    <col min="13058" max="13058" width="71.140625" style="596" customWidth="1"/>
    <col min="13059" max="13061" width="30.7109375" style="596" customWidth="1"/>
    <col min="13062" max="13312" width="9.140625" style="596"/>
    <col min="13313" max="13313" width="7.140625" style="596" customWidth="1"/>
    <col min="13314" max="13314" width="71.140625" style="596" customWidth="1"/>
    <col min="13315" max="13317" width="30.7109375" style="596" customWidth="1"/>
    <col min="13318" max="13568" width="9.140625" style="596"/>
    <col min="13569" max="13569" width="7.140625" style="596" customWidth="1"/>
    <col min="13570" max="13570" width="71.140625" style="596" customWidth="1"/>
    <col min="13571" max="13573" width="30.7109375" style="596" customWidth="1"/>
    <col min="13574" max="13824" width="9.140625" style="596"/>
    <col min="13825" max="13825" width="7.140625" style="596" customWidth="1"/>
    <col min="13826" max="13826" width="71.140625" style="596" customWidth="1"/>
    <col min="13827" max="13829" width="30.7109375" style="596" customWidth="1"/>
    <col min="13830" max="14080" width="9.140625" style="596"/>
    <col min="14081" max="14081" width="7.140625" style="596" customWidth="1"/>
    <col min="14082" max="14082" width="71.140625" style="596" customWidth="1"/>
    <col min="14083" max="14085" width="30.7109375" style="596" customWidth="1"/>
    <col min="14086" max="14336" width="9.140625" style="596"/>
    <col min="14337" max="14337" width="7.140625" style="596" customWidth="1"/>
    <col min="14338" max="14338" width="71.140625" style="596" customWidth="1"/>
    <col min="14339" max="14341" width="30.7109375" style="596" customWidth="1"/>
    <col min="14342" max="14592" width="9.140625" style="596"/>
    <col min="14593" max="14593" width="7.140625" style="596" customWidth="1"/>
    <col min="14594" max="14594" width="71.140625" style="596" customWidth="1"/>
    <col min="14595" max="14597" width="30.7109375" style="596" customWidth="1"/>
    <col min="14598" max="14848" width="9.140625" style="596"/>
    <col min="14849" max="14849" width="7.140625" style="596" customWidth="1"/>
    <col min="14850" max="14850" width="71.140625" style="596" customWidth="1"/>
    <col min="14851" max="14853" width="30.7109375" style="596" customWidth="1"/>
    <col min="14854" max="15104" width="9.140625" style="596"/>
    <col min="15105" max="15105" width="7.140625" style="596" customWidth="1"/>
    <col min="15106" max="15106" width="71.140625" style="596" customWidth="1"/>
    <col min="15107" max="15109" width="30.7109375" style="596" customWidth="1"/>
    <col min="15110" max="15360" width="9.140625" style="596"/>
    <col min="15361" max="15361" width="7.140625" style="596" customWidth="1"/>
    <col min="15362" max="15362" width="71.140625" style="596" customWidth="1"/>
    <col min="15363" max="15365" width="30.7109375" style="596" customWidth="1"/>
    <col min="15366" max="15616" width="9.140625" style="596"/>
    <col min="15617" max="15617" width="7.140625" style="596" customWidth="1"/>
    <col min="15618" max="15618" width="71.140625" style="596" customWidth="1"/>
    <col min="15619" max="15621" width="30.7109375" style="596" customWidth="1"/>
    <col min="15622" max="15872" width="9.140625" style="596"/>
    <col min="15873" max="15873" width="7.140625" style="596" customWidth="1"/>
    <col min="15874" max="15874" width="71.140625" style="596" customWidth="1"/>
    <col min="15875" max="15877" width="30.7109375" style="596" customWidth="1"/>
    <col min="15878" max="16128" width="9.140625" style="596"/>
    <col min="16129" max="16129" width="7.140625" style="596" customWidth="1"/>
    <col min="16130" max="16130" width="71.140625" style="596" customWidth="1"/>
    <col min="16131" max="16133" width="30.7109375" style="596" customWidth="1"/>
    <col min="16134" max="16384" width="9.140625" style="596"/>
  </cols>
  <sheetData>
    <row r="1" spans="1:17" s="592" customFormat="1" ht="35.25" customHeight="1">
      <c r="A1" s="823" t="s">
        <v>566</v>
      </c>
      <c r="B1" s="830"/>
      <c r="C1" s="830"/>
      <c r="D1" s="830"/>
      <c r="E1" s="830"/>
    </row>
    <row r="2" spans="1:17" s="593" customFormat="1" ht="31.5" customHeight="1">
      <c r="A2" s="824" t="s">
        <v>567</v>
      </c>
      <c r="B2" s="824"/>
      <c r="C2" s="824"/>
      <c r="D2" s="824"/>
      <c r="E2" s="824"/>
    </row>
    <row r="3" spans="1:17" s="592" customFormat="1" ht="40.5" customHeight="1">
      <c r="A3" s="825" t="s">
        <v>568</v>
      </c>
      <c r="B3" s="825"/>
      <c r="C3" s="825"/>
      <c r="D3" s="825"/>
      <c r="E3" s="825"/>
    </row>
    <row r="4" spans="1:17" s="595" customFormat="1" ht="30.75" customHeight="1" thickBot="1">
      <c r="A4" s="831" t="s">
        <v>2</v>
      </c>
      <c r="B4" s="832"/>
      <c r="C4" s="832"/>
      <c r="D4" s="832"/>
      <c r="E4" s="833"/>
      <c r="F4" s="594"/>
      <c r="G4" s="594"/>
      <c r="H4" s="594"/>
      <c r="I4" s="594"/>
      <c r="J4" s="594"/>
      <c r="K4" s="594"/>
      <c r="L4" s="594"/>
      <c r="M4" s="594"/>
      <c r="N4" s="594"/>
      <c r="O4" s="594"/>
      <c r="P4" s="594"/>
      <c r="Q4" s="594"/>
    </row>
    <row r="5" spans="1:17" ht="15" customHeight="1">
      <c r="A5" s="834" t="s">
        <v>3</v>
      </c>
      <c r="B5" s="726" t="s">
        <v>297</v>
      </c>
      <c r="C5" s="728" t="s">
        <v>298</v>
      </c>
      <c r="D5" s="728" t="s">
        <v>299</v>
      </c>
      <c r="E5" s="728" t="s">
        <v>300</v>
      </c>
    </row>
    <row r="6" spans="1:17" ht="33.75" customHeight="1" thickBot="1">
      <c r="A6" s="835"/>
      <c r="B6" s="836"/>
      <c r="C6" s="729"/>
      <c r="D6" s="729"/>
      <c r="E6" s="729"/>
    </row>
    <row r="7" spans="1:17" ht="21" customHeight="1" thickBot="1">
      <c r="A7" s="597"/>
      <c r="B7" s="499" t="s">
        <v>95</v>
      </c>
      <c r="C7" s="499" t="s">
        <v>96</v>
      </c>
      <c r="D7" s="499" t="s">
        <v>97</v>
      </c>
      <c r="E7" s="499" t="s">
        <v>98</v>
      </c>
    </row>
    <row r="8" spans="1:17" s="600" customFormat="1" ht="27" customHeight="1">
      <c r="A8" s="598" t="s">
        <v>273</v>
      </c>
      <c r="B8" s="347" t="s">
        <v>569</v>
      </c>
      <c r="C8" s="413">
        <v>781</v>
      </c>
      <c r="D8" s="413">
        <v>0</v>
      </c>
      <c r="E8" s="413">
        <f t="shared" ref="E8:E13" si="0">SUM(C8:D8)</f>
        <v>781</v>
      </c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</row>
    <row r="9" spans="1:17" s="600" customFormat="1" ht="27" customHeight="1" thickBot="1">
      <c r="A9" s="601" t="s">
        <v>274</v>
      </c>
      <c r="B9" s="349" t="s">
        <v>305</v>
      </c>
      <c r="C9" s="414">
        <v>3330</v>
      </c>
      <c r="D9" s="414">
        <v>-1850</v>
      </c>
      <c r="E9" s="413">
        <f t="shared" si="0"/>
        <v>1480</v>
      </c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</row>
    <row r="10" spans="1:17" s="600" customFormat="1" ht="27" customHeight="1" thickBot="1">
      <c r="A10" s="588" t="s">
        <v>275</v>
      </c>
      <c r="B10" s="589" t="s">
        <v>306</v>
      </c>
      <c r="C10" s="590">
        <f>+SUM(C8:C9)</f>
        <v>4111</v>
      </c>
      <c r="D10" s="590">
        <f>+SUM(D8:D9)</f>
        <v>-1850</v>
      </c>
      <c r="E10" s="602">
        <f>SUM(C10:D10)</f>
        <v>2261</v>
      </c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</row>
    <row r="11" spans="1:17" s="600" customFormat="1" ht="27" customHeight="1">
      <c r="A11" s="598" t="s">
        <v>276</v>
      </c>
      <c r="B11" s="603" t="s">
        <v>160</v>
      </c>
      <c r="C11" s="348">
        <v>0</v>
      </c>
      <c r="D11" s="413">
        <v>0</v>
      </c>
      <c r="E11" s="348">
        <f t="shared" si="0"/>
        <v>0</v>
      </c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</row>
    <row r="12" spans="1:17" s="600" customFormat="1" ht="27" customHeight="1">
      <c r="A12" s="604" t="s">
        <v>277</v>
      </c>
      <c r="B12" s="359" t="s">
        <v>161</v>
      </c>
      <c r="C12" s="330">
        <v>509</v>
      </c>
      <c r="D12" s="332">
        <v>0</v>
      </c>
      <c r="E12" s="360">
        <f t="shared" si="0"/>
        <v>509</v>
      </c>
      <c r="F12" s="599"/>
      <c r="G12" s="599"/>
      <c r="H12" s="599"/>
      <c r="I12" s="599"/>
      <c r="J12" s="599"/>
      <c r="K12" s="599"/>
      <c r="L12" s="599"/>
      <c r="M12" s="599"/>
      <c r="N12" s="599"/>
      <c r="O12" s="599"/>
      <c r="P12" s="599"/>
      <c r="Q12" s="599"/>
    </row>
    <row r="13" spans="1:17" s="600" customFormat="1" ht="27" customHeight="1" thickBot="1">
      <c r="A13" s="605" t="s">
        <v>278</v>
      </c>
      <c r="B13" s="606" t="s">
        <v>570</v>
      </c>
      <c r="C13" s="334">
        <v>509</v>
      </c>
      <c r="D13" s="607">
        <v>0</v>
      </c>
      <c r="E13" s="360">
        <f t="shared" si="0"/>
        <v>509</v>
      </c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</row>
    <row r="14" spans="1:17" s="600" customFormat="1" ht="27" customHeight="1" thickBot="1">
      <c r="A14" s="588" t="s">
        <v>279</v>
      </c>
      <c r="B14" s="589" t="s">
        <v>162</v>
      </c>
      <c r="C14" s="590">
        <f>SUM(C11:C12)</f>
        <v>509</v>
      </c>
      <c r="D14" s="590">
        <f>SUM(D11:D12)</f>
        <v>0</v>
      </c>
      <c r="E14" s="590">
        <f>SUM(E11:E12)</f>
        <v>509</v>
      </c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</row>
    <row r="15" spans="1:17" s="600" customFormat="1" ht="27" customHeight="1" thickBot="1">
      <c r="A15" s="604" t="s">
        <v>280</v>
      </c>
      <c r="B15" s="361" t="s">
        <v>247</v>
      </c>
      <c r="C15" s="354">
        <v>0</v>
      </c>
      <c r="D15" s="332">
        <v>0</v>
      </c>
      <c r="E15" s="360">
        <f>SUM(C15+D15)</f>
        <v>0</v>
      </c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</row>
    <row r="16" spans="1:17" s="600" customFormat="1" ht="27" customHeight="1" thickBot="1">
      <c r="A16" s="588" t="s">
        <v>281</v>
      </c>
      <c r="B16" s="589" t="s">
        <v>164</v>
      </c>
      <c r="C16" s="590">
        <f>C14+C15</f>
        <v>509</v>
      </c>
      <c r="D16" s="590">
        <f>D14+D15</f>
        <v>0</v>
      </c>
      <c r="E16" s="590">
        <f>E14+E15</f>
        <v>509</v>
      </c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</row>
    <row r="17" spans="1:17" s="600" customFormat="1" ht="27" customHeight="1">
      <c r="A17" s="604" t="s">
        <v>282</v>
      </c>
      <c r="B17" s="361" t="s">
        <v>248</v>
      </c>
      <c r="C17" s="360">
        <f>C18</f>
        <v>3500</v>
      </c>
      <c r="D17" s="332">
        <f>SUM(D18:D18)</f>
        <v>0</v>
      </c>
      <c r="E17" s="360">
        <f>SUM(C17:D17)</f>
        <v>3500</v>
      </c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</row>
    <row r="18" spans="1:17" s="600" customFormat="1" ht="31.5" customHeight="1">
      <c r="A18" s="604" t="s">
        <v>283</v>
      </c>
      <c r="B18" s="329" t="s">
        <v>571</v>
      </c>
      <c r="C18" s="360">
        <v>3500</v>
      </c>
      <c r="D18" s="332">
        <v>0</v>
      </c>
      <c r="E18" s="360">
        <f>SUM(C18:D18)</f>
        <v>3500</v>
      </c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</row>
    <row r="19" spans="1:17" s="600" customFormat="1" ht="27" customHeight="1">
      <c r="A19" s="604" t="s">
        <v>284</v>
      </c>
      <c r="B19" s="359" t="s">
        <v>212</v>
      </c>
      <c r="C19" s="354">
        <v>0</v>
      </c>
      <c r="D19" s="332">
        <v>0</v>
      </c>
      <c r="E19" s="354">
        <v>0</v>
      </c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</row>
    <row r="20" spans="1:17" s="600" customFormat="1" ht="27" customHeight="1">
      <c r="A20" s="604" t="s">
        <v>285</v>
      </c>
      <c r="B20" s="361" t="s">
        <v>167</v>
      </c>
      <c r="C20" s="332">
        <f>C21</f>
        <v>1500</v>
      </c>
      <c r="D20" s="332">
        <f>SUM(D21:D21)</f>
        <v>0</v>
      </c>
      <c r="E20" s="332">
        <f>SUM(E21:E21)</f>
        <v>1500</v>
      </c>
      <c r="F20" s="599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</row>
    <row r="21" spans="1:17" s="600" customFormat="1" ht="33.75" customHeight="1" thickBot="1">
      <c r="A21" s="604" t="s">
        <v>286</v>
      </c>
      <c r="B21" s="358" t="s">
        <v>572</v>
      </c>
      <c r="C21" s="360">
        <v>1500</v>
      </c>
      <c r="D21" s="332">
        <v>0</v>
      </c>
      <c r="E21" s="360">
        <f>SUM(C21:D21)</f>
        <v>1500</v>
      </c>
      <c r="F21" s="599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</row>
    <row r="22" spans="1:17" s="600" customFormat="1" ht="27" customHeight="1" thickBot="1">
      <c r="A22" s="588" t="s">
        <v>288</v>
      </c>
      <c r="B22" s="589" t="s">
        <v>443</v>
      </c>
      <c r="C22" s="590">
        <f>C17+C19+C20</f>
        <v>5000</v>
      </c>
      <c r="D22" s="590">
        <f>D17+D19+D20</f>
        <v>0</v>
      </c>
      <c r="E22" s="602">
        <f>SUM(C22:D22)</f>
        <v>5000</v>
      </c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</row>
    <row r="23" spans="1:17" s="600" customFormat="1" ht="27" customHeight="1">
      <c r="A23" s="604" t="s">
        <v>289</v>
      </c>
      <c r="B23" s="361" t="s">
        <v>169</v>
      </c>
      <c r="C23" s="354">
        <v>0</v>
      </c>
      <c r="D23" s="332">
        <v>0</v>
      </c>
      <c r="E23" s="360">
        <f>SUM(C23:D23)</f>
        <v>0</v>
      </c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</row>
    <row r="24" spans="1:17" s="600" customFormat="1" ht="27" customHeight="1">
      <c r="A24" s="604" t="s">
        <v>290</v>
      </c>
      <c r="B24" s="361" t="s">
        <v>170</v>
      </c>
      <c r="C24" s="354">
        <v>0</v>
      </c>
      <c r="D24" s="332">
        <v>0</v>
      </c>
      <c r="E24" s="360">
        <f>SUM(C24:D24)</f>
        <v>0</v>
      </c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</row>
    <row r="25" spans="1:17" s="600" customFormat="1" ht="27" customHeight="1">
      <c r="A25" s="604" t="s">
        <v>291</v>
      </c>
      <c r="B25" s="361" t="s">
        <v>171</v>
      </c>
      <c r="C25" s="354">
        <v>2461</v>
      </c>
      <c r="D25" s="354">
        <v>0</v>
      </c>
      <c r="E25" s="354">
        <f>SUM(E26:E27)</f>
        <v>2461</v>
      </c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</row>
    <row r="26" spans="1:17" s="600" customFormat="1" ht="27" customHeight="1">
      <c r="A26" s="604" t="s">
        <v>292</v>
      </c>
      <c r="B26" s="329" t="s">
        <v>573</v>
      </c>
      <c r="C26" s="354">
        <v>1249</v>
      </c>
      <c r="D26" s="332">
        <v>0</v>
      </c>
      <c r="E26" s="354">
        <f>SUM(C26:D26)</f>
        <v>1249</v>
      </c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</row>
    <row r="27" spans="1:17" s="600" customFormat="1" ht="36" customHeight="1">
      <c r="A27" s="604" t="s">
        <v>293</v>
      </c>
      <c r="B27" s="329" t="s">
        <v>574</v>
      </c>
      <c r="C27" s="354">
        <v>1212</v>
      </c>
      <c r="D27" s="332">
        <v>0</v>
      </c>
      <c r="E27" s="354">
        <f>SUM(C27:D27)</f>
        <v>1212</v>
      </c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</row>
    <row r="28" spans="1:17" s="600" customFormat="1" ht="27" customHeight="1">
      <c r="A28" s="604" t="s">
        <v>321</v>
      </c>
      <c r="B28" s="361" t="s">
        <v>287</v>
      </c>
      <c r="C28" s="354">
        <v>0</v>
      </c>
      <c r="D28" s="332">
        <v>0</v>
      </c>
      <c r="E28" s="354">
        <f>SUM(C28:D28)</f>
        <v>0</v>
      </c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</row>
    <row r="29" spans="1:17" s="600" customFormat="1" ht="27" customHeight="1">
      <c r="A29" s="604" t="s">
        <v>323</v>
      </c>
      <c r="B29" s="361" t="s">
        <v>251</v>
      </c>
      <c r="C29" s="332">
        <v>37100</v>
      </c>
      <c r="D29" s="332">
        <v>0</v>
      </c>
      <c r="E29" s="332">
        <f>SUM(E30:E43)</f>
        <v>37100</v>
      </c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</row>
    <row r="30" spans="1:17" s="600" customFormat="1" ht="27" customHeight="1">
      <c r="A30" s="604" t="s">
        <v>325</v>
      </c>
      <c r="B30" s="358" t="s">
        <v>575</v>
      </c>
      <c r="C30" s="360">
        <v>416</v>
      </c>
      <c r="D30" s="332">
        <v>0</v>
      </c>
      <c r="E30" s="354">
        <f t="shared" ref="E30:E43" si="1">SUM(C30:D30)</f>
        <v>416</v>
      </c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</row>
    <row r="31" spans="1:17" s="600" customFormat="1" ht="27" customHeight="1">
      <c r="A31" s="604" t="s">
        <v>327</v>
      </c>
      <c r="B31" s="358" t="s">
        <v>576</v>
      </c>
      <c r="C31" s="360">
        <v>4287</v>
      </c>
      <c r="D31" s="332">
        <v>0</v>
      </c>
      <c r="E31" s="354">
        <f t="shared" si="1"/>
        <v>4287</v>
      </c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</row>
    <row r="32" spans="1:17" s="600" customFormat="1" ht="27" customHeight="1">
      <c r="A32" s="604" t="s">
        <v>329</v>
      </c>
      <c r="B32" s="358" t="s">
        <v>577</v>
      </c>
      <c r="C32" s="360">
        <v>800</v>
      </c>
      <c r="D32" s="332">
        <v>0</v>
      </c>
      <c r="E32" s="354">
        <f t="shared" si="1"/>
        <v>800</v>
      </c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</row>
    <row r="33" spans="1:17" s="600" customFormat="1" ht="27" customHeight="1">
      <c r="A33" s="604" t="s">
        <v>331</v>
      </c>
      <c r="B33" s="358" t="s">
        <v>578</v>
      </c>
      <c r="C33" s="360">
        <v>1001</v>
      </c>
      <c r="D33" s="332">
        <v>0</v>
      </c>
      <c r="E33" s="354">
        <f t="shared" si="1"/>
        <v>1001</v>
      </c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</row>
    <row r="34" spans="1:17" s="600" customFormat="1" ht="27" customHeight="1">
      <c r="A34" s="604" t="s">
        <v>333</v>
      </c>
      <c r="B34" s="358" t="s">
        <v>579</v>
      </c>
      <c r="C34" s="360">
        <v>11450</v>
      </c>
      <c r="D34" s="332">
        <v>0</v>
      </c>
      <c r="E34" s="354">
        <f t="shared" si="1"/>
        <v>11450</v>
      </c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</row>
    <row r="35" spans="1:17" s="600" customFormat="1" ht="27" customHeight="1">
      <c r="A35" s="604" t="s">
        <v>335</v>
      </c>
      <c r="B35" s="370" t="s">
        <v>580</v>
      </c>
      <c r="C35" s="360">
        <v>2707</v>
      </c>
      <c r="D35" s="332">
        <v>0</v>
      </c>
      <c r="E35" s="354">
        <f t="shared" si="1"/>
        <v>2707</v>
      </c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</row>
    <row r="36" spans="1:17" s="600" customFormat="1" ht="27" customHeight="1">
      <c r="A36" s="604" t="s">
        <v>337</v>
      </c>
      <c r="B36" s="370" t="s">
        <v>581</v>
      </c>
      <c r="C36" s="360">
        <v>8415</v>
      </c>
      <c r="D36" s="332">
        <v>0</v>
      </c>
      <c r="E36" s="354">
        <f t="shared" si="1"/>
        <v>8415</v>
      </c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</row>
    <row r="37" spans="1:17" s="600" customFormat="1" ht="27" customHeight="1">
      <c r="A37" s="604" t="s">
        <v>339</v>
      </c>
      <c r="B37" s="370" t="s">
        <v>582</v>
      </c>
      <c r="C37" s="360">
        <v>234</v>
      </c>
      <c r="D37" s="332">
        <v>0</v>
      </c>
      <c r="E37" s="354">
        <f t="shared" si="1"/>
        <v>234</v>
      </c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</row>
    <row r="38" spans="1:17" s="600" customFormat="1" ht="27" customHeight="1">
      <c r="A38" s="604" t="s">
        <v>341</v>
      </c>
      <c r="B38" s="370" t="s">
        <v>583</v>
      </c>
      <c r="C38" s="360">
        <v>1081</v>
      </c>
      <c r="D38" s="332">
        <v>0</v>
      </c>
      <c r="E38" s="354">
        <f t="shared" si="1"/>
        <v>1081</v>
      </c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</row>
    <row r="39" spans="1:17" ht="27" customHeight="1">
      <c r="A39" s="604" t="s">
        <v>343</v>
      </c>
      <c r="B39" s="370" t="s">
        <v>584</v>
      </c>
      <c r="C39" s="360">
        <v>917</v>
      </c>
      <c r="D39" s="332">
        <v>0</v>
      </c>
      <c r="E39" s="354">
        <f t="shared" si="1"/>
        <v>917</v>
      </c>
    </row>
    <row r="40" spans="1:17" ht="35.25" customHeight="1">
      <c r="A40" s="604" t="s">
        <v>345</v>
      </c>
      <c r="B40" s="370" t="s">
        <v>585</v>
      </c>
      <c r="C40" s="360">
        <v>2000</v>
      </c>
      <c r="D40" s="332">
        <v>0</v>
      </c>
      <c r="E40" s="354">
        <f t="shared" si="1"/>
        <v>2000</v>
      </c>
    </row>
    <row r="41" spans="1:17" ht="36" customHeight="1">
      <c r="A41" s="604" t="s">
        <v>347</v>
      </c>
      <c r="B41" s="370" t="s">
        <v>586</v>
      </c>
      <c r="C41" s="360">
        <v>2519</v>
      </c>
      <c r="D41" s="332">
        <v>0</v>
      </c>
      <c r="E41" s="354">
        <f t="shared" si="1"/>
        <v>2519</v>
      </c>
    </row>
    <row r="42" spans="1:17" ht="27" customHeight="1">
      <c r="A42" s="604" t="s">
        <v>349</v>
      </c>
      <c r="B42" s="608" t="s">
        <v>587</v>
      </c>
      <c r="C42" s="366">
        <v>1042</v>
      </c>
      <c r="D42" s="607">
        <v>0</v>
      </c>
      <c r="E42" s="355">
        <f t="shared" si="1"/>
        <v>1042</v>
      </c>
    </row>
    <row r="43" spans="1:17" ht="27" customHeight="1" thickBot="1">
      <c r="A43" s="604" t="s">
        <v>351</v>
      </c>
      <c r="B43" s="609" t="s">
        <v>588</v>
      </c>
      <c r="C43" s="415">
        <v>231</v>
      </c>
      <c r="D43" s="610">
        <v>0</v>
      </c>
      <c r="E43" s="611">
        <f t="shared" si="1"/>
        <v>231</v>
      </c>
    </row>
    <row r="44" spans="1:17" s="600" customFormat="1" ht="27" customHeight="1" thickBot="1">
      <c r="A44" s="588" t="s">
        <v>353</v>
      </c>
      <c r="B44" s="589" t="s">
        <v>174</v>
      </c>
      <c r="C44" s="590">
        <f>C23+C24+C25+C28+C29</f>
        <v>39561</v>
      </c>
      <c r="D44" s="590">
        <f>D23+D24+D25+D28+D29</f>
        <v>0</v>
      </c>
      <c r="E44" s="602">
        <f>E23+E24+E25+E28+E29</f>
        <v>39561</v>
      </c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</row>
    <row r="45" spans="1:17" ht="27" customHeight="1">
      <c r="A45" s="604" t="s">
        <v>355</v>
      </c>
      <c r="B45" s="354" t="s">
        <v>252</v>
      </c>
      <c r="C45" s="354">
        <f>SUM(C46:C47)</f>
        <v>25522</v>
      </c>
      <c r="D45" s="354">
        <f>SUM(D46:D47)</f>
        <v>1578</v>
      </c>
      <c r="E45" s="354">
        <f>SUM(E46:E47)</f>
        <v>27100</v>
      </c>
    </row>
    <row r="46" spans="1:17" ht="27" customHeight="1">
      <c r="A46" s="604" t="s">
        <v>357</v>
      </c>
      <c r="B46" s="370" t="s">
        <v>589</v>
      </c>
      <c r="C46" s="354">
        <v>25522</v>
      </c>
      <c r="D46" s="332">
        <v>0</v>
      </c>
      <c r="E46" s="354">
        <f>C46+D46</f>
        <v>25522</v>
      </c>
    </row>
    <row r="47" spans="1:17" ht="27" customHeight="1">
      <c r="A47" s="612" t="s">
        <v>359</v>
      </c>
      <c r="B47" s="370" t="s">
        <v>590</v>
      </c>
      <c r="C47" s="354">
        <v>0</v>
      </c>
      <c r="D47" s="332">
        <v>1578</v>
      </c>
      <c r="E47" s="354">
        <f>C47+D47</f>
        <v>1578</v>
      </c>
    </row>
    <row r="48" spans="1:17" s="600" customFormat="1" ht="27" customHeight="1" thickBot="1">
      <c r="A48" s="613" t="s">
        <v>360</v>
      </c>
      <c r="B48" s="354" t="s">
        <v>176</v>
      </c>
      <c r="C48" s="377">
        <v>0</v>
      </c>
      <c r="D48" s="332">
        <v>0</v>
      </c>
      <c r="E48" s="354">
        <f>SUM(C48:D48)</f>
        <v>0</v>
      </c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</row>
    <row r="49" spans="1:17" s="600" customFormat="1" ht="27" customHeight="1" thickBot="1">
      <c r="A49" s="588" t="s">
        <v>362</v>
      </c>
      <c r="B49" s="589" t="s">
        <v>177</v>
      </c>
      <c r="C49" s="590">
        <f>C45+C48</f>
        <v>25522</v>
      </c>
      <c r="D49" s="590">
        <f>D45+D48</f>
        <v>1578</v>
      </c>
      <c r="E49" s="602">
        <f>E45+E48</f>
        <v>27100</v>
      </c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</row>
    <row r="50" spans="1:17" s="599" customFormat="1" ht="27" customHeight="1" thickBot="1">
      <c r="A50" s="614" t="s">
        <v>364</v>
      </c>
      <c r="B50" s="589" t="s">
        <v>178</v>
      </c>
      <c r="C50" s="590">
        <f>C10+C16+C22+C44+C49</f>
        <v>74703</v>
      </c>
      <c r="D50" s="590">
        <f>D10+D14+D22+D44+D49</f>
        <v>-272</v>
      </c>
      <c r="E50" s="602">
        <f>E10+E14+E22+E44+E49</f>
        <v>74431</v>
      </c>
    </row>
    <row r="51" spans="1:17" s="594" customFormat="1" ht="20.100000000000001" customHeight="1">
      <c r="A51" s="615"/>
      <c r="B51" s="382"/>
      <c r="C51" s="383"/>
      <c r="D51" s="383"/>
      <c r="E51" s="384" t="s">
        <v>105</v>
      </c>
    </row>
    <row r="52" spans="1:17" s="594" customFormat="1" ht="20.100000000000001" customHeight="1">
      <c r="A52" s="615"/>
      <c r="B52" s="616"/>
      <c r="C52" s="617"/>
      <c r="D52" s="617"/>
      <c r="E52" s="617"/>
    </row>
    <row r="53" spans="1:17" s="594" customFormat="1" ht="20.100000000000001" customHeight="1">
      <c r="A53" s="615"/>
      <c r="B53" s="616"/>
      <c r="C53" s="617"/>
      <c r="D53" s="617"/>
      <c r="E53" s="617"/>
    </row>
    <row r="54" spans="1:17" s="594" customFormat="1" ht="20.100000000000001" customHeight="1">
      <c r="A54" s="615"/>
      <c r="B54" s="616"/>
      <c r="C54" s="617"/>
      <c r="D54" s="617"/>
      <c r="E54" s="617"/>
    </row>
    <row r="55" spans="1:17" s="594" customFormat="1" ht="20.100000000000001" customHeight="1">
      <c r="A55" s="615"/>
      <c r="B55" s="616"/>
      <c r="C55" s="617"/>
      <c r="D55" s="617"/>
      <c r="E55" s="617"/>
    </row>
    <row r="56" spans="1:17" s="594" customFormat="1" ht="20.100000000000001" customHeight="1">
      <c r="A56" s="615"/>
      <c r="B56" s="616"/>
      <c r="C56" s="617"/>
      <c r="D56" s="617"/>
      <c r="E56" s="617"/>
    </row>
    <row r="57" spans="1:17" s="594" customFormat="1" ht="20.100000000000001" customHeight="1">
      <c r="A57" s="615"/>
      <c r="B57" s="616"/>
      <c r="C57" s="617"/>
      <c r="D57" s="617"/>
      <c r="E57" s="617"/>
    </row>
    <row r="58" spans="1:17" s="594" customFormat="1" ht="20.100000000000001" customHeight="1">
      <c r="A58" s="615"/>
      <c r="B58" s="616"/>
      <c r="C58" s="617"/>
      <c r="D58" s="617"/>
      <c r="E58" s="617"/>
    </row>
    <row r="59" spans="1:17" s="594" customFormat="1" ht="20.100000000000001" customHeight="1">
      <c r="A59" s="615"/>
      <c r="B59" s="616"/>
      <c r="C59" s="617"/>
      <c r="D59" s="617"/>
      <c r="E59" s="617"/>
    </row>
    <row r="60" spans="1:17" s="594" customFormat="1" ht="20.100000000000001" customHeight="1">
      <c r="A60" s="615"/>
      <c r="B60" s="616"/>
      <c r="C60" s="617"/>
      <c r="D60" s="617"/>
      <c r="E60" s="617"/>
    </row>
    <row r="61" spans="1:17" s="594" customFormat="1" ht="20.100000000000001" customHeight="1">
      <c r="A61" s="615"/>
      <c r="B61" s="616"/>
      <c r="C61" s="617"/>
      <c r="D61" s="617"/>
      <c r="E61" s="617"/>
    </row>
    <row r="62" spans="1:17" s="594" customFormat="1" ht="20.100000000000001" customHeight="1">
      <c r="A62" s="615"/>
      <c r="B62" s="616"/>
      <c r="C62" s="617"/>
      <c r="D62" s="617"/>
      <c r="E62" s="617"/>
    </row>
    <row r="63" spans="1:17" s="594" customFormat="1" ht="20.100000000000001" customHeight="1">
      <c r="A63" s="615"/>
      <c r="B63" s="616"/>
      <c r="C63" s="617"/>
      <c r="D63" s="617"/>
      <c r="E63" s="617"/>
    </row>
    <row r="64" spans="1:17" s="594" customFormat="1" ht="20.100000000000001" customHeight="1">
      <c r="A64" s="615"/>
      <c r="B64" s="616"/>
      <c r="C64" s="617"/>
      <c r="D64" s="617"/>
      <c r="E64" s="617"/>
    </row>
    <row r="65" spans="1:5" s="594" customFormat="1" ht="20.100000000000001" customHeight="1">
      <c r="A65" s="615"/>
      <c r="B65" s="616"/>
      <c r="C65" s="617"/>
      <c r="D65" s="617"/>
      <c r="E65" s="617"/>
    </row>
    <row r="66" spans="1:5" s="594" customFormat="1" ht="20.100000000000001" customHeight="1">
      <c r="A66" s="615"/>
      <c r="B66" s="616"/>
      <c r="C66" s="617"/>
      <c r="D66" s="617"/>
      <c r="E66" s="617"/>
    </row>
    <row r="67" spans="1:5" s="594" customFormat="1" ht="20.100000000000001" customHeight="1">
      <c r="A67" s="615"/>
      <c r="B67" s="616"/>
      <c r="C67" s="617"/>
      <c r="D67" s="617"/>
      <c r="E67" s="617"/>
    </row>
    <row r="68" spans="1:5" s="594" customFormat="1" ht="20.100000000000001" customHeight="1">
      <c r="A68" s="615"/>
      <c r="B68" s="616"/>
      <c r="C68" s="617"/>
      <c r="D68" s="617"/>
      <c r="E68" s="617"/>
    </row>
    <row r="69" spans="1:5" s="594" customFormat="1" ht="20.100000000000001" customHeight="1">
      <c r="A69" s="615"/>
      <c r="B69" s="616"/>
      <c r="C69" s="617"/>
      <c r="D69" s="617"/>
      <c r="E69" s="617"/>
    </row>
    <row r="70" spans="1:5" s="594" customFormat="1" ht="20.100000000000001" customHeight="1">
      <c r="A70" s="615"/>
      <c r="B70" s="616"/>
      <c r="C70" s="617"/>
      <c r="D70" s="617"/>
      <c r="E70" s="617"/>
    </row>
    <row r="71" spans="1:5" s="594" customFormat="1" ht="20.100000000000001" customHeight="1">
      <c r="A71" s="615"/>
      <c r="B71" s="616"/>
      <c r="C71" s="617"/>
      <c r="D71" s="617"/>
      <c r="E71" s="617"/>
    </row>
    <row r="72" spans="1:5" s="594" customFormat="1" ht="20.100000000000001" customHeight="1">
      <c r="A72" s="615"/>
      <c r="B72" s="616"/>
      <c r="C72" s="617"/>
      <c r="D72" s="617"/>
      <c r="E72" s="617"/>
    </row>
    <row r="73" spans="1:5" s="594" customFormat="1" ht="20.100000000000001" customHeight="1">
      <c r="A73" s="615"/>
      <c r="B73" s="616"/>
      <c r="C73" s="617"/>
      <c r="D73" s="617"/>
      <c r="E73" s="617"/>
    </row>
    <row r="74" spans="1:5" s="594" customFormat="1" ht="20.100000000000001" customHeight="1">
      <c r="A74" s="615"/>
      <c r="B74" s="616"/>
      <c r="C74" s="617"/>
      <c r="D74" s="617"/>
      <c r="E74" s="617"/>
    </row>
    <row r="75" spans="1:5" s="594" customFormat="1" ht="20.100000000000001" customHeight="1">
      <c r="A75" s="615"/>
      <c r="B75" s="616"/>
      <c r="C75" s="617"/>
      <c r="D75" s="617"/>
      <c r="E75" s="617"/>
    </row>
    <row r="76" spans="1:5" s="594" customFormat="1" ht="20.100000000000001" customHeight="1">
      <c r="A76" s="615"/>
      <c r="B76" s="616"/>
      <c r="C76" s="617"/>
      <c r="D76" s="617"/>
      <c r="E76" s="617"/>
    </row>
    <row r="77" spans="1:5" s="594" customFormat="1" ht="20.100000000000001" customHeight="1">
      <c r="A77" s="615"/>
      <c r="B77" s="616"/>
      <c r="C77" s="617"/>
      <c r="D77" s="617"/>
      <c r="E77" s="617"/>
    </row>
    <row r="78" spans="1:5" s="594" customFormat="1" ht="20.100000000000001" customHeight="1">
      <c r="A78" s="615"/>
      <c r="B78" s="616"/>
      <c r="C78" s="617"/>
      <c r="D78" s="617"/>
      <c r="E78" s="617"/>
    </row>
    <row r="79" spans="1:5" s="594" customFormat="1" ht="20.100000000000001" customHeight="1">
      <c r="A79" s="615"/>
      <c r="B79" s="616"/>
      <c r="C79" s="617"/>
      <c r="D79" s="617"/>
      <c r="E79" s="617"/>
    </row>
    <row r="80" spans="1:5" s="594" customFormat="1" ht="20.100000000000001" customHeight="1">
      <c r="A80" s="615"/>
      <c r="B80" s="616"/>
      <c r="C80" s="617"/>
      <c r="D80" s="617"/>
      <c r="E80" s="617"/>
    </row>
    <row r="81" spans="1:5" s="594" customFormat="1" ht="20.100000000000001" customHeight="1">
      <c r="A81" s="615"/>
      <c r="B81" s="616"/>
      <c r="C81" s="617"/>
      <c r="D81" s="617"/>
      <c r="E81" s="617"/>
    </row>
    <row r="82" spans="1:5" s="594" customFormat="1" ht="20.100000000000001" customHeight="1">
      <c r="A82" s="615"/>
      <c r="B82" s="616"/>
      <c r="C82" s="617"/>
      <c r="D82" s="617"/>
      <c r="E82" s="617"/>
    </row>
    <row r="83" spans="1:5" s="594" customFormat="1" ht="20.100000000000001" customHeight="1">
      <c r="A83" s="615"/>
      <c r="B83" s="616"/>
      <c r="C83" s="617"/>
      <c r="D83" s="617"/>
      <c r="E83" s="617"/>
    </row>
    <row r="84" spans="1:5" s="594" customFormat="1" ht="20.100000000000001" customHeight="1">
      <c r="A84" s="615"/>
      <c r="B84" s="616"/>
      <c r="C84" s="617"/>
      <c r="D84" s="617"/>
      <c r="E84" s="617"/>
    </row>
    <row r="85" spans="1:5" s="594" customFormat="1" ht="20.100000000000001" customHeight="1">
      <c r="A85" s="615"/>
      <c r="B85" s="616"/>
      <c r="C85" s="617"/>
      <c r="D85" s="617"/>
      <c r="E85" s="617"/>
    </row>
    <row r="86" spans="1:5" s="594" customFormat="1" ht="20.100000000000001" customHeight="1">
      <c r="A86" s="615"/>
      <c r="B86" s="616"/>
      <c r="C86" s="617"/>
      <c r="D86" s="617"/>
      <c r="E86" s="617"/>
    </row>
    <row r="87" spans="1:5" s="594" customFormat="1" ht="20.100000000000001" customHeight="1">
      <c r="A87" s="615"/>
      <c r="B87" s="616"/>
      <c r="C87" s="617"/>
      <c r="D87" s="617"/>
      <c r="E87" s="617"/>
    </row>
    <row r="88" spans="1:5" s="594" customFormat="1" ht="20.100000000000001" customHeight="1">
      <c r="A88" s="615"/>
      <c r="B88" s="616"/>
      <c r="C88" s="617"/>
      <c r="D88" s="617"/>
      <c r="E88" s="617"/>
    </row>
    <row r="89" spans="1:5" s="594" customFormat="1" ht="20.100000000000001" customHeight="1">
      <c r="A89" s="615"/>
      <c r="B89" s="616"/>
      <c r="C89" s="617"/>
      <c r="D89" s="617"/>
      <c r="E89" s="617"/>
    </row>
    <row r="90" spans="1:5" s="594" customFormat="1" ht="20.100000000000001" customHeight="1">
      <c r="A90" s="615"/>
      <c r="B90" s="616"/>
      <c r="C90" s="617"/>
      <c r="D90" s="617"/>
      <c r="E90" s="617"/>
    </row>
    <row r="91" spans="1:5" s="594" customFormat="1" ht="20.100000000000001" customHeight="1">
      <c r="A91" s="615"/>
      <c r="B91" s="616"/>
      <c r="C91" s="617"/>
      <c r="D91" s="617"/>
      <c r="E91" s="617"/>
    </row>
    <row r="92" spans="1:5" s="594" customFormat="1" ht="20.100000000000001" customHeight="1">
      <c r="A92" s="615"/>
      <c r="B92" s="616"/>
      <c r="C92" s="617"/>
      <c r="D92" s="617"/>
      <c r="E92" s="617"/>
    </row>
    <row r="93" spans="1:5" s="594" customFormat="1" ht="20.100000000000001" customHeight="1">
      <c r="A93" s="615"/>
      <c r="B93" s="616"/>
      <c r="C93" s="617"/>
      <c r="D93" s="617"/>
      <c r="E93" s="617"/>
    </row>
    <row r="94" spans="1:5" s="594" customFormat="1" ht="20.100000000000001" customHeight="1">
      <c r="A94" s="615"/>
      <c r="B94" s="616"/>
      <c r="C94" s="617"/>
      <c r="D94" s="617"/>
      <c r="E94" s="617"/>
    </row>
    <row r="95" spans="1:5" s="594" customFormat="1" ht="20.100000000000001" customHeight="1">
      <c r="A95" s="615"/>
      <c r="B95" s="616"/>
      <c r="C95" s="617"/>
      <c r="D95" s="617"/>
      <c r="E95" s="617"/>
    </row>
    <row r="96" spans="1:5" s="594" customFormat="1" ht="20.100000000000001" customHeight="1">
      <c r="A96" s="615"/>
      <c r="B96" s="616"/>
      <c r="C96" s="617"/>
      <c r="D96" s="617"/>
      <c r="E96" s="617"/>
    </row>
    <row r="97" spans="1:5" s="594" customFormat="1" ht="20.100000000000001" customHeight="1">
      <c r="A97" s="615"/>
      <c r="B97" s="616"/>
      <c r="C97" s="617"/>
      <c r="D97" s="617"/>
      <c r="E97" s="617"/>
    </row>
    <row r="98" spans="1:5" s="594" customFormat="1" ht="20.100000000000001" customHeight="1">
      <c r="A98" s="615"/>
      <c r="B98" s="616"/>
      <c r="C98" s="617"/>
      <c r="D98" s="617"/>
      <c r="E98" s="617"/>
    </row>
    <row r="99" spans="1:5" s="594" customFormat="1" ht="20.100000000000001" customHeight="1">
      <c r="A99" s="615"/>
      <c r="B99" s="616"/>
      <c r="C99" s="617"/>
      <c r="D99" s="617"/>
      <c r="E99" s="617"/>
    </row>
    <row r="100" spans="1:5" s="594" customFormat="1" ht="20.100000000000001" customHeight="1">
      <c r="A100" s="615"/>
      <c r="B100" s="616"/>
      <c r="C100" s="617"/>
      <c r="D100" s="617"/>
      <c r="E100" s="617"/>
    </row>
    <row r="101" spans="1:5" s="594" customFormat="1" ht="20.100000000000001" customHeight="1">
      <c r="A101" s="615"/>
      <c r="B101" s="616"/>
      <c r="C101" s="617"/>
      <c r="D101" s="617"/>
      <c r="E101" s="617"/>
    </row>
    <row r="102" spans="1:5" s="594" customFormat="1" ht="20.100000000000001" customHeight="1">
      <c r="A102" s="615"/>
      <c r="B102" s="616"/>
      <c r="C102" s="617"/>
      <c r="D102" s="617"/>
      <c r="E102" s="617"/>
    </row>
    <row r="103" spans="1:5" s="594" customFormat="1" ht="20.100000000000001" customHeight="1">
      <c r="A103" s="615"/>
      <c r="B103" s="616"/>
      <c r="C103" s="617"/>
      <c r="D103" s="617"/>
      <c r="E103" s="617"/>
    </row>
    <row r="104" spans="1:5" s="594" customFormat="1" ht="20.100000000000001" customHeight="1">
      <c r="A104" s="615"/>
      <c r="B104" s="616"/>
      <c r="C104" s="617"/>
      <c r="D104" s="617"/>
      <c r="E104" s="617"/>
    </row>
    <row r="105" spans="1:5" s="594" customFormat="1" ht="20.100000000000001" customHeight="1">
      <c r="A105" s="615"/>
      <c r="B105" s="616"/>
      <c r="C105" s="617"/>
      <c r="D105" s="617"/>
      <c r="E105" s="617"/>
    </row>
    <row r="106" spans="1:5" s="594" customFormat="1" ht="20.100000000000001" customHeight="1">
      <c r="A106" s="615"/>
      <c r="B106" s="616"/>
      <c r="C106" s="617"/>
      <c r="D106" s="617"/>
      <c r="E106" s="617"/>
    </row>
    <row r="107" spans="1:5" s="594" customFormat="1" ht="20.100000000000001" customHeight="1">
      <c r="A107" s="615"/>
      <c r="B107" s="616"/>
      <c r="C107" s="617"/>
      <c r="D107" s="617"/>
      <c r="E107" s="617"/>
    </row>
    <row r="108" spans="1:5" s="594" customFormat="1" ht="20.100000000000001" customHeight="1">
      <c r="A108" s="615"/>
      <c r="B108" s="616"/>
      <c r="C108" s="617"/>
      <c r="D108" s="617"/>
      <c r="E108" s="617"/>
    </row>
    <row r="109" spans="1:5" s="594" customFormat="1" ht="20.100000000000001" customHeight="1">
      <c r="A109" s="615"/>
      <c r="B109" s="616"/>
      <c r="C109" s="617"/>
      <c r="D109" s="617"/>
      <c r="E109" s="617"/>
    </row>
    <row r="110" spans="1:5" s="594" customFormat="1" ht="20.100000000000001" customHeight="1">
      <c r="A110" s="615"/>
      <c r="B110" s="616"/>
      <c r="C110" s="617"/>
      <c r="D110" s="617"/>
      <c r="E110" s="617"/>
    </row>
    <row r="111" spans="1:5" s="594" customFormat="1" ht="20.100000000000001" customHeight="1">
      <c r="A111" s="615"/>
      <c r="B111" s="616"/>
      <c r="C111" s="617"/>
      <c r="D111" s="617"/>
      <c r="E111" s="617"/>
    </row>
    <row r="112" spans="1:5" s="594" customFormat="1" ht="20.100000000000001" customHeight="1">
      <c r="A112" s="615"/>
      <c r="B112" s="616"/>
      <c r="C112" s="617"/>
      <c r="D112" s="617"/>
      <c r="E112" s="617"/>
    </row>
    <row r="113" spans="1:5" s="594" customFormat="1" ht="20.100000000000001" customHeight="1">
      <c r="A113" s="615"/>
      <c r="B113" s="616"/>
      <c r="C113" s="617"/>
      <c r="D113" s="617"/>
      <c r="E113" s="617"/>
    </row>
    <row r="114" spans="1:5" s="594" customFormat="1" ht="20.100000000000001" customHeight="1">
      <c r="A114" s="615"/>
      <c r="B114" s="616"/>
      <c r="C114" s="617"/>
      <c r="D114" s="617"/>
      <c r="E114" s="617"/>
    </row>
    <row r="115" spans="1:5" s="594" customFormat="1" ht="20.100000000000001" customHeight="1">
      <c r="A115" s="615"/>
      <c r="B115" s="616"/>
      <c r="C115" s="617"/>
      <c r="D115" s="617"/>
      <c r="E115" s="617"/>
    </row>
    <row r="116" spans="1:5" s="594" customFormat="1" ht="20.100000000000001" customHeight="1">
      <c r="A116" s="615"/>
      <c r="B116" s="616"/>
      <c r="C116" s="617"/>
      <c r="D116" s="617"/>
      <c r="E116" s="617"/>
    </row>
    <row r="117" spans="1:5" s="594" customFormat="1" ht="20.100000000000001" customHeight="1">
      <c r="A117" s="615"/>
      <c r="B117" s="616"/>
      <c r="C117" s="617"/>
      <c r="D117" s="617"/>
      <c r="E117" s="617"/>
    </row>
    <row r="118" spans="1:5" s="594" customFormat="1" ht="20.100000000000001" customHeight="1">
      <c r="A118" s="615"/>
      <c r="B118" s="616"/>
      <c r="C118" s="617"/>
      <c r="D118" s="617"/>
      <c r="E118" s="617"/>
    </row>
    <row r="119" spans="1:5" s="594" customFormat="1" ht="20.100000000000001" customHeight="1">
      <c r="A119" s="615"/>
      <c r="B119" s="616"/>
      <c r="C119" s="617"/>
      <c r="D119" s="617"/>
      <c r="E119" s="617"/>
    </row>
    <row r="120" spans="1:5" s="594" customFormat="1" ht="20.100000000000001" customHeight="1">
      <c r="A120" s="615"/>
      <c r="B120" s="616"/>
      <c r="C120" s="617"/>
      <c r="D120" s="617"/>
      <c r="E120" s="617"/>
    </row>
    <row r="121" spans="1:5" s="594" customFormat="1" ht="20.100000000000001" customHeight="1">
      <c r="A121" s="615"/>
      <c r="B121" s="616"/>
      <c r="C121" s="617"/>
      <c r="D121" s="617"/>
      <c r="E121" s="617"/>
    </row>
    <row r="122" spans="1:5" s="594" customFormat="1" ht="20.100000000000001" customHeight="1">
      <c r="A122" s="615"/>
      <c r="B122" s="616"/>
      <c r="C122" s="617"/>
      <c r="D122" s="617"/>
      <c r="E122" s="617"/>
    </row>
    <row r="123" spans="1:5" s="594" customFormat="1" ht="20.100000000000001" customHeight="1">
      <c r="A123" s="615"/>
      <c r="B123" s="616"/>
      <c r="C123" s="617"/>
      <c r="D123" s="617"/>
      <c r="E123" s="617"/>
    </row>
    <row r="124" spans="1:5" s="594" customFormat="1" ht="20.100000000000001" customHeight="1">
      <c r="A124" s="615"/>
      <c r="B124" s="616"/>
      <c r="C124" s="617"/>
      <c r="D124" s="617"/>
      <c r="E124" s="617"/>
    </row>
    <row r="125" spans="1:5" s="594" customFormat="1" ht="20.100000000000001" customHeight="1">
      <c r="A125" s="615"/>
      <c r="B125" s="616"/>
      <c r="C125" s="617"/>
      <c r="D125" s="617"/>
      <c r="E125" s="617"/>
    </row>
    <row r="126" spans="1:5" s="594" customFormat="1" ht="20.100000000000001" customHeight="1">
      <c r="A126" s="615"/>
      <c r="B126" s="616"/>
      <c r="C126" s="617"/>
      <c r="D126" s="617"/>
      <c r="E126" s="617"/>
    </row>
    <row r="127" spans="1:5" s="594" customFormat="1" ht="20.100000000000001" customHeight="1">
      <c r="A127" s="615"/>
      <c r="B127" s="616"/>
      <c r="C127" s="617"/>
      <c r="D127" s="617"/>
      <c r="E127" s="617"/>
    </row>
    <row r="128" spans="1:5" s="594" customFormat="1" ht="20.100000000000001" customHeight="1">
      <c r="A128" s="615"/>
      <c r="B128" s="616"/>
      <c r="C128" s="617"/>
      <c r="D128" s="617"/>
      <c r="E128" s="617"/>
    </row>
    <row r="129" spans="1:5" s="594" customFormat="1" ht="20.100000000000001" customHeight="1">
      <c r="A129" s="615"/>
      <c r="B129" s="616"/>
      <c r="C129" s="617"/>
      <c r="D129" s="617"/>
      <c r="E129" s="617"/>
    </row>
    <row r="130" spans="1:5" s="594" customFormat="1" ht="20.100000000000001" customHeight="1">
      <c r="A130" s="615"/>
      <c r="B130" s="616"/>
      <c r="C130" s="617"/>
      <c r="D130" s="617"/>
      <c r="E130" s="617"/>
    </row>
    <row r="131" spans="1:5" s="594" customFormat="1" ht="20.100000000000001" customHeight="1">
      <c r="A131" s="615"/>
      <c r="B131" s="616"/>
      <c r="C131" s="617"/>
      <c r="D131" s="617"/>
      <c r="E131" s="617"/>
    </row>
    <row r="132" spans="1:5" s="594" customFormat="1" ht="20.100000000000001" customHeight="1">
      <c r="A132" s="615"/>
      <c r="B132" s="616"/>
      <c r="C132" s="617"/>
      <c r="D132" s="617"/>
      <c r="E132" s="617"/>
    </row>
    <row r="133" spans="1:5" s="594" customFormat="1" ht="20.100000000000001" customHeight="1">
      <c r="A133" s="615"/>
      <c r="B133" s="616"/>
      <c r="C133" s="617"/>
      <c r="D133" s="617"/>
      <c r="E133" s="617"/>
    </row>
    <row r="134" spans="1:5" s="594" customFormat="1" ht="20.100000000000001" customHeight="1">
      <c r="A134" s="615"/>
      <c r="B134" s="616"/>
      <c r="C134" s="617"/>
      <c r="D134" s="617"/>
      <c r="E134" s="617"/>
    </row>
    <row r="135" spans="1:5" s="594" customFormat="1" ht="20.100000000000001" customHeight="1">
      <c r="A135" s="615"/>
      <c r="B135" s="616"/>
      <c r="C135" s="617"/>
      <c r="D135" s="617"/>
      <c r="E135" s="617"/>
    </row>
    <row r="136" spans="1:5" s="594" customFormat="1" ht="20.100000000000001" customHeight="1">
      <c r="A136" s="615"/>
      <c r="B136" s="616"/>
      <c r="C136" s="617"/>
      <c r="D136" s="617"/>
      <c r="E136" s="617"/>
    </row>
    <row r="137" spans="1:5" s="594" customFormat="1" ht="20.100000000000001" customHeight="1">
      <c r="A137" s="615"/>
      <c r="B137" s="616"/>
      <c r="C137" s="617"/>
      <c r="D137" s="617"/>
      <c r="E137" s="617"/>
    </row>
    <row r="138" spans="1:5" s="594" customFormat="1" ht="20.100000000000001" customHeight="1">
      <c r="A138" s="615"/>
      <c r="B138" s="616"/>
      <c r="C138" s="617"/>
      <c r="D138" s="617"/>
      <c r="E138" s="617"/>
    </row>
    <row r="139" spans="1:5" s="594" customFormat="1" ht="20.100000000000001" customHeight="1">
      <c r="A139" s="615"/>
      <c r="B139" s="616"/>
      <c r="C139" s="617"/>
      <c r="D139" s="617"/>
      <c r="E139" s="617"/>
    </row>
    <row r="140" spans="1:5" s="594" customFormat="1" ht="20.100000000000001" customHeight="1">
      <c r="A140" s="615"/>
      <c r="B140" s="616"/>
      <c r="C140" s="617"/>
      <c r="D140" s="617"/>
      <c r="E140" s="617"/>
    </row>
    <row r="141" spans="1:5" s="594" customFormat="1" ht="20.100000000000001" customHeight="1">
      <c r="A141" s="615"/>
      <c r="B141" s="616"/>
      <c r="C141" s="617"/>
      <c r="D141" s="617"/>
      <c r="E141" s="617"/>
    </row>
    <row r="142" spans="1:5" s="594" customFormat="1" ht="20.100000000000001" customHeight="1">
      <c r="A142" s="615"/>
      <c r="B142" s="616"/>
      <c r="C142" s="617"/>
      <c r="D142" s="617"/>
      <c r="E142" s="617"/>
    </row>
    <row r="143" spans="1:5" s="594" customFormat="1" ht="20.100000000000001" customHeight="1">
      <c r="A143" s="615"/>
      <c r="B143" s="616"/>
      <c r="C143" s="617"/>
      <c r="D143" s="617"/>
      <c r="E143" s="617"/>
    </row>
    <row r="144" spans="1:5" s="594" customFormat="1" ht="20.100000000000001" customHeight="1">
      <c r="A144" s="615"/>
      <c r="B144" s="616"/>
      <c r="C144" s="617"/>
      <c r="D144" s="617"/>
      <c r="E144" s="617"/>
    </row>
    <row r="145" spans="1:5" s="594" customFormat="1" ht="20.100000000000001" customHeight="1">
      <c r="A145" s="615"/>
      <c r="B145" s="616"/>
      <c r="C145" s="617"/>
      <c r="D145" s="617"/>
      <c r="E145" s="617"/>
    </row>
    <row r="146" spans="1:5" s="594" customFormat="1" ht="20.100000000000001" customHeight="1">
      <c r="A146" s="615"/>
      <c r="B146" s="616"/>
      <c r="C146" s="617"/>
      <c r="D146" s="617"/>
      <c r="E146" s="617"/>
    </row>
    <row r="147" spans="1:5" s="594" customFormat="1" ht="20.100000000000001" customHeight="1">
      <c r="A147" s="615"/>
      <c r="B147" s="616"/>
      <c r="C147" s="617"/>
      <c r="D147" s="617"/>
      <c r="E147" s="617"/>
    </row>
    <row r="148" spans="1:5" s="594" customFormat="1" ht="20.100000000000001" customHeight="1">
      <c r="A148" s="615"/>
      <c r="B148" s="616"/>
      <c r="C148" s="617"/>
      <c r="D148" s="617"/>
      <c r="E148" s="617"/>
    </row>
    <row r="149" spans="1:5" s="594" customFormat="1" ht="20.100000000000001" customHeight="1">
      <c r="A149" s="615"/>
      <c r="B149" s="616"/>
      <c r="C149" s="617"/>
      <c r="D149" s="617"/>
      <c r="E149" s="617"/>
    </row>
    <row r="150" spans="1:5" s="594" customFormat="1" ht="20.100000000000001" customHeight="1">
      <c r="A150" s="615"/>
      <c r="B150" s="616"/>
      <c r="C150" s="617"/>
      <c r="D150" s="617"/>
      <c r="E150" s="617"/>
    </row>
    <row r="151" spans="1:5" s="594" customFormat="1" ht="20.100000000000001" customHeight="1">
      <c r="A151" s="615"/>
      <c r="B151" s="616"/>
      <c r="C151" s="617"/>
      <c r="D151" s="617"/>
      <c r="E151" s="617"/>
    </row>
    <row r="152" spans="1:5" s="594" customFormat="1" ht="20.100000000000001" customHeight="1">
      <c r="A152" s="615"/>
      <c r="B152" s="616"/>
      <c r="C152" s="617"/>
      <c r="D152" s="617"/>
      <c r="E152" s="617"/>
    </row>
    <row r="153" spans="1:5" s="594" customFormat="1" ht="20.100000000000001" customHeight="1">
      <c r="A153" s="615"/>
      <c r="B153" s="616"/>
      <c r="C153" s="617"/>
      <c r="D153" s="617"/>
      <c r="E153" s="617"/>
    </row>
    <row r="154" spans="1:5" s="594" customFormat="1" ht="20.100000000000001" customHeight="1">
      <c r="A154" s="615"/>
      <c r="B154" s="616"/>
      <c r="C154" s="617"/>
      <c r="D154" s="617"/>
      <c r="E154" s="617"/>
    </row>
    <row r="155" spans="1:5" s="594" customFormat="1" ht="20.100000000000001" customHeight="1">
      <c r="A155" s="615"/>
      <c r="B155" s="616"/>
      <c r="C155" s="617"/>
      <c r="D155" s="617"/>
      <c r="E155" s="617"/>
    </row>
    <row r="156" spans="1:5" s="594" customFormat="1" ht="20.100000000000001" customHeight="1">
      <c r="A156" s="615"/>
      <c r="B156" s="616"/>
      <c r="C156" s="617"/>
      <c r="D156" s="617"/>
      <c r="E156" s="617"/>
    </row>
    <row r="157" spans="1:5" s="594" customFormat="1" ht="20.100000000000001" customHeight="1">
      <c r="A157" s="615"/>
      <c r="B157" s="616"/>
      <c r="C157" s="617"/>
      <c r="D157" s="617"/>
      <c r="E157" s="617"/>
    </row>
    <row r="158" spans="1:5" s="594" customFormat="1" ht="20.100000000000001" customHeight="1">
      <c r="A158" s="615"/>
      <c r="B158" s="616"/>
      <c r="C158" s="617"/>
      <c r="D158" s="617"/>
      <c r="E158" s="617"/>
    </row>
    <row r="159" spans="1:5" s="594" customFormat="1" ht="20.100000000000001" customHeight="1">
      <c r="A159" s="615"/>
      <c r="B159" s="616"/>
      <c r="C159" s="617"/>
      <c r="D159" s="617"/>
      <c r="E159" s="617"/>
    </row>
    <row r="160" spans="1:5" s="594" customFormat="1" ht="20.100000000000001" customHeight="1">
      <c r="A160" s="615"/>
      <c r="B160" s="616"/>
      <c r="C160" s="617"/>
      <c r="D160" s="617"/>
      <c r="E160" s="617"/>
    </row>
    <row r="161" spans="1:5" s="594" customFormat="1" ht="20.100000000000001" customHeight="1">
      <c r="A161" s="615"/>
      <c r="B161" s="616"/>
      <c r="C161" s="617"/>
      <c r="D161" s="617"/>
      <c r="E161" s="617"/>
    </row>
    <row r="162" spans="1:5" s="594" customFormat="1" ht="20.100000000000001" customHeight="1">
      <c r="A162" s="615"/>
      <c r="B162" s="616"/>
      <c r="C162" s="617"/>
      <c r="D162" s="617"/>
      <c r="E162" s="617"/>
    </row>
    <row r="163" spans="1:5" s="594" customFormat="1" ht="20.100000000000001" customHeight="1">
      <c r="A163" s="615"/>
      <c r="B163" s="616"/>
      <c r="C163" s="617"/>
      <c r="D163" s="617"/>
      <c r="E163" s="617"/>
    </row>
    <row r="164" spans="1:5" s="594" customFormat="1" ht="20.100000000000001" customHeight="1">
      <c r="A164" s="615"/>
      <c r="B164" s="616"/>
      <c r="C164" s="617"/>
      <c r="D164" s="617"/>
      <c r="E164" s="617"/>
    </row>
    <row r="165" spans="1:5" s="594" customFormat="1" ht="20.100000000000001" customHeight="1">
      <c r="A165" s="615"/>
      <c r="B165" s="616"/>
      <c r="C165" s="617"/>
      <c r="D165" s="617"/>
      <c r="E165" s="617"/>
    </row>
    <row r="166" spans="1:5" ht="20.100000000000001" customHeight="1">
      <c r="B166" s="616"/>
      <c r="C166" s="617"/>
      <c r="D166" s="617"/>
      <c r="E166" s="617"/>
    </row>
  </sheetData>
  <mergeCells count="9">
    <mergeCell ref="A1:E1"/>
    <mergeCell ref="A2:E2"/>
    <mergeCell ref="A3:E3"/>
    <mergeCell ref="A4:E4"/>
    <mergeCell ref="A5:A6"/>
    <mergeCell ref="B5:B6"/>
    <mergeCell ref="C5:C6"/>
    <mergeCell ref="D5:D6"/>
    <mergeCell ref="E5:E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view="pageBreakPreview" zoomScaleNormal="100" zoomScaleSheetLayoutView="100" workbookViewId="0">
      <pane ySplit="5" topLeftCell="A6" activePane="bottomLeft" state="frozen"/>
      <selection pane="bottomLeft" activeCell="B15" sqref="B15"/>
    </sheetView>
  </sheetViews>
  <sheetFormatPr defaultColWidth="8.85546875" defaultRowHeight="15"/>
  <cols>
    <col min="1" max="1" width="8.85546875" style="290"/>
    <col min="2" max="2" width="51.5703125" style="108" customWidth="1"/>
    <col min="3" max="4" width="19.42578125" style="289" customWidth="1"/>
    <col min="5" max="7" width="17.85546875" style="289" customWidth="1"/>
    <col min="8" max="8" width="17.85546875" style="290" customWidth="1"/>
    <col min="9" max="9" width="16.28515625" style="288" customWidth="1"/>
    <col min="10" max="10" width="8.85546875" style="289"/>
    <col min="11" max="11" width="10.140625" style="289" customWidth="1"/>
    <col min="12" max="257" width="8.85546875" style="289"/>
    <col min="258" max="258" width="51.5703125" style="289" customWidth="1"/>
    <col min="259" max="260" width="19.42578125" style="289" customWidth="1"/>
    <col min="261" max="264" width="17.85546875" style="289" customWidth="1"/>
    <col min="265" max="265" width="16.28515625" style="289" customWidth="1"/>
    <col min="266" max="266" width="8.85546875" style="289"/>
    <col min="267" max="267" width="10.140625" style="289" customWidth="1"/>
    <col min="268" max="513" width="8.85546875" style="289"/>
    <col min="514" max="514" width="51.5703125" style="289" customWidth="1"/>
    <col min="515" max="516" width="19.42578125" style="289" customWidth="1"/>
    <col min="517" max="520" width="17.85546875" style="289" customWidth="1"/>
    <col min="521" max="521" width="16.28515625" style="289" customWidth="1"/>
    <col min="522" max="522" width="8.85546875" style="289"/>
    <col min="523" max="523" width="10.140625" style="289" customWidth="1"/>
    <col min="524" max="769" width="8.85546875" style="289"/>
    <col min="770" max="770" width="51.5703125" style="289" customWidth="1"/>
    <col min="771" max="772" width="19.42578125" style="289" customWidth="1"/>
    <col min="773" max="776" width="17.85546875" style="289" customWidth="1"/>
    <col min="777" max="777" width="16.28515625" style="289" customWidth="1"/>
    <col min="778" max="778" width="8.85546875" style="289"/>
    <col min="779" max="779" width="10.140625" style="289" customWidth="1"/>
    <col min="780" max="1025" width="8.85546875" style="289"/>
    <col min="1026" max="1026" width="51.5703125" style="289" customWidth="1"/>
    <col min="1027" max="1028" width="19.42578125" style="289" customWidth="1"/>
    <col min="1029" max="1032" width="17.85546875" style="289" customWidth="1"/>
    <col min="1033" max="1033" width="16.28515625" style="289" customWidth="1"/>
    <col min="1034" max="1034" width="8.85546875" style="289"/>
    <col min="1035" max="1035" width="10.140625" style="289" customWidth="1"/>
    <col min="1036" max="1281" width="8.85546875" style="289"/>
    <col min="1282" max="1282" width="51.5703125" style="289" customWidth="1"/>
    <col min="1283" max="1284" width="19.42578125" style="289" customWidth="1"/>
    <col min="1285" max="1288" width="17.85546875" style="289" customWidth="1"/>
    <col min="1289" max="1289" width="16.28515625" style="289" customWidth="1"/>
    <col min="1290" max="1290" width="8.85546875" style="289"/>
    <col min="1291" max="1291" width="10.140625" style="289" customWidth="1"/>
    <col min="1292" max="1537" width="8.85546875" style="289"/>
    <col min="1538" max="1538" width="51.5703125" style="289" customWidth="1"/>
    <col min="1539" max="1540" width="19.42578125" style="289" customWidth="1"/>
    <col min="1541" max="1544" width="17.85546875" style="289" customWidth="1"/>
    <col min="1545" max="1545" width="16.28515625" style="289" customWidth="1"/>
    <col min="1546" max="1546" width="8.85546875" style="289"/>
    <col min="1547" max="1547" width="10.140625" style="289" customWidth="1"/>
    <col min="1548" max="1793" width="8.85546875" style="289"/>
    <col min="1794" max="1794" width="51.5703125" style="289" customWidth="1"/>
    <col min="1795" max="1796" width="19.42578125" style="289" customWidth="1"/>
    <col min="1797" max="1800" width="17.85546875" style="289" customWidth="1"/>
    <col min="1801" max="1801" width="16.28515625" style="289" customWidth="1"/>
    <col min="1802" max="1802" width="8.85546875" style="289"/>
    <col min="1803" max="1803" width="10.140625" style="289" customWidth="1"/>
    <col min="1804" max="2049" width="8.85546875" style="289"/>
    <col min="2050" max="2050" width="51.5703125" style="289" customWidth="1"/>
    <col min="2051" max="2052" width="19.42578125" style="289" customWidth="1"/>
    <col min="2053" max="2056" width="17.85546875" style="289" customWidth="1"/>
    <col min="2057" max="2057" width="16.28515625" style="289" customWidth="1"/>
    <col min="2058" max="2058" width="8.85546875" style="289"/>
    <col min="2059" max="2059" width="10.140625" style="289" customWidth="1"/>
    <col min="2060" max="2305" width="8.85546875" style="289"/>
    <col min="2306" max="2306" width="51.5703125" style="289" customWidth="1"/>
    <col min="2307" max="2308" width="19.42578125" style="289" customWidth="1"/>
    <col min="2309" max="2312" width="17.85546875" style="289" customWidth="1"/>
    <col min="2313" max="2313" width="16.28515625" style="289" customWidth="1"/>
    <col min="2314" max="2314" width="8.85546875" style="289"/>
    <col min="2315" max="2315" width="10.140625" style="289" customWidth="1"/>
    <col min="2316" max="2561" width="8.85546875" style="289"/>
    <col min="2562" max="2562" width="51.5703125" style="289" customWidth="1"/>
    <col min="2563" max="2564" width="19.42578125" style="289" customWidth="1"/>
    <col min="2565" max="2568" width="17.85546875" style="289" customWidth="1"/>
    <col min="2569" max="2569" width="16.28515625" style="289" customWidth="1"/>
    <col min="2570" max="2570" width="8.85546875" style="289"/>
    <col min="2571" max="2571" width="10.140625" style="289" customWidth="1"/>
    <col min="2572" max="2817" width="8.85546875" style="289"/>
    <col min="2818" max="2818" width="51.5703125" style="289" customWidth="1"/>
    <col min="2819" max="2820" width="19.42578125" style="289" customWidth="1"/>
    <col min="2821" max="2824" width="17.85546875" style="289" customWidth="1"/>
    <col min="2825" max="2825" width="16.28515625" style="289" customWidth="1"/>
    <col min="2826" max="2826" width="8.85546875" style="289"/>
    <col min="2827" max="2827" width="10.140625" style="289" customWidth="1"/>
    <col min="2828" max="3073" width="8.85546875" style="289"/>
    <col min="3074" max="3074" width="51.5703125" style="289" customWidth="1"/>
    <col min="3075" max="3076" width="19.42578125" style="289" customWidth="1"/>
    <col min="3077" max="3080" width="17.85546875" style="289" customWidth="1"/>
    <col min="3081" max="3081" width="16.28515625" style="289" customWidth="1"/>
    <col min="3082" max="3082" width="8.85546875" style="289"/>
    <col min="3083" max="3083" width="10.140625" style="289" customWidth="1"/>
    <col min="3084" max="3329" width="8.85546875" style="289"/>
    <col min="3330" max="3330" width="51.5703125" style="289" customWidth="1"/>
    <col min="3331" max="3332" width="19.42578125" style="289" customWidth="1"/>
    <col min="3333" max="3336" width="17.85546875" style="289" customWidth="1"/>
    <col min="3337" max="3337" width="16.28515625" style="289" customWidth="1"/>
    <col min="3338" max="3338" width="8.85546875" style="289"/>
    <col min="3339" max="3339" width="10.140625" style="289" customWidth="1"/>
    <col min="3340" max="3585" width="8.85546875" style="289"/>
    <col min="3586" max="3586" width="51.5703125" style="289" customWidth="1"/>
    <col min="3587" max="3588" width="19.42578125" style="289" customWidth="1"/>
    <col min="3589" max="3592" width="17.85546875" style="289" customWidth="1"/>
    <col min="3593" max="3593" width="16.28515625" style="289" customWidth="1"/>
    <col min="3594" max="3594" width="8.85546875" style="289"/>
    <col min="3595" max="3595" width="10.140625" style="289" customWidth="1"/>
    <col min="3596" max="3841" width="8.85546875" style="289"/>
    <col min="3842" max="3842" width="51.5703125" style="289" customWidth="1"/>
    <col min="3843" max="3844" width="19.42578125" style="289" customWidth="1"/>
    <col min="3845" max="3848" width="17.85546875" style="289" customWidth="1"/>
    <col min="3849" max="3849" width="16.28515625" style="289" customWidth="1"/>
    <col min="3850" max="3850" width="8.85546875" style="289"/>
    <col min="3851" max="3851" width="10.140625" style="289" customWidth="1"/>
    <col min="3852" max="4097" width="8.85546875" style="289"/>
    <col min="4098" max="4098" width="51.5703125" style="289" customWidth="1"/>
    <col min="4099" max="4100" width="19.42578125" style="289" customWidth="1"/>
    <col min="4101" max="4104" width="17.85546875" style="289" customWidth="1"/>
    <col min="4105" max="4105" width="16.28515625" style="289" customWidth="1"/>
    <col min="4106" max="4106" width="8.85546875" style="289"/>
    <col min="4107" max="4107" width="10.140625" style="289" customWidth="1"/>
    <col min="4108" max="4353" width="8.85546875" style="289"/>
    <col min="4354" max="4354" width="51.5703125" style="289" customWidth="1"/>
    <col min="4355" max="4356" width="19.42578125" style="289" customWidth="1"/>
    <col min="4357" max="4360" width="17.85546875" style="289" customWidth="1"/>
    <col min="4361" max="4361" width="16.28515625" style="289" customWidth="1"/>
    <col min="4362" max="4362" width="8.85546875" style="289"/>
    <col min="4363" max="4363" width="10.140625" style="289" customWidth="1"/>
    <col min="4364" max="4609" width="8.85546875" style="289"/>
    <col min="4610" max="4610" width="51.5703125" style="289" customWidth="1"/>
    <col min="4611" max="4612" width="19.42578125" style="289" customWidth="1"/>
    <col min="4613" max="4616" width="17.85546875" style="289" customWidth="1"/>
    <col min="4617" max="4617" width="16.28515625" style="289" customWidth="1"/>
    <col min="4618" max="4618" width="8.85546875" style="289"/>
    <col min="4619" max="4619" width="10.140625" style="289" customWidth="1"/>
    <col min="4620" max="4865" width="8.85546875" style="289"/>
    <col min="4866" max="4866" width="51.5703125" style="289" customWidth="1"/>
    <col min="4867" max="4868" width="19.42578125" style="289" customWidth="1"/>
    <col min="4869" max="4872" width="17.85546875" style="289" customWidth="1"/>
    <col min="4873" max="4873" width="16.28515625" style="289" customWidth="1"/>
    <col min="4874" max="4874" width="8.85546875" style="289"/>
    <col min="4875" max="4875" width="10.140625" style="289" customWidth="1"/>
    <col min="4876" max="5121" width="8.85546875" style="289"/>
    <col min="5122" max="5122" width="51.5703125" style="289" customWidth="1"/>
    <col min="5123" max="5124" width="19.42578125" style="289" customWidth="1"/>
    <col min="5125" max="5128" width="17.85546875" style="289" customWidth="1"/>
    <col min="5129" max="5129" width="16.28515625" style="289" customWidth="1"/>
    <col min="5130" max="5130" width="8.85546875" style="289"/>
    <col min="5131" max="5131" width="10.140625" style="289" customWidth="1"/>
    <col min="5132" max="5377" width="8.85546875" style="289"/>
    <col min="5378" max="5378" width="51.5703125" style="289" customWidth="1"/>
    <col min="5379" max="5380" width="19.42578125" style="289" customWidth="1"/>
    <col min="5381" max="5384" width="17.85546875" style="289" customWidth="1"/>
    <col min="5385" max="5385" width="16.28515625" style="289" customWidth="1"/>
    <col min="5386" max="5386" width="8.85546875" style="289"/>
    <col min="5387" max="5387" width="10.140625" style="289" customWidth="1"/>
    <col min="5388" max="5633" width="8.85546875" style="289"/>
    <col min="5634" max="5634" width="51.5703125" style="289" customWidth="1"/>
    <col min="5635" max="5636" width="19.42578125" style="289" customWidth="1"/>
    <col min="5637" max="5640" width="17.85546875" style="289" customWidth="1"/>
    <col min="5641" max="5641" width="16.28515625" style="289" customWidth="1"/>
    <col min="5642" max="5642" width="8.85546875" style="289"/>
    <col min="5643" max="5643" width="10.140625" style="289" customWidth="1"/>
    <col min="5644" max="5889" width="8.85546875" style="289"/>
    <col min="5890" max="5890" width="51.5703125" style="289" customWidth="1"/>
    <col min="5891" max="5892" width="19.42578125" style="289" customWidth="1"/>
    <col min="5893" max="5896" width="17.85546875" style="289" customWidth="1"/>
    <col min="5897" max="5897" width="16.28515625" style="289" customWidth="1"/>
    <col min="5898" max="5898" width="8.85546875" style="289"/>
    <col min="5899" max="5899" width="10.140625" style="289" customWidth="1"/>
    <col min="5900" max="6145" width="8.85546875" style="289"/>
    <col min="6146" max="6146" width="51.5703125" style="289" customWidth="1"/>
    <col min="6147" max="6148" width="19.42578125" style="289" customWidth="1"/>
    <col min="6149" max="6152" width="17.85546875" style="289" customWidth="1"/>
    <col min="6153" max="6153" width="16.28515625" style="289" customWidth="1"/>
    <col min="6154" max="6154" width="8.85546875" style="289"/>
    <col min="6155" max="6155" width="10.140625" style="289" customWidth="1"/>
    <col min="6156" max="6401" width="8.85546875" style="289"/>
    <col min="6402" max="6402" width="51.5703125" style="289" customWidth="1"/>
    <col min="6403" max="6404" width="19.42578125" style="289" customWidth="1"/>
    <col min="6405" max="6408" width="17.85546875" style="289" customWidth="1"/>
    <col min="6409" max="6409" width="16.28515625" style="289" customWidth="1"/>
    <col min="6410" max="6410" width="8.85546875" style="289"/>
    <col min="6411" max="6411" width="10.140625" style="289" customWidth="1"/>
    <col min="6412" max="6657" width="8.85546875" style="289"/>
    <col min="6658" max="6658" width="51.5703125" style="289" customWidth="1"/>
    <col min="6659" max="6660" width="19.42578125" style="289" customWidth="1"/>
    <col min="6661" max="6664" width="17.85546875" style="289" customWidth="1"/>
    <col min="6665" max="6665" width="16.28515625" style="289" customWidth="1"/>
    <col min="6666" max="6666" width="8.85546875" style="289"/>
    <col min="6667" max="6667" width="10.140625" style="289" customWidth="1"/>
    <col min="6668" max="6913" width="8.85546875" style="289"/>
    <col min="6914" max="6914" width="51.5703125" style="289" customWidth="1"/>
    <col min="6915" max="6916" width="19.42578125" style="289" customWidth="1"/>
    <col min="6917" max="6920" width="17.85546875" style="289" customWidth="1"/>
    <col min="6921" max="6921" width="16.28515625" style="289" customWidth="1"/>
    <col min="6922" max="6922" width="8.85546875" style="289"/>
    <col min="6923" max="6923" width="10.140625" style="289" customWidth="1"/>
    <col min="6924" max="7169" width="8.85546875" style="289"/>
    <col min="7170" max="7170" width="51.5703125" style="289" customWidth="1"/>
    <col min="7171" max="7172" width="19.42578125" style="289" customWidth="1"/>
    <col min="7173" max="7176" width="17.85546875" style="289" customWidth="1"/>
    <col min="7177" max="7177" width="16.28515625" style="289" customWidth="1"/>
    <col min="7178" max="7178" width="8.85546875" style="289"/>
    <col min="7179" max="7179" width="10.140625" style="289" customWidth="1"/>
    <col min="7180" max="7425" width="8.85546875" style="289"/>
    <col min="7426" max="7426" width="51.5703125" style="289" customWidth="1"/>
    <col min="7427" max="7428" width="19.42578125" style="289" customWidth="1"/>
    <col min="7429" max="7432" width="17.85546875" style="289" customWidth="1"/>
    <col min="7433" max="7433" width="16.28515625" style="289" customWidth="1"/>
    <col min="7434" max="7434" width="8.85546875" style="289"/>
    <col min="7435" max="7435" width="10.140625" style="289" customWidth="1"/>
    <col min="7436" max="7681" width="8.85546875" style="289"/>
    <col min="7682" max="7682" width="51.5703125" style="289" customWidth="1"/>
    <col min="7683" max="7684" width="19.42578125" style="289" customWidth="1"/>
    <col min="7685" max="7688" width="17.85546875" style="289" customWidth="1"/>
    <col min="7689" max="7689" width="16.28515625" style="289" customWidth="1"/>
    <col min="7690" max="7690" width="8.85546875" style="289"/>
    <col min="7691" max="7691" width="10.140625" style="289" customWidth="1"/>
    <col min="7692" max="7937" width="8.85546875" style="289"/>
    <col min="7938" max="7938" width="51.5703125" style="289" customWidth="1"/>
    <col min="7939" max="7940" width="19.42578125" style="289" customWidth="1"/>
    <col min="7941" max="7944" width="17.85546875" style="289" customWidth="1"/>
    <col min="7945" max="7945" width="16.28515625" style="289" customWidth="1"/>
    <col min="7946" max="7946" width="8.85546875" style="289"/>
    <col min="7947" max="7947" width="10.140625" style="289" customWidth="1"/>
    <col min="7948" max="8193" width="8.85546875" style="289"/>
    <col min="8194" max="8194" width="51.5703125" style="289" customWidth="1"/>
    <col min="8195" max="8196" width="19.42578125" style="289" customWidth="1"/>
    <col min="8197" max="8200" width="17.85546875" style="289" customWidth="1"/>
    <col min="8201" max="8201" width="16.28515625" style="289" customWidth="1"/>
    <col min="8202" max="8202" width="8.85546875" style="289"/>
    <col min="8203" max="8203" width="10.140625" style="289" customWidth="1"/>
    <col min="8204" max="8449" width="8.85546875" style="289"/>
    <col min="8450" max="8450" width="51.5703125" style="289" customWidth="1"/>
    <col min="8451" max="8452" width="19.42578125" style="289" customWidth="1"/>
    <col min="8453" max="8456" width="17.85546875" style="289" customWidth="1"/>
    <col min="8457" max="8457" width="16.28515625" style="289" customWidth="1"/>
    <col min="8458" max="8458" width="8.85546875" style="289"/>
    <col min="8459" max="8459" width="10.140625" style="289" customWidth="1"/>
    <col min="8460" max="8705" width="8.85546875" style="289"/>
    <col min="8706" max="8706" width="51.5703125" style="289" customWidth="1"/>
    <col min="8707" max="8708" width="19.42578125" style="289" customWidth="1"/>
    <col min="8709" max="8712" width="17.85546875" style="289" customWidth="1"/>
    <col min="8713" max="8713" width="16.28515625" style="289" customWidth="1"/>
    <col min="8714" max="8714" width="8.85546875" style="289"/>
    <col min="8715" max="8715" width="10.140625" style="289" customWidth="1"/>
    <col min="8716" max="8961" width="8.85546875" style="289"/>
    <col min="8962" max="8962" width="51.5703125" style="289" customWidth="1"/>
    <col min="8963" max="8964" width="19.42578125" style="289" customWidth="1"/>
    <col min="8965" max="8968" width="17.85546875" style="289" customWidth="1"/>
    <col min="8969" max="8969" width="16.28515625" style="289" customWidth="1"/>
    <col min="8970" max="8970" width="8.85546875" style="289"/>
    <col min="8971" max="8971" width="10.140625" style="289" customWidth="1"/>
    <col min="8972" max="9217" width="8.85546875" style="289"/>
    <col min="9218" max="9218" width="51.5703125" style="289" customWidth="1"/>
    <col min="9219" max="9220" width="19.42578125" style="289" customWidth="1"/>
    <col min="9221" max="9224" width="17.85546875" style="289" customWidth="1"/>
    <col min="9225" max="9225" width="16.28515625" style="289" customWidth="1"/>
    <col min="9226" max="9226" width="8.85546875" style="289"/>
    <col min="9227" max="9227" width="10.140625" style="289" customWidth="1"/>
    <col min="9228" max="9473" width="8.85546875" style="289"/>
    <col min="9474" max="9474" width="51.5703125" style="289" customWidth="1"/>
    <col min="9475" max="9476" width="19.42578125" style="289" customWidth="1"/>
    <col min="9477" max="9480" width="17.85546875" style="289" customWidth="1"/>
    <col min="9481" max="9481" width="16.28515625" style="289" customWidth="1"/>
    <col min="9482" max="9482" width="8.85546875" style="289"/>
    <col min="9483" max="9483" width="10.140625" style="289" customWidth="1"/>
    <col min="9484" max="9729" width="8.85546875" style="289"/>
    <col min="9730" max="9730" width="51.5703125" style="289" customWidth="1"/>
    <col min="9731" max="9732" width="19.42578125" style="289" customWidth="1"/>
    <col min="9733" max="9736" width="17.85546875" style="289" customWidth="1"/>
    <col min="9737" max="9737" width="16.28515625" style="289" customWidth="1"/>
    <col min="9738" max="9738" width="8.85546875" style="289"/>
    <col min="9739" max="9739" width="10.140625" style="289" customWidth="1"/>
    <col min="9740" max="9985" width="8.85546875" style="289"/>
    <col min="9986" max="9986" width="51.5703125" style="289" customWidth="1"/>
    <col min="9987" max="9988" width="19.42578125" style="289" customWidth="1"/>
    <col min="9989" max="9992" width="17.85546875" style="289" customWidth="1"/>
    <col min="9993" max="9993" width="16.28515625" style="289" customWidth="1"/>
    <col min="9994" max="9994" width="8.85546875" style="289"/>
    <col min="9995" max="9995" width="10.140625" style="289" customWidth="1"/>
    <col min="9996" max="10241" width="8.85546875" style="289"/>
    <col min="10242" max="10242" width="51.5703125" style="289" customWidth="1"/>
    <col min="10243" max="10244" width="19.42578125" style="289" customWidth="1"/>
    <col min="10245" max="10248" width="17.85546875" style="289" customWidth="1"/>
    <col min="10249" max="10249" width="16.28515625" style="289" customWidth="1"/>
    <col min="10250" max="10250" width="8.85546875" style="289"/>
    <col min="10251" max="10251" width="10.140625" style="289" customWidth="1"/>
    <col min="10252" max="10497" width="8.85546875" style="289"/>
    <col min="10498" max="10498" width="51.5703125" style="289" customWidth="1"/>
    <col min="10499" max="10500" width="19.42578125" style="289" customWidth="1"/>
    <col min="10501" max="10504" width="17.85546875" style="289" customWidth="1"/>
    <col min="10505" max="10505" width="16.28515625" style="289" customWidth="1"/>
    <col min="10506" max="10506" width="8.85546875" style="289"/>
    <col min="10507" max="10507" width="10.140625" style="289" customWidth="1"/>
    <col min="10508" max="10753" width="8.85546875" style="289"/>
    <col min="10754" max="10754" width="51.5703125" style="289" customWidth="1"/>
    <col min="10755" max="10756" width="19.42578125" style="289" customWidth="1"/>
    <col min="10757" max="10760" width="17.85546875" style="289" customWidth="1"/>
    <col min="10761" max="10761" width="16.28515625" style="289" customWidth="1"/>
    <col min="10762" max="10762" width="8.85546875" style="289"/>
    <col min="10763" max="10763" width="10.140625" style="289" customWidth="1"/>
    <col min="10764" max="11009" width="8.85546875" style="289"/>
    <col min="11010" max="11010" width="51.5703125" style="289" customWidth="1"/>
    <col min="11011" max="11012" width="19.42578125" style="289" customWidth="1"/>
    <col min="11013" max="11016" width="17.85546875" style="289" customWidth="1"/>
    <col min="11017" max="11017" width="16.28515625" style="289" customWidth="1"/>
    <col min="11018" max="11018" width="8.85546875" style="289"/>
    <col min="11019" max="11019" width="10.140625" style="289" customWidth="1"/>
    <col min="11020" max="11265" width="8.85546875" style="289"/>
    <col min="11266" max="11266" width="51.5703125" style="289" customWidth="1"/>
    <col min="11267" max="11268" width="19.42578125" style="289" customWidth="1"/>
    <col min="11269" max="11272" width="17.85546875" style="289" customWidth="1"/>
    <col min="11273" max="11273" width="16.28515625" style="289" customWidth="1"/>
    <col min="11274" max="11274" width="8.85546875" style="289"/>
    <col min="11275" max="11275" width="10.140625" style="289" customWidth="1"/>
    <col min="11276" max="11521" width="8.85546875" style="289"/>
    <col min="11522" max="11522" width="51.5703125" style="289" customWidth="1"/>
    <col min="11523" max="11524" width="19.42578125" style="289" customWidth="1"/>
    <col min="11525" max="11528" width="17.85546875" style="289" customWidth="1"/>
    <col min="11529" max="11529" width="16.28515625" style="289" customWidth="1"/>
    <col min="11530" max="11530" width="8.85546875" style="289"/>
    <col min="11531" max="11531" width="10.140625" style="289" customWidth="1"/>
    <col min="11532" max="11777" width="8.85546875" style="289"/>
    <col min="11778" max="11778" width="51.5703125" style="289" customWidth="1"/>
    <col min="11779" max="11780" width="19.42578125" style="289" customWidth="1"/>
    <col min="11781" max="11784" width="17.85546875" style="289" customWidth="1"/>
    <col min="11785" max="11785" width="16.28515625" style="289" customWidth="1"/>
    <col min="11786" max="11786" width="8.85546875" style="289"/>
    <col min="11787" max="11787" width="10.140625" style="289" customWidth="1"/>
    <col min="11788" max="12033" width="8.85546875" style="289"/>
    <col min="12034" max="12034" width="51.5703125" style="289" customWidth="1"/>
    <col min="12035" max="12036" width="19.42578125" style="289" customWidth="1"/>
    <col min="12037" max="12040" width="17.85546875" style="289" customWidth="1"/>
    <col min="12041" max="12041" width="16.28515625" style="289" customWidth="1"/>
    <col min="12042" max="12042" width="8.85546875" style="289"/>
    <col min="12043" max="12043" width="10.140625" style="289" customWidth="1"/>
    <col min="12044" max="12289" width="8.85546875" style="289"/>
    <col min="12290" max="12290" width="51.5703125" style="289" customWidth="1"/>
    <col min="12291" max="12292" width="19.42578125" style="289" customWidth="1"/>
    <col min="12293" max="12296" width="17.85546875" style="289" customWidth="1"/>
    <col min="12297" max="12297" width="16.28515625" style="289" customWidth="1"/>
    <col min="12298" max="12298" width="8.85546875" style="289"/>
    <col min="12299" max="12299" width="10.140625" style="289" customWidth="1"/>
    <col min="12300" max="12545" width="8.85546875" style="289"/>
    <col min="12546" max="12546" width="51.5703125" style="289" customWidth="1"/>
    <col min="12547" max="12548" width="19.42578125" style="289" customWidth="1"/>
    <col min="12549" max="12552" width="17.85546875" style="289" customWidth="1"/>
    <col min="12553" max="12553" width="16.28515625" style="289" customWidth="1"/>
    <col min="12554" max="12554" width="8.85546875" style="289"/>
    <col min="12555" max="12555" width="10.140625" style="289" customWidth="1"/>
    <col min="12556" max="12801" width="8.85546875" style="289"/>
    <col min="12802" max="12802" width="51.5703125" style="289" customWidth="1"/>
    <col min="12803" max="12804" width="19.42578125" style="289" customWidth="1"/>
    <col min="12805" max="12808" width="17.85546875" style="289" customWidth="1"/>
    <col min="12809" max="12809" width="16.28515625" style="289" customWidth="1"/>
    <col min="12810" max="12810" width="8.85546875" style="289"/>
    <col min="12811" max="12811" width="10.140625" style="289" customWidth="1"/>
    <col min="12812" max="13057" width="8.85546875" style="289"/>
    <col min="13058" max="13058" width="51.5703125" style="289" customWidth="1"/>
    <col min="13059" max="13060" width="19.42578125" style="289" customWidth="1"/>
    <col min="13061" max="13064" width="17.85546875" style="289" customWidth="1"/>
    <col min="13065" max="13065" width="16.28515625" style="289" customWidth="1"/>
    <col min="13066" max="13066" width="8.85546875" style="289"/>
    <col min="13067" max="13067" width="10.140625" style="289" customWidth="1"/>
    <col min="13068" max="13313" width="8.85546875" style="289"/>
    <col min="13314" max="13314" width="51.5703125" style="289" customWidth="1"/>
    <col min="13315" max="13316" width="19.42578125" style="289" customWidth="1"/>
    <col min="13317" max="13320" width="17.85546875" style="289" customWidth="1"/>
    <col min="13321" max="13321" width="16.28515625" style="289" customWidth="1"/>
    <col min="13322" max="13322" width="8.85546875" style="289"/>
    <col min="13323" max="13323" width="10.140625" style="289" customWidth="1"/>
    <col min="13324" max="13569" width="8.85546875" style="289"/>
    <col min="13570" max="13570" width="51.5703125" style="289" customWidth="1"/>
    <col min="13571" max="13572" width="19.42578125" style="289" customWidth="1"/>
    <col min="13573" max="13576" width="17.85546875" style="289" customWidth="1"/>
    <col min="13577" max="13577" width="16.28515625" style="289" customWidth="1"/>
    <col min="13578" max="13578" width="8.85546875" style="289"/>
    <col min="13579" max="13579" width="10.140625" style="289" customWidth="1"/>
    <col min="13580" max="13825" width="8.85546875" style="289"/>
    <col min="13826" max="13826" width="51.5703125" style="289" customWidth="1"/>
    <col min="13827" max="13828" width="19.42578125" style="289" customWidth="1"/>
    <col min="13829" max="13832" width="17.85546875" style="289" customWidth="1"/>
    <col min="13833" max="13833" width="16.28515625" style="289" customWidth="1"/>
    <col min="13834" max="13834" width="8.85546875" style="289"/>
    <col min="13835" max="13835" width="10.140625" style="289" customWidth="1"/>
    <col min="13836" max="14081" width="8.85546875" style="289"/>
    <col min="14082" max="14082" width="51.5703125" style="289" customWidth="1"/>
    <col min="14083" max="14084" width="19.42578125" style="289" customWidth="1"/>
    <col min="14085" max="14088" width="17.85546875" style="289" customWidth="1"/>
    <col min="14089" max="14089" width="16.28515625" style="289" customWidth="1"/>
    <col min="14090" max="14090" width="8.85546875" style="289"/>
    <col min="14091" max="14091" width="10.140625" style="289" customWidth="1"/>
    <col min="14092" max="14337" width="8.85546875" style="289"/>
    <col min="14338" max="14338" width="51.5703125" style="289" customWidth="1"/>
    <col min="14339" max="14340" width="19.42578125" style="289" customWidth="1"/>
    <col min="14341" max="14344" width="17.85546875" style="289" customWidth="1"/>
    <col min="14345" max="14345" width="16.28515625" style="289" customWidth="1"/>
    <col min="14346" max="14346" width="8.85546875" style="289"/>
    <col min="14347" max="14347" width="10.140625" style="289" customWidth="1"/>
    <col min="14348" max="14593" width="8.85546875" style="289"/>
    <col min="14594" max="14594" width="51.5703125" style="289" customWidth="1"/>
    <col min="14595" max="14596" width="19.42578125" style="289" customWidth="1"/>
    <col min="14597" max="14600" width="17.85546875" style="289" customWidth="1"/>
    <col min="14601" max="14601" width="16.28515625" style="289" customWidth="1"/>
    <col min="14602" max="14602" width="8.85546875" style="289"/>
    <col min="14603" max="14603" width="10.140625" style="289" customWidth="1"/>
    <col min="14604" max="14849" width="8.85546875" style="289"/>
    <col min="14850" max="14850" width="51.5703125" style="289" customWidth="1"/>
    <col min="14851" max="14852" width="19.42578125" style="289" customWidth="1"/>
    <col min="14853" max="14856" width="17.85546875" style="289" customWidth="1"/>
    <col min="14857" max="14857" width="16.28515625" style="289" customWidth="1"/>
    <col min="14858" max="14858" width="8.85546875" style="289"/>
    <col min="14859" max="14859" width="10.140625" style="289" customWidth="1"/>
    <col min="14860" max="15105" width="8.85546875" style="289"/>
    <col min="15106" max="15106" width="51.5703125" style="289" customWidth="1"/>
    <col min="15107" max="15108" width="19.42578125" style="289" customWidth="1"/>
    <col min="15109" max="15112" width="17.85546875" style="289" customWidth="1"/>
    <col min="15113" max="15113" width="16.28515625" style="289" customWidth="1"/>
    <col min="15114" max="15114" width="8.85546875" style="289"/>
    <col min="15115" max="15115" width="10.140625" style="289" customWidth="1"/>
    <col min="15116" max="15361" width="8.85546875" style="289"/>
    <col min="15362" max="15362" width="51.5703125" style="289" customWidth="1"/>
    <col min="15363" max="15364" width="19.42578125" style="289" customWidth="1"/>
    <col min="15365" max="15368" width="17.85546875" style="289" customWidth="1"/>
    <col min="15369" max="15369" width="16.28515625" style="289" customWidth="1"/>
    <col min="15370" max="15370" width="8.85546875" style="289"/>
    <col min="15371" max="15371" width="10.140625" style="289" customWidth="1"/>
    <col min="15372" max="15617" width="8.85546875" style="289"/>
    <col min="15618" max="15618" width="51.5703125" style="289" customWidth="1"/>
    <col min="15619" max="15620" width="19.42578125" style="289" customWidth="1"/>
    <col min="15621" max="15624" width="17.85546875" style="289" customWidth="1"/>
    <col min="15625" max="15625" width="16.28515625" style="289" customWidth="1"/>
    <col min="15626" max="15626" width="8.85546875" style="289"/>
    <col min="15627" max="15627" width="10.140625" style="289" customWidth="1"/>
    <col min="15628" max="15873" width="8.85546875" style="289"/>
    <col min="15874" max="15874" width="51.5703125" style="289" customWidth="1"/>
    <col min="15875" max="15876" width="19.42578125" style="289" customWidth="1"/>
    <col min="15877" max="15880" width="17.85546875" style="289" customWidth="1"/>
    <col min="15881" max="15881" width="16.28515625" style="289" customWidth="1"/>
    <col min="15882" max="15882" width="8.85546875" style="289"/>
    <col min="15883" max="15883" width="10.140625" style="289" customWidth="1"/>
    <col min="15884" max="16129" width="8.85546875" style="289"/>
    <col min="16130" max="16130" width="51.5703125" style="289" customWidth="1"/>
    <col min="16131" max="16132" width="19.42578125" style="289" customWidth="1"/>
    <col min="16133" max="16136" width="17.85546875" style="289" customWidth="1"/>
    <col min="16137" max="16137" width="16.28515625" style="289" customWidth="1"/>
    <col min="16138" max="16138" width="8.85546875" style="289"/>
    <col min="16139" max="16139" width="10.140625" style="289" customWidth="1"/>
    <col min="16140" max="16384" width="8.85546875" style="289"/>
  </cols>
  <sheetData>
    <row r="1" spans="1:10" ht="21.75" customHeight="1">
      <c r="A1" s="837" t="s">
        <v>263</v>
      </c>
      <c r="B1" s="837"/>
      <c r="C1" s="837"/>
      <c r="D1" s="837"/>
      <c r="E1" s="837"/>
      <c r="F1" s="837"/>
      <c r="G1" s="837"/>
      <c r="H1" s="837"/>
    </row>
    <row r="2" spans="1:10" ht="24" customHeight="1">
      <c r="A2" s="838" t="s">
        <v>264</v>
      </c>
      <c r="B2" s="838"/>
      <c r="C2" s="838"/>
      <c r="D2" s="838"/>
      <c r="E2" s="838"/>
      <c r="F2" s="838"/>
      <c r="G2" s="838"/>
      <c r="H2" s="838"/>
    </row>
    <row r="3" spans="1:10">
      <c r="A3" s="839" t="s">
        <v>2</v>
      </c>
      <c r="B3" s="839"/>
      <c r="C3" s="839"/>
      <c r="D3" s="839"/>
      <c r="E3" s="839"/>
      <c r="F3" s="839"/>
      <c r="G3" s="839"/>
      <c r="H3" s="839"/>
    </row>
    <row r="4" spans="1:10" s="290" customFormat="1" ht="27" customHeight="1">
      <c r="A4" s="840" t="s">
        <v>108</v>
      </c>
      <c r="B4" s="842" t="s">
        <v>130</v>
      </c>
      <c r="C4" s="843" t="s">
        <v>265</v>
      </c>
      <c r="D4" s="843" t="s">
        <v>266</v>
      </c>
      <c r="E4" s="843" t="s">
        <v>267</v>
      </c>
      <c r="F4" s="845" t="s">
        <v>268</v>
      </c>
      <c r="G4" s="845"/>
      <c r="H4" s="846" t="s">
        <v>269</v>
      </c>
      <c r="I4" s="288"/>
    </row>
    <row r="5" spans="1:10" s="292" customFormat="1" ht="102.75" customHeight="1" thickBot="1">
      <c r="A5" s="841"/>
      <c r="B5" s="843"/>
      <c r="C5" s="844"/>
      <c r="D5" s="844"/>
      <c r="E5" s="844"/>
      <c r="F5" s="622" t="s">
        <v>270</v>
      </c>
      <c r="G5" s="622" t="s">
        <v>271</v>
      </c>
      <c r="H5" s="847"/>
      <c r="I5" s="291" t="s">
        <v>272</v>
      </c>
    </row>
    <row r="6" spans="1:10" s="291" customFormat="1" ht="21.75" customHeight="1">
      <c r="A6" s="293"/>
      <c r="B6" s="294" t="s">
        <v>95</v>
      </c>
      <c r="C6" s="294" t="s">
        <v>96</v>
      </c>
      <c r="D6" s="294" t="s">
        <v>97</v>
      </c>
      <c r="E6" s="294" t="s">
        <v>98</v>
      </c>
      <c r="F6" s="294" t="s">
        <v>99</v>
      </c>
      <c r="G6" s="294" t="s">
        <v>100</v>
      </c>
      <c r="H6" s="294" t="s">
        <v>101</v>
      </c>
      <c r="I6" s="295"/>
    </row>
    <row r="7" spans="1:10" s="292" customFormat="1" ht="20.25" customHeight="1">
      <c r="A7" s="296" t="s">
        <v>273</v>
      </c>
      <c r="B7" s="297" t="s">
        <v>157</v>
      </c>
      <c r="C7" s="298">
        <v>0</v>
      </c>
      <c r="D7" s="298">
        <v>0</v>
      </c>
      <c r="E7" s="298">
        <v>-229895</v>
      </c>
      <c r="F7" s="298">
        <v>0</v>
      </c>
      <c r="G7" s="298">
        <v>711</v>
      </c>
      <c r="H7" s="299">
        <f t="shared" ref="H7:H25" si="0">SUM(C7:G7)</f>
        <v>-229184</v>
      </c>
      <c r="I7" s="300">
        <v>711200</v>
      </c>
      <c r="J7" s="292">
        <v>711</v>
      </c>
    </row>
    <row r="8" spans="1:10" s="306" customFormat="1" ht="20.25" customHeight="1">
      <c r="A8" s="296" t="s">
        <v>274</v>
      </c>
      <c r="B8" s="301" t="s">
        <v>160</v>
      </c>
      <c r="C8" s="302">
        <v>0</v>
      </c>
      <c r="D8" s="302">
        <v>300</v>
      </c>
      <c r="E8" s="302">
        <f>-17-14911</f>
        <v>-14928</v>
      </c>
      <c r="F8" s="303">
        <f>7136+7211</f>
        <v>14347</v>
      </c>
      <c r="G8" s="303">
        <v>6395</v>
      </c>
      <c r="H8" s="299">
        <f t="shared" si="0"/>
        <v>6114</v>
      </c>
      <c r="I8" s="304">
        <v>6394860</v>
      </c>
      <c r="J8" s="305">
        <v>6395</v>
      </c>
    </row>
    <row r="9" spans="1:10" s="306" customFormat="1" ht="20.25" customHeight="1">
      <c r="A9" s="296" t="s">
        <v>275</v>
      </c>
      <c r="B9" s="301" t="s">
        <v>161</v>
      </c>
      <c r="C9" s="302">
        <v>0</v>
      </c>
      <c r="D9" s="302">
        <v>0</v>
      </c>
      <c r="E9" s="302">
        <v>-1115</v>
      </c>
      <c r="F9" s="303">
        <v>0</v>
      </c>
      <c r="G9" s="303">
        <v>1396</v>
      </c>
      <c r="H9" s="299">
        <f t="shared" si="0"/>
        <v>281</v>
      </c>
      <c r="I9" s="304">
        <v>1396238</v>
      </c>
      <c r="J9" s="305">
        <v>1396</v>
      </c>
    </row>
    <row r="10" spans="1:10" s="307" customFormat="1" ht="32.25" customHeight="1">
      <c r="A10" s="296" t="s">
        <v>276</v>
      </c>
      <c r="B10" s="297" t="s">
        <v>162</v>
      </c>
      <c r="C10" s="298">
        <f t="shared" ref="C10:G10" si="1">SUM(C8:C9)</f>
        <v>0</v>
      </c>
      <c r="D10" s="298">
        <f t="shared" si="1"/>
        <v>300</v>
      </c>
      <c r="E10" s="298">
        <f t="shared" si="1"/>
        <v>-16043</v>
      </c>
      <c r="F10" s="298">
        <f t="shared" si="1"/>
        <v>14347</v>
      </c>
      <c r="G10" s="298">
        <f t="shared" si="1"/>
        <v>7791</v>
      </c>
      <c r="H10" s="299">
        <f t="shared" si="0"/>
        <v>6395</v>
      </c>
      <c r="I10" s="304"/>
      <c r="J10" s="304"/>
    </row>
    <row r="11" spans="1:10" s="306" customFormat="1" ht="20.25" customHeight="1">
      <c r="A11" s="296" t="s">
        <v>277</v>
      </c>
      <c r="B11" s="301" t="s">
        <v>247</v>
      </c>
      <c r="C11" s="302">
        <v>0</v>
      </c>
      <c r="D11" s="302">
        <v>0</v>
      </c>
      <c r="E11" s="302">
        <f>-509+1</f>
        <v>-508</v>
      </c>
      <c r="F11" s="303">
        <v>355</v>
      </c>
      <c r="G11" s="303">
        <v>153</v>
      </c>
      <c r="H11" s="299">
        <f t="shared" si="0"/>
        <v>0</v>
      </c>
      <c r="I11" s="305">
        <v>153162</v>
      </c>
      <c r="J11" s="306">
        <v>153</v>
      </c>
    </row>
    <row r="12" spans="1:10" s="306" customFormat="1" ht="29.25" customHeight="1">
      <c r="A12" s="296" t="s">
        <v>278</v>
      </c>
      <c r="B12" s="297" t="s">
        <v>164</v>
      </c>
      <c r="C12" s="298">
        <f>C10+C11</f>
        <v>0</v>
      </c>
      <c r="D12" s="298">
        <f>D10+D11</f>
        <v>300</v>
      </c>
      <c r="E12" s="298">
        <f>E10+E11</f>
        <v>-16551</v>
      </c>
      <c r="F12" s="298">
        <f>F10+F11</f>
        <v>14702</v>
      </c>
      <c r="G12" s="298">
        <f>G10+G11</f>
        <v>7944</v>
      </c>
      <c r="H12" s="299">
        <f t="shared" si="0"/>
        <v>6395</v>
      </c>
      <c r="I12" s="305"/>
      <c r="J12" s="305"/>
    </row>
    <row r="13" spans="1:10" s="306" customFormat="1" ht="20.25" customHeight="1">
      <c r="A13" s="296" t="s">
        <v>279</v>
      </c>
      <c r="B13" s="308" t="s">
        <v>248</v>
      </c>
      <c r="C13" s="302">
        <v>90</v>
      </c>
      <c r="D13" s="302">
        <v>0</v>
      </c>
      <c r="E13" s="302">
        <f>-7636+1</f>
        <v>-7635</v>
      </c>
      <c r="F13" s="303">
        <v>0</v>
      </c>
      <c r="G13" s="303">
        <v>578</v>
      </c>
      <c r="H13" s="299">
        <f t="shared" si="0"/>
        <v>-6967</v>
      </c>
      <c r="I13" s="305">
        <v>578866</v>
      </c>
      <c r="J13" s="306">
        <v>579</v>
      </c>
    </row>
    <row r="14" spans="1:10" s="306" customFormat="1" ht="20.25" customHeight="1">
      <c r="A14" s="296" t="s">
        <v>280</v>
      </c>
      <c r="B14" s="309" t="s">
        <v>212</v>
      </c>
      <c r="C14" s="302">
        <v>0</v>
      </c>
      <c r="D14" s="302">
        <v>0</v>
      </c>
      <c r="E14" s="302">
        <f>-1153</f>
        <v>-1153</v>
      </c>
      <c r="F14" s="303">
        <v>0</v>
      </c>
      <c r="G14" s="303">
        <v>493</v>
      </c>
      <c r="H14" s="299">
        <f t="shared" si="0"/>
        <v>-660</v>
      </c>
      <c r="I14" s="305">
        <v>492506</v>
      </c>
      <c r="J14" s="305">
        <v>493</v>
      </c>
    </row>
    <row r="15" spans="1:10" s="306" customFormat="1" ht="20.25" customHeight="1">
      <c r="A15" s="296" t="s">
        <v>281</v>
      </c>
      <c r="B15" s="309" t="s">
        <v>167</v>
      </c>
      <c r="C15" s="302">
        <v>0</v>
      </c>
      <c r="D15" s="302">
        <v>0</v>
      </c>
      <c r="E15" s="302">
        <f>-4172+1</f>
        <v>-4171</v>
      </c>
      <c r="F15" s="303">
        <v>0</v>
      </c>
      <c r="G15" s="303">
        <v>339</v>
      </c>
      <c r="H15" s="299">
        <f t="shared" si="0"/>
        <v>-3832</v>
      </c>
      <c r="I15" s="305">
        <v>339344</v>
      </c>
      <c r="J15" s="305">
        <v>339</v>
      </c>
    </row>
    <row r="16" spans="1:10" s="306" customFormat="1" ht="20.25" customHeight="1">
      <c r="A16" s="296" t="s">
        <v>282</v>
      </c>
      <c r="B16" s="310" t="s">
        <v>168</v>
      </c>
      <c r="C16" s="298">
        <f>SUM(C13:C15)</f>
        <v>90</v>
      </c>
      <c r="D16" s="298">
        <f>SUM(D13:D15)</f>
        <v>0</v>
      </c>
      <c r="E16" s="298">
        <f>SUM(E13:E15)</f>
        <v>-12959</v>
      </c>
      <c r="F16" s="298">
        <f>SUM(F13:F15)</f>
        <v>0</v>
      </c>
      <c r="G16" s="298">
        <f>SUM(G13:G15)</f>
        <v>1410</v>
      </c>
      <c r="H16" s="299">
        <f t="shared" si="0"/>
        <v>-11459</v>
      </c>
      <c r="I16" s="305"/>
      <c r="J16" s="305"/>
    </row>
    <row r="17" spans="1:11" s="306" customFormat="1" ht="20.25" customHeight="1">
      <c r="A17" s="296" t="s">
        <v>283</v>
      </c>
      <c r="B17" s="309" t="s">
        <v>169</v>
      </c>
      <c r="C17" s="302">
        <v>0</v>
      </c>
      <c r="D17" s="302">
        <v>0</v>
      </c>
      <c r="E17" s="302">
        <f>-557</f>
        <v>-557</v>
      </c>
      <c r="F17" s="303">
        <v>0</v>
      </c>
      <c r="G17" s="303">
        <v>27</v>
      </c>
      <c r="H17" s="299">
        <f t="shared" si="0"/>
        <v>-530</v>
      </c>
      <c r="I17" s="305">
        <v>26162</v>
      </c>
      <c r="J17" s="305">
        <v>26</v>
      </c>
    </row>
    <row r="18" spans="1:11" s="306" customFormat="1" ht="20.25" customHeight="1">
      <c r="A18" s="296" t="s">
        <v>284</v>
      </c>
      <c r="B18" s="309" t="s">
        <v>170</v>
      </c>
      <c r="C18" s="302">
        <v>0</v>
      </c>
      <c r="D18" s="302"/>
      <c r="E18" s="302"/>
      <c r="F18" s="303">
        <v>0</v>
      </c>
      <c r="G18" s="303">
        <v>984</v>
      </c>
      <c r="H18" s="299">
        <f t="shared" si="0"/>
        <v>984</v>
      </c>
      <c r="I18" s="305">
        <v>983742</v>
      </c>
      <c r="J18" s="305">
        <v>984</v>
      </c>
    </row>
    <row r="19" spans="1:11" s="306" customFormat="1" ht="20.25" customHeight="1">
      <c r="A19" s="296" t="s">
        <v>285</v>
      </c>
      <c r="B19" s="309" t="s">
        <v>171</v>
      </c>
      <c r="C19" s="302">
        <v>0</v>
      </c>
      <c r="D19" s="302">
        <v>0</v>
      </c>
      <c r="E19" s="302">
        <v>0</v>
      </c>
      <c r="F19" s="303">
        <v>0</v>
      </c>
      <c r="G19" s="303">
        <v>744</v>
      </c>
      <c r="H19" s="299">
        <f t="shared" si="0"/>
        <v>744</v>
      </c>
      <c r="I19" s="305">
        <v>743898</v>
      </c>
      <c r="J19" s="305">
        <v>744</v>
      </c>
    </row>
    <row r="20" spans="1:11" s="306" customFormat="1" ht="20.25" customHeight="1">
      <c r="A20" s="296" t="s">
        <v>286</v>
      </c>
      <c r="B20" s="309" t="s">
        <v>287</v>
      </c>
      <c r="C20" s="302">
        <v>0</v>
      </c>
      <c r="D20" s="302">
        <v>0</v>
      </c>
      <c r="E20" s="302">
        <f>-276</f>
        <v>-276</v>
      </c>
      <c r="F20" s="303">
        <v>0</v>
      </c>
      <c r="G20" s="303">
        <v>276</v>
      </c>
      <c r="H20" s="299">
        <f t="shared" si="0"/>
        <v>0</v>
      </c>
      <c r="I20" s="305">
        <v>276032</v>
      </c>
      <c r="J20" s="305">
        <v>276</v>
      </c>
    </row>
    <row r="21" spans="1:11" s="306" customFormat="1" ht="20.25" customHeight="1">
      <c r="A21" s="296" t="s">
        <v>288</v>
      </c>
      <c r="B21" s="309" t="s">
        <v>251</v>
      </c>
      <c r="C21" s="311">
        <v>0</v>
      </c>
      <c r="D21" s="311">
        <v>0</v>
      </c>
      <c r="E21" s="311">
        <v>-234</v>
      </c>
      <c r="F21" s="311">
        <v>0</v>
      </c>
      <c r="G21" s="311">
        <v>234</v>
      </c>
      <c r="H21" s="299">
        <f t="shared" si="0"/>
        <v>0</v>
      </c>
      <c r="I21" s="305">
        <v>233680</v>
      </c>
      <c r="J21" s="305">
        <v>234</v>
      </c>
    </row>
    <row r="22" spans="1:11" s="307" customFormat="1" ht="20.25" customHeight="1">
      <c r="A22" s="296" t="s">
        <v>289</v>
      </c>
      <c r="B22" s="297" t="s">
        <v>174</v>
      </c>
      <c r="C22" s="298">
        <f t="shared" ref="C22:G22" si="2">SUM(C17:C21)</f>
        <v>0</v>
      </c>
      <c r="D22" s="298">
        <f t="shared" si="2"/>
        <v>0</v>
      </c>
      <c r="E22" s="298">
        <f t="shared" si="2"/>
        <v>-1067</v>
      </c>
      <c r="F22" s="298">
        <f t="shared" si="2"/>
        <v>0</v>
      </c>
      <c r="G22" s="298">
        <f t="shared" si="2"/>
        <v>2265</v>
      </c>
      <c r="H22" s="299">
        <f t="shared" si="0"/>
        <v>1198</v>
      </c>
      <c r="I22" s="305"/>
      <c r="J22" s="305"/>
    </row>
    <row r="23" spans="1:11" s="306" customFormat="1" ht="20.25" customHeight="1">
      <c r="A23" s="296" t="s">
        <v>290</v>
      </c>
      <c r="B23" s="309" t="s">
        <v>252</v>
      </c>
      <c r="C23" s="302">
        <v>0</v>
      </c>
      <c r="D23" s="302">
        <v>0</v>
      </c>
      <c r="E23" s="302">
        <f>-48183</f>
        <v>-48183</v>
      </c>
      <c r="F23" s="303">
        <v>0</v>
      </c>
      <c r="G23" s="303">
        <v>434</v>
      </c>
      <c r="H23" s="299">
        <f t="shared" si="0"/>
        <v>-47749</v>
      </c>
      <c r="I23" s="304">
        <v>433959</v>
      </c>
      <c r="J23" s="305">
        <v>434</v>
      </c>
    </row>
    <row r="24" spans="1:11" s="306" customFormat="1" ht="20.25" customHeight="1">
      <c r="A24" s="296" t="s">
        <v>291</v>
      </c>
      <c r="B24" s="309" t="s">
        <v>176</v>
      </c>
      <c r="C24" s="302">
        <v>0</v>
      </c>
      <c r="D24" s="302">
        <v>0</v>
      </c>
      <c r="E24" s="302">
        <v>0</v>
      </c>
      <c r="F24" s="303">
        <v>0</v>
      </c>
      <c r="G24" s="303">
        <v>547</v>
      </c>
      <c r="H24" s="299">
        <f t="shared" si="0"/>
        <v>547</v>
      </c>
      <c r="I24" s="305">
        <v>547370</v>
      </c>
      <c r="J24" s="305">
        <v>547</v>
      </c>
    </row>
    <row r="25" spans="1:11" s="307" customFormat="1" ht="20.25" customHeight="1">
      <c r="A25" s="296" t="s">
        <v>292</v>
      </c>
      <c r="B25" s="310" t="s">
        <v>177</v>
      </c>
      <c r="C25" s="298">
        <f>SUM(C23:C24)</f>
        <v>0</v>
      </c>
      <c r="D25" s="298">
        <f>SUM(D23:D24)</f>
        <v>0</v>
      </c>
      <c r="E25" s="298">
        <f>SUM(E23:E24)</f>
        <v>-48183</v>
      </c>
      <c r="F25" s="298">
        <f>SUM(F23:F24)</f>
        <v>0</v>
      </c>
      <c r="G25" s="298">
        <f>SUM(G23:G24)</f>
        <v>981</v>
      </c>
      <c r="H25" s="299">
        <f t="shared" si="0"/>
        <v>-47202</v>
      </c>
      <c r="I25" s="305"/>
      <c r="J25" s="312"/>
    </row>
    <row r="26" spans="1:11" s="306" customFormat="1" ht="20.25" customHeight="1" thickBot="1">
      <c r="A26" s="313" t="s">
        <v>293</v>
      </c>
      <c r="B26" s="314" t="s">
        <v>178</v>
      </c>
      <c r="C26" s="315">
        <f>+C7+C12+C16+C22+C25</f>
        <v>90</v>
      </c>
      <c r="D26" s="315">
        <f>+D7+D12+D16+D22+D25</f>
        <v>300</v>
      </c>
      <c r="E26" s="315">
        <f>+E7+E12+E16+E22+E25</f>
        <v>-308655</v>
      </c>
      <c r="F26" s="315">
        <f>+F7+F12+F16+F22+F25</f>
        <v>14702</v>
      </c>
      <c r="G26" s="315">
        <f>G7+G12+G16+G22+G25</f>
        <v>13311</v>
      </c>
      <c r="H26" s="316">
        <f>H7+H12+H16+H22+H25</f>
        <v>-280252</v>
      </c>
      <c r="I26" s="317">
        <f>SUM(I7:I25)</f>
        <v>13311019</v>
      </c>
      <c r="J26" s="317">
        <f>SUM(J7:J25)</f>
        <v>13311</v>
      </c>
    </row>
    <row r="27" spans="1:11" ht="15.75" customHeight="1">
      <c r="C27" s="305"/>
      <c r="D27" s="305"/>
      <c r="E27" s="305"/>
      <c r="F27" s="288"/>
      <c r="H27" s="318"/>
      <c r="K27" s="288"/>
    </row>
    <row r="28" spans="1:11" s="288" customFormat="1" ht="15.75" customHeight="1">
      <c r="A28" s="318"/>
      <c r="B28" s="108"/>
      <c r="C28" s="319"/>
      <c r="D28" s="319"/>
      <c r="E28" s="319"/>
      <c r="F28" s="319"/>
      <c r="G28" s="319"/>
      <c r="H28" s="319">
        <f>SUM(C26:G26)</f>
        <v>-280252</v>
      </c>
      <c r="I28" s="320"/>
    </row>
    <row r="29" spans="1:11" ht="15.75" customHeight="1">
      <c r="C29" s="288"/>
      <c r="D29" s="288"/>
      <c r="E29" s="288"/>
      <c r="H29" s="318"/>
    </row>
    <row r="30" spans="1:11" ht="15" customHeight="1">
      <c r="C30" s="288"/>
      <c r="D30" s="288"/>
      <c r="E30" s="288"/>
      <c r="H30" s="318"/>
    </row>
    <row r="31" spans="1:11">
      <c r="C31" s="288"/>
      <c r="D31" s="288"/>
      <c r="E31" s="288"/>
      <c r="F31" s="288"/>
    </row>
  </sheetData>
  <mergeCells count="10">
    <mergeCell ref="A1:H1"/>
    <mergeCell ref="A2:H2"/>
    <mergeCell ref="A3:H3"/>
    <mergeCell ref="A4:A5"/>
    <mergeCell ref="B4:B5"/>
    <mergeCell ref="C4:C5"/>
    <mergeCell ref="D4:D5"/>
    <mergeCell ref="E4:E5"/>
    <mergeCell ref="F4:G4"/>
    <mergeCell ref="H4:H5"/>
  </mergeCells>
  <printOptions horizontalCentered="1"/>
  <pageMargins left="0.19685039370078741" right="0.31496062992125984" top="0.55118110236220474" bottom="0.15748031496062992" header="0.31496062992125984" footer="0.15748031496062992"/>
  <pageSetup paperSize="9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4"/>
  <sheetViews>
    <sheetView tabSelected="1" view="pageBreakPreview" zoomScaleNormal="100" zoomScaleSheetLayoutView="100" workbookViewId="0">
      <selection activeCell="F23" sqref="F23"/>
    </sheetView>
  </sheetViews>
  <sheetFormatPr defaultRowHeight="15"/>
  <cols>
    <col min="1" max="2" width="3.7109375" customWidth="1"/>
    <col min="3" max="3" width="67.42578125" customWidth="1"/>
    <col min="4" max="6" width="18.85546875" customWidth="1"/>
    <col min="7" max="7" width="3.7109375" customWidth="1"/>
    <col min="8" max="8" width="66.42578125" customWidth="1"/>
    <col min="9" max="11" width="18.85546875" customWidth="1"/>
  </cols>
  <sheetData>
    <row r="1" spans="1:11" ht="15.75">
      <c r="A1" s="623" t="s">
        <v>89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</row>
    <row r="2" spans="1:11" ht="15.75">
      <c r="A2" s="634" t="s">
        <v>90</v>
      </c>
      <c r="B2" s="634"/>
      <c r="C2" s="634"/>
      <c r="D2" s="634"/>
      <c r="E2" s="634"/>
      <c r="F2" s="634"/>
      <c r="G2" s="634"/>
      <c r="H2" s="634"/>
      <c r="I2" s="634"/>
      <c r="J2" s="634"/>
      <c r="K2" s="634"/>
    </row>
    <row r="3" spans="1:11" ht="15.75">
      <c r="A3" s="635" t="s">
        <v>91</v>
      </c>
      <c r="B3" s="635"/>
      <c r="C3" s="635"/>
      <c r="D3" s="635"/>
      <c r="E3" s="635"/>
      <c r="F3" s="635"/>
      <c r="G3" s="635"/>
      <c r="H3" s="635"/>
      <c r="I3" s="635"/>
      <c r="J3" s="635"/>
      <c r="K3" s="635"/>
    </row>
    <row r="4" spans="1:11">
      <c r="A4" s="625" t="s">
        <v>2</v>
      </c>
      <c r="B4" s="625"/>
      <c r="C4" s="625"/>
      <c r="D4" s="625"/>
      <c r="E4" s="625"/>
      <c r="F4" s="625"/>
      <c r="G4" s="625"/>
      <c r="H4" s="625"/>
      <c r="I4" s="625"/>
      <c r="J4" s="625"/>
      <c r="K4" s="625"/>
    </row>
    <row r="5" spans="1:11" ht="18.75">
      <c r="A5" s="626" t="s">
        <v>3</v>
      </c>
      <c r="B5" s="627" t="s">
        <v>4</v>
      </c>
      <c r="C5" s="628"/>
      <c r="D5" s="628"/>
      <c r="E5" s="628"/>
      <c r="F5" s="629"/>
      <c r="G5" s="630" t="s">
        <v>5</v>
      </c>
      <c r="H5" s="631"/>
      <c r="I5" s="631"/>
      <c r="J5" s="631"/>
      <c r="K5" s="632"/>
    </row>
    <row r="6" spans="1:11" ht="72" customHeight="1">
      <c r="A6" s="626"/>
      <c r="B6" s="2" t="s">
        <v>6</v>
      </c>
      <c r="C6" s="3" t="s">
        <v>7</v>
      </c>
      <c r="D6" s="79" t="s">
        <v>92</v>
      </c>
      <c r="E6" s="79" t="s">
        <v>93</v>
      </c>
      <c r="F6" s="492" t="s">
        <v>94</v>
      </c>
      <c r="G6" s="2" t="s">
        <v>6</v>
      </c>
      <c r="H6" s="3" t="s">
        <v>7</v>
      </c>
      <c r="I6" s="79" t="s">
        <v>92</v>
      </c>
      <c r="J6" s="79" t="s">
        <v>93</v>
      </c>
      <c r="K6" s="492" t="s">
        <v>94</v>
      </c>
    </row>
    <row r="7" spans="1:11" ht="15.75">
      <c r="A7" s="6"/>
      <c r="B7" s="6"/>
      <c r="C7" s="3" t="s">
        <v>95</v>
      </c>
      <c r="D7" s="3" t="s">
        <v>96</v>
      </c>
      <c r="E7" s="3" t="s">
        <v>97</v>
      </c>
      <c r="F7" s="7" t="s">
        <v>98</v>
      </c>
      <c r="G7" s="7"/>
      <c r="H7" s="3" t="s">
        <v>99</v>
      </c>
      <c r="I7" s="3" t="s">
        <v>100</v>
      </c>
      <c r="J7" s="3" t="s">
        <v>101</v>
      </c>
      <c r="K7" s="8" t="s">
        <v>102</v>
      </c>
    </row>
    <row r="8" spans="1:11" ht="31.5">
      <c r="A8" s="9">
        <v>1</v>
      </c>
      <c r="B8" s="9" t="s">
        <v>11</v>
      </c>
      <c r="C8" s="10" t="s">
        <v>12</v>
      </c>
      <c r="D8" s="11">
        <f>+D9+D10</f>
        <v>5686479</v>
      </c>
      <c r="E8" s="11">
        <f>+E9+E10</f>
        <v>881721</v>
      </c>
      <c r="F8" s="11">
        <f>+F9+F10</f>
        <v>6568200</v>
      </c>
      <c r="G8" s="179" t="s">
        <v>13</v>
      </c>
      <c r="H8" s="13" t="s">
        <v>14</v>
      </c>
      <c r="I8" s="28">
        <v>5331950</v>
      </c>
      <c r="J8" s="28">
        <f>+K8-I8</f>
        <v>-84436</v>
      </c>
      <c r="K8" s="15">
        <f>+'analitika új'!I7</f>
        <v>5247514</v>
      </c>
    </row>
    <row r="9" spans="1:11" ht="15.75">
      <c r="A9" s="9">
        <v>2</v>
      </c>
      <c r="B9" s="9"/>
      <c r="C9" s="17" t="s">
        <v>15</v>
      </c>
      <c r="D9" s="18">
        <v>4583134</v>
      </c>
      <c r="E9" s="18">
        <f>+F9-D9</f>
        <v>7517</v>
      </c>
      <c r="F9" s="11">
        <f>+'analitika új'!D8</f>
        <v>4590651</v>
      </c>
      <c r="G9" s="20" t="s">
        <v>16</v>
      </c>
      <c r="H9" s="13" t="s">
        <v>17</v>
      </c>
      <c r="I9" s="28">
        <v>1505114</v>
      </c>
      <c r="J9" s="28">
        <f t="shared" ref="J9:J21" si="0">+K9-I9</f>
        <v>-23568</v>
      </c>
      <c r="K9" s="15">
        <f>+'analitika új'!I8</f>
        <v>1481546</v>
      </c>
    </row>
    <row r="10" spans="1:11" ht="15.75">
      <c r="A10" s="9">
        <v>3</v>
      </c>
      <c r="B10" s="9"/>
      <c r="C10" s="22" t="s">
        <v>18</v>
      </c>
      <c r="D10" s="23">
        <v>1103345</v>
      </c>
      <c r="E10" s="18">
        <f>+F10-D10</f>
        <v>874204</v>
      </c>
      <c r="F10" s="11">
        <f>+'analitika új'!D9</f>
        <v>1977549</v>
      </c>
      <c r="G10" s="20" t="s">
        <v>19</v>
      </c>
      <c r="H10" s="13" t="s">
        <v>20</v>
      </c>
      <c r="I10" s="28">
        <v>9934203</v>
      </c>
      <c r="J10" s="28">
        <f t="shared" si="0"/>
        <v>-371921</v>
      </c>
      <c r="K10" s="15">
        <f>+'analitika új'!I9</f>
        <v>9562282</v>
      </c>
    </row>
    <row r="11" spans="1:11" ht="15.75">
      <c r="A11" s="9">
        <v>4</v>
      </c>
      <c r="B11" s="9" t="s">
        <v>21</v>
      </c>
      <c r="C11" s="24" t="s">
        <v>22</v>
      </c>
      <c r="D11" s="11">
        <f>+D12+D13</f>
        <v>4528148</v>
      </c>
      <c r="E11" s="11">
        <f>+E12+E13</f>
        <v>3650684</v>
      </c>
      <c r="F11" s="11">
        <f>+F12+F13</f>
        <v>8178832</v>
      </c>
      <c r="G11" s="20" t="s">
        <v>23</v>
      </c>
      <c r="H11" s="13" t="s">
        <v>24</v>
      </c>
      <c r="I11" s="28">
        <v>196914</v>
      </c>
      <c r="J11" s="28">
        <f t="shared" si="0"/>
        <v>0</v>
      </c>
      <c r="K11" s="15">
        <f>+'analitika új'!I10</f>
        <v>196914</v>
      </c>
    </row>
    <row r="12" spans="1:11" ht="15.75">
      <c r="A12" s="9">
        <v>5</v>
      </c>
      <c r="B12" s="9"/>
      <c r="C12" s="22" t="s">
        <v>25</v>
      </c>
      <c r="D12" s="23">
        <v>15153</v>
      </c>
      <c r="E12" s="18">
        <f t="shared" ref="E12:E18" si="1">+F12-D12</f>
        <v>0</v>
      </c>
      <c r="F12" s="11">
        <f>+'analitika új'!D11</f>
        <v>15153</v>
      </c>
      <c r="G12" s="20" t="s">
        <v>26</v>
      </c>
      <c r="H12" s="13" t="s">
        <v>27</v>
      </c>
      <c r="I12" s="15">
        <f>+I13+I14+I15+I16</f>
        <v>5533237</v>
      </c>
      <c r="J12" s="15">
        <f>+J13+J14+J15+J16</f>
        <v>2437987</v>
      </c>
      <c r="K12" s="15">
        <f>+K13+K14+K15+K16</f>
        <v>7971224</v>
      </c>
    </row>
    <row r="13" spans="1:11" ht="15.75">
      <c r="A13" s="9">
        <v>6</v>
      </c>
      <c r="B13" s="9"/>
      <c r="C13" s="22" t="s">
        <v>28</v>
      </c>
      <c r="D13" s="23">
        <v>4512995</v>
      </c>
      <c r="E13" s="18">
        <f t="shared" si="1"/>
        <v>3650684</v>
      </c>
      <c r="F13" s="11">
        <f>+'analitika új'!D12</f>
        <v>8163679</v>
      </c>
      <c r="G13" s="20"/>
      <c r="H13" s="27" t="s">
        <v>29</v>
      </c>
      <c r="I13" s="28">
        <v>121687</v>
      </c>
      <c r="J13" s="28">
        <f t="shared" si="0"/>
        <v>0</v>
      </c>
      <c r="K13" s="15">
        <f>+'analitika új'!I12</f>
        <v>121687</v>
      </c>
    </row>
    <row r="14" spans="1:11" ht="15.75">
      <c r="A14" s="9">
        <v>7</v>
      </c>
      <c r="B14" s="9" t="s">
        <v>30</v>
      </c>
      <c r="C14" s="24" t="s">
        <v>31</v>
      </c>
      <c r="D14" s="23">
        <v>9956018</v>
      </c>
      <c r="E14" s="18">
        <f t="shared" si="1"/>
        <v>0</v>
      </c>
      <c r="F14" s="11">
        <f>+'analitika új'!D13</f>
        <v>9956018</v>
      </c>
      <c r="G14" s="20"/>
      <c r="H14" s="27" t="s">
        <v>32</v>
      </c>
      <c r="I14" s="28">
        <v>145843</v>
      </c>
      <c r="J14" s="28">
        <f t="shared" si="0"/>
        <v>4411</v>
      </c>
      <c r="K14" s="15">
        <f>+'analitika új'!I13</f>
        <v>150254</v>
      </c>
    </row>
    <row r="15" spans="1:11" ht="15.75">
      <c r="A15" s="9">
        <v>8</v>
      </c>
      <c r="B15" s="9" t="s">
        <v>33</v>
      </c>
      <c r="C15" s="24" t="s">
        <v>34</v>
      </c>
      <c r="D15" s="23">
        <v>5416468</v>
      </c>
      <c r="E15" s="18">
        <f t="shared" si="1"/>
        <v>-203106</v>
      </c>
      <c r="F15" s="11">
        <f>+'analitika új'!D14</f>
        <v>5213362</v>
      </c>
      <c r="G15" s="20"/>
      <c r="H15" s="27" t="s">
        <v>35</v>
      </c>
      <c r="I15" s="28">
        <v>2964224</v>
      </c>
      <c r="J15" s="28">
        <f t="shared" si="0"/>
        <v>8155</v>
      </c>
      <c r="K15" s="15">
        <f>+'analitika új'!I14</f>
        <v>2972379</v>
      </c>
    </row>
    <row r="16" spans="1:11" ht="15.75">
      <c r="A16" s="9">
        <v>9</v>
      </c>
      <c r="B16" s="9" t="s">
        <v>36</v>
      </c>
      <c r="C16" s="10" t="s">
        <v>37</v>
      </c>
      <c r="D16" s="18">
        <v>512994</v>
      </c>
      <c r="E16" s="18">
        <f t="shared" si="1"/>
        <v>24000</v>
      </c>
      <c r="F16" s="11">
        <f>+'analitika új'!D15</f>
        <v>536994</v>
      </c>
      <c r="G16" s="20"/>
      <c r="H16" s="27" t="s">
        <v>38</v>
      </c>
      <c r="I16" s="28">
        <v>2301483</v>
      </c>
      <c r="J16" s="28">
        <f t="shared" si="0"/>
        <v>2425421</v>
      </c>
      <c r="K16" s="15">
        <f>+'analitika új'!I15</f>
        <v>4726904</v>
      </c>
    </row>
    <row r="17" spans="1:11" ht="15.75">
      <c r="A17" s="9">
        <v>10</v>
      </c>
      <c r="B17" s="9" t="s">
        <v>39</v>
      </c>
      <c r="C17" s="10" t="s">
        <v>40</v>
      </c>
      <c r="D17" s="18">
        <v>195294</v>
      </c>
      <c r="E17" s="18">
        <f t="shared" si="1"/>
        <v>93097</v>
      </c>
      <c r="F17" s="11">
        <f>+'analitika új'!D16</f>
        <v>288391</v>
      </c>
      <c r="G17" s="20" t="s">
        <v>41</v>
      </c>
      <c r="H17" s="13" t="s">
        <v>42</v>
      </c>
      <c r="I17" s="28">
        <v>3863413</v>
      </c>
      <c r="J17" s="28">
        <f t="shared" si="0"/>
        <v>2299118</v>
      </c>
      <c r="K17" s="15">
        <f>+'analitika új'!I16</f>
        <v>6162531</v>
      </c>
    </row>
    <row r="18" spans="1:11" ht="15.75">
      <c r="A18" s="9">
        <v>11</v>
      </c>
      <c r="B18" s="9" t="s">
        <v>43</v>
      </c>
      <c r="C18" s="10" t="s">
        <v>44</v>
      </c>
      <c r="D18" s="18">
        <v>187160</v>
      </c>
      <c r="E18" s="18">
        <f t="shared" si="1"/>
        <v>-1763</v>
      </c>
      <c r="F18" s="11">
        <f>+'analitika új'!D17</f>
        <v>185397</v>
      </c>
      <c r="G18" s="32" t="s">
        <v>45</v>
      </c>
      <c r="H18" s="13" t="s">
        <v>46</v>
      </c>
      <c r="I18" s="28">
        <v>1882283</v>
      </c>
      <c r="J18" s="28">
        <f t="shared" si="0"/>
        <v>44170</v>
      </c>
      <c r="K18" s="15">
        <f>+'analitika új'!I17</f>
        <v>1926453</v>
      </c>
    </row>
    <row r="19" spans="1:11" ht="15.75">
      <c r="A19" s="9">
        <v>12</v>
      </c>
      <c r="B19" s="9"/>
      <c r="C19" s="33"/>
      <c r="D19" s="30"/>
      <c r="E19" s="33"/>
      <c r="F19" s="30"/>
      <c r="G19" s="35" t="s">
        <v>47</v>
      </c>
      <c r="H19" s="13" t="s">
        <v>48</v>
      </c>
      <c r="I19" s="15">
        <f>+I20+I21</f>
        <v>816284</v>
      </c>
      <c r="J19" s="15">
        <f>+J20+J21</f>
        <v>143283</v>
      </c>
      <c r="K19" s="15">
        <f>+K20+K21</f>
        <v>959567</v>
      </c>
    </row>
    <row r="20" spans="1:11" ht="15.75">
      <c r="A20" s="9">
        <v>13</v>
      </c>
      <c r="B20" s="9"/>
      <c r="C20" s="33"/>
      <c r="D20" s="30"/>
      <c r="E20" s="33"/>
      <c r="F20" s="30"/>
      <c r="G20" s="35"/>
      <c r="H20" s="27" t="s">
        <v>49</v>
      </c>
      <c r="I20" s="28">
        <v>5837</v>
      </c>
      <c r="J20" s="28">
        <f t="shared" si="0"/>
        <v>141290</v>
      </c>
      <c r="K20" s="15">
        <f>+'analitika új'!I19</f>
        <v>147127</v>
      </c>
    </row>
    <row r="21" spans="1:11" ht="15.75">
      <c r="A21" s="9">
        <v>14</v>
      </c>
      <c r="B21" s="9"/>
      <c r="C21" s="33"/>
      <c r="D21" s="30"/>
      <c r="E21" s="33"/>
      <c r="F21" s="30"/>
      <c r="G21" s="35"/>
      <c r="H21" s="27" t="s">
        <v>50</v>
      </c>
      <c r="I21" s="28">
        <v>810447</v>
      </c>
      <c r="J21" s="28">
        <f t="shared" si="0"/>
        <v>1993</v>
      </c>
      <c r="K21" s="15">
        <f>+'analitika új'!I20</f>
        <v>812440</v>
      </c>
    </row>
    <row r="22" spans="1:11" ht="15.75">
      <c r="A22" s="9">
        <v>15</v>
      </c>
      <c r="B22" s="9"/>
      <c r="C22" s="37" t="s">
        <v>182</v>
      </c>
      <c r="D22" s="40">
        <f>+D8+D14+D15+D17</f>
        <v>21254259</v>
      </c>
      <c r="E22" s="38">
        <f>+E8+E14+E15+E17</f>
        <v>771712</v>
      </c>
      <c r="F22" s="38">
        <f>+F8+F14+F15+F17</f>
        <v>22025971</v>
      </c>
      <c r="G22" s="20"/>
      <c r="H22" s="39" t="s">
        <v>184</v>
      </c>
      <c r="I22" s="40">
        <f>+SUM(I8:I12)</f>
        <v>22501418</v>
      </c>
      <c r="J22" s="40">
        <f>+SUM(J8:J12)</f>
        <v>1958062</v>
      </c>
      <c r="K22" s="40">
        <f>+SUM(K8:K12)</f>
        <v>24459480</v>
      </c>
    </row>
    <row r="23" spans="1:11" ht="15.75">
      <c r="A23" s="9">
        <v>16</v>
      </c>
      <c r="B23" s="9"/>
      <c r="C23" s="37" t="s">
        <v>183</v>
      </c>
      <c r="D23" s="40">
        <f>+D11+D16+D18</f>
        <v>5228302</v>
      </c>
      <c r="E23" s="38">
        <f>+E11+E16+E18</f>
        <v>3672921</v>
      </c>
      <c r="F23" s="38">
        <f>+F11+F16+F18</f>
        <v>8901223</v>
      </c>
      <c r="G23" s="20"/>
      <c r="H23" s="39" t="s">
        <v>185</v>
      </c>
      <c r="I23" s="40">
        <f>+SUM(I17:I19)</f>
        <v>6561980</v>
      </c>
      <c r="J23" s="40">
        <f>+SUM(J17:J19)</f>
        <v>2486571</v>
      </c>
      <c r="K23" s="40">
        <f>+SUM(K17:K19)</f>
        <v>9048551</v>
      </c>
    </row>
    <row r="24" spans="1:11" ht="15.75">
      <c r="A24" s="9">
        <v>17</v>
      </c>
      <c r="B24" s="9"/>
      <c r="C24" s="37" t="s">
        <v>55</v>
      </c>
      <c r="D24" s="40">
        <f>+D22+D23</f>
        <v>26482561</v>
      </c>
      <c r="E24" s="38">
        <f>+E22+E23</f>
        <v>4444633</v>
      </c>
      <c r="F24" s="38">
        <f>+F22+F23</f>
        <v>30927194</v>
      </c>
      <c r="G24" s="20"/>
      <c r="H24" s="42" t="s">
        <v>56</v>
      </c>
      <c r="I24" s="40">
        <f>I22+I23</f>
        <v>29063398</v>
      </c>
      <c r="J24" s="40">
        <f>J22+J23</f>
        <v>4444633</v>
      </c>
      <c r="K24" s="40">
        <f>K22+K23</f>
        <v>33508031</v>
      </c>
    </row>
    <row r="25" spans="1:11" ht="15.75">
      <c r="A25" s="9">
        <v>18</v>
      </c>
      <c r="B25" s="9"/>
      <c r="C25" s="37"/>
      <c r="D25" s="40"/>
      <c r="E25" s="38"/>
      <c r="F25" s="38"/>
      <c r="G25" s="20"/>
      <c r="H25" s="180" t="s">
        <v>186</v>
      </c>
      <c r="I25" s="181">
        <f>+D22-I22</f>
        <v>-1247159</v>
      </c>
      <c r="J25" s="181">
        <f t="shared" ref="J25:J27" si="2">+E22-J22</f>
        <v>-1186350</v>
      </c>
      <c r="K25" s="181">
        <f>+F22-K22</f>
        <v>-2433509</v>
      </c>
    </row>
    <row r="26" spans="1:11" ht="15.75">
      <c r="A26" s="9">
        <v>19</v>
      </c>
      <c r="B26" s="9"/>
      <c r="C26" s="37"/>
      <c r="D26" s="40"/>
      <c r="E26" s="38"/>
      <c r="F26" s="38"/>
      <c r="G26" s="20"/>
      <c r="H26" s="180" t="s">
        <v>187</v>
      </c>
      <c r="I26" s="181">
        <f t="shared" ref="I26:I27" si="3">+D23-I23</f>
        <v>-1333678</v>
      </c>
      <c r="J26" s="181">
        <f t="shared" si="2"/>
        <v>1186350</v>
      </c>
      <c r="K26" s="181">
        <f>+F23-K23</f>
        <v>-147328</v>
      </c>
    </row>
    <row r="27" spans="1:11" ht="15.75">
      <c r="A27" s="9">
        <v>20</v>
      </c>
      <c r="B27" s="9"/>
      <c r="C27" s="37"/>
      <c r="D27" s="80"/>
      <c r="E27" s="37"/>
      <c r="F27" s="40"/>
      <c r="G27" s="20"/>
      <c r="H27" s="180" t="s">
        <v>188</v>
      </c>
      <c r="I27" s="181">
        <f t="shared" si="3"/>
        <v>-2580837</v>
      </c>
      <c r="J27" s="181">
        <f t="shared" si="2"/>
        <v>0</v>
      </c>
      <c r="K27" s="181">
        <f>+F24-K24</f>
        <v>-2580837</v>
      </c>
    </row>
    <row r="28" spans="1:11" s="509" customFormat="1" ht="15.75">
      <c r="A28" s="9">
        <v>21</v>
      </c>
      <c r="B28" s="9"/>
      <c r="C28" s="33"/>
      <c r="D28" s="30"/>
      <c r="E28" s="33"/>
      <c r="F28" s="30"/>
      <c r="G28" s="35"/>
      <c r="H28" s="44" t="s">
        <v>57</v>
      </c>
      <c r="I28" s="45">
        <v>0</v>
      </c>
      <c r="J28" s="45">
        <f t="shared" ref="J28:J33" si="4">+K28-I28</f>
        <v>0</v>
      </c>
      <c r="K28" s="30">
        <f>+'analitika új'!I25</f>
        <v>0</v>
      </c>
    </row>
    <row r="29" spans="1:11" s="509" customFormat="1" ht="16.5" customHeight="1">
      <c r="A29" s="9">
        <v>22</v>
      </c>
      <c r="B29" s="9"/>
      <c r="C29" s="33"/>
      <c r="D29" s="30"/>
      <c r="E29" s="33"/>
      <c r="F29" s="30"/>
      <c r="G29" s="20"/>
      <c r="H29" s="44" t="s">
        <v>60</v>
      </c>
      <c r="I29" s="45">
        <v>0</v>
      </c>
      <c r="J29" s="45">
        <f t="shared" si="4"/>
        <v>0</v>
      </c>
      <c r="K29" s="30">
        <f>+'analitika új'!I27</f>
        <v>0</v>
      </c>
    </row>
    <row r="30" spans="1:11" s="509" customFormat="1" ht="15.75">
      <c r="A30" s="9">
        <v>23</v>
      </c>
      <c r="B30" s="9"/>
      <c r="C30" s="33"/>
      <c r="D30" s="30"/>
      <c r="E30" s="33"/>
      <c r="F30" s="30"/>
      <c r="G30" s="20"/>
      <c r="H30" s="44" t="s">
        <v>61</v>
      </c>
      <c r="I30" s="45">
        <v>0</v>
      </c>
      <c r="J30" s="45">
        <f t="shared" si="4"/>
        <v>0</v>
      </c>
      <c r="K30" s="30">
        <f>+'analitika új'!I28</f>
        <v>0</v>
      </c>
    </row>
    <row r="31" spans="1:11" s="509" customFormat="1" ht="15.75">
      <c r="A31" s="9">
        <v>24</v>
      </c>
      <c r="B31" s="9"/>
      <c r="C31" s="33"/>
      <c r="D31" s="30"/>
      <c r="E31" s="33"/>
      <c r="F31" s="30"/>
      <c r="G31" s="20"/>
      <c r="H31" s="44" t="s">
        <v>62</v>
      </c>
      <c r="I31" s="45">
        <v>6200000</v>
      </c>
      <c r="J31" s="45">
        <f t="shared" si="4"/>
        <v>0</v>
      </c>
      <c r="K31" s="30">
        <f>+'analitika új'!I29</f>
        <v>6200000</v>
      </c>
    </row>
    <row r="32" spans="1:11" s="509" customFormat="1" ht="15.75">
      <c r="A32" s="9">
        <v>25</v>
      </c>
      <c r="B32" s="9"/>
      <c r="C32" s="33"/>
      <c r="D32" s="30"/>
      <c r="E32" s="33"/>
      <c r="F32" s="30"/>
      <c r="G32" s="20"/>
      <c r="H32" s="44" t="s">
        <v>63</v>
      </c>
      <c r="I32" s="45">
        <v>0</v>
      </c>
      <c r="J32" s="45">
        <f t="shared" si="4"/>
        <v>0</v>
      </c>
      <c r="K32" s="30">
        <f>+'analitika új'!I30</f>
        <v>0</v>
      </c>
    </row>
    <row r="33" spans="1:11" s="509" customFormat="1" ht="15.75">
      <c r="A33" s="9">
        <v>26</v>
      </c>
      <c r="B33" s="9"/>
      <c r="C33" s="33"/>
      <c r="D33" s="30"/>
      <c r="E33" s="33"/>
      <c r="F33" s="30"/>
      <c r="G33" s="20"/>
      <c r="H33" s="44" t="s">
        <v>64</v>
      </c>
      <c r="I33" s="45">
        <v>137745</v>
      </c>
      <c r="J33" s="45">
        <f t="shared" si="4"/>
        <v>0</v>
      </c>
      <c r="K33" s="30">
        <f>+'analitika új'!I31</f>
        <v>137745</v>
      </c>
    </row>
    <row r="34" spans="1:11" s="509" customFormat="1" ht="15.75">
      <c r="A34" s="9">
        <v>27</v>
      </c>
      <c r="B34" s="9"/>
      <c r="C34" s="33"/>
      <c r="D34" s="30"/>
      <c r="E34" s="33"/>
      <c r="F34" s="30"/>
      <c r="G34" s="20" t="s">
        <v>65</v>
      </c>
      <c r="H34" s="42" t="s">
        <v>66</v>
      </c>
      <c r="I34" s="50">
        <f>+I28+I29+I30+I31+I32+I33</f>
        <v>6337745</v>
      </c>
      <c r="J34" s="50">
        <f>+J28+J29+J30+J31+J32+J33</f>
        <v>0</v>
      </c>
      <c r="K34" s="50">
        <f>+K28+K29+K30+K31+K32+K33</f>
        <v>6337745</v>
      </c>
    </row>
    <row r="35" spans="1:11" s="509" customFormat="1" ht="15.75">
      <c r="A35" s="9">
        <v>28</v>
      </c>
      <c r="B35" s="9"/>
      <c r="C35" s="33"/>
      <c r="D35" s="30"/>
      <c r="E35" s="33"/>
      <c r="F35" s="30"/>
      <c r="G35" s="20"/>
      <c r="H35" s="42"/>
      <c r="I35" s="40"/>
      <c r="J35" s="42"/>
      <c r="K35" s="50"/>
    </row>
    <row r="36" spans="1:11" s="509" customFormat="1" ht="15.75">
      <c r="A36" s="9">
        <v>29</v>
      </c>
      <c r="B36" s="9"/>
      <c r="C36" s="33"/>
      <c r="D36" s="30"/>
      <c r="E36" s="33"/>
      <c r="F36" s="30"/>
      <c r="G36" s="52"/>
      <c r="H36" s="42" t="s">
        <v>67</v>
      </c>
      <c r="I36" s="50">
        <f>+I37+I38</f>
        <v>35401143</v>
      </c>
      <c r="J36" s="50">
        <f>+J37+J38</f>
        <v>4444633</v>
      </c>
      <c r="K36" s="50">
        <f>+K37+K38</f>
        <v>39845776</v>
      </c>
    </row>
    <row r="37" spans="1:11" s="509" customFormat="1" ht="15.75">
      <c r="A37" s="9">
        <v>30</v>
      </c>
      <c r="B37" s="9"/>
      <c r="C37" s="33"/>
      <c r="D37" s="30"/>
      <c r="E37" s="33"/>
      <c r="F37" s="30"/>
      <c r="G37" s="53"/>
      <c r="H37" s="54" t="s">
        <v>68</v>
      </c>
      <c r="I37" s="45">
        <f>+I22+I28+I30+I31+I32+I33</f>
        <v>28839163</v>
      </c>
      <c r="J37" s="45">
        <f>+J22+J28+J30+J31+J32+J33</f>
        <v>1958062</v>
      </c>
      <c r="K37" s="45">
        <f>+K22+K28+K30+K31+K32+K33</f>
        <v>30797225</v>
      </c>
    </row>
    <row r="38" spans="1:11" s="509" customFormat="1" ht="15.75">
      <c r="A38" s="9">
        <v>31</v>
      </c>
      <c r="B38" s="9"/>
      <c r="C38" s="37"/>
      <c r="D38" s="80"/>
      <c r="E38" s="37"/>
      <c r="F38" s="15"/>
      <c r="G38" s="53"/>
      <c r="H38" s="54" t="s">
        <v>69</v>
      </c>
      <c r="I38" s="45">
        <f>+I23+I29</f>
        <v>6561980</v>
      </c>
      <c r="J38" s="45">
        <f>+J23+J29</f>
        <v>2486571</v>
      </c>
      <c r="K38" s="45">
        <f>+K23+K29</f>
        <v>9048551</v>
      </c>
    </row>
    <row r="39" spans="1:11" s="509" customFormat="1" ht="20.100000000000001" customHeight="1">
      <c r="A39" s="9">
        <v>32</v>
      </c>
      <c r="B39" s="9" t="s">
        <v>70</v>
      </c>
      <c r="C39" s="56" t="s">
        <v>71</v>
      </c>
      <c r="D39" s="40">
        <f>+D40+D44</f>
        <v>8918582</v>
      </c>
      <c r="E39" s="40">
        <f>+E40+E44</f>
        <v>0</v>
      </c>
      <c r="F39" s="40">
        <f>+F40+F44</f>
        <v>8918582</v>
      </c>
      <c r="G39" s="52"/>
      <c r="H39" s="56" t="s">
        <v>103</v>
      </c>
      <c r="I39" s="40">
        <f>+I40+I41</f>
        <v>-8918582</v>
      </c>
      <c r="J39" s="40">
        <f>+J40+J41</f>
        <v>0</v>
      </c>
      <c r="K39" s="40">
        <f>+K40+K41</f>
        <v>-8918582</v>
      </c>
    </row>
    <row r="40" spans="1:11" s="509" customFormat="1" ht="15.75">
      <c r="A40" s="9">
        <v>33</v>
      </c>
      <c r="B40" s="9"/>
      <c r="C40" s="510" t="s">
        <v>104</v>
      </c>
      <c r="D40" s="40">
        <f>+D41+D42+D43</f>
        <v>8918582</v>
      </c>
      <c r="E40" s="40">
        <f>+E41+E42+E43</f>
        <v>0</v>
      </c>
      <c r="F40" s="40">
        <f>+F41+F42+F43</f>
        <v>8918582</v>
      </c>
      <c r="G40" s="53"/>
      <c r="H40" s="54" t="s">
        <v>68</v>
      </c>
      <c r="I40" s="15">
        <f t="shared" ref="I40:K41" si="5">+D22-I37</f>
        <v>-7584904</v>
      </c>
      <c r="J40" s="15">
        <f t="shared" si="5"/>
        <v>-1186350</v>
      </c>
      <c r="K40" s="15">
        <f>+F22-K37</f>
        <v>-8771254</v>
      </c>
    </row>
    <row r="41" spans="1:11" s="509" customFormat="1" ht="15.75">
      <c r="A41" s="9">
        <v>34</v>
      </c>
      <c r="B41" s="9"/>
      <c r="C41" s="58" t="s">
        <v>74</v>
      </c>
      <c r="D41" s="59">
        <f>595952+856630</f>
        <v>1452582</v>
      </c>
      <c r="E41" s="18">
        <f>+F41-D41</f>
        <v>0</v>
      </c>
      <c r="F41" s="15">
        <f>+'analitika új'!D39</f>
        <v>1452582</v>
      </c>
      <c r="G41" s="53"/>
      <c r="H41" s="54" t="s">
        <v>69</v>
      </c>
      <c r="I41" s="30">
        <f t="shared" si="5"/>
        <v>-1333678</v>
      </c>
      <c r="J41" s="30">
        <f t="shared" si="5"/>
        <v>1186350</v>
      </c>
      <c r="K41" s="30">
        <f t="shared" si="5"/>
        <v>-147328</v>
      </c>
    </row>
    <row r="42" spans="1:11" s="509" customFormat="1" ht="15.75">
      <c r="A42" s="9">
        <v>35</v>
      </c>
      <c r="B42" s="9"/>
      <c r="C42" s="58" t="s">
        <v>75</v>
      </c>
      <c r="D42" s="59">
        <v>1266000</v>
      </c>
      <c r="E42" s="178">
        <f>+F42-D42</f>
        <v>0</v>
      </c>
      <c r="F42" s="15">
        <f>+'analitika új'!D40</f>
        <v>1266000</v>
      </c>
      <c r="G42" s="53"/>
      <c r="H42" s="61"/>
      <c r="I42" s="45"/>
      <c r="J42" s="61"/>
      <c r="K42" s="40"/>
    </row>
    <row r="43" spans="1:11" s="509" customFormat="1" ht="15.75">
      <c r="A43" s="9">
        <v>36</v>
      </c>
      <c r="B43" s="9"/>
      <c r="C43" s="58" t="s">
        <v>76</v>
      </c>
      <c r="D43" s="59">
        <v>6200000</v>
      </c>
      <c r="E43" s="178">
        <f>+F43-D43</f>
        <v>0</v>
      </c>
      <c r="F43" s="15">
        <f>+'analitika új'!D41</f>
        <v>6200000</v>
      </c>
      <c r="G43" s="53"/>
      <c r="H43" s="61"/>
      <c r="I43" s="45"/>
      <c r="J43" s="61"/>
      <c r="K43" s="40"/>
    </row>
    <row r="44" spans="1:11" s="509" customFormat="1" ht="15.75">
      <c r="A44" s="9">
        <v>37</v>
      </c>
      <c r="B44" s="9"/>
      <c r="C44" s="510" t="s">
        <v>77</v>
      </c>
      <c r="D44" s="40">
        <f>+D45+D46+D47+D48</f>
        <v>0</v>
      </c>
      <c r="E44" s="40">
        <f t="shared" ref="E44:F44" si="6">+E45+E46+E47+E48</f>
        <v>0</v>
      </c>
      <c r="F44" s="40">
        <f t="shared" si="6"/>
        <v>0</v>
      </c>
      <c r="G44" s="53"/>
      <c r="H44" s="61"/>
      <c r="I44" s="45"/>
      <c r="J44" s="61"/>
      <c r="K44" s="40"/>
    </row>
    <row r="45" spans="1:11" s="509" customFormat="1" ht="15.75">
      <c r="A45" s="9">
        <v>38</v>
      </c>
      <c r="B45" s="9"/>
      <c r="C45" s="58" t="s">
        <v>78</v>
      </c>
      <c r="D45" s="59">
        <v>0</v>
      </c>
      <c r="E45" s="18">
        <f>+F45-D45</f>
        <v>0</v>
      </c>
      <c r="F45" s="15">
        <f>+'analitika új'!D43</f>
        <v>0</v>
      </c>
      <c r="G45" s="53"/>
      <c r="H45" s="61"/>
      <c r="I45" s="45"/>
      <c r="J45" s="61"/>
      <c r="K45" s="40"/>
    </row>
    <row r="46" spans="1:11" s="509" customFormat="1" ht="15.75">
      <c r="A46" s="9">
        <v>39</v>
      </c>
      <c r="B46" s="9"/>
      <c r="C46" s="58" t="s">
        <v>79</v>
      </c>
      <c r="D46" s="59">
        <v>0</v>
      </c>
      <c r="E46" s="18">
        <f>+F46-D46</f>
        <v>0</v>
      </c>
      <c r="F46" s="15">
        <f>+'analitika új'!D44</f>
        <v>0</v>
      </c>
      <c r="G46" s="53"/>
      <c r="H46" s="33"/>
      <c r="I46" s="30"/>
      <c r="J46" s="33"/>
      <c r="K46" s="40"/>
    </row>
    <row r="47" spans="1:11" s="509" customFormat="1" ht="15.75">
      <c r="A47" s="9">
        <v>40</v>
      </c>
      <c r="B47" s="9"/>
      <c r="C47" s="58" t="s">
        <v>80</v>
      </c>
      <c r="D47" s="59">
        <v>0</v>
      </c>
      <c r="E47" s="178">
        <f>+F47-D47</f>
        <v>0</v>
      </c>
      <c r="F47" s="15">
        <f>+'analitika új'!D45</f>
        <v>0</v>
      </c>
      <c r="G47" s="53"/>
      <c r="H47" s="33"/>
      <c r="I47" s="30"/>
      <c r="J47" s="33"/>
      <c r="K47" s="40"/>
    </row>
    <row r="48" spans="1:11" s="509" customFormat="1" ht="15.75">
      <c r="A48" s="9">
        <v>41</v>
      </c>
      <c r="B48" s="9"/>
      <c r="C48" s="58" t="s">
        <v>181</v>
      </c>
      <c r="D48" s="59">
        <v>0</v>
      </c>
      <c r="E48" s="178">
        <f>+F48-D48</f>
        <v>0</v>
      </c>
      <c r="F48" s="15">
        <f>+'analitika új'!D46</f>
        <v>0</v>
      </c>
      <c r="G48" s="53"/>
      <c r="H48" s="33"/>
      <c r="I48" s="30"/>
      <c r="J48" s="33"/>
      <c r="K48" s="40"/>
    </row>
    <row r="49" spans="1:11" s="509" customFormat="1" ht="27.75" customHeight="1">
      <c r="A49" s="9">
        <v>42</v>
      </c>
      <c r="B49" s="9"/>
      <c r="C49" s="42" t="s">
        <v>81</v>
      </c>
      <c r="D49" s="40">
        <f>D24+D39</f>
        <v>35401143</v>
      </c>
      <c r="E49" s="40">
        <f>E24+E39</f>
        <v>4444633</v>
      </c>
      <c r="F49" s="40">
        <f>F24+F39</f>
        <v>39845776</v>
      </c>
      <c r="G49" s="52"/>
      <c r="H49" s="42" t="s">
        <v>82</v>
      </c>
      <c r="I49" s="40">
        <f>+I24+I34</f>
        <v>35401143</v>
      </c>
      <c r="J49" s="40">
        <f>+J24+J34</f>
        <v>4444633</v>
      </c>
      <c r="K49" s="40">
        <f>+K24+K34</f>
        <v>39845776</v>
      </c>
    </row>
    <row r="50" spans="1:11" s="509" customFormat="1" ht="15.75">
      <c r="A50" s="9">
        <v>43</v>
      </c>
      <c r="B50" s="33"/>
      <c r="C50" s="33" t="s">
        <v>83</v>
      </c>
      <c r="D50" s="30">
        <f>+D22+D41+D45++D43+D42+D47</f>
        <v>30172841</v>
      </c>
      <c r="E50" s="30">
        <f>+E22+E41+E45+E43+E42+E47</f>
        <v>771712</v>
      </c>
      <c r="F50" s="30">
        <f>+F22+F41+F45+F43+F42+F47</f>
        <v>30944553</v>
      </c>
      <c r="G50" s="511"/>
      <c r="H50" s="33" t="s">
        <v>84</v>
      </c>
      <c r="I50" s="30">
        <f>+I22+I28+I30+I31+I32+I33</f>
        <v>28839163</v>
      </c>
      <c r="J50" s="30">
        <f>+J22+J28+J30+J31+J32+J33</f>
        <v>1958062</v>
      </c>
      <c r="K50" s="30">
        <f>+K22+K28+K30+K31+K32+K33</f>
        <v>30797225</v>
      </c>
    </row>
    <row r="51" spans="1:11" s="509" customFormat="1" ht="16.5" thickBot="1">
      <c r="A51" s="9">
        <v>44</v>
      </c>
      <c r="B51" s="33"/>
      <c r="C51" s="33" t="s">
        <v>85</v>
      </c>
      <c r="D51" s="30">
        <f>+D23+D46</f>
        <v>5228302</v>
      </c>
      <c r="E51" s="30">
        <f>+E23+E46</f>
        <v>3672921</v>
      </c>
      <c r="F51" s="30">
        <f>+F23+F46</f>
        <v>8901223</v>
      </c>
      <c r="G51" s="511"/>
      <c r="H51" s="33" t="s">
        <v>86</v>
      </c>
      <c r="I51" s="30">
        <f>+I23+I29</f>
        <v>6561980</v>
      </c>
      <c r="J51" s="30">
        <f>+J23+J29</f>
        <v>2486571</v>
      </c>
      <c r="K51" s="30">
        <f>+K23+K29</f>
        <v>9048551</v>
      </c>
    </row>
    <row r="52" spans="1:11" s="509" customFormat="1" ht="15.75">
      <c r="A52" s="71"/>
      <c r="B52" s="71"/>
      <c r="C52" s="71"/>
      <c r="D52" s="71"/>
      <c r="E52" s="71"/>
      <c r="F52" s="71"/>
      <c r="G52" s="71"/>
      <c r="H52" s="72" t="s">
        <v>87</v>
      </c>
      <c r="I52" s="73">
        <f>+D50-I50</f>
        <v>1333678</v>
      </c>
      <c r="J52" s="73">
        <f t="shared" ref="I52:K53" si="7">+E50-J50</f>
        <v>-1186350</v>
      </c>
      <c r="K52" s="73">
        <f t="shared" si="7"/>
        <v>147328</v>
      </c>
    </row>
    <row r="53" spans="1:11" ht="16.5" thickBot="1">
      <c r="A53" s="70"/>
      <c r="B53" s="70"/>
      <c r="C53" s="71"/>
      <c r="D53" s="71"/>
      <c r="E53" s="71"/>
      <c r="F53" s="71"/>
      <c r="G53" s="71"/>
      <c r="H53" s="74" t="s">
        <v>88</v>
      </c>
      <c r="I53" s="75">
        <f t="shared" si="7"/>
        <v>-1333678</v>
      </c>
      <c r="J53" s="75">
        <f t="shared" si="7"/>
        <v>1186350</v>
      </c>
      <c r="K53" s="75">
        <f t="shared" si="7"/>
        <v>-147328</v>
      </c>
    </row>
    <row r="54" spans="1:11">
      <c r="A54" s="633" t="s">
        <v>105</v>
      </c>
      <c r="B54" s="633"/>
      <c r="C54" s="633"/>
      <c r="D54" s="633"/>
      <c r="E54" s="633"/>
      <c r="F54" s="633"/>
      <c r="G54" s="633"/>
      <c r="H54" s="633"/>
      <c r="I54" s="633"/>
      <c r="J54" s="633"/>
      <c r="K54" s="633"/>
    </row>
  </sheetData>
  <mergeCells count="8">
    <mergeCell ref="A54:K54"/>
    <mergeCell ref="A1:K1"/>
    <mergeCell ref="A2:K2"/>
    <mergeCell ref="A3:K3"/>
    <mergeCell ref="A4:K4"/>
    <mergeCell ref="A5:A6"/>
    <mergeCell ref="B5:F5"/>
    <mergeCell ref="G5:K5"/>
  </mergeCells>
  <printOptions horizontalCentered="1"/>
  <pageMargins left="0.27559055118110237" right="0.27559055118110237" top="0.82677165354330717" bottom="0.51181102362204722" header="0.31496062992125984" footer="0.31496062992125984"/>
  <pageSetup paperSize="9"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7"/>
  <sheetViews>
    <sheetView view="pageBreakPreview" zoomScaleNormal="100" zoomScaleSheetLayoutView="100" workbookViewId="0">
      <selection activeCell="D8" sqref="D8"/>
    </sheetView>
  </sheetViews>
  <sheetFormatPr defaultRowHeight="15"/>
  <cols>
    <col min="1" max="1" width="5.140625" customWidth="1"/>
    <col min="2" max="2" width="75.5703125" customWidth="1"/>
    <col min="3" max="5" width="20.42578125" customWidth="1"/>
    <col min="6" max="6" width="18.28515625" customWidth="1"/>
  </cols>
  <sheetData>
    <row r="1" spans="1:6" ht="36" customHeight="1">
      <c r="A1" s="636" t="s">
        <v>180</v>
      </c>
      <c r="B1" s="636"/>
      <c r="C1" s="636"/>
      <c r="D1" s="636"/>
      <c r="E1" s="636"/>
      <c r="F1" s="81"/>
    </row>
    <row r="2" spans="1:6" ht="31.5" customHeight="1">
      <c r="A2" s="637" t="s">
        <v>106</v>
      </c>
      <c r="B2" s="637"/>
      <c r="C2" s="637"/>
      <c r="D2" s="637"/>
      <c r="E2" s="637"/>
      <c r="F2" s="81"/>
    </row>
    <row r="3" spans="1:6" ht="36" customHeight="1">
      <c r="A3" s="638" t="s">
        <v>107</v>
      </c>
      <c r="B3" s="638"/>
      <c r="C3" s="638"/>
      <c r="D3" s="638"/>
      <c r="E3" s="638"/>
      <c r="F3" s="81"/>
    </row>
    <row r="4" spans="1:6" ht="25.5" customHeight="1">
      <c r="A4" s="639" t="s">
        <v>2</v>
      </c>
      <c r="B4" s="639"/>
      <c r="C4" s="639"/>
      <c r="D4" s="639"/>
      <c r="E4" s="639"/>
      <c r="F4" s="81"/>
    </row>
    <row r="5" spans="1:6" ht="15.75">
      <c r="A5" s="640" t="s">
        <v>108</v>
      </c>
      <c r="B5" s="642" t="s">
        <v>7</v>
      </c>
      <c r="C5" s="644" t="s">
        <v>591</v>
      </c>
      <c r="D5" s="644" t="s">
        <v>93</v>
      </c>
      <c r="E5" s="644" t="s">
        <v>109</v>
      </c>
      <c r="F5" s="82"/>
    </row>
    <row r="6" spans="1:6" ht="81.75" customHeight="1">
      <c r="A6" s="641"/>
      <c r="B6" s="643"/>
      <c r="C6" s="645"/>
      <c r="D6" s="645"/>
      <c r="E6" s="645"/>
      <c r="F6" s="82"/>
    </row>
    <row r="7" spans="1:6" ht="23.25" customHeight="1">
      <c r="A7" s="83"/>
      <c r="B7" s="84" t="s">
        <v>95</v>
      </c>
      <c r="C7" s="85" t="s">
        <v>96</v>
      </c>
      <c r="D7" s="84" t="s">
        <v>97</v>
      </c>
      <c r="E7" s="84" t="s">
        <v>98</v>
      </c>
      <c r="F7" s="82"/>
    </row>
    <row r="8" spans="1:6" ht="33.75" customHeight="1">
      <c r="A8" s="86">
        <v>1</v>
      </c>
      <c r="B8" s="87" t="s">
        <v>110</v>
      </c>
      <c r="C8" s="88">
        <v>800166</v>
      </c>
      <c r="D8" s="88">
        <f>+E8-C8</f>
        <v>271157</v>
      </c>
      <c r="E8" s="88">
        <v>1071323</v>
      </c>
      <c r="F8" s="89"/>
    </row>
    <row r="9" spans="1:6" ht="33.75" customHeight="1">
      <c r="A9" s="86">
        <v>2</v>
      </c>
      <c r="B9" s="90" t="s">
        <v>111</v>
      </c>
      <c r="C9" s="91">
        <f>SUM(C8)</f>
        <v>800166</v>
      </c>
      <c r="D9" s="91">
        <f>SUM(D8)</f>
        <v>271157</v>
      </c>
      <c r="E9" s="91">
        <f>SUM(E8)</f>
        <v>1071323</v>
      </c>
      <c r="F9" s="92"/>
    </row>
    <row r="10" spans="1:6" ht="33.75" customHeight="1">
      <c r="A10" s="86">
        <v>3</v>
      </c>
      <c r="B10" s="93" t="s">
        <v>112</v>
      </c>
      <c r="C10" s="88">
        <v>12482</v>
      </c>
      <c r="D10" s="88">
        <f>+E10-C10</f>
        <v>0</v>
      </c>
      <c r="E10" s="88">
        <v>12482</v>
      </c>
      <c r="F10" s="89"/>
    </row>
    <row r="11" spans="1:6" ht="33.75" customHeight="1">
      <c r="A11" s="86">
        <v>4</v>
      </c>
      <c r="B11" s="93" t="s">
        <v>113</v>
      </c>
      <c r="C11" s="94">
        <v>2887</v>
      </c>
      <c r="D11" s="88">
        <f t="shared" ref="D11:D34" si="0">+E11-C11</f>
        <v>0</v>
      </c>
      <c r="E11" s="88">
        <v>2887</v>
      </c>
      <c r="F11" s="89"/>
    </row>
    <row r="12" spans="1:6" ht="33.75" customHeight="1">
      <c r="A12" s="86">
        <v>5</v>
      </c>
      <c r="B12" s="87" t="s">
        <v>114</v>
      </c>
      <c r="C12" s="94">
        <v>18099</v>
      </c>
      <c r="D12" s="88">
        <f t="shared" si="0"/>
        <v>-3936</v>
      </c>
      <c r="E12" s="88">
        <v>14163</v>
      </c>
      <c r="F12" s="89"/>
    </row>
    <row r="13" spans="1:6" ht="33.75" customHeight="1">
      <c r="A13" s="86">
        <v>6</v>
      </c>
      <c r="B13" s="95" t="s">
        <v>115</v>
      </c>
      <c r="C13" s="94">
        <v>0</v>
      </c>
      <c r="D13" s="88">
        <f t="shared" si="0"/>
        <v>0</v>
      </c>
      <c r="E13" s="88">
        <v>0</v>
      </c>
      <c r="F13" s="89"/>
    </row>
    <row r="14" spans="1:6" ht="33.75" customHeight="1">
      <c r="A14" s="86">
        <v>7</v>
      </c>
      <c r="B14" s="87" t="s">
        <v>116</v>
      </c>
      <c r="C14" s="88">
        <v>0</v>
      </c>
      <c r="D14" s="88">
        <f t="shared" si="0"/>
        <v>0</v>
      </c>
      <c r="E14" s="88">
        <v>0</v>
      </c>
      <c r="F14" s="89"/>
    </row>
    <row r="15" spans="1:6" ht="33.75" customHeight="1">
      <c r="A15" s="86">
        <v>8</v>
      </c>
      <c r="B15" s="87" t="s">
        <v>117</v>
      </c>
      <c r="C15" s="88">
        <v>929205</v>
      </c>
      <c r="D15" s="88">
        <f t="shared" si="0"/>
        <v>0</v>
      </c>
      <c r="E15" s="88">
        <v>929205</v>
      </c>
      <c r="F15" s="89"/>
    </row>
    <row r="16" spans="1:6" ht="33.75" customHeight="1">
      <c r="A16" s="86">
        <v>9</v>
      </c>
      <c r="B16" s="87" t="s">
        <v>118</v>
      </c>
      <c r="C16" s="88">
        <v>2700</v>
      </c>
      <c r="D16" s="88">
        <f t="shared" si="0"/>
        <v>0</v>
      </c>
      <c r="E16" s="88">
        <v>2700</v>
      </c>
      <c r="F16" s="89"/>
    </row>
    <row r="17" spans="1:6" ht="33.75" customHeight="1">
      <c r="A17" s="86">
        <v>10</v>
      </c>
      <c r="B17" s="87" t="s">
        <v>119</v>
      </c>
      <c r="C17" s="88">
        <v>21390</v>
      </c>
      <c r="D17" s="88">
        <f t="shared" si="0"/>
        <v>0</v>
      </c>
      <c r="E17" s="88">
        <v>21390</v>
      </c>
      <c r="F17" s="89"/>
    </row>
    <row r="18" spans="1:6" ht="33.75" customHeight="1">
      <c r="A18" s="86">
        <v>11</v>
      </c>
      <c r="B18" s="96" t="s">
        <v>120</v>
      </c>
      <c r="C18" s="88">
        <v>298207</v>
      </c>
      <c r="D18" s="88">
        <f t="shared" si="0"/>
        <v>0</v>
      </c>
      <c r="E18" s="88">
        <v>298207</v>
      </c>
      <c r="F18" s="89"/>
    </row>
    <row r="19" spans="1:6" ht="33.75" customHeight="1">
      <c r="A19" s="86">
        <v>12</v>
      </c>
      <c r="B19" s="96" t="s">
        <v>121</v>
      </c>
      <c r="C19" s="88">
        <v>20941</v>
      </c>
      <c r="D19" s="88">
        <f t="shared" si="0"/>
        <v>0</v>
      </c>
      <c r="E19" s="88">
        <v>20941</v>
      </c>
      <c r="F19" s="89"/>
    </row>
    <row r="20" spans="1:6" ht="33.75" customHeight="1">
      <c r="A20" s="86">
        <v>13</v>
      </c>
      <c r="B20" s="96" t="s">
        <v>122</v>
      </c>
      <c r="C20" s="88">
        <v>106930</v>
      </c>
      <c r="D20" s="88">
        <f t="shared" si="0"/>
        <v>0</v>
      </c>
      <c r="E20" s="94">
        <v>106930</v>
      </c>
      <c r="F20" s="89"/>
    </row>
    <row r="21" spans="1:6" ht="33.75" customHeight="1">
      <c r="A21" s="86">
        <v>14</v>
      </c>
      <c r="B21" s="96" t="s">
        <v>123</v>
      </c>
      <c r="C21" s="88">
        <v>11616</v>
      </c>
      <c r="D21" s="88">
        <f t="shared" si="0"/>
        <v>0</v>
      </c>
      <c r="E21" s="88">
        <v>11616</v>
      </c>
      <c r="F21" s="89"/>
    </row>
    <row r="22" spans="1:6" ht="33.75" customHeight="1">
      <c r="A22" s="86">
        <v>15</v>
      </c>
      <c r="B22" s="96" t="s">
        <v>124</v>
      </c>
      <c r="C22" s="88">
        <v>571</v>
      </c>
      <c r="D22" s="88">
        <f t="shared" si="0"/>
        <v>0</v>
      </c>
      <c r="E22" s="88">
        <v>571</v>
      </c>
      <c r="F22" s="89"/>
    </row>
    <row r="23" spans="1:6" ht="33.75" customHeight="1">
      <c r="A23" s="86">
        <v>16</v>
      </c>
      <c r="B23" s="96" t="s">
        <v>716</v>
      </c>
      <c r="C23" s="88">
        <v>1143</v>
      </c>
      <c r="D23" s="88">
        <f t="shared" si="0"/>
        <v>0</v>
      </c>
      <c r="E23" s="88">
        <v>1143</v>
      </c>
      <c r="F23" s="89"/>
    </row>
    <row r="24" spans="1:6" ht="33.75" customHeight="1">
      <c r="A24" s="86">
        <v>17</v>
      </c>
      <c r="B24" s="96" t="s">
        <v>125</v>
      </c>
      <c r="C24" s="88">
        <v>638</v>
      </c>
      <c r="D24" s="88">
        <f t="shared" si="0"/>
        <v>0</v>
      </c>
      <c r="E24" s="88">
        <v>638</v>
      </c>
      <c r="F24" s="89"/>
    </row>
    <row r="25" spans="1:6" ht="33.75" customHeight="1">
      <c r="A25" s="86">
        <v>18</v>
      </c>
      <c r="B25" s="96" t="s">
        <v>126</v>
      </c>
      <c r="C25" s="88">
        <v>74508</v>
      </c>
      <c r="D25" s="88">
        <f t="shared" si="0"/>
        <v>0</v>
      </c>
      <c r="E25" s="88">
        <v>74508</v>
      </c>
      <c r="F25" s="89"/>
    </row>
    <row r="26" spans="1:6" ht="33.75" customHeight="1">
      <c r="A26" s="86">
        <v>19</v>
      </c>
      <c r="B26" s="96" t="s">
        <v>592</v>
      </c>
      <c r="C26" s="88">
        <v>0</v>
      </c>
      <c r="D26" s="88">
        <f t="shared" si="0"/>
        <v>207088</v>
      </c>
      <c r="E26" s="88">
        <v>207088</v>
      </c>
      <c r="F26" s="89"/>
    </row>
    <row r="27" spans="1:6" ht="33.75" customHeight="1">
      <c r="A27" s="86">
        <v>20</v>
      </c>
      <c r="B27" s="96" t="s">
        <v>593</v>
      </c>
      <c r="C27" s="88">
        <v>0</v>
      </c>
      <c r="D27" s="88">
        <f t="shared" si="0"/>
        <v>211108</v>
      </c>
      <c r="E27" s="88">
        <v>211108</v>
      </c>
      <c r="F27" s="89"/>
    </row>
    <row r="28" spans="1:6" ht="33.75" customHeight="1">
      <c r="A28" s="86">
        <v>21</v>
      </c>
      <c r="B28" s="96" t="s">
        <v>594</v>
      </c>
      <c r="C28" s="88">
        <v>0</v>
      </c>
      <c r="D28" s="88">
        <f t="shared" si="0"/>
        <v>171932</v>
      </c>
      <c r="E28" s="88">
        <v>171932</v>
      </c>
      <c r="F28" s="89"/>
    </row>
    <row r="29" spans="1:6" ht="33.75" customHeight="1">
      <c r="A29" s="86">
        <v>22</v>
      </c>
      <c r="B29" s="96" t="s">
        <v>595</v>
      </c>
      <c r="C29" s="88">
        <v>0</v>
      </c>
      <c r="D29" s="88">
        <f t="shared" si="0"/>
        <v>321427</v>
      </c>
      <c r="E29" s="88">
        <v>321427</v>
      </c>
      <c r="F29" s="89"/>
    </row>
    <row r="30" spans="1:6" ht="33.75" customHeight="1">
      <c r="A30" s="86">
        <v>23</v>
      </c>
      <c r="B30" s="96" t="s">
        <v>596</v>
      </c>
      <c r="C30" s="88">
        <v>0</v>
      </c>
      <c r="D30" s="88">
        <f t="shared" si="0"/>
        <v>315999</v>
      </c>
      <c r="E30" s="88">
        <v>315999</v>
      </c>
      <c r="F30" s="89"/>
    </row>
    <row r="31" spans="1:6" ht="33.75" customHeight="1">
      <c r="A31" s="86">
        <v>24</v>
      </c>
      <c r="B31" s="96" t="s">
        <v>597</v>
      </c>
      <c r="C31" s="88">
        <v>0</v>
      </c>
      <c r="D31" s="88">
        <f t="shared" si="0"/>
        <v>480482</v>
      </c>
      <c r="E31" s="88">
        <v>480482</v>
      </c>
      <c r="F31" s="89"/>
    </row>
    <row r="32" spans="1:6" ht="33.75" customHeight="1">
      <c r="A32" s="86">
        <v>25</v>
      </c>
      <c r="B32" s="96" t="s">
        <v>598</v>
      </c>
      <c r="C32" s="88">
        <v>0</v>
      </c>
      <c r="D32" s="88">
        <f t="shared" si="0"/>
        <v>83860</v>
      </c>
      <c r="E32" s="88">
        <v>83860</v>
      </c>
      <c r="F32" s="89"/>
    </row>
    <row r="33" spans="1:6" ht="33.75" customHeight="1">
      <c r="A33" s="86">
        <v>26</v>
      </c>
      <c r="B33" s="96" t="s">
        <v>599</v>
      </c>
      <c r="C33" s="88">
        <v>0</v>
      </c>
      <c r="D33" s="88">
        <f t="shared" si="0"/>
        <v>278406</v>
      </c>
      <c r="E33" s="88">
        <v>278406</v>
      </c>
      <c r="F33" s="89"/>
    </row>
    <row r="34" spans="1:6" ht="33.75" customHeight="1">
      <c r="A34" s="86">
        <v>27</v>
      </c>
      <c r="B34" s="96" t="s">
        <v>600</v>
      </c>
      <c r="C34" s="88">
        <v>0</v>
      </c>
      <c r="D34" s="88">
        <f t="shared" si="0"/>
        <v>87898</v>
      </c>
      <c r="E34" s="88">
        <v>87898</v>
      </c>
      <c r="F34" s="89"/>
    </row>
    <row r="35" spans="1:6" ht="33.75" customHeight="1">
      <c r="A35" s="86">
        <v>28</v>
      </c>
      <c r="B35" s="97" t="s">
        <v>127</v>
      </c>
      <c r="C35" s="98">
        <f>SUM(C10:C34)</f>
        <v>1501317</v>
      </c>
      <c r="D35" s="98">
        <f>SUM(D10:D34)</f>
        <v>2154264</v>
      </c>
      <c r="E35" s="98">
        <f>SUM(E10:E34)</f>
        <v>3655581</v>
      </c>
      <c r="F35" s="92"/>
    </row>
    <row r="36" spans="1:6" ht="33.75" customHeight="1">
      <c r="A36" s="86">
        <v>29</v>
      </c>
      <c r="B36" s="84" t="s">
        <v>128</v>
      </c>
      <c r="C36" s="99">
        <f>+C9+C35</f>
        <v>2301483</v>
      </c>
      <c r="D36" s="99">
        <f>+D35+D9</f>
        <v>2425421</v>
      </c>
      <c r="E36" s="99">
        <f>+E35+E9</f>
        <v>4726904</v>
      </c>
      <c r="F36" s="100"/>
    </row>
    <row r="37" spans="1:6" ht="15.75">
      <c r="A37" s="101"/>
      <c r="B37" s="81"/>
      <c r="C37" s="102"/>
      <c r="D37" s="81"/>
      <c r="E37" s="103" t="s">
        <v>105</v>
      </c>
      <c r="F37" s="81"/>
    </row>
  </sheetData>
  <mergeCells count="9">
    <mergeCell ref="A1:E1"/>
    <mergeCell ref="A2:E2"/>
    <mergeCell ref="A3:E3"/>
    <mergeCell ref="A4:E4"/>
    <mergeCell ref="A5:A6"/>
    <mergeCell ref="B5:B6"/>
    <mergeCell ref="C5:C6"/>
    <mergeCell ref="D5:D6"/>
    <mergeCell ref="E5:E6"/>
  </mergeCells>
  <printOptions horizontalCentered="1"/>
  <pageMargins left="0.70866141732283472" right="0.70866141732283472" top="1.1023622047244095" bottom="0.74803149606299213" header="0.31496062992125984" footer="0.31496062992125984"/>
  <pageSetup paperSize="9" scale="5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9"/>
  <sheetViews>
    <sheetView view="pageBreakPreview" topLeftCell="A531" zoomScale="70" zoomScaleNormal="55" zoomScaleSheetLayoutView="70" workbookViewId="0">
      <selection activeCell="B566" sqref="B566"/>
    </sheetView>
  </sheetViews>
  <sheetFormatPr defaultRowHeight="15"/>
  <cols>
    <col min="1" max="1" width="9.140625" style="463"/>
    <col min="2" max="2" width="56" style="463" customWidth="1"/>
    <col min="3" max="8" width="14.7109375" style="463" customWidth="1"/>
    <col min="9" max="9" width="14.7109375" style="490" customWidth="1"/>
    <col min="10" max="10" width="14.7109375" style="491" customWidth="1"/>
    <col min="11" max="11" width="17.7109375" style="491" customWidth="1"/>
    <col min="12" max="12" width="16.7109375" style="463" customWidth="1"/>
    <col min="13" max="13" width="12.85546875" style="463" customWidth="1"/>
    <col min="14" max="257" width="9.140625" style="463"/>
    <col min="258" max="258" width="56" style="463" customWidth="1"/>
    <col min="259" max="266" width="14.7109375" style="463" customWidth="1"/>
    <col min="267" max="267" width="17.7109375" style="463" customWidth="1"/>
    <col min="268" max="268" width="16.7109375" style="463" customWidth="1"/>
    <col min="269" max="269" width="12.85546875" style="463" customWidth="1"/>
    <col min="270" max="513" width="9.140625" style="463"/>
    <col min="514" max="514" width="56" style="463" customWidth="1"/>
    <col min="515" max="522" width="14.7109375" style="463" customWidth="1"/>
    <col min="523" max="523" width="17.7109375" style="463" customWidth="1"/>
    <col min="524" max="524" width="16.7109375" style="463" customWidth="1"/>
    <col min="525" max="525" width="12.85546875" style="463" customWidth="1"/>
    <col min="526" max="769" width="9.140625" style="463"/>
    <col min="770" max="770" width="56" style="463" customWidth="1"/>
    <col min="771" max="778" width="14.7109375" style="463" customWidth="1"/>
    <col min="779" max="779" width="17.7109375" style="463" customWidth="1"/>
    <col min="780" max="780" width="16.7109375" style="463" customWidth="1"/>
    <col min="781" max="781" width="12.85546875" style="463" customWidth="1"/>
    <col min="782" max="1025" width="9.140625" style="463"/>
    <col min="1026" max="1026" width="56" style="463" customWidth="1"/>
    <col min="1027" max="1034" width="14.7109375" style="463" customWidth="1"/>
    <col min="1035" max="1035" width="17.7109375" style="463" customWidth="1"/>
    <col min="1036" max="1036" width="16.7109375" style="463" customWidth="1"/>
    <col min="1037" max="1037" width="12.85546875" style="463" customWidth="1"/>
    <col min="1038" max="1281" width="9.140625" style="463"/>
    <col min="1282" max="1282" width="56" style="463" customWidth="1"/>
    <col min="1283" max="1290" width="14.7109375" style="463" customWidth="1"/>
    <col min="1291" max="1291" width="17.7109375" style="463" customWidth="1"/>
    <col min="1292" max="1292" width="16.7109375" style="463" customWidth="1"/>
    <col min="1293" max="1293" width="12.85546875" style="463" customWidth="1"/>
    <col min="1294" max="1537" width="9.140625" style="463"/>
    <col min="1538" max="1538" width="56" style="463" customWidth="1"/>
    <col min="1539" max="1546" width="14.7109375" style="463" customWidth="1"/>
    <col min="1547" max="1547" width="17.7109375" style="463" customWidth="1"/>
    <col min="1548" max="1548" width="16.7109375" style="463" customWidth="1"/>
    <col min="1549" max="1549" width="12.85546875" style="463" customWidth="1"/>
    <col min="1550" max="1793" width="9.140625" style="463"/>
    <col min="1794" max="1794" width="56" style="463" customWidth="1"/>
    <col min="1795" max="1802" width="14.7109375" style="463" customWidth="1"/>
    <col min="1803" max="1803" width="17.7109375" style="463" customWidth="1"/>
    <col min="1804" max="1804" width="16.7109375" style="463" customWidth="1"/>
    <col min="1805" max="1805" width="12.85546875" style="463" customWidth="1"/>
    <col min="1806" max="2049" width="9.140625" style="463"/>
    <col min="2050" max="2050" width="56" style="463" customWidth="1"/>
    <col min="2051" max="2058" width="14.7109375" style="463" customWidth="1"/>
    <col min="2059" max="2059" width="17.7109375" style="463" customWidth="1"/>
    <col min="2060" max="2060" width="16.7109375" style="463" customWidth="1"/>
    <col min="2061" max="2061" width="12.85546875" style="463" customWidth="1"/>
    <col min="2062" max="2305" width="9.140625" style="463"/>
    <col min="2306" max="2306" width="56" style="463" customWidth="1"/>
    <col min="2307" max="2314" width="14.7109375" style="463" customWidth="1"/>
    <col min="2315" max="2315" width="17.7109375" style="463" customWidth="1"/>
    <col min="2316" max="2316" width="16.7109375" style="463" customWidth="1"/>
    <col min="2317" max="2317" width="12.85546875" style="463" customWidth="1"/>
    <col min="2318" max="2561" width="9.140625" style="463"/>
    <col min="2562" max="2562" width="56" style="463" customWidth="1"/>
    <col min="2563" max="2570" width="14.7109375" style="463" customWidth="1"/>
    <col min="2571" max="2571" width="17.7109375" style="463" customWidth="1"/>
    <col min="2572" max="2572" width="16.7109375" style="463" customWidth="1"/>
    <col min="2573" max="2573" width="12.85546875" style="463" customWidth="1"/>
    <col min="2574" max="2817" width="9.140625" style="463"/>
    <col min="2818" max="2818" width="56" style="463" customWidth="1"/>
    <col min="2819" max="2826" width="14.7109375" style="463" customWidth="1"/>
    <col min="2827" max="2827" width="17.7109375" style="463" customWidth="1"/>
    <col min="2828" max="2828" width="16.7109375" style="463" customWidth="1"/>
    <col min="2829" max="2829" width="12.85546875" style="463" customWidth="1"/>
    <col min="2830" max="3073" width="9.140625" style="463"/>
    <col min="3074" max="3074" width="56" style="463" customWidth="1"/>
    <col min="3075" max="3082" width="14.7109375" style="463" customWidth="1"/>
    <col min="3083" max="3083" width="17.7109375" style="463" customWidth="1"/>
    <col min="3084" max="3084" width="16.7109375" style="463" customWidth="1"/>
    <col min="3085" max="3085" width="12.85546875" style="463" customWidth="1"/>
    <col min="3086" max="3329" width="9.140625" style="463"/>
    <col min="3330" max="3330" width="56" style="463" customWidth="1"/>
    <col min="3331" max="3338" width="14.7109375" style="463" customWidth="1"/>
    <col min="3339" max="3339" width="17.7109375" style="463" customWidth="1"/>
    <col min="3340" max="3340" width="16.7109375" style="463" customWidth="1"/>
    <col min="3341" max="3341" width="12.85546875" style="463" customWidth="1"/>
    <col min="3342" max="3585" width="9.140625" style="463"/>
    <col min="3586" max="3586" width="56" style="463" customWidth="1"/>
    <col min="3587" max="3594" width="14.7109375" style="463" customWidth="1"/>
    <col min="3595" max="3595" width="17.7109375" style="463" customWidth="1"/>
    <col min="3596" max="3596" width="16.7109375" style="463" customWidth="1"/>
    <col min="3597" max="3597" width="12.85546875" style="463" customWidth="1"/>
    <col min="3598" max="3841" width="9.140625" style="463"/>
    <col min="3842" max="3842" width="56" style="463" customWidth="1"/>
    <col min="3843" max="3850" width="14.7109375" style="463" customWidth="1"/>
    <col min="3851" max="3851" width="17.7109375" style="463" customWidth="1"/>
    <col min="3852" max="3852" width="16.7109375" style="463" customWidth="1"/>
    <col min="3853" max="3853" width="12.85546875" style="463" customWidth="1"/>
    <col min="3854" max="4097" width="9.140625" style="463"/>
    <col min="4098" max="4098" width="56" style="463" customWidth="1"/>
    <col min="4099" max="4106" width="14.7109375" style="463" customWidth="1"/>
    <col min="4107" max="4107" width="17.7109375" style="463" customWidth="1"/>
    <col min="4108" max="4108" width="16.7109375" style="463" customWidth="1"/>
    <col min="4109" max="4109" width="12.85546875" style="463" customWidth="1"/>
    <col min="4110" max="4353" width="9.140625" style="463"/>
    <col min="4354" max="4354" width="56" style="463" customWidth="1"/>
    <col min="4355" max="4362" width="14.7109375" style="463" customWidth="1"/>
    <col min="4363" max="4363" width="17.7109375" style="463" customWidth="1"/>
    <col min="4364" max="4364" width="16.7109375" style="463" customWidth="1"/>
    <col min="4365" max="4365" width="12.85546875" style="463" customWidth="1"/>
    <col min="4366" max="4609" width="9.140625" style="463"/>
    <col min="4610" max="4610" width="56" style="463" customWidth="1"/>
    <col min="4611" max="4618" width="14.7109375" style="463" customWidth="1"/>
    <col min="4619" max="4619" width="17.7109375" style="463" customWidth="1"/>
    <col min="4620" max="4620" width="16.7109375" style="463" customWidth="1"/>
    <col min="4621" max="4621" width="12.85546875" style="463" customWidth="1"/>
    <col min="4622" max="4865" width="9.140625" style="463"/>
    <col min="4866" max="4866" width="56" style="463" customWidth="1"/>
    <col min="4867" max="4874" width="14.7109375" style="463" customWidth="1"/>
    <col min="4875" max="4875" width="17.7109375" style="463" customWidth="1"/>
    <col min="4876" max="4876" width="16.7109375" style="463" customWidth="1"/>
    <col min="4877" max="4877" width="12.85546875" style="463" customWidth="1"/>
    <col min="4878" max="5121" width="9.140625" style="463"/>
    <col min="5122" max="5122" width="56" style="463" customWidth="1"/>
    <col min="5123" max="5130" width="14.7109375" style="463" customWidth="1"/>
    <col min="5131" max="5131" width="17.7109375" style="463" customWidth="1"/>
    <col min="5132" max="5132" width="16.7109375" style="463" customWidth="1"/>
    <col min="5133" max="5133" width="12.85546875" style="463" customWidth="1"/>
    <col min="5134" max="5377" width="9.140625" style="463"/>
    <col min="5378" max="5378" width="56" style="463" customWidth="1"/>
    <col min="5379" max="5386" width="14.7109375" style="463" customWidth="1"/>
    <col min="5387" max="5387" width="17.7109375" style="463" customWidth="1"/>
    <col min="5388" max="5388" width="16.7109375" style="463" customWidth="1"/>
    <col min="5389" max="5389" width="12.85546875" style="463" customWidth="1"/>
    <col min="5390" max="5633" width="9.140625" style="463"/>
    <col min="5634" max="5634" width="56" style="463" customWidth="1"/>
    <col min="5635" max="5642" width="14.7109375" style="463" customWidth="1"/>
    <col min="5643" max="5643" width="17.7109375" style="463" customWidth="1"/>
    <col min="5644" max="5644" width="16.7109375" style="463" customWidth="1"/>
    <col min="5645" max="5645" width="12.85546875" style="463" customWidth="1"/>
    <col min="5646" max="5889" width="9.140625" style="463"/>
    <col min="5890" max="5890" width="56" style="463" customWidth="1"/>
    <col min="5891" max="5898" width="14.7109375" style="463" customWidth="1"/>
    <col min="5899" max="5899" width="17.7109375" style="463" customWidth="1"/>
    <col min="5900" max="5900" width="16.7109375" style="463" customWidth="1"/>
    <col min="5901" max="5901" width="12.85546875" style="463" customWidth="1"/>
    <col min="5902" max="6145" width="9.140625" style="463"/>
    <col min="6146" max="6146" width="56" style="463" customWidth="1"/>
    <col min="6147" max="6154" width="14.7109375" style="463" customWidth="1"/>
    <col min="6155" max="6155" width="17.7109375" style="463" customWidth="1"/>
    <col min="6156" max="6156" width="16.7109375" style="463" customWidth="1"/>
    <col min="6157" max="6157" width="12.85546875" style="463" customWidth="1"/>
    <col min="6158" max="6401" width="9.140625" style="463"/>
    <col min="6402" max="6402" width="56" style="463" customWidth="1"/>
    <col min="6403" max="6410" width="14.7109375" style="463" customWidth="1"/>
    <col min="6411" max="6411" width="17.7109375" style="463" customWidth="1"/>
    <col min="6412" max="6412" width="16.7109375" style="463" customWidth="1"/>
    <col min="6413" max="6413" width="12.85546875" style="463" customWidth="1"/>
    <col min="6414" max="6657" width="9.140625" style="463"/>
    <col min="6658" max="6658" width="56" style="463" customWidth="1"/>
    <col min="6659" max="6666" width="14.7109375" style="463" customWidth="1"/>
    <col min="6667" max="6667" width="17.7109375" style="463" customWidth="1"/>
    <col min="6668" max="6668" width="16.7109375" style="463" customWidth="1"/>
    <col min="6669" max="6669" width="12.85546875" style="463" customWidth="1"/>
    <col min="6670" max="6913" width="9.140625" style="463"/>
    <col min="6914" max="6914" width="56" style="463" customWidth="1"/>
    <col min="6915" max="6922" width="14.7109375" style="463" customWidth="1"/>
    <col min="6923" max="6923" width="17.7109375" style="463" customWidth="1"/>
    <col min="6924" max="6924" width="16.7109375" style="463" customWidth="1"/>
    <col min="6925" max="6925" width="12.85546875" style="463" customWidth="1"/>
    <col min="6926" max="7169" width="9.140625" style="463"/>
    <col min="7170" max="7170" width="56" style="463" customWidth="1"/>
    <col min="7171" max="7178" width="14.7109375" style="463" customWidth="1"/>
    <col min="7179" max="7179" width="17.7109375" style="463" customWidth="1"/>
    <col min="7180" max="7180" width="16.7109375" style="463" customWidth="1"/>
    <col min="7181" max="7181" width="12.85546875" style="463" customWidth="1"/>
    <col min="7182" max="7425" width="9.140625" style="463"/>
    <col min="7426" max="7426" width="56" style="463" customWidth="1"/>
    <col min="7427" max="7434" width="14.7109375" style="463" customWidth="1"/>
    <col min="7435" max="7435" width="17.7109375" style="463" customWidth="1"/>
    <col min="7436" max="7436" width="16.7109375" style="463" customWidth="1"/>
    <col min="7437" max="7437" width="12.85546875" style="463" customWidth="1"/>
    <col min="7438" max="7681" width="9.140625" style="463"/>
    <col min="7682" max="7682" width="56" style="463" customWidth="1"/>
    <col min="7683" max="7690" width="14.7109375" style="463" customWidth="1"/>
    <col min="7691" max="7691" width="17.7109375" style="463" customWidth="1"/>
    <col min="7692" max="7692" width="16.7109375" style="463" customWidth="1"/>
    <col min="7693" max="7693" width="12.85546875" style="463" customWidth="1"/>
    <col min="7694" max="7937" width="9.140625" style="463"/>
    <col min="7938" max="7938" width="56" style="463" customWidth="1"/>
    <col min="7939" max="7946" width="14.7109375" style="463" customWidth="1"/>
    <col min="7947" max="7947" width="17.7109375" style="463" customWidth="1"/>
    <col min="7948" max="7948" width="16.7109375" style="463" customWidth="1"/>
    <col min="7949" max="7949" width="12.85546875" style="463" customWidth="1"/>
    <col min="7950" max="8193" width="9.140625" style="463"/>
    <col min="8194" max="8194" width="56" style="463" customWidth="1"/>
    <col min="8195" max="8202" width="14.7109375" style="463" customWidth="1"/>
    <col min="8203" max="8203" width="17.7109375" style="463" customWidth="1"/>
    <col min="8204" max="8204" width="16.7109375" style="463" customWidth="1"/>
    <col min="8205" max="8205" width="12.85546875" style="463" customWidth="1"/>
    <col min="8206" max="8449" width="9.140625" style="463"/>
    <col min="8450" max="8450" width="56" style="463" customWidth="1"/>
    <col min="8451" max="8458" width="14.7109375" style="463" customWidth="1"/>
    <col min="8459" max="8459" width="17.7109375" style="463" customWidth="1"/>
    <col min="8460" max="8460" width="16.7109375" style="463" customWidth="1"/>
    <col min="8461" max="8461" width="12.85546875" style="463" customWidth="1"/>
    <col min="8462" max="8705" width="9.140625" style="463"/>
    <col min="8706" max="8706" width="56" style="463" customWidth="1"/>
    <col min="8707" max="8714" width="14.7109375" style="463" customWidth="1"/>
    <col min="8715" max="8715" width="17.7109375" style="463" customWidth="1"/>
    <col min="8716" max="8716" width="16.7109375" style="463" customWidth="1"/>
    <col min="8717" max="8717" width="12.85546875" style="463" customWidth="1"/>
    <col min="8718" max="8961" width="9.140625" style="463"/>
    <col min="8962" max="8962" width="56" style="463" customWidth="1"/>
    <col min="8963" max="8970" width="14.7109375" style="463" customWidth="1"/>
    <col min="8971" max="8971" width="17.7109375" style="463" customWidth="1"/>
    <col min="8972" max="8972" width="16.7109375" style="463" customWidth="1"/>
    <col min="8973" max="8973" width="12.85546875" style="463" customWidth="1"/>
    <col min="8974" max="9217" width="9.140625" style="463"/>
    <col min="9218" max="9218" width="56" style="463" customWidth="1"/>
    <col min="9219" max="9226" width="14.7109375" style="463" customWidth="1"/>
    <col min="9227" max="9227" width="17.7109375" style="463" customWidth="1"/>
    <col min="9228" max="9228" width="16.7109375" style="463" customWidth="1"/>
    <col min="9229" max="9229" width="12.85546875" style="463" customWidth="1"/>
    <col min="9230" max="9473" width="9.140625" style="463"/>
    <col min="9474" max="9474" width="56" style="463" customWidth="1"/>
    <col min="9475" max="9482" width="14.7109375" style="463" customWidth="1"/>
    <col min="9483" max="9483" width="17.7109375" style="463" customWidth="1"/>
    <col min="9484" max="9484" width="16.7109375" style="463" customWidth="1"/>
    <col min="9485" max="9485" width="12.85546875" style="463" customWidth="1"/>
    <col min="9486" max="9729" width="9.140625" style="463"/>
    <col min="9730" max="9730" width="56" style="463" customWidth="1"/>
    <col min="9731" max="9738" width="14.7109375" style="463" customWidth="1"/>
    <col min="9739" max="9739" width="17.7109375" style="463" customWidth="1"/>
    <col min="9740" max="9740" width="16.7109375" style="463" customWidth="1"/>
    <col min="9741" max="9741" width="12.85546875" style="463" customWidth="1"/>
    <col min="9742" max="9985" width="9.140625" style="463"/>
    <col min="9986" max="9986" width="56" style="463" customWidth="1"/>
    <col min="9987" max="9994" width="14.7109375" style="463" customWidth="1"/>
    <col min="9995" max="9995" width="17.7109375" style="463" customWidth="1"/>
    <col min="9996" max="9996" width="16.7109375" style="463" customWidth="1"/>
    <col min="9997" max="9997" width="12.85546875" style="463" customWidth="1"/>
    <col min="9998" max="10241" width="9.140625" style="463"/>
    <col min="10242" max="10242" width="56" style="463" customWidth="1"/>
    <col min="10243" max="10250" width="14.7109375" style="463" customWidth="1"/>
    <col min="10251" max="10251" width="17.7109375" style="463" customWidth="1"/>
    <col min="10252" max="10252" width="16.7109375" style="463" customWidth="1"/>
    <col min="10253" max="10253" width="12.85546875" style="463" customWidth="1"/>
    <col min="10254" max="10497" width="9.140625" style="463"/>
    <col min="10498" max="10498" width="56" style="463" customWidth="1"/>
    <col min="10499" max="10506" width="14.7109375" style="463" customWidth="1"/>
    <col min="10507" max="10507" width="17.7109375" style="463" customWidth="1"/>
    <col min="10508" max="10508" width="16.7109375" style="463" customWidth="1"/>
    <col min="10509" max="10509" width="12.85546875" style="463" customWidth="1"/>
    <col min="10510" max="10753" width="9.140625" style="463"/>
    <col min="10754" max="10754" width="56" style="463" customWidth="1"/>
    <col min="10755" max="10762" width="14.7109375" style="463" customWidth="1"/>
    <col min="10763" max="10763" width="17.7109375" style="463" customWidth="1"/>
    <col min="10764" max="10764" width="16.7109375" style="463" customWidth="1"/>
    <col min="10765" max="10765" width="12.85546875" style="463" customWidth="1"/>
    <col min="10766" max="11009" width="9.140625" style="463"/>
    <col min="11010" max="11010" width="56" style="463" customWidth="1"/>
    <col min="11011" max="11018" width="14.7109375" style="463" customWidth="1"/>
    <col min="11019" max="11019" width="17.7109375" style="463" customWidth="1"/>
    <col min="11020" max="11020" width="16.7109375" style="463" customWidth="1"/>
    <col min="11021" max="11021" width="12.85546875" style="463" customWidth="1"/>
    <col min="11022" max="11265" width="9.140625" style="463"/>
    <col min="11266" max="11266" width="56" style="463" customWidth="1"/>
    <col min="11267" max="11274" width="14.7109375" style="463" customWidth="1"/>
    <col min="11275" max="11275" width="17.7109375" style="463" customWidth="1"/>
    <col min="11276" max="11276" width="16.7109375" style="463" customWidth="1"/>
    <col min="11277" max="11277" width="12.85546875" style="463" customWidth="1"/>
    <col min="11278" max="11521" width="9.140625" style="463"/>
    <col min="11522" max="11522" width="56" style="463" customWidth="1"/>
    <col min="11523" max="11530" width="14.7109375" style="463" customWidth="1"/>
    <col min="11531" max="11531" width="17.7109375" style="463" customWidth="1"/>
    <col min="11532" max="11532" width="16.7109375" style="463" customWidth="1"/>
    <col min="11533" max="11533" width="12.85546875" style="463" customWidth="1"/>
    <col min="11534" max="11777" width="9.140625" style="463"/>
    <col min="11778" max="11778" width="56" style="463" customWidth="1"/>
    <col min="11779" max="11786" width="14.7109375" style="463" customWidth="1"/>
    <col min="11787" max="11787" width="17.7109375" style="463" customWidth="1"/>
    <col min="11788" max="11788" width="16.7109375" style="463" customWidth="1"/>
    <col min="11789" max="11789" width="12.85546875" style="463" customWidth="1"/>
    <col min="11790" max="12033" width="9.140625" style="463"/>
    <col min="12034" max="12034" width="56" style="463" customWidth="1"/>
    <col min="12035" max="12042" width="14.7109375" style="463" customWidth="1"/>
    <col min="12043" max="12043" width="17.7109375" style="463" customWidth="1"/>
    <col min="12044" max="12044" width="16.7109375" style="463" customWidth="1"/>
    <col min="12045" max="12045" width="12.85546875" style="463" customWidth="1"/>
    <col min="12046" max="12289" width="9.140625" style="463"/>
    <col min="12290" max="12290" width="56" style="463" customWidth="1"/>
    <col min="12291" max="12298" width="14.7109375" style="463" customWidth="1"/>
    <col min="12299" max="12299" width="17.7109375" style="463" customWidth="1"/>
    <col min="12300" max="12300" width="16.7109375" style="463" customWidth="1"/>
    <col min="12301" max="12301" width="12.85546875" style="463" customWidth="1"/>
    <col min="12302" max="12545" width="9.140625" style="463"/>
    <col min="12546" max="12546" width="56" style="463" customWidth="1"/>
    <col min="12547" max="12554" width="14.7109375" style="463" customWidth="1"/>
    <col min="12555" max="12555" width="17.7109375" style="463" customWidth="1"/>
    <col min="12556" max="12556" width="16.7109375" style="463" customWidth="1"/>
    <col min="12557" max="12557" width="12.85546875" style="463" customWidth="1"/>
    <col min="12558" max="12801" width="9.140625" style="463"/>
    <col min="12802" max="12802" width="56" style="463" customWidth="1"/>
    <col min="12803" max="12810" width="14.7109375" style="463" customWidth="1"/>
    <col min="12811" max="12811" width="17.7109375" style="463" customWidth="1"/>
    <col min="12812" max="12812" width="16.7109375" style="463" customWidth="1"/>
    <col min="12813" max="12813" width="12.85546875" style="463" customWidth="1"/>
    <col min="12814" max="13057" width="9.140625" style="463"/>
    <col min="13058" max="13058" width="56" style="463" customWidth="1"/>
    <col min="13059" max="13066" width="14.7109375" style="463" customWidth="1"/>
    <col min="13067" max="13067" width="17.7109375" style="463" customWidth="1"/>
    <col min="13068" max="13068" width="16.7109375" style="463" customWidth="1"/>
    <col min="13069" max="13069" width="12.85546875" style="463" customWidth="1"/>
    <col min="13070" max="13313" width="9.140625" style="463"/>
    <col min="13314" max="13314" width="56" style="463" customWidth="1"/>
    <col min="13315" max="13322" width="14.7109375" style="463" customWidth="1"/>
    <col min="13323" max="13323" width="17.7109375" style="463" customWidth="1"/>
    <col min="13324" max="13324" width="16.7109375" style="463" customWidth="1"/>
    <col min="13325" max="13325" width="12.85546875" style="463" customWidth="1"/>
    <col min="13326" max="13569" width="9.140625" style="463"/>
    <col min="13570" max="13570" width="56" style="463" customWidth="1"/>
    <col min="13571" max="13578" width="14.7109375" style="463" customWidth="1"/>
    <col min="13579" max="13579" width="17.7109375" style="463" customWidth="1"/>
    <col min="13580" max="13580" width="16.7109375" style="463" customWidth="1"/>
    <col min="13581" max="13581" width="12.85546875" style="463" customWidth="1"/>
    <col min="13582" max="13825" width="9.140625" style="463"/>
    <col min="13826" max="13826" width="56" style="463" customWidth="1"/>
    <col min="13827" max="13834" width="14.7109375" style="463" customWidth="1"/>
    <col min="13835" max="13835" width="17.7109375" style="463" customWidth="1"/>
    <col min="13836" max="13836" width="16.7109375" style="463" customWidth="1"/>
    <col min="13837" max="13837" width="12.85546875" style="463" customWidth="1"/>
    <col min="13838" max="14081" width="9.140625" style="463"/>
    <col min="14082" max="14082" width="56" style="463" customWidth="1"/>
    <col min="14083" max="14090" width="14.7109375" style="463" customWidth="1"/>
    <col min="14091" max="14091" width="17.7109375" style="463" customWidth="1"/>
    <col min="14092" max="14092" width="16.7109375" style="463" customWidth="1"/>
    <col min="14093" max="14093" width="12.85546875" style="463" customWidth="1"/>
    <col min="14094" max="14337" width="9.140625" style="463"/>
    <col min="14338" max="14338" width="56" style="463" customWidth="1"/>
    <col min="14339" max="14346" width="14.7109375" style="463" customWidth="1"/>
    <col min="14347" max="14347" width="17.7109375" style="463" customWidth="1"/>
    <col min="14348" max="14348" width="16.7109375" style="463" customWidth="1"/>
    <col min="14349" max="14349" width="12.85546875" style="463" customWidth="1"/>
    <col min="14350" max="14593" width="9.140625" style="463"/>
    <col min="14594" max="14594" width="56" style="463" customWidth="1"/>
    <col min="14595" max="14602" width="14.7109375" style="463" customWidth="1"/>
    <col min="14603" max="14603" width="17.7109375" style="463" customWidth="1"/>
    <col min="14604" max="14604" width="16.7109375" style="463" customWidth="1"/>
    <col min="14605" max="14605" width="12.85546875" style="463" customWidth="1"/>
    <col min="14606" max="14849" width="9.140625" style="463"/>
    <col min="14850" max="14850" width="56" style="463" customWidth="1"/>
    <col min="14851" max="14858" width="14.7109375" style="463" customWidth="1"/>
    <col min="14859" max="14859" width="17.7109375" style="463" customWidth="1"/>
    <col min="14860" max="14860" width="16.7109375" style="463" customWidth="1"/>
    <col min="14861" max="14861" width="12.85546875" style="463" customWidth="1"/>
    <col min="14862" max="15105" width="9.140625" style="463"/>
    <col min="15106" max="15106" width="56" style="463" customWidth="1"/>
    <col min="15107" max="15114" width="14.7109375" style="463" customWidth="1"/>
    <col min="15115" max="15115" width="17.7109375" style="463" customWidth="1"/>
    <col min="15116" max="15116" width="16.7109375" style="463" customWidth="1"/>
    <col min="15117" max="15117" width="12.85546875" style="463" customWidth="1"/>
    <col min="15118" max="15361" width="9.140625" style="463"/>
    <col min="15362" max="15362" width="56" style="463" customWidth="1"/>
    <col min="15363" max="15370" width="14.7109375" style="463" customWidth="1"/>
    <col min="15371" max="15371" width="17.7109375" style="463" customWidth="1"/>
    <col min="15372" max="15372" width="16.7109375" style="463" customWidth="1"/>
    <col min="15373" max="15373" width="12.85546875" style="463" customWidth="1"/>
    <col min="15374" max="15617" width="9.140625" style="463"/>
    <col min="15618" max="15618" width="56" style="463" customWidth="1"/>
    <col min="15619" max="15626" width="14.7109375" style="463" customWidth="1"/>
    <col min="15627" max="15627" width="17.7109375" style="463" customWidth="1"/>
    <col min="15628" max="15628" width="16.7109375" style="463" customWidth="1"/>
    <col min="15629" max="15629" width="12.85546875" style="463" customWidth="1"/>
    <col min="15630" max="15873" width="9.140625" style="463"/>
    <col min="15874" max="15874" width="56" style="463" customWidth="1"/>
    <col min="15875" max="15882" width="14.7109375" style="463" customWidth="1"/>
    <col min="15883" max="15883" width="17.7109375" style="463" customWidth="1"/>
    <col min="15884" max="15884" width="16.7109375" style="463" customWidth="1"/>
    <col min="15885" max="15885" width="12.85546875" style="463" customWidth="1"/>
    <col min="15886" max="16129" width="9.140625" style="463"/>
    <col min="16130" max="16130" width="56" style="463" customWidth="1"/>
    <col min="16131" max="16138" width="14.7109375" style="463" customWidth="1"/>
    <col min="16139" max="16139" width="17.7109375" style="463" customWidth="1"/>
    <col min="16140" max="16140" width="16.7109375" style="463" customWidth="1"/>
    <col min="16141" max="16141" width="12.85546875" style="463" customWidth="1"/>
    <col min="16142" max="16384" width="9.140625" style="463"/>
  </cols>
  <sheetData>
    <row r="1" spans="1:27" s="416" customFormat="1">
      <c r="A1" s="666" t="s">
        <v>601</v>
      </c>
      <c r="B1" s="667"/>
      <c r="C1" s="667"/>
      <c r="D1" s="667"/>
      <c r="E1" s="667"/>
      <c r="F1" s="667"/>
      <c r="G1" s="667"/>
      <c r="H1" s="667"/>
      <c r="I1" s="667"/>
      <c r="J1" s="667"/>
      <c r="K1" s="668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7"/>
      <c r="AA1" s="417"/>
    </row>
    <row r="2" spans="1:27" s="416" customFormat="1">
      <c r="A2" s="669" t="s">
        <v>602</v>
      </c>
      <c r="B2" s="670"/>
      <c r="C2" s="670"/>
      <c r="D2" s="670"/>
      <c r="E2" s="670"/>
      <c r="F2" s="670"/>
      <c r="G2" s="670"/>
      <c r="H2" s="670"/>
      <c r="I2" s="670"/>
      <c r="J2" s="670"/>
      <c r="K2" s="671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</row>
    <row r="3" spans="1:27" s="416" customFormat="1" ht="22.5" customHeight="1">
      <c r="A3" s="672" t="s">
        <v>603</v>
      </c>
      <c r="B3" s="673"/>
      <c r="C3" s="673"/>
      <c r="D3" s="673"/>
      <c r="E3" s="673"/>
      <c r="F3" s="673"/>
      <c r="G3" s="673"/>
      <c r="H3" s="673"/>
      <c r="I3" s="673"/>
      <c r="J3" s="673"/>
      <c r="K3" s="674"/>
      <c r="O3" s="417"/>
      <c r="P3" s="694"/>
      <c r="Q3" s="694"/>
      <c r="R3" s="694"/>
      <c r="S3" s="694"/>
      <c r="T3" s="694"/>
      <c r="U3" s="694"/>
      <c r="V3" s="694"/>
      <c r="W3" s="694"/>
      <c r="X3" s="417"/>
      <c r="Y3" s="417"/>
      <c r="Z3" s="417"/>
      <c r="AA3" s="417"/>
    </row>
    <row r="4" spans="1:27" s="416" customFormat="1" ht="18.75" customHeight="1">
      <c r="A4" s="646" t="s">
        <v>604</v>
      </c>
      <c r="B4" s="647"/>
      <c r="C4" s="647"/>
      <c r="D4" s="647"/>
      <c r="E4" s="647"/>
      <c r="F4" s="647"/>
      <c r="G4" s="647"/>
      <c r="H4" s="647"/>
      <c r="I4" s="647"/>
      <c r="J4" s="647"/>
      <c r="K4" s="648"/>
      <c r="O4" s="417"/>
      <c r="P4" s="418"/>
      <c r="Q4" s="418"/>
      <c r="R4" s="418"/>
      <c r="S4" s="418"/>
      <c r="T4" s="418"/>
      <c r="U4" s="418"/>
      <c r="V4" s="418"/>
      <c r="W4" s="418"/>
      <c r="X4" s="417"/>
      <c r="Y4" s="417"/>
      <c r="Z4" s="417"/>
      <c r="AA4" s="417"/>
    </row>
    <row r="5" spans="1:27" s="416" customFormat="1" ht="87" customHeight="1">
      <c r="A5" s="685" t="s">
        <v>605</v>
      </c>
      <c r="B5" s="686"/>
      <c r="C5" s="686"/>
      <c r="D5" s="686"/>
      <c r="E5" s="686"/>
      <c r="F5" s="686"/>
      <c r="G5" s="686"/>
      <c r="H5" s="686"/>
      <c r="I5" s="686"/>
      <c r="J5" s="686"/>
      <c r="K5" s="687"/>
      <c r="O5" s="417"/>
      <c r="P5" s="688"/>
      <c r="Q5" s="688"/>
      <c r="R5" s="688"/>
      <c r="S5" s="688"/>
      <c r="T5" s="688"/>
      <c r="U5" s="688"/>
      <c r="V5" s="688"/>
      <c r="W5" s="688"/>
      <c r="X5" s="417"/>
      <c r="Y5" s="417"/>
      <c r="Z5" s="417"/>
      <c r="AA5" s="417"/>
    </row>
    <row r="6" spans="1:27" s="416" customFormat="1" ht="57" customHeight="1">
      <c r="A6" s="678" t="s">
        <v>108</v>
      </c>
      <c r="B6" s="679" t="s">
        <v>606</v>
      </c>
      <c r="C6" s="680" t="s">
        <v>607</v>
      </c>
      <c r="D6" s="680" t="s">
        <v>608</v>
      </c>
      <c r="E6" s="681" t="s">
        <v>609</v>
      </c>
      <c r="F6" s="661" t="s">
        <v>93</v>
      </c>
      <c r="G6" s="661" t="s">
        <v>610</v>
      </c>
      <c r="H6" s="663" t="s">
        <v>611</v>
      </c>
      <c r="I6" s="664" t="s">
        <v>611</v>
      </c>
      <c r="J6" s="664"/>
      <c r="K6" s="665"/>
      <c r="O6" s="417"/>
      <c r="P6" s="417"/>
      <c r="Q6" s="417"/>
      <c r="R6" s="417"/>
      <c r="S6" s="417"/>
      <c r="T6" s="417"/>
      <c r="U6" s="417"/>
      <c r="V6" s="417"/>
      <c r="W6" s="417"/>
      <c r="X6" s="417"/>
      <c r="Y6" s="417"/>
      <c r="Z6" s="417"/>
      <c r="AA6" s="417"/>
    </row>
    <row r="7" spans="1:27" s="416" customFormat="1" ht="39.75" customHeight="1">
      <c r="A7" s="678"/>
      <c r="B7" s="679"/>
      <c r="C7" s="680"/>
      <c r="D7" s="680"/>
      <c r="E7" s="680"/>
      <c r="F7" s="662"/>
      <c r="G7" s="662"/>
      <c r="H7" s="419" t="s">
        <v>612</v>
      </c>
      <c r="I7" s="420" t="s">
        <v>613</v>
      </c>
      <c r="J7" s="420" t="s">
        <v>614</v>
      </c>
      <c r="K7" s="420" t="s">
        <v>615</v>
      </c>
      <c r="O7" s="417"/>
      <c r="P7" s="417"/>
      <c r="Q7" s="417"/>
      <c r="R7" s="417"/>
      <c r="S7" s="417"/>
      <c r="T7" s="417"/>
      <c r="U7" s="417"/>
      <c r="V7" s="417"/>
      <c r="W7" s="417"/>
      <c r="X7" s="417"/>
      <c r="Y7" s="417"/>
      <c r="Z7" s="417"/>
      <c r="AA7" s="417"/>
    </row>
    <row r="8" spans="1:27" s="416" customFormat="1">
      <c r="A8" s="421">
        <v>1</v>
      </c>
      <c r="B8" s="422" t="s">
        <v>616</v>
      </c>
      <c r="C8" s="423">
        <f>SUM(G8:K8)</f>
        <v>230073</v>
      </c>
      <c r="D8" s="423">
        <f>C8</f>
        <v>230073</v>
      </c>
      <c r="E8" s="423">
        <v>0</v>
      </c>
      <c r="F8" s="423">
        <f>G8-E8</f>
        <v>218569</v>
      </c>
      <c r="G8" s="423">
        <v>218569</v>
      </c>
      <c r="H8" s="423">
        <v>11504</v>
      </c>
      <c r="I8" s="424"/>
      <c r="J8" s="425"/>
      <c r="K8" s="425"/>
      <c r="M8" s="426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</row>
    <row r="9" spans="1:27" s="432" customFormat="1">
      <c r="A9" s="427">
        <f>A8+1</f>
        <v>2</v>
      </c>
      <c r="B9" s="428" t="s">
        <v>617</v>
      </c>
      <c r="C9" s="423">
        <f t="shared" ref="C9:C44" si="0">SUM(G9:K9)</f>
        <v>0</v>
      </c>
      <c r="D9" s="429">
        <f t="shared" ref="D9:D45" si="1">C9</f>
        <v>0</v>
      </c>
      <c r="E9" s="429"/>
      <c r="F9" s="423">
        <f t="shared" ref="F9:F45" si="2">G9-E9</f>
        <v>0</v>
      </c>
      <c r="G9" s="429"/>
      <c r="H9" s="430"/>
      <c r="I9" s="430"/>
      <c r="J9" s="431"/>
      <c r="K9" s="431"/>
      <c r="M9" s="426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</row>
    <row r="10" spans="1:27" s="432" customFormat="1">
      <c r="A10" s="427">
        <f>A9+1</f>
        <v>3</v>
      </c>
      <c r="B10" s="428" t="s">
        <v>618</v>
      </c>
      <c r="C10" s="423">
        <f t="shared" si="0"/>
        <v>230073</v>
      </c>
      <c r="D10" s="429">
        <f t="shared" si="1"/>
        <v>230073</v>
      </c>
      <c r="E10" s="429">
        <v>0</v>
      </c>
      <c r="F10" s="423">
        <f t="shared" si="2"/>
        <v>218569</v>
      </c>
      <c r="G10" s="429">
        <v>218569</v>
      </c>
      <c r="H10" s="429">
        <v>11504</v>
      </c>
      <c r="I10" s="430"/>
      <c r="J10" s="431"/>
      <c r="K10" s="431"/>
      <c r="M10" s="426"/>
      <c r="O10" s="433"/>
      <c r="P10" s="433"/>
      <c r="Q10" s="433"/>
      <c r="R10" s="433"/>
      <c r="S10" s="433"/>
      <c r="T10" s="433"/>
      <c r="U10" s="433"/>
      <c r="V10" s="433"/>
      <c r="W10" s="433"/>
      <c r="X10" s="433"/>
      <c r="Y10" s="433"/>
      <c r="Z10" s="433"/>
      <c r="AA10" s="433"/>
    </row>
    <row r="11" spans="1:27" s="432" customFormat="1">
      <c r="A11" s="427">
        <f>A10+1</f>
        <v>4</v>
      </c>
      <c r="B11" s="434" t="s">
        <v>619</v>
      </c>
      <c r="C11" s="423">
        <f t="shared" si="0"/>
        <v>218569</v>
      </c>
      <c r="D11" s="429">
        <f t="shared" si="1"/>
        <v>218569</v>
      </c>
      <c r="E11" s="429">
        <v>0</v>
      </c>
      <c r="F11" s="423">
        <f t="shared" si="2"/>
        <v>218569</v>
      </c>
      <c r="G11" s="429">
        <v>218569</v>
      </c>
      <c r="H11" s="430"/>
      <c r="I11" s="430"/>
      <c r="J11" s="431"/>
      <c r="K11" s="431"/>
      <c r="M11" s="426"/>
      <c r="O11" s="433"/>
      <c r="P11" s="433"/>
      <c r="Q11" s="433"/>
      <c r="R11" s="433"/>
      <c r="S11" s="433"/>
      <c r="T11" s="433"/>
      <c r="U11" s="433"/>
      <c r="V11" s="433"/>
      <c r="W11" s="433"/>
      <c r="X11" s="433"/>
      <c r="Y11" s="433"/>
      <c r="Z11" s="433"/>
      <c r="AA11" s="433"/>
    </row>
    <row r="12" spans="1:27" s="416" customFormat="1">
      <c r="A12" s="421">
        <f t="shared" ref="A12:A45" si="3">A11+1</f>
        <v>5</v>
      </c>
      <c r="B12" s="428" t="s">
        <v>620</v>
      </c>
      <c r="C12" s="423">
        <f t="shared" si="0"/>
        <v>0</v>
      </c>
      <c r="D12" s="423">
        <v>0</v>
      </c>
      <c r="E12" s="429"/>
      <c r="F12" s="423">
        <f t="shared" si="2"/>
        <v>0</v>
      </c>
      <c r="G12" s="429"/>
      <c r="H12" s="424"/>
      <c r="I12" s="424"/>
      <c r="J12" s="425"/>
      <c r="K12" s="425"/>
      <c r="M12" s="426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</row>
    <row r="13" spans="1:27" s="416" customFormat="1">
      <c r="A13" s="421">
        <f t="shared" si="3"/>
        <v>6</v>
      </c>
      <c r="B13" s="435" t="s">
        <v>621</v>
      </c>
      <c r="C13" s="423">
        <f t="shared" si="0"/>
        <v>0</v>
      </c>
      <c r="D13" s="423">
        <v>0</v>
      </c>
      <c r="E13" s="429"/>
      <c r="F13" s="423">
        <f t="shared" si="2"/>
        <v>0</v>
      </c>
      <c r="G13" s="429"/>
      <c r="H13" s="424">
        <v>0</v>
      </c>
      <c r="I13" s="424"/>
      <c r="J13" s="425"/>
      <c r="K13" s="425"/>
      <c r="M13" s="426"/>
    </row>
    <row r="14" spans="1:27" s="416" customFormat="1">
      <c r="A14" s="421">
        <f t="shared" si="3"/>
        <v>7</v>
      </c>
      <c r="B14" s="422" t="s">
        <v>622</v>
      </c>
      <c r="C14" s="423">
        <f t="shared" si="0"/>
        <v>0</v>
      </c>
      <c r="D14" s="423">
        <f t="shared" si="1"/>
        <v>0</v>
      </c>
      <c r="E14" s="423"/>
      <c r="F14" s="423">
        <f t="shared" si="2"/>
        <v>0</v>
      </c>
      <c r="G14" s="423"/>
      <c r="H14" s="423"/>
      <c r="I14" s="424"/>
      <c r="J14" s="425"/>
      <c r="K14" s="425"/>
      <c r="M14" s="426"/>
    </row>
    <row r="15" spans="1:27" s="416" customFormat="1">
      <c r="A15" s="421">
        <f t="shared" si="3"/>
        <v>8</v>
      </c>
      <c r="B15" s="422" t="s">
        <v>623</v>
      </c>
      <c r="C15" s="423">
        <f t="shared" si="0"/>
        <v>0</v>
      </c>
      <c r="D15" s="423">
        <f t="shared" si="1"/>
        <v>0</v>
      </c>
      <c r="E15" s="423"/>
      <c r="F15" s="423">
        <f t="shared" si="2"/>
        <v>0</v>
      </c>
      <c r="G15" s="423"/>
      <c r="H15" s="423"/>
      <c r="I15" s="424"/>
      <c r="J15" s="425"/>
      <c r="K15" s="425"/>
      <c r="M15" s="426"/>
    </row>
    <row r="16" spans="1:27" s="416" customFormat="1">
      <c r="A16" s="421">
        <f t="shared" si="3"/>
        <v>9</v>
      </c>
      <c r="B16" s="422" t="s">
        <v>624</v>
      </c>
      <c r="C16" s="423">
        <f t="shared" si="0"/>
        <v>0</v>
      </c>
      <c r="D16" s="423">
        <f t="shared" si="1"/>
        <v>0</v>
      </c>
      <c r="E16" s="423"/>
      <c r="F16" s="423">
        <f t="shared" si="2"/>
        <v>0</v>
      </c>
      <c r="G16" s="423"/>
      <c r="H16" s="423"/>
      <c r="I16" s="424"/>
      <c r="J16" s="425"/>
      <c r="K16" s="425"/>
      <c r="M16" s="426"/>
    </row>
    <row r="17" spans="1:13" s="416" customFormat="1">
      <c r="A17" s="421">
        <f t="shared" si="3"/>
        <v>10</v>
      </c>
      <c r="B17" s="422" t="s">
        <v>625</v>
      </c>
      <c r="C17" s="423">
        <f t="shared" si="0"/>
        <v>0</v>
      </c>
      <c r="D17" s="423">
        <f t="shared" si="1"/>
        <v>0</v>
      </c>
      <c r="E17" s="423"/>
      <c r="F17" s="423">
        <f t="shared" si="2"/>
        <v>0</v>
      </c>
      <c r="G17" s="423"/>
      <c r="H17" s="423"/>
      <c r="I17" s="424"/>
      <c r="J17" s="425"/>
      <c r="K17" s="425"/>
      <c r="M17" s="426"/>
    </row>
    <row r="18" spans="1:13" s="416" customFormat="1">
      <c r="A18" s="421">
        <f t="shared" si="3"/>
        <v>11</v>
      </c>
      <c r="B18" s="422" t="s">
        <v>626</v>
      </c>
      <c r="C18" s="423">
        <f t="shared" si="0"/>
        <v>0</v>
      </c>
      <c r="D18" s="423">
        <f t="shared" si="1"/>
        <v>0</v>
      </c>
      <c r="E18" s="423"/>
      <c r="F18" s="423">
        <f t="shared" si="2"/>
        <v>0</v>
      </c>
      <c r="G18" s="423"/>
      <c r="H18" s="423"/>
      <c r="I18" s="424"/>
      <c r="J18" s="425"/>
      <c r="K18" s="425"/>
      <c r="M18" s="426"/>
    </row>
    <row r="19" spans="1:13" s="416" customFormat="1">
      <c r="A19" s="421">
        <f t="shared" si="3"/>
        <v>12</v>
      </c>
      <c r="B19" s="422" t="s">
        <v>627</v>
      </c>
      <c r="C19" s="423">
        <f t="shared" si="0"/>
        <v>0</v>
      </c>
      <c r="D19" s="423">
        <f t="shared" si="1"/>
        <v>0</v>
      </c>
      <c r="E19" s="423"/>
      <c r="F19" s="423">
        <f t="shared" si="2"/>
        <v>0</v>
      </c>
      <c r="G19" s="423"/>
      <c r="H19" s="423"/>
      <c r="I19" s="424"/>
      <c r="J19" s="425"/>
      <c r="K19" s="425"/>
      <c r="M19" s="426"/>
    </row>
    <row r="20" spans="1:13" s="416" customFormat="1">
      <c r="A20" s="421">
        <f t="shared" si="3"/>
        <v>13</v>
      </c>
      <c r="B20" s="422" t="s">
        <v>628</v>
      </c>
      <c r="C20" s="423">
        <f t="shared" si="0"/>
        <v>0</v>
      </c>
      <c r="D20" s="423">
        <f t="shared" si="1"/>
        <v>0</v>
      </c>
      <c r="E20" s="423"/>
      <c r="F20" s="423">
        <f t="shared" si="2"/>
        <v>0</v>
      </c>
      <c r="G20" s="423"/>
      <c r="H20" s="423"/>
      <c r="I20" s="424"/>
      <c r="J20" s="425"/>
      <c r="K20" s="425"/>
      <c r="M20" s="426"/>
    </row>
    <row r="21" spans="1:13" s="416" customFormat="1">
      <c r="A21" s="421">
        <f t="shared" si="3"/>
        <v>14</v>
      </c>
      <c r="B21" s="422" t="s">
        <v>629</v>
      </c>
      <c r="C21" s="423">
        <f t="shared" si="0"/>
        <v>0</v>
      </c>
      <c r="D21" s="423">
        <f t="shared" si="1"/>
        <v>0</v>
      </c>
      <c r="E21" s="423"/>
      <c r="F21" s="423">
        <f t="shared" si="2"/>
        <v>0</v>
      </c>
      <c r="G21" s="423"/>
      <c r="H21" s="423"/>
      <c r="I21" s="424"/>
      <c r="J21" s="425"/>
      <c r="K21" s="425"/>
      <c r="M21" s="426"/>
    </row>
    <row r="22" spans="1:13" s="416" customFormat="1">
      <c r="A22" s="421">
        <f t="shared" si="3"/>
        <v>15</v>
      </c>
      <c r="B22" s="422" t="s">
        <v>630</v>
      </c>
      <c r="C22" s="423">
        <f t="shared" si="0"/>
        <v>0</v>
      </c>
      <c r="D22" s="423">
        <f t="shared" si="1"/>
        <v>0</v>
      </c>
      <c r="E22" s="423"/>
      <c r="F22" s="423">
        <f t="shared" si="2"/>
        <v>0</v>
      </c>
      <c r="G22" s="423"/>
      <c r="H22" s="423"/>
      <c r="I22" s="424"/>
      <c r="J22" s="425"/>
      <c r="K22" s="425"/>
      <c r="M22" s="426"/>
    </row>
    <row r="23" spans="1:13" s="416" customFormat="1">
      <c r="A23" s="421">
        <f t="shared" si="3"/>
        <v>16</v>
      </c>
      <c r="B23" s="422" t="s">
        <v>631</v>
      </c>
      <c r="C23" s="423">
        <f t="shared" si="0"/>
        <v>0</v>
      </c>
      <c r="D23" s="423">
        <f t="shared" si="1"/>
        <v>0</v>
      </c>
      <c r="E23" s="423"/>
      <c r="F23" s="423">
        <f t="shared" si="2"/>
        <v>0</v>
      </c>
      <c r="G23" s="423"/>
      <c r="H23" s="423"/>
      <c r="I23" s="424"/>
      <c r="J23" s="425"/>
      <c r="K23" s="425"/>
      <c r="M23" s="426"/>
    </row>
    <row r="24" spans="1:13" s="416" customFormat="1" ht="30">
      <c r="A24" s="421">
        <f t="shared" si="3"/>
        <v>17</v>
      </c>
      <c r="B24" s="422" t="s">
        <v>632</v>
      </c>
      <c r="C24" s="423">
        <f t="shared" si="0"/>
        <v>0</v>
      </c>
      <c r="D24" s="423">
        <f t="shared" si="1"/>
        <v>0</v>
      </c>
      <c r="E24" s="423"/>
      <c r="F24" s="423">
        <f t="shared" si="2"/>
        <v>0</v>
      </c>
      <c r="G24" s="423"/>
      <c r="H24" s="423"/>
      <c r="I24" s="424"/>
      <c r="J24" s="425"/>
      <c r="K24" s="425"/>
      <c r="M24" s="426"/>
    </row>
    <row r="25" spans="1:13" s="416" customFormat="1">
      <c r="A25" s="421">
        <f t="shared" si="3"/>
        <v>18</v>
      </c>
      <c r="B25" s="436" t="s">
        <v>633</v>
      </c>
      <c r="C25" s="423">
        <f t="shared" si="0"/>
        <v>0</v>
      </c>
      <c r="D25" s="423">
        <f t="shared" si="1"/>
        <v>0</v>
      </c>
      <c r="E25" s="423"/>
      <c r="F25" s="423">
        <f t="shared" si="2"/>
        <v>0</v>
      </c>
      <c r="G25" s="423"/>
      <c r="H25" s="423"/>
      <c r="I25" s="424"/>
      <c r="J25" s="425"/>
      <c r="K25" s="425"/>
      <c r="M25" s="426"/>
    </row>
    <row r="26" spans="1:13" s="440" customFormat="1">
      <c r="A26" s="437">
        <f t="shared" si="3"/>
        <v>19</v>
      </c>
      <c r="B26" s="438" t="s">
        <v>634</v>
      </c>
      <c r="C26" s="439">
        <f t="shared" si="0"/>
        <v>230073</v>
      </c>
      <c r="D26" s="439">
        <f t="shared" si="1"/>
        <v>230073</v>
      </c>
      <c r="E26" s="439">
        <f>E8</f>
        <v>0</v>
      </c>
      <c r="F26" s="439">
        <f t="shared" si="2"/>
        <v>218569</v>
      </c>
      <c r="G26" s="439">
        <f>G8</f>
        <v>218569</v>
      </c>
      <c r="H26" s="439">
        <f>H8</f>
        <v>11504</v>
      </c>
      <c r="I26" s="439"/>
      <c r="J26" s="439"/>
      <c r="K26" s="439"/>
      <c r="M26" s="426"/>
    </row>
    <row r="27" spans="1:13" s="416" customFormat="1">
      <c r="A27" s="421">
        <f t="shared" si="3"/>
        <v>20</v>
      </c>
      <c r="B27" s="422" t="s">
        <v>635</v>
      </c>
      <c r="C27" s="423">
        <f t="shared" si="0"/>
        <v>164289</v>
      </c>
      <c r="D27" s="423">
        <f t="shared" si="1"/>
        <v>164289</v>
      </c>
      <c r="E27" s="423">
        <v>0</v>
      </c>
      <c r="F27" s="423">
        <f t="shared" si="2"/>
        <v>4880</v>
      </c>
      <c r="G27" s="423">
        <v>4880</v>
      </c>
      <c r="H27" s="423">
        <v>159409</v>
      </c>
      <c r="I27" s="424"/>
      <c r="J27" s="425"/>
      <c r="K27" s="425"/>
      <c r="M27" s="426"/>
    </row>
    <row r="28" spans="1:13" s="416" customFormat="1">
      <c r="A28" s="421">
        <f t="shared" si="3"/>
        <v>21</v>
      </c>
      <c r="B28" s="422" t="s">
        <v>636</v>
      </c>
      <c r="C28" s="423">
        <f t="shared" si="0"/>
        <v>6558</v>
      </c>
      <c r="D28" s="423">
        <f t="shared" si="1"/>
        <v>6558</v>
      </c>
      <c r="E28" s="423">
        <v>0</v>
      </c>
      <c r="F28" s="423">
        <f t="shared" si="2"/>
        <v>1318</v>
      </c>
      <c r="G28" s="423">
        <v>1318</v>
      </c>
      <c r="H28" s="423">
        <v>5240</v>
      </c>
      <c r="I28" s="424"/>
      <c r="J28" s="425"/>
      <c r="K28" s="425"/>
      <c r="M28" s="426"/>
    </row>
    <row r="29" spans="1:13" s="416" customFormat="1">
      <c r="A29" s="421">
        <f t="shared" si="3"/>
        <v>22</v>
      </c>
      <c r="B29" s="422" t="s">
        <v>637</v>
      </c>
      <c r="C29" s="423">
        <f t="shared" si="0"/>
        <v>37800</v>
      </c>
      <c r="D29" s="423">
        <f t="shared" si="1"/>
        <v>37800</v>
      </c>
      <c r="E29" s="423"/>
      <c r="F29" s="423">
        <f t="shared" si="2"/>
        <v>0</v>
      </c>
      <c r="G29" s="423"/>
      <c r="H29" s="423">
        <v>37800</v>
      </c>
      <c r="I29" s="424"/>
      <c r="J29" s="425"/>
      <c r="K29" s="425"/>
      <c r="M29" s="426"/>
    </row>
    <row r="30" spans="1:13" s="416" customFormat="1">
      <c r="A30" s="421">
        <f t="shared" si="3"/>
        <v>23</v>
      </c>
      <c r="B30" s="422" t="s">
        <v>638</v>
      </c>
      <c r="C30" s="423">
        <f t="shared" si="0"/>
        <v>0</v>
      </c>
      <c r="D30" s="423">
        <f t="shared" si="1"/>
        <v>0</v>
      </c>
      <c r="E30" s="423"/>
      <c r="F30" s="423">
        <f t="shared" si="2"/>
        <v>0</v>
      </c>
      <c r="G30" s="423"/>
      <c r="H30" s="423"/>
      <c r="I30" s="424"/>
      <c r="J30" s="425"/>
      <c r="K30" s="425"/>
      <c r="M30" s="426"/>
    </row>
    <row r="31" spans="1:13" s="416" customFormat="1">
      <c r="A31" s="421">
        <f t="shared" si="3"/>
        <v>24</v>
      </c>
      <c r="B31" s="422" t="s">
        <v>639</v>
      </c>
      <c r="C31" s="423">
        <f t="shared" si="0"/>
        <v>0</v>
      </c>
      <c r="D31" s="423">
        <f t="shared" si="1"/>
        <v>0</v>
      </c>
      <c r="E31" s="423"/>
      <c r="F31" s="423">
        <f t="shared" si="2"/>
        <v>0</v>
      </c>
      <c r="G31" s="423"/>
      <c r="H31" s="423"/>
      <c r="I31" s="424"/>
      <c r="J31" s="425"/>
      <c r="K31" s="425"/>
      <c r="M31" s="426"/>
    </row>
    <row r="32" spans="1:13" s="416" customFormat="1">
      <c r="A32" s="421">
        <f t="shared" si="3"/>
        <v>25</v>
      </c>
      <c r="B32" s="422" t="s">
        <v>640</v>
      </c>
      <c r="C32" s="423">
        <f t="shared" si="0"/>
        <v>0</v>
      </c>
      <c r="D32" s="423">
        <f t="shared" si="1"/>
        <v>0</v>
      </c>
      <c r="E32" s="423"/>
      <c r="F32" s="423">
        <f t="shared" si="2"/>
        <v>0</v>
      </c>
      <c r="G32" s="423"/>
      <c r="H32" s="423"/>
      <c r="I32" s="424"/>
      <c r="J32" s="425"/>
      <c r="K32" s="425"/>
      <c r="M32" s="426"/>
    </row>
    <row r="33" spans="1:13" s="416" customFormat="1">
      <c r="A33" s="421">
        <f t="shared" si="3"/>
        <v>26</v>
      </c>
      <c r="B33" s="422" t="s">
        <v>194</v>
      </c>
      <c r="C33" s="423">
        <f t="shared" si="0"/>
        <v>0</v>
      </c>
      <c r="D33" s="423">
        <f t="shared" si="1"/>
        <v>0</v>
      </c>
      <c r="E33" s="423"/>
      <c r="F33" s="423">
        <f t="shared" si="2"/>
        <v>0</v>
      </c>
      <c r="G33" s="423"/>
      <c r="H33" s="423"/>
      <c r="I33" s="424"/>
      <c r="J33" s="424"/>
      <c r="K33" s="424"/>
      <c r="M33" s="426"/>
    </row>
    <row r="34" spans="1:13" s="416" customFormat="1">
      <c r="A34" s="421">
        <f t="shared" si="3"/>
        <v>27</v>
      </c>
      <c r="B34" s="422" t="s">
        <v>641</v>
      </c>
      <c r="C34" s="423">
        <f t="shared" si="0"/>
        <v>0</v>
      </c>
      <c r="D34" s="423">
        <f t="shared" si="1"/>
        <v>0</v>
      </c>
      <c r="E34" s="423"/>
      <c r="F34" s="423">
        <f t="shared" si="2"/>
        <v>0</v>
      </c>
      <c r="G34" s="423"/>
      <c r="H34" s="423"/>
      <c r="I34" s="424"/>
      <c r="J34" s="424"/>
      <c r="K34" s="424"/>
      <c r="M34" s="426"/>
    </row>
    <row r="35" spans="1:13" s="416" customFormat="1">
      <c r="A35" s="421">
        <f t="shared" si="3"/>
        <v>28</v>
      </c>
      <c r="B35" s="422" t="s">
        <v>642</v>
      </c>
      <c r="C35" s="423">
        <f t="shared" si="0"/>
        <v>21426</v>
      </c>
      <c r="D35" s="423">
        <f t="shared" si="1"/>
        <v>21426</v>
      </c>
      <c r="E35" s="423">
        <v>0</v>
      </c>
      <c r="F35" s="423">
        <f t="shared" si="2"/>
        <v>5283</v>
      </c>
      <c r="G35" s="423">
        <v>5283</v>
      </c>
      <c r="H35" s="423">
        <f>53943-37800</f>
        <v>16143</v>
      </c>
      <c r="I35" s="424"/>
      <c r="J35" s="425"/>
      <c r="K35" s="425"/>
      <c r="M35" s="426"/>
    </row>
    <row r="36" spans="1:13" s="416" customFormat="1">
      <c r="A36" s="421">
        <f t="shared" si="3"/>
        <v>29</v>
      </c>
      <c r="B36" s="422" t="s">
        <v>643</v>
      </c>
      <c r="C36" s="423">
        <f t="shared" si="0"/>
        <v>0</v>
      </c>
      <c r="D36" s="423">
        <f t="shared" si="1"/>
        <v>0</v>
      </c>
      <c r="E36" s="423"/>
      <c r="F36" s="423">
        <f t="shared" si="2"/>
        <v>0</v>
      </c>
      <c r="G36" s="423"/>
      <c r="H36" s="423"/>
      <c r="I36" s="424"/>
      <c r="J36" s="425"/>
      <c r="K36" s="425"/>
      <c r="M36" s="426"/>
    </row>
    <row r="37" spans="1:13" s="416" customFormat="1">
      <c r="A37" s="421">
        <f t="shared" si="3"/>
        <v>30</v>
      </c>
      <c r="B37" s="422" t="s">
        <v>644</v>
      </c>
      <c r="C37" s="423">
        <f t="shared" si="0"/>
        <v>0</v>
      </c>
      <c r="D37" s="423">
        <f t="shared" si="1"/>
        <v>0</v>
      </c>
      <c r="E37" s="423"/>
      <c r="F37" s="423">
        <f t="shared" si="2"/>
        <v>0</v>
      </c>
      <c r="G37" s="423"/>
      <c r="H37" s="423"/>
      <c r="I37" s="424"/>
      <c r="J37" s="425"/>
      <c r="K37" s="425"/>
      <c r="M37" s="426"/>
    </row>
    <row r="38" spans="1:13" s="416" customFormat="1">
      <c r="A38" s="421">
        <f t="shared" si="3"/>
        <v>31</v>
      </c>
      <c r="B38" s="422" t="s">
        <v>645</v>
      </c>
      <c r="C38" s="423">
        <f t="shared" si="0"/>
        <v>0</v>
      </c>
      <c r="D38" s="423">
        <f t="shared" si="1"/>
        <v>0</v>
      </c>
      <c r="E38" s="423"/>
      <c r="F38" s="423">
        <f t="shared" si="2"/>
        <v>0</v>
      </c>
      <c r="G38" s="423"/>
      <c r="H38" s="423"/>
      <c r="I38" s="424"/>
      <c r="J38" s="425"/>
      <c r="K38" s="425"/>
      <c r="M38" s="426"/>
    </row>
    <row r="39" spans="1:13" s="416" customFormat="1">
      <c r="A39" s="427">
        <f t="shared" si="3"/>
        <v>32</v>
      </c>
      <c r="B39" s="436" t="s">
        <v>646</v>
      </c>
      <c r="C39" s="423">
        <f t="shared" si="0"/>
        <v>0</v>
      </c>
      <c r="D39" s="423">
        <f t="shared" si="1"/>
        <v>0</v>
      </c>
      <c r="E39" s="429"/>
      <c r="F39" s="423">
        <f t="shared" si="2"/>
        <v>0</v>
      </c>
      <c r="G39" s="429"/>
      <c r="H39" s="423"/>
      <c r="I39" s="430"/>
      <c r="J39" s="431"/>
      <c r="K39" s="431"/>
      <c r="M39" s="426"/>
    </row>
    <row r="40" spans="1:13" s="440" customFormat="1">
      <c r="A40" s="437">
        <f t="shared" si="3"/>
        <v>33</v>
      </c>
      <c r="B40" s="438" t="s">
        <v>647</v>
      </c>
      <c r="C40" s="439">
        <f t="shared" si="0"/>
        <v>230073</v>
      </c>
      <c r="D40" s="439">
        <f t="shared" si="1"/>
        <v>230073</v>
      </c>
      <c r="E40" s="439">
        <f>SUM(E27:E39)</f>
        <v>0</v>
      </c>
      <c r="F40" s="439">
        <f t="shared" si="2"/>
        <v>11481</v>
      </c>
      <c r="G40" s="439">
        <f>SUM(G27:G39)</f>
        <v>11481</v>
      </c>
      <c r="H40" s="439">
        <f>SUM(H27:H39)</f>
        <v>218592</v>
      </c>
      <c r="I40" s="439"/>
      <c r="J40" s="439"/>
      <c r="K40" s="439"/>
      <c r="M40" s="426"/>
    </row>
    <row r="41" spans="1:13" s="416" customFormat="1" ht="30">
      <c r="A41" s="437">
        <f t="shared" si="3"/>
        <v>34</v>
      </c>
      <c r="B41" s="422" t="s">
        <v>648</v>
      </c>
      <c r="C41" s="423">
        <f t="shared" si="0"/>
        <v>0</v>
      </c>
      <c r="D41" s="423">
        <f t="shared" si="1"/>
        <v>0</v>
      </c>
      <c r="E41" s="423">
        <f>E26-E40</f>
        <v>0</v>
      </c>
      <c r="F41" s="423">
        <f t="shared" si="2"/>
        <v>207088</v>
      </c>
      <c r="G41" s="423">
        <f>G26-G40</f>
        <v>207088</v>
      </c>
      <c r="H41" s="423">
        <v>-207088</v>
      </c>
      <c r="I41" s="439"/>
      <c r="J41" s="439"/>
      <c r="K41" s="439"/>
      <c r="M41" s="426"/>
    </row>
    <row r="42" spans="1:13" s="440" customFormat="1">
      <c r="A42" s="437">
        <f t="shared" si="3"/>
        <v>35</v>
      </c>
      <c r="B42" s="438" t="s">
        <v>649</v>
      </c>
      <c r="C42" s="439">
        <f t="shared" si="0"/>
        <v>230073</v>
      </c>
      <c r="D42" s="439">
        <f t="shared" si="1"/>
        <v>230073</v>
      </c>
      <c r="E42" s="439">
        <f>E40+E41</f>
        <v>0</v>
      </c>
      <c r="F42" s="439">
        <f t="shared" si="2"/>
        <v>218569</v>
      </c>
      <c r="G42" s="439">
        <f>G40+G41</f>
        <v>218569</v>
      </c>
      <c r="H42" s="439">
        <f>H40+H41</f>
        <v>11504</v>
      </c>
      <c r="I42" s="439"/>
      <c r="J42" s="439"/>
      <c r="K42" s="439"/>
      <c r="M42" s="426"/>
    </row>
    <row r="43" spans="1:13" s="416" customFormat="1">
      <c r="A43" s="437">
        <f t="shared" si="3"/>
        <v>36</v>
      </c>
      <c r="B43" s="422" t="s">
        <v>650</v>
      </c>
      <c r="C43" s="423">
        <f t="shared" si="0"/>
        <v>0</v>
      </c>
      <c r="D43" s="423">
        <f t="shared" si="1"/>
        <v>0</v>
      </c>
      <c r="E43" s="423"/>
      <c r="F43" s="423">
        <f t="shared" si="2"/>
        <v>0</v>
      </c>
      <c r="G43" s="423"/>
      <c r="H43" s="423"/>
      <c r="I43" s="424"/>
      <c r="J43" s="425"/>
      <c r="K43" s="425"/>
      <c r="M43" s="426"/>
    </row>
    <row r="44" spans="1:13" s="416" customFormat="1">
      <c r="A44" s="437">
        <f t="shared" si="3"/>
        <v>37</v>
      </c>
      <c r="B44" s="422" t="s">
        <v>651</v>
      </c>
      <c r="C44" s="423">
        <f t="shared" si="0"/>
        <v>0</v>
      </c>
      <c r="D44" s="423">
        <f t="shared" si="1"/>
        <v>0</v>
      </c>
      <c r="E44" s="423"/>
      <c r="F44" s="423">
        <f t="shared" si="2"/>
        <v>0</v>
      </c>
      <c r="G44" s="423"/>
      <c r="H44" s="423"/>
      <c r="I44" s="424"/>
      <c r="J44" s="425"/>
      <c r="K44" s="425"/>
      <c r="M44" s="426"/>
    </row>
    <row r="45" spans="1:13" s="440" customFormat="1">
      <c r="A45" s="437">
        <f t="shared" si="3"/>
        <v>38</v>
      </c>
      <c r="B45" s="438" t="s">
        <v>652</v>
      </c>
      <c r="C45" s="439">
        <v>230073</v>
      </c>
      <c r="D45" s="439">
        <f t="shared" si="1"/>
        <v>230073</v>
      </c>
      <c r="E45" s="439">
        <f>E42+E43+E44</f>
        <v>0</v>
      </c>
      <c r="F45" s="439">
        <f t="shared" si="2"/>
        <v>218569</v>
      </c>
      <c r="G45" s="439">
        <f>G42+G43+G44</f>
        <v>218569</v>
      </c>
      <c r="H45" s="439">
        <f>H40</f>
        <v>218592</v>
      </c>
      <c r="I45" s="439"/>
      <c r="J45" s="439"/>
      <c r="K45" s="439"/>
      <c r="M45" s="426"/>
    </row>
    <row r="46" spans="1:13" s="416" customFormat="1">
      <c r="I46" s="417"/>
      <c r="J46" s="441"/>
      <c r="K46" s="442" t="s">
        <v>105</v>
      </c>
      <c r="M46" s="426"/>
    </row>
    <row r="47" spans="1:13" s="416" customFormat="1">
      <c r="A47" s="666" t="s">
        <v>653</v>
      </c>
      <c r="B47" s="667"/>
      <c r="C47" s="667"/>
      <c r="D47" s="667"/>
      <c r="E47" s="667"/>
      <c r="F47" s="667"/>
      <c r="G47" s="667"/>
      <c r="H47" s="667"/>
      <c r="I47" s="667"/>
      <c r="J47" s="667"/>
      <c r="K47" s="668"/>
      <c r="M47" s="426"/>
    </row>
    <row r="48" spans="1:13" s="416" customFormat="1">
      <c r="A48" s="669" t="s">
        <v>654</v>
      </c>
      <c r="B48" s="670"/>
      <c r="C48" s="670"/>
      <c r="D48" s="670"/>
      <c r="E48" s="670"/>
      <c r="F48" s="670"/>
      <c r="G48" s="670"/>
      <c r="H48" s="670"/>
      <c r="I48" s="670"/>
      <c r="J48" s="670"/>
      <c r="K48" s="671"/>
      <c r="M48" s="426"/>
    </row>
    <row r="49" spans="1:13" s="416" customFormat="1">
      <c r="A49" s="672" t="s">
        <v>603</v>
      </c>
      <c r="B49" s="673"/>
      <c r="C49" s="673"/>
      <c r="D49" s="673"/>
      <c r="E49" s="673"/>
      <c r="F49" s="673"/>
      <c r="G49" s="673"/>
      <c r="H49" s="673"/>
      <c r="I49" s="673"/>
      <c r="J49" s="673"/>
      <c r="K49" s="674"/>
      <c r="M49" s="426"/>
    </row>
    <row r="50" spans="1:13" s="416" customFormat="1">
      <c r="A50" s="646" t="s">
        <v>604</v>
      </c>
      <c r="B50" s="647"/>
      <c r="C50" s="647"/>
      <c r="D50" s="647"/>
      <c r="E50" s="647"/>
      <c r="F50" s="647"/>
      <c r="G50" s="647"/>
      <c r="H50" s="647"/>
      <c r="I50" s="647"/>
      <c r="J50" s="647"/>
      <c r="K50" s="648"/>
      <c r="M50" s="426"/>
    </row>
    <row r="51" spans="1:13" s="416" customFormat="1" ht="83.25" customHeight="1">
      <c r="A51" s="685" t="s">
        <v>655</v>
      </c>
      <c r="B51" s="686"/>
      <c r="C51" s="686"/>
      <c r="D51" s="686"/>
      <c r="E51" s="686"/>
      <c r="F51" s="686"/>
      <c r="G51" s="686"/>
      <c r="H51" s="686"/>
      <c r="I51" s="686"/>
      <c r="J51" s="686"/>
      <c r="K51" s="687"/>
      <c r="M51" s="426"/>
    </row>
    <row r="52" spans="1:13" s="416" customFormat="1" ht="30.75" customHeight="1">
      <c r="A52" s="678" t="s">
        <v>108</v>
      </c>
      <c r="B52" s="679" t="s">
        <v>606</v>
      </c>
      <c r="C52" s="680" t="s">
        <v>607</v>
      </c>
      <c r="D52" s="680" t="s">
        <v>608</v>
      </c>
      <c r="E52" s="681" t="s">
        <v>609</v>
      </c>
      <c r="F52" s="661" t="s">
        <v>93</v>
      </c>
      <c r="G52" s="661" t="s">
        <v>610</v>
      </c>
      <c r="H52" s="663" t="s">
        <v>611</v>
      </c>
      <c r="I52" s="664" t="s">
        <v>611</v>
      </c>
      <c r="J52" s="664"/>
      <c r="K52" s="665"/>
      <c r="M52" s="426"/>
    </row>
    <row r="53" spans="1:13" s="416" customFormat="1" ht="62.25" customHeight="1">
      <c r="A53" s="678"/>
      <c r="B53" s="679"/>
      <c r="C53" s="680"/>
      <c r="D53" s="680"/>
      <c r="E53" s="680"/>
      <c r="F53" s="662"/>
      <c r="G53" s="662"/>
      <c r="H53" s="419" t="s">
        <v>612</v>
      </c>
      <c r="I53" s="420" t="s">
        <v>613</v>
      </c>
      <c r="J53" s="420" t="s">
        <v>614</v>
      </c>
      <c r="K53" s="420" t="s">
        <v>615</v>
      </c>
      <c r="M53" s="426"/>
    </row>
    <row r="54" spans="1:13" s="416" customFormat="1" ht="23.25" customHeight="1">
      <c r="A54" s="421">
        <v>1</v>
      </c>
      <c r="B54" s="422" t="s">
        <v>616</v>
      </c>
      <c r="C54" s="423">
        <f>SUM(G54:K54)</f>
        <v>234544</v>
      </c>
      <c r="D54" s="423">
        <f>C54</f>
        <v>234544</v>
      </c>
      <c r="E54" s="423">
        <v>0</v>
      </c>
      <c r="F54" s="423">
        <f>G54-E54</f>
        <v>222817</v>
      </c>
      <c r="G54" s="423">
        <v>222817</v>
      </c>
      <c r="H54" s="424"/>
      <c r="I54" s="423">
        <v>11727</v>
      </c>
      <c r="J54" s="425"/>
      <c r="K54" s="425"/>
      <c r="M54" s="426"/>
    </row>
    <row r="55" spans="1:13" s="416" customFormat="1">
      <c r="A55" s="421">
        <f>A54+1</f>
        <v>2</v>
      </c>
      <c r="B55" s="428" t="s">
        <v>617</v>
      </c>
      <c r="C55" s="423">
        <f t="shared" ref="C55:C90" si="4">SUM(G55:K55)</f>
        <v>0</v>
      </c>
      <c r="D55" s="423">
        <f t="shared" ref="D55:D91" si="5">C55</f>
        <v>0</v>
      </c>
      <c r="E55" s="423">
        <v>0</v>
      </c>
      <c r="F55" s="423">
        <f t="shared" ref="F55:F91" si="6">G55-E55</f>
        <v>0</v>
      </c>
      <c r="G55" s="423"/>
      <c r="H55" s="430"/>
      <c r="I55" s="430"/>
      <c r="J55" s="431"/>
      <c r="K55" s="431"/>
      <c r="M55" s="426"/>
    </row>
    <row r="56" spans="1:13" s="432" customFormat="1">
      <c r="A56" s="427">
        <f>A55+1</f>
        <v>3</v>
      </c>
      <c r="B56" s="428" t="s">
        <v>618</v>
      </c>
      <c r="C56" s="423">
        <f t="shared" si="4"/>
        <v>234544</v>
      </c>
      <c r="D56" s="429">
        <f t="shared" si="5"/>
        <v>234544</v>
      </c>
      <c r="E56" s="429">
        <v>0</v>
      </c>
      <c r="F56" s="423">
        <f t="shared" si="6"/>
        <v>222817</v>
      </c>
      <c r="G56" s="429">
        <v>222817</v>
      </c>
      <c r="H56" s="429"/>
      <c r="I56" s="429">
        <v>11727</v>
      </c>
      <c r="J56" s="431"/>
      <c r="K56" s="431"/>
      <c r="M56" s="426"/>
    </row>
    <row r="57" spans="1:13" s="432" customFormat="1">
      <c r="A57" s="427">
        <f>A56+1</f>
        <v>4</v>
      </c>
      <c r="B57" s="434" t="s">
        <v>619</v>
      </c>
      <c r="C57" s="423">
        <f t="shared" si="4"/>
        <v>222817</v>
      </c>
      <c r="D57" s="429">
        <f t="shared" si="5"/>
        <v>222817</v>
      </c>
      <c r="E57" s="429">
        <v>0</v>
      </c>
      <c r="F57" s="423">
        <f t="shared" si="6"/>
        <v>222817</v>
      </c>
      <c r="G57" s="429">
        <v>222817</v>
      </c>
      <c r="H57" s="429"/>
      <c r="I57" s="430"/>
      <c r="J57" s="431"/>
      <c r="K57" s="431"/>
      <c r="M57" s="426"/>
    </row>
    <row r="58" spans="1:13" s="416" customFormat="1">
      <c r="A58" s="421">
        <f t="shared" ref="A58:A91" si="7">A57+1</f>
        <v>5</v>
      </c>
      <c r="B58" s="428" t="s">
        <v>620</v>
      </c>
      <c r="C58" s="423">
        <f t="shared" si="4"/>
        <v>0</v>
      </c>
      <c r="D58" s="423">
        <f t="shared" si="5"/>
        <v>0</v>
      </c>
      <c r="E58" s="429"/>
      <c r="F58" s="423">
        <f t="shared" si="6"/>
        <v>0</v>
      </c>
      <c r="G58" s="429"/>
      <c r="H58" s="424"/>
      <c r="I58" s="424"/>
      <c r="J58" s="425"/>
      <c r="K58" s="425"/>
      <c r="M58" s="426"/>
    </row>
    <row r="59" spans="1:13" s="416" customFormat="1">
      <c r="A59" s="421">
        <f t="shared" si="7"/>
        <v>6</v>
      </c>
      <c r="B59" s="435" t="s">
        <v>621</v>
      </c>
      <c r="C59" s="423">
        <f t="shared" si="4"/>
        <v>0</v>
      </c>
      <c r="D59" s="423">
        <f t="shared" si="5"/>
        <v>0</v>
      </c>
      <c r="E59" s="429"/>
      <c r="F59" s="423">
        <f t="shared" si="6"/>
        <v>0</v>
      </c>
      <c r="G59" s="429"/>
      <c r="H59" s="424"/>
      <c r="I59" s="424"/>
      <c r="J59" s="425"/>
      <c r="K59" s="425"/>
      <c r="M59" s="426"/>
    </row>
    <row r="60" spans="1:13" s="416" customFormat="1">
      <c r="A60" s="421">
        <f t="shared" si="7"/>
        <v>7</v>
      </c>
      <c r="B60" s="422" t="s">
        <v>622</v>
      </c>
      <c r="C60" s="423">
        <f t="shared" si="4"/>
        <v>0</v>
      </c>
      <c r="D60" s="423">
        <f t="shared" si="5"/>
        <v>0</v>
      </c>
      <c r="E60" s="423"/>
      <c r="F60" s="423">
        <f t="shared" si="6"/>
        <v>0</v>
      </c>
      <c r="G60" s="423"/>
      <c r="H60" s="423"/>
      <c r="I60" s="424"/>
      <c r="J60" s="425"/>
      <c r="K60" s="425"/>
      <c r="M60" s="426"/>
    </row>
    <row r="61" spans="1:13" s="416" customFormat="1">
      <c r="A61" s="421">
        <f t="shared" si="7"/>
        <v>8</v>
      </c>
      <c r="B61" s="422" t="s">
        <v>623</v>
      </c>
      <c r="C61" s="423">
        <f t="shared" si="4"/>
        <v>0</v>
      </c>
      <c r="D61" s="423">
        <f t="shared" si="5"/>
        <v>0</v>
      </c>
      <c r="E61" s="423"/>
      <c r="F61" s="423">
        <f t="shared" si="6"/>
        <v>0</v>
      </c>
      <c r="G61" s="423"/>
      <c r="H61" s="423"/>
      <c r="I61" s="424"/>
      <c r="J61" s="425"/>
      <c r="K61" s="425"/>
      <c r="M61" s="426"/>
    </row>
    <row r="62" spans="1:13" s="416" customFormat="1">
      <c r="A62" s="421">
        <f t="shared" si="7"/>
        <v>9</v>
      </c>
      <c r="B62" s="422" t="s">
        <v>624</v>
      </c>
      <c r="C62" s="423">
        <f t="shared" si="4"/>
        <v>0</v>
      </c>
      <c r="D62" s="423">
        <f t="shared" si="5"/>
        <v>0</v>
      </c>
      <c r="E62" s="423"/>
      <c r="F62" s="423">
        <f t="shared" si="6"/>
        <v>0</v>
      </c>
      <c r="G62" s="423"/>
      <c r="H62" s="423"/>
      <c r="I62" s="424"/>
      <c r="J62" s="425"/>
      <c r="K62" s="425"/>
      <c r="M62" s="426"/>
    </row>
    <row r="63" spans="1:13" s="416" customFormat="1">
      <c r="A63" s="421">
        <f t="shared" si="7"/>
        <v>10</v>
      </c>
      <c r="B63" s="422" t="s">
        <v>625</v>
      </c>
      <c r="C63" s="423">
        <f t="shared" si="4"/>
        <v>0</v>
      </c>
      <c r="D63" s="423">
        <f t="shared" si="5"/>
        <v>0</v>
      </c>
      <c r="E63" s="423"/>
      <c r="F63" s="423">
        <f t="shared" si="6"/>
        <v>0</v>
      </c>
      <c r="G63" s="423"/>
      <c r="H63" s="423"/>
      <c r="I63" s="424"/>
      <c r="J63" s="425"/>
      <c r="K63" s="425"/>
      <c r="M63" s="426"/>
    </row>
    <row r="64" spans="1:13" s="416" customFormat="1">
      <c r="A64" s="421">
        <f t="shared" si="7"/>
        <v>11</v>
      </c>
      <c r="B64" s="422" t="s">
        <v>626</v>
      </c>
      <c r="C64" s="423">
        <f t="shared" si="4"/>
        <v>0</v>
      </c>
      <c r="D64" s="423">
        <f t="shared" si="5"/>
        <v>0</v>
      </c>
      <c r="E64" s="423"/>
      <c r="F64" s="423">
        <f t="shared" si="6"/>
        <v>0</v>
      </c>
      <c r="G64" s="423"/>
      <c r="H64" s="423"/>
      <c r="I64" s="424"/>
      <c r="J64" s="425"/>
      <c r="K64" s="425"/>
      <c r="M64" s="426"/>
    </row>
    <row r="65" spans="1:13" s="416" customFormat="1">
      <c r="A65" s="421">
        <f t="shared" si="7"/>
        <v>12</v>
      </c>
      <c r="B65" s="422" t="s">
        <v>627</v>
      </c>
      <c r="C65" s="423">
        <f t="shared" si="4"/>
        <v>0</v>
      </c>
      <c r="D65" s="423">
        <f t="shared" si="5"/>
        <v>0</v>
      </c>
      <c r="E65" s="423"/>
      <c r="F65" s="423">
        <f t="shared" si="6"/>
        <v>0</v>
      </c>
      <c r="G65" s="423"/>
      <c r="H65" s="423"/>
      <c r="I65" s="424"/>
      <c r="J65" s="425"/>
      <c r="K65" s="425"/>
      <c r="M65" s="426"/>
    </row>
    <row r="66" spans="1:13" s="416" customFormat="1">
      <c r="A66" s="421">
        <f t="shared" si="7"/>
        <v>13</v>
      </c>
      <c r="B66" s="422" t="s">
        <v>628</v>
      </c>
      <c r="C66" s="423">
        <f t="shared" si="4"/>
        <v>0</v>
      </c>
      <c r="D66" s="423">
        <f t="shared" si="5"/>
        <v>0</v>
      </c>
      <c r="E66" s="423"/>
      <c r="F66" s="423">
        <f t="shared" si="6"/>
        <v>0</v>
      </c>
      <c r="G66" s="423"/>
      <c r="H66" s="423"/>
      <c r="I66" s="424"/>
      <c r="J66" s="425"/>
      <c r="K66" s="425"/>
      <c r="M66" s="426"/>
    </row>
    <row r="67" spans="1:13" s="416" customFormat="1">
      <c r="A67" s="421">
        <f t="shared" si="7"/>
        <v>14</v>
      </c>
      <c r="B67" s="422" t="s">
        <v>629</v>
      </c>
      <c r="C67" s="423">
        <f t="shared" si="4"/>
        <v>0</v>
      </c>
      <c r="D67" s="423">
        <f t="shared" si="5"/>
        <v>0</v>
      </c>
      <c r="E67" s="423"/>
      <c r="F67" s="423">
        <f t="shared" si="6"/>
        <v>0</v>
      </c>
      <c r="G67" s="423"/>
      <c r="H67" s="423"/>
      <c r="I67" s="424"/>
      <c r="J67" s="425"/>
      <c r="K67" s="425"/>
      <c r="M67" s="426"/>
    </row>
    <row r="68" spans="1:13" s="416" customFormat="1">
      <c r="A68" s="421">
        <f t="shared" si="7"/>
        <v>15</v>
      </c>
      <c r="B68" s="422" t="s">
        <v>630</v>
      </c>
      <c r="C68" s="423">
        <f t="shared" si="4"/>
        <v>0</v>
      </c>
      <c r="D68" s="423">
        <f t="shared" si="5"/>
        <v>0</v>
      </c>
      <c r="E68" s="423"/>
      <c r="F68" s="423">
        <f t="shared" si="6"/>
        <v>0</v>
      </c>
      <c r="G68" s="423"/>
      <c r="H68" s="423"/>
      <c r="I68" s="424"/>
      <c r="J68" s="425"/>
      <c r="K68" s="425"/>
      <c r="M68" s="426"/>
    </row>
    <row r="69" spans="1:13" s="416" customFormat="1">
      <c r="A69" s="421">
        <f t="shared" si="7"/>
        <v>16</v>
      </c>
      <c r="B69" s="422" t="s">
        <v>631</v>
      </c>
      <c r="C69" s="423">
        <f t="shared" si="4"/>
        <v>0</v>
      </c>
      <c r="D69" s="423">
        <f t="shared" si="5"/>
        <v>0</v>
      </c>
      <c r="E69" s="423"/>
      <c r="F69" s="423">
        <f t="shared" si="6"/>
        <v>0</v>
      </c>
      <c r="G69" s="423"/>
      <c r="H69" s="423"/>
      <c r="I69" s="424"/>
      <c r="J69" s="425"/>
      <c r="K69" s="425"/>
      <c r="M69" s="426"/>
    </row>
    <row r="70" spans="1:13" s="416" customFormat="1" ht="30">
      <c r="A70" s="421">
        <f t="shared" si="7"/>
        <v>17</v>
      </c>
      <c r="B70" s="422" t="s">
        <v>632</v>
      </c>
      <c r="C70" s="423">
        <f t="shared" si="4"/>
        <v>0</v>
      </c>
      <c r="D70" s="423">
        <f t="shared" si="5"/>
        <v>0</v>
      </c>
      <c r="E70" s="423"/>
      <c r="F70" s="423">
        <f t="shared" si="6"/>
        <v>0</v>
      </c>
      <c r="G70" s="423"/>
      <c r="H70" s="423"/>
      <c r="I70" s="424"/>
      <c r="J70" s="425"/>
      <c r="K70" s="425"/>
      <c r="M70" s="426"/>
    </row>
    <row r="71" spans="1:13" s="416" customFormat="1">
      <c r="A71" s="421">
        <f t="shared" si="7"/>
        <v>18</v>
      </c>
      <c r="B71" s="436" t="s">
        <v>633</v>
      </c>
      <c r="C71" s="423">
        <f t="shared" si="4"/>
        <v>0</v>
      </c>
      <c r="D71" s="423">
        <f t="shared" si="5"/>
        <v>0</v>
      </c>
      <c r="E71" s="423"/>
      <c r="F71" s="423">
        <f t="shared" si="6"/>
        <v>0</v>
      </c>
      <c r="G71" s="423"/>
      <c r="H71" s="423"/>
      <c r="I71" s="424"/>
      <c r="J71" s="425"/>
      <c r="K71" s="425"/>
      <c r="M71" s="426"/>
    </row>
    <row r="72" spans="1:13" s="440" customFormat="1">
      <c r="A72" s="437">
        <f t="shared" si="7"/>
        <v>19</v>
      </c>
      <c r="B72" s="438" t="s">
        <v>656</v>
      </c>
      <c r="C72" s="439">
        <f t="shared" si="4"/>
        <v>234544</v>
      </c>
      <c r="D72" s="439">
        <f t="shared" si="5"/>
        <v>234544</v>
      </c>
      <c r="E72" s="439">
        <f>E54</f>
        <v>0</v>
      </c>
      <c r="F72" s="439">
        <f t="shared" si="6"/>
        <v>222817</v>
      </c>
      <c r="G72" s="439">
        <f>G54</f>
        <v>222817</v>
      </c>
      <c r="H72" s="439">
        <f>H54</f>
        <v>0</v>
      </c>
      <c r="I72" s="439">
        <f>I54</f>
        <v>11727</v>
      </c>
      <c r="J72" s="439"/>
      <c r="K72" s="439"/>
      <c r="M72" s="426"/>
    </row>
    <row r="73" spans="1:13" s="416" customFormat="1">
      <c r="A73" s="421">
        <f t="shared" si="7"/>
        <v>20</v>
      </c>
      <c r="B73" s="422" t="s">
        <v>635</v>
      </c>
      <c r="C73" s="423">
        <f t="shared" si="4"/>
        <v>167448</v>
      </c>
      <c r="D73" s="423">
        <f t="shared" si="5"/>
        <v>167448</v>
      </c>
      <c r="E73" s="423">
        <v>0</v>
      </c>
      <c r="F73" s="423">
        <f t="shared" si="6"/>
        <v>4979</v>
      </c>
      <c r="G73" s="423">
        <v>4979</v>
      </c>
      <c r="H73" s="423">
        <v>0</v>
      </c>
      <c r="I73" s="423">
        <f>160629+1840</f>
        <v>162469</v>
      </c>
      <c r="J73" s="425"/>
      <c r="K73" s="425"/>
      <c r="M73" s="426"/>
    </row>
    <row r="74" spans="1:13" s="416" customFormat="1">
      <c r="A74" s="421">
        <f t="shared" si="7"/>
        <v>21</v>
      </c>
      <c r="B74" s="422" t="s">
        <v>636</v>
      </c>
      <c r="C74" s="423">
        <f t="shared" si="4"/>
        <v>3361</v>
      </c>
      <c r="D74" s="423">
        <f t="shared" si="5"/>
        <v>3361</v>
      </c>
      <c r="E74" s="423">
        <v>0</v>
      </c>
      <c r="F74" s="423">
        <f t="shared" si="6"/>
        <v>1344</v>
      </c>
      <c r="G74" s="423">
        <v>1344</v>
      </c>
      <c r="H74" s="423">
        <v>0</v>
      </c>
      <c r="I74" s="423">
        <f>1520+497</f>
        <v>2017</v>
      </c>
      <c r="J74" s="425"/>
      <c r="K74" s="425"/>
      <c r="M74" s="426"/>
    </row>
    <row r="75" spans="1:13" s="416" customFormat="1">
      <c r="A75" s="421">
        <f t="shared" si="7"/>
        <v>22</v>
      </c>
      <c r="B75" s="422" t="s">
        <v>637</v>
      </c>
      <c r="C75" s="423">
        <f t="shared" si="4"/>
        <v>41850</v>
      </c>
      <c r="D75" s="423">
        <f t="shared" si="5"/>
        <v>41850</v>
      </c>
      <c r="E75" s="423"/>
      <c r="F75" s="423">
        <f t="shared" si="6"/>
        <v>0</v>
      </c>
      <c r="G75" s="423"/>
      <c r="H75" s="423"/>
      <c r="I75" s="423">
        <v>41850</v>
      </c>
      <c r="J75" s="425"/>
      <c r="K75" s="425"/>
      <c r="M75" s="426"/>
    </row>
    <row r="76" spans="1:13" s="416" customFormat="1">
      <c r="A76" s="421">
        <f t="shared" si="7"/>
        <v>23</v>
      </c>
      <c r="B76" s="422" t="s">
        <v>638</v>
      </c>
      <c r="C76" s="423">
        <f t="shared" si="4"/>
        <v>0</v>
      </c>
      <c r="D76" s="423">
        <f t="shared" si="5"/>
        <v>0</v>
      </c>
      <c r="E76" s="423"/>
      <c r="F76" s="423">
        <f t="shared" si="6"/>
        <v>0</v>
      </c>
      <c r="G76" s="423"/>
      <c r="H76" s="423"/>
      <c r="I76" s="423"/>
      <c r="J76" s="425"/>
      <c r="K76" s="425"/>
      <c r="M76" s="426"/>
    </row>
    <row r="77" spans="1:13" s="416" customFormat="1">
      <c r="A77" s="421">
        <f t="shared" si="7"/>
        <v>24</v>
      </c>
      <c r="B77" s="422" t="s">
        <v>639</v>
      </c>
      <c r="C77" s="423">
        <f t="shared" si="4"/>
        <v>0</v>
      </c>
      <c r="D77" s="423">
        <f t="shared" si="5"/>
        <v>0</v>
      </c>
      <c r="E77" s="423"/>
      <c r="F77" s="423">
        <f t="shared" si="6"/>
        <v>0</v>
      </c>
      <c r="G77" s="423"/>
      <c r="H77" s="423"/>
      <c r="I77" s="423"/>
      <c r="J77" s="425"/>
      <c r="K77" s="425"/>
      <c r="M77" s="426"/>
    </row>
    <row r="78" spans="1:13" s="416" customFormat="1">
      <c r="A78" s="421">
        <f t="shared" si="7"/>
        <v>25</v>
      </c>
      <c r="B78" s="422" t="s">
        <v>640</v>
      </c>
      <c r="C78" s="423">
        <f t="shared" si="4"/>
        <v>0</v>
      </c>
      <c r="D78" s="423">
        <f t="shared" si="5"/>
        <v>0</v>
      </c>
      <c r="E78" s="423"/>
      <c r="F78" s="423">
        <f t="shared" si="6"/>
        <v>0</v>
      </c>
      <c r="G78" s="423"/>
      <c r="H78" s="423"/>
      <c r="I78" s="423"/>
      <c r="J78" s="425"/>
      <c r="K78" s="425"/>
      <c r="M78" s="426"/>
    </row>
    <row r="79" spans="1:13" s="416" customFormat="1">
      <c r="A79" s="421">
        <f t="shared" si="7"/>
        <v>26</v>
      </c>
      <c r="B79" s="422" t="s">
        <v>194</v>
      </c>
      <c r="C79" s="423">
        <f t="shared" si="4"/>
        <v>0</v>
      </c>
      <c r="D79" s="423">
        <f t="shared" si="5"/>
        <v>0</v>
      </c>
      <c r="E79" s="423"/>
      <c r="F79" s="423">
        <f t="shared" si="6"/>
        <v>0</v>
      </c>
      <c r="G79" s="423"/>
      <c r="H79" s="423"/>
      <c r="I79" s="423"/>
      <c r="J79" s="424"/>
      <c r="K79" s="424"/>
      <c r="M79" s="426"/>
    </row>
    <row r="80" spans="1:13" s="416" customFormat="1">
      <c r="A80" s="421">
        <f t="shared" si="7"/>
        <v>27</v>
      </c>
      <c r="B80" s="422" t="s">
        <v>641</v>
      </c>
      <c r="C80" s="423">
        <f t="shared" si="4"/>
        <v>0</v>
      </c>
      <c r="D80" s="423">
        <f t="shared" si="5"/>
        <v>0</v>
      </c>
      <c r="E80" s="423"/>
      <c r="F80" s="423">
        <f t="shared" si="6"/>
        <v>0</v>
      </c>
      <c r="G80" s="423"/>
      <c r="H80" s="423"/>
      <c r="I80" s="423"/>
      <c r="J80" s="424"/>
      <c r="K80" s="424"/>
      <c r="M80" s="426"/>
    </row>
    <row r="81" spans="1:13" s="416" customFormat="1">
      <c r="A81" s="421">
        <f t="shared" si="7"/>
        <v>28</v>
      </c>
      <c r="B81" s="422" t="s">
        <v>642</v>
      </c>
      <c r="C81" s="423">
        <f t="shared" si="4"/>
        <v>21885</v>
      </c>
      <c r="D81" s="423">
        <f t="shared" si="5"/>
        <v>21885</v>
      </c>
      <c r="E81" s="423">
        <v>0</v>
      </c>
      <c r="F81" s="423">
        <f t="shared" si="6"/>
        <v>5386</v>
      </c>
      <c r="G81" s="423">
        <v>5386</v>
      </c>
      <c r="H81" s="423">
        <v>2337</v>
      </c>
      <c r="I81" s="423">
        <f>58349-41850-2337</f>
        <v>14162</v>
      </c>
      <c r="J81" s="425"/>
      <c r="K81" s="425"/>
      <c r="M81" s="426"/>
    </row>
    <row r="82" spans="1:13" s="416" customFormat="1">
      <c r="A82" s="421">
        <f t="shared" si="7"/>
        <v>29</v>
      </c>
      <c r="B82" s="422" t="s">
        <v>643</v>
      </c>
      <c r="C82" s="423">
        <f t="shared" si="4"/>
        <v>0</v>
      </c>
      <c r="D82" s="423">
        <f t="shared" si="5"/>
        <v>0</v>
      </c>
      <c r="E82" s="423"/>
      <c r="F82" s="423">
        <f t="shared" si="6"/>
        <v>0</v>
      </c>
      <c r="G82" s="423"/>
      <c r="H82" s="423"/>
      <c r="I82" s="424"/>
      <c r="J82" s="425"/>
      <c r="K82" s="425"/>
      <c r="M82" s="426"/>
    </row>
    <row r="83" spans="1:13" s="416" customFormat="1">
      <c r="A83" s="421">
        <f t="shared" si="7"/>
        <v>30</v>
      </c>
      <c r="B83" s="422" t="s">
        <v>644</v>
      </c>
      <c r="C83" s="423">
        <f t="shared" si="4"/>
        <v>0</v>
      </c>
      <c r="D83" s="423">
        <f t="shared" si="5"/>
        <v>0</v>
      </c>
      <c r="E83" s="423"/>
      <c r="F83" s="423">
        <f t="shared" si="6"/>
        <v>0</v>
      </c>
      <c r="G83" s="423"/>
      <c r="H83" s="423"/>
      <c r="I83" s="424"/>
      <c r="J83" s="425"/>
      <c r="K83" s="425"/>
      <c r="M83" s="426"/>
    </row>
    <row r="84" spans="1:13" s="416" customFormat="1">
      <c r="A84" s="421">
        <f t="shared" si="7"/>
        <v>31</v>
      </c>
      <c r="B84" s="422" t="s">
        <v>645</v>
      </c>
      <c r="C84" s="423">
        <f t="shared" si="4"/>
        <v>0</v>
      </c>
      <c r="D84" s="423">
        <f t="shared" si="5"/>
        <v>0</v>
      </c>
      <c r="E84" s="423"/>
      <c r="F84" s="423">
        <f t="shared" si="6"/>
        <v>0</v>
      </c>
      <c r="G84" s="423"/>
      <c r="H84" s="423"/>
      <c r="I84" s="424"/>
      <c r="J84" s="425"/>
      <c r="K84" s="425"/>
      <c r="M84" s="426"/>
    </row>
    <row r="85" spans="1:13" s="416" customFormat="1">
      <c r="A85" s="427">
        <f t="shared" si="7"/>
        <v>32</v>
      </c>
      <c r="B85" s="436" t="s">
        <v>646</v>
      </c>
      <c r="C85" s="423">
        <f t="shared" si="4"/>
        <v>0</v>
      </c>
      <c r="D85" s="423">
        <f t="shared" si="5"/>
        <v>0</v>
      </c>
      <c r="E85" s="429"/>
      <c r="F85" s="423">
        <f t="shared" si="6"/>
        <v>0</v>
      </c>
      <c r="G85" s="429"/>
      <c r="H85" s="423"/>
      <c r="I85" s="430"/>
      <c r="J85" s="431"/>
      <c r="K85" s="431"/>
      <c r="M85" s="426"/>
    </row>
    <row r="86" spans="1:13" s="440" customFormat="1">
      <c r="A86" s="437">
        <f t="shared" si="7"/>
        <v>33</v>
      </c>
      <c r="B86" s="438" t="s">
        <v>647</v>
      </c>
      <c r="C86" s="439">
        <f t="shared" si="4"/>
        <v>234544</v>
      </c>
      <c r="D86" s="439">
        <f t="shared" si="5"/>
        <v>234544</v>
      </c>
      <c r="E86" s="439">
        <f>SUM(E73:E84)</f>
        <v>0</v>
      </c>
      <c r="F86" s="439">
        <f t="shared" si="6"/>
        <v>11709</v>
      </c>
      <c r="G86" s="439">
        <f>SUM(G73:G84)</f>
        <v>11709</v>
      </c>
      <c r="H86" s="439">
        <f>SUM(H73:H84)</f>
        <v>2337</v>
      </c>
      <c r="I86" s="439">
        <f>SUM(I73:I84)</f>
        <v>220498</v>
      </c>
      <c r="J86" s="439"/>
      <c r="K86" s="439"/>
      <c r="M86" s="426"/>
    </row>
    <row r="87" spans="1:13" s="416" customFormat="1" ht="30">
      <c r="A87" s="437">
        <f t="shared" si="7"/>
        <v>34</v>
      </c>
      <c r="B87" s="422" t="s">
        <v>648</v>
      </c>
      <c r="C87" s="423">
        <f t="shared" si="4"/>
        <v>0</v>
      </c>
      <c r="D87" s="423">
        <f t="shared" si="5"/>
        <v>0</v>
      </c>
      <c r="E87" s="423">
        <f>E54-E86</f>
        <v>0</v>
      </c>
      <c r="F87" s="423">
        <f t="shared" si="6"/>
        <v>211108</v>
      </c>
      <c r="G87" s="423">
        <f>G54-G86</f>
        <v>211108</v>
      </c>
      <c r="H87" s="423">
        <f>H54-H86</f>
        <v>-2337</v>
      </c>
      <c r="I87" s="423">
        <f>I54-I86</f>
        <v>-208771</v>
      </c>
      <c r="J87" s="423"/>
      <c r="K87" s="439"/>
      <c r="M87" s="426"/>
    </row>
    <row r="88" spans="1:13" s="440" customFormat="1">
      <c r="A88" s="437">
        <f t="shared" si="7"/>
        <v>35</v>
      </c>
      <c r="B88" s="438" t="s">
        <v>649</v>
      </c>
      <c r="C88" s="423">
        <f t="shared" si="4"/>
        <v>234544</v>
      </c>
      <c r="D88" s="423">
        <f t="shared" si="5"/>
        <v>234544</v>
      </c>
      <c r="E88" s="439">
        <f>E86+E87</f>
        <v>0</v>
      </c>
      <c r="F88" s="439">
        <f t="shared" si="6"/>
        <v>222817</v>
      </c>
      <c r="G88" s="439">
        <f>G86+G87</f>
        <v>222817</v>
      </c>
      <c r="H88" s="439">
        <f>H86+H87</f>
        <v>0</v>
      </c>
      <c r="I88" s="439">
        <f>I86+I87</f>
        <v>11727</v>
      </c>
      <c r="J88" s="439"/>
      <c r="K88" s="439"/>
      <c r="M88" s="426"/>
    </row>
    <row r="89" spans="1:13" s="416" customFormat="1">
      <c r="A89" s="437">
        <f t="shared" si="7"/>
        <v>36</v>
      </c>
      <c r="B89" s="422" t="s">
        <v>650</v>
      </c>
      <c r="C89" s="423">
        <f t="shared" si="4"/>
        <v>0</v>
      </c>
      <c r="D89" s="423">
        <f t="shared" si="5"/>
        <v>0</v>
      </c>
      <c r="E89" s="423"/>
      <c r="F89" s="423">
        <f t="shared" si="6"/>
        <v>0</v>
      </c>
      <c r="G89" s="423"/>
      <c r="H89" s="423"/>
      <c r="I89" s="424"/>
      <c r="J89" s="425"/>
      <c r="K89" s="425"/>
      <c r="M89" s="426"/>
    </row>
    <row r="90" spans="1:13" s="416" customFormat="1">
      <c r="A90" s="437">
        <f t="shared" si="7"/>
        <v>37</v>
      </c>
      <c r="B90" s="422" t="s">
        <v>651</v>
      </c>
      <c r="C90" s="423">
        <f t="shared" si="4"/>
        <v>0</v>
      </c>
      <c r="D90" s="423">
        <f t="shared" si="5"/>
        <v>0</v>
      </c>
      <c r="E90" s="423"/>
      <c r="F90" s="423">
        <f t="shared" si="6"/>
        <v>0</v>
      </c>
      <c r="G90" s="423"/>
      <c r="H90" s="423"/>
      <c r="I90" s="424"/>
      <c r="J90" s="425"/>
      <c r="K90" s="425"/>
      <c r="M90" s="426"/>
    </row>
    <row r="91" spans="1:13" s="440" customFormat="1">
      <c r="A91" s="437">
        <f t="shared" si="7"/>
        <v>38</v>
      </c>
      <c r="B91" s="438" t="s">
        <v>657</v>
      </c>
      <c r="C91" s="439">
        <v>234544</v>
      </c>
      <c r="D91" s="439">
        <f t="shared" si="5"/>
        <v>234544</v>
      </c>
      <c r="E91" s="439">
        <f>E88</f>
        <v>0</v>
      </c>
      <c r="F91" s="439">
        <f t="shared" si="6"/>
        <v>222817</v>
      </c>
      <c r="G91" s="439">
        <f>G88</f>
        <v>222817</v>
      </c>
      <c r="H91" s="439">
        <f>H86</f>
        <v>2337</v>
      </c>
      <c r="I91" s="439">
        <f>I86</f>
        <v>220498</v>
      </c>
      <c r="J91" s="439"/>
      <c r="K91" s="439"/>
      <c r="M91" s="426"/>
    </row>
    <row r="92" spans="1:13" s="416" customFormat="1">
      <c r="I92" s="417"/>
      <c r="J92" s="441"/>
      <c r="K92" s="442" t="s">
        <v>105</v>
      </c>
      <c r="M92" s="426"/>
    </row>
    <row r="93" spans="1:13" s="416" customFormat="1">
      <c r="A93" s="666" t="s">
        <v>658</v>
      </c>
      <c r="B93" s="667"/>
      <c r="C93" s="667"/>
      <c r="D93" s="667"/>
      <c r="E93" s="667"/>
      <c r="F93" s="667"/>
      <c r="G93" s="667"/>
      <c r="H93" s="667"/>
      <c r="I93" s="667"/>
      <c r="J93" s="667"/>
      <c r="K93" s="668"/>
      <c r="M93" s="426"/>
    </row>
    <row r="94" spans="1:13" s="416" customFormat="1">
      <c r="A94" s="669" t="s">
        <v>659</v>
      </c>
      <c r="B94" s="670"/>
      <c r="C94" s="670"/>
      <c r="D94" s="670"/>
      <c r="E94" s="670"/>
      <c r="F94" s="670"/>
      <c r="G94" s="670"/>
      <c r="H94" s="670"/>
      <c r="I94" s="670"/>
      <c r="J94" s="670"/>
      <c r="K94" s="671"/>
      <c r="M94" s="426"/>
    </row>
    <row r="95" spans="1:13" s="416" customFormat="1">
      <c r="A95" s="672" t="s">
        <v>603</v>
      </c>
      <c r="B95" s="673"/>
      <c r="C95" s="673"/>
      <c r="D95" s="673"/>
      <c r="E95" s="673"/>
      <c r="F95" s="673"/>
      <c r="G95" s="673"/>
      <c r="H95" s="673"/>
      <c r="I95" s="673"/>
      <c r="J95" s="673"/>
      <c r="K95" s="674"/>
      <c r="M95" s="426"/>
    </row>
    <row r="96" spans="1:13" s="416" customFormat="1">
      <c r="A96" s="646" t="s">
        <v>604</v>
      </c>
      <c r="B96" s="647"/>
      <c r="C96" s="647"/>
      <c r="D96" s="647"/>
      <c r="E96" s="647"/>
      <c r="F96" s="647"/>
      <c r="G96" s="647"/>
      <c r="H96" s="647"/>
      <c r="I96" s="647"/>
      <c r="J96" s="647"/>
      <c r="K96" s="648"/>
      <c r="M96" s="426"/>
    </row>
    <row r="97" spans="1:13" s="416" customFormat="1" ht="75" customHeight="1">
      <c r="A97" s="685" t="s">
        <v>660</v>
      </c>
      <c r="B97" s="686"/>
      <c r="C97" s="686"/>
      <c r="D97" s="686"/>
      <c r="E97" s="686"/>
      <c r="F97" s="686"/>
      <c r="G97" s="686"/>
      <c r="H97" s="686"/>
      <c r="I97" s="686"/>
      <c r="J97" s="686"/>
      <c r="K97" s="687"/>
      <c r="M97" s="426"/>
    </row>
    <row r="98" spans="1:13" s="416" customFormat="1" ht="42" customHeight="1">
      <c r="A98" s="678" t="s">
        <v>108</v>
      </c>
      <c r="B98" s="679" t="s">
        <v>606</v>
      </c>
      <c r="C98" s="680" t="s">
        <v>607</v>
      </c>
      <c r="D98" s="680" t="s">
        <v>608</v>
      </c>
      <c r="E98" s="681" t="s">
        <v>609</v>
      </c>
      <c r="F98" s="661" t="s">
        <v>93</v>
      </c>
      <c r="G98" s="661" t="s">
        <v>610</v>
      </c>
      <c r="H98" s="663" t="s">
        <v>611</v>
      </c>
      <c r="I98" s="664" t="s">
        <v>611</v>
      </c>
      <c r="J98" s="664"/>
      <c r="K98" s="665"/>
      <c r="M98" s="426"/>
    </row>
    <row r="99" spans="1:13" s="416" customFormat="1" ht="60.75" customHeight="1">
      <c r="A99" s="678"/>
      <c r="B99" s="679"/>
      <c r="C99" s="680"/>
      <c r="D99" s="680"/>
      <c r="E99" s="680"/>
      <c r="F99" s="662"/>
      <c r="G99" s="662"/>
      <c r="H99" s="419" t="s">
        <v>612</v>
      </c>
      <c r="I99" s="420" t="s">
        <v>613</v>
      </c>
      <c r="J99" s="420" t="s">
        <v>614</v>
      </c>
      <c r="K99" s="420" t="s">
        <v>615</v>
      </c>
      <c r="M99" s="426"/>
    </row>
    <row r="100" spans="1:13" s="416" customFormat="1">
      <c r="A100" s="421">
        <v>1</v>
      </c>
      <c r="B100" s="422" t="s">
        <v>616</v>
      </c>
      <c r="C100" s="423">
        <f>SUM(G100:K100)</f>
        <v>191033</v>
      </c>
      <c r="D100" s="423">
        <f>C100</f>
        <v>191033</v>
      </c>
      <c r="E100" s="423">
        <v>0</v>
      </c>
      <c r="F100" s="423">
        <f>G100-E100</f>
        <v>181482</v>
      </c>
      <c r="G100" s="423">
        <v>181482</v>
      </c>
      <c r="H100" s="424"/>
      <c r="I100" s="424">
        <v>9551</v>
      </c>
      <c r="J100" s="425"/>
      <c r="K100" s="425"/>
      <c r="M100" s="426"/>
    </row>
    <row r="101" spans="1:13" s="432" customFormat="1">
      <c r="A101" s="427">
        <f>A100+1</f>
        <v>2</v>
      </c>
      <c r="B101" s="428" t="s">
        <v>617</v>
      </c>
      <c r="C101" s="423">
        <f t="shared" ref="C101:C136" si="8">SUM(G101:K101)</f>
        <v>0</v>
      </c>
      <c r="D101" s="429">
        <f t="shared" ref="D101:D137" si="9">C101</f>
        <v>0</v>
      </c>
      <c r="E101" s="429"/>
      <c r="F101" s="423">
        <f t="shared" ref="F101:F137" si="10">G101-E101</f>
        <v>0</v>
      </c>
      <c r="G101" s="429"/>
      <c r="H101" s="430"/>
      <c r="I101" s="430"/>
      <c r="J101" s="431"/>
      <c r="K101" s="431"/>
      <c r="M101" s="426"/>
    </row>
    <row r="102" spans="1:13" s="432" customFormat="1">
      <c r="A102" s="427">
        <f>A101+1</f>
        <v>3</v>
      </c>
      <c r="B102" s="428" t="s">
        <v>618</v>
      </c>
      <c r="C102" s="423">
        <f t="shared" si="8"/>
        <v>191033</v>
      </c>
      <c r="D102" s="429">
        <f t="shared" si="9"/>
        <v>191033</v>
      </c>
      <c r="E102" s="429">
        <v>0</v>
      </c>
      <c r="F102" s="423">
        <f t="shared" si="10"/>
        <v>181482</v>
      </c>
      <c r="G102" s="429">
        <v>181482</v>
      </c>
      <c r="H102" s="429"/>
      <c r="I102" s="429">
        <v>9551</v>
      </c>
      <c r="J102" s="431"/>
      <c r="K102" s="431"/>
      <c r="M102" s="426"/>
    </row>
    <row r="103" spans="1:13" s="432" customFormat="1">
      <c r="A103" s="427">
        <f>A102+1</f>
        <v>4</v>
      </c>
      <c r="B103" s="434" t="s">
        <v>619</v>
      </c>
      <c r="C103" s="423">
        <f t="shared" si="8"/>
        <v>181482</v>
      </c>
      <c r="D103" s="429">
        <f t="shared" si="9"/>
        <v>181482</v>
      </c>
      <c r="E103" s="429">
        <v>0</v>
      </c>
      <c r="F103" s="423">
        <f t="shared" si="10"/>
        <v>181482</v>
      </c>
      <c r="G103" s="429">
        <v>181482</v>
      </c>
      <c r="H103" s="429"/>
      <c r="I103" s="430"/>
      <c r="J103" s="431"/>
      <c r="K103" s="431"/>
      <c r="M103" s="426"/>
    </row>
    <row r="104" spans="1:13" s="432" customFormat="1">
      <c r="A104" s="427">
        <f t="shared" ref="A104:A137" si="11">A103+1</f>
        <v>5</v>
      </c>
      <c r="B104" s="428" t="s">
        <v>620</v>
      </c>
      <c r="C104" s="423">
        <f t="shared" si="8"/>
        <v>0</v>
      </c>
      <c r="D104" s="429">
        <f t="shared" si="9"/>
        <v>0</v>
      </c>
      <c r="E104" s="429"/>
      <c r="F104" s="423">
        <f t="shared" si="10"/>
        <v>0</v>
      </c>
      <c r="G104" s="429"/>
      <c r="H104" s="430"/>
      <c r="I104" s="430"/>
      <c r="J104" s="431"/>
      <c r="K104" s="431"/>
      <c r="M104" s="426"/>
    </row>
    <row r="105" spans="1:13" s="432" customFormat="1">
      <c r="A105" s="427">
        <f t="shared" si="11"/>
        <v>6</v>
      </c>
      <c r="B105" s="435" t="s">
        <v>621</v>
      </c>
      <c r="C105" s="423">
        <f t="shared" si="8"/>
        <v>0</v>
      </c>
      <c r="D105" s="429">
        <f t="shared" si="9"/>
        <v>0</v>
      </c>
      <c r="E105" s="429"/>
      <c r="F105" s="423">
        <f t="shared" si="10"/>
        <v>0</v>
      </c>
      <c r="G105" s="429"/>
      <c r="H105" s="430"/>
      <c r="I105" s="430"/>
      <c r="J105" s="431"/>
      <c r="K105" s="431"/>
      <c r="M105" s="426"/>
    </row>
    <row r="106" spans="1:13" s="416" customFormat="1">
      <c r="A106" s="421">
        <f t="shared" si="11"/>
        <v>7</v>
      </c>
      <c r="B106" s="422" t="s">
        <v>622</v>
      </c>
      <c r="C106" s="423">
        <f t="shared" si="8"/>
        <v>0</v>
      </c>
      <c r="D106" s="423">
        <f t="shared" si="9"/>
        <v>0</v>
      </c>
      <c r="E106" s="423"/>
      <c r="F106" s="423">
        <f t="shared" si="10"/>
        <v>0</v>
      </c>
      <c r="G106" s="423"/>
      <c r="H106" s="423"/>
      <c r="I106" s="424"/>
      <c r="J106" s="425"/>
      <c r="K106" s="425"/>
      <c r="M106" s="426"/>
    </row>
    <row r="107" spans="1:13" s="416" customFormat="1">
      <c r="A107" s="421">
        <f t="shared" si="11"/>
        <v>8</v>
      </c>
      <c r="B107" s="422" t="s">
        <v>623</v>
      </c>
      <c r="C107" s="423">
        <f t="shared" si="8"/>
        <v>0</v>
      </c>
      <c r="D107" s="423">
        <f t="shared" si="9"/>
        <v>0</v>
      </c>
      <c r="E107" s="423"/>
      <c r="F107" s="423">
        <f t="shared" si="10"/>
        <v>0</v>
      </c>
      <c r="G107" s="423"/>
      <c r="H107" s="423"/>
      <c r="I107" s="424"/>
      <c r="J107" s="425"/>
      <c r="K107" s="425"/>
      <c r="M107" s="426"/>
    </row>
    <row r="108" spans="1:13" s="416" customFormat="1">
      <c r="A108" s="421">
        <f t="shared" si="11"/>
        <v>9</v>
      </c>
      <c r="B108" s="422" t="s">
        <v>624</v>
      </c>
      <c r="C108" s="423">
        <f t="shared" si="8"/>
        <v>0</v>
      </c>
      <c r="D108" s="423">
        <f t="shared" si="9"/>
        <v>0</v>
      </c>
      <c r="E108" s="423"/>
      <c r="F108" s="423">
        <f t="shared" si="10"/>
        <v>0</v>
      </c>
      <c r="G108" s="423"/>
      <c r="H108" s="423"/>
      <c r="I108" s="424"/>
      <c r="J108" s="425"/>
      <c r="K108" s="425"/>
      <c r="M108" s="426"/>
    </row>
    <row r="109" spans="1:13" s="416" customFormat="1">
      <c r="A109" s="421">
        <f t="shared" si="11"/>
        <v>10</v>
      </c>
      <c r="B109" s="422" t="s">
        <v>625</v>
      </c>
      <c r="C109" s="423">
        <f t="shared" si="8"/>
        <v>0</v>
      </c>
      <c r="D109" s="423">
        <f t="shared" si="9"/>
        <v>0</v>
      </c>
      <c r="E109" s="423"/>
      <c r="F109" s="423">
        <f t="shared" si="10"/>
        <v>0</v>
      </c>
      <c r="G109" s="423"/>
      <c r="H109" s="423"/>
      <c r="I109" s="424"/>
      <c r="J109" s="425"/>
      <c r="K109" s="425"/>
      <c r="M109" s="426"/>
    </row>
    <row r="110" spans="1:13" s="416" customFormat="1">
      <c r="A110" s="421">
        <f t="shared" si="11"/>
        <v>11</v>
      </c>
      <c r="B110" s="422" t="s">
        <v>626</v>
      </c>
      <c r="C110" s="423">
        <f t="shared" si="8"/>
        <v>0</v>
      </c>
      <c r="D110" s="423">
        <f t="shared" si="9"/>
        <v>0</v>
      </c>
      <c r="E110" s="423"/>
      <c r="F110" s="423">
        <f t="shared" si="10"/>
        <v>0</v>
      </c>
      <c r="G110" s="423"/>
      <c r="H110" s="423"/>
      <c r="I110" s="424"/>
      <c r="J110" s="425"/>
      <c r="K110" s="425"/>
      <c r="M110" s="426"/>
    </row>
    <row r="111" spans="1:13" s="416" customFormat="1">
      <c r="A111" s="421">
        <f t="shared" si="11"/>
        <v>12</v>
      </c>
      <c r="B111" s="422" t="s">
        <v>627</v>
      </c>
      <c r="C111" s="423">
        <f t="shared" si="8"/>
        <v>0</v>
      </c>
      <c r="D111" s="423">
        <f t="shared" si="9"/>
        <v>0</v>
      </c>
      <c r="E111" s="423"/>
      <c r="F111" s="423">
        <f t="shared" si="10"/>
        <v>0</v>
      </c>
      <c r="G111" s="423"/>
      <c r="H111" s="423"/>
      <c r="I111" s="424"/>
      <c r="J111" s="425"/>
      <c r="K111" s="425"/>
      <c r="M111" s="426"/>
    </row>
    <row r="112" spans="1:13" s="416" customFormat="1">
      <c r="A112" s="421">
        <f t="shared" si="11"/>
        <v>13</v>
      </c>
      <c r="B112" s="422" t="s">
        <v>628</v>
      </c>
      <c r="C112" s="423">
        <f t="shared" si="8"/>
        <v>0</v>
      </c>
      <c r="D112" s="423">
        <f t="shared" si="9"/>
        <v>0</v>
      </c>
      <c r="E112" s="423"/>
      <c r="F112" s="423">
        <f t="shared" si="10"/>
        <v>0</v>
      </c>
      <c r="G112" s="423"/>
      <c r="H112" s="423"/>
      <c r="I112" s="424"/>
      <c r="J112" s="425"/>
      <c r="K112" s="425"/>
      <c r="M112" s="426"/>
    </row>
    <row r="113" spans="1:13" s="416" customFormat="1">
      <c r="A113" s="421">
        <f t="shared" si="11"/>
        <v>14</v>
      </c>
      <c r="B113" s="422" t="s">
        <v>629</v>
      </c>
      <c r="C113" s="423">
        <f t="shared" si="8"/>
        <v>0</v>
      </c>
      <c r="D113" s="423">
        <f t="shared" si="9"/>
        <v>0</v>
      </c>
      <c r="E113" s="423"/>
      <c r="F113" s="423">
        <f t="shared" si="10"/>
        <v>0</v>
      </c>
      <c r="G113" s="423"/>
      <c r="H113" s="423"/>
      <c r="I113" s="424"/>
      <c r="J113" s="425"/>
      <c r="K113" s="425"/>
      <c r="M113" s="426"/>
    </row>
    <row r="114" spans="1:13" s="416" customFormat="1">
      <c r="A114" s="421">
        <f t="shared" si="11"/>
        <v>15</v>
      </c>
      <c r="B114" s="422" t="s">
        <v>630</v>
      </c>
      <c r="C114" s="423">
        <f t="shared" si="8"/>
        <v>0</v>
      </c>
      <c r="D114" s="423">
        <f t="shared" si="9"/>
        <v>0</v>
      </c>
      <c r="E114" s="423"/>
      <c r="F114" s="423">
        <f t="shared" si="10"/>
        <v>0</v>
      </c>
      <c r="G114" s="423"/>
      <c r="H114" s="423"/>
      <c r="I114" s="424"/>
      <c r="J114" s="425"/>
      <c r="K114" s="425"/>
      <c r="M114" s="426"/>
    </row>
    <row r="115" spans="1:13" s="416" customFormat="1">
      <c r="A115" s="421">
        <f t="shared" si="11"/>
        <v>16</v>
      </c>
      <c r="B115" s="422" t="s">
        <v>631</v>
      </c>
      <c r="C115" s="423">
        <f t="shared" si="8"/>
        <v>0</v>
      </c>
      <c r="D115" s="423">
        <f t="shared" si="9"/>
        <v>0</v>
      </c>
      <c r="E115" s="423"/>
      <c r="F115" s="423">
        <f t="shared" si="10"/>
        <v>0</v>
      </c>
      <c r="G115" s="423"/>
      <c r="H115" s="423"/>
      <c r="I115" s="424"/>
      <c r="J115" s="425"/>
      <c r="K115" s="425"/>
      <c r="M115" s="426"/>
    </row>
    <row r="116" spans="1:13" s="416" customFormat="1" ht="30">
      <c r="A116" s="421">
        <f t="shared" si="11"/>
        <v>17</v>
      </c>
      <c r="B116" s="422" t="s">
        <v>632</v>
      </c>
      <c r="C116" s="423">
        <f t="shared" si="8"/>
        <v>0</v>
      </c>
      <c r="D116" s="423">
        <f t="shared" si="9"/>
        <v>0</v>
      </c>
      <c r="E116" s="423"/>
      <c r="F116" s="423">
        <f t="shared" si="10"/>
        <v>0</v>
      </c>
      <c r="G116" s="423"/>
      <c r="H116" s="423"/>
      <c r="I116" s="424"/>
      <c r="J116" s="425"/>
      <c r="K116" s="425"/>
      <c r="M116" s="426"/>
    </row>
    <row r="117" spans="1:13" s="416" customFormat="1">
      <c r="A117" s="421">
        <f t="shared" si="11"/>
        <v>18</v>
      </c>
      <c r="B117" s="436" t="s">
        <v>633</v>
      </c>
      <c r="C117" s="423">
        <f t="shared" si="8"/>
        <v>0</v>
      </c>
      <c r="D117" s="423">
        <f t="shared" si="9"/>
        <v>0</v>
      </c>
      <c r="E117" s="423"/>
      <c r="F117" s="423">
        <f t="shared" si="10"/>
        <v>0</v>
      </c>
      <c r="G117" s="423"/>
      <c r="H117" s="423"/>
      <c r="I117" s="424"/>
      <c r="J117" s="425"/>
      <c r="K117" s="425"/>
      <c r="M117" s="426"/>
    </row>
    <row r="118" spans="1:13" s="440" customFormat="1">
      <c r="A118" s="437">
        <f t="shared" si="11"/>
        <v>19</v>
      </c>
      <c r="B118" s="438" t="s">
        <v>661</v>
      </c>
      <c r="C118" s="439">
        <f t="shared" si="8"/>
        <v>191033</v>
      </c>
      <c r="D118" s="439">
        <f t="shared" si="9"/>
        <v>191033</v>
      </c>
      <c r="E118" s="439">
        <f>E100</f>
        <v>0</v>
      </c>
      <c r="F118" s="439">
        <f t="shared" si="10"/>
        <v>181482</v>
      </c>
      <c r="G118" s="439">
        <f>G100</f>
        <v>181482</v>
      </c>
      <c r="H118" s="439">
        <f>H100</f>
        <v>0</v>
      </c>
      <c r="I118" s="439">
        <f>I100</f>
        <v>9551</v>
      </c>
      <c r="J118" s="439"/>
      <c r="K118" s="439"/>
      <c r="M118" s="426"/>
    </row>
    <row r="119" spans="1:13" s="416" customFormat="1">
      <c r="A119" s="421">
        <f t="shared" si="11"/>
        <v>20</v>
      </c>
      <c r="B119" s="422" t="s">
        <v>635</v>
      </c>
      <c r="C119" s="423">
        <f t="shared" si="8"/>
        <v>136319</v>
      </c>
      <c r="D119" s="423">
        <f t="shared" si="9"/>
        <v>136319</v>
      </c>
      <c r="E119" s="423">
        <v>0</v>
      </c>
      <c r="F119" s="423">
        <f t="shared" si="10"/>
        <v>4060</v>
      </c>
      <c r="G119" s="423">
        <v>4060</v>
      </c>
      <c r="H119" s="423">
        <f>58716+750</f>
        <v>59466</v>
      </c>
      <c r="I119" s="423">
        <f>58716+13327+750</f>
        <v>72793</v>
      </c>
      <c r="J119" s="425"/>
      <c r="K119" s="425"/>
      <c r="M119" s="426"/>
    </row>
    <row r="120" spans="1:13" s="416" customFormat="1">
      <c r="A120" s="421">
        <f t="shared" si="11"/>
        <v>21</v>
      </c>
      <c r="B120" s="422" t="s">
        <v>636</v>
      </c>
      <c r="C120" s="423">
        <f t="shared" si="8"/>
        <v>5099</v>
      </c>
      <c r="D120" s="423">
        <f t="shared" si="9"/>
        <v>5099</v>
      </c>
      <c r="E120" s="423">
        <v>0</v>
      </c>
      <c r="F120" s="423">
        <f t="shared" si="10"/>
        <v>1096</v>
      </c>
      <c r="G120" s="423">
        <v>1096</v>
      </c>
      <c r="H120" s="423">
        <v>203</v>
      </c>
      <c r="I120" s="423">
        <v>3800</v>
      </c>
      <c r="J120" s="425"/>
      <c r="K120" s="425"/>
      <c r="M120" s="426"/>
    </row>
    <row r="121" spans="1:13" s="416" customFormat="1">
      <c r="A121" s="421">
        <f t="shared" si="11"/>
        <v>22</v>
      </c>
      <c r="B121" s="422" t="s">
        <v>637</v>
      </c>
      <c r="C121" s="423">
        <f t="shared" si="8"/>
        <v>31706</v>
      </c>
      <c r="D121" s="423">
        <f t="shared" si="9"/>
        <v>31706</v>
      </c>
      <c r="E121" s="423"/>
      <c r="F121" s="423">
        <f t="shared" si="10"/>
        <v>0</v>
      </c>
      <c r="G121" s="423"/>
      <c r="H121" s="423">
        <v>15853</v>
      </c>
      <c r="I121" s="423">
        <v>15853</v>
      </c>
      <c r="J121" s="425"/>
      <c r="K121" s="425"/>
      <c r="M121" s="426"/>
    </row>
    <row r="122" spans="1:13" s="416" customFormat="1">
      <c r="A122" s="421">
        <f t="shared" si="11"/>
        <v>23</v>
      </c>
      <c r="B122" s="422" t="s">
        <v>638</v>
      </c>
      <c r="C122" s="423">
        <f t="shared" si="8"/>
        <v>0</v>
      </c>
      <c r="D122" s="423">
        <f t="shared" si="9"/>
        <v>0</v>
      </c>
      <c r="E122" s="423"/>
      <c r="F122" s="423">
        <f t="shared" si="10"/>
        <v>0</v>
      </c>
      <c r="G122" s="423"/>
      <c r="H122" s="423"/>
      <c r="I122" s="423"/>
      <c r="J122" s="425"/>
      <c r="K122" s="425"/>
      <c r="M122" s="426"/>
    </row>
    <row r="123" spans="1:13" s="416" customFormat="1">
      <c r="A123" s="421">
        <f t="shared" si="11"/>
        <v>24</v>
      </c>
      <c r="B123" s="422" t="s">
        <v>639</v>
      </c>
      <c r="C123" s="423">
        <f t="shared" si="8"/>
        <v>0</v>
      </c>
      <c r="D123" s="423">
        <f t="shared" si="9"/>
        <v>0</v>
      </c>
      <c r="E123" s="423"/>
      <c r="F123" s="423">
        <f t="shared" si="10"/>
        <v>0</v>
      </c>
      <c r="G123" s="423"/>
      <c r="H123" s="423"/>
      <c r="I123" s="423"/>
      <c r="J123" s="425"/>
      <c r="K123" s="425"/>
      <c r="M123" s="426"/>
    </row>
    <row r="124" spans="1:13" s="416" customFormat="1">
      <c r="A124" s="421">
        <f t="shared" si="11"/>
        <v>25</v>
      </c>
      <c r="B124" s="422" t="s">
        <v>640</v>
      </c>
      <c r="C124" s="423">
        <f t="shared" si="8"/>
        <v>0</v>
      </c>
      <c r="D124" s="423">
        <f t="shared" si="9"/>
        <v>0</v>
      </c>
      <c r="E124" s="423"/>
      <c r="F124" s="423">
        <f t="shared" si="10"/>
        <v>0</v>
      </c>
      <c r="G124" s="423"/>
      <c r="H124" s="423"/>
      <c r="I124" s="423"/>
      <c r="J124" s="425"/>
      <c r="K124" s="425"/>
      <c r="M124" s="426"/>
    </row>
    <row r="125" spans="1:13" s="416" customFormat="1">
      <c r="A125" s="421">
        <f t="shared" si="11"/>
        <v>26</v>
      </c>
      <c r="B125" s="422" t="s">
        <v>194</v>
      </c>
      <c r="C125" s="423">
        <f t="shared" si="8"/>
        <v>0</v>
      </c>
      <c r="D125" s="423">
        <f t="shared" si="9"/>
        <v>0</v>
      </c>
      <c r="E125" s="423"/>
      <c r="F125" s="423">
        <f t="shared" si="10"/>
        <v>0</v>
      </c>
      <c r="G125" s="423"/>
      <c r="H125" s="423"/>
      <c r="I125" s="423"/>
      <c r="J125" s="424"/>
      <c r="K125" s="424"/>
      <c r="M125" s="426"/>
    </row>
    <row r="126" spans="1:13" s="416" customFormat="1">
      <c r="A126" s="421">
        <f t="shared" si="11"/>
        <v>27</v>
      </c>
      <c r="B126" s="422" t="s">
        <v>641</v>
      </c>
      <c r="C126" s="423">
        <f t="shared" si="8"/>
        <v>0</v>
      </c>
      <c r="D126" s="423">
        <f t="shared" si="9"/>
        <v>0</v>
      </c>
      <c r="E126" s="423"/>
      <c r="F126" s="423">
        <f t="shared" si="10"/>
        <v>0</v>
      </c>
      <c r="G126" s="423"/>
      <c r="H126" s="423"/>
      <c r="I126" s="423"/>
      <c r="J126" s="424"/>
      <c r="K126" s="424"/>
      <c r="M126" s="426"/>
    </row>
    <row r="127" spans="1:13" s="416" customFormat="1">
      <c r="A127" s="421">
        <f t="shared" si="11"/>
        <v>28</v>
      </c>
      <c r="B127" s="422" t="s">
        <v>642</v>
      </c>
      <c r="C127" s="423">
        <f t="shared" si="8"/>
        <v>17909</v>
      </c>
      <c r="D127" s="423">
        <f t="shared" si="9"/>
        <v>17909</v>
      </c>
      <c r="E127" s="423">
        <v>0</v>
      </c>
      <c r="F127" s="423">
        <f t="shared" si="10"/>
        <v>4394</v>
      </c>
      <c r="G127" s="423">
        <v>4394</v>
      </c>
      <c r="H127" s="423">
        <f>24331-15853-953</f>
        <v>7525</v>
      </c>
      <c r="I127" s="423">
        <v>5990</v>
      </c>
      <c r="J127" s="425"/>
      <c r="K127" s="425"/>
      <c r="M127" s="426"/>
    </row>
    <row r="128" spans="1:13" s="416" customFormat="1">
      <c r="A128" s="421">
        <f t="shared" si="11"/>
        <v>29</v>
      </c>
      <c r="B128" s="422" t="s">
        <v>643</v>
      </c>
      <c r="C128" s="423">
        <f t="shared" si="8"/>
        <v>0</v>
      </c>
      <c r="D128" s="423">
        <f t="shared" si="9"/>
        <v>0</v>
      </c>
      <c r="E128" s="423"/>
      <c r="F128" s="423">
        <f t="shared" si="10"/>
        <v>0</v>
      </c>
      <c r="G128" s="423"/>
      <c r="H128" s="423"/>
      <c r="I128" s="423"/>
      <c r="J128" s="425"/>
      <c r="K128" s="425"/>
      <c r="M128" s="426"/>
    </row>
    <row r="129" spans="1:13" s="416" customFormat="1">
      <c r="A129" s="421">
        <f t="shared" si="11"/>
        <v>30</v>
      </c>
      <c r="B129" s="422" t="s">
        <v>644</v>
      </c>
      <c r="C129" s="423">
        <f t="shared" si="8"/>
        <v>0</v>
      </c>
      <c r="D129" s="423">
        <f t="shared" si="9"/>
        <v>0</v>
      </c>
      <c r="E129" s="423"/>
      <c r="F129" s="423">
        <f t="shared" si="10"/>
        <v>0</v>
      </c>
      <c r="G129" s="423"/>
      <c r="H129" s="423"/>
      <c r="I129" s="424"/>
      <c r="J129" s="425"/>
      <c r="K129" s="425"/>
      <c r="M129" s="426"/>
    </row>
    <row r="130" spans="1:13" s="416" customFormat="1">
      <c r="A130" s="421">
        <f t="shared" si="11"/>
        <v>31</v>
      </c>
      <c r="B130" s="422" t="s">
        <v>645</v>
      </c>
      <c r="C130" s="423">
        <f t="shared" si="8"/>
        <v>0</v>
      </c>
      <c r="D130" s="423">
        <f t="shared" si="9"/>
        <v>0</v>
      </c>
      <c r="E130" s="423"/>
      <c r="F130" s="423">
        <f t="shared" si="10"/>
        <v>0</v>
      </c>
      <c r="G130" s="423"/>
      <c r="H130" s="423"/>
      <c r="I130" s="424"/>
      <c r="J130" s="425"/>
      <c r="K130" s="425"/>
      <c r="M130" s="426"/>
    </row>
    <row r="131" spans="1:13" s="416" customFormat="1">
      <c r="A131" s="427">
        <f t="shared" si="11"/>
        <v>32</v>
      </c>
      <c r="B131" s="436" t="s">
        <v>646</v>
      </c>
      <c r="C131" s="423">
        <f t="shared" si="8"/>
        <v>0</v>
      </c>
      <c r="D131" s="423">
        <f t="shared" si="9"/>
        <v>0</v>
      </c>
      <c r="E131" s="429"/>
      <c r="F131" s="423">
        <f t="shared" si="10"/>
        <v>0</v>
      </c>
      <c r="G131" s="429"/>
      <c r="H131" s="423"/>
      <c r="I131" s="430"/>
      <c r="J131" s="431"/>
      <c r="K131" s="431"/>
      <c r="M131" s="426"/>
    </row>
    <row r="132" spans="1:13" s="440" customFormat="1">
      <c r="A132" s="437">
        <f t="shared" si="11"/>
        <v>33</v>
      </c>
      <c r="B132" s="438" t="s">
        <v>647</v>
      </c>
      <c r="C132" s="439">
        <f t="shared" si="8"/>
        <v>191033</v>
      </c>
      <c r="D132" s="439">
        <f t="shared" si="9"/>
        <v>191033</v>
      </c>
      <c r="E132" s="439">
        <f>SUM(E119:E130)</f>
        <v>0</v>
      </c>
      <c r="F132" s="439">
        <f t="shared" si="10"/>
        <v>9550</v>
      </c>
      <c r="G132" s="439">
        <f>SUM(G119:G130)</f>
        <v>9550</v>
      </c>
      <c r="H132" s="439">
        <f>SUM(H119:H130)</f>
        <v>83047</v>
      </c>
      <c r="I132" s="439">
        <f>SUM(I119:I130)</f>
        <v>98436</v>
      </c>
      <c r="J132" s="439"/>
      <c r="K132" s="439"/>
      <c r="M132" s="426"/>
    </row>
    <row r="133" spans="1:13" s="416" customFormat="1" ht="30">
      <c r="A133" s="437">
        <f t="shared" si="11"/>
        <v>34</v>
      </c>
      <c r="B133" s="422" t="s">
        <v>648</v>
      </c>
      <c r="C133" s="423">
        <f t="shared" si="8"/>
        <v>0</v>
      </c>
      <c r="D133" s="423">
        <f t="shared" si="9"/>
        <v>0</v>
      </c>
      <c r="E133" s="423">
        <f>E100-E132</f>
        <v>0</v>
      </c>
      <c r="F133" s="423">
        <f t="shared" si="10"/>
        <v>171932</v>
      </c>
      <c r="G133" s="423">
        <f>G100-G132</f>
        <v>171932</v>
      </c>
      <c r="H133" s="423">
        <f>H100-H132</f>
        <v>-83047</v>
      </c>
      <c r="I133" s="423">
        <f>I100-I132</f>
        <v>-88885</v>
      </c>
      <c r="J133" s="439"/>
      <c r="K133" s="439"/>
      <c r="M133" s="426"/>
    </row>
    <row r="134" spans="1:13" s="440" customFormat="1">
      <c r="A134" s="437">
        <f t="shared" si="11"/>
        <v>35</v>
      </c>
      <c r="B134" s="438" t="s">
        <v>649</v>
      </c>
      <c r="C134" s="439">
        <f t="shared" si="8"/>
        <v>191033</v>
      </c>
      <c r="D134" s="439">
        <f t="shared" si="9"/>
        <v>191033</v>
      </c>
      <c r="E134" s="439">
        <f>E132+E133</f>
        <v>0</v>
      </c>
      <c r="F134" s="439">
        <f t="shared" si="10"/>
        <v>181482</v>
      </c>
      <c r="G134" s="439">
        <f>G132+G133</f>
        <v>181482</v>
      </c>
      <c r="H134" s="439">
        <v>0</v>
      </c>
      <c r="I134" s="439">
        <f>I132+I133</f>
        <v>9551</v>
      </c>
      <c r="J134" s="439"/>
      <c r="K134" s="439"/>
      <c r="M134" s="426"/>
    </row>
    <row r="135" spans="1:13" s="416" customFormat="1">
      <c r="A135" s="437">
        <f t="shared" si="11"/>
        <v>36</v>
      </c>
      <c r="B135" s="422" t="s">
        <v>650</v>
      </c>
      <c r="C135" s="423">
        <f t="shared" si="8"/>
        <v>0</v>
      </c>
      <c r="D135" s="423">
        <f t="shared" si="9"/>
        <v>0</v>
      </c>
      <c r="E135" s="423"/>
      <c r="F135" s="423">
        <f t="shared" si="10"/>
        <v>0</v>
      </c>
      <c r="G135" s="423"/>
      <c r="H135" s="423"/>
      <c r="I135" s="424"/>
      <c r="J135" s="425"/>
      <c r="K135" s="425"/>
      <c r="M135" s="426"/>
    </row>
    <row r="136" spans="1:13" s="416" customFormat="1">
      <c r="A136" s="437">
        <f t="shared" si="11"/>
        <v>37</v>
      </c>
      <c r="B136" s="422" t="s">
        <v>651</v>
      </c>
      <c r="C136" s="423">
        <f t="shared" si="8"/>
        <v>0</v>
      </c>
      <c r="D136" s="423">
        <f t="shared" si="9"/>
        <v>0</v>
      </c>
      <c r="E136" s="423"/>
      <c r="F136" s="423">
        <f t="shared" si="10"/>
        <v>0</v>
      </c>
      <c r="G136" s="423"/>
      <c r="H136" s="423"/>
      <c r="I136" s="424"/>
      <c r="J136" s="425"/>
      <c r="K136" s="425"/>
      <c r="M136" s="426"/>
    </row>
    <row r="137" spans="1:13" s="440" customFormat="1">
      <c r="A137" s="437">
        <f t="shared" si="11"/>
        <v>38</v>
      </c>
      <c r="B137" s="438" t="s">
        <v>662</v>
      </c>
      <c r="C137" s="439">
        <v>191033</v>
      </c>
      <c r="D137" s="439">
        <f t="shared" si="9"/>
        <v>191033</v>
      </c>
      <c r="E137" s="439">
        <f>E134</f>
        <v>0</v>
      </c>
      <c r="F137" s="439">
        <f t="shared" si="10"/>
        <v>181482</v>
      </c>
      <c r="G137" s="439">
        <f>G134</f>
        <v>181482</v>
      </c>
      <c r="H137" s="439">
        <f>H132</f>
        <v>83047</v>
      </c>
      <c r="I137" s="439">
        <f>I132</f>
        <v>98436</v>
      </c>
      <c r="J137" s="439"/>
      <c r="K137" s="439"/>
      <c r="M137" s="426"/>
    </row>
    <row r="138" spans="1:13" s="416" customFormat="1">
      <c r="A138" s="443"/>
      <c r="B138" s="444"/>
      <c r="C138" s="445"/>
      <c r="D138" s="445"/>
      <c r="E138" s="445"/>
      <c r="F138" s="445"/>
      <c r="G138" s="445"/>
      <c r="H138" s="445"/>
      <c r="I138" s="445"/>
      <c r="J138" s="445"/>
      <c r="K138" s="442" t="s">
        <v>105</v>
      </c>
      <c r="M138" s="426"/>
    </row>
    <row r="139" spans="1:13" s="416" customFormat="1">
      <c r="A139" s="666" t="s">
        <v>663</v>
      </c>
      <c r="B139" s="667"/>
      <c r="C139" s="667"/>
      <c r="D139" s="667"/>
      <c r="E139" s="667"/>
      <c r="F139" s="667"/>
      <c r="G139" s="667"/>
      <c r="H139" s="667"/>
      <c r="I139" s="667"/>
      <c r="J139" s="667"/>
      <c r="K139" s="668"/>
      <c r="M139" s="426"/>
    </row>
    <row r="140" spans="1:13" s="416" customFormat="1">
      <c r="A140" s="669" t="s">
        <v>664</v>
      </c>
      <c r="B140" s="670"/>
      <c r="C140" s="670"/>
      <c r="D140" s="670"/>
      <c r="E140" s="670"/>
      <c r="F140" s="670"/>
      <c r="G140" s="670"/>
      <c r="H140" s="670"/>
      <c r="I140" s="670"/>
      <c r="J140" s="670"/>
      <c r="K140" s="671"/>
      <c r="M140" s="426"/>
    </row>
    <row r="141" spans="1:13" s="416" customFormat="1">
      <c r="A141" s="672" t="s">
        <v>603</v>
      </c>
      <c r="B141" s="673"/>
      <c r="C141" s="673"/>
      <c r="D141" s="673"/>
      <c r="E141" s="673"/>
      <c r="F141" s="673"/>
      <c r="G141" s="673"/>
      <c r="H141" s="673"/>
      <c r="I141" s="673"/>
      <c r="J141" s="673"/>
      <c r="K141" s="674"/>
      <c r="M141" s="426"/>
    </row>
    <row r="142" spans="1:13" s="416" customFormat="1">
      <c r="A142" s="646" t="s">
        <v>604</v>
      </c>
      <c r="B142" s="647"/>
      <c r="C142" s="647"/>
      <c r="D142" s="647"/>
      <c r="E142" s="647"/>
      <c r="F142" s="647"/>
      <c r="G142" s="647"/>
      <c r="H142" s="647"/>
      <c r="I142" s="647"/>
      <c r="J142" s="647"/>
      <c r="K142" s="648"/>
      <c r="M142" s="426"/>
    </row>
    <row r="143" spans="1:13" s="416" customFormat="1" ht="82.5" customHeight="1">
      <c r="A143" s="685" t="s">
        <v>665</v>
      </c>
      <c r="B143" s="686"/>
      <c r="C143" s="686"/>
      <c r="D143" s="686"/>
      <c r="E143" s="686"/>
      <c r="F143" s="686"/>
      <c r="G143" s="686"/>
      <c r="H143" s="686"/>
      <c r="I143" s="686"/>
      <c r="J143" s="686"/>
      <c r="K143" s="687"/>
      <c r="M143" s="426"/>
    </row>
    <row r="144" spans="1:13" s="416" customFormat="1" ht="44.25" customHeight="1">
      <c r="A144" s="678" t="s">
        <v>108</v>
      </c>
      <c r="B144" s="679" t="s">
        <v>606</v>
      </c>
      <c r="C144" s="680" t="s">
        <v>607</v>
      </c>
      <c r="D144" s="680" t="s">
        <v>608</v>
      </c>
      <c r="E144" s="681" t="s">
        <v>609</v>
      </c>
      <c r="F144" s="661" t="s">
        <v>93</v>
      </c>
      <c r="G144" s="661" t="s">
        <v>610</v>
      </c>
      <c r="H144" s="663" t="s">
        <v>611</v>
      </c>
      <c r="I144" s="664" t="s">
        <v>611</v>
      </c>
      <c r="J144" s="664"/>
      <c r="K144" s="665"/>
      <c r="M144" s="426"/>
    </row>
    <row r="145" spans="1:13" s="416" customFormat="1" ht="68.25" customHeight="1">
      <c r="A145" s="678"/>
      <c r="B145" s="679"/>
      <c r="C145" s="680"/>
      <c r="D145" s="680"/>
      <c r="E145" s="680"/>
      <c r="F145" s="662"/>
      <c r="G145" s="662"/>
      <c r="H145" s="419" t="s">
        <v>612</v>
      </c>
      <c r="I145" s="420" t="s">
        <v>613</v>
      </c>
      <c r="J145" s="420" t="s">
        <v>614</v>
      </c>
      <c r="K145" s="420" t="s">
        <v>615</v>
      </c>
      <c r="M145" s="426"/>
    </row>
    <row r="146" spans="1:13" s="416" customFormat="1">
      <c r="A146" s="421">
        <v>1</v>
      </c>
      <c r="B146" s="422" t="s">
        <v>616</v>
      </c>
      <c r="C146" s="423">
        <f>SUM(G146:K146)</f>
        <v>357061</v>
      </c>
      <c r="D146" s="423">
        <f>C146</f>
        <v>357061</v>
      </c>
      <c r="E146" s="423">
        <v>0</v>
      </c>
      <c r="F146" s="423">
        <f>G146-E146</f>
        <v>339207</v>
      </c>
      <c r="G146" s="423">
        <v>339207</v>
      </c>
      <c r="H146" s="423"/>
      <c r="I146" s="423">
        <v>17854</v>
      </c>
      <c r="J146" s="425"/>
      <c r="K146" s="425"/>
      <c r="M146" s="426"/>
    </row>
    <row r="147" spans="1:13" s="432" customFormat="1">
      <c r="A147" s="427">
        <f>A146+1</f>
        <v>2</v>
      </c>
      <c r="B147" s="428" t="s">
        <v>617</v>
      </c>
      <c r="C147" s="423">
        <f t="shared" ref="C147:C182" si="12">SUM(G147:K147)</f>
        <v>0</v>
      </c>
      <c r="D147" s="423">
        <f t="shared" ref="D147:D183" si="13">C147</f>
        <v>0</v>
      </c>
      <c r="E147" s="429"/>
      <c r="F147" s="423">
        <f t="shared" ref="F147:F182" si="14">G147-E147</f>
        <v>0</v>
      </c>
      <c r="G147" s="429"/>
      <c r="H147" s="430"/>
      <c r="I147" s="430"/>
      <c r="J147" s="431"/>
      <c r="K147" s="431"/>
      <c r="M147" s="426"/>
    </row>
    <row r="148" spans="1:13" s="432" customFormat="1">
      <c r="A148" s="427">
        <f>A147+1</f>
        <v>3</v>
      </c>
      <c r="B148" s="428" t="s">
        <v>618</v>
      </c>
      <c r="C148" s="423">
        <f t="shared" si="12"/>
        <v>357061</v>
      </c>
      <c r="D148" s="423">
        <f t="shared" si="13"/>
        <v>357061</v>
      </c>
      <c r="E148" s="429">
        <v>0</v>
      </c>
      <c r="F148" s="423">
        <f t="shared" si="14"/>
        <v>339207</v>
      </c>
      <c r="G148" s="429">
        <v>339207</v>
      </c>
      <c r="H148" s="429"/>
      <c r="I148" s="429">
        <v>17854</v>
      </c>
      <c r="J148" s="431"/>
      <c r="K148" s="431"/>
      <c r="M148" s="426"/>
    </row>
    <row r="149" spans="1:13" s="432" customFormat="1">
      <c r="A149" s="427">
        <f>A148+1</f>
        <v>4</v>
      </c>
      <c r="B149" s="434" t="s">
        <v>619</v>
      </c>
      <c r="C149" s="423">
        <f t="shared" si="12"/>
        <v>339207</v>
      </c>
      <c r="D149" s="423">
        <f t="shared" si="13"/>
        <v>339207</v>
      </c>
      <c r="E149" s="429">
        <v>0</v>
      </c>
      <c r="F149" s="423">
        <f t="shared" si="14"/>
        <v>339207</v>
      </c>
      <c r="G149" s="429">
        <v>339207</v>
      </c>
      <c r="H149" s="429"/>
      <c r="I149" s="430"/>
      <c r="J149" s="431"/>
      <c r="K149" s="431"/>
      <c r="M149" s="426"/>
    </row>
    <row r="150" spans="1:13" s="432" customFormat="1">
      <c r="A150" s="427">
        <f t="shared" ref="A150:A183" si="15">A149+1</f>
        <v>5</v>
      </c>
      <c r="B150" s="428" t="s">
        <v>620</v>
      </c>
      <c r="C150" s="423">
        <f t="shared" si="12"/>
        <v>0</v>
      </c>
      <c r="D150" s="423">
        <f t="shared" si="13"/>
        <v>0</v>
      </c>
      <c r="E150" s="429"/>
      <c r="F150" s="423">
        <f t="shared" si="14"/>
        <v>0</v>
      </c>
      <c r="G150" s="429"/>
      <c r="H150" s="430"/>
      <c r="I150" s="430"/>
      <c r="J150" s="431"/>
      <c r="K150" s="431"/>
      <c r="M150" s="426"/>
    </row>
    <row r="151" spans="1:13" s="432" customFormat="1">
      <c r="A151" s="427">
        <f t="shared" si="15"/>
        <v>6</v>
      </c>
      <c r="B151" s="435" t="s">
        <v>621</v>
      </c>
      <c r="C151" s="423">
        <f t="shared" si="12"/>
        <v>0</v>
      </c>
      <c r="D151" s="423">
        <f t="shared" si="13"/>
        <v>0</v>
      </c>
      <c r="E151" s="429"/>
      <c r="F151" s="423">
        <f t="shared" si="14"/>
        <v>0</v>
      </c>
      <c r="G151" s="429"/>
      <c r="H151" s="430"/>
      <c r="I151" s="430"/>
      <c r="J151" s="431"/>
      <c r="K151" s="431"/>
      <c r="M151" s="426"/>
    </row>
    <row r="152" spans="1:13" s="416" customFormat="1">
      <c r="A152" s="421">
        <f t="shared" si="15"/>
        <v>7</v>
      </c>
      <c r="B152" s="422" t="s">
        <v>622</v>
      </c>
      <c r="C152" s="423">
        <f t="shared" si="12"/>
        <v>0</v>
      </c>
      <c r="D152" s="423">
        <f t="shared" si="13"/>
        <v>0</v>
      </c>
      <c r="E152" s="423"/>
      <c r="F152" s="423">
        <f t="shared" si="14"/>
        <v>0</v>
      </c>
      <c r="G152" s="423"/>
      <c r="H152" s="423"/>
      <c r="I152" s="424"/>
      <c r="J152" s="425"/>
      <c r="K152" s="425"/>
      <c r="M152" s="426"/>
    </row>
    <row r="153" spans="1:13" s="416" customFormat="1">
      <c r="A153" s="421">
        <f t="shared" si="15"/>
        <v>8</v>
      </c>
      <c r="B153" s="422" t="s">
        <v>623</v>
      </c>
      <c r="C153" s="423">
        <f t="shared" si="12"/>
        <v>0</v>
      </c>
      <c r="D153" s="423">
        <f t="shared" si="13"/>
        <v>0</v>
      </c>
      <c r="E153" s="423"/>
      <c r="F153" s="423">
        <f t="shared" si="14"/>
        <v>0</v>
      </c>
      <c r="G153" s="423"/>
      <c r="H153" s="423"/>
      <c r="I153" s="424"/>
      <c r="J153" s="425"/>
      <c r="K153" s="425"/>
      <c r="M153" s="426"/>
    </row>
    <row r="154" spans="1:13" s="416" customFormat="1">
      <c r="A154" s="421">
        <f t="shared" si="15"/>
        <v>9</v>
      </c>
      <c r="B154" s="422" t="s">
        <v>624</v>
      </c>
      <c r="C154" s="423">
        <f t="shared" si="12"/>
        <v>0</v>
      </c>
      <c r="D154" s="423">
        <f t="shared" si="13"/>
        <v>0</v>
      </c>
      <c r="E154" s="423"/>
      <c r="F154" s="423">
        <f t="shared" si="14"/>
        <v>0</v>
      </c>
      <c r="G154" s="423"/>
      <c r="H154" s="423"/>
      <c r="I154" s="424"/>
      <c r="J154" s="425"/>
      <c r="K154" s="425"/>
      <c r="M154" s="426"/>
    </row>
    <row r="155" spans="1:13" s="416" customFormat="1">
      <c r="A155" s="421">
        <f t="shared" si="15"/>
        <v>10</v>
      </c>
      <c r="B155" s="422" t="s">
        <v>625</v>
      </c>
      <c r="C155" s="423">
        <f t="shared" si="12"/>
        <v>0</v>
      </c>
      <c r="D155" s="423">
        <f t="shared" si="13"/>
        <v>0</v>
      </c>
      <c r="E155" s="423"/>
      <c r="F155" s="423">
        <f t="shared" si="14"/>
        <v>0</v>
      </c>
      <c r="G155" s="423"/>
      <c r="H155" s="423"/>
      <c r="I155" s="424"/>
      <c r="J155" s="425"/>
      <c r="K155" s="425"/>
      <c r="M155" s="426"/>
    </row>
    <row r="156" spans="1:13" s="416" customFormat="1">
      <c r="A156" s="421">
        <f t="shared" si="15"/>
        <v>11</v>
      </c>
      <c r="B156" s="422" t="s">
        <v>626</v>
      </c>
      <c r="C156" s="423">
        <f t="shared" si="12"/>
        <v>0</v>
      </c>
      <c r="D156" s="423">
        <f t="shared" si="13"/>
        <v>0</v>
      </c>
      <c r="E156" s="423"/>
      <c r="F156" s="423">
        <f t="shared" si="14"/>
        <v>0</v>
      </c>
      <c r="G156" s="423"/>
      <c r="H156" s="423"/>
      <c r="I156" s="424"/>
      <c r="J156" s="425"/>
      <c r="K156" s="425"/>
      <c r="M156" s="426"/>
    </row>
    <row r="157" spans="1:13" s="416" customFormat="1">
      <c r="A157" s="421">
        <f t="shared" si="15"/>
        <v>12</v>
      </c>
      <c r="B157" s="422" t="s">
        <v>627</v>
      </c>
      <c r="C157" s="423">
        <f t="shared" si="12"/>
        <v>0</v>
      </c>
      <c r="D157" s="423">
        <f t="shared" si="13"/>
        <v>0</v>
      </c>
      <c r="E157" s="423"/>
      <c r="F157" s="423">
        <f t="shared" si="14"/>
        <v>0</v>
      </c>
      <c r="G157" s="423"/>
      <c r="H157" s="423"/>
      <c r="I157" s="424"/>
      <c r="J157" s="425"/>
      <c r="K157" s="425"/>
      <c r="M157" s="426"/>
    </row>
    <row r="158" spans="1:13" s="416" customFormat="1">
      <c r="A158" s="421">
        <f t="shared" si="15"/>
        <v>13</v>
      </c>
      <c r="B158" s="422" t="s">
        <v>628</v>
      </c>
      <c r="C158" s="423">
        <f t="shared" si="12"/>
        <v>0</v>
      </c>
      <c r="D158" s="423">
        <f t="shared" si="13"/>
        <v>0</v>
      </c>
      <c r="E158" s="423"/>
      <c r="F158" s="423">
        <f t="shared" si="14"/>
        <v>0</v>
      </c>
      <c r="G158" s="423"/>
      <c r="H158" s="423"/>
      <c r="I158" s="424"/>
      <c r="J158" s="425"/>
      <c r="K158" s="425"/>
      <c r="M158" s="426"/>
    </row>
    <row r="159" spans="1:13" s="416" customFormat="1">
      <c r="A159" s="421">
        <f t="shared" si="15"/>
        <v>14</v>
      </c>
      <c r="B159" s="422" t="s">
        <v>629</v>
      </c>
      <c r="C159" s="423">
        <f t="shared" si="12"/>
        <v>0</v>
      </c>
      <c r="D159" s="423">
        <f t="shared" si="13"/>
        <v>0</v>
      </c>
      <c r="E159" s="423"/>
      <c r="F159" s="423">
        <f t="shared" si="14"/>
        <v>0</v>
      </c>
      <c r="G159" s="423"/>
      <c r="H159" s="423"/>
      <c r="I159" s="424"/>
      <c r="J159" s="425"/>
      <c r="K159" s="425"/>
      <c r="M159" s="426"/>
    </row>
    <row r="160" spans="1:13" s="416" customFormat="1">
      <c r="A160" s="421">
        <f t="shared" si="15"/>
        <v>15</v>
      </c>
      <c r="B160" s="422" t="s">
        <v>630</v>
      </c>
      <c r="C160" s="423">
        <f t="shared" si="12"/>
        <v>0</v>
      </c>
      <c r="D160" s="423">
        <f t="shared" si="13"/>
        <v>0</v>
      </c>
      <c r="E160" s="423"/>
      <c r="F160" s="423">
        <f t="shared" si="14"/>
        <v>0</v>
      </c>
      <c r="G160" s="423"/>
      <c r="H160" s="423"/>
      <c r="I160" s="424"/>
      <c r="J160" s="425"/>
      <c r="K160" s="425"/>
      <c r="M160" s="426"/>
    </row>
    <row r="161" spans="1:13" s="416" customFormat="1">
      <c r="A161" s="421">
        <f t="shared" si="15"/>
        <v>16</v>
      </c>
      <c r="B161" s="422" t="s">
        <v>631</v>
      </c>
      <c r="C161" s="423">
        <f t="shared" si="12"/>
        <v>0</v>
      </c>
      <c r="D161" s="423">
        <f t="shared" si="13"/>
        <v>0</v>
      </c>
      <c r="E161" s="423"/>
      <c r="F161" s="423">
        <f t="shared" si="14"/>
        <v>0</v>
      </c>
      <c r="G161" s="423"/>
      <c r="H161" s="423"/>
      <c r="I161" s="424"/>
      <c r="J161" s="425"/>
      <c r="K161" s="425"/>
      <c r="M161" s="426"/>
    </row>
    <row r="162" spans="1:13" s="416" customFormat="1" ht="30">
      <c r="A162" s="421">
        <f t="shared" si="15"/>
        <v>17</v>
      </c>
      <c r="B162" s="422" t="s">
        <v>632</v>
      </c>
      <c r="C162" s="423">
        <f t="shared" si="12"/>
        <v>0</v>
      </c>
      <c r="D162" s="423">
        <f t="shared" si="13"/>
        <v>0</v>
      </c>
      <c r="E162" s="423"/>
      <c r="F162" s="423">
        <f t="shared" si="14"/>
        <v>0</v>
      </c>
      <c r="G162" s="423"/>
      <c r="H162" s="423"/>
      <c r="I162" s="424"/>
      <c r="J162" s="425"/>
      <c r="K162" s="425"/>
      <c r="M162" s="426"/>
    </row>
    <row r="163" spans="1:13" s="416" customFormat="1">
      <c r="A163" s="421">
        <f t="shared" si="15"/>
        <v>18</v>
      </c>
      <c r="B163" s="436" t="s">
        <v>633</v>
      </c>
      <c r="C163" s="423">
        <f t="shared" si="12"/>
        <v>0</v>
      </c>
      <c r="D163" s="423">
        <f t="shared" si="13"/>
        <v>0</v>
      </c>
      <c r="E163" s="423"/>
      <c r="F163" s="423">
        <f t="shared" si="14"/>
        <v>0</v>
      </c>
      <c r="G163" s="423"/>
      <c r="H163" s="423"/>
      <c r="I163" s="424"/>
      <c r="J163" s="425"/>
      <c r="K163" s="425"/>
      <c r="M163" s="426"/>
    </row>
    <row r="164" spans="1:13" s="440" customFormat="1">
      <c r="A164" s="437">
        <f t="shared" si="15"/>
        <v>19</v>
      </c>
      <c r="B164" s="438" t="s">
        <v>666</v>
      </c>
      <c r="C164" s="439">
        <f t="shared" si="12"/>
        <v>357061</v>
      </c>
      <c r="D164" s="439">
        <f t="shared" si="13"/>
        <v>357061</v>
      </c>
      <c r="E164" s="439">
        <f>E146</f>
        <v>0</v>
      </c>
      <c r="F164" s="439">
        <f t="shared" si="14"/>
        <v>339207</v>
      </c>
      <c r="G164" s="439">
        <f>G146</f>
        <v>339207</v>
      </c>
      <c r="H164" s="439">
        <f>H146</f>
        <v>0</v>
      </c>
      <c r="I164" s="439">
        <f>I146</f>
        <v>17854</v>
      </c>
      <c r="J164" s="439"/>
      <c r="K164" s="439"/>
      <c r="M164" s="426"/>
    </row>
    <row r="165" spans="1:13" s="416" customFormat="1">
      <c r="A165" s="421">
        <f t="shared" si="15"/>
        <v>20</v>
      </c>
      <c r="B165" s="422" t="s">
        <v>635</v>
      </c>
      <c r="C165" s="423">
        <f t="shared" si="12"/>
        <v>256469</v>
      </c>
      <c r="D165" s="423">
        <f t="shared" si="13"/>
        <v>256469</v>
      </c>
      <c r="E165" s="423">
        <v>0</v>
      </c>
      <c r="F165" s="423">
        <f t="shared" si="14"/>
        <v>8960</v>
      </c>
      <c r="G165" s="423">
        <v>8960</v>
      </c>
      <c r="H165" s="423">
        <f>109600+1400</f>
        <v>111000</v>
      </c>
      <c r="I165" s="423">
        <f>104000+31109+1400</f>
        <v>136509</v>
      </c>
      <c r="J165" s="423"/>
      <c r="K165" s="425"/>
      <c r="M165" s="426"/>
    </row>
    <row r="166" spans="1:13" s="416" customFormat="1">
      <c r="A166" s="421">
        <f t="shared" si="15"/>
        <v>21</v>
      </c>
      <c r="B166" s="422" t="s">
        <v>636</v>
      </c>
      <c r="C166" s="423">
        <f t="shared" si="12"/>
        <v>11574</v>
      </c>
      <c r="D166" s="423">
        <f t="shared" si="13"/>
        <v>11574</v>
      </c>
      <c r="E166" s="423">
        <v>0</v>
      </c>
      <c r="F166" s="423">
        <f t="shared" si="14"/>
        <v>2419</v>
      </c>
      <c r="G166" s="423">
        <v>2419</v>
      </c>
      <c r="H166" s="423">
        <v>378</v>
      </c>
      <c r="I166" s="423">
        <f>8399+378</f>
        <v>8777</v>
      </c>
      <c r="J166" s="423"/>
      <c r="K166" s="425"/>
      <c r="M166" s="426"/>
    </row>
    <row r="167" spans="1:13" s="416" customFormat="1">
      <c r="A167" s="421">
        <f t="shared" si="15"/>
        <v>22</v>
      </c>
      <c r="B167" s="422" t="s">
        <v>637</v>
      </c>
      <c r="C167" s="423">
        <f t="shared" si="12"/>
        <v>57672</v>
      </c>
      <c r="D167" s="423">
        <f t="shared" si="13"/>
        <v>57672</v>
      </c>
      <c r="E167" s="423"/>
      <c r="F167" s="423">
        <f t="shared" si="14"/>
        <v>0</v>
      </c>
      <c r="G167" s="423"/>
      <c r="H167" s="423">
        <v>29592</v>
      </c>
      <c r="I167" s="423">
        <v>28080</v>
      </c>
      <c r="J167" s="423"/>
      <c r="K167" s="425"/>
      <c r="M167" s="426"/>
    </row>
    <row r="168" spans="1:13" s="416" customFormat="1">
      <c r="A168" s="421">
        <f t="shared" si="15"/>
        <v>23</v>
      </c>
      <c r="B168" s="422" t="s">
        <v>638</v>
      </c>
      <c r="C168" s="423">
        <f t="shared" si="12"/>
        <v>0</v>
      </c>
      <c r="D168" s="423">
        <f t="shared" si="13"/>
        <v>0</v>
      </c>
      <c r="E168" s="423"/>
      <c r="F168" s="423">
        <f t="shared" si="14"/>
        <v>0</v>
      </c>
      <c r="G168" s="423"/>
      <c r="H168" s="423"/>
      <c r="I168" s="423"/>
      <c r="J168" s="423"/>
      <c r="K168" s="425"/>
      <c r="M168" s="426"/>
    </row>
    <row r="169" spans="1:13" s="416" customFormat="1">
      <c r="A169" s="421">
        <f t="shared" si="15"/>
        <v>24</v>
      </c>
      <c r="B169" s="422" t="s">
        <v>639</v>
      </c>
      <c r="C169" s="423">
        <f t="shared" si="12"/>
        <v>0</v>
      </c>
      <c r="D169" s="423">
        <f t="shared" si="13"/>
        <v>0</v>
      </c>
      <c r="E169" s="423"/>
      <c r="F169" s="423">
        <f t="shared" si="14"/>
        <v>0</v>
      </c>
      <c r="G169" s="423"/>
      <c r="H169" s="423"/>
      <c r="I169" s="423"/>
      <c r="J169" s="423"/>
      <c r="K169" s="425"/>
      <c r="M169" s="426"/>
    </row>
    <row r="170" spans="1:13" s="416" customFormat="1">
      <c r="A170" s="421">
        <f t="shared" si="15"/>
        <v>25</v>
      </c>
      <c r="B170" s="422" t="s">
        <v>640</v>
      </c>
      <c r="C170" s="423">
        <f t="shared" si="12"/>
        <v>0</v>
      </c>
      <c r="D170" s="423">
        <f t="shared" si="13"/>
        <v>0</v>
      </c>
      <c r="E170" s="423"/>
      <c r="F170" s="423">
        <f t="shared" si="14"/>
        <v>0</v>
      </c>
      <c r="G170" s="423"/>
      <c r="H170" s="423"/>
      <c r="I170" s="423"/>
      <c r="J170" s="423"/>
      <c r="K170" s="425"/>
      <c r="M170" s="426"/>
    </row>
    <row r="171" spans="1:13" s="416" customFormat="1">
      <c r="A171" s="421">
        <f t="shared" si="15"/>
        <v>26</v>
      </c>
      <c r="B171" s="422" t="s">
        <v>194</v>
      </c>
      <c r="C171" s="423">
        <f t="shared" si="12"/>
        <v>0</v>
      </c>
      <c r="D171" s="423">
        <f t="shared" si="13"/>
        <v>0</v>
      </c>
      <c r="E171" s="423"/>
      <c r="F171" s="423">
        <f t="shared" si="14"/>
        <v>0</v>
      </c>
      <c r="G171" s="423"/>
      <c r="H171" s="423"/>
      <c r="I171" s="423"/>
      <c r="J171" s="423"/>
      <c r="K171" s="424"/>
      <c r="M171" s="426"/>
    </row>
    <row r="172" spans="1:13" s="416" customFormat="1">
      <c r="A172" s="421">
        <f t="shared" si="15"/>
        <v>27</v>
      </c>
      <c r="B172" s="422" t="s">
        <v>641</v>
      </c>
      <c r="C172" s="423">
        <f t="shared" si="12"/>
        <v>0</v>
      </c>
      <c r="D172" s="423">
        <f t="shared" si="13"/>
        <v>0</v>
      </c>
      <c r="E172" s="423"/>
      <c r="F172" s="423">
        <f t="shared" si="14"/>
        <v>0</v>
      </c>
      <c r="G172" s="423"/>
      <c r="H172" s="423"/>
      <c r="I172" s="423"/>
      <c r="J172" s="423"/>
      <c r="K172" s="424"/>
      <c r="M172" s="426"/>
    </row>
    <row r="173" spans="1:13" s="416" customFormat="1">
      <c r="A173" s="421">
        <f t="shared" si="15"/>
        <v>28</v>
      </c>
      <c r="B173" s="422" t="s">
        <v>642</v>
      </c>
      <c r="C173" s="423">
        <f t="shared" si="12"/>
        <v>31346</v>
      </c>
      <c r="D173" s="423">
        <f t="shared" si="13"/>
        <v>31346</v>
      </c>
      <c r="E173" s="423">
        <v>0</v>
      </c>
      <c r="F173" s="423">
        <f t="shared" si="14"/>
        <v>6401</v>
      </c>
      <c r="G173" s="423">
        <v>6401</v>
      </c>
      <c r="H173" s="423">
        <f>15843-1778</f>
        <v>14065</v>
      </c>
      <c r="I173" s="423">
        <f>12657+1-1778</f>
        <v>10880</v>
      </c>
      <c r="J173" s="423"/>
      <c r="K173" s="425"/>
      <c r="M173" s="426"/>
    </row>
    <row r="174" spans="1:13" s="416" customFormat="1">
      <c r="A174" s="421">
        <f t="shared" si="15"/>
        <v>29</v>
      </c>
      <c r="B174" s="422" t="s">
        <v>643</v>
      </c>
      <c r="C174" s="423">
        <f t="shared" si="12"/>
        <v>0</v>
      </c>
      <c r="D174" s="423">
        <f t="shared" si="13"/>
        <v>0</v>
      </c>
      <c r="E174" s="423"/>
      <c r="F174" s="423">
        <f t="shared" si="14"/>
        <v>0</v>
      </c>
      <c r="G174" s="423"/>
      <c r="H174" s="423"/>
      <c r="I174" s="423"/>
      <c r="J174" s="423"/>
      <c r="K174" s="425"/>
      <c r="M174" s="426"/>
    </row>
    <row r="175" spans="1:13" s="416" customFormat="1">
      <c r="A175" s="421">
        <f t="shared" si="15"/>
        <v>30</v>
      </c>
      <c r="B175" s="422" t="s">
        <v>644</v>
      </c>
      <c r="C175" s="423">
        <f t="shared" si="12"/>
        <v>0</v>
      </c>
      <c r="D175" s="423">
        <f t="shared" si="13"/>
        <v>0</v>
      </c>
      <c r="E175" s="423"/>
      <c r="F175" s="423">
        <f t="shared" si="14"/>
        <v>0</v>
      </c>
      <c r="G175" s="423"/>
      <c r="H175" s="423"/>
      <c r="I175" s="424"/>
      <c r="J175" s="425"/>
      <c r="K175" s="425"/>
      <c r="M175" s="426"/>
    </row>
    <row r="176" spans="1:13" s="416" customFormat="1">
      <c r="A176" s="421">
        <f t="shared" si="15"/>
        <v>31</v>
      </c>
      <c r="B176" s="422" t="s">
        <v>645</v>
      </c>
      <c r="C176" s="423">
        <f t="shared" si="12"/>
        <v>0</v>
      </c>
      <c r="D176" s="423">
        <f t="shared" si="13"/>
        <v>0</v>
      </c>
      <c r="E176" s="423"/>
      <c r="F176" s="423">
        <f t="shared" si="14"/>
        <v>0</v>
      </c>
      <c r="G176" s="423"/>
      <c r="H176" s="423"/>
      <c r="I176" s="424"/>
      <c r="J176" s="425"/>
      <c r="K176" s="425"/>
      <c r="M176" s="426"/>
    </row>
    <row r="177" spans="1:13" s="416" customFormat="1">
      <c r="A177" s="427">
        <f t="shared" si="15"/>
        <v>32</v>
      </c>
      <c r="B177" s="436" t="s">
        <v>646</v>
      </c>
      <c r="C177" s="423">
        <f t="shared" si="12"/>
        <v>0</v>
      </c>
      <c r="D177" s="423">
        <f t="shared" si="13"/>
        <v>0</v>
      </c>
      <c r="E177" s="429"/>
      <c r="F177" s="423">
        <f t="shared" si="14"/>
        <v>0</v>
      </c>
      <c r="G177" s="429"/>
      <c r="H177" s="423"/>
      <c r="I177" s="430"/>
      <c r="J177" s="431"/>
      <c r="K177" s="431"/>
      <c r="M177" s="426"/>
    </row>
    <row r="178" spans="1:13" s="440" customFormat="1">
      <c r="A178" s="437">
        <f t="shared" si="15"/>
        <v>33</v>
      </c>
      <c r="B178" s="438" t="s">
        <v>647</v>
      </c>
      <c r="C178" s="439">
        <f t="shared" si="12"/>
        <v>357061</v>
      </c>
      <c r="D178" s="439">
        <f t="shared" si="13"/>
        <v>357061</v>
      </c>
      <c r="E178" s="439">
        <f>SUM(E165:E176)</f>
        <v>0</v>
      </c>
      <c r="F178" s="439">
        <f t="shared" si="14"/>
        <v>17780</v>
      </c>
      <c r="G178" s="439">
        <f>SUM(G165:G176)</f>
        <v>17780</v>
      </c>
      <c r="H178" s="439">
        <f>SUM(H165:H176)</f>
        <v>155035</v>
      </c>
      <c r="I178" s="439">
        <f>SUM(I165:I176)</f>
        <v>184246</v>
      </c>
      <c r="J178" s="439"/>
      <c r="K178" s="439"/>
      <c r="M178" s="426"/>
    </row>
    <row r="179" spans="1:13" s="416" customFormat="1" ht="30">
      <c r="A179" s="437">
        <f t="shared" si="15"/>
        <v>34</v>
      </c>
      <c r="B179" s="422" t="s">
        <v>648</v>
      </c>
      <c r="C179" s="423">
        <f t="shared" si="12"/>
        <v>0</v>
      </c>
      <c r="D179" s="423">
        <f t="shared" si="13"/>
        <v>0</v>
      </c>
      <c r="E179" s="423">
        <f>E146-E178</f>
        <v>0</v>
      </c>
      <c r="F179" s="423">
        <f t="shared" si="14"/>
        <v>321427</v>
      </c>
      <c r="G179" s="423">
        <f>G146-G178</f>
        <v>321427</v>
      </c>
      <c r="H179" s="423">
        <f>H146-H178</f>
        <v>-155035</v>
      </c>
      <c r="I179" s="423">
        <f>I146-I178</f>
        <v>-166392</v>
      </c>
      <c r="J179" s="423"/>
      <c r="K179" s="439"/>
      <c r="M179" s="426"/>
    </row>
    <row r="180" spans="1:13" s="440" customFormat="1">
      <c r="A180" s="437">
        <f t="shared" si="15"/>
        <v>35</v>
      </c>
      <c r="B180" s="438" t="s">
        <v>649</v>
      </c>
      <c r="C180" s="439">
        <f t="shared" si="12"/>
        <v>357061</v>
      </c>
      <c r="D180" s="439">
        <f t="shared" si="13"/>
        <v>357061</v>
      </c>
      <c r="E180" s="439">
        <f>E178+E179</f>
        <v>0</v>
      </c>
      <c r="F180" s="439">
        <f t="shared" si="14"/>
        <v>339207</v>
      </c>
      <c r="G180" s="439">
        <f>G178+G179</f>
        <v>339207</v>
      </c>
      <c r="H180" s="439">
        <f>H178+H179</f>
        <v>0</v>
      </c>
      <c r="I180" s="439">
        <f>I178+I179</f>
        <v>17854</v>
      </c>
      <c r="J180" s="439"/>
      <c r="K180" s="439"/>
      <c r="M180" s="426"/>
    </row>
    <row r="181" spans="1:13" s="416" customFormat="1">
      <c r="A181" s="437">
        <f t="shared" si="15"/>
        <v>36</v>
      </c>
      <c r="B181" s="422" t="s">
        <v>650</v>
      </c>
      <c r="C181" s="423">
        <f t="shared" si="12"/>
        <v>0</v>
      </c>
      <c r="D181" s="423">
        <f t="shared" si="13"/>
        <v>0</v>
      </c>
      <c r="E181" s="423"/>
      <c r="F181" s="423">
        <f t="shared" si="14"/>
        <v>0</v>
      </c>
      <c r="G181" s="423"/>
      <c r="H181" s="423"/>
      <c r="I181" s="424"/>
      <c r="J181" s="425"/>
      <c r="K181" s="425"/>
      <c r="M181" s="426"/>
    </row>
    <row r="182" spans="1:13" s="416" customFormat="1">
      <c r="A182" s="437">
        <f t="shared" si="15"/>
        <v>37</v>
      </c>
      <c r="B182" s="422" t="s">
        <v>651</v>
      </c>
      <c r="C182" s="423">
        <f t="shared" si="12"/>
        <v>0</v>
      </c>
      <c r="D182" s="423">
        <f t="shared" si="13"/>
        <v>0</v>
      </c>
      <c r="E182" s="423"/>
      <c r="F182" s="423">
        <f t="shared" si="14"/>
        <v>0</v>
      </c>
      <c r="G182" s="423"/>
      <c r="H182" s="423"/>
      <c r="I182" s="424"/>
      <c r="J182" s="425"/>
      <c r="K182" s="425"/>
      <c r="M182" s="426"/>
    </row>
    <row r="183" spans="1:13" s="440" customFormat="1">
      <c r="A183" s="437">
        <f t="shared" si="15"/>
        <v>38</v>
      </c>
      <c r="B183" s="438" t="s">
        <v>667</v>
      </c>
      <c r="C183" s="439">
        <v>357061</v>
      </c>
      <c r="D183" s="439">
        <f t="shared" si="13"/>
        <v>357061</v>
      </c>
      <c r="E183" s="439">
        <f>E180</f>
        <v>0</v>
      </c>
      <c r="F183" s="439"/>
      <c r="G183" s="439">
        <f>G180</f>
        <v>339207</v>
      </c>
      <c r="H183" s="439">
        <v>155035</v>
      </c>
      <c r="I183" s="439">
        <f>I178</f>
        <v>184246</v>
      </c>
      <c r="J183" s="439"/>
      <c r="K183" s="439"/>
      <c r="M183" s="426"/>
    </row>
    <row r="184" spans="1:13" s="416" customFormat="1">
      <c r="A184" s="443"/>
      <c r="B184" s="444"/>
      <c r="C184" s="446"/>
      <c r="D184" s="446"/>
      <c r="E184" s="445"/>
      <c r="F184" s="445"/>
      <c r="G184" s="445"/>
      <c r="H184" s="445"/>
      <c r="I184" s="445"/>
      <c r="J184" s="445"/>
      <c r="K184" s="442" t="s">
        <v>105</v>
      </c>
      <c r="M184" s="426"/>
    </row>
    <row r="185" spans="1:13" s="416" customFormat="1">
      <c r="A185" s="666" t="s">
        <v>668</v>
      </c>
      <c r="B185" s="667"/>
      <c r="C185" s="667"/>
      <c r="D185" s="667"/>
      <c r="E185" s="667"/>
      <c r="F185" s="667"/>
      <c r="G185" s="667"/>
      <c r="H185" s="667"/>
      <c r="I185" s="667"/>
      <c r="J185" s="667"/>
      <c r="K185" s="668"/>
      <c r="M185" s="426"/>
    </row>
    <row r="186" spans="1:13" s="416" customFormat="1">
      <c r="A186" s="669" t="s">
        <v>669</v>
      </c>
      <c r="B186" s="670"/>
      <c r="C186" s="670"/>
      <c r="D186" s="670"/>
      <c r="E186" s="670"/>
      <c r="F186" s="670"/>
      <c r="G186" s="670"/>
      <c r="H186" s="670"/>
      <c r="I186" s="670"/>
      <c r="J186" s="670"/>
      <c r="K186" s="671"/>
      <c r="M186" s="426"/>
    </row>
    <row r="187" spans="1:13" s="416" customFormat="1">
      <c r="A187" s="672" t="s">
        <v>603</v>
      </c>
      <c r="B187" s="673"/>
      <c r="C187" s="673"/>
      <c r="D187" s="673"/>
      <c r="E187" s="673"/>
      <c r="F187" s="673"/>
      <c r="G187" s="673"/>
      <c r="H187" s="673"/>
      <c r="I187" s="673"/>
      <c r="J187" s="673"/>
      <c r="K187" s="674"/>
      <c r="M187" s="426"/>
    </row>
    <row r="188" spans="1:13" s="416" customFormat="1">
      <c r="A188" s="646" t="s">
        <v>604</v>
      </c>
      <c r="B188" s="647"/>
      <c r="C188" s="647"/>
      <c r="D188" s="647"/>
      <c r="E188" s="647"/>
      <c r="F188" s="647"/>
      <c r="G188" s="647"/>
      <c r="H188" s="647"/>
      <c r="I188" s="647"/>
      <c r="J188" s="647"/>
      <c r="K188" s="648"/>
      <c r="M188" s="426"/>
    </row>
    <row r="189" spans="1:13" s="416" customFormat="1" ht="69" customHeight="1">
      <c r="A189" s="685" t="s">
        <v>670</v>
      </c>
      <c r="B189" s="686"/>
      <c r="C189" s="686"/>
      <c r="D189" s="686"/>
      <c r="E189" s="686"/>
      <c r="F189" s="686"/>
      <c r="G189" s="686"/>
      <c r="H189" s="686"/>
      <c r="I189" s="686"/>
      <c r="J189" s="686"/>
      <c r="K189" s="687"/>
      <c r="M189" s="426"/>
    </row>
    <row r="190" spans="1:13" s="416" customFormat="1" ht="45.75" customHeight="1">
      <c r="A190" s="678" t="s">
        <v>108</v>
      </c>
      <c r="B190" s="679" t="s">
        <v>606</v>
      </c>
      <c r="C190" s="680" t="s">
        <v>607</v>
      </c>
      <c r="D190" s="680" t="s">
        <v>608</v>
      </c>
      <c r="E190" s="681" t="s">
        <v>609</v>
      </c>
      <c r="F190" s="661" t="s">
        <v>93</v>
      </c>
      <c r="G190" s="661" t="s">
        <v>610</v>
      </c>
      <c r="H190" s="663" t="s">
        <v>611</v>
      </c>
      <c r="I190" s="664" t="s">
        <v>611</v>
      </c>
      <c r="J190" s="664"/>
      <c r="K190" s="665"/>
      <c r="M190" s="426"/>
    </row>
    <row r="191" spans="1:13" s="416" customFormat="1" ht="38.25" customHeight="1">
      <c r="A191" s="678"/>
      <c r="B191" s="679"/>
      <c r="C191" s="680"/>
      <c r="D191" s="680"/>
      <c r="E191" s="680"/>
      <c r="F191" s="662"/>
      <c r="G191" s="662"/>
      <c r="H191" s="419" t="s">
        <v>612</v>
      </c>
      <c r="I191" s="420" t="s">
        <v>613</v>
      </c>
      <c r="J191" s="420" t="s">
        <v>614</v>
      </c>
      <c r="K191" s="420" t="s">
        <v>615</v>
      </c>
      <c r="M191" s="426"/>
    </row>
    <row r="192" spans="1:13" s="416" customFormat="1">
      <c r="A192" s="421">
        <v>1</v>
      </c>
      <c r="B192" s="422" t="s">
        <v>616</v>
      </c>
      <c r="C192" s="423">
        <f>SUM(G192:K192)</f>
        <v>351079</v>
      </c>
      <c r="D192" s="423">
        <f>C192</f>
        <v>351079</v>
      </c>
      <c r="E192" s="423">
        <v>0</v>
      </c>
      <c r="F192" s="423">
        <f>G192-E192</f>
        <v>333525</v>
      </c>
      <c r="G192" s="423">
        <v>333525</v>
      </c>
      <c r="H192" s="423"/>
      <c r="I192" s="423">
        <v>17554</v>
      </c>
      <c r="J192" s="425"/>
      <c r="K192" s="425"/>
      <c r="M192" s="426"/>
    </row>
    <row r="193" spans="1:13" s="432" customFormat="1">
      <c r="A193" s="427">
        <f>A192+1</f>
        <v>2</v>
      </c>
      <c r="B193" s="428" t="s">
        <v>617</v>
      </c>
      <c r="C193" s="423">
        <f t="shared" ref="C193:C228" si="16">SUM(G193:K193)</f>
        <v>0</v>
      </c>
      <c r="D193" s="429">
        <f t="shared" ref="D193:D229" si="17">C193</f>
        <v>0</v>
      </c>
      <c r="E193" s="429"/>
      <c r="F193" s="423">
        <f t="shared" ref="F193:F229" si="18">G193-E193</f>
        <v>0</v>
      </c>
      <c r="G193" s="429"/>
      <c r="H193" s="430"/>
      <c r="I193" s="430"/>
      <c r="J193" s="431"/>
      <c r="K193" s="431"/>
      <c r="M193" s="426"/>
    </row>
    <row r="194" spans="1:13" s="432" customFormat="1">
      <c r="A194" s="427">
        <f>A193+1</f>
        <v>3</v>
      </c>
      <c r="B194" s="428" t="s">
        <v>618</v>
      </c>
      <c r="C194" s="423">
        <f t="shared" si="16"/>
        <v>351079</v>
      </c>
      <c r="D194" s="429">
        <f t="shared" si="17"/>
        <v>351079</v>
      </c>
      <c r="E194" s="429">
        <v>0</v>
      </c>
      <c r="F194" s="423">
        <f t="shared" si="18"/>
        <v>333525</v>
      </c>
      <c r="G194" s="429">
        <v>333525</v>
      </c>
      <c r="H194" s="429"/>
      <c r="I194" s="429">
        <v>17554</v>
      </c>
      <c r="J194" s="431"/>
      <c r="K194" s="431"/>
      <c r="M194" s="426"/>
    </row>
    <row r="195" spans="1:13" s="432" customFormat="1">
      <c r="A195" s="427">
        <f>A194+1</f>
        <v>4</v>
      </c>
      <c r="B195" s="434" t="s">
        <v>619</v>
      </c>
      <c r="C195" s="423">
        <f t="shared" si="16"/>
        <v>333525</v>
      </c>
      <c r="D195" s="429">
        <f t="shared" si="17"/>
        <v>333525</v>
      </c>
      <c r="E195" s="429">
        <v>0</v>
      </c>
      <c r="F195" s="423">
        <f t="shared" si="18"/>
        <v>333525</v>
      </c>
      <c r="G195" s="429">
        <v>333525</v>
      </c>
      <c r="H195" s="429"/>
      <c r="I195" s="430"/>
      <c r="J195" s="431"/>
      <c r="K195" s="431"/>
      <c r="M195" s="426"/>
    </row>
    <row r="196" spans="1:13" s="432" customFormat="1">
      <c r="A196" s="427">
        <f t="shared" ref="A196:A229" si="19">A195+1</f>
        <v>5</v>
      </c>
      <c r="B196" s="428" t="s">
        <v>620</v>
      </c>
      <c r="C196" s="423">
        <f t="shared" si="16"/>
        <v>0</v>
      </c>
      <c r="D196" s="429">
        <f t="shared" si="17"/>
        <v>0</v>
      </c>
      <c r="E196" s="429"/>
      <c r="F196" s="423">
        <f t="shared" si="18"/>
        <v>0</v>
      </c>
      <c r="G196" s="429"/>
      <c r="H196" s="430"/>
      <c r="I196" s="430"/>
      <c r="J196" s="431"/>
      <c r="K196" s="431"/>
      <c r="M196" s="426"/>
    </row>
    <row r="197" spans="1:13" s="432" customFormat="1">
      <c r="A197" s="427">
        <f t="shared" si="19"/>
        <v>6</v>
      </c>
      <c r="B197" s="435" t="s">
        <v>621</v>
      </c>
      <c r="C197" s="423">
        <f t="shared" si="16"/>
        <v>0</v>
      </c>
      <c r="D197" s="429">
        <f t="shared" si="17"/>
        <v>0</v>
      </c>
      <c r="E197" s="429"/>
      <c r="F197" s="423">
        <f t="shared" si="18"/>
        <v>0</v>
      </c>
      <c r="G197" s="429"/>
      <c r="H197" s="430"/>
      <c r="I197" s="430"/>
      <c r="J197" s="431"/>
      <c r="K197" s="431"/>
      <c r="M197" s="426"/>
    </row>
    <row r="198" spans="1:13" s="416" customFormat="1">
      <c r="A198" s="421">
        <f t="shared" si="19"/>
        <v>7</v>
      </c>
      <c r="B198" s="422" t="s">
        <v>622</v>
      </c>
      <c r="C198" s="423">
        <f t="shared" si="16"/>
        <v>0</v>
      </c>
      <c r="D198" s="423">
        <f t="shared" si="17"/>
        <v>0</v>
      </c>
      <c r="E198" s="423"/>
      <c r="F198" s="423">
        <f t="shared" si="18"/>
        <v>0</v>
      </c>
      <c r="G198" s="423"/>
      <c r="H198" s="423"/>
      <c r="I198" s="424"/>
      <c r="J198" s="425"/>
      <c r="K198" s="425"/>
      <c r="M198" s="426"/>
    </row>
    <row r="199" spans="1:13" s="416" customFormat="1">
      <c r="A199" s="421">
        <f t="shared" si="19"/>
        <v>8</v>
      </c>
      <c r="B199" s="422" t="s">
        <v>623</v>
      </c>
      <c r="C199" s="423">
        <f t="shared" si="16"/>
        <v>0</v>
      </c>
      <c r="D199" s="423">
        <f t="shared" si="17"/>
        <v>0</v>
      </c>
      <c r="E199" s="423"/>
      <c r="F199" s="423">
        <f t="shared" si="18"/>
        <v>0</v>
      </c>
      <c r="G199" s="423"/>
      <c r="H199" s="423"/>
      <c r="I199" s="424"/>
      <c r="J199" s="425"/>
      <c r="K199" s="425"/>
      <c r="M199" s="426"/>
    </row>
    <row r="200" spans="1:13" s="416" customFormat="1">
      <c r="A200" s="421">
        <f t="shared" si="19"/>
        <v>9</v>
      </c>
      <c r="B200" s="422" t="s">
        <v>624</v>
      </c>
      <c r="C200" s="423">
        <f t="shared" si="16"/>
        <v>0</v>
      </c>
      <c r="D200" s="423">
        <f t="shared" si="17"/>
        <v>0</v>
      </c>
      <c r="E200" s="423"/>
      <c r="F200" s="423">
        <f t="shared" si="18"/>
        <v>0</v>
      </c>
      <c r="G200" s="423"/>
      <c r="H200" s="423"/>
      <c r="I200" s="424"/>
      <c r="J200" s="425"/>
      <c r="K200" s="425"/>
      <c r="M200" s="426"/>
    </row>
    <row r="201" spans="1:13" s="416" customFormat="1">
      <c r="A201" s="421">
        <f t="shared" si="19"/>
        <v>10</v>
      </c>
      <c r="B201" s="422" t="s">
        <v>625</v>
      </c>
      <c r="C201" s="423">
        <f t="shared" si="16"/>
        <v>0</v>
      </c>
      <c r="D201" s="423">
        <f t="shared" si="17"/>
        <v>0</v>
      </c>
      <c r="E201" s="423"/>
      <c r="F201" s="423">
        <f t="shared" si="18"/>
        <v>0</v>
      </c>
      <c r="G201" s="423"/>
      <c r="H201" s="423"/>
      <c r="I201" s="424"/>
      <c r="J201" s="425"/>
      <c r="K201" s="425"/>
      <c r="M201" s="426"/>
    </row>
    <row r="202" spans="1:13" s="416" customFormat="1">
      <c r="A202" s="421">
        <f t="shared" si="19"/>
        <v>11</v>
      </c>
      <c r="B202" s="422" t="s">
        <v>626</v>
      </c>
      <c r="C202" s="423">
        <f t="shared" si="16"/>
        <v>0</v>
      </c>
      <c r="D202" s="423">
        <f t="shared" si="17"/>
        <v>0</v>
      </c>
      <c r="E202" s="423"/>
      <c r="F202" s="423">
        <f t="shared" si="18"/>
        <v>0</v>
      </c>
      <c r="G202" s="423"/>
      <c r="H202" s="423"/>
      <c r="I202" s="424"/>
      <c r="J202" s="425"/>
      <c r="K202" s="425"/>
      <c r="M202" s="426"/>
    </row>
    <row r="203" spans="1:13" s="416" customFormat="1">
      <c r="A203" s="421">
        <f t="shared" si="19"/>
        <v>12</v>
      </c>
      <c r="B203" s="422" t="s">
        <v>627</v>
      </c>
      <c r="C203" s="423">
        <f t="shared" si="16"/>
        <v>0</v>
      </c>
      <c r="D203" s="423">
        <f t="shared" si="17"/>
        <v>0</v>
      </c>
      <c r="E203" s="423"/>
      <c r="F203" s="423">
        <f t="shared" si="18"/>
        <v>0</v>
      </c>
      <c r="G203" s="423"/>
      <c r="H203" s="423"/>
      <c r="I203" s="424"/>
      <c r="J203" s="425"/>
      <c r="K203" s="425"/>
      <c r="M203" s="426"/>
    </row>
    <row r="204" spans="1:13" s="416" customFormat="1">
      <c r="A204" s="421">
        <f t="shared" si="19"/>
        <v>13</v>
      </c>
      <c r="B204" s="422" t="s">
        <v>628</v>
      </c>
      <c r="C204" s="423">
        <f t="shared" si="16"/>
        <v>0</v>
      </c>
      <c r="D204" s="423">
        <f t="shared" si="17"/>
        <v>0</v>
      </c>
      <c r="E204" s="423"/>
      <c r="F204" s="423">
        <f t="shared" si="18"/>
        <v>0</v>
      </c>
      <c r="G204" s="423"/>
      <c r="H204" s="423"/>
      <c r="I204" s="424"/>
      <c r="J204" s="425"/>
      <c r="K204" s="425"/>
      <c r="M204" s="426"/>
    </row>
    <row r="205" spans="1:13" s="416" customFormat="1">
      <c r="A205" s="421">
        <f t="shared" si="19"/>
        <v>14</v>
      </c>
      <c r="B205" s="422" t="s">
        <v>629</v>
      </c>
      <c r="C205" s="423">
        <f t="shared" si="16"/>
        <v>0</v>
      </c>
      <c r="D205" s="423">
        <f t="shared" si="17"/>
        <v>0</v>
      </c>
      <c r="E205" s="423"/>
      <c r="F205" s="423">
        <f t="shared" si="18"/>
        <v>0</v>
      </c>
      <c r="G205" s="423"/>
      <c r="H205" s="423"/>
      <c r="I205" s="424"/>
      <c r="J205" s="425"/>
      <c r="K205" s="425"/>
      <c r="M205" s="426"/>
    </row>
    <row r="206" spans="1:13" s="416" customFormat="1">
      <c r="A206" s="421">
        <f t="shared" si="19"/>
        <v>15</v>
      </c>
      <c r="B206" s="422" t="s">
        <v>630</v>
      </c>
      <c r="C206" s="423">
        <f t="shared" si="16"/>
        <v>0</v>
      </c>
      <c r="D206" s="423">
        <f t="shared" si="17"/>
        <v>0</v>
      </c>
      <c r="E206" s="423"/>
      <c r="F206" s="423">
        <f t="shared" si="18"/>
        <v>0</v>
      </c>
      <c r="G206" s="423"/>
      <c r="H206" s="423"/>
      <c r="I206" s="424"/>
      <c r="J206" s="425"/>
      <c r="K206" s="425"/>
      <c r="M206" s="426"/>
    </row>
    <row r="207" spans="1:13" s="416" customFormat="1">
      <c r="A207" s="421">
        <f t="shared" si="19"/>
        <v>16</v>
      </c>
      <c r="B207" s="422" t="s">
        <v>631</v>
      </c>
      <c r="C207" s="423">
        <f t="shared" si="16"/>
        <v>0</v>
      </c>
      <c r="D207" s="423">
        <f t="shared" si="17"/>
        <v>0</v>
      </c>
      <c r="E207" s="423"/>
      <c r="F207" s="423">
        <f t="shared" si="18"/>
        <v>0</v>
      </c>
      <c r="G207" s="423"/>
      <c r="H207" s="423"/>
      <c r="I207" s="424"/>
      <c r="J207" s="425"/>
      <c r="K207" s="425"/>
      <c r="M207" s="426"/>
    </row>
    <row r="208" spans="1:13" s="416" customFormat="1" ht="30">
      <c r="A208" s="421">
        <f t="shared" si="19"/>
        <v>17</v>
      </c>
      <c r="B208" s="422" t="s">
        <v>632</v>
      </c>
      <c r="C208" s="423">
        <f t="shared" si="16"/>
        <v>0</v>
      </c>
      <c r="D208" s="423">
        <f t="shared" si="17"/>
        <v>0</v>
      </c>
      <c r="E208" s="423"/>
      <c r="F208" s="423">
        <f t="shared" si="18"/>
        <v>0</v>
      </c>
      <c r="G208" s="423"/>
      <c r="H208" s="423"/>
      <c r="I208" s="424"/>
      <c r="J208" s="425"/>
      <c r="K208" s="425"/>
      <c r="M208" s="426"/>
    </row>
    <row r="209" spans="1:13" s="416" customFormat="1">
      <c r="A209" s="421">
        <f t="shared" si="19"/>
        <v>18</v>
      </c>
      <c r="B209" s="436" t="s">
        <v>633</v>
      </c>
      <c r="C209" s="423">
        <f t="shared" si="16"/>
        <v>0</v>
      </c>
      <c r="D209" s="423">
        <f t="shared" si="17"/>
        <v>0</v>
      </c>
      <c r="E209" s="423"/>
      <c r="F209" s="423">
        <f t="shared" si="18"/>
        <v>0</v>
      </c>
      <c r="G209" s="423"/>
      <c r="H209" s="423"/>
      <c r="I209" s="424"/>
      <c r="J209" s="425"/>
      <c r="K209" s="425"/>
      <c r="M209" s="426"/>
    </row>
    <row r="210" spans="1:13" s="440" customFormat="1">
      <c r="A210" s="437">
        <f t="shared" si="19"/>
        <v>19</v>
      </c>
      <c r="B210" s="438" t="s">
        <v>671</v>
      </c>
      <c r="C210" s="439">
        <f t="shared" si="16"/>
        <v>351079</v>
      </c>
      <c r="D210" s="439">
        <f t="shared" si="17"/>
        <v>351079</v>
      </c>
      <c r="E210" s="439">
        <f>E192</f>
        <v>0</v>
      </c>
      <c r="F210" s="439">
        <f t="shared" si="18"/>
        <v>333525</v>
      </c>
      <c r="G210" s="439">
        <f>G192</f>
        <v>333525</v>
      </c>
      <c r="H210" s="439">
        <f>H192</f>
        <v>0</v>
      </c>
      <c r="I210" s="439">
        <f>I192</f>
        <v>17554</v>
      </c>
      <c r="J210" s="439"/>
      <c r="K210" s="439"/>
      <c r="M210" s="426"/>
    </row>
    <row r="211" spans="1:13" s="416" customFormat="1">
      <c r="A211" s="421">
        <f t="shared" si="19"/>
        <v>20</v>
      </c>
      <c r="B211" s="422" t="s">
        <v>635</v>
      </c>
      <c r="C211" s="423">
        <f t="shared" si="16"/>
        <v>261375</v>
      </c>
      <c r="D211" s="423">
        <f t="shared" si="17"/>
        <v>261375</v>
      </c>
      <c r="E211" s="423">
        <v>0</v>
      </c>
      <c r="F211" s="423">
        <f t="shared" si="18"/>
        <v>8832</v>
      </c>
      <c r="G211" s="423">
        <v>8832</v>
      </c>
      <c r="H211" s="423">
        <f>109180+1380</f>
        <v>110560</v>
      </c>
      <c r="I211" s="423">
        <f>140603+1380</f>
        <v>141983</v>
      </c>
      <c r="J211" s="425"/>
      <c r="K211" s="425"/>
      <c r="M211" s="426"/>
    </row>
    <row r="212" spans="1:13" s="416" customFormat="1">
      <c r="A212" s="421">
        <f t="shared" si="19"/>
        <v>21</v>
      </c>
      <c r="B212" s="422" t="s">
        <v>636</v>
      </c>
      <c r="C212" s="423">
        <f t="shared" si="16"/>
        <v>3130</v>
      </c>
      <c r="D212" s="423">
        <f t="shared" si="17"/>
        <v>3130</v>
      </c>
      <c r="E212" s="423">
        <v>0</v>
      </c>
      <c r="F212" s="423">
        <f t="shared" si="18"/>
        <v>2385</v>
      </c>
      <c r="G212" s="423">
        <v>2385</v>
      </c>
      <c r="H212" s="423">
        <v>373</v>
      </c>
      <c r="I212" s="423">
        <v>372</v>
      </c>
      <c r="J212" s="425"/>
      <c r="K212" s="425"/>
      <c r="M212" s="426"/>
    </row>
    <row r="213" spans="1:13" s="416" customFormat="1">
      <c r="A213" s="421">
        <f t="shared" si="19"/>
        <v>22</v>
      </c>
      <c r="B213" s="422" t="s">
        <v>637</v>
      </c>
      <c r="C213" s="423">
        <f t="shared" si="16"/>
        <v>57467</v>
      </c>
      <c r="D213" s="423">
        <f t="shared" si="17"/>
        <v>57467</v>
      </c>
      <c r="E213" s="423"/>
      <c r="F213" s="423">
        <f t="shared" si="18"/>
        <v>0</v>
      </c>
      <c r="G213" s="423"/>
      <c r="H213" s="423">
        <v>29479</v>
      </c>
      <c r="I213" s="423">
        <v>27988</v>
      </c>
      <c r="J213" s="425"/>
      <c r="K213" s="425"/>
      <c r="M213" s="426"/>
    </row>
    <row r="214" spans="1:13" s="416" customFormat="1">
      <c r="A214" s="421">
        <f t="shared" si="19"/>
        <v>23</v>
      </c>
      <c r="B214" s="422" t="s">
        <v>638</v>
      </c>
      <c r="C214" s="423">
        <f t="shared" si="16"/>
        <v>0</v>
      </c>
      <c r="D214" s="423">
        <f t="shared" si="17"/>
        <v>0</v>
      </c>
      <c r="E214" s="423"/>
      <c r="F214" s="423">
        <f t="shared" si="18"/>
        <v>0</v>
      </c>
      <c r="G214" s="423"/>
      <c r="H214" s="423"/>
      <c r="I214" s="423"/>
      <c r="J214" s="425"/>
      <c r="K214" s="425"/>
      <c r="M214" s="426"/>
    </row>
    <row r="215" spans="1:13" s="416" customFormat="1">
      <c r="A215" s="421">
        <f t="shared" si="19"/>
        <v>24</v>
      </c>
      <c r="B215" s="422" t="s">
        <v>639</v>
      </c>
      <c r="C215" s="423">
        <f t="shared" si="16"/>
        <v>0</v>
      </c>
      <c r="D215" s="423">
        <f t="shared" si="17"/>
        <v>0</v>
      </c>
      <c r="E215" s="423"/>
      <c r="F215" s="423">
        <f t="shared" si="18"/>
        <v>0</v>
      </c>
      <c r="G215" s="423"/>
      <c r="H215" s="423"/>
      <c r="I215" s="423"/>
      <c r="J215" s="425"/>
      <c r="K215" s="425"/>
      <c r="M215" s="426"/>
    </row>
    <row r="216" spans="1:13" s="416" customFormat="1">
      <c r="A216" s="421">
        <f t="shared" si="19"/>
        <v>25</v>
      </c>
      <c r="B216" s="422" t="s">
        <v>640</v>
      </c>
      <c r="C216" s="423">
        <f t="shared" si="16"/>
        <v>0</v>
      </c>
      <c r="D216" s="423">
        <f t="shared" si="17"/>
        <v>0</v>
      </c>
      <c r="E216" s="423"/>
      <c r="F216" s="423">
        <f t="shared" si="18"/>
        <v>0</v>
      </c>
      <c r="G216" s="423"/>
      <c r="H216" s="423"/>
      <c r="I216" s="423"/>
      <c r="J216" s="425"/>
      <c r="K216" s="425"/>
      <c r="M216" s="426"/>
    </row>
    <row r="217" spans="1:13" s="416" customFormat="1">
      <c r="A217" s="421">
        <f t="shared" si="19"/>
        <v>26</v>
      </c>
      <c r="B217" s="422" t="s">
        <v>194</v>
      </c>
      <c r="C217" s="423">
        <f t="shared" si="16"/>
        <v>0</v>
      </c>
      <c r="D217" s="423">
        <f t="shared" si="17"/>
        <v>0</v>
      </c>
      <c r="E217" s="423"/>
      <c r="F217" s="423">
        <f t="shared" si="18"/>
        <v>0</v>
      </c>
      <c r="G217" s="423"/>
      <c r="H217" s="423"/>
      <c r="I217" s="423"/>
      <c r="J217" s="424"/>
      <c r="K217" s="424"/>
      <c r="M217" s="426"/>
    </row>
    <row r="218" spans="1:13" s="416" customFormat="1">
      <c r="A218" s="421">
        <f t="shared" si="19"/>
        <v>27</v>
      </c>
      <c r="B218" s="422" t="s">
        <v>641</v>
      </c>
      <c r="C218" s="423">
        <f t="shared" si="16"/>
        <v>0</v>
      </c>
      <c r="D218" s="423">
        <f t="shared" si="17"/>
        <v>0</v>
      </c>
      <c r="E218" s="423"/>
      <c r="F218" s="423">
        <f t="shared" si="18"/>
        <v>0</v>
      </c>
      <c r="G218" s="423"/>
      <c r="H218" s="423"/>
      <c r="I218" s="423"/>
      <c r="J218" s="424"/>
      <c r="K218" s="424"/>
      <c r="M218" s="426"/>
    </row>
    <row r="219" spans="1:13" s="416" customFormat="1">
      <c r="A219" s="421">
        <f t="shared" si="19"/>
        <v>28</v>
      </c>
      <c r="B219" s="422" t="s">
        <v>642</v>
      </c>
      <c r="C219" s="423">
        <f t="shared" si="16"/>
        <v>29107</v>
      </c>
      <c r="D219" s="423">
        <f t="shared" si="17"/>
        <v>29107</v>
      </c>
      <c r="E219" s="423">
        <v>0</v>
      </c>
      <c r="F219" s="423">
        <f t="shared" si="18"/>
        <v>6309</v>
      </c>
      <c r="G219" s="423">
        <v>6309</v>
      </c>
      <c r="H219" s="423">
        <v>12967</v>
      </c>
      <c r="I219" s="423">
        <v>9831</v>
      </c>
      <c r="J219" s="423"/>
      <c r="K219" s="425"/>
      <c r="M219" s="426"/>
    </row>
    <row r="220" spans="1:13" s="416" customFormat="1">
      <c r="A220" s="421">
        <f t="shared" si="19"/>
        <v>29</v>
      </c>
      <c r="B220" s="422" t="s">
        <v>643</v>
      </c>
      <c r="C220" s="423">
        <f t="shared" si="16"/>
        <v>0</v>
      </c>
      <c r="D220" s="423">
        <f t="shared" si="17"/>
        <v>0</v>
      </c>
      <c r="E220" s="423"/>
      <c r="F220" s="423">
        <f t="shared" si="18"/>
        <v>0</v>
      </c>
      <c r="G220" s="423"/>
      <c r="H220" s="423"/>
      <c r="I220" s="424"/>
      <c r="J220" s="425"/>
      <c r="K220" s="425"/>
      <c r="M220" s="426"/>
    </row>
    <row r="221" spans="1:13" s="416" customFormat="1">
      <c r="A221" s="421">
        <f t="shared" si="19"/>
        <v>30</v>
      </c>
      <c r="B221" s="422" t="s">
        <v>644</v>
      </c>
      <c r="C221" s="423">
        <f t="shared" si="16"/>
        <v>0</v>
      </c>
      <c r="D221" s="423">
        <f t="shared" si="17"/>
        <v>0</v>
      </c>
      <c r="E221" s="423"/>
      <c r="F221" s="423">
        <f t="shared" si="18"/>
        <v>0</v>
      </c>
      <c r="G221" s="423"/>
      <c r="H221" s="423"/>
      <c r="I221" s="424"/>
      <c r="J221" s="425"/>
      <c r="K221" s="425"/>
      <c r="M221" s="426"/>
    </row>
    <row r="222" spans="1:13" s="416" customFormat="1">
      <c r="A222" s="421">
        <f t="shared" si="19"/>
        <v>31</v>
      </c>
      <c r="B222" s="422" t="s">
        <v>645</v>
      </c>
      <c r="C222" s="423">
        <f t="shared" si="16"/>
        <v>0</v>
      </c>
      <c r="D222" s="423">
        <f t="shared" si="17"/>
        <v>0</v>
      </c>
      <c r="E222" s="423"/>
      <c r="F222" s="423">
        <f t="shared" si="18"/>
        <v>0</v>
      </c>
      <c r="G222" s="423"/>
      <c r="H222" s="423"/>
      <c r="I222" s="424"/>
      <c r="J222" s="425"/>
      <c r="K222" s="425"/>
      <c r="M222" s="426"/>
    </row>
    <row r="223" spans="1:13" s="416" customFormat="1">
      <c r="A223" s="427">
        <f t="shared" si="19"/>
        <v>32</v>
      </c>
      <c r="B223" s="436" t="s">
        <v>646</v>
      </c>
      <c r="C223" s="423">
        <f t="shared" si="16"/>
        <v>0</v>
      </c>
      <c r="D223" s="423">
        <f t="shared" si="17"/>
        <v>0</v>
      </c>
      <c r="E223" s="429"/>
      <c r="F223" s="423">
        <f t="shared" si="18"/>
        <v>0</v>
      </c>
      <c r="G223" s="429"/>
      <c r="H223" s="423"/>
      <c r="I223" s="430"/>
      <c r="J223" s="431"/>
      <c r="K223" s="431"/>
      <c r="M223" s="426"/>
    </row>
    <row r="224" spans="1:13" s="440" customFormat="1">
      <c r="A224" s="437">
        <f t="shared" si="19"/>
        <v>33</v>
      </c>
      <c r="B224" s="438" t="s">
        <v>647</v>
      </c>
      <c r="C224" s="439">
        <f t="shared" si="16"/>
        <v>351079</v>
      </c>
      <c r="D224" s="439">
        <f t="shared" si="17"/>
        <v>351079</v>
      </c>
      <c r="E224" s="439">
        <f>SUM(E211:E222)</f>
        <v>0</v>
      </c>
      <c r="F224" s="439">
        <f t="shared" si="18"/>
        <v>17526</v>
      </c>
      <c r="G224" s="439">
        <f>SUM(G211:G222)</f>
        <v>17526</v>
      </c>
      <c r="H224" s="439">
        <f>SUM(H211:H222)</f>
        <v>153379</v>
      </c>
      <c r="I224" s="439">
        <f>SUM(I211:I222)</f>
        <v>180174</v>
      </c>
      <c r="J224" s="439"/>
      <c r="K224" s="439"/>
      <c r="M224" s="426"/>
    </row>
    <row r="225" spans="1:13" s="416" customFormat="1" ht="30">
      <c r="A225" s="437">
        <f t="shared" si="19"/>
        <v>34</v>
      </c>
      <c r="B225" s="422" t="s">
        <v>648</v>
      </c>
      <c r="C225" s="423">
        <f t="shared" si="16"/>
        <v>0</v>
      </c>
      <c r="D225" s="423">
        <f t="shared" si="17"/>
        <v>0</v>
      </c>
      <c r="E225" s="423">
        <f>E192-E224</f>
        <v>0</v>
      </c>
      <c r="F225" s="423">
        <f t="shared" si="18"/>
        <v>315999</v>
      </c>
      <c r="G225" s="423">
        <f>G192-G224</f>
        <v>315999</v>
      </c>
      <c r="H225" s="423">
        <f>H192-H224</f>
        <v>-153379</v>
      </c>
      <c r="I225" s="423">
        <f>I192-I224</f>
        <v>-162620</v>
      </c>
      <c r="J225" s="423"/>
      <c r="K225" s="439"/>
      <c r="M225" s="426"/>
    </row>
    <row r="226" spans="1:13" s="440" customFormat="1">
      <c r="A226" s="437">
        <f t="shared" si="19"/>
        <v>35</v>
      </c>
      <c r="B226" s="438" t="s">
        <v>649</v>
      </c>
      <c r="C226" s="439">
        <f t="shared" si="16"/>
        <v>351079</v>
      </c>
      <c r="D226" s="439">
        <f t="shared" si="17"/>
        <v>351079</v>
      </c>
      <c r="E226" s="439">
        <f>E224+E225</f>
        <v>0</v>
      </c>
      <c r="F226" s="439">
        <f t="shared" si="18"/>
        <v>333525</v>
      </c>
      <c r="G226" s="439">
        <f>G224+G225</f>
        <v>333525</v>
      </c>
      <c r="H226" s="439">
        <f>H224+H225</f>
        <v>0</v>
      </c>
      <c r="I226" s="439">
        <f>I224+I225</f>
        <v>17554</v>
      </c>
      <c r="J226" s="439"/>
      <c r="K226" s="439"/>
      <c r="M226" s="426"/>
    </row>
    <row r="227" spans="1:13" s="416" customFormat="1">
      <c r="A227" s="437">
        <f t="shared" si="19"/>
        <v>36</v>
      </c>
      <c r="B227" s="422" t="s">
        <v>650</v>
      </c>
      <c r="C227" s="423">
        <f t="shared" si="16"/>
        <v>0</v>
      </c>
      <c r="D227" s="423">
        <f t="shared" si="17"/>
        <v>0</v>
      </c>
      <c r="E227" s="423"/>
      <c r="F227" s="423">
        <f t="shared" si="18"/>
        <v>0</v>
      </c>
      <c r="G227" s="423"/>
      <c r="H227" s="423"/>
      <c r="I227" s="424"/>
      <c r="J227" s="425"/>
      <c r="K227" s="425"/>
      <c r="M227" s="426"/>
    </row>
    <row r="228" spans="1:13" s="416" customFormat="1">
      <c r="A228" s="437">
        <f t="shared" si="19"/>
        <v>37</v>
      </c>
      <c r="B228" s="422" t="s">
        <v>651</v>
      </c>
      <c r="C228" s="423">
        <f t="shared" si="16"/>
        <v>0</v>
      </c>
      <c r="D228" s="423">
        <f t="shared" si="17"/>
        <v>0</v>
      </c>
      <c r="E228" s="423"/>
      <c r="F228" s="423">
        <f t="shared" si="18"/>
        <v>0</v>
      </c>
      <c r="G228" s="423"/>
      <c r="H228" s="423"/>
      <c r="I228" s="424"/>
      <c r="J228" s="425"/>
      <c r="K228" s="425"/>
      <c r="M228" s="426"/>
    </row>
    <row r="229" spans="1:13" s="440" customFormat="1">
      <c r="A229" s="437">
        <f t="shared" si="19"/>
        <v>38</v>
      </c>
      <c r="B229" s="438" t="s">
        <v>672</v>
      </c>
      <c r="C229" s="439">
        <v>351079</v>
      </c>
      <c r="D229" s="439">
        <f t="shared" si="17"/>
        <v>351079</v>
      </c>
      <c r="E229" s="439">
        <f>E226</f>
        <v>0</v>
      </c>
      <c r="F229" s="439">
        <f t="shared" si="18"/>
        <v>333525</v>
      </c>
      <c r="G229" s="439">
        <f>G226</f>
        <v>333525</v>
      </c>
      <c r="H229" s="439">
        <f>H224</f>
        <v>153379</v>
      </c>
      <c r="I229" s="439">
        <f>I224</f>
        <v>180174</v>
      </c>
      <c r="J229" s="439"/>
      <c r="K229" s="439"/>
      <c r="M229" s="426"/>
    </row>
    <row r="230" spans="1:13" s="416" customFormat="1">
      <c r="A230" s="443"/>
      <c r="B230" s="444"/>
      <c r="C230" s="445"/>
      <c r="D230" s="445"/>
      <c r="E230" s="445"/>
      <c r="F230" s="445"/>
      <c r="G230" s="445"/>
      <c r="H230" s="445"/>
      <c r="I230" s="445"/>
      <c r="J230" s="445"/>
      <c r="K230" s="442" t="s">
        <v>105</v>
      </c>
      <c r="M230" s="426"/>
    </row>
    <row r="231" spans="1:13" s="416" customFormat="1">
      <c r="A231" s="666" t="s">
        <v>673</v>
      </c>
      <c r="B231" s="667"/>
      <c r="C231" s="667"/>
      <c r="D231" s="667"/>
      <c r="E231" s="667"/>
      <c r="F231" s="667"/>
      <c r="G231" s="667"/>
      <c r="H231" s="667"/>
      <c r="I231" s="667"/>
      <c r="J231" s="667"/>
      <c r="K231" s="668"/>
      <c r="M231" s="426"/>
    </row>
    <row r="232" spans="1:13" s="416" customFormat="1">
      <c r="A232" s="669" t="s">
        <v>674</v>
      </c>
      <c r="B232" s="670"/>
      <c r="C232" s="670"/>
      <c r="D232" s="670"/>
      <c r="E232" s="670"/>
      <c r="F232" s="670"/>
      <c r="G232" s="670"/>
      <c r="H232" s="670"/>
      <c r="I232" s="670"/>
      <c r="J232" s="670"/>
      <c r="K232" s="671"/>
      <c r="M232" s="426"/>
    </row>
    <row r="233" spans="1:13" s="416" customFormat="1">
      <c r="A233" s="672" t="s">
        <v>603</v>
      </c>
      <c r="B233" s="673"/>
      <c r="C233" s="673"/>
      <c r="D233" s="673"/>
      <c r="E233" s="673"/>
      <c r="F233" s="673"/>
      <c r="G233" s="673"/>
      <c r="H233" s="673"/>
      <c r="I233" s="673"/>
      <c r="J233" s="673"/>
      <c r="K233" s="674"/>
      <c r="M233" s="426"/>
    </row>
    <row r="234" spans="1:13" s="416" customFormat="1">
      <c r="A234" s="646" t="s">
        <v>604</v>
      </c>
      <c r="B234" s="647"/>
      <c r="C234" s="647"/>
      <c r="D234" s="647"/>
      <c r="E234" s="647"/>
      <c r="F234" s="647"/>
      <c r="G234" s="647"/>
      <c r="H234" s="647"/>
      <c r="I234" s="647"/>
      <c r="J234" s="647"/>
      <c r="K234" s="648"/>
      <c r="M234" s="426"/>
    </row>
    <row r="235" spans="1:13" s="416" customFormat="1" ht="77.25" customHeight="1">
      <c r="A235" s="685" t="s">
        <v>675</v>
      </c>
      <c r="B235" s="686"/>
      <c r="C235" s="686"/>
      <c r="D235" s="686"/>
      <c r="E235" s="686"/>
      <c r="F235" s="686"/>
      <c r="G235" s="686"/>
      <c r="H235" s="686"/>
      <c r="I235" s="686"/>
      <c r="J235" s="686"/>
      <c r="K235" s="687"/>
      <c r="M235" s="426"/>
    </row>
    <row r="236" spans="1:13" s="416" customFormat="1" ht="42" customHeight="1">
      <c r="A236" s="678" t="s">
        <v>108</v>
      </c>
      <c r="B236" s="679" t="s">
        <v>606</v>
      </c>
      <c r="C236" s="680" t="s">
        <v>607</v>
      </c>
      <c r="D236" s="680" t="s">
        <v>608</v>
      </c>
      <c r="E236" s="681" t="s">
        <v>609</v>
      </c>
      <c r="F236" s="661" t="s">
        <v>93</v>
      </c>
      <c r="G236" s="661" t="s">
        <v>610</v>
      </c>
      <c r="H236" s="663" t="s">
        <v>611</v>
      </c>
      <c r="I236" s="664" t="s">
        <v>611</v>
      </c>
      <c r="J236" s="664"/>
      <c r="K236" s="665"/>
      <c r="M236" s="426"/>
    </row>
    <row r="237" spans="1:13" s="416" customFormat="1" ht="34.5" customHeight="1">
      <c r="A237" s="678"/>
      <c r="B237" s="679"/>
      <c r="C237" s="680"/>
      <c r="D237" s="680"/>
      <c r="E237" s="680"/>
      <c r="F237" s="662"/>
      <c r="G237" s="662"/>
      <c r="H237" s="419" t="s">
        <v>612</v>
      </c>
      <c r="I237" s="420" t="s">
        <v>613</v>
      </c>
      <c r="J237" s="420" t="s">
        <v>614</v>
      </c>
      <c r="K237" s="420" t="s">
        <v>615</v>
      </c>
      <c r="M237" s="426"/>
    </row>
    <row r="238" spans="1:13" s="416" customFormat="1">
      <c r="A238" s="421">
        <v>1</v>
      </c>
      <c r="B238" s="422" t="s">
        <v>616</v>
      </c>
      <c r="C238" s="423">
        <f>SUM(G238:K238)</f>
        <v>508444</v>
      </c>
      <c r="D238" s="423">
        <f>C238</f>
        <v>508444</v>
      </c>
      <c r="E238" s="423">
        <v>0</v>
      </c>
      <c r="F238" s="423">
        <f>G238-E238</f>
        <v>483022</v>
      </c>
      <c r="G238" s="423">
        <v>483022</v>
      </c>
      <c r="H238" s="425"/>
      <c r="I238" s="424"/>
      <c r="J238" s="425">
        <v>25422</v>
      </c>
      <c r="K238" s="425"/>
      <c r="M238" s="426"/>
    </row>
    <row r="239" spans="1:13" s="432" customFormat="1">
      <c r="A239" s="427">
        <f>A238+1</f>
        <v>2</v>
      </c>
      <c r="B239" s="428" t="s">
        <v>617</v>
      </c>
      <c r="C239" s="423">
        <f t="shared" ref="C239:C274" si="20">SUM(G239:K239)</f>
        <v>0</v>
      </c>
      <c r="D239" s="429">
        <f t="shared" ref="D239:D275" si="21">C239</f>
        <v>0</v>
      </c>
      <c r="E239" s="429"/>
      <c r="F239" s="423">
        <f t="shared" ref="F239:F275" si="22">G239-E239</f>
        <v>0</v>
      </c>
      <c r="G239" s="429"/>
      <c r="H239" s="430"/>
      <c r="I239" s="430"/>
      <c r="J239" s="431"/>
      <c r="K239" s="431"/>
      <c r="M239" s="426"/>
    </row>
    <row r="240" spans="1:13" s="432" customFormat="1">
      <c r="A240" s="427">
        <f>A239+1</f>
        <v>3</v>
      </c>
      <c r="B240" s="428" t="s">
        <v>618</v>
      </c>
      <c r="C240" s="423">
        <f t="shared" si="20"/>
        <v>508444</v>
      </c>
      <c r="D240" s="429">
        <f t="shared" si="21"/>
        <v>508444</v>
      </c>
      <c r="E240" s="429">
        <v>0</v>
      </c>
      <c r="F240" s="423">
        <f t="shared" si="22"/>
        <v>483022</v>
      </c>
      <c r="G240" s="429">
        <v>483022</v>
      </c>
      <c r="H240" s="429"/>
      <c r="I240" s="429"/>
      <c r="J240" s="431">
        <v>25422</v>
      </c>
      <c r="K240" s="431"/>
      <c r="M240" s="426"/>
    </row>
    <row r="241" spans="1:13" s="432" customFormat="1">
      <c r="A241" s="427">
        <f>A240+1</f>
        <v>4</v>
      </c>
      <c r="B241" s="434" t="s">
        <v>619</v>
      </c>
      <c r="C241" s="423">
        <f t="shared" si="20"/>
        <v>483022</v>
      </c>
      <c r="D241" s="429">
        <f t="shared" si="21"/>
        <v>483022</v>
      </c>
      <c r="E241" s="429">
        <v>0</v>
      </c>
      <c r="F241" s="423">
        <f t="shared" si="22"/>
        <v>483022</v>
      </c>
      <c r="G241" s="429">
        <v>483022</v>
      </c>
      <c r="H241" s="429"/>
      <c r="I241" s="430"/>
      <c r="J241" s="431"/>
      <c r="K241" s="431"/>
      <c r="M241" s="426"/>
    </row>
    <row r="242" spans="1:13" s="432" customFormat="1">
      <c r="A242" s="427">
        <f t="shared" ref="A242:A275" si="23">A241+1</f>
        <v>5</v>
      </c>
      <c r="B242" s="428" t="s">
        <v>620</v>
      </c>
      <c r="C242" s="423">
        <f t="shared" si="20"/>
        <v>0</v>
      </c>
      <c r="D242" s="429">
        <f t="shared" si="21"/>
        <v>0</v>
      </c>
      <c r="E242" s="429"/>
      <c r="F242" s="423">
        <f t="shared" si="22"/>
        <v>0</v>
      </c>
      <c r="G242" s="429"/>
      <c r="H242" s="430"/>
      <c r="I242" s="430"/>
      <c r="J242" s="431"/>
      <c r="K242" s="431"/>
      <c r="M242" s="426"/>
    </row>
    <row r="243" spans="1:13" s="432" customFormat="1">
      <c r="A243" s="427">
        <f t="shared" si="23"/>
        <v>6</v>
      </c>
      <c r="B243" s="435" t="s">
        <v>621</v>
      </c>
      <c r="C243" s="423">
        <f t="shared" si="20"/>
        <v>0</v>
      </c>
      <c r="D243" s="429">
        <f t="shared" si="21"/>
        <v>0</v>
      </c>
      <c r="E243" s="429"/>
      <c r="F243" s="423">
        <f t="shared" si="22"/>
        <v>0</v>
      </c>
      <c r="G243" s="429"/>
      <c r="H243" s="430"/>
      <c r="I243" s="430"/>
      <c r="J243" s="431"/>
      <c r="K243" s="431"/>
      <c r="M243" s="426"/>
    </row>
    <row r="244" spans="1:13" s="416" customFormat="1">
      <c r="A244" s="421">
        <f t="shared" si="23"/>
        <v>7</v>
      </c>
      <c r="B244" s="422" t="s">
        <v>622</v>
      </c>
      <c r="C244" s="423">
        <f t="shared" si="20"/>
        <v>0</v>
      </c>
      <c r="D244" s="423">
        <f t="shared" si="21"/>
        <v>0</v>
      </c>
      <c r="E244" s="423"/>
      <c r="F244" s="423">
        <f t="shared" si="22"/>
        <v>0</v>
      </c>
      <c r="G244" s="423"/>
      <c r="H244" s="423"/>
      <c r="I244" s="424"/>
      <c r="J244" s="425"/>
      <c r="K244" s="425"/>
      <c r="M244" s="426"/>
    </row>
    <row r="245" spans="1:13" s="416" customFormat="1">
      <c r="A245" s="421">
        <f t="shared" si="23"/>
        <v>8</v>
      </c>
      <c r="B245" s="422" t="s">
        <v>623</v>
      </c>
      <c r="C245" s="423">
        <f t="shared" si="20"/>
        <v>0</v>
      </c>
      <c r="D245" s="423">
        <f t="shared" si="21"/>
        <v>0</v>
      </c>
      <c r="E245" s="423"/>
      <c r="F245" s="423">
        <f t="shared" si="22"/>
        <v>0</v>
      </c>
      <c r="G245" s="423"/>
      <c r="H245" s="423"/>
      <c r="I245" s="424"/>
      <c r="J245" s="425"/>
      <c r="K245" s="425"/>
      <c r="M245" s="426"/>
    </row>
    <row r="246" spans="1:13" s="416" customFormat="1">
      <c r="A246" s="421">
        <f t="shared" si="23"/>
        <v>9</v>
      </c>
      <c r="B246" s="422" t="s">
        <v>624</v>
      </c>
      <c r="C246" s="423">
        <f t="shared" si="20"/>
        <v>0</v>
      </c>
      <c r="D246" s="423">
        <f t="shared" si="21"/>
        <v>0</v>
      </c>
      <c r="E246" s="423"/>
      <c r="F246" s="423">
        <f t="shared" si="22"/>
        <v>0</v>
      </c>
      <c r="G246" s="423"/>
      <c r="H246" s="423"/>
      <c r="I246" s="424"/>
      <c r="J246" s="425"/>
      <c r="K246" s="425"/>
      <c r="M246" s="426"/>
    </row>
    <row r="247" spans="1:13" s="416" customFormat="1">
      <c r="A247" s="421">
        <f t="shared" si="23"/>
        <v>10</v>
      </c>
      <c r="B247" s="422" t="s">
        <v>625</v>
      </c>
      <c r="C247" s="423">
        <f t="shared" si="20"/>
        <v>0</v>
      </c>
      <c r="D247" s="423">
        <f t="shared" si="21"/>
        <v>0</v>
      </c>
      <c r="E247" s="423"/>
      <c r="F247" s="423">
        <f t="shared" si="22"/>
        <v>0</v>
      </c>
      <c r="G247" s="423"/>
      <c r="H247" s="423"/>
      <c r="I247" s="424"/>
      <c r="J247" s="425"/>
      <c r="K247" s="425"/>
      <c r="M247" s="426"/>
    </row>
    <row r="248" spans="1:13" s="416" customFormat="1">
      <c r="A248" s="421">
        <f t="shared" si="23"/>
        <v>11</v>
      </c>
      <c r="B248" s="422" t="s">
        <v>626</v>
      </c>
      <c r="C248" s="423">
        <f t="shared" si="20"/>
        <v>0</v>
      </c>
      <c r="D248" s="423">
        <f t="shared" si="21"/>
        <v>0</v>
      </c>
      <c r="E248" s="423"/>
      <c r="F248" s="423">
        <f t="shared" si="22"/>
        <v>0</v>
      </c>
      <c r="G248" s="423"/>
      <c r="H248" s="423"/>
      <c r="I248" s="424"/>
      <c r="J248" s="425"/>
      <c r="K248" s="425"/>
      <c r="M248" s="426"/>
    </row>
    <row r="249" spans="1:13" s="416" customFormat="1">
      <c r="A249" s="421">
        <f t="shared" si="23"/>
        <v>12</v>
      </c>
      <c r="B249" s="422" t="s">
        <v>627</v>
      </c>
      <c r="C249" s="423">
        <f t="shared" si="20"/>
        <v>0</v>
      </c>
      <c r="D249" s="423">
        <f t="shared" si="21"/>
        <v>0</v>
      </c>
      <c r="E249" s="423"/>
      <c r="F249" s="423">
        <f t="shared" si="22"/>
        <v>0</v>
      </c>
      <c r="G249" s="423"/>
      <c r="H249" s="423"/>
      <c r="I249" s="424"/>
      <c r="J249" s="425"/>
      <c r="K249" s="425"/>
      <c r="M249" s="426"/>
    </row>
    <row r="250" spans="1:13" s="416" customFormat="1">
      <c r="A250" s="421">
        <f t="shared" si="23"/>
        <v>13</v>
      </c>
      <c r="B250" s="422" t="s">
        <v>628</v>
      </c>
      <c r="C250" s="423">
        <f t="shared" si="20"/>
        <v>0</v>
      </c>
      <c r="D250" s="423">
        <f t="shared" si="21"/>
        <v>0</v>
      </c>
      <c r="E250" s="423"/>
      <c r="F250" s="423">
        <f t="shared" si="22"/>
        <v>0</v>
      </c>
      <c r="G250" s="423"/>
      <c r="H250" s="423"/>
      <c r="I250" s="424"/>
      <c r="J250" s="425"/>
      <c r="K250" s="425"/>
      <c r="M250" s="426"/>
    </row>
    <row r="251" spans="1:13" s="416" customFormat="1">
      <c r="A251" s="421">
        <f t="shared" si="23"/>
        <v>14</v>
      </c>
      <c r="B251" s="422" t="s">
        <v>629</v>
      </c>
      <c r="C251" s="423">
        <f t="shared" si="20"/>
        <v>0</v>
      </c>
      <c r="D251" s="423">
        <f t="shared" si="21"/>
        <v>0</v>
      </c>
      <c r="E251" s="423"/>
      <c r="F251" s="423">
        <f t="shared" si="22"/>
        <v>0</v>
      </c>
      <c r="G251" s="423"/>
      <c r="H251" s="423"/>
      <c r="I251" s="424"/>
      <c r="J251" s="425"/>
      <c r="K251" s="425"/>
      <c r="M251" s="426"/>
    </row>
    <row r="252" spans="1:13" s="416" customFormat="1">
      <c r="A252" s="421">
        <f t="shared" si="23"/>
        <v>15</v>
      </c>
      <c r="B252" s="422" t="s">
        <v>630</v>
      </c>
      <c r="C252" s="423">
        <f t="shared" si="20"/>
        <v>0</v>
      </c>
      <c r="D252" s="423">
        <f t="shared" si="21"/>
        <v>0</v>
      </c>
      <c r="E252" s="423"/>
      <c r="F252" s="423">
        <f t="shared" si="22"/>
        <v>0</v>
      </c>
      <c r="G252" s="423"/>
      <c r="H252" s="423"/>
      <c r="I252" s="424"/>
      <c r="J252" s="425"/>
      <c r="K252" s="425"/>
      <c r="M252" s="426"/>
    </row>
    <row r="253" spans="1:13" s="416" customFormat="1">
      <c r="A253" s="421">
        <f t="shared" si="23"/>
        <v>16</v>
      </c>
      <c r="B253" s="422" t="s">
        <v>631</v>
      </c>
      <c r="C253" s="423">
        <f t="shared" si="20"/>
        <v>0</v>
      </c>
      <c r="D253" s="423">
        <f t="shared" si="21"/>
        <v>0</v>
      </c>
      <c r="E253" s="423"/>
      <c r="F253" s="423">
        <f t="shared" si="22"/>
        <v>0</v>
      </c>
      <c r="G253" s="423"/>
      <c r="H253" s="423"/>
      <c r="I253" s="424"/>
      <c r="J253" s="425"/>
      <c r="K253" s="425"/>
      <c r="M253" s="426"/>
    </row>
    <row r="254" spans="1:13" s="416" customFormat="1" ht="30">
      <c r="A254" s="421">
        <f t="shared" si="23"/>
        <v>17</v>
      </c>
      <c r="B254" s="422" t="s">
        <v>632</v>
      </c>
      <c r="C254" s="423">
        <f t="shared" si="20"/>
        <v>0</v>
      </c>
      <c r="D254" s="423">
        <f t="shared" si="21"/>
        <v>0</v>
      </c>
      <c r="E254" s="423"/>
      <c r="F254" s="423">
        <f t="shared" si="22"/>
        <v>0</v>
      </c>
      <c r="G254" s="423"/>
      <c r="H254" s="423"/>
      <c r="I254" s="424"/>
      <c r="J254" s="425"/>
      <c r="K254" s="425"/>
      <c r="M254" s="426"/>
    </row>
    <row r="255" spans="1:13" s="416" customFormat="1">
      <c r="A255" s="421">
        <f t="shared" si="23"/>
        <v>18</v>
      </c>
      <c r="B255" s="436" t="s">
        <v>633</v>
      </c>
      <c r="C255" s="423">
        <f t="shared" si="20"/>
        <v>0</v>
      </c>
      <c r="D255" s="423">
        <f t="shared" si="21"/>
        <v>0</v>
      </c>
      <c r="E255" s="423"/>
      <c r="F255" s="423">
        <f t="shared" si="22"/>
        <v>0</v>
      </c>
      <c r="G255" s="423"/>
      <c r="H255" s="423"/>
      <c r="I255" s="424"/>
      <c r="J255" s="425"/>
      <c r="K255" s="425"/>
      <c r="M255" s="426"/>
    </row>
    <row r="256" spans="1:13" s="440" customFormat="1">
      <c r="A256" s="437">
        <f t="shared" si="23"/>
        <v>19</v>
      </c>
      <c r="B256" s="438" t="s">
        <v>676</v>
      </c>
      <c r="C256" s="439">
        <f t="shared" si="20"/>
        <v>508444</v>
      </c>
      <c r="D256" s="439">
        <f t="shared" si="21"/>
        <v>508444</v>
      </c>
      <c r="E256" s="439">
        <f>E238</f>
        <v>0</v>
      </c>
      <c r="F256" s="439">
        <f t="shared" si="22"/>
        <v>483022</v>
      </c>
      <c r="G256" s="439">
        <f>G238</f>
        <v>483022</v>
      </c>
      <c r="H256" s="439">
        <f>H238</f>
        <v>0</v>
      </c>
      <c r="I256" s="439">
        <f>I238</f>
        <v>0</v>
      </c>
      <c r="J256" s="439">
        <f>J238</f>
        <v>25422</v>
      </c>
      <c r="K256" s="439"/>
      <c r="M256" s="426"/>
    </row>
    <row r="257" spans="1:13" s="416" customFormat="1">
      <c r="A257" s="421">
        <f t="shared" si="23"/>
        <v>20</v>
      </c>
      <c r="B257" s="422" t="s">
        <v>635</v>
      </c>
      <c r="C257" s="423">
        <f t="shared" si="20"/>
        <v>368990</v>
      </c>
      <c r="D257" s="423">
        <f t="shared" si="21"/>
        <v>368990</v>
      </c>
      <c r="E257" s="423"/>
      <c r="F257" s="423">
        <f t="shared" si="22"/>
        <v>0</v>
      </c>
      <c r="G257" s="423"/>
      <c r="H257" s="423">
        <v>15500</v>
      </c>
      <c r="I257" s="423">
        <v>164495</v>
      </c>
      <c r="J257" s="423">
        <v>188995</v>
      </c>
      <c r="K257" s="423"/>
      <c r="M257" s="426"/>
    </row>
    <row r="258" spans="1:13" s="416" customFormat="1">
      <c r="A258" s="421">
        <f t="shared" si="23"/>
        <v>21</v>
      </c>
      <c r="B258" s="422" t="s">
        <v>636</v>
      </c>
      <c r="C258" s="423">
        <f t="shared" si="20"/>
        <v>13228</v>
      </c>
      <c r="D258" s="423">
        <f t="shared" si="21"/>
        <v>13228</v>
      </c>
      <c r="E258" s="423"/>
      <c r="F258" s="423">
        <f t="shared" si="22"/>
        <v>0</v>
      </c>
      <c r="G258" s="423"/>
      <c r="H258" s="423">
        <v>4185</v>
      </c>
      <c r="I258" s="423">
        <v>539</v>
      </c>
      <c r="J258" s="423">
        <v>8504</v>
      </c>
      <c r="K258" s="423"/>
      <c r="M258" s="426"/>
    </row>
    <row r="259" spans="1:13" s="416" customFormat="1">
      <c r="A259" s="421">
        <f t="shared" si="23"/>
        <v>22</v>
      </c>
      <c r="B259" s="422" t="s">
        <v>637</v>
      </c>
      <c r="C259" s="423">
        <f t="shared" si="20"/>
        <v>86400</v>
      </c>
      <c r="D259" s="423">
        <f t="shared" si="21"/>
        <v>86400</v>
      </c>
      <c r="E259" s="423"/>
      <c r="F259" s="423">
        <f t="shared" si="22"/>
        <v>0</v>
      </c>
      <c r="G259" s="423"/>
      <c r="H259" s="423"/>
      <c r="I259" s="423">
        <v>43875</v>
      </c>
      <c r="J259" s="423">
        <v>42525</v>
      </c>
      <c r="K259" s="423"/>
      <c r="M259" s="426"/>
    </row>
    <row r="260" spans="1:13" s="416" customFormat="1">
      <c r="A260" s="421">
        <f t="shared" si="23"/>
        <v>23</v>
      </c>
      <c r="B260" s="422" t="s">
        <v>638</v>
      </c>
      <c r="C260" s="423">
        <f t="shared" si="20"/>
        <v>0</v>
      </c>
      <c r="D260" s="423">
        <f t="shared" si="21"/>
        <v>0</v>
      </c>
      <c r="E260" s="423"/>
      <c r="F260" s="423">
        <f t="shared" si="22"/>
        <v>0</v>
      </c>
      <c r="G260" s="423"/>
      <c r="H260" s="423"/>
      <c r="I260" s="423"/>
      <c r="J260" s="423"/>
      <c r="K260" s="423"/>
      <c r="M260" s="426"/>
    </row>
    <row r="261" spans="1:13" s="416" customFormat="1">
      <c r="A261" s="421">
        <f t="shared" si="23"/>
        <v>24</v>
      </c>
      <c r="B261" s="422" t="s">
        <v>639</v>
      </c>
      <c r="C261" s="423">
        <f t="shared" si="20"/>
        <v>0</v>
      </c>
      <c r="D261" s="423">
        <f t="shared" si="21"/>
        <v>0</v>
      </c>
      <c r="E261" s="423"/>
      <c r="F261" s="423">
        <f t="shared" si="22"/>
        <v>0</v>
      </c>
      <c r="G261" s="423"/>
      <c r="H261" s="423"/>
      <c r="I261" s="423"/>
      <c r="J261" s="423"/>
      <c r="K261" s="423"/>
      <c r="M261" s="426"/>
    </row>
    <row r="262" spans="1:13" s="416" customFormat="1">
      <c r="A262" s="421">
        <f t="shared" si="23"/>
        <v>25</v>
      </c>
      <c r="B262" s="422" t="s">
        <v>640</v>
      </c>
      <c r="C262" s="423">
        <f t="shared" si="20"/>
        <v>0</v>
      </c>
      <c r="D262" s="423">
        <f t="shared" si="21"/>
        <v>0</v>
      </c>
      <c r="E262" s="423"/>
      <c r="F262" s="423">
        <f t="shared" si="22"/>
        <v>0</v>
      </c>
      <c r="G262" s="423"/>
      <c r="H262" s="423"/>
      <c r="I262" s="423"/>
      <c r="J262" s="423"/>
      <c r="K262" s="423"/>
      <c r="M262" s="426"/>
    </row>
    <row r="263" spans="1:13" s="416" customFormat="1">
      <c r="A263" s="421">
        <f t="shared" si="23"/>
        <v>26</v>
      </c>
      <c r="B263" s="422" t="s">
        <v>194</v>
      </c>
      <c r="C263" s="423">
        <f t="shared" si="20"/>
        <v>0</v>
      </c>
      <c r="D263" s="423">
        <f t="shared" si="21"/>
        <v>0</v>
      </c>
      <c r="E263" s="423"/>
      <c r="F263" s="423">
        <f t="shared" si="22"/>
        <v>0</v>
      </c>
      <c r="G263" s="423"/>
      <c r="H263" s="423"/>
      <c r="I263" s="423"/>
      <c r="J263" s="423"/>
      <c r="K263" s="423"/>
      <c r="M263" s="426"/>
    </row>
    <row r="264" spans="1:13" s="416" customFormat="1">
      <c r="A264" s="421">
        <f t="shared" si="23"/>
        <v>27</v>
      </c>
      <c r="B264" s="422" t="s">
        <v>641</v>
      </c>
      <c r="C264" s="423">
        <f t="shared" si="20"/>
        <v>0</v>
      </c>
      <c r="D264" s="423">
        <f t="shared" si="21"/>
        <v>0</v>
      </c>
      <c r="E264" s="423"/>
      <c r="F264" s="423">
        <f t="shared" si="22"/>
        <v>0</v>
      </c>
      <c r="G264" s="423"/>
      <c r="H264" s="423"/>
      <c r="I264" s="423"/>
      <c r="J264" s="423"/>
      <c r="K264" s="423"/>
      <c r="M264" s="426"/>
    </row>
    <row r="265" spans="1:13" s="416" customFormat="1">
      <c r="A265" s="421">
        <f t="shared" si="23"/>
        <v>28</v>
      </c>
      <c r="B265" s="422" t="s">
        <v>642</v>
      </c>
      <c r="C265" s="423">
        <f t="shared" si="20"/>
        <v>39826</v>
      </c>
      <c r="D265" s="423">
        <f t="shared" si="21"/>
        <v>39826</v>
      </c>
      <c r="E265" s="423">
        <v>0</v>
      </c>
      <c r="F265" s="423">
        <f t="shared" si="22"/>
        <v>2540</v>
      </c>
      <c r="G265" s="423">
        <v>2540</v>
      </c>
      <c r="H265" s="423">
        <v>6667</v>
      </c>
      <c r="I265" s="423">
        <v>14732</v>
      </c>
      <c r="J265" s="423">
        <v>15887</v>
      </c>
      <c r="K265" s="423"/>
      <c r="M265" s="426"/>
    </row>
    <row r="266" spans="1:13" s="416" customFormat="1">
      <c r="A266" s="421">
        <f t="shared" si="23"/>
        <v>29</v>
      </c>
      <c r="B266" s="422" t="s">
        <v>643</v>
      </c>
      <c r="C266" s="423">
        <f t="shared" si="20"/>
        <v>0</v>
      </c>
      <c r="D266" s="423">
        <f t="shared" si="21"/>
        <v>0</v>
      </c>
      <c r="E266" s="423"/>
      <c r="F266" s="423">
        <f t="shared" si="22"/>
        <v>0</v>
      </c>
      <c r="G266" s="423"/>
      <c r="H266" s="423"/>
      <c r="I266" s="423"/>
      <c r="J266" s="423"/>
      <c r="K266" s="423"/>
      <c r="M266" s="426"/>
    </row>
    <row r="267" spans="1:13" s="416" customFormat="1">
      <c r="A267" s="421">
        <f t="shared" si="23"/>
        <v>30</v>
      </c>
      <c r="B267" s="422" t="s">
        <v>644</v>
      </c>
      <c r="C267" s="423">
        <f t="shared" si="20"/>
        <v>0</v>
      </c>
      <c r="D267" s="423">
        <f t="shared" si="21"/>
        <v>0</v>
      </c>
      <c r="E267" s="423"/>
      <c r="F267" s="423">
        <f t="shared" si="22"/>
        <v>0</v>
      </c>
      <c r="G267" s="423"/>
      <c r="H267" s="423"/>
      <c r="I267" s="423"/>
      <c r="J267" s="423"/>
      <c r="K267" s="423"/>
      <c r="M267" s="426"/>
    </row>
    <row r="268" spans="1:13" s="416" customFormat="1">
      <c r="A268" s="421">
        <f t="shared" si="23"/>
        <v>31</v>
      </c>
      <c r="B268" s="422" t="s">
        <v>645</v>
      </c>
      <c r="C268" s="423">
        <f t="shared" si="20"/>
        <v>0</v>
      </c>
      <c r="D268" s="423">
        <f t="shared" si="21"/>
        <v>0</v>
      </c>
      <c r="E268" s="423"/>
      <c r="F268" s="423">
        <f t="shared" si="22"/>
        <v>0</v>
      </c>
      <c r="G268" s="423"/>
      <c r="H268" s="423"/>
      <c r="I268" s="424"/>
      <c r="J268" s="425"/>
      <c r="K268" s="425"/>
      <c r="M268" s="426"/>
    </row>
    <row r="269" spans="1:13" s="416" customFormat="1">
      <c r="A269" s="427">
        <f t="shared" si="23"/>
        <v>32</v>
      </c>
      <c r="B269" s="436" t="s">
        <v>646</v>
      </c>
      <c r="C269" s="423">
        <f t="shared" si="20"/>
        <v>0</v>
      </c>
      <c r="D269" s="423">
        <f t="shared" si="21"/>
        <v>0</v>
      </c>
      <c r="E269" s="429"/>
      <c r="F269" s="423">
        <f t="shared" si="22"/>
        <v>0</v>
      </c>
      <c r="G269" s="429"/>
      <c r="H269" s="423"/>
      <c r="I269" s="430"/>
      <c r="J269" s="431"/>
      <c r="K269" s="431"/>
      <c r="M269" s="426"/>
    </row>
    <row r="270" spans="1:13" s="440" customFormat="1">
      <c r="A270" s="437">
        <f t="shared" si="23"/>
        <v>33</v>
      </c>
      <c r="B270" s="438" t="s">
        <v>647</v>
      </c>
      <c r="C270" s="439">
        <f t="shared" si="20"/>
        <v>508444</v>
      </c>
      <c r="D270" s="439">
        <f t="shared" si="21"/>
        <v>508444</v>
      </c>
      <c r="E270" s="439">
        <f>SUM(E257:E268)</f>
        <v>0</v>
      </c>
      <c r="F270" s="439">
        <f t="shared" si="22"/>
        <v>2540</v>
      </c>
      <c r="G270" s="439">
        <f>SUM(G257:G268)</f>
        <v>2540</v>
      </c>
      <c r="H270" s="439">
        <f>SUM(H257:H268)</f>
        <v>26352</v>
      </c>
      <c r="I270" s="439">
        <f>SUM(I257:I268)</f>
        <v>223641</v>
      </c>
      <c r="J270" s="439">
        <f>SUM(J257:J268)</f>
        <v>255911</v>
      </c>
      <c r="K270" s="439"/>
      <c r="M270" s="426"/>
    </row>
    <row r="271" spans="1:13" s="416" customFormat="1" ht="30">
      <c r="A271" s="437">
        <f t="shared" si="23"/>
        <v>34</v>
      </c>
      <c r="B271" s="422" t="s">
        <v>648</v>
      </c>
      <c r="C271" s="423">
        <f t="shared" si="20"/>
        <v>0</v>
      </c>
      <c r="D271" s="423">
        <f t="shared" si="21"/>
        <v>0</v>
      </c>
      <c r="E271" s="423">
        <f>E238-E270</f>
        <v>0</v>
      </c>
      <c r="F271" s="423">
        <f t="shared" si="22"/>
        <v>480482</v>
      </c>
      <c r="G271" s="423">
        <f>G238-G270</f>
        <v>480482</v>
      </c>
      <c r="H271" s="423">
        <f>H238-H270</f>
        <v>-26352</v>
      </c>
      <c r="I271" s="423">
        <f>I238-I270</f>
        <v>-223641</v>
      </c>
      <c r="J271" s="423">
        <f>J238-J270</f>
        <v>-230489</v>
      </c>
      <c r="K271" s="423"/>
      <c r="M271" s="426"/>
    </row>
    <row r="272" spans="1:13" s="440" customFormat="1">
      <c r="A272" s="437">
        <f t="shared" si="23"/>
        <v>35</v>
      </c>
      <c r="B272" s="438" t="s">
        <v>649</v>
      </c>
      <c r="C272" s="439">
        <f t="shared" si="20"/>
        <v>508444</v>
      </c>
      <c r="D272" s="439">
        <f t="shared" si="21"/>
        <v>508444</v>
      </c>
      <c r="E272" s="439">
        <f>E270+E271</f>
        <v>0</v>
      </c>
      <c r="F272" s="439">
        <f t="shared" si="22"/>
        <v>483022</v>
      </c>
      <c r="G272" s="439">
        <f>G270+G271</f>
        <v>483022</v>
      </c>
      <c r="H272" s="439">
        <f>H270+H271</f>
        <v>0</v>
      </c>
      <c r="I272" s="439">
        <f>I270+I271</f>
        <v>0</v>
      </c>
      <c r="J272" s="439">
        <f>J270+J271</f>
        <v>25422</v>
      </c>
      <c r="K272" s="439"/>
      <c r="M272" s="426"/>
    </row>
    <row r="273" spans="1:13" s="416" customFormat="1">
      <c r="A273" s="437">
        <f t="shared" si="23"/>
        <v>36</v>
      </c>
      <c r="B273" s="422" t="s">
        <v>650</v>
      </c>
      <c r="C273" s="423">
        <f t="shared" si="20"/>
        <v>0</v>
      </c>
      <c r="D273" s="423">
        <f t="shared" si="21"/>
        <v>0</v>
      </c>
      <c r="E273" s="423"/>
      <c r="F273" s="423">
        <f t="shared" si="22"/>
        <v>0</v>
      </c>
      <c r="G273" s="423"/>
      <c r="H273" s="423"/>
      <c r="I273" s="424"/>
      <c r="J273" s="425"/>
      <c r="K273" s="425"/>
      <c r="M273" s="426"/>
    </row>
    <row r="274" spans="1:13" s="416" customFormat="1">
      <c r="A274" s="437">
        <f t="shared" si="23"/>
        <v>37</v>
      </c>
      <c r="B274" s="422" t="s">
        <v>651</v>
      </c>
      <c r="C274" s="423">
        <f t="shared" si="20"/>
        <v>0</v>
      </c>
      <c r="D274" s="423">
        <f t="shared" si="21"/>
        <v>0</v>
      </c>
      <c r="E274" s="423"/>
      <c r="F274" s="423">
        <f t="shared" si="22"/>
        <v>0</v>
      </c>
      <c r="G274" s="423"/>
      <c r="H274" s="423"/>
      <c r="I274" s="424"/>
      <c r="J274" s="425"/>
      <c r="K274" s="425"/>
      <c r="M274" s="426"/>
    </row>
    <row r="275" spans="1:13" s="440" customFormat="1">
      <c r="A275" s="437">
        <f t="shared" si="23"/>
        <v>38</v>
      </c>
      <c r="B275" s="438" t="s">
        <v>677</v>
      </c>
      <c r="C275" s="439">
        <v>508444</v>
      </c>
      <c r="D275" s="439">
        <f t="shared" si="21"/>
        <v>508444</v>
      </c>
      <c r="E275" s="439">
        <f>E272</f>
        <v>0</v>
      </c>
      <c r="F275" s="439">
        <f t="shared" si="22"/>
        <v>483022</v>
      </c>
      <c r="G275" s="439">
        <f>G272</f>
        <v>483022</v>
      </c>
      <c r="H275" s="439">
        <f>H270</f>
        <v>26352</v>
      </c>
      <c r="I275" s="439">
        <f>I270</f>
        <v>223641</v>
      </c>
      <c r="J275" s="439">
        <f>J270</f>
        <v>255911</v>
      </c>
      <c r="K275" s="439"/>
      <c r="M275" s="426"/>
    </row>
    <row r="276" spans="1:13" s="416" customFormat="1">
      <c r="A276" s="443"/>
      <c r="B276" s="444"/>
      <c r="C276" s="445"/>
      <c r="D276" s="445"/>
      <c r="E276" s="445"/>
      <c r="F276" s="445"/>
      <c r="G276" s="445"/>
      <c r="H276" s="445"/>
      <c r="I276" s="445"/>
      <c r="J276" s="445"/>
      <c r="K276" s="442" t="s">
        <v>105</v>
      </c>
      <c r="M276" s="426"/>
    </row>
    <row r="277" spans="1:13" s="416" customFormat="1">
      <c r="A277" s="666" t="s">
        <v>678</v>
      </c>
      <c r="B277" s="667"/>
      <c r="C277" s="667"/>
      <c r="D277" s="667"/>
      <c r="E277" s="667"/>
      <c r="F277" s="667"/>
      <c r="G277" s="667"/>
      <c r="H277" s="667"/>
      <c r="I277" s="667"/>
      <c r="J277" s="667"/>
      <c r="K277" s="668"/>
      <c r="M277" s="426"/>
    </row>
    <row r="278" spans="1:13" s="416" customFormat="1">
      <c r="A278" s="669" t="s">
        <v>679</v>
      </c>
      <c r="B278" s="670"/>
      <c r="C278" s="670"/>
      <c r="D278" s="670"/>
      <c r="E278" s="670"/>
      <c r="F278" s="670"/>
      <c r="G278" s="670"/>
      <c r="H278" s="670"/>
      <c r="I278" s="670"/>
      <c r="J278" s="670"/>
      <c r="K278" s="671"/>
      <c r="M278" s="426"/>
    </row>
    <row r="279" spans="1:13" s="416" customFormat="1">
      <c r="A279" s="672" t="s">
        <v>603</v>
      </c>
      <c r="B279" s="673"/>
      <c r="C279" s="673"/>
      <c r="D279" s="673"/>
      <c r="E279" s="673"/>
      <c r="F279" s="673"/>
      <c r="G279" s="673"/>
      <c r="H279" s="673"/>
      <c r="I279" s="673"/>
      <c r="J279" s="673"/>
      <c r="K279" s="674"/>
      <c r="M279" s="426"/>
    </row>
    <row r="280" spans="1:13" s="416" customFormat="1">
      <c r="A280" s="646" t="s">
        <v>604</v>
      </c>
      <c r="B280" s="647"/>
      <c r="C280" s="647"/>
      <c r="D280" s="647"/>
      <c r="E280" s="647"/>
      <c r="F280" s="647"/>
      <c r="G280" s="647"/>
      <c r="H280" s="647"/>
      <c r="I280" s="647"/>
      <c r="J280" s="647"/>
      <c r="K280" s="648"/>
      <c r="M280" s="426"/>
    </row>
    <row r="281" spans="1:13" s="416" customFormat="1" ht="71.25" customHeight="1">
      <c r="A281" s="685" t="s">
        <v>680</v>
      </c>
      <c r="B281" s="686"/>
      <c r="C281" s="686"/>
      <c r="D281" s="686"/>
      <c r="E281" s="686"/>
      <c r="F281" s="686"/>
      <c r="G281" s="686"/>
      <c r="H281" s="686"/>
      <c r="I281" s="686"/>
      <c r="J281" s="686"/>
      <c r="K281" s="687"/>
      <c r="M281" s="426"/>
    </row>
    <row r="282" spans="1:13" s="416" customFormat="1" ht="44.25" customHeight="1">
      <c r="A282" s="678" t="s">
        <v>108</v>
      </c>
      <c r="B282" s="679" t="s">
        <v>606</v>
      </c>
      <c r="C282" s="680" t="s">
        <v>607</v>
      </c>
      <c r="D282" s="680" t="s">
        <v>608</v>
      </c>
      <c r="E282" s="681" t="s">
        <v>609</v>
      </c>
      <c r="F282" s="661" t="s">
        <v>93</v>
      </c>
      <c r="G282" s="661" t="s">
        <v>610</v>
      </c>
      <c r="H282" s="663" t="s">
        <v>611</v>
      </c>
      <c r="I282" s="664" t="s">
        <v>611</v>
      </c>
      <c r="J282" s="664"/>
      <c r="K282" s="665"/>
      <c r="M282" s="426"/>
    </row>
    <row r="283" spans="1:13" s="416" customFormat="1" ht="55.5" customHeight="1">
      <c r="A283" s="678"/>
      <c r="B283" s="679"/>
      <c r="C283" s="680"/>
      <c r="D283" s="680"/>
      <c r="E283" s="680"/>
      <c r="F283" s="662"/>
      <c r="G283" s="662"/>
      <c r="H283" s="419" t="s">
        <v>612</v>
      </c>
      <c r="I283" s="420" t="s">
        <v>613</v>
      </c>
      <c r="J283" s="420" t="s">
        <v>614</v>
      </c>
      <c r="K283" s="420" t="s">
        <v>615</v>
      </c>
      <c r="M283" s="426"/>
    </row>
    <row r="284" spans="1:13" s="416" customFormat="1">
      <c r="A284" s="421">
        <v>1</v>
      </c>
      <c r="B284" s="422" t="s">
        <v>616</v>
      </c>
      <c r="C284" s="423">
        <f>SUM(G284:K284)</f>
        <v>799999</v>
      </c>
      <c r="D284" s="423">
        <f>C284</f>
        <v>799999</v>
      </c>
      <c r="E284" s="423">
        <v>0</v>
      </c>
      <c r="F284" s="423">
        <f>G284-E284</f>
        <v>760000</v>
      </c>
      <c r="G284" s="423">
        <v>760000</v>
      </c>
      <c r="H284" s="423"/>
      <c r="I284" s="423">
        <v>39999</v>
      </c>
      <c r="J284" s="425"/>
      <c r="K284" s="425"/>
      <c r="M284" s="426"/>
    </row>
    <row r="285" spans="1:13" s="432" customFormat="1">
      <c r="A285" s="427">
        <f>A284+1</f>
        <v>2</v>
      </c>
      <c r="B285" s="428" t="s">
        <v>617</v>
      </c>
      <c r="C285" s="423">
        <f t="shared" ref="C285:C320" si="24">SUM(G285:K285)</f>
        <v>0</v>
      </c>
      <c r="D285" s="429">
        <f t="shared" ref="D285:D321" si="25">C285</f>
        <v>0</v>
      </c>
      <c r="E285" s="429"/>
      <c r="F285" s="423">
        <f t="shared" ref="F285:F321" si="26">G285-E285</f>
        <v>0</v>
      </c>
      <c r="G285" s="429"/>
      <c r="H285" s="429"/>
      <c r="I285" s="429"/>
      <c r="J285" s="431"/>
      <c r="K285" s="431"/>
      <c r="M285" s="426"/>
    </row>
    <row r="286" spans="1:13" s="432" customFormat="1">
      <c r="A286" s="427">
        <f>A285+1</f>
        <v>3</v>
      </c>
      <c r="B286" s="428" t="s">
        <v>618</v>
      </c>
      <c r="C286" s="423">
        <f t="shared" si="24"/>
        <v>799999</v>
      </c>
      <c r="D286" s="429">
        <f t="shared" si="25"/>
        <v>799999</v>
      </c>
      <c r="E286" s="429">
        <v>0</v>
      </c>
      <c r="F286" s="423">
        <f t="shared" si="26"/>
        <v>760000</v>
      </c>
      <c r="G286" s="429">
        <v>760000</v>
      </c>
      <c r="H286" s="429"/>
      <c r="I286" s="429">
        <v>39999</v>
      </c>
      <c r="J286" s="431"/>
      <c r="K286" s="431"/>
      <c r="M286" s="426"/>
    </row>
    <row r="287" spans="1:13" s="432" customFormat="1">
      <c r="A287" s="427">
        <f>A286+1</f>
        <v>4</v>
      </c>
      <c r="B287" s="434" t="s">
        <v>619</v>
      </c>
      <c r="C287" s="423">
        <f t="shared" si="24"/>
        <v>760000</v>
      </c>
      <c r="D287" s="429">
        <f t="shared" si="25"/>
        <v>760000</v>
      </c>
      <c r="E287" s="429">
        <v>0</v>
      </c>
      <c r="F287" s="423">
        <f t="shared" si="26"/>
        <v>760000</v>
      </c>
      <c r="G287" s="429">
        <v>760000</v>
      </c>
      <c r="H287" s="429"/>
      <c r="I287" s="429"/>
      <c r="J287" s="431"/>
      <c r="K287" s="431"/>
      <c r="M287" s="426"/>
    </row>
    <row r="288" spans="1:13" s="432" customFormat="1">
      <c r="A288" s="427">
        <f t="shared" ref="A288:A321" si="27">A287+1</f>
        <v>5</v>
      </c>
      <c r="B288" s="428" t="s">
        <v>620</v>
      </c>
      <c r="C288" s="423">
        <f t="shared" si="24"/>
        <v>0</v>
      </c>
      <c r="D288" s="429">
        <f t="shared" si="25"/>
        <v>0</v>
      </c>
      <c r="E288" s="429"/>
      <c r="F288" s="423">
        <f t="shared" si="26"/>
        <v>0</v>
      </c>
      <c r="G288" s="429"/>
      <c r="H288" s="429"/>
      <c r="I288" s="429"/>
      <c r="J288" s="431"/>
      <c r="K288" s="431"/>
      <c r="M288" s="426"/>
    </row>
    <row r="289" spans="1:13" s="432" customFormat="1">
      <c r="A289" s="427">
        <f t="shared" si="27"/>
        <v>6</v>
      </c>
      <c r="B289" s="435" t="s">
        <v>621</v>
      </c>
      <c r="C289" s="423">
        <f t="shared" si="24"/>
        <v>0</v>
      </c>
      <c r="D289" s="429">
        <f t="shared" si="25"/>
        <v>0</v>
      </c>
      <c r="E289" s="429"/>
      <c r="F289" s="423">
        <f t="shared" si="26"/>
        <v>0</v>
      </c>
      <c r="G289" s="429"/>
      <c r="H289" s="430"/>
      <c r="I289" s="430"/>
      <c r="J289" s="431"/>
      <c r="K289" s="431"/>
      <c r="M289" s="426"/>
    </row>
    <row r="290" spans="1:13" s="416" customFormat="1">
      <c r="A290" s="421">
        <f t="shared" si="27"/>
        <v>7</v>
      </c>
      <c r="B290" s="422" t="s">
        <v>622</v>
      </c>
      <c r="C290" s="423">
        <f t="shared" si="24"/>
        <v>0</v>
      </c>
      <c r="D290" s="423">
        <f t="shared" si="25"/>
        <v>0</v>
      </c>
      <c r="E290" s="423"/>
      <c r="F290" s="423">
        <f t="shared" si="26"/>
        <v>0</v>
      </c>
      <c r="G290" s="423"/>
      <c r="H290" s="423"/>
      <c r="I290" s="424"/>
      <c r="J290" s="425"/>
      <c r="K290" s="425"/>
      <c r="M290" s="426"/>
    </row>
    <row r="291" spans="1:13" s="416" customFormat="1">
      <c r="A291" s="421">
        <f t="shared" si="27"/>
        <v>8</v>
      </c>
      <c r="B291" s="422" t="s">
        <v>623</v>
      </c>
      <c r="C291" s="423">
        <f t="shared" si="24"/>
        <v>0</v>
      </c>
      <c r="D291" s="423">
        <f t="shared" si="25"/>
        <v>0</v>
      </c>
      <c r="E291" s="423"/>
      <c r="F291" s="423">
        <f t="shared" si="26"/>
        <v>0</v>
      </c>
      <c r="G291" s="423"/>
      <c r="H291" s="423"/>
      <c r="I291" s="424"/>
      <c r="J291" s="425"/>
      <c r="K291" s="425"/>
      <c r="M291" s="426"/>
    </row>
    <row r="292" spans="1:13" s="416" customFormat="1">
      <c r="A292" s="421">
        <f t="shared" si="27"/>
        <v>9</v>
      </c>
      <c r="B292" s="422" t="s">
        <v>624</v>
      </c>
      <c r="C292" s="423">
        <f t="shared" si="24"/>
        <v>0</v>
      </c>
      <c r="D292" s="423">
        <f t="shared" si="25"/>
        <v>0</v>
      </c>
      <c r="E292" s="423"/>
      <c r="F292" s="423">
        <f t="shared" si="26"/>
        <v>0</v>
      </c>
      <c r="G292" s="423"/>
      <c r="H292" s="423"/>
      <c r="I292" s="424"/>
      <c r="J292" s="425"/>
      <c r="K292" s="425"/>
      <c r="M292" s="426"/>
    </row>
    <row r="293" spans="1:13" s="416" customFormat="1">
      <c r="A293" s="421">
        <f t="shared" si="27"/>
        <v>10</v>
      </c>
      <c r="B293" s="422" t="s">
        <v>625</v>
      </c>
      <c r="C293" s="423">
        <f t="shared" si="24"/>
        <v>0</v>
      </c>
      <c r="D293" s="423">
        <f t="shared" si="25"/>
        <v>0</v>
      </c>
      <c r="E293" s="423"/>
      <c r="F293" s="423">
        <f t="shared" si="26"/>
        <v>0</v>
      </c>
      <c r="G293" s="423"/>
      <c r="H293" s="423"/>
      <c r="I293" s="424"/>
      <c r="J293" s="425"/>
      <c r="K293" s="425"/>
      <c r="M293" s="426"/>
    </row>
    <row r="294" spans="1:13" s="416" customFormat="1">
      <c r="A294" s="421">
        <f t="shared" si="27"/>
        <v>11</v>
      </c>
      <c r="B294" s="422" t="s">
        <v>626</v>
      </c>
      <c r="C294" s="423">
        <f t="shared" si="24"/>
        <v>0</v>
      </c>
      <c r="D294" s="423">
        <f t="shared" si="25"/>
        <v>0</v>
      </c>
      <c r="E294" s="423"/>
      <c r="F294" s="423">
        <f t="shared" si="26"/>
        <v>0</v>
      </c>
      <c r="G294" s="423"/>
      <c r="H294" s="423"/>
      <c r="I294" s="424"/>
      <c r="J294" s="425"/>
      <c r="K294" s="425"/>
      <c r="M294" s="426"/>
    </row>
    <row r="295" spans="1:13" s="416" customFormat="1">
      <c r="A295" s="421">
        <f t="shared" si="27"/>
        <v>12</v>
      </c>
      <c r="B295" s="422" t="s">
        <v>627</v>
      </c>
      <c r="C295" s="423">
        <f t="shared" si="24"/>
        <v>0</v>
      </c>
      <c r="D295" s="423">
        <f t="shared" si="25"/>
        <v>0</v>
      </c>
      <c r="E295" s="423"/>
      <c r="F295" s="423">
        <f t="shared" si="26"/>
        <v>0</v>
      </c>
      <c r="G295" s="423"/>
      <c r="H295" s="423"/>
      <c r="I295" s="424"/>
      <c r="J295" s="425"/>
      <c r="K295" s="425"/>
      <c r="M295" s="426"/>
    </row>
    <row r="296" spans="1:13" s="416" customFormat="1">
      <c r="A296" s="421">
        <f t="shared" si="27"/>
        <v>13</v>
      </c>
      <c r="B296" s="422" t="s">
        <v>628</v>
      </c>
      <c r="C296" s="423">
        <f t="shared" si="24"/>
        <v>0</v>
      </c>
      <c r="D296" s="423">
        <f t="shared" si="25"/>
        <v>0</v>
      </c>
      <c r="E296" s="423"/>
      <c r="F296" s="423">
        <f t="shared" si="26"/>
        <v>0</v>
      </c>
      <c r="G296" s="423"/>
      <c r="H296" s="423"/>
      <c r="I296" s="424"/>
      <c r="J296" s="425"/>
      <c r="K296" s="425"/>
      <c r="M296" s="426"/>
    </row>
    <row r="297" spans="1:13" s="416" customFormat="1">
      <c r="A297" s="421">
        <f t="shared" si="27"/>
        <v>14</v>
      </c>
      <c r="B297" s="422" t="s">
        <v>629</v>
      </c>
      <c r="C297" s="423">
        <f t="shared" si="24"/>
        <v>0</v>
      </c>
      <c r="D297" s="423">
        <f t="shared" si="25"/>
        <v>0</v>
      </c>
      <c r="E297" s="423"/>
      <c r="F297" s="423">
        <f t="shared" si="26"/>
        <v>0</v>
      </c>
      <c r="G297" s="423"/>
      <c r="H297" s="423"/>
      <c r="I297" s="424"/>
      <c r="J297" s="425"/>
      <c r="K297" s="425"/>
      <c r="M297" s="426"/>
    </row>
    <row r="298" spans="1:13" s="416" customFormat="1">
      <c r="A298" s="421">
        <f t="shared" si="27"/>
        <v>15</v>
      </c>
      <c r="B298" s="422" t="s">
        <v>630</v>
      </c>
      <c r="C298" s="423">
        <f t="shared" si="24"/>
        <v>0</v>
      </c>
      <c r="D298" s="423">
        <f t="shared" si="25"/>
        <v>0</v>
      </c>
      <c r="E298" s="423"/>
      <c r="F298" s="423">
        <f t="shared" si="26"/>
        <v>0</v>
      </c>
      <c r="G298" s="423"/>
      <c r="H298" s="423"/>
      <c r="I298" s="424"/>
      <c r="J298" s="425"/>
      <c r="K298" s="425"/>
      <c r="M298" s="426"/>
    </row>
    <row r="299" spans="1:13" s="416" customFormat="1">
      <c r="A299" s="421">
        <f t="shared" si="27"/>
        <v>16</v>
      </c>
      <c r="B299" s="422" t="s">
        <v>631</v>
      </c>
      <c r="C299" s="423">
        <f t="shared" si="24"/>
        <v>0</v>
      </c>
      <c r="D299" s="423">
        <f t="shared" si="25"/>
        <v>0</v>
      </c>
      <c r="E299" s="423"/>
      <c r="F299" s="423">
        <f t="shared" si="26"/>
        <v>0</v>
      </c>
      <c r="G299" s="423"/>
      <c r="H299" s="423"/>
      <c r="I299" s="424"/>
      <c r="J299" s="425"/>
      <c r="K299" s="425"/>
      <c r="M299" s="426"/>
    </row>
    <row r="300" spans="1:13" s="416" customFormat="1" ht="30">
      <c r="A300" s="421">
        <f t="shared" si="27"/>
        <v>17</v>
      </c>
      <c r="B300" s="422" t="s">
        <v>632</v>
      </c>
      <c r="C300" s="423">
        <f t="shared" si="24"/>
        <v>0</v>
      </c>
      <c r="D300" s="423">
        <f t="shared" si="25"/>
        <v>0</v>
      </c>
      <c r="E300" s="423"/>
      <c r="F300" s="423">
        <f t="shared" si="26"/>
        <v>0</v>
      </c>
      <c r="G300" s="423"/>
      <c r="H300" s="423"/>
      <c r="I300" s="424"/>
      <c r="J300" s="425"/>
      <c r="K300" s="425"/>
      <c r="M300" s="426"/>
    </row>
    <row r="301" spans="1:13" s="416" customFormat="1">
      <c r="A301" s="421">
        <f t="shared" si="27"/>
        <v>18</v>
      </c>
      <c r="B301" s="436" t="s">
        <v>633</v>
      </c>
      <c r="C301" s="423">
        <f t="shared" si="24"/>
        <v>0</v>
      </c>
      <c r="D301" s="423">
        <f t="shared" si="25"/>
        <v>0</v>
      </c>
      <c r="E301" s="423"/>
      <c r="F301" s="423">
        <f t="shared" si="26"/>
        <v>0</v>
      </c>
      <c r="G301" s="423"/>
      <c r="H301" s="423"/>
      <c r="I301" s="424"/>
      <c r="J301" s="425"/>
      <c r="K301" s="425"/>
      <c r="M301" s="426"/>
    </row>
    <row r="302" spans="1:13" s="440" customFormat="1">
      <c r="A302" s="437">
        <f t="shared" si="27"/>
        <v>19</v>
      </c>
      <c r="B302" s="438" t="s">
        <v>681</v>
      </c>
      <c r="C302" s="439">
        <f t="shared" si="24"/>
        <v>799999</v>
      </c>
      <c r="D302" s="439">
        <f t="shared" si="25"/>
        <v>799999</v>
      </c>
      <c r="E302" s="439">
        <f>E284</f>
        <v>0</v>
      </c>
      <c r="F302" s="439">
        <f t="shared" si="26"/>
        <v>760000</v>
      </c>
      <c r="G302" s="439">
        <f>G284</f>
        <v>760000</v>
      </c>
      <c r="H302" s="439">
        <f>H284</f>
        <v>0</v>
      </c>
      <c r="I302" s="439">
        <f>I284</f>
        <v>39999</v>
      </c>
      <c r="J302" s="439">
        <f>J284</f>
        <v>0</v>
      </c>
      <c r="K302" s="439">
        <f>K284</f>
        <v>0</v>
      </c>
      <c r="M302" s="426"/>
    </row>
    <row r="303" spans="1:13" s="416" customFormat="1">
      <c r="A303" s="421">
        <f t="shared" si="27"/>
        <v>20</v>
      </c>
      <c r="B303" s="422" t="s">
        <v>635</v>
      </c>
      <c r="C303" s="423">
        <f t="shared" si="24"/>
        <v>567350</v>
      </c>
      <c r="D303" s="423">
        <f t="shared" si="25"/>
        <v>567350</v>
      </c>
      <c r="E303" s="423"/>
      <c r="F303" s="423">
        <f t="shared" si="26"/>
        <v>0</v>
      </c>
      <c r="G303" s="423"/>
      <c r="H303" s="423">
        <v>20481</v>
      </c>
      <c r="I303" s="423">
        <v>546869</v>
      </c>
      <c r="J303" s="423"/>
      <c r="K303" s="425"/>
      <c r="M303" s="426"/>
    </row>
    <row r="304" spans="1:13" s="416" customFormat="1">
      <c r="A304" s="421">
        <f t="shared" si="27"/>
        <v>21</v>
      </c>
      <c r="B304" s="422" t="s">
        <v>636</v>
      </c>
      <c r="C304" s="423">
        <f t="shared" si="24"/>
        <v>9761</v>
      </c>
      <c r="D304" s="423">
        <f t="shared" si="25"/>
        <v>9761</v>
      </c>
      <c r="E304" s="423"/>
      <c r="F304" s="423">
        <f t="shared" si="26"/>
        <v>0</v>
      </c>
      <c r="G304" s="423"/>
      <c r="H304" s="423">
        <v>5530</v>
      </c>
      <c r="I304" s="423">
        <v>4231</v>
      </c>
      <c r="J304" s="423"/>
      <c r="K304" s="425"/>
      <c r="M304" s="426"/>
    </row>
    <row r="305" spans="1:13" s="416" customFormat="1">
      <c r="A305" s="421">
        <f t="shared" si="27"/>
        <v>22</v>
      </c>
      <c r="B305" s="422" t="s">
        <v>637</v>
      </c>
      <c r="C305" s="423">
        <f t="shared" si="24"/>
        <v>143424</v>
      </c>
      <c r="D305" s="423">
        <f t="shared" si="25"/>
        <v>143424</v>
      </c>
      <c r="E305" s="423"/>
      <c r="F305" s="423">
        <f t="shared" si="26"/>
        <v>0</v>
      </c>
      <c r="G305" s="423"/>
      <c r="H305" s="423"/>
      <c r="I305" s="423">
        <v>143424</v>
      </c>
      <c r="J305" s="423"/>
      <c r="K305" s="425"/>
      <c r="M305" s="426"/>
    </row>
    <row r="306" spans="1:13" s="416" customFormat="1">
      <c r="A306" s="421">
        <f t="shared" si="27"/>
        <v>23</v>
      </c>
      <c r="B306" s="422" t="s">
        <v>638</v>
      </c>
      <c r="C306" s="423">
        <f t="shared" si="24"/>
        <v>0</v>
      </c>
      <c r="D306" s="423">
        <f t="shared" si="25"/>
        <v>0</v>
      </c>
      <c r="E306" s="423"/>
      <c r="F306" s="423">
        <f t="shared" si="26"/>
        <v>0</v>
      </c>
      <c r="G306" s="423"/>
      <c r="H306" s="423"/>
      <c r="I306" s="423"/>
      <c r="J306" s="423"/>
      <c r="K306" s="425"/>
      <c r="M306" s="426"/>
    </row>
    <row r="307" spans="1:13" s="416" customFormat="1">
      <c r="A307" s="421">
        <f t="shared" si="27"/>
        <v>24</v>
      </c>
      <c r="B307" s="422" t="s">
        <v>639</v>
      </c>
      <c r="C307" s="423">
        <f t="shared" si="24"/>
        <v>0</v>
      </c>
      <c r="D307" s="423">
        <f t="shared" si="25"/>
        <v>0</v>
      </c>
      <c r="E307" s="423"/>
      <c r="F307" s="423">
        <f t="shared" si="26"/>
        <v>0</v>
      </c>
      <c r="G307" s="423"/>
      <c r="H307" s="423"/>
      <c r="I307" s="423"/>
      <c r="J307" s="423"/>
      <c r="K307" s="425"/>
      <c r="M307" s="426"/>
    </row>
    <row r="308" spans="1:13" s="416" customFormat="1">
      <c r="A308" s="421">
        <f t="shared" si="27"/>
        <v>25</v>
      </c>
      <c r="B308" s="422" t="s">
        <v>640</v>
      </c>
      <c r="C308" s="423">
        <f t="shared" si="24"/>
        <v>0</v>
      </c>
      <c r="D308" s="423">
        <f t="shared" si="25"/>
        <v>0</v>
      </c>
      <c r="E308" s="423"/>
      <c r="F308" s="423">
        <f t="shared" si="26"/>
        <v>0</v>
      </c>
      <c r="G308" s="423"/>
      <c r="H308" s="423"/>
      <c r="I308" s="423"/>
      <c r="J308" s="423"/>
      <c r="K308" s="425"/>
      <c r="M308" s="426"/>
    </row>
    <row r="309" spans="1:13" s="416" customFormat="1">
      <c r="A309" s="421">
        <f t="shared" si="27"/>
        <v>26</v>
      </c>
      <c r="B309" s="422" t="s">
        <v>194</v>
      </c>
      <c r="C309" s="423">
        <f t="shared" si="24"/>
        <v>0</v>
      </c>
      <c r="D309" s="423">
        <f t="shared" si="25"/>
        <v>0</v>
      </c>
      <c r="E309" s="423"/>
      <c r="F309" s="423">
        <f t="shared" si="26"/>
        <v>0</v>
      </c>
      <c r="G309" s="423"/>
      <c r="H309" s="423"/>
      <c r="I309" s="423"/>
      <c r="J309" s="423"/>
      <c r="K309" s="424"/>
      <c r="M309" s="426"/>
    </row>
    <row r="310" spans="1:13" s="416" customFormat="1">
      <c r="A310" s="421">
        <f t="shared" si="27"/>
        <v>27</v>
      </c>
      <c r="B310" s="422" t="s">
        <v>641</v>
      </c>
      <c r="C310" s="423">
        <f t="shared" si="24"/>
        <v>0</v>
      </c>
      <c r="D310" s="423">
        <f t="shared" si="25"/>
        <v>0</v>
      </c>
      <c r="E310" s="423"/>
      <c r="F310" s="423">
        <f t="shared" si="26"/>
        <v>0</v>
      </c>
      <c r="G310" s="423"/>
      <c r="H310" s="423"/>
      <c r="I310" s="423"/>
      <c r="J310" s="423"/>
      <c r="K310" s="424"/>
      <c r="M310" s="426"/>
    </row>
    <row r="311" spans="1:13" s="416" customFormat="1">
      <c r="A311" s="421">
        <f t="shared" si="27"/>
        <v>28</v>
      </c>
      <c r="B311" s="422" t="s">
        <v>642</v>
      </c>
      <c r="C311" s="423">
        <f t="shared" si="24"/>
        <v>79464</v>
      </c>
      <c r="D311" s="423">
        <f t="shared" si="25"/>
        <v>79464</v>
      </c>
      <c r="E311" s="423">
        <v>0</v>
      </c>
      <c r="F311" s="423">
        <f t="shared" si="26"/>
        <v>3175</v>
      </c>
      <c r="G311" s="423">
        <v>3175</v>
      </c>
      <c r="H311" s="423">
        <v>33640</v>
      </c>
      <c r="I311" s="423">
        <f>42650-1</f>
        <v>42649</v>
      </c>
      <c r="J311" s="423"/>
      <c r="K311" s="425"/>
      <c r="M311" s="426"/>
    </row>
    <row r="312" spans="1:13" s="416" customFormat="1">
      <c r="A312" s="421">
        <f t="shared" si="27"/>
        <v>29</v>
      </c>
      <c r="B312" s="422" t="s">
        <v>643</v>
      </c>
      <c r="C312" s="423">
        <f t="shared" si="24"/>
        <v>0</v>
      </c>
      <c r="D312" s="423">
        <f t="shared" si="25"/>
        <v>0</v>
      </c>
      <c r="E312" s="423"/>
      <c r="F312" s="423">
        <f t="shared" si="26"/>
        <v>0</v>
      </c>
      <c r="G312" s="423"/>
      <c r="H312" s="423"/>
      <c r="I312" s="423"/>
      <c r="J312" s="423"/>
      <c r="K312" s="425"/>
      <c r="M312" s="426"/>
    </row>
    <row r="313" spans="1:13" s="416" customFormat="1">
      <c r="A313" s="421">
        <f t="shared" si="27"/>
        <v>30</v>
      </c>
      <c r="B313" s="422" t="s">
        <v>644</v>
      </c>
      <c r="C313" s="423">
        <f t="shared" si="24"/>
        <v>0</v>
      </c>
      <c r="D313" s="423">
        <f t="shared" si="25"/>
        <v>0</v>
      </c>
      <c r="E313" s="423"/>
      <c r="F313" s="423">
        <f t="shared" si="26"/>
        <v>0</v>
      </c>
      <c r="G313" s="423"/>
      <c r="H313" s="423"/>
      <c r="I313" s="423"/>
      <c r="J313" s="423"/>
      <c r="K313" s="425"/>
      <c r="M313" s="426"/>
    </row>
    <row r="314" spans="1:13" s="416" customFormat="1">
      <c r="A314" s="421">
        <f t="shared" si="27"/>
        <v>31</v>
      </c>
      <c r="B314" s="422" t="s">
        <v>645</v>
      </c>
      <c r="C314" s="423">
        <f t="shared" si="24"/>
        <v>0</v>
      </c>
      <c r="D314" s="423">
        <f t="shared" si="25"/>
        <v>0</v>
      </c>
      <c r="E314" s="423"/>
      <c r="F314" s="423">
        <f t="shared" si="26"/>
        <v>0</v>
      </c>
      <c r="G314" s="423"/>
      <c r="H314" s="423"/>
      <c r="I314" s="424"/>
      <c r="J314" s="425"/>
      <c r="K314" s="425"/>
      <c r="M314" s="426"/>
    </row>
    <row r="315" spans="1:13" s="416" customFormat="1">
      <c r="A315" s="427">
        <f t="shared" si="27"/>
        <v>32</v>
      </c>
      <c r="B315" s="436" t="s">
        <v>646</v>
      </c>
      <c r="C315" s="423">
        <f t="shared" si="24"/>
        <v>0</v>
      </c>
      <c r="D315" s="423">
        <f t="shared" si="25"/>
        <v>0</v>
      </c>
      <c r="E315" s="429"/>
      <c r="F315" s="423">
        <f t="shared" si="26"/>
        <v>0</v>
      </c>
      <c r="G315" s="429"/>
      <c r="H315" s="423"/>
      <c r="I315" s="430"/>
      <c r="J315" s="431"/>
      <c r="K315" s="431"/>
      <c r="M315" s="426"/>
    </row>
    <row r="316" spans="1:13" s="440" customFormat="1">
      <c r="A316" s="437">
        <f t="shared" si="27"/>
        <v>33</v>
      </c>
      <c r="B316" s="438" t="s">
        <v>647</v>
      </c>
      <c r="C316" s="439">
        <f t="shared" si="24"/>
        <v>799999</v>
      </c>
      <c r="D316" s="439">
        <f t="shared" si="25"/>
        <v>799999</v>
      </c>
      <c r="E316" s="439">
        <f>SUM(E303:E314)</f>
        <v>0</v>
      </c>
      <c r="F316" s="439">
        <f t="shared" si="26"/>
        <v>3175</v>
      </c>
      <c r="G316" s="439">
        <f>SUM(G303:G314)</f>
        <v>3175</v>
      </c>
      <c r="H316" s="439">
        <f>SUM(H303:H314)</f>
        <v>59651</v>
      </c>
      <c r="I316" s="439">
        <f>SUM(I303:I314)</f>
        <v>737173</v>
      </c>
      <c r="J316" s="439">
        <f>SUM(J303:J314)</f>
        <v>0</v>
      </c>
      <c r="K316" s="439">
        <f>SUM(K303:K314)</f>
        <v>0</v>
      </c>
      <c r="M316" s="426"/>
    </row>
    <row r="317" spans="1:13" s="416" customFormat="1" ht="30">
      <c r="A317" s="437">
        <f t="shared" si="27"/>
        <v>34</v>
      </c>
      <c r="B317" s="422" t="s">
        <v>648</v>
      </c>
      <c r="C317" s="423">
        <f t="shared" si="24"/>
        <v>0</v>
      </c>
      <c r="D317" s="423">
        <f t="shared" si="25"/>
        <v>0</v>
      </c>
      <c r="E317" s="423">
        <f>E284-E316</f>
        <v>0</v>
      </c>
      <c r="F317" s="423">
        <f t="shared" si="26"/>
        <v>756825</v>
      </c>
      <c r="G317" s="423">
        <f>G284-G316</f>
        <v>756825</v>
      </c>
      <c r="H317" s="423">
        <f>H284-H316</f>
        <v>-59651</v>
      </c>
      <c r="I317" s="423">
        <f>I284-I316</f>
        <v>-697174</v>
      </c>
      <c r="J317" s="423">
        <f>J284-J316</f>
        <v>0</v>
      </c>
      <c r="K317" s="423">
        <f>K284-K316</f>
        <v>0</v>
      </c>
      <c r="M317" s="426"/>
    </row>
    <row r="318" spans="1:13" s="440" customFormat="1">
      <c r="A318" s="437">
        <f t="shared" si="27"/>
        <v>35</v>
      </c>
      <c r="B318" s="438" t="s">
        <v>649</v>
      </c>
      <c r="C318" s="439">
        <f t="shared" si="24"/>
        <v>799999</v>
      </c>
      <c r="D318" s="439">
        <f t="shared" si="25"/>
        <v>799999</v>
      </c>
      <c r="E318" s="439">
        <f>E316+E317</f>
        <v>0</v>
      </c>
      <c r="F318" s="439">
        <f t="shared" si="26"/>
        <v>760000</v>
      </c>
      <c r="G318" s="439">
        <f>G316+G317</f>
        <v>760000</v>
      </c>
      <c r="H318" s="439">
        <f>H316+H317</f>
        <v>0</v>
      </c>
      <c r="I318" s="439">
        <f>I316+I317</f>
        <v>39999</v>
      </c>
      <c r="J318" s="439">
        <f>J316+J317</f>
        <v>0</v>
      </c>
      <c r="K318" s="439">
        <f>K316+K317</f>
        <v>0</v>
      </c>
      <c r="M318" s="426"/>
    </row>
    <row r="319" spans="1:13" s="416" customFormat="1">
      <c r="A319" s="437">
        <f t="shared" si="27"/>
        <v>36</v>
      </c>
      <c r="B319" s="422" t="s">
        <v>650</v>
      </c>
      <c r="C319" s="423">
        <f t="shared" si="24"/>
        <v>0</v>
      </c>
      <c r="D319" s="423">
        <f t="shared" si="25"/>
        <v>0</v>
      </c>
      <c r="E319" s="423"/>
      <c r="F319" s="423">
        <f t="shared" si="26"/>
        <v>0</v>
      </c>
      <c r="G319" s="423"/>
      <c r="H319" s="423"/>
      <c r="I319" s="424"/>
      <c r="J319" s="425"/>
      <c r="K319" s="425"/>
      <c r="M319" s="426"/>
    </row>
    <row r="320" spans="1:13" s="416" customFormat="1">
      <c r="A320" s="437">
        <f t="shared" si="27"/>
        <v>37</v>
      </c>
      <c r="B320" s="422" t="s">
        <v>651</v>
      </c>
      <c r="C320" s="423">
        <f t="shared" si="24"/>
        <v>0</v>
      </c>
      <c r="D320" s="423">
        <f t="shared" si="25"/>
        <v>0</v>
      </c>
      <c r="E320" s="423"/>
      <c r="F320" s="423">
        <f t="shared" si="26"/>
        <v>0</v>
      </c>
      <c r="G320" s="423"/>
      <c r="H320" s="423"/>
      <c r="I320" s="424"/>
      <c r="J320" s="425"/>
      <c r="K320" s="425"/>
      <c r="M320" s="426"/>
    </row>
    <row r="321" spans="1:13" s="440" customFormat="1">
      <c r="A321" s="437">
        <f t="shared" si="27"/>
        <v>38</v>
      </c>
      <c r="B321" s="438" t="s">
        <v>682</v>
      </c>
      <c r="C321" s="439">
        <v>799999</v>
      </c>
      <c r="D321" s="439">
        <f t="shared" si="25"/>
        <v>799999</v>
      </c>
      <c r="E321" s="439">
        <f>E318</f>
        <v>0</v>
      </c>
      <c r="F321" s="439">
        <f t="shared" si="26"/>
        <v>760000</v>
      </c>
      <c r="G321" s="439">
        <f>G318</f>
        <v>760000</v>
      </c>
      <c r="H321" s="439">
        <f>H316</f>
        <v>59651</v>
      </c>
      <c r="I321" s="439">
        <f>I316</f>
        <v>737173</v>
      </c>
      <c r="J321" s="439">
        <f>J316</f>
        <v>0</v>
      </c>
      <c r="K321" s="439">
        <f>K316</f>
        <v>0</v>
      </c>
      <c r="M321" s="426"/>
    </row>
    <row r="322" spans="1:13" s="416" customFormat="1">
      <c r="A322" s="443"/>
      <c r="B322" s="444"/>
      <c r="C322" s="445"/>
      <c r="D322" s="445"/>
      <c r="E322" s="445"/>
      <c r="F322" s="445"/>
      <c r="G322" s="445"/>
      <c r="H322" s="445"/>
      <c r="I322" s="445"/>
      <c r="J322" s="445"/>
      <c r="K322" s="442" t="s">
        <v>105</v>
      </c>
      <c r="M322" s="426"/>
    </row>
    <row r="323" spans="1:13" s="416" customFormat="1">
      <c r="A323" s="666" t="s">
        <v>683</v>
      </c>
      <c r="B323" s="667"/>
      <c r="C323" s="667"/>
      <c r="D323" s="667"/>
      <c r="E323" s="667"/>
      <c r="F323" s="667"/>
      <c r="G323" s="667"/>
      <c r="H323" s="667"/>
      <c r="I323" s="667"/>
      <c r="J323" s="667"/>
      <c r="K323" s="668"/>
      <c r="M323" s="426"/>
    </row>
    <row r="324" spans="1:13" s="416" customFormat="1">
      <c r="A324" s="669" t="s">
        <v>684</v>
      </c>
      <c r="B324" s="670"/>
      <c r="C324" s="670"/>
      <c r="D324" s="670"/>
      <c r="E324" s="670"/>
      <c r="F324" s="670"/>
      <c r="G324" s="670"/>
      <c r="H324" s="670"/>
      <c r="I324" s="670"/>
      <c r="J324" s="670"/>
      <c r="K324" s="671"/>
      <c r="M324" s="426"/>
    </row>
    <row r="325" spans="1:13" s="416" customFormat="1">
      <c r="A325" s="672" t="s">
        <v>603</v>
      </c>
      <c r="B325" s="673"/>
      <c r="C325" s="673"/>
      <c r="D325" s="673"/>
      <c r="E325" s="673"/>
      <c r="F325" s="673"/>
      <c r="G325" s="673"/>
      <c r="H325" s="673"/>
      <c r="I325" s="673"/>
      <c r="J325" s="673"/>
      <c r="K325" s="674"/>
      <c r="M325" s="426"/>
    </row>
    <row r="326" spans="1:13" s="416" customFormat="1">
      <c r="A326" s="646" t="s">
        <v>604</v>
      </c>
      <c r="B326" s="647"/>
      <c r="C326" s="647"/>
      <c r="D326" s="647"/>
      <c r="E326" s="647"/>
      <c r="F326" s="647"/>
      <c r="G326" s="647"/>
      <c r="H326" s="647"/>
      <c r="I326" s="647"/>
      <c r="J326" s="647"/>
      <c r="K326" s="648"/>
      <c r="M326" s="426"/>
    </row>
    <row r="327" spans="1:13" s="416" customFormat="1" ht="81.75" customHeight="1">
      <c r="A327" s="685" t="s">
        <v>685</v>
      </c>
      <c r="B327" s="686"/>
      <c r="C327" s="686"/>
      <c r="D327" s="686"/>
      <c r="E327" s="686"/>
      <c r="F327" s="686"/>
      <c r="G327" s="686"/>
      <c r="H327" s="686"/>
      <c r="I327" s="686"/>
      <c r="J327" s="686"/>
      <c r="K327" s="687"/>
      <c r="M327" s="426"/>
    </row>
    <row r="328" spans="1:13" s="416" customFormat="1" ht="51.75" customHeight="1">
      <c r="A328" s="678" t="s">
        <v>108</v>
      </c>
      <c r="B328" s="679" t="s">
        <v>606</v>
      </c>
      <c r="C328" s="680" t="s">
        <v>607</v>
      </c>
      <c r="D328" s="680" t="s">
        <v>608</v>
      </c>
      <c r="E328" s="681" t="s">
        <v>609</v>
      </c>
      <c r="F328" s="661" t="s">
        <v>93</v>
      </c>
      <c r="G328" s="661" t="s">
        <v>610</v>
      </c>
      <c r="H328" s="663" t="s">
        <v>611</v>
      </c>
      <c r="I328" s="664" t="s">
        <v>611</v>
      </c>
      <c r="J328" s="664"/>
      <c r="K328" s="665"/>
      <c r="M328" s="426"/>
    </row>
    <row r="329" spans="1:13" s="416" customFormat="1" ht="57.75" customHeight="1">
      <c r="A329" s="678"/>
      <c r="B329" s="679"/>
      <c r="C329" s="680"/>
      <c r="D329" s="680"/>
      <c r="E329" s="680"/>
      <c r="F329" s="662"/>
      <c r="G329" s="662"/>
      <c r="H329" s="419" t="s">
        <v>612</v>
      </c>
      <c r="I329" s="420" t="s">
        <v>613</v>
      </c>
      <c r="J329" s="420" t="s">
        <v>614</v>
      </c>
      <c r="K329" s="420" t="s">
        <v>615</v>
      </c>
      <c r="M329" s="426"/>
    </row>
    <row r="330" spans="1:13" s="416" customFormat="1">
      <c r="A330" s="421">
        <v>1</v>
      </c>
      <c r="B330" s="422" t="s">
        <v>616</v>
      </c>
      <c r="C330" s="423">
        <f>SUM(G330:K330)</f>
        <v>300000</v>
      </c>
      <c r="D330" s="423">
        <f>C330</f>
        <v>300000</v>
      </c>
      <c r="E330" s="423">
        <v>0</v>
      </c>
      <c r="F330" s="423">
        <f>G330-E330</f>
        <v>285000</v>
      </c>
      <c r="G330" s="423">
        <v>285000</v>
      </c>
      <c r="H330" s="423"/>
      <c r="I330" s="423">
        <v>15000</v>
      </c>
      <c r="J330" s="425"/>
      <c r="K330" s="425"/>
      <c r="M330" s="426"/>
    </row>
    <row r="331" spans="1:13" s="432" customFormat="1">
      <c r="A331" s="427">
        <f>A330+1</f>
        <v>2</v>
      </c>
      <c r="B331" s="428" t="s">
        <v>617</v>
      </c>
      <c r="C331" s="423">
        <f t="shared" ref="C331:C366" si="28">SUM(G331:K331)</f>
        <v>0</v>
      </c>
      <c r="D331" s="429">
        <f t="shared" ref="D331:D367" si="29">C331</f>
        <v>0</v>
      </c>
      <c r="E331" s="429"/>
      <c r="F331" s="423">
        <f t="shared" ref="F331:F367" si="30">G331-E331</f>
        <v>0</v>
      </c>
      <c r="G331" s="429"/>
      <c r="H331" s="430"/>
      <c r="I331" s="430"/>
      <c r="J331" s="431"/>
      <c r="K331" s="431"/>
      <c r="M331" s="426"/>
    </row>
    <row r="332" spans="1:13" s="432" customFormat="1">
      <c r="A332" s="427">
        <f>A331+1</f>
        <v>3</v>
      </c>
      <c r="B332" s="428" t="s">
        <v>618</v>
      </c>
      <c r="C332" s="423">
        <f t="shared" si="28"/>
        <v>300000</v>
      </c>
      <c r="D332" s="429">
        <f t="shared" si="29"/>
        <v>300000</v>
      </c>
      <c r="E332" s="429">
        <v>0</v>
      </c>
      <c r="F332" s="423">
        <f t="shared" si="30"/>
        <v>285000</v>
      </c>
      <c r="G332" s="429">
        <v>285000</v>
      </c>
      <c r="H332" s="429"/>
      <c r="I332" s="429">
        <v>15000</v>
      </c>
      <c r="J332" s="431"/>
      <c r="K332" s="431"/>
      <c r="M332" s="426"/>
    </row>
    <row r="333" spans="1:13" s="432" customFormat="1">
      <c r="A333" s="427">
        <f>A332+1</f>
        <v>4</v>
      </c>
      <c r="B333" s="434" t="s">
        <v>619</v>
      </c>
      <c r="C333" s="423">
        <f t="shared" si="28"/>
        <v>300000</v>
      </c>
      <c r="D333" s="429">
        <f t="shared" si="29"/>
        <v>300000</v>
      </c>
      <c r="E333" s="429">
        <v>0</v>
      </c>
      <c r="F333" s="423">
        <f t="shared" si="30"/>
        <v>285000</v>
      </c>
      <c r="G333" s="429">
        <v>285000</v>
      </c>
      <c r="H333" s="429"/>
      <c r="I333" s="429">
        <v>15000</v>
      </c>
      <c r="J333" s="431"/>
      <c r="K333" s="431"/>
      <c r="M333" s="426"/>
    </row>
    <row r="334" spans="1:13" s="432" customFormat="1">
      <c r="A334" s="427">
        <f t="shared" ref="A334:A367" si="31">A333+1</f>
        <v>5</v>
      </c>
      <c r="B334" s="428" t="s">
        <v>620</v>
      </c>
      <c r="C334" s="423">
        <f t="shared" si="28"/>
        <v>0</v>
      </c>
      <c r="D334" s="429">
        <f t="shared" si="29"/>
        <v>0</v>
      </c>
      <c r="E334" s="429"/>
      <c r="F334" s="423">
        <f t="shared" si="30"/>
        <v>0</v>
      </c>
      <c r="G334" s="429"/>
      <c r="H334" s="430"/>
      <c r="I334" s="430"/>
      <c r="J334" s="431"/>
      <c r="K334" s="431"/>
      <c r="M334" s="426"/>
    </row>
    <row r="335" spans="1:13" s="432" customFormat="1">
      <c r="A335" s="427">
        <f t="shared" si="31"/>
        <v>6</v>
      </c>
      <c r="B335" s="435" t="s">
        <v>621</v>
      </c>
      <c r="C335" s="423">
        <f t="shared" si="28"/>
        <v>0</v>
      </c>
      <c r="D335" s="429">
        <f t="shared" si="29"/>
        <v>0</v>
      </c>
      <c r="E335" s="429"/>
      <c r="F335" s="423">
        <f t="shared" si="30"/>
        <v>0</v>
      </c>
      <c r="G335" s="429"/>
      <c r="H335" s="430"/>
      <c r="I335" s="430"/>
      <c r="J335" s="431"/>
      <c r="K335" s="431"/>
      <c r="M335" s="426"/>
    </row>
    <row r="336" spans="1:13" s="416" customFormat="1">
      <c r="A336" s="421">
        <f t="shared" si="31"/>
        <v>7</v>
      </c>
      <c r="B336" s="422" t="s">
        <v>622</v>
      </c>
      <c r="C336" s="423">
        <f t="shared" si="28"/>
        <v>0</v>
      </c>
      <c r="D336" s="423">
        <f t="shared" si="29"/>
        <v>0</v>
      </c>
      <c r="E336" s="423"/>
      <c r="F336" s="423">
        <f t="shared" si="30"/>
        <v>0</v>
      </c>
      <c r="G336" s="423"/>
      <c r="H336" s="423"/>
      <c r="I336" s="424"/>
      <c r="J336" s="425"/>
      <c r="K336" s="425"/>
      <c r="M336" s="426"/>
    </row>
    <row r="337" spans="1:13" s="416" customFormat="1">
      <c r="A337" s="421">
        <f t="shared" si="31"/>
        <v>8</v>
      </c>
      <c r="B337" s="422" t="s">
        <v>623</v>
      </c>
      <c r="C337" s="423">
        <f t="shared" si="28"/>
        <v>0</v>
      </c>
      <c r="D337" s="423">
        <f t="shared" si="29"/>
        <v>0</v>
      </c>
      <c r="E337" s="423"/>
      <c r="F337" s="423">
        <f t="shared" si="30"/>
        <v>0</v>
      </c>
      <c r="G337" s="423"/>
      <c r="H337" s="423"/>
      <c r="I337" s="424"/>
      <c r="J337" s="425"/>
      <c r="K337" s="425"/>
      <c r="M337" s="426"/>
    </row>
    <row r="338" spans="1:13" s="416" customFormat="1">
      <c r="A338" s="421">
        <f t="shared" si="31"/>
        <v>9</v>
      </c>
      <c r="B338" s="422" t="s">
        <v>624</v>
      </c>
      <c r="C338" s="423">
        <f t="shared" si="28"/>
        <v>0</v>
      </c>
      <c r="D338" s="423">
        <f t="shared" si="29"/>
        <v>0</v>
      </c>
      <c r="E338" s="423"/>
      <c r="F338" s="423">
        <f t="shared" si="30"/>
        <v>0</v>
      </c>
      <c r="G338" s="423"/>
      <c r="H338" s="423"/>
      <c r="I338" s="424"/>
      <c r="J338" s="425"/>
      <c r="K338" s="425"/>
      <c r="M338" s="426"/>
    </row>
    <row r="339" spans="1:13" s="416" customFormat="1">
      <c r="A339" s="421">
        <f t="shared" si="31"/>
        <v>10</v>
      </c>
      <c r="B339" s="422" t="s">
        <v>625</v>
      </c>
      <c r="C339" s="423">
        <f t="shared" si="28"/>
        <v>0</v>
      </c>
      <c r="D339" s="423">
        <f t="shared" si="29"/>
        <v>0</v>
      </c>
      <c r="E339" s="423"/>
      <c r="F339" s="423">
        <f t="shared" si="30"/>
        <v>0</v>
      </c>
      <c r="G339" s="423"/>
      <c r="H339" s="423"/>
      <c r="I339" s="424"/>
      <c r="J339" s="425"/>
      <c r="K339" s="425"/>
      <c r="M339" s="426"/>
    </row>
    <row r="340" spans="1:13" s="416" customFormat="1">
      <c r="A340" s="421">
        <f t="shared" si="31"/>
        <v>11</v>
      </c>
      <c r="B340" s="422" t="s">
        <v>626</v>
      </c>
      <c r="C340" s="423">
        <f t="shared" si="28"/>
        <v>0</v>
      </c>
      <c r="D340" s="423">
        <f t="shared" si="29"/>
        <v>0</v>
      </c>
      <c r="E340" s="423"/>
      <c r="F340" s="423">
        <f t="shared" si="30"/>
        <v>0</v>
      </c>
      <c r="G340" s="423"/>
      <c r="H340" s="423"/>
      <c r="I340" s="424"/>
      <c r="J340" s="425"/>
      <c r="K340" s="425"/>
      <c r="M340" s="426"/>
    </row>
    <row r="341" spans="1:13" s="416" customFormat="1">
      <c r="A341" s="421">
        <f t="shared" si="31"/>
        <v>12</v>
      </c>
      <c r="B341" s="422" t="s">
        <v>627</v>
      </c>
      <c r="C341" s="423">
        <f t="shared" si="28"/>
        <v>0</v>
      </c>
      <c r="D341" s="423">
        <f t="shared" si="29"/>
        <v>0</v>
      </c>
      <c r="E341" s="423"/>
      <c r="F341" s="423">
        <f t="shared" si="30"/>
        <v>0</v>
      </c>
      <c r="G341" s="423"/>
      <c r="H341" s="423"/>
      <c r="I341" s="424"/>
      <c r="J341" s="425"/>
      <c r="K341" s="425"/>
      <c r="M341" s="426"/>
    </row>
    <row r="342" spans="1:13" s="416" customFormat="1">
      <c r="A342" s="421">
        <f t="shared" si="31"/>
        <v>13</v>
      </c>
      <c r="B342" s="422" t="s">
        <v>628</v>
      </c>
      <c r="C342" s="423">
        <f t="shared" si="28"/>
        <v>0</v>
      </c>
      <c r="D342" s="423">
        <f t="shared" si="29"/>
        <v>0</v>
      </c>
      <c r="E342" s="423"/>
      <c r="F342" s="423">
        <f t="shared" si="30"/>
        <v>0</v>
      </c>
      <c r="G342" s="423"/>
      <c r="H342" s="423"/>
      <c r="I342" s="424"/>
      <c r="J342" s="425"/>
      <c r="K342" s="425"/>
      <c r="M342" s="426"/>
    </row>
    <row r="343" spans="1:13" s="416" customFormat="1">
      <c r="A343" s="421">
        <f t="shared" si="31"/>
        <v>14</v>
      </c>
      <c r="B343" s="422" t="s">
        <v>629</v>
      </c>
      <c r="C343" s="423">
        <f t="shared" si="28"/>
        <v>0</v>
      </c>
      <c r="D343" s="423">
        <f t="shared" si="29"/>
        <v>0</v>
      </c>
      <c r="E343" s="423"/>
      <c r="F343" s="423">
        <f t="shared" si="30"/>
        <v>0</v>
      </c>
      <c r="G343" s="423"/>
      <c r="H343" s="423"/>
      <c r="I343" s="424"/>
      <c r="J343" s="425"/>
      <c r="K343" s="425"/>
      <c r="M343" s="426"/>
    </row>
    <row r="344" spans="1:13" s="416" customFormat="1">
      <c r="A344" s="421">
        <f t="shared" si="31"/>
        <v>15</v>
      </c>
      <c r="B344" s="422" t="s">
        <v>630</v>
      </c>
      <c r="C344" s="423">
        <f t="shared" si="28"/>
        <v>0</v>
      </c>
      <c r="D344" s="423">
        <f t="shared" si="29"/>
        <v>0</v>
      </c>
      <c r="E344" s="423"/>
      <c r="F344" s="423">
        <f t="shared" si="30"/>
        <v>0</v>
      </c>
      <c r="G344" s="423"/>
      <c r="H344" s="423"/>
      <c r="I344" s="424"/>
      <c r="J344" s="425"/>
      <c r="K344" s="425"/>
      <c r="M344" s="426"/>
    </row>
    <row r="345" spans="1:13" s="416" customFormat="1">
      <c r="A345" s="421">
        <f t="shared" si="31"/>
        <v>16</v>
      </c>
      <c r="B345" s="422" t="s">
        <v>631</v>
      </c>
      <c r="C345" s="423">
        <f t="shared" si="28"/>
        <v>0</v>
      </c>
      <c r="D345" s="423">
        <f t="shared" si="29"/>
        <v>0</v>
      </c>
      <c r="E345" s="423"/>
      <c r="F345" s="423">
        <f t="shared" si="30"/>
        <v>0</v>
      </c>
      <c r="G345" s="423"/>
      <c r="H345" s="423"/>
      <c r="I345" s="424"/>
      <c r="J345" s="425"/>
      <c r="K345" s="425"/>
      <c r="M345" s="426"/>
    </row>
    <row r="346" spans="1:13" s="416" customFormat="1" ht="30">
      <c r="A346" s="421">
        <f t="shared" si="31"/>
        <v>17</v>
      </c>
      <c r="B346" s="422" t="s">
        <v>632</v>
      </c>
      <c r="C346" s="423">
        <f t="shared" si="28"/>
        <v>0</v>
      </c>
      <c r="D346" s="423">
        <f t="shared" si="29"/>
        <v>0</v>
      </c>
      <c r="E346" s="423"/>
      <c r="F346" s="423">
        <f t="shared" si="30"/>
        <v>0</v>
      </c>
      <c r="G346" s="423"/>
      <c r="H346" s="423"/>
      <c r="I346" s="424"/>
      <c r="J346" s="425"/>
      <c r="K346" s="425"/>
      <c r="M346" s="426"/>
    </row>
    <row r="347" spans="1:13" s="416" customFormat="1">
      <c r="A347" s="421">
        <f t="shared" si="31"/>
        <v>18</v>
      </c>
      <c r="B347" s="436" t="s">
        <v>633</v>
      </c>
      <c r="C347" s="423">
        <f t="shared" si="28"/>
        <v>0</v>
      </c>
      <c r="D347" s="423">
        <f t="shared" si="29"/>
        <v>0</v>
      </c>
      <c r="E347" s="423"/>
      <c r="F347" s="423">
        <f t="shared" si="30"/>
        <v>0</v>
      </c>
      <c r="G347" s="423"/>
      <c r="H347" s="423"/>
      <c r="I347" s="424"/>
      <c r="J347" s="425"/>
      <c r="K347" s="425"/>
      <c r="M347" s="426"/>
    </row>
    <row r="348" spans="1:13" s="440" customFormat="1">
      <c r="A348" s="437">
        <f t="shared" si="31"/>
        <v>19</v>
      </c>
      <c r="B348" s="438" t="s">
        <v>686</v>
      </c>
      <c r="C348" s="439">
        <f t="shared" si="28"/>
        <v>300000</v>
      </c>
      <c r="D348" s="439">
        <f t="shared" si="29"/>
        <v>300000</v>
      </c>
      <c r="E348" s="439">
        <f>E330</f>
        <v>0</v>
      </c>
      <c r="F348" s="439">
        <f t="shared" si="30"/>
        <v>285000</v>
      </c>
      <c r="G348" s="439">
        <f>G330</f>
        <v>285000</v>
      </c>
      <c r="H348" s="439">
        <f>H330</f>
        <v>0</v>
      </c>
      <c r="I348" s="439">
        <f>I330</f>
        <v>15000</v>
      </c>
      <c r="J348" s="439">
        <f>J330</f>
        <v>0</v>
      </c>
      <c r="K348" s="439">
        <f>K330</f>
        <v>0</v>
      </c>
      <c r="M348" s="426"/>
    </row>
    <row r="349" spans="1:13" s="416" customFormat="1">
      <c r="A349" s="421">
        <f t="shared" si="31"/>
        <v>20</v>
      </c>
      <c r="B349" s="422" t="s">
        <v>635</v>
      </c>
      <c r="C349" s="423">
        <f t="shared" si="28"/>
        <v>215335</v>
      </c>
      <c r="D349" s="423">
        <f t="shared" si="29"/>
        <v>215335</v>
      </c>
      <c r="E349" s="423"/>
      <c r="F349" s="423">
        <f t="shared" si="30"/>
        <v>0</v>
      </c>
      <c r="G349" s="423"/>
      <c r="H349" s="423">
        <v>6474</v>
      </c>
      <c r="I349" s="423">
        <v>208861</v>
      </c>
      <c r="J349" s="425"/>
      <c r="K349" s="425"/>
      <c r="M349" s="426"/>
    </row>
    <row r="350" spans="1:13" s="416" customFormat="1">
      <c r="A350" s="421">
        <f t="shared" si="31"/>
        <v>21</v>
      </c>
      <c r="B350" s="422" t="s">
        <v>636</v>
      </c>
      <c r="C350" s="423">
        <f t="shared" si="28"/>
        <v>58141</v>
      </c>
      <c r="D350" s="423">
        <f t="shared" si="29"/>
        <v>58141</v>
      </c>
      <c r="E350" s="423"/>
      <c r="F350" s="423">
        <f t="shared" si="30"/>
        <v>0</v>
      </c>
      <c r="G350" s="423"/>
      <c r="H350" s="423">
        <v>1748</v>
      </c>
      <c r="I350" s="423">
        <v>56393</v>
      </c>
      <c r="J350" s="425"/>
      <c r="K350" s="425"/>
      <c r="M350" s="426"/>
    </row>
    <row r="351" spans="1:13" s="416" customFormat="1">
      <c r="A351" s="421">
        <f t="shared" si="31"/>
        <v>22</v>
      </c>
      <c r="B351" s="422" t="s">
        <v>637</v>
      </c>
      <c r="C351" s="423">
        <f t="shared" si="28"/>
        <v>0</v>
      </c>
      <c r="D351" s="423">
        <f t="shared" si="29"/>
        <v>0</v>
      </c>
      <c r="E351" s="423"/>
      <c r="F351" s="423">
        <f t="shared" si="30"/>
        <v>0</v>
      </c>
      <c r="G351" s="423"/>
      <c r="H351" s="423"/>
      <c r="I351" s="423"/>
      <c r="J351" s="425"/>
      <c r="K351" s="425"/>
      <c r="M351" s="426"/>
    </row>
    <row r="352" spans="1:13" s="416" customFormat="1">
      <c r="A352" s="421">
        <f t="shared" si="31"/>
        <v>23</v>
      </c>
      <c r="B352" s="422" t="s">
        <v>638</v>
      </c>
      <c r="C352" s="423">
        <f t="shared" si="28"/>
        <v>0</v>
      </c>
      <c r="D352" s="423">
        <f t="shared" si="29"/>
        <v>0</v>
      </c>
      <c r="E352" s="423"/>
      <c r="F352" s="423">
        <f t="shared" si="30"/>
        <v>0</v>
      </c>
      <c r="G352" s="423"/>
      <c r="H352" s="423"/>
      <c r="I352" s="423"/>
      <c r="J352" s="425"/>
      <c r="K352" s="425"/>
      <c r="M352" s="426"/>
    </row>
    <row r="353" spans="1:30" s="416" customFormat="1">
      <c r="A353" s="421">
        <f t="shared" si="31"/>
        <v>24</v>
      </c>
      <c r="B353" s="422" t="s">
        <v>639</v>
      </c>
      <c r="C353" s="423">
        <f t="shared" si="28"/>
        <v>0</v>
      </c>
      <c r="D353" s="423">
        <f t="shared" si="29"/>
        <v>0</v>
      </c>
      <c r="E353" s="423"/>
      <c r="F353" s="423">
        <f t="shared" si="30"/>
        <v>0</v>
      </c>
      <c r="G353" s="423"/>
      <c r="H353" s="423"/>
      <c r="I353" s="423"/>
      <c r="J353" s="425"/>
      <c r="K353" s="425"/>
      <c r="M353" s="426"/>
    </row>
    <row r="354" spans="1:30" s="416" customFormat="1">
      <c r="A354" s="421">
        <f t="shared" si="31"/>
        <v>25</v>
      </c>
      <c r="B354" s="422" t="s">
        <v>640</v>
      </c>
      <c r="C354" s="423">
        <f t="shared" si="28"/>
        <v>0</v>
      </c>
      <c r="D354" s="423">
        <f t="shared" si="29"/>
        <v>0</v>
      </c>
      <c r="E354" s="423"/>
      <c r="F354" s="423">
        <f t="shared" si="30"/>
        <v>0</v>
      </c>
      <c r="G354" s="423"/>
      <c r="H354" s="423"/>
      <c r="I354" s="423"/>
      <c r="J354" s="425"/>
      <c r="K354" s="425"/>
      <c r="M354" s="426"/>
    </row>
    <row r="355" spans="1:30" s="416" customFormat="1">
      <c r="A355" s="421">
        <f t="shared" si="31"/>
        <v>26</v>
      </c>
      <c r="B355" s="422" t="s">
        <v>194</v>
      </c>
      <c r="C355" s="423">
        <f t="shared" si="28"/>
        <v>0</v>
      </c>
      <c r="D355" s="423">
        <f t="shared" si="29"/>
        <v>0</v>
      </c>
      <c r="E355" s="423"/>
      <c r="F355" s="423">
        <f t="shared" si="30"/>
        <v>0</v>
      </c>
      <c r="G355" s="423"/>
      <c r="H355" s="423"/>
      <c r="I355" s="423"/>
      <c r="J355" s="424"/>
      <c r="K355" s="424"/>
      <c r="M355" s="426"/>
      <c r="S355" s="417"/>
      <c r="T355" s="417"/>
      <c r="U355" s="417"/>
      <c r="V355" s="417"/>
      <c r="W355" s="417"/>
      <c r="X355" s="417"/>
      <c r="Y355" s="417"/>
      <c r="Z355" s="417"/>
      <c r="AA355" s="417"/>
      <c r="AB355" s="417"/>
      <c r="AC355" s="417"/>
      <c r="AD355" s="417"/>
    </row>
    <row r="356" spans="1:30" s="416" customFormat="1">
      <c r="A356" s="421">
        <f t="shared" si="31"/>
        <v>27</v>
      </c>
      <c r="B356" s="422" t="s">
        <v>641</v>
      </c>
      <c r="C356" s="423">
        <f t="shared" si="28"/>
        <v>0</v>
      </c>
      <c r="D356" s="423">
        <f t="shared" si="29"/>
        <v>0</v>
      </c>
      <c r="E356" s="423"/>
      <c r="F356" s="423">
        <f t="shared" si="30"/>
        <v>0</v>
      </c>
      <c r="G356" s="423"/>
      <c r="H356" s="423"/>
      <c r="I356" s="423"/>
      <c r="J356" s="424"/>
      <c r="K356" s="424"/>
      <c r="M356" s="426"/>
      <c r="S356" s="417"/>
      <c r="T356" s="417"/>
      <c r="U356" s="417"/>
      <c r="V356" s="417"/>
      <c r="W356" s="417"/>
      <c r="X356" s="417"/>
      <c r="Y356" s="417"/>
      <c r="Z356" s="417"/>
      <c r="AA356" s="417"/>
      <c r="AB356" s="417"/>
      <c r="AC356" s="417"/>
      <c r="AD356" s="417"/>
    </row>
    <row r="357" spans="1:30" s="416" customFormat="1">
      <c r="A357" s="421">
        <f t="shared" si="31"/>
        <v>28</v>
      </c>
      <c r="B357" s="422" t="s">
        <v>642</v>
      </c>
      <c r="C357" s="423">
        <f t="shared" si="28"/>
        <v>26524</v>
      </c>
      <c r="D357" s="423">
        <f t="shared" si="29"/>
        <v>26524</v>
      </c>
      <c r="E357" s="423">
        <v>0</v>
      </c>
      <c r="F357" s="423">
        <f t="shared" si="30"/>
        <v>3049</v>
      </c>
      <c r="G357" s="423">
        <v>3049</v>
      </c>
      <c r="H357" s="423">
        <v>6665</v>
      </c>
      <c r="I357" s="423">
        <v>16810</v>
      </c>
      <c r="J357" s="425"/>
      <c r="K357" s="425"/>
      <c r="M357" s="426"/>
      <c r="S357" s="417"/>
      <c r="T357" s="417"/>
      <c r="U357" s="417"/>
      <c r="V357" s="417"/>
      <c r="W357" s="417"/>
      <c r="X357" s="417"/>
      <c r="Y357" s="417"/>
      <c r="Z357" s="417"/>
      <c r="AA357" s="417"/>
      <c r="AB357" s="417"/>
      <c r="AC357" s="417"/>
      <c r="AD357" s="417"/>
    </row>
    <row r="358" spans="1:30" s="416" customFormat="1">
      <c r="A358" s="421">
        <f t="shared" si="31"/>
        <v>29</v>
      </c>
      <c r="B358" s="422" t="s">
        <v>643</v>
      </c>
      <c r="C358" s="423">
        <f t="shared" si="28"/>
        <v>0</v>
      </c>
      <c r="D358" s="423">
        <f t="shared" si="29"/>
        <v>0</v>
      </c>
      <c r="E358" s="423"/>
      <c r="F358" s="423">
        <f t="shared" si="30"/>
        <v>0</v>
      </c>
      <c r="G358" s="423"/>
      <c r="H358" s="423"/>
      <c r="I358" s="423"/>
      <c r="J358" s="425"/>
      <c r="K358" s="425"/>
      <c r="M358" s="426"/>
      <c r="S358" s="417"/>
      <c r="T358" s="417"/>
      <c r="U358" s="417"/>
      <c r="V358" s="417"/>
      <c r="W358" s="417"/>
      <c r="X358" s="417"/>
      <c r="Y358" s="417"/>
      <c r="Z358" s="417"/>
      <c r="AA358" s="417"/>
      <c r="AB358" s="417"/>
      <c r="AC358" s="417"/>
      <c r="AD358" s="417"/>
    </row>
    <row r="359" spans="1:30" s="416" customFormat="1">
      <c r="A359" s="421">
        <f t="shared" si="31"/>
        <v>30</v>
      </c>
      <c r="B359" s="422" t="s">
        <v>644</v>
      </c>
      <c r="C359" s="423">
        <f t="shared" si="28"/>
        <v>0</v>
      </c>
      <c r="D359" s="423">
        <f t="shared" si="29"/>
        <v>0</v>
      </c>
      <c r="E359" s="423"/>
      <c r="F359" s="423">
        <f t="shared" si="30"/>
        <v>0</v>
      </c>
      <c r="G359" s="423"/>
      <c r="H359" s="423"/>
      <c r="I359" s="424"/>
      <c r="J359" s="425"/>
      <c r="K359" s="425"/>
      <c r="M359" s="426"/>
      <c r="S359" s="417"/>
      <c r="T359" s="417"/>
      <c r="U359" s="417"/>
      <c r="V359" s="417"/>
      <c r="W359" s="417"/>
      <c r="X359" s="417"/>
      <c r="Y359" s="417"/>
      <c r="Z359" s="417"/>
      <c r="AA359" s="417"/>
      <c r="AB359" s="417"/>
      <c r="AC359" s="417"/>
      <c r="AD359" s="417"/>
    </row>
    <row r="360" spans="1:30" s="416" customFormat="1">
      <c r="A360" s="421">
        <f t="shared" si="31"/>
        <v>31</v>
      </c>
      <c r="B360" s="422" t="s">
        <v>645</v>
      </c>
      <c r="C360" s="423">
        <f t="shared" si="28"/>
        <v>0</v>
      </c>
      <c r="D360" s="423">
        <f t="shared" si="29"/>
        <v>0</v>
      </c>
      <c r="E360" s="423"/>
      <c r="F360" s="423">
        <f t="shared" si="30"/>
        <v>0</v>
      </c>
      <c r="G360" s="423"/>
      <c r="H360" s="423"/>
      <c r="I360" s="424"/>
      <c r="J360" s="425"/>
      <c r="K360" s="425"/>
      <c r="M360" s="426"/>
      <c r="S360" s="417"/>
      <c r="T360" s="417"/>
      <c r="U360" s="417"/>
      <c r="V360" s="417"/>
      <c r="W360" s="417"/>
      <c r="X360" s="417"/>
      <c r="Y360" s="417"/>
      <c r="Z360" s="417"/>
      <c r="AA360" s="417"/>
      <c r="AB360" s="417"/>
      <c r="AC360" s="417"/>
      <c r="AD360" s="417"/>
    </row>
    <row r="361" spans="1:30" s="416" customFormat="1">
      <c r="A361" s="427">
        <f t="shared" si="31"/>
        <v>32</v>
      </c>
      <c r="B361" s="436" t="s">
        <v>646</v>
      </c>
      <c r="C361" s="423">
        <f t="shared" si="28"/>
        <v>0</v>
      </c>
      <c r="D361" s="423">
        <f t="shared" si="29"/>
        <v>0</v>
      </c>
      <c r="E361" s="429"/>
      <c r="F361" s="423">
        <f t="shared" si="30"/>
        <v>0</v>
      </c>
      <c r="G361" s="429"/>
      <c r="H361" s="423"/>
      <c r="I361" s="430"/>
      <c r="J361" s="431"/>
      <c r="K361" s="431"/>
      <c r="M361" s="426"/>
      <c r="S361" s="417"/>
      <c r="T361" s="417"/>
      <c r="U361" s="417"/>
      <c r="V361" s="417"/>
      <c r="W361" s="417"/>
      <c r="X361" s="417"/>
      <c r="Y361" s="417"/>
      <c r="Z361" s="417"/>
      <c r="AA361" s="417"/>
      <c r="AB361" s="417"/>
      <c r="AC361" s="417"/>
      <c r="AD361" s="417"/>
    </row>
    <row r="362" spans="1:30" s="440" customFormat="1">
      <c r="A362" s="437">
        <f t="shared" si="31"/>
        <v>33</v>
      </c>
      <c r="B362" s="438" t="s">
        <v>647</v>
      </c>
      <c r="C362" s="439">
        <f t="shared" si="28"/>
        <v>300000</v>
      </c>
      <c r="D362" s="439">
        <f t="shared" si="29"/>
        <v>300000</v>
      </c>
      <c r="E362" s="439">
        <f>SUM(E349:E360)</f>
        <v>0</v>
      </c>
      <c r="F362" s="439">
        <f t="shared" si="30"/>
        <v>3049</v>
      </c>
      <c r="G362" s="439">
        <f>SUM(G349:G360)</f>
        <v>3049</v>
      </c>
      <c r="H362" s="439">
        <f>SUM(H349:H360)</f>
        <v>14887</v>
      </c>
      <c r="I362" s="439">
        <f>SUM(I349:I360)</f>
        <v>282064</v>
      </c>
      <c r="J362" s="439">
        <f>SUM(J349:J360)</f>
        <v>0</v>
      </c>
      <c r="K362" s="439">
        <f>SUM(K349:K360)</f>
        <v>0</v>
      </c>
      <c r="M362" s="426"/>
      <c r="S362" s="447"/>
      <c r="T362" s="447"/>
      <c r="U362" s="447"/>
      <c r="V362" s="447"/>
      <c r="W362" s="447"/>
      <c r="X362" s="447"/>
      <c r="Y362" s="447"/>
      <c r="Z362" s="447"/>
      <c r="AA362" s="447"/>
      <c r="AB362" s="447"/>
      <c r="AC362" s="447"/>
      <c r="AD362" s="447"/>
    </row>
    <row r="363" spans="1:30" s="416" customFormat="1" ht="30">
      <c r="A363" s="437">
        <f t="shared" si="31"/>
        <v>34</v>
      </c>
      <c r="B363" s="422" t="s">
        <v>648</v>
      </c>
      <c r="C363" s="423">
        <f t="shared" si="28"/>
        <v>0</v>
      </c>
      <c r="D363" s="423">
        <f t="shared" si="29"/>
        <v>0</v>
      </c>
      <c r="E363" s="423">
        <f>E330-E362</f>
        <v>0</v>
      </c>
      <c r="F363" s="423">
        <f t="shared" si="30"/>
        <v>281951</v>
      </c>
      <c r="G363" s="423">
        <f>G330-G362</f>
        <v>281951</v>
      </c>
      <c r="H363" s="423">
        <f>H330-H362</f>
        <v>-14887</v>
      </c>
      <c r="I363" s="423">
        <f>I330-I362</f>
        <v>-267064</v>
      </c>
      <c r="J363" s="423">
        <f>J330-J362</f>
        <v>0</v>
      </c>
      <c r="K363" s="423">
        <f>K330-K362</f>
        <v>0</v>
      </c>
      <c r="M363" s="426"/>
      <c r="S363" s="417"/>
      <c r="T363" s="417"/>
      <c r="U363" s="417"/>
      <c r="V363" s="417"/>
      <c r="W363" s="417"/>
      <c r="X363" s="417"/>
      <c r="Y363" s="417"/>
      <c r="Z363" s="417"/>
      <c r="AA363" s="417"/>
      <c r="AB363" s="417"/>
      <c r="AC363" s="417"/>
      <c r="AD363" s="417"/>
    </row>
    <row r="364" spans="1:30" s="440" customFormat="1">
      <c r="A364" s="437">
        <f t="shared" si="31"/>
        <v>35</v>
      </c>
      <c r="B364" s="438" t="s">
        <v>649</v>
      </c>
      <c r="C364" s="439">
        <f t="shared" si="28"/>
        <v>300000</v>
      </c>
      <c r="D364" s="439">
        <f t="shared" si="29"/>
        <v>300000</v>
      </c>
      <c r="E364" s="439">
        <f>E362+E363</f>
        <v>0</v>
      </c>
      <c r="F364" s="439">
        <f t="shared" si="30"/>
        <v>285000</v>
      </c>
      <c r="G364" s="439">
        <f>G362+G363</f>
        <v>285000</v>
      </c>
      <c r="H364" s="439">
        <f>H362+H363</f>
        <v>0</v>
      </c>
      <c r="I364" s="439">
        <f>I362+I363</f>
        <v>15000</v>
      </c>
      <c r="J364" s="439">
        <f>J362+J363</f>
        <v>0</v>
      </c>
      <c r="K364" s="439">
        <f>K362+K363</f>
        <v>0</v>
      </c>
      <c r="M364" s="426"/>
      <c r="S364" s="447"/>
      <c r="T364" s="447"/>
      <c r="U364" s="447"/>
      <c r="V364" s="447"/>
      <c r="W364" s="447"/>
      <c r="X364" s="447"/>
      <c r="Y364" s="447"/>
      <c r="Z364" s="447"/>
      <c r="AA364" s="447"/>
      <c r="AB364" s="447"/>
      <c r="AC364" s="447"/>
      <c r="AD364" s="447"/>
    </row>
    <row r="365" spans="1:30" s="416" customFormat="1">
      <c r="A365" s="437">
        <f t="shared" si="31"/>
        <v>36</v>
      </c>
      <c r="B365" s="422" t="s">
        <v>650</v>
      </c>
      <c r="C365" s="423">
        <f t="shared" si="28"/>
        <v>1086</v>
      </c>
      <c r="D365" s="423">
        <f t="shared" si="29"/>
        <v>1086</v>
      </c>
      <c r="E365" s="423"/>
      <c r="F365" s="423">
        <f t="shared" si="30"/>
        <v>0</v>
      </c>
      <c r="G365" s="423"/>
      <c r="H365" s="423">
        <v>33</v>
      </c>
      <c r="I365" s="423">
        <v>1053</v>
      </c>
      <c r="J365" s="425"/>
      <c r="K365" s="425"/>
      <c r="M365" s="426"/>
      <c r="S365" s="417"/>
      <c r="T365" s="417"/>
      <c r="U365" s="417"/>
      <c r="V365" s="417"/>
      <c r="W365" s="417"/>
      <c r="X365" s="417"/>
      <c r="Y365" s="417"/>
      <c r="Z365" s="417"/>
      <c r="AA365" s="417"/>
      <c r="AB365" s="417"/>
      <c r="AC365" s="417"/>
      <c r="AD365" s="417"/>
    </row>
    <row r="366" spans="1:30" s="416" customFormat="1">
      <c r="A366" s="437">
        <f t="shared" si="31"/>
        <v>37</v>
      </c>
      <c r="B366" s="422" t="s">
        <v>651</v>
      </c>
      <c r="C366" s="423">
        <f t="shared" si="28"/>
        <v>107</v>
      </c>
      <c r="D366" s="423">
        <f t="shared" si="29"/>
        <v>107</v>
      </c>
      <c r="E366" s="423">
        <v>0</v>
      </c>
      <c r="F366" s="423">
        <f t="shared" si="30"/>
        <v>12</v>
      </c>
      <c r="G366" s="423">
        <v>12</v>
      </c>
      <c r="H366" s="423">
        <v>27</v>
      </c>
      <c r="I366" s="423">
        <v>68</v>
      </c>
      <c r="J366" s="425"/>
      <c r="K366" s="425"/>
      <c r="M366" s="426"/>
      <c r="S366" s="417"/>
      <c r="T366" s="417"/>
      <c r="U366" s="417"/>
      <c r="V366" s="417"/>
      <c r="W366" s="417"/>
      <c r="X366" s="417"/>
      <c r="Y366" s="417"/>
      <c r="Z366" s="417"/>
      <c r="AA366" s="417"/>
      <c r="AB366" s="417"/>
      <c r="AC366" s="417"/>
      <c r="AD366" s="417"/>
    </row>
    <row r="367" spans="1:30" s="440" customFormat="1">
      <c r="A367" s="437">
        <f t="shared" si="31"/>
        <v>38</v>
      </c>
      <c r="B367" s="438" t="s">
        <v>687</v>
      </c>
      <c r="C367" s="439">
        <f>C364+C365+C366</f>
        <v>301193</v>
      </c>
      <c r="D367" s="439">
        <f t="shared" si="29"/>
        <v>301193</v>
      </c>
      <c r="E367" s="439">
        <f>E364+E366</f>
        <v>0</v>
      </c>
      <c r="F367" s="439">
        <f t="shared" si="30"/>
        <v>285012</v>
      </c>
      <c r="G367" s="439">
        <f>G364+G366</f>
        <v>285012</v>
      </c>
      <c r="H367" s="439">
        <f>H362+H365+H366</f>
        <v>14947</v>
      </c>
      <c r="I367" s="439">
        <f>I362+I365+I366</f>
        <v>283185</v>
      </c>
      <c r="J367" s="439">
        <f>J362+J365+J366</f>
        <v>0</v>
      </c>
      <c r="K367" s="439">
        <f>K362+K365+K366</f>
        <v>0</v>
      </c>
      <c r="M367" s="426"/>
      <c r="S367" s="693"/>
      <c r="T367" s="693"/>
      <c r="U367" s="693"/>
      <c r="V367" s="693"/>
      <c r="W367" s="693"/>
      <c r="X367" s="693"/>
      <c r="Y367" s="693"/>
      <c r="Z367" s="693"/>
      <c r="AA367" s="693"/>
      <c r="AB367" s="447"/>
      <c r="AC367" s="447"/>
      <c r="AD367" s="447"/>
    </row>
    <row r="368" spans="1:30" s="416" customFormat="1">
      <c r="K368" s="442" t="s">
        <v>105</v>
      </c>
      <c r="M368" s="426"/>
      <c r="S368" s="670"/>
      <c r="T368" s="670"/>
      <c r="U368" s="670"/>
      <c r="V368" s="670"/>
      <c r="W368" s="670"/>
      <c r="X368" s="670"/>
      <c r="Y368" s="670"/>
      <c r="Z368" s="670"/>
      <c r="AA368" s="670"/>
      <c r="AB368" s="417"/>
      <c r="AC368" s="417"/>
      <c r="AD368" s="417"/>
    </row>
    <row r="369" spans="1:30" s="416" customFormat="1">
      <c r="A369" s="666" t="s">
        <v>688</v>
      </c>
      <c r="B369" s="667"/>
      <c r="C369" s="667"/>
      <c r="D369" s="667"/>
      <c r="E369" s="667"/>
      <c r="F369" s="667"/>
      <c r="G369" s="667"/>
      <c r="H369" s="667"/>
      <c r="I369" s="667"/>
      <c r="J369" s="667"/>
      <c r="K369" s="668"/>
      <c r="M369" s="426"/>
      <c r="S369" s="673"/>
      <c r="T369" s="673"/>
      <c r="U369" s="673"/>
      <c r="V369" s="673"/>
      <c r="W369" s="673"/>
      <c r="X369" s="673"/>
      <c r="Y369" s="673"/>
      <c r="Z369" s="673"/>
      <c r="AA369" s="673"/>
      <c r="AB369" s="417"/>
      <c r="AC369" s="417"/>
      <c r="AD369" s="417"/>
    </row>
    <row r="370" spans="1:30" s="416" customFormat="1">
      <c r="A370" s="669" t="s">
        <v>689</v>
      </c>
      <c r="B370" s="670"/>
      <c r="C370" s="670"/>
      <c r="D370" s="670"/>
      <c r="E370" s="670"/>
      <c r="F370" s="670"/>
      <c r="G370" s="670"/>
      <c r="H370" s="670"/>
      <c r="I370" s="670"/>
      <c r="J370" s="670"/>
      <c r="K370" s="671"/>
      <c r="M370" s="426"/>
      <c r="S370" s="694"/>
      <c r="T370" s="694"/>
      <c r="U370" s="694"/>
      <c r="V370" s="694"/>
      <c r="W370" s="694"/>
      <c r="X370" s="694"/>
      <c r="Y370" s="694"/>
      <c r="Z370" s="694"/>
      <c r="AA370" s="694"/>
      <c r="AB370" s="417"/>
      <c r="AC370" s="417"/>
      <c r="AD370" s="417"/>
    </row>
    <row r="371" spans="1:30" s="416" customFormat="1">
      <c r="A371" s="672" t="s">
        <v>603</v>
      </c>
      <c r="B371" s="673"/>
      <c r="C371" s="673"/>
      <c r="D371" s="673"/>
      <c r="E371" s="673"/>
      <c r="F371" s="673"/>
      <c r="G371" s="673"/>
      <c r="H371" s="673"/>
      <c r="I371" s="673"/>
      <c r="J371" s="673"/>
      <c r="K371" s="674"/>
      <c r="M371" s="426"/>
      <c r="S371" s="688"/>
      <c r="T371" s="688"/>
      <c r="U371" s="688"/>
      <c r="V371" s="688"/>
      <c r="W371" s="688"/>
      <c r="X371" s="688"/>
      <c r="Y371" s="688"/>
      <c r="Z371" s="688"/>
      <c r="AA371" s="688"/>
      <c r="AB371" s="417"/>
      <c r="AC371" s="417"/>
      <c r="AD371" s="417"/>
    </row>
    <row r="372" spans="1:30" s="416" customFormat="1">
      <c r="A372" s="646" t="s">
        <v>604</v>
      </c>
      <c r="B372" s="647"/>
      <c r="C372" s="647"/>
      <c r="D372" s="647"/>
      <c r="E372" s="647"/>
      <c r="F372" s="647"/>
      <c r="G372" s="647"/>
      <c r="H372" s="647"/>
      <c r="I372" s="647"/>
      <c r="J372" s="647"/>
      <c r="K372" s="648"/>
      <c r="M372" s="426"/>
      <c r="S372" s="689"/>
      <c r="T372" s="690"/>
      <c r="U372" s="691"/>
      <c r="V372" s="691"/>
      <c r="W372" s="692"/>
      <c r="X372" s="690"/>
      <c r="Y372" s="690"/>
      <c r="Z372" s="690"/>
      <c r="AA372" s="690"/>
      <c r="AB372" s="417"/>
      <c r="AC372" s="417"/>
      <c r="AD372" s="417"/>
    </row>
    <row r="373" spans="1:30" s="416" customFormat="1" ht="67.5" customHeight="1">
      <c r="A373" s="685" t="s">
        <v>690</v>
      </c>
      <c r="B373" s="686"/>
      <c r="C373" s="686"/>
      <c r="D373" s="686"/>
      <c r="E373" s="686"/>
      <c r="F373" s="686"/>
      <c r="G373" s="686"/>
      <c r="H373" s="686"/>
      <c r="I373" s="686"/>
      <c r="J373" s="686"/>
      <c r="K373" s="687"/>
      <c r="M373" s="426"/>
      <c r="S373" s="689"/>
      <c r="T373" s="690"/>
      <c r="U373" s="691"/>
      <c r="V373" s="691"/>
      <c r="W373" s="692"/>
      <c r="X373" s="690"/>
      <c r="Y373" s="448"/>
      <c r="Z373" s="448"/>
      <c r="AA373" s="448"/>
      <c r="AB373" s="417"/>
      <c r="AC373" s="417"/>
      <c r="AD373" s="417"/>
    </row>
    <row r="374" spans="1:30" s="416" customFormat="1" ht="60" customHeight="1">
      <c r="A374" s="678" t="s">
        <v>108</v>
      </c>
      <c r="B374" s="679" t="s">
        <v>606</v>
      </c>
      <c r="C374" s="680" t="s">
        <v>607</v>
      </c>
      <c r="D374" s="680" t="s">
        <v>608</v>
      </c>
      <c r="E374" s="681" t="s">
        <v>609</v>
      </c>
      <c r="F374" s="661" t="s">
        <v>93</v>
      </c>
      <c r="G374" s="661" t="s">
        <v>610</v>
      </c>
      <c r="H374" s="663" t="s">
        <v>611</v>
      </c>
      <c r="I374" s="664" t="s">
        <v>611</v>
      </c>
      <c r="J374" s="664"/>
      <c r="K374" s="665"/>
      <c r="M374" s="426"/>
      <c r="S374" s="449"/>
      <c r="T374" s="450"/>
      <c r="U374" s="451"/>
      <c r="V374" s="451"/>
      <c r="W374" s="451"/>
      <c r="X374" s="417"/>
      <c r="Y374" s="417"/>
      <c r="Z374" s="441"/>
      <c r="AA374" s="441"/>
      <c r="AB374" s="417"/>
      <c r="AC374" s="417"/>
      <c r="AD374" s="417"/>
    </row>
    <row r="375" spans="1:30" s="416" customFormat="1">
      <c r="A375" s="678"/>
      <c r="B375" s="679"/>
      <c r="C375" s="680"/>
      <c r="D375" s="680"/>
      <c r="E375" s="680"/>
      <c r="F375" s="662"/>
      <c r="G375" s="662"/>
      <c r="H375" s="419" t="s">
        <v>612</v>
      </c>
      <c r="I375" s="420" t="s">
        <v>613</v>
      </c>
      <c r="J375" s="420" t="s">
        <v>614</v>
      </c>
      <c r="K375" s="420" t="s">
        <v>615</v>
      </c>
      <c r="M375" s="426"/>
      <c r="S375" s="449"/>
      <c r="T375" s="452"/>
      <c r="U375" s="451"/>
      <c r="V375" s="451"/>
      <c r="W375" s="451"/>
      <c r="X375" s="433"/>
      <c r="Y375" s="433"/>
      <c r="Z375" s="453"/>
      <c r="AA375" s="453"/>
      <c r="AB375" s="417"/>
      <c r="AC375" s="417"/>
      <c r="AD375" s="417"/>
    </row>
    <row r="376" spans="1:30" s="416" customFormat="1">
      <c r="A376" s="421">
        <v>1</v>
      </c>
      <c r="B376" s="422" t="s">
        <v>616</v>
      </c>
      <c r="C376" s="423">
        <f>SUM(G376:K376)</f>
        <v>89477</v>
      </c>
      <c r="D376" s="423">
        <f>C376</f>
        <v>89477</v>
      </c>
      <c r="E376" s="423">
        <v>0</v>
      </c>
      <c r="F376" s="423">
        <f>G376-E376</f>
        <v>85003</v>
      </c>
      <c r="G376" s="423">
        <v>85003</v>
      </c>
      <c r="H376" s="423"/>
      <c r="I376" s="423">
        <v>4474</v>
      </c>
      <c r="J376" s="425"/>
      <c r="K376" s="425"/>
      <c r="M376" s="426"/>
      <c r="S376" s="449"/>
      <c r="T376" s="452"/>
      <c r="U376" s="451"/>
      <c r="V376" s="451"/>
      <c r="W376" s="454"/>
      <c r="X376" s="451"/>
      <c r="Y376" s="451"/>
      <c r="Z376" s="453"/>
      <c r="AA376" s="453"/>
      <c r="AB376" s="417"/>
      <c r="AC376" s="417"/>
      <c r="AD376" s="417"/>
    </row>
    <row r="377" spans="1:30" s="432" customFormat="1">
      <c r="A377" s="427">
        <f>A376+1</f>
        <v>2</v>
      </c>
      <c r="B377" s="428" t="s">
        <v>617</v>
      </c>
      <c r="C377" s="423">
        <f t="shared" ref="C377:C412" si="32">SUM(G377:K377)</f>
        <v>0</v>
      </c>
      <c r="D377" s="429">
        <f t="shared" ref="D377:D413" si="33">C377</f>
        <v>0</v>
      </c>
      <c r="E377" s="429"/>
      <c r="F377" s="423">
        <f t="shared" ref="F377:F413" si="34">G377-E377</f>
        <v>0</v>
      </c>
      <c r="G377" s="429"/>
      <c r="H377" s="430"/>
      <c r="I377" s="430"/>
      <c r="J377" s="431"/>
      <c r="K377" s="431"/>
      <c r="M377" s="426"/>
      <c r="S377" s="455"/>
      <c r="T377" s="456"/>
      <c r="U377" s="454"/>
      <c r="V377" s="454"/>
      <c r="W377" s="454"/>
      <c r="X377" s="454"/>
      <c r="Y377" s="433"/>
      <c r="Z377" s="453"/>
      <c r="AA377" s="453"/>
      <c r="AB377" s="433"/>
      <c r="AC377" s="433"/>
      <c r="AD377" s="433"/>
    </row>
    <row r="378" spans="1:30" s="432" customFormat="1">
      <c r="A378" s="427">
        <f>A377+1</f>
        <v>3</v>
      </c>
      <c r="B378" s="428" t="s">
        <v>618</v>
      </c>
      <c r="C378" s="423">
        <f t="shared" si="32"/>
        <v>89477</v>
      </c>
      <c r="D378" s="429">
        <f t="shared" si="33"/>
        <v>89477</v>
      </c>
      <c r="E378" s="429">
        <v>0</v>
      </c>
      <c r="F378" s="423">
        <f t="shared" si="34"/>
        <v>85003</v>
      </c>
      <c r="G378" s="429">
        <v>85003</v>
      </c>
      <c r="H378" s="429"/>
      <c r="I378" s="429">
        <v>4474</v>
      </c>
      <c r="J378" s="431"/>
      <c r="K378" s="431"/>
      <c r="M378" s="426"/>
      <c r="S378" s="455"/>
      <c r="T378" s="452"/>
      <c r="U378" s="454"/>
      <c r="V378" s="454"/>
      <c r="W378" s="454"/>
      <c r="X378" s="433"/>
      <c r="Y378" s="433"/>
      <c r="Z378" s="453"/>
      <c r="AA378" s="453"/>
      <c r="AB378" s="433"/>
      <c r="AC378" s="433"/>
      <c r="AD378" s="433"/>
    </row>
    <row r="379" spans="1:30" s="432" customFormat="1">
      <c r="A379" s="427">
        <f>A378+1</f>
        <v>4</v>
      </c>
      <c r="B379" s="434" t="s">
        <v>619</v>
      </c>
      <c r="C379" s="423">
        <f t="shared" si="32"/>
        <v>85003</v>
      </c>
      <c r="D379" s="429">
        <f t="shared" si="33"/>
        <v>85003</v>
      </c>
      <c r="E379" s="429">
        <v>0</v>
      </c>
      <c r="F379" s="423">
        <f t="shared" si="34"/>
        <v>85003</v>
      </c>
      <c r="G379" s="429">
        <v>85003</v>
      </c>
      <c r="H379" s="429"/>
      <c r="I379" s="430"/>
      <c r="J379" s="431"/>
      <c r="K379" s="431"/>
      <c r="M379" s="426"/>
      <c r="S379" s="455"/>
      <c r="T379" s="457"/>
      <c r="U379" s="454"/>
      <c r="V379" s="454"/>
      <c r="W379" s="454"/>
      <c r="X379" s="433"/>
      <c r="Y379" s="433"/>
      <c r="Z379" s="453"/>
      <c r="AA379" s="453"/>
      <c r="AB379" s="433"/>
      <c r="AC379" s="433"/>
      <c r="AD379" s="433"/>
    </row>
    <row r="380" spans="1:30" s="432" customFormat="1">
      <c r="A380" s="427">
        <f t="shared" ref="A380:A413" si="35">A379+1</f>
        <v>5</v>
      </c>
      <c r="B380" s="428" t="s">
        <v>620</v>
      </c>
      <c r="C380" s="423">
        <f t="shared" si="32"/>
        <v>0</v>
      </c>
      <c r="D380" s="429">
        <f t="shared" si="33"/>
        <v>0</v>
      </c>
      <c r="E380" s="429"/>
      <c r="F380" s="423">
        <f t="shared" si="34"/>
        <v>0</v>
      </c>
      <c r="G380" s="429"/>
      <c r="H380" s="430"/>
      <c r="I380" s="430"/>
      <c r="J380" s="431"/>
      <c r="K380" s="431"/>
      <c r="M380" s="426"/>
      <c r="S380" s="455"/>
      <c r="T380" s="458"/>
      <c r="U380" s="454"/>
      <c r="V380" s="454"/>
      <c r="W380" s="454"/>
      <c r="X380" s="454"/>
      <c r="Y380" s="433"/>
      <c r="Z380" s="453"/>
      <c r="AA380" s="453"/>
      <c r="AB380" s="433"/>
      <c r="AC380" s="433"/>
      <c r="AD380" s="433"/>
    </row>
    <row r="381" spans="1:30" s="432" customFormat="1">
      <c r="A381" s="427">
        <f t="shared" si="35"/>
        <v>6</v>
      </c>
      <c r="B381" s="435" t="s">
        <v>621</v>
      </c>
      <c r="C381" s="423">
        <f t="shared" si="32"/>
        <v>0</v>
      </c>
      <c r="D381" s="429">
        <f t="shared" si="33"/>
        <v>0</v>
      </c>
      <c r="E381" s="429"/>
      <c r="F381" s="423">
        <f t="shared" si="34"/>
        <v>0</v>
      </c>
      <c r="G381" s="429"/>
      <c r="H381" s="430"/>
      <c r="I381" s="430"/>
      <c r="J381" s="431"/>
      <c r="K381" s="431"/>
      <c r="M381" s="426"/>
      <c r="S381" s="455"/>
      <c r="T381" s="458"/>
      <c r="U381" s="454"/>
      <c r="V381" s="454"/>
      <c r="W381" s="454"/>
      <c r="X381" s="454"/>
      <c r="Y381" s="433"/>
      <c r="Z381" s="453"/>
      <c r="AA381" s="453"/>
      <c r="AB381" s="433"/>
      <c r="AC381" s="433"/>
      <c r="AD381" s="433"/>
    </row>
    <row r="382" spans="1:30" s="416" customFormat="1">
      <c r="A382" s="421">
        <f t="shared" si="35"/>
        <v>7</v>
      </c>
      <c r="B382" s="422" t="s">
        <v>622</v>
      </c>
      <c r="C382" s="423">
        <f t="shared" si="32"/>
        <v>0</v>
      </c>
      <c r="D382" s="423">
        <f t="shared" si="33"/>
        <v>0</v>
      </c>
      <c r="E382" s="423"/>
      <c r="F382" s="423">
        <f t="shared" si="34"/>
        <v>0</v>
      </c>
      <c r="G382" s="423"/>
      <c r="H382" s="423"/>
      <c r="I382" s="424"/>
      <c r="J382" s="425"/>
      <c r="K382" s="425"/>
      <c r="M382" s="426"/>
      <c r="S382" s="449"/>
      <c r="T382" s="450"/>
      <c r="U382" s="451"/>
      <c r="V382" s="451"/>
      <c r="W382" s="451"/>
      <c r="X382" s="451"/>
      <c r="Y382" s="417"/>
      <c r="Z382" s="441"/>
      <c r="AA382" s="441"/>
      <c r="AB382" s="417"/>
      <c r="AC382" s="417"/>
      <c r="AD382" s="417"/>
    </row>
    <row r="383" spans="1:30" s="416" customFormat="1">
      <c r="A383" s="421">
        <f t="shared" si="35"/>
        <v>8</v>
      </c>
      <c r="B383" s="422" t="s">
        <v>623</v>
      </c>
      <c r="C383" s="423">
        <f t="shared" si="32"/>
        <v>0</v>
      </c>
      <c r="D383" s="423">
        <f t="shared" si="33"/>
        <v>0</v>
      </c>
      <c r="E383" s="423"/>
      <c r="F383" s="423">
        <f t="shared" si="34"/>
        <v>0</v>
      </c>
      <c r="G383" s="423"/>
      <c r="H383" s="423"/>
      <c r="I383" s="424"/>
      <c r="J383" s="425"/>
      <c r="K383" s="425"/>
      <c r="M383" s="426"/>
      <c r="S383" s="449"/>
      <c r="T383" s="450"/>
      <c r="U383" s="451"/>
      <c r="V383" s="451"/>
      <c r="W383" s="451"/>
      <c r="X383" s="451"/>
      <c r="Y383" s="417"/>
      <c r="Z383" s="441"/>
      <c r="AA383" s="441"/>
      <c r="AB383" s="417"/>
      <c r="AC383" s="417"/>
      <c r="AD383" s="417"/>
    </row>
    <row r="384" spans="1:30" s="416" customFormat="1">
      <c r="A384" s="421">
        <f t="shared" si="35"/>
        <v>9</v>
      </c>
      <c r="B384" s="422" t="s">
        <v>624</v>
      </c>
      <c r="C384" s="423">
        <f t="shared" si="32"/>
        <v>0</v>
      </c>
      <c r="D384" s="423">
        <f t="shared" si="33"/>
        <v>0</v>
      </c>
      <c r="E384" s="423"/>
      <c r="F384" s="423">
        <f t="shared" si="34"/>
        <v>0</v>
      </c>
      <c r="G384" s="423"/>
      <c r="H384" s="423"/>
      <c r="I384" s="424"/>
      <c r="J384" s="425"/>
      <c r="K384" s="425"/>
      <c r="M384" s="426"/>
      <c r="S384" s="449"/>
      <c r="T384" s="450"/>
      <c r="U384" s="451"/>
      <c r="V384" s="451"/>
      <c r="W384" s="451"/>
      <c r="X384" s="451"/>
      <c r="Y384" s="417"/>
      <c r="Z384" s="441"/>
      <c r="AA384" s="441"/>
      <c r="AB384" s="417"/>
      <c r="AC384" s="417"/>
      <c r="AD384" s="417"/>
    </row>
    <row r="385" spans="1:30" s="416" customFormat="1">
      <c r="A385" s="421">
        <f t="shared" si="35"/>
        <v>10</v>
      </c>
      <c r="B385" s="422" t="s">
        <v>625</v>
      </c>
      <c r="C385" s="423">
        <f t="shared" si="32"/>
        <v>0</v>
      </c>
      <c r="D385" s="423">
        <f t="shared" si="33"/>
        <v>0</v>
      </c>
      <c r="E385" s="423"/>
      <c r="F385" s="423">
        <f t="shared" si="34"/>
        <v>0</v>
      </c>
      <c r="G385" s="423"/>
      <c r="H385" s="423"/>
      <c r="I385" s="424"/>
      <c r="J385" s="425"/>
      <c r="K385" s="425"/>
      <c r="M385" s="426"/>
      <c r="S385" s="449"/>
      <c r="T385" s="450"/>
      <c r="U385" s="451"/>
      <c r="V385" s="451"/>
      <c r="W385" s="451"/>
      <c r="X385" s="451"/>
      <c r="Y385" s="417"/>
      <c r="Z385" s="441"/>
      <c r="AA385" s="441"/>
      <c r="AB385" s="417"/>
      <c r="AC385" s="417"/>
      <c r="AD385" s="417"/>
    </row>
    <row r="386" spans="1:30" s="416" customFormat="1">
      <c r="A386" s="421">
        <f t="shared" si="35"/>
        <v>11</v>
      </c>
      <c r="B386" s="422" t="s">
        <v>626</v>
      </c>
      <c r="C386" s="423">
        <f t="shared" si="32"/>
        <v>0</v>
      </c>
      <c r="D386" s="423">
        <f t="shared" si="33"/>
        <v>0</v>
      </c>
      <c r="E386" s="423"/>
      <c r="F386" s="423">
        <f t="shared" si="34"/>
        <v>0</v>
      </c>
      <c r="G386" s="423"/>
      <c r="H386" s="423"/>
      <c r="I386" s="424"/>
      <c r="J386" s="425"/>
      <c r="K386" s="425"/>
      <c r="M386" s="426"/>
      <c r="S386" s="449"/>
      <c r="T386" s="450"/>
      <c r="U386" s="451"/>
      <c r="V386" s="451"/>
      <c r="W386" s="451"/>
      <c r="X386" s="451"/>
      <c r="Y386" s="417"/>
      <c r="Z386" s="441"/>
      <c r="AA386" s="441"/>
      <c r="AB386" s="417"/>
      <c r="AC386" s="417"/>
      <c r="AD386" s="417"/>
    </row>
    <row r="387" spans="1:30" s="416" customFormat="1">
      <c r="A387" s="421">
        <f t="shared" si="35"/>
        <v>12</v>
      </c>
      <c r="B387" s="422" t="s">
        <v>627</v>
      </c>
      <c r="C387" s="423">
        <f t="shared" si="32"/>
        <v>0</v>
      </c>
      <c r="D387" s="423">
        <f t="shared" si="33"/>
        <v>0</v>
      </c>
      <c r="E387" s="423"/>
      <c r="F387" s="423">
        <f t="shared" si="34"/>
        <v>0</v>
      </c>
      <c r="G387" s="423"/>
      <c r="H387" s="423"/>
      <c r="I387" s="424"/>
      <c r="J387" s="425"/>
      <c r="K387" s="425"/>
      <c r="M387" s="426"/>
      <c r="S387" s="449"/>
      <c r="T387" s="450"/>
      <c r="U387" s="451"/>
      <c r="V387" s="451"/>
      <c r="W387" s="451"/>
      <c r="X387" s="451"/>
      <c r="Y387" s="417"/>
      <c r="Z387" s="441"/>
      <c r="AA387" s="441"/>
      <c r="AB387" s="417"/>
      <c r="AC387" s="417"/>
      <c r="AD387" s="417"/>
    </row>
    <row r="388" spans="1:30" s="416" customFormat="1">
      <c r="A388" s="421">
        <f t="shared" si="35"/>
        <v>13</v>
      </c>
      <c r="B388" s="422" t="s">
        <v>628</v>
      </c>
      <c r="C388" s="423">
        <f t="shared" si="32"/>
        <v>0</v>
      </c>
      <c r="D388" s="423">
        <f t="shared" si="33"/>
        <v>0</v>
      </c>
      <c r="E388" s="423"/>
      <c r="F388" s="423">
        <f t="shared" si="34"/>
        <v>0</v>
      </c>
      <c r="G388" s="423"/>
      <c r="H388" s="423"/>
      <c r="I388" s="424"/>
      <c r="J388" s="425"/>
      <c r="K388" s="425"/>
      <c r="M388" s="426"/>
      <c r="S388" s="449"/>
      <c r="T388" s="450"/>
      <c r="U388" s="451"/>
      <c r="V388" s="451"/>
      <c r="W388" s="451"/>
      <c r="X388" s="451"/>
      <c r="Y388" s="417"/>
      <c r="Z388" s="441"/>
      <c r="AA388" s="441"/>
      <c r="AB388" s="417"/>
      <c r="AC388" s="417"/>
      <c r="AD388" s="417"/>
    </row>
    <row r="389" spans="1:30" s="416" customFormat="1">
      <c r="A389" s="421">
        <f t="shared" si="35"/>
        <v>14</v>
      </c>
      <c r="B389" s="422" t="s">
        <v>629</v>
      </c>
      <c r="C389" s="423">
        <f t="shared" si="32"/>
        <v>0</v>
      </c>
      <c r="D389" s="423">
        <f t="shared" si="33"/>
        <v>0</v>
      </c>
      <c r="E389" s="423"/>
      <c r="F389" s="423">
        <f t="shared" si="34"/>
        <v>0</v>
      </c>
      <c r="G389" s="423"/>
      <c r="H389" s="423"/>
      <c r="I389" s="424"/>
      <c r="J389" s="425"/>
      <c r="K389" s="425"/>
      <c r="M389" s="426"/>
      <c r="S389" s="449"/>
      <c r="T389" s="450"/>
      <c r="U389" s="451"/>
      <c r="V389" s="451"/>
      <c r="W389" s="451"/>
      <c r="X389" s="451"/>
      <c r="Y389" s="417"/>
      <c r="Z389" s="441"/>
      <c r="AA389" s="441"/>
      <c r="AB389" s="417"/>
      <c r="AC389" s="417"/>
      <c r="AD389" s="417"/>
    </row>
    <row r="390" spans="1:30" s="416" customFormat="1">
      <c r="A390" s="421">
        <f t="shared" si="35"/>
        <v>15</v>
      </c>
      <c r="B390" s="422" t="s">
        <v>630</v>
      </c>
      <c r="C390" s="423">
        <f t="shared" si="32"/>
        <v>0</v>
      </c>
      <c r="D390" s="423">
        <f t="shared" si="33"/>
        <v>0</v>
      </c>
      <c r="E390" s="423"/>
      <c r="F390" s="423">
        <f t="shared" si="34"/>
        <v>0</v>
      </c>
      <c r="G390" s="423"/>
      <c r="H390" s="423"/>
      <c r="I390" s="424"/>
      <c r="J390" s="425"/>
      <c r="K390" s="425"/>
      <c r="M390" s="426"/>
      <c r="S390" s="449"/>
      <c r="T390" s="450"/>
      <c r="U390" s="451"/>
      <c r="V390" s="451"/>
      <c r="W390" s="451"/>
      <c r="X390" s="451"/>
      <c r="Y390" s="417"/>
      <c r="Z390" s="441"/>
      <c r="AA390" s="441"/>
      <c r="AB390" s="417"/>
      <c r="AC390" s="417"/>
      <c r="AD390" s="417"/>
    </row>
    <row r="391" spans="1:30" s="416" customFormat="1">
      <c r="A391" s="421">
        <f t="shared" si="35"/>
        <v>16</v>
      </c>
      <c r="B391" s="422" t="s">
        <v>631</v>
      </c>
      <c r="C391" s="423">
        <f t="shared" si="32"/>
        <v>0</v>
      </c>
      <c r="D391" s="423">
        <f t="shared" si="33"/>
        <v>0</v>
      </c>
      <c r="E391" s="423"/>
      <c r="F391" s="423">
        <f t="shared" si="34"/>
        <v>0</v>
      </c>
      <c r="G391" s="423"/>
      <c r="H391" s="423"/>
      <c r="I391" s="424"/>
      <c r="J391" s="425"/>
      <c r="K391" s="425"/>
      <c r="M391" s="426"/>
      <c r="S391" s="449"/>
      <c r="T391" s="458"/>
      <c r="U391" s="451"/>
      <c r="V391" s="451"/>
      <c r="W391" s="451"/>
      <c r="X391" s="451"/>
      <c r="Y391" s="417"/>
      <c r="Z391" s="441"/>
      <c r="AA391" s="441"/>
      <c r="AB391" s="417"/>
      <c r="AC391" s="417"/>
      <c r="AD391" s="417"/>
    </row>
    <row r="392" spans="1:30" s="416" customFormat="1" ht="30">
      <c r="A392" s="421">
        <f t="shared" si="35"/>
        <v>17</v>
      </c>
      <c r="B392" s="422" t="s">
        <v>632</v>
      </c>
      <c r="C392" s="423">
        <f t="shared" si="32"/>
        <v>0</v>
      </c>
      <c r="D392" s="423">
        <f t="shared" si="33"/>
        <v>0</v>
      </c>
      <c r="E392" s="423"/>
      <c r="F392" s="423">
        <f t="shared" si="34"/>
        <v>0</v>
      </c>
      <c r="G392" s="423"/>
      <c r="H392" s="423"/>
      <c r="I392" s="424"/>
      <c r="J392" s="425"/>
      <c r="K392" s="425"/>
      <c r="M392" s="426"/>
      <c r="S392" s="459"/>
      <c r="T392" s="460"/>
      <c r="U392" s="461"/>
      <c r="V392" s="461"/>
      <c r="W392" s="461"/>
      <c r="X392" s="461"/>
      <c r="Y392" s="461"/>
      <c r="Z392" s="461"/>
      <c r="AA392" s="461"/>
      <c r="AB392" s="417"/>
      <c r="AC392" s="417"/>
      <c r="AD392" s="417"/>
    </row>
    <row r="393" spans="1:30" s="416" customFormat="1">
      <c r="A393" s="421">
        <f t="shared" si="35"/>
        <v>18</v>
      </c>
      <c r="B393" s="436" t="s">
        <v>633</v>
      </c>
      <c r="C393" s="423">
        <f t="shared" si="32"/>
        <v>0</v>
      </c>
      <c r="D393" s="423">
        <f t="shared" si="33"/>
        <v>0</v>
      </c>
      <c r="E393" s="423"/>
      <c r="F393" s="423">
        <f t="shared" si="34"/>
        <v>0</v>
      </c>
      <c r="G393" s="423"/>
      <c r="H393" s="423"/>
      <c r="I393" s="424"/>
      <c r="J393" s="425"/>
      <c r="K393" s="425"/>
      <c r="M393" s="426"/>
      <c r="S393" s="449"/>
      <c r="T393" s="450"/>
      <c r="U393" s="451"/>
      <c r="V393" s="451"/>
      <c r="W393" s="451"/>
      <c r="X393" s="451"/>
      <c r="Y393" s="451"/>
      <c r="Z393" s="441"/>
      <c r="AA393" s="441"/>
      <c r="AB393" s="417"/>
      <c r="AC393" s="417"/>
      <c r="AD393" s="417"/>
    </row>
    <row r="394" spans="1:30" s="440" customFormat="1">
      <c r="A394" s="437">
        <f t="shared" si="35"/>
        <v>19</v>
      </c>
      <c r="B394" s="438" t="s">
        <v>691</v>
      </c>
      <c r="C394" s="439">
        <f t="shared" si="32"/>
        <v>89477</v>
      </c>
      <c r="D394" s="439">
        <f t="shared" si="33"/>
        <v>89477</v>
      </c>
      <c r="E394" s="439">
        <v>0</v>
      </c>
      <c r="F394" s="439">
        <f t="shared" si="34"/>
        <v>85003</v>
      </c>
      <c r="G394" s="439">
        <f>G376</f>
        <v>85003</v>
      </c>
      <c r="H394" s="439">
        <f>H376</f>
        <v>0</v>
      </c>
      <c r="I394" s="439">
        <f>I376</f>
        <v>4474</v>
      </c>
      <c r="J394" s="439">
        <f>J376</f>
        <v>0</v>
      </c>
      <c r="K394" s="439">
        <f>K376</f>
        <v>0</v>
      </c>
      <c r="M394" s="426"/>
      <c r="S394" s="459"/>
      <c r="T394" s="460"/>
      <c r="U394" s="461"/>
      <c r="V394" s="461"/>
      <c r="W394" s="461"/>
      <c r="X394" s="461"/>
      <c r="Y394" s="461"/>
      <c r="Z394" s="462"/>
      <c r="AA394" s="462"/>
      <c r="AB394" s="447"/>
      <c r="AC394" s="447"/>
      <c r="AD394" s="447"/>
    </row>
    <row r="395" spans="1:30" s="416" customFormat="1">
      <c r="A395" s="421">
        <f t="shared" si="35"/>
        <v>20</v>
      </c>
      <c r="B395" s="422" t="s">
        <v>635</v>
      </c>
      <c r="C395" s="423">
        <f t="shared" si="32"/>
        <v>63470</v>
      </c>
      <c r="D395" s="423">
        <f t="shared" si="33"/>
        <v>63470</v>
      </c>
      <c r="E395" s="423">
        <v>0</v>
      </c>
      <c r="F395" s="423">
        <f t="shared" si="34"/>
        <v>0</v>
      </c>
      <c r="G395" s="423"/>
      <c r="H395" s="423">
        <v>15820</v>
      </c>
      <c r="I395" s="423">
        <v>47650</v>
      </c>
      <c r="J395" s="425"/>
      <c r="K395" s="425"/>
      <c r="M395" s="426"/>
      <c r="S395" s="449"/>
      <c r="T395" s="450"/>
      <c r="U395" s="451"/>
      <c r="V395" s="451"/>
      <c r="W395" s="451"/>
      <c r="X395" s="451"/>
      <c r="Y395" s="417"/>
      <c r="Z395" s="441"/>
      <c r="AA395" s="441"/>
      <c r="AB395" s="417"/>
      <c r="AC395" s="417"/>
      <c r="AD395" s="417"/>
    </row>
    <row r="396" spans="1:30" s="416" customFormat="1">
      <c r="A396" s="421">
        <f t="shared" si="35"/>
        <v>21</v>
      </c>
      <c r="B396" s="422" t="s">
        <v>636</v>
      </c>
      <c r="C396" s="423">
        <f t="shared" si="32"/>
        <v>17137</v>
      </c>
      <c r="D396" s="423">
        <f t="shared" si="33"/>
        <v>17137</v>
      </c>
      <c r="E396" s="423">
        <v>0</v>
      </c>
      <c r="F396" s="423">
        <f t="shared" si="34"/>
        <v>0</v>
      </c>
      <c r="G396" s="423"/>
      <c r="H396" s="423">
        <v>4271</v>
      </c>
      <c r="I396" s="423">
        <v>12866</v>
      </c>
      <c r="J396" s="425"/>
      <c r="K396" s="425"/>
      <c r="M396" s="426"/>
      <c r="S396" s="449"/>
      <c r="T396" s="450"/>
      <c r="U396" s="451"/>
      <c r="V396" s="451"/>
      <c r="W396" s="451"/>
      <c r="X396" s="451"/>
      <c r="Y396" s="417"/>
      <c r="Z396" s="441"/>
      <c r="AA396" s="441"/>
      <c r="AB396" s="417"/>
      <c r="AC396" s="417"/>
      <c r="AD396" s="417"/>
    </row>
    <row r="397" spans="1:30" s="416" customFormat="1">
      <c r="A397" s="421">
        <f t="shared" si="35"/>
        <v>22</v>
      </c>
      <c r="B397" s="422" t="s">
        <v>637</v>
      </c>
      <c r="C397" s="423">
        <f t="shared" si="32"/>
        <v>0</v>
      </c>
      <c r="D397" s="423">
        <f t="shared" si="33"/>
        <v>0</v>
      </c>
      <c r="E397" s="423"/>
      <c r="F397" s="423">
        <f t="shared" si="34"/>
        <v>0</v>
      </c>
      <c r="G397" s="423"/>
      <c r="H397" s="423"/>
      <c r="I397" s="424"/>
      <c r="J397" s="425"/>
      <c r="K397" s="425"/>
      <c r="M397" s="426"/>
      <c r="S397" s="449"/>
      <c r="T397" s="450"/>
      <c r="U397" s="451"/>
      <c r="V397" s="451"/>
      <c r="W397" s="451"/>
      <c r="X397" s="451"/>
      <c r="Y397" s="417"/>
      <c r="Z397" s="441"/>
      <c r="AA397" s="441"/>
      <c r="AB397" s="417"/>
      <c r="AC397" s="417"/>
      <c r="AD397" s="417"/>
    </row>
    <row r="398" spans="1:30" s="416" customFormat="1">
      <c r="A398" s="421">
        <f t="shared" si="35"/>
        <v>23</v>
      </c>
      <c r="B398" s="422" t="s">
        <v>638</v>
      </c>
      <c r="C398" s="423">
        <f t="shared" si="32"/>
        <v>0</v>
      </c>
      <c r="D398" s="423">
        <f t="shared" si="33"/>
        <v>0</v>
      </c>
      <c r="E398" s="423"/>
      <c r="F398" s="423">
        <f t="shared" si="34"/>
        <v>0</v>
      </c>
      <c r="G398" s="423"/>
      <c r="H398" s="423"/>
      <c r="I398" s="424"/>
      <c r="J398" s="425"/>
      <c r="K398" s="425"/>
      <c r="M398" s="426"/>
      <c r="S398" s="449"/>
      <c r="T398" s="450"/>
      <c r="U398" s="451"/>
      <c r="V398" s="451"/>
      <c r="W398" s="451"/>
      <c r="X398" s="451"/>
      <c r="Y398" s="417"/>
      <c r="Z398" s="441"/>
      <c r="AA398" s="441"/>
      <c r="AB398" s="417"/>
      <c r="AC398" s="417"/>
      <c r="AD398" s="417"/>
    </row>
    <row r="399" spans="1:30" s="416" customFormat="1">
      <c r="A399" s="421">
        <f t="shared" si="35"/>
        <v>24</v>
      </c>
      <c r="B399" s="422" t="s">
        <v>639</v>
      </c>
      <c r="C399" s="423">
        <f t="shared" si="32"/>
        <v>0</v>
      </c>
      <c r="D399" s="423">
        <f t="shared" si="33"/>
        <v>0</v>
      </c>
      <c r="E399" s="423"/>
      <c r="F399" s="423">
        <f t="shared" si="34"/>
        <v>0</v>
      </c>
      <c r="G399" s="423"/>
      <c r="H399" s="423"/>
      <c r="I399" s="424"/>
      <c r="J399" s="425"/>
      <c r="K399" s="425"/>
      <c r="M399" s="426"/>
      <c r="S399" s="449"/>
      <c r="T399" s="450"/>
      <c r="U399" s="451"/>
      <c r="V399" s="451"/>
      <c r="W399" s="451"/>
      <c r="X399" s="451"/>
      <c r="Y399" s="417"/>
      <c r="Z399" s="417"/>
      <c r="AA399" s="417"/>
      <c r="AB399" s="417"/>
      <c r="AC399" s="417"/>
      <c r="AD399" s="417"/>
    </row>
    <row r="400" spans="1:30" s="416" customFormat="1">
      <c r="A400" s="421">
        <f t="shared" si="35"/>
        <v>25</v>
      </c>
      <c r="B400" s="422" t="s">
        <v>640</v>
      </c>
      <c r="C400" s="423">
        <f t="shared" si="32"/>
        <v>0</v>
      </c>
      <c r="D400" s="423">
        <f t="shared" si="33"/>
        <v>0</v>
      </c>
      <c r="E400" s="423"/>
      <c r="F400" s="423">
        <f t="shared" si="34"/>
        <v>0</v>
      </c>
      <c r="G400" s="423"/>
      <c r="H400" s="423"/>
      <c r="I400" s="424"/>
      <c r="J400" s="425"/>
      <c r="K400" s="425"/>
      <c r="M400" s="426"/>
      <c r="S400" s="449"/>
      <c r="T400" s="450"/>
      <c r="U400" s="451"/>
      <c r="V400" s="451"/>
      <c r="W400" s="451"/>
      <c r="X400" s="451"/>
      <c r="Y400" s="417"/>
      <c r="Z400" s="417"/>
      <c r="AA400" s="417"/>
      <c r="AB400" s="417"/>
      <c r="AC400" s="417"/>
      <c r="AD400" s="417"/>
    </row>
    <row r="401" spans="1:30" s="416" customFormat="1">
      <c r="A401" s="421">
        <f t="shared" si="35"/>
        <v>26</v>
      </c>
      <c r="B401" s="422" t="s">
        <v>194</v>
      </c>
      <c r="C401" s="423">
        <f t="shared" si="32"/>
        <v>0</v>
      </c>
      <c r="D401" s="423">
        <f t="shared" si="33"/>
        <v>0</v>
      </c>
      <c r="E401" s="423"/>
      <c r="F401" s="423">
        <f t="shared" si="34"/>
        <v>0</v>
      </c>
      <c r="G401" s="423"/>
      <c r="H401" s="423"/>
      <c r="I401" s="424"/>
      <c r="J401" s="424"/>
      <c r="K401" s="424"/>
      <c r="M401" s="426"/>
      <c r="S401" s="449"/>
      <c r="T401" s="450"/>
      <c r="U401" s="451"/>
      <c r="V401" s="451"/>
      <c r="W401" s="451"/>
      <c r="X401" s="451"/>
      <c r="Y401" s="417"/>
      <c r="Z401" s="441"/>
      <c r="AA401" s="441"/>
      <c r="AB401" s="417"/>
      <c r="AC401" s="417"/>
      <c r="AD401" s="417"/>
    </row>
    <row r="402" spans="1:30" s="416" customFormat="1">
      <c r="A402" s="421">
        <f t="shared" si="35"/>
        <v>27</v>
      </c>
      <c r="B402" s="422" t="s">
        <v>641</v>
      </c>
      <c r="C402" s="423">
        <f t="shared" si="32"/>
        <v>0</v>
      </c>
      <c r="D402" s="423">
        <f t="shared" si="33"/>
        <v>0</v>
      </c>
      <c r="E402" s="423"/>
      <c r="F402" s="423">
        <f t="shared" si="34"/>
        <v>0</v>
      </c>
      <c r="G402" s="423"/>
      <c r="H402" s="423"/>
      <c r="I402" s="424"/>
      <c r="J402" s="424"/>
      <c r="K402" s="424"/>
      <c r="M402" s="426"/>
      <c r="S402" s="449"/>
      <c r="T402" s="450"/>
      <c r="U402" s="451"/>
      <c r="V402" s="451"/>
      <c r="W402" s="451"/>
      <c r="X402" s="451"/>
      <c r="Y402" s="417"/>
      <c r="Z402" s="441"/>
      <c r="AA402" s="441"/>
      <c r="AB402" s="417"/>
      <c r="AC402" s="417"/>
      <c r="AD402" s="417"/>
    </row>
    <row r="403" spans="1:30" s="416" customFormat="1">
      <c r="A403" s="421">
        <f t="shared" si="35"/>
        <v>28</v>
      </c>
      <c r="B403" s="422" t="s">
        <v>642</v>
      </c>
      <c r="C403" s="423">
        <f t="shared" si="32"/>
        <v>8870</v>
      </c>
      <c r="D403" s="423">
        <f t="shared" si="33"/>
        <v>8870</v>
      </c>
      <c r="E403" s="423">
        <v>0</v>
      </c>
      <c r="F403" s="423">
        <f t="shared" si="34"/>
        <v>1143</v>
      </c>
      <c r="G403" s="423">
        <v>1143</v>
      </c>
      <c r="H403" s="423">
        <v>3397</v>
      </c>
      <c r="I403" s="423">
        <v>4330</v>
      </c>
      <c r="J403" s="425"/>
      <c r="K403" s="425"/>
      <c r="M403" s="426"/>
      <c r="S403" s="449"/>
      <c r="T403" s="450"/>
      <c r="U403" s="451"/>
      <c r="V403" s="451"/>
      <c r="W403" s="451"/>
      <c r="X403" s="451"/>
      <c r="Y403" s="417"/>
      <c r="Z403" s="441"/>
      <c r="AA403" s="441"/>
      <c r="AB403" s="417"/>
      <c r="AC403" s="417"/>
      <c r="AD403" s="417"/>
    </row>
    <row r="404" spans="1:30" s="416" customFormat="1">
      <c r="A404" s="421">
        <f t="shared" si="35"/>
        <v>29</v>
      </c>
      <c r="B404" s="422" t="s">
        <v>643</v>
      </c>
      <c r="C404" s="423">
        <f t="shared" si="32"/>
        <v>0</v>
      </c>
      <c r="D404" s="423">
        <f t="shared" si="33"/>
        <v>0</v>
      </c>
      <c r="E404" s="423"/>
      <c r="F404" s="423">
        <f t="shared" si="34"/>
        <v>0</v>
      </c>
      <c r="G404" s="423"/>
      <c r="H404" s="423"/>
      <c r="I404" s="424"/>
      <c r="J404" s="425"/>
      <c r="K404" s="425"/>
      <c r="M404" s="426"/>
      <c r="S404" s="449"/>
      <c r="T404" s="450"/>
      <c r="U404" s="451"/>
      <c r="V404" s="451"/>
      <c r="W404" s="451"/>
      <c r="X404" s="451"/>
      <c r="Y404" s="417"/>
      <c r="Z404" s="441"/>
      <c r="AA404" s="441"/>
      <c r="AB404" s="417"/>
      <c r="AC404" s="417"/>
      <c r="AD404" s="417"/>
    </row>
    <row r="405" spans="1:30" s="416" customFormat="1">
      <c r="A405" s="421">
        <f t="shared" si="35"/>
        <v>30</v>
      </c>
      <c r="B405" s="422" t="s">
        <v>644</v>
      </c>
      <c r="C405" s="423">
        <f t="shared" si="32"/>
        <v>0</v>
      </c>
      <c r="D405" s="423">
        <f t="shared" si="33"/>
        <v>0</v>
      </c>
      <c r="E405" s="423"/>
      <c r="F405" s="423">
        <f t="shared" si="34"/>
        <v>0</v>
      </c>
      <c r="G405" s="423"/>
      <c r="H405" s="423"/>
      <c r="I405" s="424"/>
      <c r="J405" s="425"/>
      <c r="K405" s="425"/>
      <c r="M405" s="426"/>
      <c r="S405" s="455"/>
      <c r="T405" s="458"/>
      <c r="U405" s="451"/>
      <c r="V405" s="451"/>
      <c r="W405" s="454"/>
      <c r="X405" s="451"/>
      <c r="Y405" s="433"/>
      <c r="Z405" s="453"/>
      <c r="AA405" s="453"/>
      <c r="AB405" s="417"/>
      <c r="AC405" s="417"/>
      <c r="AD405" s="417"/>
    </row>
    <row r="406" spans="1:30" s="416" customFormat="1">
      <c r="A406" s="421">
        <f t="shared" si="35"/>
        <v>31</v>
      </c>
      <c r="B406" s="422" t="s">
        <v>645</v>
      </c>
      <c r="C406" s="423">
        <f t="shared" si="32"/>
        <v>0</v>
      </c>
      <c r="D406" s="423">
        <f t="shared" si="33"/>
        <v>0</v>
      </c>
      <c r="E406" s="423"/>
      <c r="F406" s="423">
        <f t="shared" si="34"/>
        <v>0</v>
      </c>
      <c r="G406" s="423"/>
      <c r="H406" s="423"/>
      <c r="I406" s="424"/>
      <c r="J406" s="425"/>
      <c r="K406" s="425"/>
      <c r="M406" s="426"/>
      <c r="S406" s="459"/>
      <c r="T406" s="460"/>
      <c r="U406" s="461"/>
      <c r="V406" s="461"/>
      <c r="W406" s="461"/>
      <c r="X406" s="461"/>
      <c r="Y406" s="461"/>
      <c r="Z406" s="461"/>
      <c r="AA406" s="461"/>
      <c r="AB406" s="417"/>
      <c r="AC406" s="417"/>
      <c r="AD406" s="417"/>
    </row>
    <row r="407" spans="1:30" s="416" customFormat="1">
      <c r="A407" s="427">
        <f t="shared" si="35"/>
        <v>32</v>
      </c>
      <c r="B407" s="436" t="s">
        <v>646</v>
      </c>
      <c r="C407" s="423">
        <f t="shared" si="32"/>
        <v>0</v>
      </c>
      <c r="D407" s="423">
        <f t="shared" si="33"/>
        <v>0</v>
      </c>
      <c r="E407" s="429"/>
      <c r="F407" s="423">
        <f t="shared" si="34"/>
        <v>0</v>
      </c>
      <c r="G407" s="429"/>
      <c r="H407" s="423"/>
      <c r="I407" s="430"/>
      <c r="J407" s="431"/>
      <c r="K407" s="431"/>
      <c r="M407" s="426"/>
      <c r="S407" s="459"/>
      <c r="T407" s="450"/>
      <c r="U407" s="451"/>
      <c r="V407" s="451"/>
      <c r="W407" s="451"/>
      <c r="X407" s="451"/>
      <c r="Y407" s="451"/>
      <c r="Z407" s="451"/>
      <c r="AA407" s="451"/>
      <c r="AB407" s="417"/>
      <c r="AC407" s="417"/>
      <c r="AD407" s="417"/>
    </row>
    <row r="408" spans="1:30" s="416" customFormat="1">
      <c r="A408" s="437">
        <f t="shared" si="35"/>
        <v>33</v>
      </c>
      <c r="B408" s="438" t="s">
        <v>647</v>
      </c>
      <c r="C408" s="423">
        <f t="shared" si="32"/>
        <v>89477</v>
      </c>
      <c r="D408" s="439">
        <f t="shared" si="33"/>
        <v>89477</v>
      </c>
      <c r="E408" s="439">
        <v>0</v>
      </c>
      <c r="F408" s="423">
        <f t="shared" si="34"/>
        <v>1143</v>
      </c>
      <c r="G408" s="439">
        <f>SUM(G395:G406)</f>
        <v>1143</v>
      </c>
      <c r="H408" s="439">
        <f>SUM(H395:H406)</f>
        <v>23488</v>
      </c>
      <c r="I408" s="439">
        <f>SUM(I395:I406)</f>
        <v>64846</v>
      </c>
      <c r="J408" s="439">
        <f>SUM(J395:J406)</f>
        <v>0</v>
      </c>
      <c r="K408" s="439">
        <f>SUM(K395:K406)</f>
        <v>0</v>
      </c>
      <c r="L408" s="440"/>
      <c r="M408" s="426"/>
      <c r="S408" s="459"/>
      <c r="T408" s="460"/>
      <c r="U408" s="461"/>
      <c r="V408" s="461"/>
      <c r="W408" s="461"/>
      <c r="X408" s="461"/>
      <c r="Y408" s="461"/>
      <c r="Z408" s="461"/>
      <c r="AA408" s="461"/>
      <c r="AB408" s="417"/>
      <c r="AC408" s="417"/>
      <c r="AD408" s="417"/>
    </row>
    <row r="409" spans="1:30" s="416" customFormat="1" ht="30">
      <c r="A409" s="437">
        <f t="shared" si="35"/>
        <v>34</v>
      </c>
      <c r="B409" s="422" t="s">
        <v>648</v>
      </c>
      <c r="C409" s="423">
        <f t="shared" si="32"/>
        <v>0</v>
      </c>
      <c r="D409" s="423">
        <f t="shared" si="33"/>
        <v>0</v>
      </c>
      <c r="E409" s="423"/>
      <c r="F409" s="423">
        <f t="shared" si="34"/>
        <v>83860</v>
      </c>
      <c r="G409" s="423">
        <f>G376-G408</f>
        <v>83860</v>
      </c>
      <c r="H409" s="423">
        <f>H376-H408</f>
        <v>-23488</v>
      </c>
      <c r="I409" s="423">
        <f>I376-I408</f>
        <v>-60372</v>
      </c>
      <c r="J409" s="423">
        <f>J376-J408</f>
        <v>0</v>
      </c>
      <c r="K409" s="423">
        <f>K376-K408</f>
        <v>0</v>
      </c>
      <c r="M409" s="426"/>
      <c r="S409" s="459"/>
      <c r="T409" s="450"/>
      <c r="U409" s="451"/>
      <c r="V409" s="451"/>
      <c r="W409" s="451"/>
      <c r="X409" s="451"/>
      <c r="Y409" s="417"/>
      <c r="Z409" s="441"/>
      <c r="AA409" s="441"/>
      <c r="AB409" s="417"/>
      <c r="AC409" s="417"/>
      <c r="AD409" s="417"/>
    </row>
    <row r="410" spans="1:30" s="440" customFormat="1">
      <c r="A410" s="437">
        <f t="shared" si="35"/>
        <v>35</v>
      </c>
      <c r="B410" s="438" t="s">
        <v>649</v>
      </c>
      <c r="C410" s="439">
        <f t="shared" si="32"/>
        <v>89477</v>
      </c>
      <c r="D410" s="439">
        <f t="shared" si="33"/>
        <v>89477</v>
      </c>
      <c r="E410" s="439">
        <v>0</v>
      </c>
      <c r="F410" s="439">
        <f t="shared" si="34"/>
        <v>85003</v>
      </c>
      <c r="G410" s="439">
        <f>G408+G409</f>
        <v>85003</v>
      </c>
      <c r="H410" s="439">
        <f>H408+H409</f>
        <v>0</v>
      </c>
      <c r="I410" s="439">
        <f>I408+I409</f>
        <v>4474</v>
      </c>
      <c r="J410" s="439">
        <f>J408+J409</f>
        <v>0</v>
      </c>
      <c r="K410" s="439">
        <f>K408+K409</f>
        <v>0</v>
      </c>
      <c r="M410" s="426"/>
      <c r="S410" s="459"/>
      <c r="T410" s="460"/>
      <c r="U410" s="461"/>
      <c r="V410" s="461"/>
      <c r="W410" s="461"/>
      <c r="X410" s="461"/>
      <c r="Y410" s="447"/>
      <c r="Z410" s="462"/>
      <c r="AA410" s="462"/>
      <c r="AB410" s="447"/>
      <c r="AC410" s="447"/>
      <c r="AD410" s="447"/>
    </row>
    <row r="411" spans="1:30" s="416" customFormat="1">
      <c r="A411" s="437">
        <f t="shared" si="35"/>
        <v>36</v>
      </c>
      <c r="B411" s="422" t="s">
        <v>650</v>
      </c>
      <c r="C411" s="423">
        <f t="shared" si="32"/>
        <v>0</v>
      </c>
      <c r="D411" s="423">
        <f t="shared" si="33"/>
        <v>0</v>
      </c>
      <c r="E411" s="423"/>
      <c r="F411" s="423">
        <f t="shared" si="34"/>
        <v>0</v>
      </c>
      <c r="G411" s="423"/>
      <c r="H411" s="423"/>
      <c r="I411" s="424"/>
      <c r="J411" s="425"/>
      <c r="K411" s="425"/>
      <c r="M411" s="426"/>
      <c r="S411" s="459"/>
      <c r="T411" s="460"/>
      <c r="U411" s="461"/>
      <c r="V411" s="461"/>
      <c r="W411" s="461"/>
      <c r="X411" s="461"/>
      <c r="Y411" s="461"/>
      <c r="Z411" s="461"/>
      <c r="AA411" s="461"/>
      <c r="AB411" s="417"/>
      <c r="AC411" s="417"/>
      <c r="AD411" s="417"/>
    </row>
    <row r="412" spans="1:30" s="416" customFormat="1">
      <c r="A412" s="437">
        <f t="shared" si="35"/>
        <v>37</v>
      </c>
      <c r="B412" s="422" t="s">
        <v>651</v>
      </c>
      <c r="C412" s="423">
        <f t="shared" si="32"/>
        <v>0</v>
      </c>
      <c r="D412" s="423">
        <f t="shared" si="33"/>
        <v>0</v>
      </c>
      <c r="E412" s="423"/>
      <c r="F412" s="423">
        <f t="shared" si="34"/>
        <v>0</v>
      </c>
      <c r="G412" s="423"/>
      <c r="H412" s="423"/>
      <c r="I412" s="424"/>
      <c r="J412" s="425"/>
      <c r="K412" s="425"/>
      <c r="M412" s="426"/>
      <c r="S412" s="417"/>
      <c r="T412" s="417"/>
      <c r="U412" s="417"/>
      <c r="V412" s="417"/>
      <c r="W412" s="417"/>
      <c r="X412" s="417"/>
      <c r="Y412" s="417"/>
      <c r="Z412" s="417"/>
      <c r="AA412" s="417"/>
      <c r="AB412" s="417"/>
      <c r="AC412" s="417"/>
      <c r="AD412" s="417"/>
    </row>
    <row r="413" spans="1:30" s="440" customFormat="1">
      <c r="A413" s="437">
        <f t="shared" si="35"/>
        <v>38</v>
      </c>
      <c r="B413" s="438" t="s">
        <v>692</v>
      </c>
      <c r="C413" s="439">
        <f>89477</f>
        <v>89477</v>
      </c>
      <c r="D413" s="439">
        <f t="shared" si="33"/>
        <v>89477</v>
      </c>
      <c r="E413" s="439">
        <v>0</v>
      </c>
      <c r="F413" s="439">
        <f t="shared" si="34"/>
        <v>85003</v>
      </c>
      <c r="G413" s="439">
        <v>85003</v>
      </c>
      <c r="H413" s="439">
        <f>H408</f>
        <v>23488</v>
      </c>
      <c r="I413" s="439">
        <f>I408+I411+I412</f>
        <v>64846</v>
      </c>
      <c r="J413" s="439">
        <f>J408+J411+J412</f>
        <v>0</v>
      </c>
      <c r="K413" s="439">
        <f>K408+K411+K412</f>
        <v>0</v>
      </c>
      <c r="M413" s="426"/>
      <c r="S413" s="447"/>
      <c r="T413" s="447"/>
      <c r="U413" s="447"/>
      <c r="V413" s="447"/>
      <c r="W413" s="447"/>
      <c r="X413" s="447"/>
      <c r="Y413" s="447"/>
      <c r="Z413" s="447"/>
      <c r="AA413" s="447"/>
      <c r="AB413" s="447"/>
      <c r="AC413" s="447"/>
      <c r="AD413" s="447"/>
    </row>
    <row r="414" spans="1:30" s="416" customFormat="1">
      <c r="A414" s="459"/>
      <c r="B414" s="460"/>
      <c r="C414" s="461"/>
      <c r="D414" s="461"/>
      <c r="E414" s="461"/>
      <c r="F414" s="461"/>
      <c r="G414" s="461"/>
      <c r="H414" s="461"/>
      <c r="I414" s="461"/>
      <c r="J414" s="461"/>
      <c r="K414" s="442" t="s">
        <v>105</v>
      </c>
      <c r="M414" s="426"/>
      <c r="S414" s="417"/>
      <c r="T414" s="417"/>
      <c r="U414" s="417"/>
      <c r="V414" s="417"/>
      <c r="W414" s="417"/>
      <c r="X414" s="417"/>
      <c r="Y414" s="417"/>
      <c r="Z414" s="417"/>
      <c r="AA414" s="417"/>
      <c r="AB414" s="417"/>
      <c r="AC414" s="417"/>
      <c r="AD414" s="417"/>
    </row>
    <row r="415" spans="1:30" s="416" customFormat="1">
      <c r="A415" s="666" t="s">
        <v>693</v>
      </c>
      <c r="B415" s="667"/>
      <c r="C415" s="667"/>
      <c r="D415" s="667"/>
      <c r="E415" s="667"/>
      <c r="F415" s="667"/>
      <c r="G415" s="667"/>
      <c r="H415" s="667"/>
      <c r="I415" s="667"/>
      <c r="J415" s="667"/>
      <c r="K415" s="668"/>
      <c r="M415" s="426"/>
      <c r="S415" s="417"/>
      <c r="T415" s="417"/>
      <c r="U415" s="417"/>
      <c r="V415" s="417"/>
      <c r="W415" s="417"/>
      <c r="X415" s="417"/>
      <c r="Y415" s="417"/>
      <c r="Z415" s="417"/>
      <c r="AA415" s="417"/>
      <c r="AB415" s="417"/>
      <c r="AC415" s="417"/>
      <c r="AD415" s="417"/>
    </row>
    <row r="416" spans="1:30" s="416" customFormat="1">
      <c r="A416" s="669" t="s">
        <v>694</v>
      </c>
      <c r="B416" s="670"/>
      <c r="C416" s="670"/>
      <c r="D416" s="670"/>
      <c r="E416" s="670"/>
      <c r="F416" s="670"/>
      <c r="G416" s="670"/>
      <c r="H416" s="670"/>
      <c r="I416" s="670"/>
      <c r="J416" s="670"/>
      <c r="K416" s="671"/>
      <c r="M416" s="426"/>
      <c r="S416" s="417"/>
      <c r="T416" s="417"/>
      <c r="U416" s="417"/>
      <c r="V416" s="417"/>
      <c r="W416" s="417"/>
      <c r="X416" s="417"/>
      <c r="Y416" s="417"/>
      <c r="Z416" s="417"/>
      <c r="AA416" s="417"/>
      <c r="AB416" s="417"/>
      <c r="AC416" s="417"/>
      <c r="AD416" s="417"/>
    </row>
    <row r="417" spans="1:30" s="416" customFormat="1">
      <c r="A417" s="672" t="s">
        <v>603</v>
      </c>
      <c r="B417" s="673"/>
      <c r="C417" s="673"/>
      <c r="D417" s="673"/>
      <c r="E417" s="673"/>
      <c r="F417" s="673"/>
      <c r="G417" s="673"/>
      <c r="H417" s="673"/>
      <c r="I417" s="673"/>
      <c r="J417" s="673"/>
      <c r="K417" s="674"/>
      <c r="M417" s="426"/>
      <c r="S417" s="417"/>
      <c r="T417" s="417"/>
      <c r="U417" s="417"/>
      <c r="V417" s="417"/>
      <c r="W417" s="417"/>
      <c r="X417" s="417"/>
      <c r="Y417" s="417"/>
      <c r="Z417" s="417"/>
      <c r="AA417" s="417"/>
      <c r="AB417" s="417"/>
      <c r="AC417" s="417"/>
      <c r="AD417" s="417"/>
    </row>
    <row r="418" spans="1:30" s="416" customFormat="1">
      <c r="A418" s="646" t="s">
        <v>604</v>
      </c>
      <c r="B418" s="647"/>
      <c r="C418" s="647"/>
      <c r="D418" s="647"/>
      <c r="E418" s="647"/>
      <c r="F418" s="647"/>
      <c r="G418" s="647"/>
      <c r="H418" s="647"/>
      <c r="I418" s="647"/>
      <c r="J418" s="647"/>
      <c r="K418" s="648"/>
      <c r="M418" s="426"/>
      <c r="S418" s="417"/>
      <c r="T418" s="417"/>
      <c r="U418" s="417"/>
      <c r="V418" s="417"/>
      <c r="W418" s="417"/>
      <c r="X418" s="417"/>
      <c r="Y418" s="417"/>
      <c r="Z418" s="417"/>
      <c r="AA418" s="417"/>
      <c r="AB418" s="417"/>
      <c r="AC418" s="417"/>
      <c r="AD418" s="417"/>
    </row>
    <row r="419" spans="1:30" s="416" customFormat="1" ht="64.5" customHeight="1">
      <c r="A419" s="685" t="s">
        <v>695</v>
      </c>
      <c r="B419" s="686"/>
      <c r="C419" s="686"/>
      <c r="D419" s="686"/>
      <c r="E419" s="686"/>
      <c r="F419" s="686"/>
      <c r="G419" s="686"/>
      <c r="H419" s="686"/>
      <c r="I419" s="686"/>
      <c r="J419" s="686"/>
      <c r="K419" s="687"/>
      <c r="M419" s="426"/>
      <c r="S419" s="417"/>
      <c r="T419" s="417"/>
      <c r="U419" s="417"/>
      <c r="V419" s="417"/>
      <c r="W419" s="417"/>
      <c r="X419" s="417"/>
      <c r="Y419" s="417"/>
      <c r="Z419" s="417"/>
      <c r="AA419" s="417"/>
      <c r="AB419" s="417"/>
      <c r="AC419" s="417"/>
      <c r="AD419" s="417"/>
    </row>
    <row r="420" spans="1:30" s="416" customFormat="1" ht="63" customHeight="1">
      <c r="A420" s="678" t="s">
        <v>108</v>
      </c>
      <c r="B420" s="679" t="s">
        <v>606</v>
      </c>
      <c r="C420" s="680" t="s">
        <v>607</v>
      </c>
      <c r="D420" s="680" t="s">
        <v>608</v>
      </c>
      <c r="E420" s="681" t="s">
        <v>609</v>
      </c>
      <c r="F420" s="661" t="s">
        <v>93</v>
      </c>
      <c r="G420" s="661" t="s">
        <v>610</v>
      </c>
      <c r="H420" s="663" t="s">
        <v>611</v>
      </c>
      <c r="I420" s="664" t="s">
        <v>611</v>
      </c>
      <c r="J420" s="664"/>
      <c r="K420" s="665"/>
      <c r="M420" s="426"/>
      <c r="S420" s="417"/>
      <c r="T420" s="417"/>
      <c r="U420" s="417"/>
      <c r="V420" s="417"/>
      <c r="W420" s="417"/>
      <c r="X420" s="417"/>
      <c r="Y420" s="417"/>
      <c r="Z420" s="417"/>
      <c r="AA420" s="417"/>
      <c r="AB420" s="417"/>
      <c r="AC420" s="417"/>
      <c r="AD420" s="417"/>
    </row>
    <row r="421" spans="1:30" s="416" customFormat="1">
      <c r="A421" s="678"/>
      <c r="B421" s="679"/>
      <c r="C421" s="680"/>
      <c r="D421" s="680"/>
      <c r="E421" s="680"/>
      <c r="F421" s="662"/>
      <c r="G421" s="662"/>
      <c r="H421" s="419" t="s">
        <v>612</v>
      </c>
      <c r="I421" s="420" t="s">
        <v>613</v>
      </c>
      <c r="J421" s="420" t="s">
        <v>614</v>
      </c>
      <c r="K421" s="420" t="s">
        <v>615</v>
      </c>
      <c r="M421" s="426"/>
      <c r="S421" s="417"/>
      <c r="T421" s="417"/>
      <c r="U421" s="417"/>
      <c r="V421" s="417"/>
      <c r="W421" s="417"/>
      <c r="X421" s="417"/>
      <c r="Y421" s="417"/>
      <c r="Z421" s="417"/>
      <c r="AA421" s="417"/>
      <c r="AB421" s="417"/>
      <c r="AC421" s="417"/>
      <c r="AD421" s="417"/>
    </row>
    <row r="422" spans="1:30" s="416" customFormat="1">
      <c r="A422" s="421">
        <v>1</v>
      </c>
      <c r="B422" s="422" t="s">
        <v>616</v>
      </c>
      <c r="C422" s="423">
        <f>SUM(G422:K422)</f>
        <v>309315</v>
      </c>
      <c r="D422" s="423">
        <f>C422</f>
        <v>309315</v>
      </c>
      <c r="E422" s="423">
        <v>0</v>
      </c>
      <c r="F422" s="423">
        <f>G422-E422</f>
        <v>293849</v>
      </c>
      <c r="G422" s="423">
        <v>293849</v>
      </c>
      <c r="H422" s="423"/>
      <c r="I422" s="423">
        <v>15466</v>
      </c>
      <c r="J422" s="425"/>
      <c r="K422" s="425"/>
      <c r="M422" s="426"/>
      <c r="S422" s="417"/>
      <c r="T422" s="417"/>
      <c r="U422" s="417"/>
      <c r="V422" s="417"/>
      <c r="W422" s="417"/>
      <c r="X422" s="417"/>
      <c r="Y422" s="417"/>
      <c r="Z422" s="417"/>
      <c r="AA422" s="417"/>
      <c r="AB422" s="417"/>
      <c r="AC422" s="417"/>
      <c r="AD422" s="417"/>
    </row>
    <row r="423" spans="1:30" s="416" customFormat="1">
      <c r="A423" s="421">
        <f>A422+1</f>
        <v>2</v>
      </c>
      <c r="B423" s="428" t="s">
        <v>617</v>
      </c>
      <c r="C423" s="423">
        <f t="shared" ref="C423:C458" si="36">SUM(G423:K423)</f>
        <v>0</v>
      </c>
      <c r="D423" s="423">
        <f t="shared" ref="D423:D459" si="37">C423</f>
        <v>0</v>
      </c>
      <c r="E423" s="423"/>
      <c r="F423" s="423">
        <f t="shared" ref="F423:F459" si="38">G423-E423</f>
        <v>0</v>
      </c>
      <c r="G423" s="423"/>
      <c r="H423" s="430"/>
      <c r="I423" s="430"/>
      <c r="J423" s="431"/>
      <c r="K423" s="431"/>
      <c r="M423" s="426"/>
    </row>
    <row r="424" spans="1:30" s="432" customFormat="1">
      <c r="A424" s="427">
        <f>A423+1</f>
        <v>3</v>
      </c>
      <c r="B424" s="428" t="s">
        <v>618</v>
      </c>
      <c r="C424" s="423">
        <f t="shared" si="36"/>
        <v>309315</v>
      </c>
      <c r="D424" s="429">
        <f t="shared" si="37"/>
        <v>309315</v>
      </c>
      <c r="E424" s="429">
        <v>0</v>
      </c>
      <c r="F424" s="423">
        <f t="shared" si="38"/>
        <v>293849</v>
      </c>
      <c r="G424" s="429">
        <v>293849</v>
      </c>
      <c r="H424" s="429"/>
      <c r="I424" s="429">
        <v>15466</v>
      </c>
      <c r="J424" s="431"/>
      <c r="K424" s="431"/>
      <c r="M424" s="426"/>
    </row>
    <row r="425" spans="1:30" s="432" customFormat="1">
      <c r="A425" s="427">
        <f>A424+1</f>
        <v>4</v>
      </c>
      <c r="B425" s="434" t="s">
        <v>619</v>
      </c>
      <c r="C425" s="423">
        <f t="shared" si="36"/>
        <v>309315</v>
      </c>
      <c r="D425" s="429">
        <f t="shared" si="37"/>
        <v>309315</v>
      </c>
      <c r="E425" s="429">
        <v>0</v>
      </c>
      <c r="F425" s="423">
        <f t="shared" si="38"/>
        <v>293849</v>
      </c>
      <c r="G425" s="429">
        <v>293849</v>
      </c>
      <c r="H425" s="429"/>
      <c r="I425" s="429">
        <v>15466</v>
      </c>
      <c r="J425" s="431"/>
      <c r="K425" s="431"/>
      <c r="M425" s="426"/>
    </row>
    <row r="426" spans="1:30" s="432" customFormat="1">
      <c r="A426" s="427">
        <f t="shared" ref="A426:A459" si="39">A425+1</f>
        <v>5</v>
      </c>
      <c r="B426" s="428" t="s">
        <v>620</v>
      </c>
      <c r="C426" s="423">
        <f t="shared" si="36"/>
        <v>0</v>
      </c>
      <c r="D426" s="429">
        <f t="shared" si="37"/>
        <v>0</v>
      </c>
      <c r="E426" s="429"/>
      <c r="F426" s="423">
        <f t="shared" si="38"/>
        <v>0</v>
      </c>
      <c r="G426" s="429"/>
      <c r="H426" s="430"/>
      <c r="I426" s="430"/>
      <c r="J426" s="431"/>
      <c r="K426" s="431"/>
      <c r="M426" s="426"/>
    </row>
    <row r="427" spans="1:30" s="432" customFormat="1">
      <c r="A427" s="427">
        <f t="shared" si="39"/>
        <v>6</v>
      </c>
      <c r="B427" s="435" t="s">
        <v>621</v>
      </c>
      <c r="C427" s="423">
        <f t="shared" si="36"/>
        <v>0</v>
      </c>
      <c r="D427" s="429">
        <f t="shared" si="37"/>
        <v>0</v>
      </c>
      <c r="E427" s="429"/>
      <c r="F427" s="423">
        <f t="shared" si="38"/>
        <v>0</v>
      </c>
      <c r="G427" s="429"/>
      <c r="H427" s="430"/>
      <c r="I427" s="430"/>
      <c r="J427" s="431"/>
      <c r="K427" s="431"/>
      <c r="M427" s="426"/>
    </row>
    <row r="428" spans="1:30" s="416" customFormat="1">
      <c r="A428" s="421">
        <f t="shared" si="39"/>
        <v>7</v>
      </c>
      <c r="B428" s="422" t="s">
        <v>622</v>
      </c>
      <c r="C428" s="423">
        <f t="shared" si="36"/>
        <v>0</v>
      </c>
      <c r="D428" s="423">
        <f t="shared" si="37"/>
        <v>0</v>
      </c>
      <c r="E428" s="423"/>
      <c r="F428" s="423">
        <f t="shared" si="38"/>
        <v>0</v>
      </c>
      <c r="G428" s="423"/>
      <c r="H428" s="423"/>
      <c r="I428" s="424"/>
      <c r="J428" s="425"/>
      <c r="K428" s="425"/>
      <c r="M428" s="426"/>
    </row>
    <row r="429" spans="1:30" s="416" customFormat="1">
      <c r="A429" s="421">
        <f t="shared" si="39"/>
        <v>8</v>
      </c>
      <c r="B429" s="422" t="s">
        <v>623</v>
      </c>
      <c r="C429" s="423">
        <f t="shared" si="36"/>
        <v>0</v>
      </c>
      <c r="D429" s="423">
        <f t="shared" si="37"/>
        <v>0</v>
      </c>
      <c r="E429" s="423"/>
      <c r="F429" s="423">
        <f t="shared" si="38"/>
        <v>0</v>
      </c>
      <c r="G429" s="423"/>
      <c r="H429" s="423"/>
      <c r="I429" s="424"/>
      <c r="J429" s="425"/>
      <c r="K429" s="425"/>
      <c r="M429" s="426"/>
    </row>
    <row r="430" spans="1:30" s="416" customFormat="1">
      <c r="A430" s="421">
        <f t="shared" si="39"/>
        <v>9</v>
      </c>
      <c r="B430" s="422" t="s">
        <v>624</v>
      </c>
      <c r="C430" s="423">
        <f t="shared" si="36"/>
        <v>0</v>
      </c>
      <c r="D430" s="423">
        <f t="shared" si="37"/>
        <v>0</v>
      </c>
      <c r="E430" s="423"/>
      <c r="F430" s="423">
        <f t="shared" si="38"/>
        <v>0</v>
      </c>
      <c r="G430" s="423"/>
      <c r="H430" s="423"/>
      <c r="I430" s="424"/>
      <c r="J430" s="425"/>
      <c r="K430" s="425"/>
      <c r="M430" s="426"/>
    </row>
    <row r="431" spans="1:30" s="416" customFormat="1">
      <c r="A431" s="421">
        <f t="shared" si="39"/>
        <v>10</v>
      </c>
      <c r="B431" s="422" t="s">
        <v>625</v>
      </c>
      <c r="C431" s="423">
        <f t="shared" si="36"/>
        <v>0</v>
      </c>
      <c r="D431" s="423">
        <f t="shared" si="37"/>
        <v>0</v>
      </c>
      <c r="E431" s="423"/>
      <c r="F431" s="423">
        <f t="shared" si="38"/>
        <v>0</v>
      </c>
      <c r="G431" s="423"/>
      <c r="H431" s="423"/>
      <c r="I431" s="424"/>
      <c r="J431" s="425"/>
      <c r="K431" s="425"/>
      <c r="M431" s="426"/>
    </row>
    <row r="432" spans="1:30" s="416" customFormat="1">
      <c r="A432" s="421">
        <f t="shared" si="39"/>
        <v>11</v>
      </c>
      <c r="B432" s="422" t="s">
        <v>626</v>
      </c>
      <c r="C432" s="423">
        <f t="shared" si="36"/>
        <v>0</v>
      </c>
      <c r="D432" s="423">
        <f t="shared" si="37"/>
        <v>0</v>
      </c>
      <c r="E432" s="423"/>
      <c r="F432" s="423">
        <f t="shared" si="38"/>
        <v>0</v>
      </c>
      <c r="G432" s="423"/>
      <c r="H432" s="423"/>
      <c r="I432" s="424"/>
      <c r="J432" s="425"/>
      <c r="K432" s="425"/>
      <c r="M432" s="426"/>
    </row>
    <row r="433" spans="1:13" s="416" customFormat="1">
      <c r="A433" s="421">
        <f t="shared" si="39"/>
        <v>12</v>
      </c>
      <c r="B433" s="422" t="s">
        <v>627</v>
      </c>
      <c r="C433" s="423">
        <f t="shared" si="36"/>
        <v>0</v>
      </c>
      <c r="D433" s="423">
        <f t="shared" si="37"/>
        <v>0</v>
      </c>
      <c r="E433" s="423"/>
      <c r="F433" s="423">
        <f t="shared" si="38"/>
        <v>0</v>
      </c>
      <c r="G433" s="423"/>
      <c r="H433" s="423"/>
      <c r="I433" s="424"/>
      <c r="J433" s="425"/>
      <c r="K433" s="425"/>
      <c r="M433" s="426"/>
    </row>
    <row r="434" spans="1:13" s="416" customFormat="1">
      <c r="A434" s="421">
        <f t="shared" si="39"/>
        <v>13</v>
      </c>
      <c r="B434" s="422" t="s">
        <v>628</v>
      </c>
      <c r="C434" s="423">
        <f t="shared" si="36"/>
        <v>0</v>
      </c>
      <c r="D434" s="423">
        <f t="shared" si="37"/>
        <v>0</v>
      </c>
      <c r="E434" s="423"/>
      <c r="F434" s="423">
        <f t="shared" si="38"/>
        <v>0</v>
      </c>
      <c r="G434" s="423"/>
      <c r="H434" s="423"/>
      <c r="I434" s="424"/>
      <c r="J434" s="425"/>
      <c r="K434" s="425"/>
      <c r="M434" s="426"/>
    </row>
    <row r="435" spans="1:13" s="416" customFormat="1">
      <c r="A435" s="421">
        <f t="shared" si="39"/>
        <v>14</v>
      </c>
      <c r="B435" s="422" t="s">
        <v>629</v>
      </c>
      <c r="C435" s="423">
        <f t="shared" si="36"/>
        <v>0</v>
      </c>
      <c r="D435" s="423">
        <f t="shared" si="37"/>
        <v>0</v>
      </c>
      <c r="E435" s="423"/>
      <c r="F435" s="423">
        <f t="shared" si="38"/>
        <v>0</v>
      </c>
      <c r="G435" s="423"/>
      <c r="H435" s="423"/>
      <c r="I435" s="424"/>
      <c r="J435" s="425"/>
      <c r="K435" s="425"/>
      <c r="M435" s="426"/>
    </row>
    <row r="436" spans="1:13" s="416" customFormat="1">
      <c r="A436" s="421">
        <f t="shared" si="39"/>
        <v>15</v>
      </c>
      <c r="B436" s="422" t="s">
        <v>630</v>
      </c>
      <c r="C436" s="423">
        <f t="shared" si="36"/>
        <v>0</v>
      </c>
      <c r="D436" s="423">
        <f t="shared" si="37"/>
        <v>0</v>
      </c>
      <c r="E436" s="423"/>
      <c r="F436" s="423">
        <f t="shared" si="38"/>
        <v>0</v>
      </c>
      <c r="G436" s="423"/>
      <c r="H436" s="423"/>
      <c r="I436" s="424"/>
      <c r="J436" s="425"/>
      <c r="K436" s="425"/>
      <c r="M436" s="426"/>
    </row>
    <row r="437" spans="1:13" s="416" customFormat="1">
      <c r="A437" s="421">
        <f t="shared" si="39"/>
        <v>16</v>
      </c>
      <c r="B437" s="422" t="s">
        <v>631</v>
      </c>
      <c r="C437" s="423">
        <f t="shared" si="36"/>
        <v>0</v>
      </c>
      <c r="D437" s="423">
        <f t="shared" si="37"/>
        <v>0</v>
      </c>
      <c r="E437" s="423"/>
      <c r="F437" s="423">
        <f t="shared" si="38"/>
        <v>0</v>
      </c>
      <c r="G437" s="423"/>
      <c r="H437" s="423"/>
      <c r="I437" s="424"/>
      <c r="J437" s="425"/>
      <c r="K437" s="425"/>
      <c r="M437" s="426"/>
    </row>
    <row r="438" spans="1:13" s="416" customFormat="1" ht="30">
      <c r="A438" s="421">
        <f t="shared" si="39"/>
        <v>17</v>
      </c>
      <c r="B438" s="422" t="s">
        <v>632</v>
      </c>
      <c r="C438" s="423">
        <f t="shared" si="36"/>
        <v>0</v>
      </c>
      <c r="D438" s="423">
        <f t="shared" si="37"/>
        <v>0</v>
      </c>
      <c r="E438" s="423"/>
      <c r="F438" s="423">
        <f t="shared" si="38"/>
        <v>0</v>
      </c>
      <c r="G438" s="423"/>
      <c r="H438" s="423"/>
      <c r="I438" s="424"/>
      <c r="J438" s="425"/>
      <c r="K438" s="425"/>
      <c r="M438" s="426"/>
    </row>
    <row r="439" spans="1:13" s="416" customFormat="1">
      <c r="A439" s="421">
        <f t="shared" si="39"/>
        <v>18</v>
      </c>
      <c r="B439" s="436" t="s">
        <v>633</v>
      </c>
      <c r="C439" s="423">
        <f t="shared" si="36"/>
        <v>0</v>
      </c>
      <c r="D439" s="423">
        <f t="shared" si="37"/>
        <v>0</v>
      </c>
      <c r="E439" s="423"/>
      <c r="F439" s="423">
        <f t="shared" si="38"/>
        <v>0</v>
      </c>
      <c r="G439" s="423"/>
      <c r="H439" s="423"/>
      <c r="I439" s="424"/>
      <c r="J439" s="425"/>
      <c r="K439" s="425"/>
      <c r="M439" s="426"/>
    </row>
    <row r="440" spans="1:13" s="440" customFormat="1">
      <c r="A440" s="437">
        <f t="shared" si="39"/>
        <v>19</v>
      </c>
      <c r="B440" s="438" t="s">
        <v>696</v>
      </c>
      <c r="C440" s="439">
        <f t="shared" si="36"/>
        <v>309315</v>
      </c>
      <c r="D440" s="439">
        <f t="shared" si="37"/>
        <v>309315</v>
      </c>
      <c r="E440" s="439">
        <f>E422</f>
        <v>0</v>
      </c>
      <c r="F440" s="439">
        <f t="shared" si="38"/>
        <v>293849</v>
      </c>
      <c r="G440" s="439">
        <f>G422</f>
        <v>293849</v>
      </c>
      <c r="H440" s="439">
        <f>H422</f>
        <v>0</v>
      </c>
      <c r="I440" s="439">
        <f>I422</f>
        <v>15466</v>
      </c>
      <c r="J440" s="439">
        <f>J422</f>
        <v>0</v>
      </c>
      <c r="K440" s="439">
        <f>K422</f>
        <v>0</v>
      </c>
      <c r="M440" s="426"/>
    </row>
    <row r="441" spans="1:13" s="416" customFormat="1">
      <c r="A441" s="421">
        <f t="shared" si="39"/>
        <v>20</v>
      </c>
      <c r="B441" s="422" t="s">
        <v>635</v>
      </c>
      <c r="C441" s="423">
        <f t="shared" si="36"/>
        <v>0</v>
      </c>
      <c r="D441" s="423">
        <f t="shared" si="37"/>
        <v>0</v>
      </c>
      <c r="E441" s="423">
        <v>0</v>
      </c>
      <c r="F441" s="423">
        <f t="shared" si="38"/>
        <v>0</v>
      </c>
      <c r="G441" s="423"/>
      <c r="H441" s="423"/>
      <c r="I441" s="423"/>
      <c r="J441" s="425"/>
      <c r="K441" s="425"/>
      <c r="M441" s="426"/>
    </row>
    <row r="442" spans="1:13" s="416" customFormat="1">
      <c r="A442" s="421">
        <f t="shared" si="39"/>
        <v>21</v>
      </c>
      <c r="B442" s="422" t="s">
        <v>636</v>
      </c>
      <c r="C442" s="423">
        <f t="shared" si="36"/>
        <v>0</v>
      </c>
      <c r="D442" s="423">
        <f t="shared" si="37"/>
        <v>0</v>
      </c>
      <c r="E442" s="423">
        <v>0</v>
      </c>
      <c r="F442" s="423">
        <f t="shared" si="38"/>
        <v>0</v>
      </c>
      <c r="G442" s="423"/>
      <c r="H442" s="423"/>
      <c r="I442" s="423"/>
      <c r="J442" s="425"/>
      <c r="K442" s="425"/>
      <c r="M442" s="426"/>
    </row>
    <row r="443" spans="1:13" s="416" customFormat="1">
      <c r="A443" s="421">
        <f t="shared" si="39"/>
        <v>22</v>
      </c>
      <c r="B443" s="422" t="s">
        <v>637</v>
      </c>
      <c r="C443" s="423">
        <f t="shared" si="36"/>
        <v>0</v>
      </c>
      <c r="D443" s="423">
        <f t="shared" si="37"/>
        <v>0</v>
      </c>
      <c r="E443" s="423"/>
      <c r="F443" s="423">
        <f t="shared" si="38"/>
        <v>0</v>
      </c>
      <c r="G443" s="423"/>
      <c r="H443" s="423"/>
      <c r="I443" s="423"/>
      <c r="J443" s="425"/>
      <c r="K443" s="425"/>
      <c r="M443" s="426"/>
    </row>
    <row r="444" spans="1:13" s="416" customFormat="1">
      <c r="A444" s="421">
        <f t="shared" si="39"/>
        <v>23</v>
      </c>
      <c r="B444" s="422" t="s">
        <v>638</v>
      </c>
      <c r="C444" s="423">
        <f t="shared" si="36"/>
        <v>220418</v>
      </c>
      <c r="D444" s="423">
        <f t="shared" si="37"/>
        <v>220418</v>
      </c>
      <c r="E444" s="423"/>
      <c r="F444" s="423">
        <f t="shared" si="38"/>
        <v>4864</v>
      </c>
      <c r="G444" s="423">
        <v>4864</v>
      </c>
      <c r="H444" s="423"/>
      <c r="I444" s="423">
        <v>215554</v>
      </c>
      <c r="J444" s="425"/>
      <c r="K444" s="425"/>
      <c r="M444" s="426"/>
    </row>
    <row r="445" spans="1:13" s="416" customFormat="1">
      <c r="A445" s="421">
        <f t="shared" si="39"/>
        <v>24</v>
      </c>
      <c r="B445" s="422" t="s">
        <v>639</v>
      </c>
      <c r="C445" s="423">
        <f t="shared" si="36"/>
        <v>59512</v>
      </c>
      <c r="D445" s="423">
        <f t="shared" si="37"/>
        <v>59512</v>
      </c>
      <c r="E445" s="423"/>
      <c r="F445" s="423">
        <f t="shared" si="38"/>
        <v>1313</v>
      </c>
      <c r="G445" s="423">
        <v>1313</v>
      </c>
      <c r="H445" s="423"/>
      <c r="I445" s="423">
        <v>58199</v>
      </c>
      <c r="J445" s="425"/>
      <c r="K445" s="425"/>
      <c r="M445" s="426"/>
    </row>
    <row r="446" spans="1:13" s="416" customFormat="1">
      <c r="A446" s="421">
        <f t="shared" si="39"/>
        <v>25</v>
      </c>
      <c r="B446" s="422" t="s">
        <v>640</v>
      </c>
      <c r="C446" s="423">
        <f t="shared" si="36"/>
        <v>0</v>
      </c>
      <c r="D446" s="423">
        <f t="shared" si="37"/>
        <v>0</v>
      </c>
      <c r="E446" s="423"/>
      <c r="F446" s="423">
        <f t="shared" si="38"/>
        <v>0</v>
      </c>
      <c r="G446" s="423"/>
      <c r="H446" s="423"/>
      <c r="I446" s="423"/>
      <c r="J446" s="425"/>
      <c r="K446" s="425"/>
      <c r="M446" s="426"/>
    </row>
    <row r="447" spans="1:13" s="416" customFormat="1">
      <c r="A447" s="421">
        <f t="shared" si="39"/>
        <v>26</v>
      </c>
      <c r="B447" s="422" t="s">
        <v>194</v>
      </c>
      <c r="C447" s="423">
        <f t="shared" si="36"/>
        <v>0</v>
      </c>
      <c r="D447" s="423">
        <f t="shared" si="37"/>
        <v>0</v>
      </c>
      <c r="E447" s="423"/>
      <c r="F447" s="423">
        <f t="shared" si="38"/>
        <v>0</v>
      </c>
      <c r="G447" s="423"/>
      <c r="H447" s="423"/>
      <c r="I447" s="423"/>
      <c r="J447" s="424"/>
      <c r="K447" s="424"/>
      <c r="M447" s="426"/>
    </row>
    <row r="448" spans="1:13" s="416" customFormat="1">
      <c r="A448" s="421">
        <f t="shared" si="39"/>
        <v>27</v>
      </c>
      <c r="B448" s="422" t="s">
        <v>641</v>
      </c>
      <c r="C448" s="423">
        <f t="shared" si="36"/>
        <v>0</v>
      </c>
      <c r="D448" s="423">
        <f t="shared" si="37"/>
        <v>0</v>
      </c>
      <c r="E448" s="423"/>
      <c r="F448" s="423">
        <f t="shared" si="38"/>
        <v>0</v>
      </c>
      <c r="G448" s="423"/>
      <c r="H448" s="423"/>
      <c r="I448" s="423"/>
      <c r="J448" s="424"/>
      <c r="K448" s="424"/>
      <c r="M448" s="426"/>
    </row>
    <row r="449" spans="1:13" s="416" customFormat="1">
      <c r="A449" s="421">
        <f t="shared" si="39"/>
        <v>28</v>
      </c>
      <c r="B449" s="422" t="s">
        <v>642</v>
      </c>
      <c r="C449" s="423">
        <f t="shared" si="36"/>
        <v>29385</v>
      </c>
      <c r="D449" s="423">
        <f t="shared" si="37"/>
        <v>29385</v>
      </c>
      <c r="E449" s="423">
        <v>0</v>
      </c>
      <c r="F449" s="423">
        <f t="shared" si="38"/>
        <v>9266</v>
      </c>
      <c r="G449" s="423">
        <v>9266</v>
      </c>
      <c r="H449" s="423">
        <v>7313</v>
      </c>
      <c r="I449" s="423">
        <v>12806</v>
      </c>
      <c r="J449" s="425"/>
      <c r="K449" s="425"/>
      <c r="M449" s="426"/>
    </row>
    <row r="450" spans="1:13" s="416" customFormat="1">
      <c r="A450" s="421">
        <f t="shared" si="39"/>
        <v>29</v>
      </c>
      <c r="B450" s="422" t="s">
        <v>643</v>
      </c>
      <c r="C450" s="423">
        <f t="shared" si="36"/>
        <v>0</v>
      </c>
      <c r="D450" s="423">
        <f t="shared" si="37"/>
        <v>0</v>
      </c>
      <c r="E450" s="423"/>
      <c r="F450" s="423">
        <f t="shared" si="38"/>
        <v>0</v>
      </c>
      <c r="G450" s="423"/>
      <c r="H450" s="423"/>
      <c r="I450" s="423"/>
      <c r="J450" s="425"/>
      <c r="K450" s="425"/>
      <c r="M450" s="426"/>
    </row>
    <row r="451" spans="1:13" s="416" customFormat="1">
      <c r="A451" s="421">
        <f t="shared" si="39"/>
        <v>30</v>
      </c>
      <c r="B451" s="422" t="s">
        <v>644</v>
      </c>
      <c r="C451" s="423">
        <f t="shared" si="36"/>
        <v>0</v>
      </c>
      <c r="D451" s="423">
        <f t="shared" si="37"/>
        <v>0</v>
      </c>
      <c r="E451" s="423"/>
      <c r="F451" s="423">
        <f t="shared" si="38"/>
        <v>0</v>
      </c>
      <c r="G451" s="423"/>
      <c r="H451" s="423"/>
      <c r="I451" s="423"/>
      <c r="J451" s="425"/>
      <c r="K451" s="425"/>
      <c r="M451" s="426"/>
    </row>
    <row r="452" spans="1:13" s="416" customFormat="1">
      <c r="A452" s="421">
        <f t="shared" si="39"/>
        <v>31</v>
      </c>
      <c r="B452" s="422" t="s">
        <v>645</v>
      </c>
      <c r="C452" s="423">
        <f t="shared" si="36"/>
        <v>0</v>
      </c>
      <c r="D452" s="423">
        <f t="shared" si="37"/>
        <v>0</v>
      </c>
      <c r="E452" s="423"/>
      <c r="F452" s="423">
        <f t="shared" si="38"/>
        <v>0</v>
      </c>
      <c r="G452" s="423"/>
      <c r="H452" s="423"/>
      <c r="I452" s="423"/>
      <c r="J452" s="425"/>
      <c r="K452" s="425"/>
      <c r="M452" s="426"/>
    </row>
    <row r="453" spans="1:13" s="416" customFormat="1">
      <c r="A453" s="427">
        <f t="shared" si="39"/>
        <v>32</v>
      </c>
      <c r="B453" s="436" t="s">
        <v>646</v>
      </c>
      <c r="C453" s="423">
        <f t="shared" si="36"/>
        <v>0</v>
      </c>
      <c r="D453" s="423">
        <f t="shared" si="37"/>
        <v>0</v>
      </c>
      <c r="E453" s="429"/>
      <c r="F453" s="423">
        <f t="shared" si="38"/>
        <v>0</v>
      </c>
      <c r="G453" s="429"/>
      <c r="H453" s="423"/>
      <c r="I453" s="430"/>
      <c r="J453" s="431"/>
      <c r="K453" s="431"/>
      <c r="M453" s="426"/>
    </row>
    <row r="454" spans="1:13" s="440" customFormat="1">
      <c r="A454" s="437">
        <f t="shared" si="39"/>
        <v>33</v>
      </c>
      <c r="B454" s="438" t="s">
        <v>647</v>
      </c>
      <c r="C454" s="423">
        <f t="shared" si="36"/>
        <v>309315</v>
      </c>
      <c r="D454" s="439">
        <f t="shared" si="37"/>
        <v>309315</v>
      </c>
      <c r="E454" s="439">
        <f>SUM(E441:E452)</f>
        <v>0</v>
      </c>
      <c r="F454" s="439">
        <f t="shared" si="38"/>
        <v>15443</v>
      </c>
      <c r="G454" s="439">
        <f>SUM(G441:G452)</f>
        <v>15443</v>
      </c>
      <c r="H454" s="439">
        <f>SUM(H441:H452)</f>
        <v>7313</v>
      </c>
      <c r="I454" s="439">
        <f>SUM(I441:I452)</f>
        <v>286559</v>
      </c>
      <c r="J454" s="439">
        <f>SUM(J441:J452)</f>
        <v>0</v>
      </c>
      <c r="K454" s="439">
        <f>SUM(K441:K452)</f>
        <v>0</v>
      </c>
      <c r="M454" s="426"/>
    </row>
    <row r="455" spans="1:13" s="416" customFormat="1" ht="30">
      <c r="A455" s="437">
        <f t="shared" si="39"/>
        <v>34</v>
      </c>
      <c r="B455" s="422" t="s">
        <v>648</v>
      </c>
      <c r="C455" s="423">
        <f t="shared" si="36"/>
        <v>0</v>
      </c>
      <c r="D455" s="423">
        <f t="shared" si="37"/>
        <v>0</v>
      </c>
      <c r="E455" s="423">
        <f>E422-E454</f>
        <v>0</v>
      </c>
      <c r="F455" s="423">
        <f t="shared" si="38"/>
        <v>278406</v>
      </c>
      <c r="G455" s="423">
        <f>G422-G454</f>
        <v>278406</v>
      </c>
      <c r="H455" s="423">
        <f>H422-H454</f>
        <v>-7313</v>
      </c>
      <c r="I455" s="423">
        <f>I422-I454</f>
        <v>-271093</v>
      </c>
      <c r="J455" s="423">
        <f>J422-J454</f>
        <v>0</v>
      </c>
      <c r="K455" s="423">
        <f>K422-K454</f>
        <v>0</v>
      </c>
      <c r="M455" s="426"/>
    </row>
    <row r="456" spans="1:13" s="440" customFormat="1">
      <c r="A456" s="437">
        <f t="shared" si="39"/>
        <v>35</v>
      </c>
      <c r="B456" s="438" t="s">
        <v>649</v>
      </c>
      <c r="C456" s="439">
        <f t="shared" si="36"/>
        <v>309315</v>
      </c>
      <c r="D456" s="439">
        <f t="shared" si="37"/>
        <v>309315</v>
      </c>
      <c r="E456" s="439">
        <f>E454+E455</f>
        <v>0</v>
      </c>
      <c r="F456" s="439">
        <f t="shared" si="38"/>
        <v>293849</v>
      </c>
      <c r="G456" s="439">
        <f>G454+G455</f>
        <v>293849</v>
      </c>
      <c r="H456" s="439">
        <f>H454+H455</f>
        <v>0</v>
      </c>
      <c r="I456" s="439">
        <f>I454+I455</f>
        <v>15466</v>
      </c>
      <c r="J456" s="439">
        <f>J454+J455</f>
        <v>0</v>
      </c>
      <c r="K456" s="439">
        <f>K454+K455</f>
        <v>0</v>
      </c>
      <c r="M456" s="426"/>
    </row>
    <row r="457" spans="1:13" s="416" customFormat="1">
      <c r="A457" s="437">
        <f t="shared" si="39"/>
        <v>36</v>
      </c>
      <c r="B457" s="422" t="s">
        <v>650</v>
      </c>
      <c r="C457" s="423">
        <f t="shared" si="36"/>
        <v>0</v>
      </c>
      <c r="D457" s="423">
        <f t="shared" si="37"/>
        <v>0</v>
      </c>
      <c r="E457" s="423"/>
      <c r="F457" s="423">
        <f t="shared" si="38"/>
        <v>0</v>
      </c>
      <c r="G457" s="423"/>
      <c r="H457" s="423"/>
      <c r="I457" s="424"/>
      <c r="J457" s="425"/>
      <c r="K457" s="425"/>
      <c r="M457" s="426"/>
    </row>
    <row r="458" spans="1:13" s="416" customFormat="1">
      <c r="A458" s="437">
        <f t="shared" si="39"/>
        <v>37</v>
      </c>
      <c r="B458" s="422" t="s">
        <v>651</v>
      </c>
      <c r="C458" s="423">
        <f t="shared" si="36"/>
        <v>0</v>
      </c>
      <c r="D458" s="423">
        <f t="shared" si="37"/>
        <v>0</v>
      </c>
      <c r="E458" s="423"/>
      <c r="F458" s="423">
        <f t="shared" si="38"/>
        <v>0</v>
      </c>
      <c r="G458" s="423"/>
      <c r="H458" s="423"/>
      <c r="I458" s="424"/>
      <c r="J458" s="425"/>
      <c r="K458" s="425"/>
      <c r="M458" s="426"/>
    </row>
    <row r="459" spans="1:13" s="440" customFormat="1">
      <c r="A459" s="437">
        <f t="shared" si="39"/>
        <v>38</v>
      </c>
      <c r="B459" s="438" t="s">
        <v>697</v>
      </c>
      <c r="C459" s="439">
        <v>309315</v>
      </c>
      <c r="D459" s="439">
        <f t="shared" si="37"/>
        <v>309315</v>
      </c>
      <c r="E459" s="439">
        <f>E456</f>
        <v>0</v>
      </c>
      <c r="F459" s="439">
        <f t="shared" si="38"/>
        <v>293849</v>
      </c>
      <c r="G459" s="439">
        <f>G456</f>
        <v>293849</v>
      </c>
      <c r="H459" s="439">
        <f>H454</f>
        <v>7313</v>
      </c>
      <c r="I459" s="439">
        <f>I454+I457+I458</f>
        <v>286559</v>
      </c>
      <c r="J459" s="439">
        <f>J454+J457+J458</f>
        <v>0</v>
      </c>
      <c r="K459" s="439">
        <f>K454+K457+K458</f>
        <v>0</v>
      </c>
      <c r="M459" s="426"/>
    </row>
    <row r="460" spans="1:13" s="416" customFormat="1">
      <c r="A460" s="459"/>
      <c r="B460" s="460"/>
      <c r="C460" s="461"/>
      <c r="D460" s="461"/>
      <c r="E460" s="461"/>
      <c r="F460" s="461"/>
      <c r="G460" s="461"/>
      <c r="H460" s="461"/>
      <c r="I460" s="461"/>
      <c r="J460" s="461"/>
      <c r="K460" s="442" t="s">
        <v>105</v>
      </c>
      <c r="M460" s="426"/>
    </row>
    <row r="461" spans="1:13" s="416" customFormat="1">
      <c r="A461" s="666" t="s">
        <v>698</v>
      </c>
      <c r="B461" s="667"/>
      <c r="C461" s="667"/>
      <c r="D461" s="667"/>
      <c r="E461" s="667"/>
      <c r="F461" s="667"/>
      <c r="G461" s="667"/>
      <c r="H461" s="667"/>
      <c r="I461" s="667"/>
      <c r="J461" s="667"/>
      <c r="K461" s="668"/>
      <c r="M461" s="426"/>
    </row>
    <row r="462" spans="1:13" s="416" customFormat="1">
      <c r="A462" s="669" t="s">
        <v>699</v>
      </c>
      <c r="B462" s="670"/>
      <c r="C462" s="670"/>
      <c r="D462" s="670"/>
      <c r="E462" s="670"/>
      <c r="F462" s="670"/>
      <c r="G462" s="670"/>
      <c r="H462" s="670"/>
      <c r="I462" s="670"/>
      <c r="J462" s="670"/>
      <c r="K462" s="671"/>
      <c r="M462" s="426"/>
    </row>
    <row r="463" spans="1:13" s="416" customFormat="1">
      <c r="A463" s="672" t="s">
        <v>603</v>
      </c>
      <c r="B463" s="673"/>
      <c r="C463" s="673"/>
      <c r="D463" s="673"/>
      <c r="E463" s="673"/>
      <c r="F463" s="673"/>
      <c r="G463" s="673"/>
      <c r="H463" s="673"/>
      <c r="I463" s="673"/>
      <c r="J463" s="673"/>
      <c r="K463" s="674"/>
      <c r="M463" s="426"/>
    </row>
    <row r="464" spans="1:13" s="416" customFormat="1">
      <c r="A464" s="646" t="s">
        <v>604</v>
      </c>
      <c r="B464" s="647"/>
      <c r="C464" s="647"/>
      <c r="D464" s="647"/>
      <c r="E464" s="647"/>
      <c r="F464" s="647"/>
      <c r="G464" s="647"/>
      <c r="H464" s="647"/>
      <c r="I464" s="647"/>
      <c r="J464" s="647"/>
      <c r="K464" s="648"/>
      <c r="M464" s="426"/>
    </row>
    <row r="465" spans="1:13" s="464" customFormat="1" ht="75.75" customHeight="1">
      <c r="A465" s="682" t="s">
        <v>700</v>
      </c>
      <c r="B465" s="683"/>
      <c r="C465" s="683"/>
      <c r="D465" s="683"/>
      <c r="E465" s="683"/>
      <c r="F465" s="683"/>
      <c r="G465" s="683"/>
      <c r="H465" s="683"/>
      <c r="I465" s="683"/>
      <c r="J465" s="683"/>
      <c r="K465" s="684"/>
      <c r="L465" s="463"/>
      <c r="M465" s="426"/>
    </row>
    <row r="466" spans="1:13" s="464" customFormat="1">
      <c r="A466" s="652" t="s">
        <v>108</v>
      </c>
      <c r="B466" s="653" t="s">
        <v>606</v>
      </c>
      <c r="C466" s="654" t="s">
        <v>607</v>
      </c>
      <c r="D466" s="654" t="s">
        <v>608</v>
      </c>
      <c r="E466" s="655" t="s">
        <v>609</v>
      </c>
      <c r="F466" s="656" t="s">
        <v>93</v>
      </c>
      <c r="G466" s="656" t="s">
        <v>610</v>
      </c>
      <c r="H466" s="658" t="s">
        <v>611</v>
      </c>
      <c r="I466" s="659" t="s">
        <v>611</v>
      </c>
      <c r="J466" s="659"/>
      <c r="K466" s="660"/>
      <c r="L466" s="463"/>
      <c r="M466" s="426"/>
    </row>
    <row r="467" spans="1:13" s="464" customFormat="1" ht="49.5" customHeight="1">
      <c r="A467" s="652"/>
      <c r="B467" s="653"/>
      <c r="C467" s="654"/>
      <c r="D467" s="654"/>
      <c r="E467" s="654"/>
      <c r="F467" s="657"/>
      <c r="G467" s="657"/>
      <c r="H467" s="465" t="s">
        <v>612</v>
      </c>
      <c r="I467" s="466" t="s">
        <v>613</v>
      </c>
      <c r="J467" s="466" t="s">
        <v>614</v>
      </c>
      <c r="K467" s="466" t="s">
        <v>615</v>
      </c>
      <c r="L467" s="463"/>
      <c r="M467" s="426"/>
    </row>
    <row r="468" spans="1:13" s="464" customFormat="1">
      <c r="A468" s="467">
        <v>1</v>
      </c>
      <c r="B468" s="468" t="s">
        <v>616</v>
      </c>
      <c r="C468" s="469">
        <f>SUM(G468:K468)</f>
        <v>1205374</v>
      </c>
      <c r="D468" s="469">
        <f>C468</f>
        <v>1205374</v>
      </c>
      <c r="E468" s="469">
        <v>0</v>
      </c>
      <c r="F468" s="469">
        <f>G468-E468</f>
        <v>1181266</v>
      </c>
      <c r="G468" s="469">
        <v>1181266</v>
      </c>
      <c r="H468" s="469"/>
      <c r="I468" s="469">
        <v>24108</v>
      </c>
      <c r="J468" s="470"/>
      <c r="K468" s="470"/>
      <c r="L468" s="463"/>
      <c r="M468" s="426"/>
    </row>
    <row r="469" spans="1:13" s="464" customFormat="1">
      <c r="A469" s="467">
        <f>A468+1</f>
        <v>2</v>
      </c>
      <c r="B469" s="471" t="s">
        <v>617</v>
      </c>
      <c r="C469" s="469">
        <f t="shared" ref="C469:C505" si="40">SUM(G469:K469)</f>
        <v>0</v>
      </c>
      <c r="D469" s="469">
        <f t="shared" ref="D469:D505" si="41">C469</f>
        <v>0</v>
      </c>
      <c r="E469" s="469"/>
      <c r="F469" s="469">
        <f>G469-E469</f>
        <v>0</v>
      </c>
      <c r="G469" s="469"/>
      <c r="H469" s="472"/>
      <c r="I469" s="472"/>
      <c r="J469" s="473"/>
      <c r="K469" s="473"/>
      <c r="L469" s="463"/>
      <c r="M469" s="426"/>
    </row>
    <row r="470" spans="1:13" s="464" customFormat="1">
      <c r="A470" s="474">
        <f>A469+1</f>
        <v>3</v>
      </c>
      <c r="B470" s="471" t="s">
        <v>618</v>
      </c>
      <c r="C470" s="469">
        <f t="shared" si="40"/>
        <v>1205374</v>
      </c>
      <c r="D470" s="475">
        <f t="shared" si="41"/>
        <v>1205374</v>
      </c>
      <c r="E470" s="475">
        <v>0</v>
      </c>
      <c r="F470" s="469">
        <f>G470-E470</f>
        <v>1181266</v>
      </c>
      <c r="G470" s="475">
        <v>1181266</v>
      </c>
      <c r="H470" s="475"/>
      <c r="I470" s="475">
        <v>24108</v>
      </c>
      <c r="J470" s="473"/>
      <c r="K470" s="473"/>
      <c r="L470" s="476"/>
      <c r="M470" s="426"/>
    </row>
    <row r="471" spans="1:13" s="464" customFormat="1">
      <c r="A471" s="474">
        <f>A470+1</f>
        <v>4</v>
      </c>
      <c r="B471" s="477" t="s">
        <v>619</v>
      </c>
      <c r="C471" s="469">
        <f t="shared" si="40"/>
        <v>1181266</v>
      </c>
      <c r="D471" s="475">
        <f t="shared" si="41"/>
        <v>1181266</v>
      </c>
      <c r="E471" s="475">
        <v>0</v>
      </c>
      <c r="F471" s="469">
        <f>G471-E471</f>
        <v>1181266</v>
      </c>
      <c r="G471" s="475">
        <v>1181266</v>
      </c>
      <c r="H471" s="475"/>
      <c r="I471" s="475"/>
      <c r="J471" s="473"/>
      <c r="K471" s="473"/>
      <c r="L471" s="476"/>
      <c r="M471" s="426"/>
    </row>
    <row r="472" spans="1:13" s="464" customFormat="1">
      <c r="A472" s="474">
        <f t="shared" ref="A472:A506" si="42">A471+1</f>
        <v>5</v>
      </c>
      <c r="B472" s="471" t="s">
        <v>620</v>
      </c>
      <c r="C472" s="469">
        <f t="shared" si="40"/>
        <v>0</v>
      </c>
      <c r="D472" s="475">
        <f t="shared" si="41"/>
        <v>0</v>
      </c>
      <c r="E472" s="475"/>
      <c r="F472" s="469">
        <f>G472-E472</f>
        <v>0</v>
      </c>
      <c r="G472" s="475"/>
      <c r="H472" s="472"/>
      <c r="I472" s="472"/>
      <c r="J472" s="473"/>
      <c r="K472" s="473"/>
      <c r="L472" s="476"/>
      <c r="M472" s="426"/>
    </row>
    <row r="473" spans="1:13" s="464" customFormat="1">
      <c r="A473" s="474">
        <f t="shared" si="42"/>
        <v>6</v>
      </c>
      <c r="B473" s="478" t="s">
        <v>621</v>
      </c>
      <c r="C473" s="469">
        <f t="shared" si="40"/>
        <v>0</v>
      </c>
      <c r="D473" s="475">
        <f t="shared" si="41"/>
        <v>0</v>
      </c>
      <c r="E473" s="475"/>
      <c r="F473" s="469">
        <f t="shared" ref="F473:F506" si="43">G473-E473</f>
        <v>0</v>
      </c>
      <c r="G473" s="475"/>
      <c r="H473" s="472"/>
      <c r="I473" s="472"/>
      <c r="J473" s="473"/>
      <c r="K473" s="473"/>
      <c r="L473" s="476"/>
      <c r="M473" s="426"/>
    </row>
    <row r="474" spans="1:13" s="464" customFormat="1">
      <c r="A474" s="467">
        <f t="shared" si="42"/>
        <v>7</v>
      </c>
      <c r="B474" s="468" t="s">
        <v>622</v>
      </c>
      <c r="C474" s="469">
        <f t="shared" si="40"/>
        <v>0</v>
      </c>
      <c r="D474" s="469">
        <f t="shared" si="41"/>
        <v>0</v>
      </c>
      <c r="E474" s="469"/>
      <c r="F474" s="469">
        <f t="shared" si="43"/>
        <v>0</v>
      </c>
      <c r="G474" s="469"/>
      <c r="H474" s="469"/>
      <c r="I474" s="479"/>
      <c r="J474" s="470"/>
      <c r="K474" s="470"/>
      <c r="L474" s="463"/>
      <c r="M474" s="426"/>
    </row>
    <row r="475" spans="1:13" s="464" customFormat="1">
      <c r="A475" s="467">
        <f t="shared" si="42"/>
        <v>8</v>
      </c>
      <c r="B475" s="468" t="s">
        <v>623</v>
      </c>
      <c r="C475" s="469">
        <f t="shared" si="40"/>
        <v>0</v>
      </c>
      <c r="D475" s="469">
        <f t="shared" si="41"/>
        <v>0</v>
      </c>
      <c r="E475" s="469"/>
      <c r="F475" s="469">
        <f t="shared" si="43"/>
        <v>0</v>
      </c>
      <c r="G475" s="469"/>
      <c r="H475" s="469"/>
      <c r="I475" s="479"/>
      <c r="J475" s="470"/>
      <c r="K475" s="470"/>
      <c r="L475" s="463"/>
      <c r="M475" s="426"/>
    </row>
    <row r="476" spans="1:13" s="464" customFormat="1">
      <c r="A476" s="467">
        <f t="shared" si="42"/>
        <v>9</v>
      </c>
      <c r="B476" s="468" t="s">
        <v>624</v>
      </c>
      <c r="C476" s="469">
        <f t="shared" si="40"/>
        <v>0</v>
      </c>
      <c r="D476" s="469">
        <f t="shared" si="41"/>
        <v>0</v>
      </c>
      <c r="E476" s="469"/>
      <c r="F476" s="469">
        <f t="shared" si="43"/>
        <v>0</v>
      </c>
      <c r="G476" s="469"/>
      <c r="H476" s="469"/>
      <c r="I476" s="479"/>
      <c r="J476" s="470"/>
      <c r="K476" s="470"/>
      <c r="L476" s="463"/>
      <c r="M476" s="426"/>
    </row>
    <row r="477" spans="1:13" s="464" customFormat="1">
      <c r="A477" s="467">
        <f t="shared" si="42"/>
        <v>10</v>
      </c>
      <c r="B477" s="468" t="s">
        <v>625</v>
      </c>
      <c r="C477" s="469">
        <f t="shared" si="40"/>
        <v>0</v>
      </c>
      <c r="D477" s="469">
        <f t="shared" si="41"/>
        <v>0</v>
      </c>
      <c r="E477" s="469"/>
      <c r="F477" s="469">
        <f t="shared" si="43"/>
        <v>0</v>
      </c>
      <c r="G477" s="469"/>
      <c r="H477" s="469"/>
      <c r="I477" s="479"/>
      <c r="J477" s="470"/>
      <c r="K477" s="470"/>
      <c r="L477" s="463"/>
      <c r="M477" s="426"/>
    </row>
    <row r="478" spans="1:13" s="464" customFormat="1">
      <c r="A478" s="467">
        <f t="shared" si="42"/>
        <v>11</v>
      </c>
      <c r="B478" s="468" t="s">
        <v>626</v>
      </c>
      <c r="C478" s="469">
        <f t="shared" si="40"/>
        <v>0</v>
      </c>
      <c r="D478" s="469">
        <f t="shared" si="41"/>
        <v>0</v>
      </c>
      <c r="E478" s="469"/>
      <c r="F478" s="469">
        <f t="shared" si="43"/>
        <v>0</v>
      </c>
      <c r="G478" s="469"/>
      <c r="H478" s="469"/>
      <c r="I478" s="479"/>
      <c r="J478" s="470"/>
      <c r="K478" s="470"/>
      <c r="L478" s="463"/>
      <c r="M478" s="426"/>
    </row>
    <row r="479" spans="1:13" s="464" customFormat="1">
      <c r="A479" s="467">
        <f t="shared" si="42"/>
        <v>12</v>
      </c>
      <c r="B479" s="468" t="s">
        <v>627</v>
      </c>
      <c r="C479" s="469">
        <f t="shared" si="40"/>
        <v>0</v>
      </c>
      <c r="D479" s="469">
        <f t="shared" si="41"/>
        <v>0</v>
      </c>
      <c r="E479" s="469"/>
      <c r="F479" s="469">
        <f t="shared" si="43"/>
        <v>0</v>
      </c>
      <c r="G479" s="469"/>
      <c r="H479" s="469"/>
      <c r="I479" s="479"/>
      <c r="J479" s="470"/>
      <c r="K479" s="470"/>
      <c r="L479" s="463"/>
      <c r="M479" s="426"/>
    </row>
    <row r="480" spans="1:13" s="464" customFormat="1">
      <c r="A480" s="467">
        <f t="shared" si="42"/>
        <v>13</v>
      </c>
      <c r="B480" s="468" t="s">
        <v>628</v>
      </c>
      <c r="C480" s="469">
        <f t="shared" si="40"/>
        <v>0</v>
      </c>
      <c r="D480" s="469">
        <f t="shared" si="41"/>
        <v>0</v>
      </c>
      <c r="E480" s="469"/>
      <c r="F480" s="469">
        <f t="shared" si="43"/>
        <v>0</v>
      </c>
      <c r="G480" s="469"/>
      <c r="H480" s="469"/>
      <c r="I480" s="479"/>
      <c r="J480" s="470"/>
      <c r="K480" s="470"/>
      <c r="L480" s="463"/>
      <c r="M480" s="426"/>
    </row>
    <row r="481" spans="1:13" s="464" customFormat="1">
      <c r="A481" s="467">
        <f t="shared" si="42"/>
        <v>14</v>
      </c>
      <c r="B481" s="468" t="s">
        <v>629</v>
      </c>
      <c r="C481" s="469">
        <f t="shared" si="40"/>
        <v>0</v>
      </c>
      <c r="D481" s="469">
        <f t="shared" si="41"/>
        <v>0</v>
      </c>
      <c r="E481" s="469"/>
      <c r="F481" s="469">
        <f t="shared" si="43"/>
        <v>0</v>
      </c>
      <c r="G481" s="469"/>
      <c r="H481" s="469"/>
      <c r="I481" s="479"/>
      <c r="J481" s="470"/>
      <c r="K481" s="470"/>
      <c r="L481" s="463"/>
      <c r="M481" s="426"/>
    </row>
    <row r="482" spans="1:13" s="464" customFormat="1">
      <c r="A482" s="467">
        <f t="shared" si="42"/>
        <v>15</v>
      </c>
      <c r="B482" s="468" t="s">
        <v>630</v>
      </c>
      <c r="C482" s="469">
        <f t="shared" si="40"/>
        <v>0</v>
      </c>
      <c r="D482" s="469">
        <f t="shared" si="41"/>
        <v>0</v>
      </c>
      <c r="E482" s="469"/>
      <c r="F482" s="469">
        <f t="shared" si="43"/>
        <v>0</v>
      </c>
      <c r="G482" s="469"/>
      <c r="H482" s="469"/>
      <c r="I482" s="479"/>
      <c r="J482" s="470"/>
      <c r="K482" s="470"/>
      <c r="L482" s="463"/>
      <c r="M482" s="426"/>
    </row>
    <row r="483" spans="1:13" s="464" customFormat="1">
      <c r="A483" s="467">
        <f t="shared" si="42"/>
        <v>16</v>
      </c>
      <c r="B483" s="468" t="s">
        <v>631</v>
      </c>
      <c r="C483" s="469">
        <f t="shared" si="40"/>
        <v>0</v>
      </c>
      <c r="D483" s="469">
        <f t="shared" si="41"/>
        <v>0</v>
      </c>
      <c r="E483" s="469"/>
      <c r="F483" s="469">
        <f t="shared" si="43"/>
        <v>0</v>
      </c>
      <c r="G483" s="469"/>
      <c r="H483" s="469"/>
      <c r="I483" s="479"/>
      <c r="J483" s="470"/>
      <c r="K483" s="470"/>
      <c r="L483" s="463"/>
      <c r="M483" s="426"/>
    </row>
    <row r="484" spans="1:13" s="464" customFormat="1" ht="30">
      <c r="A484" s="467">
        <f t="shared" si="42"/>
        <v>17</v>
      </c>
      <c r="B484" s="468" t="s">
        <v>632</v>
      </c>
      <c r="C484" s="469">
        <f t="shared" si="40"/>
        <v>0</v>
      </c>
      <c r="D484" s="469">
        <f t="shared" si="41"/>
        <v>0</v>
      </c>
      <c r="E484" s="469"/>
      <c r="F484" s="469">
        <f t="shared" si="43"/>
        <v>0</v>
      </c>
      <c r="G484" s="469"/>
      <c r="H484" s="469"/>
      <c r="I484" s="479"/>
      <c r="J484" s="470"/>
      <c r="K484" s="470"/>
      <c r="L484" s="463"/>
      <c r="M484" s="426"/>
    </row>
    <row r="485" spans="1:13" s="464" customFormat="1">
      <c r="A485" s="467">
        <f t="shared" si="42"/>
        <v>18</v>
      </c>
      <c r="B485" s="480" t="s">
        <v>633</v>
      </c>
      <c r="C485" s="469">
        <f t="shared" si="40"/>
        <v>0</v>
      </c>
      <c r="D485" s="469">
        <f t="shared" si="41"/>
        <v>0</v>
      </c>
      <c r="E485" s="469"/>
      <c r="F485" s="469">
        <f t="shared" si="43"/>
        <v>0</v>
      </c>
      <c r="G485" s="469"/>
      <c r="H485" s="469"/>
      <c r="I485" s="479"/>
      <c r="J485" s="470"/>
      <c r="K485" s="470"/>
      <c r="L485" s="463"/>
      <c r="M485" s="426"/>
    </row>
    <row r="486" spans="1:13" s="464" customFormat="1">
      <c r="A486" s="481">
        <f t="shared" si="42"/>
        <v>19</v>
      </c>
      <c r="B486" s="482" t="s">
        <v>701</v>
      </c>
      <c r="C486" s="483">
        <f t="shared" si="40"/>
        <v>1205374</v>
      </c>
      <c r="D486" s="483">
        <f t="shared" si="41"/>
        <v>1205374</v>
      </c>
      <c r="E486" s="483">
        <f>E468</f>
        <v>0</v>
      </c>
      <c r="F486" s="483">
        <f t="shared" si="43"/>
        <v>1181266</v>
      </c>
      <c r="G486" s="483">
        <f>G468</f>
        <v>1181266</v>
      </c>
      <c r="H486" s="483">
        <f>H468</f>
        <v>0</v>
      </c>
      <c r="I486" s="483">
        <f>I468</f>
        <v>24108</v>
      </c>
      <c r="J486" s="483">
        <f>J468</f>
        <v>0</v>
      </c>
      <c r="K486" s="483">
        <f>K468</f>
        <v>0</v>
      </c>
      <c r="L486" s="484"/>
      <c r="M486" s="426"/>
    </row>
    <row r="487" spans="1:13" s="464" customFormat="1">
      <c r="A487" s="467">
        <f t="shared" si="42"/>
        <v>20</v>
      </c>
      <c r="B487" s="468" t="s">
        <v>635</v>
      </c>
      <c r="C487" s="469">
        <f t="shared" si="40"/>
        <v>912579</v>
      </c>
      <c r="D487" s="469">
        <f t="shared" si="41"/>
        <v>912579</v>
      </c>
      <c r="E487" s="469">
        <v>0</v>
      </c>
      <c r="F487" s="469">
        <f t="shared" si="43"/>
        <v>17925</v>
      </c>
      <c r="G487" s="469">
        <v>17925</v>
      </c>
      <c r="H487" s="469">
        <v>440062</v>
      </c>
      <c r="I487" s="469">
        <v>454592</v>
      </c>
      <c r="J487" s="470"/>
      <c r="K487" s="470"/>
      <c r="L487" s="463"/>
      <c r="M487" s="426"/>
    </row>
    <row r="488" spans="1:13" s="464" customFormat="1">
      <c r="A488" s="467">
        <f t="shared" si="42"/>
        <v>21</v>
      </c>
      <c r="B488" s="468" t="s">
        <v>636</v>
      </c>
      <c r="C488" s="469">
        <f t="shared" si="40"/>
        <v>7945</v>
      </c>
      <c r="D488" s="469">
        <f t="shared" si="41"/>
        <v>7945</v>
      </c>
      <c r="E488" s="469">
        <v>0</v>
      </c>
      <c r="F488" s="469">
        <f t="shared" si="43"/>
        <v>4840</v>
      </c>
      <c r="G488" s="469">
        <v>4840</v>
      </c>
      <c r="H488" s="469">
        <v>2042</v>
      </c>
      <c r="I488" s="469">
        <v>1063</v>
      </c>
      <c r="J488" s="470"/>
      <c r="K488" s="470"/>
      <c r="L488" s="463"/>
      <c r="M488" s="426"/>
    </row>
    <row r="489" spans="1:13" s="464" customFormat="1">
      <c r="A489" s="467">
        <f t="shared" si="42"/>
        <v>22</v>
      </c>
      <c r="B489" s="468" t="s">
        <v>702</v>
      </c>
      <c r="C489" s="469">
        <v>24107</v>
      </c>
      <c r="D489" s="469">
        <v>24107</v>
      </c>
      <c r="E489" s="469">
        <v>24107</v>
      </c>
      <c r="F489" s="469">
        <f t="shared" si="43"/>
        <v>0</v>
      </c>
      <c r="G489" s="469">
        <v>24107</v>
      </c>
      <c r="H489" s="469"/>
      <c r="I489" s="469"/>
      <c r="J489" s="470"/>
      <c r="K489" s="470"/>
      <c r="L489" s="463"/>
      <c r="M489" s="426"/>
    </row>
    <row r="490" spans="1:13" s="464" customFormat="1">
      <c r="A490" s="467">
        <f t="shared" si="42"/>
        <v>23</v>
      </c>
      <c r="B490" s="468" t="s">
        <v>637</v>
      </c>
      <c r="C490" s="469">
        <f t="shared" si="40"/>
        <v>238452</v>
      </c>
      <c r="D490" s="469">
        <f t="shared" si="41"/>
        <v>238452</v>
      </c>
      <c r="E490" s="469"/>
      <c r="F490" s="469">
        <f t="shared" si="43"/>
        <v>0</v>
      </c>
      <c r="G490" s="469"/>
      <c r="H490" s="469"/>
      <c r="I490" s="469">
        <v>238452</v>
      </c>
      <c r="J490" s="470"/>
      <c r="K490" s="470"/>
      <c r="L490" s="463"/>
      <c r="M490" s="426"/>
    </row>
    <row r="491" spans="1:13" s="464" customFormat="1">
      <c r="A491" s="467">
        <f t="shared" si="42"/>
        <v>24</v>
      </c>
      <c r="B491" s="468" t="s">
        <v>638</v>
      </c>
      <c r="C491" s="469">
        <f t="shared" si="40"/>
        <v>0</v>
      </c>
      <c r="D491" s="469">
        <f t="shared" si="41"/>
        <v>0</v>
      </c>
      <c r="E491" s="469"/>
      <c r="F491" s="469">
        <f t="shared" si="43"/>
        <v>0</v>
      </c>
      <c r="G491" s="469"/>
      <c r="H491" s="469"/>
      <c r="I491" s="469"/>
      <c r="J491" s="470"/>
      <c r="K491" s="470"/>
      <c r="L491" s="463"/>
      <c r="M491" s="426"/>
    </row>
    <row r="492" spans="1:13" s="464" customFormat="1">
      <c r="A492" s="467">
        <f t="shared" si="42"/>
        <v>25</v>
      </c>
      <c r="B492" s="468" t="s">
        <v>639</v>
      </c>
      <c r="C492" s="469">
        <f t="shared" si="40"/>
        <v>0</v>
      </c>
      <c r="D492" s="469">
        <f t="shared" si="41"/>
        <v>0</v>
      </c>
      <c r="E492" s="469"/>
      <c r="F492" s="469">
        <f t="shared" si="43"/>
        <v>0</v>
      </c>
      <c r="G492" s="469"/>
      <c r="H492" s="469"/>
      <c r="I492" s="469"/>
      <c r="J492" s="470"/>
      <c r="K492" s="470"/>
      <c r="L492" s="463"/>
      <c r="M492" s="426"/>
    </row>
    <row r="493" spans="1:13" s="464" customFormat="1">
      <c r="A493" s="467">
        <f t="shared" si="42"/>
        <v>26</v>
      </c>
      <c r="B493" s="468" t="s">
        <v>640</v>
      </c>
      <c r="C493" s="469">
        <f t="shared" si="40"/>
        <v>0</v>
      </c>
      <c r="D493" s="469">
        <f t="shared" si="41"/>
        <v>0</v>
      </c>
      <c r="E493" s="469"/>
      <c r="F493" s="469">
        <f t="shared" si="43"/>
        <v>0</v>
      </c>
      <c r="G493" s="469"/>
      <c r="H493" s="469"/>
      <c r="I493" s="469"/>
      <c r="J493" s="470"/>
      <c r="K493" s="470"/>
      <c r="L493" s="463"/>
      <c r="M493" s="426"/>
    </row>
    <row r="494" spans="1:13" s="464" customFormat="1">
      <c r="A494" s="467">
        <f t="shared" si="42"/>
        <v>27</v>
      </c>
      <c r="B494" s="468" t="s">
        <v>194</v>
      </c>
      <c r="C494" s="469">
        <f t="shared" si="40"/>
        <v>4918</v>
      </c>
      <c r="D494" s="469">
        <f t="shared" si="41"/>
        <v>4918</v>
      </c>
      <c r="E494" s="469"/>
      <c r="F494" s="469">
        <f t="shared" si="43"/>
        <v>0</v>
      </c>
      <c r="G494" s="469"/>
      <c r="H494" s="469">
        <v>2459</v>
      </c>
      <c r="I494" s="469">
        <v>2459</v>
      </c>
      <c r="J494" s="479"/>
      <c r="K494" s="479"/>
      <c r="L494" s="463"/>
      <c r="M494" s="426"/>
    </row>
    <row r="495" spans="1:13" s="464" customFormat="1">
      <c r="A495" s="467">
        <f t="shared" si="42"/>
        <v>28</v>
      </c>
      <c r="B495" s="468" t="s">
        <v>641</v>
      </c>
      <c r="C495" s="469">
        <f t="shared" si="40"/>
        <v>1082</v>
      </c>
      <c r="D495" s="469">
        <f t="shared" si="41"/>
        <v>1082</v>
      </c>
      <c r="E495" s="469"/>
      <c r="F495" s="469">
        <f t="shared" si="43"/>
        <v>0</v>
      </c>
      <c r="G495" s="469"/>
      <c r="H495" s="469">
        <v>541</v>
      </c>
      <c r="I495" s="469">
        <v>541</v>
      </c>
      <c r="J495" s="479"/>
      <c r="K495" s="479"/>
      <c r="L495" s="463"/>
      <c r="M495" s="426"/>
    </row>
    <row r="496" spans="1:13" s="464" customFormat="1">
      <c r="A496" s="467">
        <f t="shared" si="42"/>
        <v>29</v>
      </c>
      <c r="B496" s="468" t="s">
        <v>642</v>
      </c>
      <c r="C496" s="469">
        <f t="shared" si="40"/>
        <v>16291</v>
      </c>
      <c r="D496" s="469">
        <f t="shared" si="41"/>
        <v>16291</v>
      </c>
      <c r="E496" s="469">
        <v>0</v>
      </c>
      <c r="F496" s="469">
        <f t="shared" si="43"/>
        <v>0</v>
      </c>
      <c r="G496" s="469"/>
      <c r="H496" s="469">
        <v>2174</v>
      </c>
      <c r="I496" s="469">
        <f>19019-4902</f>
        <v>14117</v>
      </c>
      <c r="J496" s="470"/>
      <c r="K496" s="470"/>
      <c r="L496" s="463"/>
      <c r="M496" s="426"/>
    </row>
    <row r="497" spans="1:13" s="464" customFormat="1">
      <c r="A497" s="467">
        <f t="shared" si="42"/>
        <v>30</v>
      </c>
      <c r="B497" s="468" t="s">
        <v>643</v>
      </c>
      <c r="C497" s="469">
        <f t="shared" si="40"/>
        <v>0</v>
      </c>
      <c r="D497" s="469">
        <f t="shared" si="41"/>
        <v>0</v>
      </c>
      <c r="E497" s="469"/>
      <c r="F497" s="469">
        <f t="shared" si="43"/>
        <v>0</v>
      </c>
      <c r="G497" s="469"/>
      <c r="H497" s="469"/>
      <c r="I497" s="469"/>
      <c r="J497" s="470"/>
      <c r="K497" s="470"/>
      <c r="L497" s="463"/>
      <c r="M497" s="426"/>
    </row>
    <row r="498" spans="1:13" s="464" customFormat="1">
      <c r="A498" s="467">
        <f t="shared" si="42"/>
        <v>31</v>
      </c>
      <c r="B498" s="468" t="s">
        <v>644</v>
      </c>
      <c r="C498" s="469">
        <f t="shared" si="40"/>
        <v>0</v>
      </c>
      <c r="D498" s="469">
        <f t="shared" si="41"/>
        <v>0</v>
      </c>
      <c r="E498" s="469"/>
      <c r="F498" s="469">
        <f t="shared" si="43"/>
        <v>0</v>
      </c>
      <c r="G498" s="469"/>
      <c r="H498" s="469"/>
      <c r="I498" s="469"/>
      <c r="J498" s="470"/>
      <c r="K498" s="470"/>
      <c r="L498" s="463"/>
      <c r="M498" s="426"/>
    </row>
    <row r="499" spans="1:13" s="464" customFormat="1">
      <c r="A499" s="467">
        <f t="shared" si="42"/>
        <v>32</v>
      </c>
      <c r="B499" s="468" t="s">
        <v>645</v>
      </c>
      <c r="C499" s="469">
        <f t="shared" si="40"/>
        <v>0</v>
      </c>
      <c r="D499" s="469">
        <f t="shared" si="41"/>
        <v>0</v>
      </c>
      <c r="E499" s="469"/>
      <c r="F499" s="469">
        <f t="shared" si="43"/>
        <v>0</v>
      </c>
      <c r="G499" s="469"/>
      <c r="H499" s="469"/>
      <c r="I499" s="469"/>
      <c r="J499" s="470"/>
      <c r="K499" s="470"/>
      <c r="L499" s="463"/>
      <c r="M499" s="426"/>
    </row>
    <row r="500" spans="1:13" s="464" customFormat="1">
      <c r="A500" s="467">
        <f t="shared" si="42"/>
        <v>33</v>
      </c>
      <c r="B500" s="480" t="s">
        <v>646</v>
      </c>
      <c r="C500" s="469">
        <f t="shared" si="40"/>
        <v>0</v>
      </c>
      <c r="D500" s="469">
        <f t="shared" si="41"/>
        <v>0</v>
      </c>
      <c r="E500" s="475"/>
      <c r="F500" s="469">
        <f t="shared" si="43"/>
        <v>0</v>
      </c>
      <c r="G500" s="475"/>
      <c r="H500" s="469"/>
      <c r="I500" s="472"/>
      <c r="J500" s="473"/>
      <c r="K500" s="473"/>
      <c r="L500" s="463"/>
      <c r="M500" s="426"/>
    </row>
    <row r="501" spans="1:13" s="485" customFormat="1">
      <c r="A501" s="481">
        <f t="shared" si="42"/>
        <v>34</v>
      </c>
      <c r="B501" s="482" t="s">
        <v>647</v>
      </c>
      <c r="C501" s="483">
        <f t="shared" si="40"/>
        <v>1205374</v>
      </c>
      <c r="D501" s="483">
        <f t="shared" si="41"/>
        <v>1205374</v>
      </c>
      <c r="E501" s="483">
        <f>SUM(E487:E499)</f>
        <v>24107</v>
      </c>
      <c r="F501" s="483">
        <f t="shared" si="43"/>
        <v>22765</v>
      </c>
      <c r="G501" s="483">
        <f>SUM(G487:G499)</f>
        <v>46872</v>
      </c>
      <c r="H501" s="483">
        <f>SUM(H487:H499)</f>
        <v>447278</v>
      </c>
      <c r="I501" s="483">
        <f>SUM(I487:I499)</f>
        <v>711224</v>
      </c>
      <c r="J501" s="483">
        <f>SUM(J487:J499)</f>
        <v>0</v>
      </c>
      <c r="K501" s="483">
        <f>SUM(K487:K499)</f>
        <v>0</v>
      </c>
      <c r="L501" s="484"/>
      <c r="M501" s="426"/>
    </row>
    <row r="502" spans="1:13" s="464" customFormat="1" ht="30">
      <c r="A502" s="467">
        <f t="shared" si="42"/>
        <v>35</v>
      </c>
      <c r="B502" s="468" t="s">
        <v>648</v>
      </c>
      <c r="C502" s="469">
        <f t="shared" si="40"/>
        <v>0</v>
      </c>
      <c r="D502" s="469">
        <f t="shared" si="41"/>
        <v>0</v>
      </c>
      <c r="E502" s="469">
        <f>E468-E501</f>
        <v>-24107</v>
      </c>
      <c r="F502" s="469">
        <f t="shared" si="43"/>
        <v>1158501</v>
      </c>
      <c r="G502" s="469">
        <f>G468-G501</f>
        <v>1134394</v>
      </c>
      <c r="H502" s="469">
        <f>H468-H501</f>
        <v>-447278</v>
      </c>
      <c r="I502" s="469">
        <f>I468-I501</f>
        <v>-687116</v>
      </c>
      <c r="J502" s="469">
        <f>J468-J501</f>
        <v>0</v>
      </c>
      <c r="K502" s="469">
        <f>K468-K501</f>
        <v>0</v>
      </c>
      <c r="L502" s="463"/>
      <c r="M502" s="426"/>
    </row>
    <row r="503" spans="1:13" s="485" customFormat="1">
      <c r="A503" s="481">
        <f t="shared" si="42"/>
        <v>36</v>
      </c>
      <c r="B503" s="482" t="s">
        <v>703</v>
      </c>
      <c r="C503" s="483">
        <f t="shared" si="40"/>
        <v>1205374</v>
      </c>
      <c r="D503" s="483">
        <f t="shared" si="41"/>
        <v>1205374</v>
      </c>
      <c r="E503" s="483">
        <f>E501+E502</f>
        <v>0</v>
      </c>
      <c r="F503" s="483">
        <f t="shared" si="43"/>
        <v>1181266</v>
      </c>
      <c r="G503" s="483">
        <f>G501+G502</f>
        <v>1181266</v>
      </c>
      <c r="H503" s="483">
        <f>H501+H502</f>
        <v>0</v>
      </c>
      <c r="I503" s="483">
        <f>I501+I502</f>
        <v>24108</v>
      </c>
      <c r="J503" s="483">
        <f>J501+J502</f>
        <v>0</v>
      </c>
      <c r="K503" s="483">
        <f>K501+K502</f>
        <v>0</v>
      </c>
      <c r="L503" s="484"/>
      <c r="M503" s="426"/>
    </row>
    <row r="504" spans="1:13" s="464" customFormat="1">
      <c r="A504" s="467">
        <f t="shared" si="42"/>
        <v>37</v>
      </c>
      <c r="B504" s="468" t="s">
        <v>650</v>
      </c>
      <c r="C504" s="469">
        <f t="shared" si="40"/>
        <v>0</v>
      </c>
      <c r="D504" s="469">
        <f t="shared" si="41"/>
        <v>0</v>
      </c>
      <c r="E504" s="469"/>
      <c r="F504" s="469">
        <f t="shared" si="43"/>
        <v>0</v>
      </c>
      <c r="G504" s="469"/>
      <c r="H504" s="469"/>
      <c r="I504" s="479"/>
      <c r="J504" s="470"/>
      <c r="K504" s="470"/>
      <c r="L504" s="463"/>
      <c r="M504" s="426"/>
    </row>
    <row r="505" spans="1:13" s="464" customFormat="1">
      <c r="A505" s="467">
        <f t="shared" si="42"/>
        <v>38</v>
      </c>
      <c r="B505" s="468" t="s">
        <v>651</v>
      </c>
      <c r="C505" s="469">
        <f t="shared" si="40"/>
        <v>0</v>
      </c>
      <c r="D505" s="469">
        <f t="shared" si="41"/>
        <v>0</v>
      </c>
      <c r="E505" s="469"/>
      <c r="F505" s="469">
        <f t="shared" si="43"/>
        <v>0</v>
      </c>
      <c r="G505" s="469"/>
      <c r="H505" s="469"/>
      <c r="I505" s="479"/>
      <c r="J505" s="470"/>
      <c r="K505" s="470"/>
      <c r="L505" s="463"/>
      <c r="M505" s="426"/>
    </row>
    <row r="506" spans="1:13" s="485" customFormat="1">
      <c r="A506" s="481">
        <f t="shared" si="42"/>
        <v>39</v>
      </c>
      <c r="B506" s="482" t="s">
        <v>704</v>
      </c>
      <c r="C506" s="483">
        <v>1205374</v>
      </c>
      <c r="D506" s="483">
        <v>1205374</v>
      </c>
      <c r="E506" s="483">
        <f>E503</f>
        <v>0</v>
      </c>
      <c r="F506" s="483">
        <f t="shared" si="43"/>
        <v>1181266</v>
      </c>
      <c r="G506" s="483">
        <f>G503</f>
        <v>1181266</v>
      </c>
      <c r="H506" s="483">
        <f>H501</f>
        <v>447278</v>
      </c>
      <c r="I506" s="483">
        <f>I501+I504+I505</f>
        <v>711224</v>
      </c>
      <c r="J506" s="483">
        <f>J501+J504+J505</f>
        <v>0</v>
      </c>
      <c r="K506" s="483">
        <f>K501+K504+K505</f>
        <v>0</v>
      </c>
      <c r="L506" s="484"/>
      <c r="M506" s="426"/>
    </row>
    <row r="507" spans="1:13" s="464" customFormat="1">
      <c r="A507" s="486"/>
      <c r="B507" s="487"/>
      <c r="C507" s="488"/>
      <c r="D507" s="488"/>
      <c r="E507" s="488"/>
      <c r="F507" s="488"/>
      <c r="G507" s="488"/>
      <c r="H507" s="488"/>
      <c r="I507" s="488"/>
      <c r="J507" s="488"/>
      <c r="K507" s="442" t="s">
        <v>105</v>
      </c>
      <c r="L507" s="463"/>
      <c r="M507" s="426"/>
    </row>
    <row r="508" spans="1:13" s="416" customFormat="1">
      <c r="A508" s="666" t="s">
        <v>705</v>
      </c>
      <c r="B508" s="667"/>
      <c r="C508" s="667"/>
      <c r="D508" s="667"/>
      <c r="E508" s="667"/>
      <c r="F508" s="667"/>
      <c r="G508" s="667"/>
      <c r="H508" s="667"/>
      <c r="I508" s="667"/>
      <c r="J508" s="667"/>
      <c r="K508" s="668"/>
      <c r="M508" s="426"/>
    </row>
    <row r="509" spans="1:13" s="416" customFormat="1">
      <c r="A509" s="669" t="s">
        <v>706</v>
      </c>
      <c r="B509" s="670"/>
      <c r="C509" s="670"/>
      <c r="D509" s="670"/>
      <c r="E509" s="670"/>
      <c r="F509" s="670"/>
      <c r="G509" s="670"/>
      <c r="H509" s="670"/>
      <c r="I509" s="670"/>
      <c r="J509" s="670"/>
      <c r="K509" s="671"/>
      <c r="M509" s="426"/>
    </row>
    <row r="510" spans="1:13" s="416" customFormat="1">
      <c r="A510" s="672" t="s">
        <v>603</v>
      </c>
      <c r="B510" s="673"/>
      <c r="C510" s="673"/>
      <c r="D510" s="673"/>
      <c r="E510" s="673"/>
      <c r="F510" s="673"/>
      <c r="G510" s="673"/>
      <c r="H510" s="673"/>
      <c r="I510" s="673"/>
      <c r="J510" s="673"/>
      <c r="K510" s="674"/>
      <c r="M510" s="426"/>
    </row>
    <row r="511" spans="1:13" s="416" customFormat="1">
      <c r="A511" s="646" t="s">
        <v>604</v>
      </c>
      <c r="B511" s="647"/>
      <c r="C511" s="647"/>
      <c r="D511" s="647"/>
      <c r="E511" s="647"/>
      <c r="F511" s="647"/>
      <c r="G511" s="647"/>
      <c r="H511" s="647"/>
      <c r="I511" s="647"/>
      <c r="J511" s="647"/>
      <c r="K511" s="648"/>
      <c r="M511" s="426"/>
    </row>
    <row r="512" spans="1:13" s="416" customFormat="1" ht="67.5" customHeight="1">
      <c r="A512" s="675" t="s">
        <v>707</v>
      </c>
      <c r="B512" s="676"/>
      <c r="C512" s="676"/>
      <c r="D512" s="676"/>
      <c r="E512" s="676"/>
      <c r="F512" s="676"/>
      <c r="G512" s="676"/>
      <c r="H512" s="676"/>
      <c r="I512" s="676"/>
      <c r="J512" s="676"/>
      <c r="K512" s="677"/>
      <c r="M512" s="426"/>
    </row>
    <row r="513" spans="1:13" s="416" customFormat="1">
      <c r="A513" s="678" t="s">
        <v>108</v>
      </c>
      <c r="B513" s="679" t="s">
        <v>606</v>
      </c>
      <c r="C513" s="680" t="s">
        <v>607</v>
      </c>
      <c r="D513" s="680" t="s">
        <v>608</v>
      </c>
      <c r="E513" s="681" t="s">
        <v>609</v>
      </c>
      <c r="F513" s="661" t="s">
        <v>93</v>
      </c>
      <c r="G513" s="661" t="s">
        <v>610</v>
      </c>
      <c r="H513" s="663" t="s">
        <v>611</v>
      </c>
      <c r="I513" s="664" t="s">
        <v>611</v>
      </c>
      <c r="J513" s="664"/>
      <c r="K513" s="665"/>
      <c r="M513" s="426"/>
    </row>
    <row r="514" spans="1:13" s="416" customFormat="1" ht="46.5" customHeight="1">
      <c r="A514" s="678"/>
      <c r="B514" s="679"/>
      <c r="C514" s="680"/>
      <c r="D514" s="680"/>
      <c r="E514" s="680"/>
      <c r="F514" s="662"/>
      <c r="G514" s="662"/>
      <c r="H514" s="419" t="s">
        <v>612</v>
      </c>
      <c r="I514" s="420" t="s">
        <v>613</v>
      </c>
      <c r="J514" s="420" t="s">
        <v>614</v>
      </c>
      <c r="K514" s="420" t="s">
        <v>615</v>
      </c>
      <c r="M514" s="426"/>
    </row>
    <row r="515" spans="1:13" s="416" customFormat="1">
      <c r="A515" s="421">
        <v>1</v>
      </c>
      <c r="B515" s="422" t="s">
        <v>616</v>
      </c>
      <c r="C515" s="423">
        <f>SUM(G515:K515)</f>
        <v>97338</v>
      </c>
      <c r="D515" s="423">
        <f>C515</f>
        <v>97338</v>
      </c>
      <c r="E515" s="423">
        <v>0</v>
      </c>
      <c r="F515" s="423">
        <f>G515-E515</f>
        <v>95391</v>
      </c>
      <c r="G515" s="423">
        <v>95391</v>
      </c>
      <c r="H515" s="423">
        <v>0</v>
      </c>
      <c r="I515" s="423">
        <v>1947</v>
      </c>
      <c r="J515" s="425"/>
      <c r="K515" s="425"/>
      <c r="M515" s="426"/>
    </row>
    <row r="516" spans="1:13" s="416" customFormat="1">
      <c r="A516" s="421">
        <f>A515+1</f>
        <v>2</v>
      </c>
      <c r="B516" s="428" t="s">
        <v>617</v>
      </c>
      <c r="C516" s="423">
        <f t="shared" ref="C516:C551" si="44">SUM(G516:K516)</f>
        <v>0</v>
      </c>
      <c r="D516" s="423">
        <f t="shared" ref="D516:D552" si="45">C516</f>
        <v>0</v>
      </c>
      <c r="E516" s="423"/>
      <c r="F516" s="423">
        <f t="shared" ref="F516:F552" si="46">G516-E516</f>
        <v>0</v>
      </c>
      <c r="G516" s="423"/>
      <c r="H516" s="430"/>
      <c r="I516" s="430"/>
      <c r="J516" s="431"/>
      <c r="K516" s="431"/>
      <c r="M516" s="426"/>
    </row>
    <row r="517" spans="1:13" s="416" customFormat="1">
      <c r="A517" s="427">
        <f>A516+1</f>
        <v>3</v>
      </c>
      <c r="B517" s="428" t="s">
        <v>618</v>
      </c>
      <c r="C517" s="423">
        <f t="shared" si="44"/>
        <v>97338</v>
      </c>
      <c r="D517" s="429">
        <f t="shared" si="45"/>
        <v>97338</v>
      </c>
      <c r="E517" s="429">
        <v>0</v>
      </c>
      <c r="F517" s="423">
        <f t="shared" si="46"/>
        <v>95391</v>
      </c>
      <c r="G517" s="429">
        <v>95391</v>
      </c>
      <c r="H517" s="429">
        <v>0</v>
      </c>
      <c r="I517" s="429">
        <v>1947</v>
      </c>
      <c r="J517" s="431"/>
      <c r="K517" s="431"/>
      <c r="L517" s="432"/>
      <c r="M517" s="426"/>
    </row>
    <row r="518" spans="1:13" s="416" customFormat="1">
      <c r="A518" s="427">
        <f>A517+1</f>
        <v>4</v>
      </c>
      <c r="B518" s="434" t="s">
        <v>619</v>
      </c>
      <c r="C518" s="423">
        <f t="shared" si="44"/>
        <v>97338</v>
      </c>
      <c r="D518" s="429">
        <f t="shared" si="45"/>
        <v>97338</v>
      </c>
      <c r="E518" s="429">
        <v>0</v>
      </c>
      <c r="F518" s="423">
        <f t="shared" si="46"/>
        <v>95391</v>
      </c>
      <c r="G518" s="429">
        <v>95391</v>
      </c>
      <c r="H518" s="429">
        <v>0</v>
      </c>
      <c r="I518" s="429">
        <v>1947</v>
      </c>
      <c r="J518" s="431"/>
      <c r="K518" s="431"/>
      <c r="L518" s="432"/>
      <c r="M518" s="426"/>
    </row>
    <row r="519" spans="1:13" s="416" customFormat="1">
      <c r="A519" s="427">
        <f t="shared" ref="A519:A552" si="47">A518+1</f>
        <v>5</v>
      </c>
      <c r="B519" s="428" t="s">
        <v>620</v>
      </c>
      <c r="C519" s="423">
        <f t="shared" si="44"/>
        <v>0</v>
      </c>
      <c r="D519" s="429">
        <f t="shared" si="45"/>
        <v>0</v>
      </c>
      <c r="E519" s="429"/>
      <c r="F519" s="423">
        <f t="shared" si="46"/>
        <v>0</v>
      </c>
      <c r="G519" s="429"/>
      <c r="H519" s="430"/>
      <c r="I519" s="430"/>
      <c r="J519" s="431"/>
      <c r="K519" s="431"/>
      <c r="L519" s="432"/>
      <c r="M519" s="426"/>
    </row>
    <row r="520" spans="1:13" s="416" customFormat="1">
      <c r="A520" s="427">
        <f t="shared" si="47"/>
        <v>6</v>
      </c>
      <c r="B520" s="435" t="s">
        <v>621</v>
      </c>
      <c r="C520" s="423">
        <f t="shared" si="44"/>
        <v>0</v>
      </c>
      <c r="D520" s="429">
        <f t="shared" si="45"/>
        <v>0</v>
      </c>
      <c r="E520" s="429"/>
      <c r="F520" s="423">
        <f t="shared" si="46"/>
        <v>0</v>
      </c>
      <c r="G520" s="429"/>
      <c r="H520" s="430"/>
      <c r="I520" s="430"/>
      <c r="J520" s="431"/>
      <c r="K520" s="431"/>
      <c r="L520" s="432"/>
      <c r="M520" s="426"/>
    </row>
    <row r="521" spans="1:13" s="416" customFormat="1">
      <c r="A521" s="421">
        <f t="shared" si="47"/>
        <v>7</v>
      </c>
      <c r="B521" s="422" t="s">
        <v>622</v>
      </c>
      <c r="C521" s="423">
        <f t="shared" si="44"/>
        <v>0</v>
      </c>
      <c r="D521" s="423">
        <f t="shared" si="45"/>
        <v>0</v>
      </c>
      <c r="E521" s="423"/>
      <c r="F521" s="423">
        <f t="shared" si="46"/>
        <v>0</v>
      </c>
      <c r="G521" s="423"/>
      <c r="H521" s="423"/>
      <c r="I521" s="424"/>
      <c r="J521" s="425"/>
      <c r="K521" s="425"/>
      <c r="M521" s="426"/>
    </row>
    <row r="522" spans="1:13" s="416" customFormat="1">
      <c r="A522" s="421">
        <f t="shared" si="47"/>
        <v>8</v>
      </c>
      <c r="B522" s="422" t="s">
        <v>623</v>
      </c>
      <c r="C522" s="423">
        <f t="shared" si="44"/>
        <v>0</v>
      </c>
      <c r="D522" s="423">
        <f t="shared" si="45"/>
        <v>0</v>
      </c>
      <c r="E522" s="423"/>
      <c r="F522" s="423">
        <f t="shared" si="46"/>
        <v>0</v>
      </c>
      <c r="G522" s="423"/>
      <c r="H522" s="423"/>
      <c r="I522" s="424"/>
      <c r="J522" s="425"/>
      <c r="K522" s="425"/>
      <c r="M522" s="426"/>
    </row>
    <row r="523" spans="1:13" s="416" customFormat="1">
      <c r="A523" s="421">
        <f t="shared" si="47"/>
        <v>9</v>
      </c>
      <c r="B523" s="422" t="s">
        <v>624</v>
      </c>
      <c r="C523" s="423">
        <f t="shared" si="44"/>
        <v>0</v>
      </c>
      <c r="D523" s="423">
        <f t="shared" si="45"/>
        <v>0</v>
      </c>
      <c r="E523" s="423"/>
      <c r="F523" s="423">
        <f t="shared" si="46"/>
        <v>0</v>
      </c>
      <c r="G523" s="423"/>
      <c r="H523" s="423"/>
      <c r="I523" s="424"/>
      <c r="J523" s="425"/>
      <c r="K523" s="425"/>
      <c r="M523" s="426"/>
    </row>
    <row r="524" spans="1:13" s="416" customFormat="1">
      <c r="A524" s="421">
        <f t="shared" si="47"/>
        <v>10</v>
      </c>
      <c r="B524" s="422" t="s">
        <v>625</v>
      </c>
      <c r="C524" s="423">
        <f t="shared" si="44"/>
        <v>0</v>
      </c>
      <c r="D524" s="423">
        <f t="shared" si="45"/>
        <v>0</v>
      </c>
      <c r="E524" s="423"/>
      <c r="F524" s="423">
        <f t="shared" si="46"/>
        <v>0</v>
      </c>
      <c r="G524" s="423"/>
      <c r="H524" s="423"/>
      <c r="I524" s="424"/>
      <c r="J524" s="425"/>
      <c r="K524" s="425"/>
      <c r="M524" s="426"/>
    </row>
    <row r="525" spans="1:13" s="416" customFormat="1">
      <c r="A525" s="421">
        <f t="shared" si="47"/>
        <v>11</v>
      </c>
      <c r="B525" s="422" t="s">
        <v>626</v>
      </c>
      <c r="C525" s="423">
        <f t="shared" si="44"/>
        <v>0</v>
      </c>
      <c r="D525" s="423">
        <f t="shared" si="45"/>
        <v>0</v>
      </c>
      <c r="E525" s="423"/>
      <c r="F525" s="423">
        <f t="shared" si="46"/>
        <v>0</v>
      </c>
      <c r="G525" s="423"/>
      <c r="H525" s="423"/>
      <c r="I525" s="424"/>
      <c r="J525" s="425"/>
      <c r="K525" s="425"/>
      <c r="M525" s="426"/>
    </row>
    <row r="526" spans="1:13" s="416" customFormat="1">
      <c r="A526" s="421">
        <f t="shared" si="47"/>
        <v>12</v>
      </c>
      <c r="B526" s="422" t="s">
        <v>627</v>
      </c>
      <c r="C526" s="423">
        <f t="shared" si="44"/>
        <v>0</v>
      </c>
      <c r="D526" s="423">
        <f t="shared" si="45"/>
        <v>0</v>
      </c>
      <c r="E526" s="423"/>
      <c r="F526" s="423">
        <f t="shared" si="46"/>
        <v>0</v>
      </c>
      <c r="G526" s="423"/>
      <c r="H526" s="423"/>
      <c r="I526" s="424"/>
      <c r="J526" s="425"/>
      <c r="K526" s="425"/>
      <c r="M526" s="426"/>
    </row>
    <row r="527" spans="1:13" s="416" customFormat="1">
      <c r="A527" s="421">
        <f t="shared" si="47"/>
        <v>13</v>
      </c>
      <c r="B527" s="422" t="s">
        <v>628</v>
      </c>
      <c r="C527" s="423">
        <f t="shared" si="44"/>
        <v>0</v>
      </c>
      <c r="D527" s="423">
        <f t="shared" si="45"/>
        <v>0</v>
      </c>
      <c r="E527" s="423"/>
      <c r="F527" s="423">
        <f t="shared" si="46"/>
        <v>0</v>
      </c>
      <c r="G527" s="423"/>
      <c r="H527" s="423"/>
      <c r="I527" s="424"/>
      <c r="J527" s="425"/>
      <c r="K527" s="425"/>
      <c r="M527" s="426"/>
    </row>
    <row r="528" spans="1:13" s="416" customFormat="1">
      <c r="A528" s="421">
        <f t="shared" si="47"/>
        <v>14</v>
      </c>
      <c r="B528" s="422" t="s">
        <v>629</v>
      </c>
      <c r="C528" s="423">
        <f t="shared" si="44"/>
        <v>0</v>
      </c>
      <c r="D528" s="423">
        <f t="shared" si="45"/>
        <v>0</v>
      </c>
      <c r="E528" s="423"/>
      <c r="F528" s="423">
        <f t="shared" si="46"/>
        <v>0</v>
      </c>
      <c r="G528" s="423"/>
      <c r="H528" s="423"/>
      <c r="I528" s="424"/>
      <c r="J528" s="425"/>
      <c r="K528" s="425"/>
      <c r="M528" s="426"/>
    </row>
    <row r="529" spans="1:13" s="416" customFormat="1">
      <c r="A529" s="421">
        <f t="shared" si="47"/>
        <v>15</v>
      </c>
      <c r="B529" s="422" t="s">
        <v>630</v>
      </c>
      <c r="C529" s="423">
        <f t="shared" si="44"/>
        <v>0</v>
      </c>
      <c r="D529" s="423">
        <f t="shared" si="45"/>
        <v>0</v>
      </c>
      <c r="E529" s="423"/>
      <c r="F529" s="423">
        <f t="shared" si="46"/>
        <v>0</v>
      </c>
      <c r="G529" s="423"/>
      <c r="H529" s="423"/>
      <c r="I529" s="424"/>
      <c r="J529" s="425"/>
      <c r="K529" s="425"/>
      <c r="M529" s="426"/>
    </row>
    <row r="530" spans="1:13" s="416" customFormat="1">
      <c r="A530" s="421">
        <f t="shared" si="47"/>
        <v>16</v>
      </c>
      <c r="B530" s="422" t="s">
        <v>631</v>
      </c>
      <c r="C530" s="423">
        <f t="shared" si="44"/>
        <v>0</v>
      </c>
      <c r="D530" s="423">
        <f t="shared" si="45"/>
        <v>0</v>
      </c>
      <c r="E530" s="423"/>
      <c r="F530" s="423">
        <f t="shared" si="46"/>
        <v>0</v>
      </c>
      <c r="G530" s="423"/>
      <c r="H530" s="423"/>
      <c r="I530" s="424"/>
      <c r="J530" s="425"/>
      <c r="K530" s="425"/>
      <c r="M530" s="426"/>
    </row>
    <row r="531" spans="1:13" s="416" customFormat="1" ht="30">
      <c r="A531" s="421">
        <f t="shared" si="47"/>
        <v>17</v>
      </c>
      <c r="B531" s="422" t="s">
        <v>632</v>
      </c>
      <c r="C531" s="423">
        <f t="shared" si="44"/>
        <v>0</v>
      </c>
      <c r="D531" s="423">
        <f t="shared" si="45"/>
        <v>0</v>
      </c>
      <c r="E531" s="423"/>
      <c r="F531" s="423">
        <f t="shared" si="46"/>
        <v>0</v>
      </c>
      <c r="G531" s="423"/>
      <c r="H531" s="423"/>
      <c r="I531" s="424"/>
      <c r="J531" s="425"/>
      <c r="K531" s="425"/>
      <c r="M531" s="426"/>
    </row>
    <row r="532" spans="1:13" s="416" customFormat="1">
      <c r="A532" s="421">
        <f t="shared" si="47"/>
        <v>18</v>
      </c>
      <c r="B532" s="436" t="s">
        <v>633</v>
      </c>
      <c r="C532" s="423">
        <f t="shared" si="44"/>
        <v>0</v>
      </c>
      <c r="D532" s="423">
        <f t="shared" si="45"/>
        <v>0</v>
      </c>
      <c r="E532" s="423"/>
      <c r="F532" s="423">
        <f t="shared" si="46"/>
        <v>0</v>
      </c>
      <c r="G532" s="423"/>
      <c r="H532" s="423"/>
      <c r="I532" s="424"/>
      <c r="J532" s="425"/>
      <c r="K532" s="425"/>
      <c r="M532" s="426"/>
    </row>
    <row r="533" spans="1:13" s="440" customFormat="1">
      <c r="A533" s="437">
        <f t="shared" si="47"/>
        <v>19</v>
      </c>
      <c r="B533" s="438" t="s">
        <v>708</v>
      </c>
      <c r="C533" s="439">
        <f t="shared" si="44"/>
        <v>97338</v>
      </c>
      <c r="D533" s="439">
        <f t="shared" si="45"/>
        <v>97338</v>
      </c>
      <c r="E533" s="439">
        <f>E515</f>
        <v>0</v>
      </c>
      <c r="F533" s="439">
        <f t="shared" si="46"/>
        <v>95391</v>
      </c>
      <c r="G533" s="439">
        <f>G515</f>
        <v>95391</v>
      </c>
      <c r="H533" s="439">
        <f>H515</f>
        <v>0</v>
      </c>
      <c r="I533" s="439">
        <f>I515</f>
        <v>1947</v>
      </c>
      <c r="J533" s="439">
        <f>J515</f>
        <v>0</v>
      </c>
      <c r="K533" s="439">
        <f>K515</f>
        <v>0</v>
      </c>
      <c r="M533" s="426"/>
    </row>
    <row r="534" spans="1:13" s="416" customFormat="1">
      <c r="A534" s="421">
        <f t="shared" si="47"/>
        <v>20</v>
      </c>
      <c r="B534" s="422" t="s">
        <v>635</v>
      </c>
      <c r="C534" s="423">
        <f t="shared" si="44"/>
        <v>73233</v>
      </c>
      <c r="D534" s="423">
        <f t="shared" si="45"/>
        <v>73233</v>
      </c>
      <c r="E534" s="423">
        <v>0</v>
      </c>
      <c r="F534" s="423">
        <f t="shared" si="46"/>
        <v>5900</v>
      </c>
      <c r="G534" s="423">
        <v>5900</v>
      </c>
      <c r="H534" s="423">
        <v>3067</v>
      </c>
      <c r="I534" s="423">
        <v>64266</v>
      </c>
      <c r="J534" s="425"/>
      <c r="K534" s="425"/>
      <c r="M534" s="426"/>
    </row>
    <row r="535" spans="1:13" s="416" customFormat="1">
      <c r="A535" s="421">
        <f t="shared" si="47"/>
        <v>21</v>
      </c>
      <c r="B535" s="422" t="s">
        <v>636</v>
      </c>
      <c r="C535" s="423">
        <f t="shared" si="44"/>
        <v>19773</v>
      </c>
      <c r="D535" s="423">
        <f t="shared" si="45"/>
        <v>19773</v>
      </c>
      <c r="E535" s="423">
        <v>0</v>
      </c>
      <c r="F535" s="423">
        <f t="shared" si="46"/>
        <v>1593</v>
      </c>
      <c r="G535" s="423">
        <f>G534*0.27</f>
        <v>1593</v>
      </c>
      <c r="H535" s="423">
        <v>828</v>
      </c>
      <c r="I535" s="423">
        <v>17352</v>
      </c>
      <c r="J535" s="425"/>
      <c r="K535" s="425"/>
      <c r="M535" s="426"/>
    </row>
    <row r="536" spans="1:13" s="416" customFormat="1">
      <c r="A536" s="421">
        <f t="shared" si="47"/>
        <v>22</v>
      </c>
      <c r="B536" s="422" t="s">
        <v>637</v>
      </c>
      <c r="C536" s="423">
        <f t="shared" si="44"/>
        <v>0</v>
      </c>
      <c r="D536" s="423">
        <f t="shared" si="45"/>
        <v>0</v>
      </c>
      <c r="E536" s="423"/>
      <c r="F536" s="423">
        <f t="shared" si="46"/>
        <v>0</v>
      </c>
      <c r="G536" s="423"/>
      <c r="H536" s="423"/>
      <c r="I536" s="423"/>
      <c r="J536" s="425"/>
      <c r="K536" s="425"/>
      <c r="M536" s="426"/>
    </row>
    <row r="537" spans="1:13" s="416" customFormat="1">
      <c r="A537" s="421">
        <f t="shared" si="47"/>
        <v>23</v>
      </c>
      <c r="B537" s="422" t="s">
        <v>638</v>
      </c>
      <c r="C537" s="423">
        <f t="shared" si="44"/>
        <v>0</v>
      </c>
      <c r="D537" s="423">
        <f t="shared" si="45"/>
        <v>0</v>
      </c>
      <c r="E537" s="423"/>
      <c r="F537" s="423">
        <f t="shared" si="46"/>
        <v>0</v>
      </c>
      <c r="G537" s="423"/>
      <c r="H537" s="423"/>
      <c r="I537" s="423"/>
      <c r="J537" s="425"/>
      <c r="K537" s="425"/>
      <c r="M537" s="426"/>
    </row>
    <row r="538" spans="1:13" s="416" customFormat="1">
      <c r="A538" s="421">
        <f t="shared" si="47"/>
        <v>24</v>
      </c>
      <c r="B538" s="422" t="s">
        <v>639</v>
      </c>
      <c r="C538" s="423">
        <f t="shared" si="44"/>
        <v>0</v>
      </c>
      <c r="D538" s="423">
        <f t="shared" si="45"/>
        <v>0</v>
      </c>
      <c r="E538" s="423"/>
      <c r="F538" s="423">
        <f t="shared" si="46"/>
        <v>0</v>
      </c>
      <c r="G538" s="423"/>
      <c r="H538" s="423"/>
      <c r="I538" s="423"/>
      <c r="J538" s="425"/>
      <c r="K538" s="425"/>
      <c r="M538" s="426"/>
    </row>
    <row r="539" spans="1:13" s="416" customFormat="1">
      <c r="A539" s="421">
        <f t="shared" si="47"/>
        <v>25</v>
      </c>
      <c r="B539" s="422" t="s">
        <v>640</v>
      </c>
      <c r="C539" s="423">
        <f t="shared" si="44"/>
        <v>0</v>
      </c>
      <c r="D539" s="423">
        <f t="shared" si="45"/>
        <v>0</v>
      </c>
      <c r="E539" s="423"/>
      <c r="F539" s="423">
        <f t="shared" si="46"/>
        <v>0</v>
      </c>
      <c r="G539" s="423"/>
      <c r="H539" s="423"/>
      <c r="I539" s="423"/>
      <c r="J539" s="425"/>
      <c r="K539" s="425"/>
      <c r="M539" s="426"/>
    </row>
    <row r="540" spans="1:13" s="416" customFormat="1">
      <c r="A540" s="421">
        <f t="shared" si="47"/>
        <v>26</v>
      </c>
      <c r="B540" s="422" t="s">
        <v>194</v>
      </c>
      <c r="C540" s="423">
        <f t="shared" si="44"/>
        <v>0</v>
      </c>
      <c r="D540" s="423">
        <f t="shared" si="45"/>
        <v>0</v>
      </c>
      <c r="E540" s="423"/>
      <c r="F540" s="423">
        <f t="shared" si="46"/>
        <v>0</v>
      </c>
      <c r="G540" s="423"/>
      <c r="H540" s="423"/>
      <c r="I540" s="423"/>
      <c r="J540" s="424"/>
      <c r="K540" s="424"/>
      <c r="M540" s="426"/>
    </row>
    <row r="541" spans="1:13" s="416" customFormat="1">
      <c r="A541" s="421">
        <f t="shared" si="47"/>
        <v>27</v>
      </c>
      <c r="B541" s="422" t="s">
        <v>641</v>
      </c>
      <c r="C541" s="423">
        <f t="shared" si="44"/>
        <v>0</v>
      </c>
      <c r="D541" s="423">
        <f t="shared" si="45"/>
        <v>0</v>
      </c>
      <c r="E541" s="423"/>
      <c r="F541" s="423">
        <f t="shared" si="46"/>
        <v>0</v>
      </c>
      <c r="G541" s="423"/>
      <c r="H541" s="423"/>
      <c r="I541" s="423"/>
      <c r="J541" s="424"/>
      <c r="K541" s="424"/>
      <c r="M541" s="426"/>
    </row>
    <row r="542" spans="1:13" s="416" customFormat="1">
      <c r="A542" s="421">
        <f t="shared" si="47"/>
        <v>28</v>
      </c>
      <c r="B542" s="422" t="s">
        <v>642</v>
      </c>
      <c r="C542" s="423">
        <f t="shared" si="44"/>
        <v>4332</v>
      </c>
      <c r="D542" s="423">
        <f t="shared" si="45"/>
        <v>4332</v>
      </c>
      <c r="E542" s="423">
        <v>0</v>
      </c>
      <c r="F542" s="423">
        <f t="shared" si="46"/>
        <v>0</v>
      </c>
      <c r="G542" s="423"/>
      <c r="H542" s="423">
        <v>1016</v>
      </c>
      <c r="I542" s="423">
        <v>3316</v>
      </c>
      <c r="J542" s="425"/>
      <c r="K542" s="425"/>
      <c r="M542" s="426"/>
    </row>
    <row r="543" spans="1:13" s="416" customFormat="1">
      <c r="A543" s="421">
        <f t="shared" si="47"/>
        <v>29</v>
      </c>
      <c r="B543" s="422" t="s">
        <v>643</v>
      </c>
      <c r="C543" s="423">
        <f t="shared" si="44"/>
        <v>0</v>
      </c>
      <c r="D543" s="423">
        <f t="shared" si="45"/>
        <v>0</v>
      </c>
      <c r="E543" s="423"/>
      <c r="F543" s="423">
        <f t="shared" si="46"/>
        <v>0</v>
      </c>
      <c r="G543" s="423"/>
      <c r="H543" s="423"/>
      <c r="I543" s="423"/>
      <c r="J543" s="425"/>
      <c r="K543" s="425"/>
      <c r="M543" s="426"/>
    </row>
    <row r="544" spans="1:13" s="416" customFormat="1">
      <c r="A544" s="421">
        <f t="shared" si="47"/>
        <v>30</v>
      </c>
      <c r="B544" s="422" t="s">
        <v>644</v>
      </c>
      <c r="C544" s="423">
        <f t="shared" si="44"/>
        <v>0</v>
      </c>
      <c r="D544" s="423">
        <f t="shared" si="45"/>
        <v>0</v>
      </c>
      <c r="E544" s="423"/>
      <c r="F544" s="423">
        <f t="shared" si="46"/>
        <v>0</v>
      </c>
      <c r="G544" s="423"/>
      <c r="H544" s="423"/>
      <c r="I544" s="423"/>
      <c r="J544" s="425"/>
      <c r="K544" s="425"/>
      <c r="M544" s="426"/>
    </row>
    <row r="545" spans="1:13" s="416" customFormat="1">
      <c r="A545" s="421">
        <f t="shared" si="47"/>
        <v>31</v>
      </c>
      <c r="B545" s="422" t="s">
        <v>645</v>
      </c>
      <c r="C545" s="423">
        <f t="shared" si="44"/>
        <v>0</v>
      </c>
      <c r="D545" s="423">
        <f t="shared" si="45"/>
        <v>0</v>
      </c>
      <c r="E545" s="423"/>
      <c r="F545" s="423">
        <f t="shared" si="46"/>
        <v>0</v>
      </c>
      <c r="G545" s="423"/>
      <c r="H545" s="423"/>
      <c r="I545" s="423"/>
      <c r="J545" s="425"/>
      <c r="K545" s="425"/>
      <c r="M545" s="426"/>
    </row>
    <row r="546" spans="1:13" s="416" customFormat="1">
      <c r="A546" s="427">
        <f t="shared" si="47"/>
        <v>32</v>
      </c>
      <c r="B546" s="436" t="s">
        <v>646</v>
      </c>
      <c r="C546" s="423">
        <f t="shared" si="44"/>
        <v>0</v>
      </c>
      <c r="D546" s="423">
        <f t="shared" si="45"/>
        <v>0</v>
      </c>
      <c r="E546" s="429"/>
      <c r="F546" s="423">
        <f t="shared" si="46"/>
        <v>0</v>
      </c>
      <c r="G546" s="429"/>
      <c r="H546" s="423"/>
      <c r="I546" s="430"/>
      <c r="J546" s="431"/>
      <c r="K546" s="431"/>
      <c r="M546" s="426"/>
    </row>
    <row r="547" spans="1:13" s="440" customFormat="1">
      <c r="A547" s="437">
        <f t="shared" si="47"/>
        <v>33</v>
      </c>
      <c r="B547" s="438" t="s">
        <v>647</v>
      </c>
      <c r="C547" s="439">
        <f t="shared" si="44"/>
        <v>97338</v>
      </c>
      <c r="D547" s="439">
        <f t="shared" si="45"/>
        <v>97338</v>
      </c>
      <c r="E547" s="439">
        <f>SUM(E534:E545)</f>
        <v>0</v>
      </c>
      <c r="F547" s="439">
        <f t="shared" si="46"/>
        <v>7493</v>
      </c>
      <c r="G547" s="439">
        <f>SUM(G534:G545)</f>
        <v>7493</v>
      </c>
      <c r="H547" s="439">
        <f>SUM(H534:H545)</f>
        <v>4911</v>
      </c>
      <c r="I547" s="439">
        <f>SUM(I534:I545)</f>
        <v>84934</v>
      </c>
      <c r="J547" s="439">
        <f>SUM(J534:J545)</f>
        <v>0</v>
      </c>
      <c r="K547" s="439">
        <f>SUM(K534:K545)</f>
        <v>0</v>
      </c>
      <c r="M547" s="426"/>
    </row>
    <row r="548" spans="1:13" s="416" customFormat="1" ht="30">
      <c r="A548" s="437">
        <f t="shared" si="47"/>
        <v>34</v>
      </c>
      <c r="B548" s="422" t="s">
        <v>648</v>
      </c>
      <c r="C548" s="423">
        <f t="shared" si="44"/>
        <v>0</v>
      </c>
      <c r="D548" s="423">
        <f t="shared" si="45"/>
        <v>0</v>
      </c>
      <c r="E548" s="423">
        <f>E515-E547</f>
        <v>0</v>
      </c>
      <c r="F548" s="423">
        <f t="shared" si="46"/>
        <v>87898</v>
      </c>
      <c r="G548" s="423">
        <f>G515-G547</f>
        <v>87898</v>
      </c>
      <c r="H548" s="423">
        <f>H515-H547</f>
        <v>-4911</v>
      </c>
      <c r="I548" s="423">
        <f>I515-I547</f>
        <v>-82987</v>
      </c>
      <c r="J548" s="423">
        <f>J515-J547</f>
        <v>0</v>
      </c>
      <c r="K548" s="423">
        <f>K515-K547</f>
        <v>0</v>
      </c>
      <c r="M548" s="426"/>
    </row>
    <row r="549" spans="1:13" s="440" customFormat="1">
      <c r="A549" s="437">
        <f t="shared" si="47"/>
        <v>35</v>
      </c>
      <c r="B549" s="438" t="s">
        <v>649</v>
      </c>
      <c r="C549" s="439">
        <f t="shared" si="44"/>
        <v>97338</v>
      </c>
      <c r="D549" s="439">
        <f t="shared" si="45"/>
        <v>97338</v>
      </c>
      <c r="E549" s="439">
        <f>E547+E548</f>
        <v>0</v>
      </c>
      <c r="F549" s="439">
        <f t="shared" si="46"/>
        <v>95391</v>
      </c>
      <c r="G549" s="439">
        <f>G547+G548</f>
        <v>95391</v>
      </c>
      <c r="H549" s="439">
        <f>H547+H548</f>
        <v>0</v>
      </c>
      <c r="I549" s="439">
        <f>I547+I548</f>
        <v>1947</v>
      </c>
      <c r="J549" s="439">
        <f>J547+J548</f>
        <v>0</v>
      </c>
      <c r="K549" s="439">
        <f>K547+K548</f>
        <v>0</v>
      </c>
      <c r="M549" s="426"/>
    </row>
    <row r="550" spans="1:13" s="416" customFormat="1">
      <c r="A550" s="437">
        <f t="shared" si="47"/>
        <v>36</v>
      </c>
      <c r="B550" s="422" t="s">
        <v>650</v>
      </c>
      <c r="C550" s="423">
        <f t="shared" si="44"/>
        <v>0</v>
      </c>
      <c r="D550" s="423">
        <f t="shared" si="45"/>
        <v>0</v>
      </c>
      <c r="E550" s="423"/>
      <c r="F550" s="423">
        <f t="shared" si="46"/>
        <v>0</v>
      </c>
      <c r="G550" s="423"/>
      <c r="H550" s="423"/>
      <c r="I550" s="424"/>
      <c r="J550" s="425"/>
      <c r="K550" s="425"/>
      <c r="M550" s="426"/>
    </row>
    <row r="551" spans="1:13" s="416" customFormat="1">
      <c r="A551" s="437">
        <f t="shared" si="47"/>
        <v>37</v>
      </c>
      <c r="B551" s="422" t="s">
        <v>651</v>
      </c>
      <c r="C551" s="423">
        <f t="shared" si="44"/>
        <v>0</v>
      </c>
      <c r="D551" s="423">
        <f t="shared" si="45"/>
        <v>0</v>
      </c>
      <c r="E551" s="423"/>
      <c r="F551" s="423">
        <f t="shared" si="46"/>
        <v>0</v>
      </c>
      <c r="G551" s="423"/>
      <c r="H551" s="423"/>
      <c r="I551" s="424"/>
      <c r="J551" s="425"/>
      <c r="K551" s="425"/>
      <c r="M551" s="426"/>
    </row>
    <row r="552" spans="1:13" s="440" customFormat="1">
      <c r="A552" s="437">
        <f t="shared" si="47"/>
        <v>38</v>
      </c>
      <c r="B552" s="438" t="s">
        <v>709</v>
      </c>
      <c r="C552" s="439">
        <v>97338</v>
      </c>
      <c r="D552" s="439">
        <f t="shared" si="45"/>
        <v>97338</v>
      </c>
      <c r="E552" s="439">
        <f>E549</f>
        <v>0</v>
      </c>
      <c r="F552" s="439">
        <f t="shared" si="46"/>
        <v>95391</v>
      </c>
      <c r="G552" s="439">
        <f>G549</f>
        <v>95391</v>
      </c>
      <c r="H552" s="439">
        <f>H547</f>
        <v>4911</v>
      </c>
      <c r="I552" s="439">
        <f>I547+I550+I551</f>
        <v>84934</v>
      </c>
      <c r="J552" s="439">
        <f>J547+J550+J551</f>
        <v>0</v>
      </c>
      <c r="K552" s="439">
        <f>K547+K550+K551</f>
        <v>0</v>
      </c>
      <c r="M552" s="426"/>
    </row>
    <row r="553" spans="1:13" s="416" customFormat="1">
      <c r="A553" s="459"/>
      <c r="B553" s="460"/>
      <c r="C553" s="461"/>
      <c r="D553" s="461"/>
      <c r="E553" s="461"/>
      <c r="F553" s="461"/>
      <c r="G553" s="461"/>
      <c r="H553" s="461"/>
      <c r="I553" s="461"/>
      <c r="J553" s="461"/>
      <c r="K553" s="442" t="s">
        <v>105</v>
      </c>
      <c r="M553" s="426"/>
    </row>
    <row r="554" spans="1:13">
      <c r="A554" s="666" t="s">
        <v>710</v>
      </c>
      <c r="B554" s="667"/>
      <c r="C554" s="667"/>
      <c r="D554" s="667"/>
      <c r="E554" s="667"/>
      <c r="F554" s="667"/>
      <c r="G554" s="667"/>
      <c r="H554" s="667"/>
      <c r="I554" s="667"/>
      <c r="J554" s="667"/>
      <c r="K554" s="668"/>
      <c r="M554" s="426"/>
    </row>
    <row r="555" spans="1:13" ht="19.5" customHeight="1">
      <c r="A555" s="669" t="s">
        <v>711</v>
      </c>
      <c r="B555" s="670"/>
      <c r="C555" s="670"/>
      <c r="D555" s="670"/>
      <c r="E555" s="670"/>
      <c r="F555" s="670"/>
      <c r="G555" s="670"/>
      <c r="H555" s="670"/>
      <c r="I555" s="670"/>
      <c r="J555" s="670"/>
      <c r="K555" s="671"/>
      <c r="M555" s="426"/>
    </row>
    <row r="556" spans="1:13">
      <c r="A556" s="672" t="s">
        <v>603</v>
      </c>
      <c r="B556" s="673"/>
      <c r="C556" s="673"/>
      <c r="D556" s="673"/>
      <c r="E556" s="673"/>
      <c r="F556" s="673"/>
      <c r="G556" s="673"/>
      <c r="H556" s="673"/>
      <c r="I556" s="673"/>
      <c r="J556" s="673"/>
      <c r="K556" s="674"/>
      <c r="M556" s="426"/>
    </row>
    <row r="557" spans="1:13" ht="10.5" customHeight="1">
      <c r="A557" s="646" t="s">
        <v>604</v>
      </c>
      <c r="B557" s="647"/>
      <c r="C557" s="647"/>
      <c r="D557" s="647"/>
      <c r="E557" s="647"/>
      <c r="F557" s="647"/>
      <c r="G557" s="647"/>
      <c r="H557" s="647"/>
      <c r="I557" s="647"/>
      <c r="J557" s="647"/>
      <c r="K557" s="648"/>
      <c r="M557" s="426"/>
    </row>
    <row r="558" spans="1:13" ht="69.75" customHeight="1">
      <c r="A558" s="649" t="s">
        <v>712</v>
      </c>
      <c r="B558" s="650"/>
      <c r="C558" s="650"/>
      <c r="D558" s="650"/>
      <c r="E558" s="650"/>
      <c r="F558" s="650"/>
      <c r="G558" s="650"/>
      <c r="H558" s="650"/>
      <c r="I558" s="650"/>
      <c r="J558" s="650"/>
      <c r="K558" s="651"/>
      <c r="M558" s="426"/>
    </row>
    <row r="559" spans="1:13">
      <c r="A559" s="652" t="s">
        <v>108</v>
      </c>
      <c r="B559" s="653" t="s">
        <v>606</v>
      </c>
      <c r="C559" s="654" t="s">
        <v>607</v>
      </c>
      <c r="D559" s="654" t="s">
        <v>608</v>
      </c>
      <c r="E559" s="655" t="s">
        <v>609</v>
      </c>
      <c r="F559" s="656" t="s">
        <v>93</v>
      </c>
      <c r="G559" s="656" t="s">
        <v>610</v>
      </c>
      <c r="H559" s="658" t="s">
        <v>611</v>
      </c>
      <c r="I559" s="659" t="s">
        <v>611</v>
      </c>
      <c r="J559" s="659"/>
      <c r="K559" s="660"/>
      <c r="M559" s="426"/>
    </row>
    <row r="560" spans="1:13" ht="59.25" customHeight="1">
      <c r="A560" s="652"/>
      <c r="B560" s="653"/>
      <c r="C560" s="654"/>
      <c r="D560" s="654"/>
      <c r="E560" s="654"/>
      <c r="F560" s="657"/>
      <c r="G560" s="657"/>
      <c r="H560" s="465" t="s">
        <v>612</v>
      </c>
      <c r="I560" s="466" t="s">
        <v>613</v>
      </c>
      <c r="J560" s="466" t="s">
        <v>614</v>
      </c>
      <c r="K560" s="466" t="s">
        <v>615</v>
      </c>
      <c r="M560" s="426"/>
    </row>
    <row r="561" spans="1:13">
      <c r="A561" s="467">
        <v>1</v>
      </c>
      <c r="B561" s="468" t="s">
        <v>616</v>
      </c>
      <c r="C561" s="469">
        <f>SUM(G561:K561)</f>
        <v>199494</v>
      </c>
      <c r="D561" s="469">
        <f>C561</f>
        <v>199494</v>
      </c>
      <c r="E561" s="469">
        <v>0</v>
      </c>
      <c r="F561" s="469">
        <f>G561-E561</f>
        <v>0</v>
      </c>
      <c r="G561" s="469">
        <v>0</v>
      </c>
      <c r="H561" s="469">
        <v>195504</v>
      </c>
      <c r="I561" s="469">
        <v>3990</v>
      </c>
      <c r="J561" s="470"/>
      <c r="K561" s="470"/>
      <c r="M561" s="426"/>
    </row>
    <row r="562" spans="1:13">
      <c r="A562" s="467">
        <f>A561+1</f>
        <v>2</v>
      </c>
      <c r="B562" s="471" t="s">
        <v>617</v>
      </c>
      <c r="C562" s="469">
        <f t="shared" ref="C562:C597" si="48">SUM(G562:K562)</f>
        <v>0</v>
      </c>
      <c r="D562" s="469">
        <f t="shared" ref="D562:D598" si="49">C562</f>
        <v>0</v>
      </c>
      <c r="E562" s="469"/>
      <c r="F562" s="469">
        <f t="shared" ref="F562:F598" si="50">G562-E562</f>
        <v>0</v>
      </c>
      <c r="G562" s="469"/>
      <c r="H562" s="472"/>
      <c r="I562" s="472"/>
      <c r="J562" s="473"/>
      <c r="K562" s="473"/>
      <c r="M562" s="426"/>
    </row>
    <row r="563" spans="1:13">
      <c r="A563" s="474">
        <f>A562+1</f>
        <v>3</v>
      </c>
      <c r="B563" s="471" t="s">
        <v>618</v>
      </c>
      <c r="C563" s="469">
        <f t="shared" si="48"/>
        <v>199494</v>
      </c>
      <c r="D563" s="475">
        <f t="shared" si="49"/>
        <v>199494</v>
      </c>
      <c r="E563" s="475">
        <v>0</v>
      </c>
      <c r="F563" s="469">
        <f t="shared" si="50"/>
        <v>0</v>
      </c>
      <c r="G563" s="475">
        <v>0</v>
      </c>
      <c r="H563" s="475">
        <v>195504</v>
      </c>
      <c r="I563" s="475">
        <v>3990</v>
      </c>
      <c r="J563" s="473"/>
      <c r="K563" s="473"/>
      <c r="L563" s="476"/>
      <c r="M563" s="426"/>
    </row>
    <row r="564" spans="1:13">
      <c r="A564" s="474">
        <f>A563+1</f>
        <v>4</v>
      </c>
      <c r="B564" s="477" t="s">
        <v>619</v>
      </c>
      <c r="C564" s="469">
        <f t="shared" si="48"/>
        <v>195504</v>
      </c>
      <c r="D564" s="475">
        <f t="shared" si="49"/>
        <v>195504</v>
      </c>
      <c r="E564" s="475">
        <v>0</v>
      </c>
      <c r="F564" s="469">
        <f t="shared" si="50"/>
        <v>0</v>
      </c>
      <c r="G564" s="475">
        <v>0</v>
      </c>
      <c r="H564" s="475">
        <v>195504</v>
      </c>
      <c r="I564" s="475"/>
      <c r="J564" s="473"/>
      <c r="K564" s="473"/>
      <c r="L564" s="476"/>
      <c r="M564" s="426"/>
    </row>
    <row r="565" spans="1:13">
      <c r="A565" s="474">
        <f t="shared" ref="A565:A597" si="51">A564+1</f>
        <v>5</v>
      </c>
      <c r="B565" s="471" t="s">
        <v>620</v>
      </c>
      <c r="C565" s="469">
        <f t="shared" si="48"/>
        <v>0</v>
      </c>
      <c r="D565" s="475">
        <f t="shared" si="49"/>
        <v>0</v>
      </c>
      <c r="E565" s="475"/>
      <c r="F565" s="469">
        <f t="shared" si="50"/>
        <v>0</v>
      </c>
      <c r="G565" s="475"/>
      <c r="H565" s="472"/>
      <c r="I565" s="472"/>
      <c r="J565" s="473"/>
      <c r="K565" s="473"/>
      <c r="L565" s="476"/>
      <c r="M565" s="426"/>
    </row>
    <row r="566" spans="1:13">
      <c r="A566" s="474">
        <f t="shared" si="51"/>
        <v>6</v>
      </c>
      <c r="B566" s="478" t="s">
        <v>621</v>
      </c>
      <c r="C566" s="469">
        <f t="shared" si="48"/>
        <v>0</v>
      </c>
      <c r="D566" s="475">
        <f t="shared" si="49"/>
        <v>0</v>
      </c>
      <c r="E566" s="475"/>
      <c r="F566" s="469">
        <f t="shared" si="50"/>
        <v>0</v>
      </c>
      <c r="G566" s="475"/>
      <c r="H566" s="472"/>
      <c r="I566" s="472"/>
      <c r="J566" s="473"/>
      <c r="K566" s="473"/>
      <c r="L566" s="476"/>
      <c r="M566" s="426"/>
    </row>
    <row r="567" spans="1:13">
      <c r="A567" s="467">
        <f t="shared" si="51"/>
        <v>7</v>
      </c>
      <c r="B567" s="468" t="s">
        <v>622</v>
      </c>
      <c r="C567" s="469">
        <f t="shared" si="48"/>
        <v>0</v>
      </c>
      <c r="D567" s="469">
        <f t="shared" si="49"/>
        <v>0</v>
      </c>
      <c r="E567" s="469"/>
      <c r="F567" s="469">
        <f t="shared" si="50"/>
        <v>0</v>
      </c>
      <c r="G567" s="469"/>
      <c r="H567" s="469"/>
      <c r="I567" s="479"/>
      <c r="J567" s="470"/>
      <c r="K567" s="470"/>
      <c r="M567" s="426"/>
    </row>
    <row r="568" spans="1:13">
      <c r="A568" s="467">
        <f t="shared" si="51"/>
        <v>8</v>
      </c>
      <c r="B568" s="468" t="s">
        <v>623</v>
      </c>
      <c r="C568" s="469">
        <f t="shared" si="48"/>
        <v>0</v>
      </c>
      <c r="D568" s="469">
        <f t="shared" si="49"/>
        <v>0</v>
      </c>
      <c r="E568" s="469"/>
      <c r="F568" s="469">
        <f t="shared" si="50"/>
        <v>0</v>
      </c>
      <c r="G568" s="469"/>
      <c r="H568" s="469"/>
      <c r="I568" s="479"/>
      <c r="J568" s="470"/>
      <c r="K568" s="470"/>
      <c r="M568" s="426"/>
    </row>
    <row r="569" spans="1:13">
      <c r="A569" s="467">
        <f t="shared" si="51"/>
        <v>9</v>
      </c>
      <c r="B569" s="468" t="s">
        <v>624</v>
      </c>
      <c r="C569" s="469">
        <f t="shared" si="48"/>
        <v>0</v>
      </c>
      <c r="D569" s="469">
        <f t="shared" si="49"/>
        <v>0</v>
      </c>
      <c r="E569" s="469"/>
      <c r="F569" s="469">
        <f t="shared" si="50"/>
        <v>0</v>
      </c>
      <c r="G569" s="469"/>
      <c r="H569" s="469"/>
      <c r="I569" s="479"/>
      <c r="J569" s="470"/>
      <c r="K569" s="470"/>
      <c r="M569" s="426"/>
    </row>
    <row r="570" spans="1:13">
      <c r="A570" s="467">
        <f t="shared" si="51"/>
        <v>10</v>
      </c>
      <c r="B570" s="468" t="s">
        <v>625</v>
      </c>
      <c r="C570" s="469">
        <f t="shared" si="48"/>
        <v>0</v>
      </c>
      <c r="D570" s="469">
        <f t="shared" si="49"/>
        <v>0</v>
      </c>
      <c r="E570" s="469"/>
      <c r="F570" s="469">
        <f t="shared" si="50"/>
        <v>0</v>
      </c>
      <c r="G570" s="469"/>
      <c r="H570" s="469"/>
      <c r="I570" s="479"/>
      <c r="J570" s="470"/>
      <c r="K570" s="470"/>
      <c r="M570" s="426"/>
    </row>
    <row r="571" spans="1:13">
      <c r="A571" s="467">
        <f t="shared" si="51"/>
        <v>11</v>
      </c>
      <c r="B571" s="468" t="s">
        <v>626</v>
      </c>
      <c r="C571" s="469">
        <f t="shared" si="48"/>
        <v>0</v>
      </c>
      <c r="D571" s="469">
        <f t="shared" si="49"/>
        <v>0</v>
      </c>
      <c r="E571" s="469"/>
      <c r="F571" s="469">
        <f t="shared" si="50"/>
        <v>0</v>
      </c>
      <c r="G571" s="469"/>
      <c r="H571" s="469"/>
      <c r="I571" s="479"/>
      <c r="J571" s="470"/>
      <c r="K571" s="470"/>
      <c r="M571" s="426"/>
    </row>
    <row r="572" spans="1:13">
      <c r="A572" s="467">
        <f t="shared" si="51"/>
        <v>12</v>
      </c>
      <c r="B572" s="468" t="s">
        <v>627</v>
      </c>
      <c r="C572" s="469">
        <f t="shared" si="48"/>
        <v>0</v>
      </c>
      <c r="D572" s="469">
        <f t="shared" si="49"/>
        <v>0</v>
      </c>
      <c r="E572" s="469"/>
      <c r="F572" s="469">
        <f t="shared" si="50"/>
        <v>0</v>
      </c>
      <c r="G572" s="469"/>
      <c r="H572" s="469"/>
      <c r="I572" s="479"/>
      <c r="J572" s="470"/>
      <c r="K572" s="470"/>
      <c r="M572" s="426"/>
    </row>
    <row r="573" spans="1:13">
      <c r="A573" s="467">
        <f t="shared" si="51"/>
        <v>13</v>
      </c>
      <c r="B573" s="468" t="s">
        <v>628</v>
      </c>
      <c r="C573" s="469">
        <f t="shared" si="48"/>
        <v>0</v>
      </c>
      <c r="D573" s="469">
        <f t="shared" si="49"/>
        <v>0</v>
      </c>
      <c r="E573" s="469"/>
      <c r="F573" s="469">
        <f t="shared" si="50"/>
        <v>0</v>
      </c>
      <c r="G573" s="469"/>
      <c r="H573" s="469"/>
      <c r="I573" s="479"/>
      <c r="J573" s="470"/>
      <c r="K573" s="470"/>
      <c r="M573" s="426"/>
    </row>
    <row r="574" spans="1:13">
      <c r="A574" s="467">
        <f t="shared" si="51"/>
        <v>14</v>
      </c>
      <c r="B574" s="468" t="s">
        <v>629</v>
      </c>
      <c r="C574" s="469">
        <f t="shared" si="48"/>
        <v>0</v>
      </c>
      <c r="D574" s="469">
        <f t="shared" si="49"/>
        <v>0</v>
      </c>
      <c r="E574" s="469"/>
      <c r="F574" s="469">
        <f t="shared" si="50"/>
        <v>0</v>
      </c>
      <c r="G574" s="469"/>
      <c r="H574" s="469"/>
      <c r="I574" s="479"/>
      <c r="J574" s="470"/>
      <c r="K574" s="470"/>
      <c r="M574" s="426"/>
    </row>
    <row r="575" spans="1:13">
      <c r="A575" s="467">
        <f t="shared" si="51"/>
        <v>15</v>
      </c>
      <c r="B575" s="468" t="s">
        <v>630</v>
      </c>
      <c r="C575" s="469">
        <f t="shared" si="48"/>
        <v>0</v>
      </c>
      <c r="D575" s="469">
        <f t="shared" si="49"/>
        <v>0</v>
      </c>
      <c r="E575" s="469"/>
      <c r="F575" s="469">
        <f t="shared" si="50"/>
        <v>0</v>
      </c>
      <c r="G575" s="469"/>
      <c r="H575" s="469"/>
      <c r="I575" s="479"/>
      <c r="J575" s="470"/>
      <c r="K575" s="470"/>
      <c r="M575" s="426"/>
    </row>
    <row r="576" spans="1:13">
      <c r="A576" s="467">
        <f t="shared" si="51"/>
        <v>16</v>
      </c>
      <c r="B576" s="468" t="s">
        <v>631</v>
      </c>
      <c r="C576" s="469">
        <f t="shared" si="48"/>
        <v>0</v>
      </c>
      <c r="D576" s="469">
        <f t="shared" si="49"/>
        <v>0</v>
      </c>
      <c r="E576" s="469"/>
      <c r="F576" s="469">
        <f t="shared" si="50"/>
        <v>0</v>
      </c>
      <c r="G576" s="469"/>
      <c r="H576" s="469"/>
      <c r="I576" s="479"/>
      <c r="J576" s="470"/>
      <c r="K576" s="470"/>
      <c r="M576" s="426"/>
    </row>
    <row r="577" spans="1:13" ht="30">
      <c r="A577" s="467">
        <f t="shared" si="51"/>
        <v>17</v>
      </c>
      <c r="B577" s="468" t="s">
        <v>632</v>
      </c>
      <c r="C577" s="469">
        <f t="shared" si="48"/>
        <v>0</v>
      </c>
      <c r="D577" s="469">
        <f t="shared" si="49"/>
        <v>0</v>
      </c>
      <c r="E577" s="469"/>
      <c r="F577" s="469">
        <f t="shared" si="50"/>
        <v>0</v>
      </c>
      <c r="G577" s="469"/>
      <c r="H577" s="469"/>
      <c r="I577" s="479"/>
      <c r="J577" s="470"/>
      <c r="K577" s="470"/>
      <c r="M577" s="426"/>
    </row>
    <row r="578" spans="1:13">
      <c r="A578" s="467">
        <f t="shared" si="51"/>
        <v>18</v>
      </c>
      <c r="B578" s="480" t="s">
        <v>633</v>
      </c>
      <c r="C578" s="469">
        <f t="shared" si="48"/>
        <v>0</v>
      </c>
      <c r="D578" s="469">
        <f t="shared" si="49"/>
        <v>0</v>
      </c>
      <c r="E578" s="469"/>
      <c r="F578" s="469">
        <f t="shared" si="50"/>
        <v>0</v>
      </c>
      <c r="G578" s="469"/>
      <c r="H578" s="469"/>
      <c r="I578" s="479"/>
      <c r="J578" s="470"/>
      <c r="K578" s="470"/>
      <c r="M578" s="426"/>
    </row>
    <row r="579" spans="1:13">
      <c r="A579" s="481">
        <f t="shared" si="51"/>
        <v>19</v>
      </c>
      <c r="B579" s="482" t="s">
        <v>713</v>
      </c>
      <c r="C579" s="483">
        <f t="shared" si="48"/>
        <v>199494</v>
      </c>
      <c r="D579" s="483">
        <f t="shared" si="49"/>
        <v>199494</v>
      </c>
      <c r="E579" s="483">
        <f>E561</f>
        <v>0</v>
      </c>
      <c r="F579" s="483">
        <f t="shared" si="50"/>
        <v>0</v>
      </c>
      <c r="G579" s="483">
        <v>0</v>
      </c>
      <c r="H579" s="483">
        <f>H561</f>
        <v>195504</v>
      </c>
      <c r="I579" s="483">
        <f>I561</f>
        <v>3990</v>
      </c>
      <c r="J579" s="483">
        <f>J561</f>
        <v>0</v>
      </c>
      <c r="K579" s="483">
        <f>K561</f>
        <v>0</v>
      </c>
      <c r="L579" s="484"/>
      <c r="M579" s="426"/>
    </row>
    <row r="580" spans="1:13">
      <c r="A580" s="467">
        <f t="shared" si="51"/>
        <v>20</v>
      </c>
      <c r="B580" s="468" t="s">
        <v>635</v>
      </c>
      <c r="C580" s="469">
        <f t="shared" si="48"/>
        <v>149519</v>
      </c>
      <c r="D580" s="469">
        <f t="shared" si="49"/>
        <v>149519</v>
      </c>
      <c r="E580" s="469">
        <v>0</v>
      </c>
      <c r="F580" s="469">
        <f t="shared" si="50"/>
        <v>3101</v>
      </c>
      <c r="G580" s="469">
        <v>3101</v>
      </c>
      <c r="H580" s="469">
        <v>74772</v>
      </c>
      <c r="I580" s="469">
        <v>71646</v>
      </c>
      <c r="J580" s="470"/>
      <c r="K580" s="470"/>
      <c r="M580" s="426"/>
    </row>
    <row r="581" spans="1:13">
      <c r="A581" s="467">
        <f t="shared" si="51"/>
        <v>21</v>
      </c>
      <c r="B581" s="468" t="s">
        <v>636</v>
      </c>
      <c r="C581" s="469">
        <f t="shared" si="48"/>
        <v>2101</v>
      </c>
      <c r="D581" s="469">
        <f t="shared" si="49"/>
        <v>2101</v>
      </c>
      <c r="E581" s="469">
        <v>0</v>
      </c>
      <c r="F581" s="469">
        <f t="shared" si="50"/>
        <v>837</v>
      </c>
      <c r="G581" s="469">
        <v>837</v>
      </c>
      <c r="H581" s="469">
        <v>1054</v>
      </c>
      <c r="I581" s="469">
        <v>210</v>
      </c>
      <c r="J581" s="470"/>
      <c r="K581" s="470"/>
      <c r="M581" s="426"/>
    </row>
    <row r="582" spans="1:13">
      <c r="A582" s="467">
        <f t="shared" si="51"/>
        <v>22</v>
      </c>
      <c r="B582" s="468" t="s">
        <v>637</v>
      </c>
      <c r="C582" s="469">
        <f t="shared" si="48"/>
        <v>38268</v>
      </c>
      <c r="D582" s="469">
        <f t="shared" si="49"/>
        <v>38268</v>
      </c>
      <c r="E582" s="469"/>
      <c r="F582" s="469">
        <f t="shared" si="50"/>
        <v>0</v>
      </c>
      <c r="G582" s="469"/>
      <c r="H582" s="469"/>
      <c r="I582" s="469">
        <v>38268</v>
      </c>
      <c r="J582" s="470"/>
      <c r="K582" s="470"/>
      <c r="M582" s="426"/>
    </row>
    <row r="583" spans="1:13">
      <c r="A583" s="467">
        <f t="shared" si="51"/>
        <v>23</v>
      </c>
      <c r="B583" s="468" t="s">
        <v>638</v>
      </c>
      <c r="C583" s="469">
        <f t="shared" si="48"/>
        <v>0</v>
      </c>
      <c r="D583" s="469">
        <f t="shared" si="49"/>
        <v>0</v>
      </c>
      <c r="E583" s="469"/>
      <c r="F583" s="469">
        <f t="shared" si="50"/>
        <v>0</v>
      </c>
      <c r="G583" s="469"/>
      <c r="H583" s="469"/>
      <c r="I583" s="469"/>
      <c r="J583" s="470"/>
      <c r="K583" s="470"/>
      <c r="M583" s="426"/>
    </row>
    <row r="584" spans="1:13">
      <c r="A584" s="467">
        <f t="shared" si="51"/>
        <v>24</v>
      </c>
      <c r="B584" s="468" t="s">
        <v>639</v>
      </c>
      <c r="C584" s="469">
        <f t="shared" si="48"/>
        <v>0</v>
      </c>
      <c r="D584" s="469">
        <f t="shared" si="49"/>
        <v>0</v>
      </c>
      <c r="E584" s="469"/>
      <c r="F584" s="469">
        <f t="shared" si="50"/>
        <v>0</v>
      </c>
      <c r="G584" s="469"/>
      <c r="H584" s="469"/>
      <c r="I584" s="469"/>
      <c r="J584" s="470"/>
      <c r="K584" s="470"/>
      <c r="M584" s="426"/>
    </row>
    <row r="585" spans="1:13">
      <c r="A585" s="467">
        <f t="shared" si="51"/>
        <v>25</v>
      </c>
      <c r="B585" s="468" t="s">
        <v>640</v>
      </c>
      <c r="C585" s="469">
        <f t="shared" si="48"/>
        <v>0</v>
      </c>
      <c r="D585" s="469">
        <f t="shared" si="49"/>
        <v>0</v>
      </c>
      <c r="E585" s="469"/>
      <c r="F585" s="469">
        <f t="shared" si="50"/>
        <v>0</v>
      </c>
      <c r="G585" s="469"/>
      <c r="H585" s="469"/>
      <c r="I585" s="469"/>
      <c r="J585" s="470"/>
      <c r="K585" s="470"/>
      <c r="M585" s="426"/>
    </row>
    <row r="586" spans="1:13">
      <c r="A586" s="467">
        <f t="shared" si="51"/>
        <v>26</v>
      </c>
      <c r="B586" s="468" t="s">
        <v>194</v>
      </c>
      <c r="C586" s="469">
        <f t="shared" si="48"/>
        <v>4074</v>
      </c>
      <c r="D586" s="469">
        <f t="shared" si="49"/>
        <v>4074</v>
      </c>
      <c r="E586" s="469"/>
      <c r="F586" s="469">
        <f t="shared" si="50"/>
        <v>0</v>
      </c>
      <c r="G586" s="469"/>
      <c r="H586" s="469">
        <v>2037</v>
      </c>
      <c r="I586" s="469">
        <v>2037</v>
      </c>
      <c r="J586" s="479"/>
      <c r="K586" s="479"/>
      <c r="M586" s="426"/>
    </row>
    <row r="587" spans="1:13">
      <c r="A587" s="467">
        <f t="shared" si="51"/>
        <v>27</v>
      </c>
      <c r="B587" s="468" t="s">
        <v>641</v>
      </c>
      <c r="C587" s="469">
        <f t="shared" si="48"/>
        <v>896</v>
      </c>
      <c r="D587" s="469">
        <f t="shared" si="49"/>
        <v>896</v>
      </c>
      <c r="E587" s="469"/>
      <c r="F587" s="469">
        <f t="shared" si="50"/>
        <v>0</v>
      </c>
      <c r="G587" s="469"/>
      <c r="H587" s="469">
        <v>448</v>
      </c>
      <c r="I587" s="469">
        <v>448</v>
      </c>
      <c r="J587" s="479"/>
      <c r="K587" s="479"/>
      <c r="M587" s="426"/>
    </row>
    <row r="588" spans="1:13">
      <c r="A588" s="467">
        <f t="shared" si="51"/>
        <v>28</v>
      </c>
      <c r="B588" s="468" t="s">
        <v>642</v>
      </c>
      <c r="C588" s="469">
        <f t="shared" si="48"/>
        <v>4635</v>
      </c>
      <c r="D588" s="469">
        <f t="shared" si="49"/>
        <v>4635</v>
      </c>
      <c r="E588" s="469">
        <v>0</v>
      </c>
      <c r="F588" s="469">
        <f t="shared" si="50"/>
        <v>0</v>
      </c>
      <c r="G588" s="469"/>
      <c r="H588" s="469">
        <v>1265</v>
      </c>
      <c r="I588" s="469">
        <v>3370</v>
      </c>
      <c r="J588" s="470"/>
      <c r="K588" s="470"/>
      <c r="M588" s="426"/>
    </row>
    <row r="589" spans="1:13">
      <c r="A589" s="467">
        <f t="shared" si="51"/>
        <v>29</v>
      </c>
      <c r="B589" s="468" t="s">
        <v>643</v>
      </c>
      <c r="C589" s="469">
        <f t="shared" si="48"/>
        <v>0</v>
      </c>
      <c r="D589" s="469">
        <f t="shared" si="49"/>
        <v>0</v>
      </c>
      <c r="E589" s="469"/>
      <c r="F589" s="469">
        <f t="shared" si="50"/>
        <v>0</v>
      </c>
      <c r="G589" s="469"/>
      <c r="H589" s="469"/>
      <c r="I589" s="469"/>
      <c r="J589" s="470"/>
      <c r="K589" s="470"/>
      <c r="M589" s="426"/>
    </row>
    <row r="590" spans="1:13">
      <c r="A590" s="467">
        <f t="shared" si="51"/>
        <v>30</v>
      </c>
      <c r="B590" s="468" t="s">
        <v>644</v>
      </c>
      <c r="C590" s="469">
        <f t="shared" si="48"/>
        <v>0</v>
      </c>
      <c r="D590" s="469">
        <f t="shared" si="49"/>
        <v>0</v>
      </c>
      <c r="E590" s="469"/>
      <c r="F590" s="469">
        <f t="shared" si="50"/>
        <v>0</v>
      </c>
      <c r="G590" s="469"/>
      <c r="H590" s="469"/>
      <c r="I590" s="469"/>
      <c r="J590" s="470"/>
      <c r="K590" s="470"/>
      <c r="M590" s="426"/>
    </row>
    <row r="591" spans="1:13">
      <c r="A591" s="467">
        <f t="shared" si="51"/>
        <v>31</v>
      </c>
      <c r="B591" s="468" t="s">
        <v>645</v>
      </c>
      <c r="C591" s="469">
        <f t="shared" si="48"/>
        <v>0</v>
      </c>
      <c r="D591" s="469">
        <f t="shared" si="49"/>
        <v>0</v>
      </c>
      <c r="E591" s="469"/>
      <c r="F591" s="469">
        <f t="shared" si="50"/>
        <v>0</v>
      </c>
      <c r="G591" s="469"/>
      <c r="H591" s="469"/>
      <c r="I591" s="469"/>
      <c r="J591" s="470"/>
      <c r="K591" s="470"/>
      <c r="M591" s="426"/>
    </row>
    <row r="592" spans="1:13">
      <c r="A592" s="474">
        <f t="shared" si="51"/>
        <v>32</v>
      </c>
      <c r="B592" s="480" t="s">
        <v>646</v>
      </c>
      <c r="C592" s="469">
        <f t="shared" si="48"/>
        <v>0</v>
      </c>
      <c r="D592" s="469">
        <f t="shared" si="49"/>
        <v>0</v>
      </c>
      <c r="E592" s="475"/>
      <c r="F592" s="469">
        <f t="shared" si="50"/>
        <v>0</v>
      </c>
      <c r="G592" s="475"/>
      <c r="H592" s="469"/>
      <c r="I592" s="472"/>
      <c r="J592" s="473"/>
      <c r="K592" s="473"/>
      <c r="M592" s="426"/>
    </row>
    <row r="593" spans="1:13">
      <c r="A593" s="481">
        <f t="shared" si="51"/>
        <v>33</v>
      </c>
      <c r="B593" s="482" t="s">
        <v>647</v>
      </c>
      <c r="C593" s="469">
        <f t="shared" si="48"/>
        <v>199493</v>
      </c>
      <c r="D593" s="483">
        <f t="shared" si="49"/>
        <v>199493</v>
      </c>
      <c r="E593" s="483">
        <f>SUM(E580:E591)</f>
        <v>0</v>
      </c>
      <c r="F593" s="483">
        <f t="shared" si="50"/>
        <v>3938</v>
      </c>
      <c r="G593" s="483">
        <f>SUM(G580:G591)</f>
        <v>3938</v>
      </c>
      <c r="H593" s="483">
        <f>SUM(H580:H591)</f>
        <v>79576</v>
      </c>
      <c r="I593" s="483">
        <f>SUM(I580:I591)</f>
        <v>115979</v>
      </c>
      <c r="J593" s="483">
        <f>SUM(J580:J591)</f>
        <v>0</v>
      </c>
      <c r="K593" s="483">
        <f>SUM(K580:K591)</f>
        <v>0</v>
      </c>
      <c r="L593" s="484"/>
      <c r="M593" s="426"/>
    </row>
    <row r="594" spans="1:13" ht="30">
      <c r="A594" s="481">
        <f t="shared" si="51"/>
        <v>34</v>
      </c>
      <c r="B594" s="468" t="s">
        <v>648</v>
      </c>
      <c r="C594" s="469">
        <f t="shared" si="48"/>
        <v>1</v>
      </c>
      <c r="D594" s="469">
        <f t="shared" si="49"/>
        <v>1</v>
      </c>
      <c r="E594" s="469">
        <f>E561-E593</f>
        <v>0</v>
      </c>
      <c r="F594" s="469">
        <f t="shared" si="50"/>
        <v>-3938</v>
      </c>
      <c r="G594" s="469">
        <f>G561-G593</f>
        <v>-3938</v>
      </c>
      <c r="H594" s="469">
        <f>H561-H593</f>
        <v>115928</v>
      </c>
      <c r="I594" s="469">
        <f>I561-I593</f>
        <v>-111989</v>
      </c>
      <c r="J594" s="469">
        <f>J561-J593</f>
        <v>0</v>
      </c>
      <c r="K594" s="469">
        <f>K561-K593</f>
        <v>0</v>
      </c>
      <c r="M594" s="426"/>
    </row>
    <row r="595" spans="1:13">
      <c r="A595" s="481">
        <f t="shared" si="51"/>
        <v>35</v>
      </c>
      <c r="B595" s="482" t="s">
        <v>649</v>
      </c>
      <c r="C595" s="483">
        <f t="shared" si="48"/>
        <v>199494</v>
      </c>
      <c r="D595" s="483">
        <f t="shared" si="49"/>
        <v>199494</v>
      </c>
      <c r="E595" s="483">
        <f>E593+E594</f>
        <v>0</v>
      </c>
      <c r="F595" s="483">
        <f t="shared" si="50"/>
        <v>0</v>
      </c>
      <c r="G595" s="483">
        <f>G593+G594</f>
        <v>0</v>
      </c>
      <c r="H595" s="483">
        <f>H593+H594</f>
        <v>195504</v>
      </c>
      <c r="I595" s="483">
        <f>I593+I594</f>
        <v>3990</v>
      </c>
      <c r="J595" s="483">
        <f>J593+J594</f>
        <v>0</v>
      </c>
      <c r="K595" s="483">
        <f>K593+K594</f>
        <v>0</v>
      </c>
      <c r="L595" s="484"/>
      <c r="M595" s="426"/>
    </row>
    <row r="596" spans="1:13">
      <c r="A596" s="481">
        <f t="shared" si="51"/>
        <v>36</v>
      </c>
      <c r="B596" s="468" t="s">
        <v>650</v>
      </c>
      <c r="C596" s="469">
        <f t="shared" si="48"/>
        <v>0</v>
      </c>
      <c r="D596" s="469">
        <f t="shared" si="49"/>
        <v>0</v>
      </c>
      <c r="E596" s="469"/>
      <c r="F596" s="469">
        <f t="shared" si="50"/>
        <v>0</v>
      </c>
      <c r="G596" s="469"/>
      <c r="H596" s="469"/>
      <c r="I596" s="479"/>
      <c r="J596" s="470"/>
      <c r="K596" s="470"/>
      <c r="M596" s="426"/>
    </row>
    <row r="597" spans="1:13">
      <c r="A597" s="481">
        <f t="shared" si="51"/>
        <v>37</v>
      </c>
      <c r="B597" s="468" t="s">
        <v>651</v>
      </c>
      <c r="C597" s="469">
        <f t="shared" si="48"/>
        <v>0</v>
      </c>
      <c r="D597" s="469">
        <f t="shared" si="49"/>
        <v>0</v>
      </c>
      <c r="E597" s="469"/>
      <c r="F597" s="469">
        <f t="shared" si="50"/>
        <v>0</v>
      </c>
      <c r="G597" s="469"/>
      <c r="H597" s="469"/>
      <c r="I597" s="479"/>
      <c r="J597" s="470"/>
      <c r="K597" s="470"/>
      <c r="M597" s="426"/>
    </row>
    <row r="598" spans="1:13">
      <c r="A598" s="481">
        <f>A597+1</f>
        <v>38</v>
      </c>
      <c r="B598" s="482" t="s">
        <v>714</v>
      </c>
      <c r="C598" s="483">
        <v>199494</v>
      </c>
      <c r="D598" s="483">
        <f t="shared" si="49"/>
        <v>199494</v>
      </c>
      <c r="E598" s="483">
        <f>E595</f>
        <v>0</v>
      </c>
      <c r="F598" s="483">
        <f t="shared" si="50"/>
        <v>3938</v>
      </c>
      <c r="G598" s="483">
        <v>3938</v>
      </c>
      <c r="H598" s="483">
        <v>195504</v>
      </c>
      <c r="I598" s="483">
        <f>I593+I596+I597</f>
        <v>115979</v>
      </c>
      <c r="J598" s="483">
        <f>J593+J596+J597</f>
        <v>0</v>
      </c>
      <c r="K598" s="483">
        <f>K593+K596+K597</f>
        <v>0</v>
      </c>
      <c r="L598" s="484"/>
      <c r="M598" s="426"/>
    </row>
    <row r="599" spans="1:13">
      <c r="A599" s="486"/>
      <c r="B599" s="487"/>
      <c r="C599" s="488"/>
      <c r="D599" s="488"/>
      <c r="E599" s="488"/>
      <c r="F599" s="488"/>
      <c r="G599" s="488"/>
      <c r="H599" s="488"/>
      <c r="I599" s="488"/>
      <c r="J599" s="488"/>
      <c r="K599" s="489" t="s">
        <v>105</v>
      </c>
      <c r="M599" s="426"/>
    </row>
  </sheetData>
  <mergeCells count="183">
    <mergeCell ref="A1:K1"/>
    <mergeCell ref="A2:K2"/>
    <mergeCell ref="A3:K3"/>
    <mergeCell ref="P3:W3"/>
    <mergeCell ref="A4:K4"/>
    <mergeCell ref="A5:K5"/>
    <mergeCell ref="P5:W5"/>
    <mergeCell ref="G6:G7"/>
    <mergeCell ref="H6:K6"/>
    <mergeCell ref="A47:K47"/>
    <mergeCell ref="A48:K48"/>
    <mergeCell ref="A49:K49"/>
    <mergeCell ref="A50:K50"/>
    <mergeCell ref="A6:A7"/>
    <mergeCell ref="B6:B7"/>
    <mergeCell ref="C6:C7"/>
    <mergeCell ref="D6:D7"/>
    <mergeCell ref="E6:E7"/>
    <mergeCell ref="F6:F7"/>
    <mergeCell ref="A51:K51"/>
    <mergeCell ref="A52:A53"/>
    <mergeCell ref="B52:B53"/>
    <mergeCell ref="C52:C53"/>
    <mergeCell ref="D52:D53"/>
    <mergeCell ref="E52:E53"/>
    <mergeCell ref="F52:F53"/>
    <mergeCell ref="G52:G53"/>
    <mergeCell ref="H52:K52"/>
    <mergeCell ref="F98:F99"/>
    <mergeCell ref="G98:G99"/>
    <mergeCell ref="H98:K98"/>
    <mergeCell ref="A139:K139"/>
    <mergeCell ref="A140:K140"/>
    <mergeCell ref="A141:K141"/>
    <mergeCell ref="A93:K93"/>
    <mergeCell ref="A94:K94"/>
    <mergeCell ref="A95:K95"/>
    <mergeCell ref="A96:K96"/>
    <mergeCell ref="A97:K97"/>
    <mergeCell ref="A98:A99"/>
    <mergeCell ref="B98:B99"/>
    <mergeCell ref="C98:C99"/>
    <mergeCell ref="D98:D99"/>
    <mergeCell ref="E98:E99"/>
    <mergeCell ref="A142:K142"/>
    <mergeCell ref="A143:K143"/>
    <mergeCell ref="A144:A145"/>
    <mergeCell ref="B144:B145"/>
    <mergeCell ref="C144:C145"/>
    <mergeCell ref="D144:D145"/>
    <mergeCell ref="E144:E145"/>
    <mergeCell ref="F144:F145"/>
    <mergeCell ref="G144:G145"/>
    <mergeCell ref="H144:K144"/>
    <mergeCell ref="F190:F191"/>
    <mergeCell ref="G190:G191"/>
    <mergeCell ref="H190:K190"/>
    <mergeCell ref="A231:K231"/>
    <mergeCell ref="A232:K232"/>
    <mergeCell ref="A233:K233"/>
    <mergeCell ref="A185:K185"/>
    <mergeCell ref="A186:K186"/>
    <mergeCell ref="A187:K187"/>
    <mergeCell ref="A188:K188"/>
    <mergeCell ref="A189:K189"/>
    <mergeCell ref="A190:A191"/>
    <mergeCell ref="B190:B191"/>
    <mergeCell ref="C190:C191"/>
    <mergeCell ref="D190:D191"/>
    <mergeCell ref="E190:E191"/>
    <mergeCell ref="A234:K234"/>
    <mergeCell ref="A235:K235"/>
    <mergeCell ref="A236:A237"/>
    <mergeCell ref="B236:B237"/>
    <mergeCell ref="C236:C237"/>
    <mergeCell ref="D236:D237"/>
    <mergeCell ref="E236:E237"/>
    <mergeCell ref="F236:F237"/>
    <mergeCell ref="G236:G237"/>
    <mergeCell ref="H236:K236"/>
    <mergeCell ref="F282:F283"/>
    <mergeCell ref="G282:G283"/>
    <mergeCell ref="H282:K282"/>
    <mergeCell ref="A323:K323"/>
    <mergeCell ref="A324:K324"/>
    <mergeCell ref="A325:K325"/>
    <mergeCell ref="A277:K277"/>
    <mergeCell ref="A278:K278"/>
    <mergeCell ref="A279:K279"/>
    <mergeCell ref="A280:K280"/>
    <mergeCell ref="A281:K281"/>
    <mergeCell ref="A282:A283"/>
    <mergeCell ref="B282:B283"/>
    <mergeCell ref="C282:C283"/>
    <mergeCell ref="D282:D283"/>
    <mergeCell ref="E282:E283"/>
    <mergeCell ref="S367:AA367"/>
    <mergeCell ref="S368:AA368"/>
    <mergeCell ref="A369:K369"/>
    <mergeCell ref="S369:AA369"/>
    <mergeCell ref="A370:K370"/>
    <mergeCell ref="S370:AA370"/>
    <mergeCell ref="A326:K326"/>
    <mergeCell ref="A327:K327"/>
    <mergeCell ref="A328:A329"/>
    <mergeCell ref="B328:B329"/>
    <mergeCell ref="C328:C329"/>
    <mergeCell ref="D328:D329"/>
    <mergeCell ref="E328:E329"/>
    <mergeCell ref="F328:F329"/>
    <mergeCell ref="G328:G329"/>
    <mergeCell ref="H328:K328"/>
    <mergeCell ref="A371:K371"/>
    <mergeCell ref="S371:AA371"/>
    <mergeCell ref="A372:K372"/>
    <mergeCell ref="S372:S373"/>
    <mergeCell ref="T372:T373"/>
    <mergeCell ref="U372:U373"/>
    <mergeCell ref="V372:V373"/>
    <mergeCell ref="W372:W373"/>
    <mergeCell ref="X372:X373"/>
    <mergeCell ref="Y372:AA372"/>
    <mergeCell ref="A373:K373"/>
    <mergeCell ref="A374:A375"/>
    <mergeCell ref="B374:B375"/>
    <mergeCell ref="C374:C375"/>
    <mergeCell ref="D374:D375"/>
    <mergeCell ref="E374:E375"/>
    <mergeCell ref="F374:F375"/>
    <mergeCell ref="G374:G375"/>
    <mergeCell ref="H374:K374"/>
    <mergeCell ref="F420:F421"/>
    <mergeCell ref="G420:G421"/>
    <mergeCell ref="H420:K420"/>
    <mergeCell ref="A461:K461"/>
    <mergeCell ref="A462:K462"/>
    <mergeCell ref="A463:K463"/>
    <mergeCell ref="A415:K415"/>
    <mergeCell ref="A416:K416"/>
    <mergeCell ref="A417:K417"/>
    <mergeCell ref="A418:K418"/>
    <mergeCell ref="A419:K419"/>
    <mergeCell ref="A420:A421"/>
    <mergeCell ref="B420:B421"/>
    <mergeCell ref="C420:C421"/>
    <mergeCell ref="D420:D421"/>
    <mergeCell ref="E420:E421"/>
    <mergeCell ref="A464:K464"/>
    <mergeCell ref="A465:K465"/>
    <mergeCell ref="A466:A467"/>
    <mergeCell ref="B466:B467"/>
    <mergeCell ref="C466:C467"/>
    <mergeCell ref="D466:D467"/>
    <mergeCell ref="E466:E467"/>
    <mergeCell ref="F466:F467"/>
    <mergeCell ref="G466:G467"/>
    <mergeCell ref="H466:K466"/>
    <mergeCell ref="F513:F514"/>
    <mergeCell ref="G513:G514"/>
    <mergeCell ref="H513:K513"/>
    <mergeCell ref="A554:K554"/>
    <mergeCell ref="A555:K555"/>
    <mergeCell ref="A556:K556"/>
    <mergeCell ref="A508:K508"/>
    <mergeCell ref="A509:K509"/>
    <mergeCell ref="A510:K510"/>
    <mergeCell ref="A511:K511"/>
    <mergeCell ref="A512:K512"/>
    <mergeCell ref="A513:A514"/>
    <mergeCell ref="B513:B514"/>
    <mergeCell ref="C513:C514"/>
    <mergeCell ref="D513:D514"/>
    <mergeCell ref="E513:E514"/>
    <mergeCell ref="A557:K557"/>
    <mergeCell ref="A558:K558"/>
    <mergeCell ref="A559:A560"/>
    <mergeCell ref="B559:B560"/>
    <mergeCell ref="C559:C560"/>
    <mergeCell ref="D559:D560"/>
    <mergeCell ref="E559:E560"/>
    <mergeCell ref="F559:F560"/>
    <mergeCell ref="G559:G560"/>
    <mergeCell ref="H559:K55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0" orientation="landscape" r:id="rId1"/>
  <rowBreaks count="12" manualBreakCount="12">
    <brk id="46" max="10" man="1"/>
    <brk id="92" max="10" man="1"/>
    <brk id="138" max="10" man="1"/>
    <brk id="184" max="10" man="1"/>
    <brk id="230" max="10" man="1"/>
    <brk id="276" max="10" man="1"/>
    <brk id="322" max="10" man="1"/>
    <brk id="368" max="10" man="1"/>
    <brk id="414" max="10" man="1"/>
    <brk id="460" max="10" man="1"/>
    <brk id="507" max="10" man="1"/>
    <brk id="553" max="10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view="pageBreakPreview" zoomScale="80" zoomScaleNormal="80" zoomScaleSheetLayoutView="8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B6" sqref="B6:B7"/>
    </sheetView>
  </sheetViews>
  <sheetFormatPr defaultColWidth="9.28515625" defaultRowHeight="18.75"/>
  <cols>
    <col min="1" max="1" width="4" style="108" customWidth="1"/>
    <col min="2" max="2" width="54.42578125" style="108" customWidth="1"/>
    <col min="3" max="3" width="17.140625" style="176" customWidth="1"/>
    <col min="4" max="4" width="21.42578125" style="177" customWidth="1"/>
    <col min="5" max="5" width="14.28515625" style="108" customWidth="1"/>
    <col min="6" max="6" width="16.7109375" style="108" customWidth="1"/>
    <col min="7" max="7" width="14.7109375" style="108" customWidth="1"/>
    <col min="8" max="8" width="13.7109375" style="108" customWidth="1"/>
    <col min="9" max="9" width="16" style="108" customWidth="1"/>
    <col min="10" max="10" width="17.42578125" style="108" customWidth="1"/>
    <col min="11" max="11" width="15.7109375" style="108" customWidth="1"/>
    <col min="12" max="12" width="14.7109375" style="108" customWidth="1"/>
    <col min="13" max="13" width="15.42578125" style="115" customWidth="1"/>
    <col min="14" max="14" width="16" style="115" customWidth="1"/>
    <col min="15" max="18" width="16.42578125" style="108" customWidth="1"/>
    <col min="19" max="19" width="16.28515625" style="108" customWidth="1"/>
    <col min="20" max="20" width="10" style="108" customWidth="1"/>
    <col min="21" max="21" width="13.85546875" style="109" customWidth="1"/>
    <col min="22" max="256" width="9.28515625" style="108"/>
    <col min="257" max="257" width="4" style="108" customWidth="1"/>
    <col min="258" max="258" width="54.42578125" style="108" customWidth="1"/>
    <col min="259" max="259" width="17.140625" style="108" customWidth="1"/>
    <col min="260" max="260" width="21.42578125" style="108" customWidth="1"/>
    <col min="261" max="261" width="14.28515625" style="108" customWidth="1"/>
    <col min="262" max="262" width="16.7109375" style="108" customWidth="1"/>
    <col min="263" max="263" width="14.7109375" style="108" customWidth="1"/>
    <col min="264" max="264" width="13.7109375" style="108" customWidth="1"/>
    <col min="265" max="265" width="16" style="108" customWidth="1"/>
    <col min="266" max="266" width="17.42578125" style="108" customWidth="1"/>
    <col min="267" max="267" width="15.7109375" style="108" customWidth="1"/>
    <col min="268" max="268" width="14.7109375" style="108" customWidth="1"/>
    <col min="269" max="269" width="15.42578125" style="108" customWidth="1"/>
    <col min="270" max="270" width="16" style="108" customWidth="1"/>
    <col min="271" max="274" width="16.42578125" style="108" customWidth="1"/>
    <col min="275" max="275" width="16.28515625" style="108" customWidth="1"/>
    <col min="276" max="276" width="10" style="108" customWidth="1"/>
    <col min="277" max="277" width="13.85546875" style="108" customWidth="1"/>
    <col min="278" max="512" width="9.28515625" style="108"/>
    <col min="513" max="513" width="4" style="108" customWidth="1"/>
    <col min="514" max="514" width="54.42578125" style="108" customWidth="1"/>
    <col min="515" max="515" width="17.140625" style="108" customWidth="1"/>
    <col min="516" max="516" width="21.42578125" style="108" customWidth="1"/>
    <col min="517" max="517" width="14.28515625" style="108" customWidth="1"/>
    <col min="518" max="518" width="16.7109375" style="108" customWidth="1"/>
    <col min="519" max="519" width="14.7109375" style="108" customWidth="1"/>
    <col min="520" max="520" width="13.7109375" style="108" customWidth="1"/>
    <col min="521" max="521" width="16" style="108" customWidth="1"/>
    <col min="522" max="522" width="17.42578125" style="108" customWidth="1"/>
    <col min="523" max="523" width="15.7109375" style="108" customWidth="1"/>
    <col min="524" max="524" width="14.7109375" style="108" customWidth="1"/>
    <col min="525" max="525" width="15.42578125" style="108" customWidth="1"/>
    <col min="526" max="526" width="16" style="108" customWidth="1"/>
    <col min="527" max="530" width="16.42578125" style="108" customWidth="1"/>
    <col min="531" max="531" width="16.28515625" style="108" customWidth="1"/>
    <col min="532" max="532" width="10" style="108" customWidth="1"/>
    <col min="533" max="533" width="13.85546875" style="108" customWidth="1"/>
    <col min="534" max="768" width="9.28515625" style="108"/>
    <col min="769" max="769" width="4" style="108" customWidth="1"/>
    <col min="770" max="770" width="54.42578125" style="108" customWidth="1"/>
    <col min="771" max="771" width="17.140625" style="108" customWidth="1"/>
    <col min="772" max="772" width="21.42578125" style="108" customWidth="1"/>
    <col min="773" max="773" width="14.28515625" style="108" customWidth="1"/>
    <col min="774" max="774" width="16.7109375" style="108" customWidth="1"/>
    <col min="775" max="775" width="14.7109375" style="108" customWidth="1"/>
    <col min="776" max="776" width="13.7109375" style="108" customWidth="1"/>
    <col min="777" max="777" width="16" style="108" customWidth="1"/>
    <col min="778" max="778" width="17.42578125" style="108" customWidth="1"/>
    <col min="779" max="779" width="15.7109375" style="108" customWidth="1"/>
    <col min="780" max="780" width="14.7109375" style="108" customWidth="1"/>
    <col min="781" max="781" width="15.42578125" style="108" customWidth="1"/>
    <col min="782" max="782" width="16" style="108" customWidth="1"/>
    <col min="783" max="786" width="16.42578125" style="108" customWidth="1"/>
    <col min="787" max="787" width="16.28515625" style="108" customWidth="1"/>
    <col min="788" max="788" width="10" style="108" customWidth="1"/>
    <col min="789" max="789" width="13.85546875" style="108" customWidth="1"/>
    <col min="790" max="1024" width="9.28515625" style="108"/>
    <col min="1025" max="1025" width="4" style="108" customWidth="1"/>
    <col min="1026" max="1026" width="54.42578125" style="108" customWidth="1"/>
    <col min="1027" max="1027" width="17.140625" style="108" customWidth="1"/>
    <col min="1028" max="1028" width="21.42578125" style="108" customWidth="1"/>
    <col min="1029" max="1029" width="14.28515625" style="108" customWidth="1"/>
    <col min="1030" max="1030" width="16.7109375" style="108" customWidth="1"/>
    <col min="1031" max="1031" width="14.7109375" style="108" customWidth="1"/>
    <col min="1032" max="1032" width="13.7109375" style="108" customWidth="1"/>
    <col min="1033" max="1033" width="16" style="108" customWidth="1"/>
    <col min="1034" max="1034" width="17.42578125" style="108" customWidth="1"/>
    <col min="1035" max="1035" width="15.7109375" style="108" customWidth="1"/>
    <col min="1036" max="1036" width="14.7109375" style="108" customWidth="1"/>
    <col min="1037" max="1037" width="15.42578125" style="108" customWidth="1"/>
    <col min="1038" max="1038" width="16" style="108" customWidth="1"/>
    <col min="1039" max="1042" width="16.42578125" style="108" customWidth="1"/>
    <col min="1043" max="1043" width="16.28515625" style="108" customWidth="1"/>
    <col min="1044" max="1044" width="10" style="108" customWidth="1"/>
    <col min="1045" max="1045" width="13.85546875" style="108" customWidth="1"/>
    <col min="1046" max="1280" width="9.28515625" style="108"/>
    <col min="1281" max="1281" width="4" style="108" customWidth="1"/>
    <col min="1282" max="1282" width="54.42578125" style="108" customWidth="1"/>
    <col min="1283" max="1283" width="17.140625" style="108" customWidth="1"/>
    <col min="1284" max="1284" width="21.42578125" style="108" customWidth="1"/>
    <col min="1285" max="1285" width="14.28515625" style="108" customWidth="1"/>
    <col min="1286" max="1286" width="16.7109375" style="108" customWidth="1"/>
    <col min="1287" max="1287" width="14.7109375" style="108" customWidth="1"/>
    <col min="1288" max="1288" width="13.7109375" style="108" customWidth="1"/>
    <col min="1289" max="1289" width="16" style="108" customWidth="1"/>
    <col min="1290" max="1290" width="17.42578125" style="108" customWidth="1"/>
    <col min="1291" max="1291" width="15.7109375" style="108" customWidth="1"/>
    <col min="1292" max="1292" width="14.7109375" style="108" customWidth="1"/>
    <col min="1293" max="1293" width="15.42578125" style="108" customWidth="1"/>
    <col min="1294" max="1294" width="16" style="108" customWidth="1"/>
    <col min="1295" max="1298" width="16.42578125" style="108" customWidth="1"/>
    <col min="1299" max="1299" width="16.28515625" style="108" customWidth="1"/>
    <col min="1300" max="1300" width="10" style="108" customWidth="1"/>
    <col min="1301" max="1301" width="13.85546875" style="108" customWidth="1"/>
    <col min="1302" max="1536" width="9.28515625" style="108"/>
    <col min="1537" max="1537" width="4" style="108" customWidth="1"/>
    <col min="1538" max="1538" width="54.42578125" style="108" customWidth="1"/>
    <col min="1539" max="1539" width="17.140625" style="108" customWidth="1"/>
    <col min="1540" max="1540" width="21.42578125" style="108" customWidth="1"/>
    <col min="1541" max="1541" width="14.28515625" style="108" customWidth="1"/>
    <col min="1542" max="1542" width="16.7109375" style="108" customWidth="1"/>
    <col min="1543" max="1543" width="14.7109375" style="108" customWidth="1"/>
    <col min="1544" max="1544" width="13.7109375" style="108" customWidth="1"/>
    <col min="1545" max="1545" width="16" style="108" customWidth="1"/>
    <col min="1546" max="1546" width="17.42578125" style="108" customWidth="1"/>
    <col min="1547" max="1547" width="15.7109375" style="108" customWidth="1"/>
    <col min="1548" max="1548" width="14.7109375" style="108" customWidth="1"/>
    <col min="1549" max="1549" width="15.42578125" style="108" customWidth="1"/>
    <col min="1550" max="1550" width="16" style="108" customWidth="1"/>
    <col min="1551" max="1554" width="16.42578125" style="108" customWidth="1"/>
    <col min="1555" max="1555" width="16.28515625" style="108" customWidth="1"/>
    <col min="1556" max="1556" width="10" style="108" customWidth="1"/>
    <col min="1557" max="1557" width="13.85546875" style="108" customWidth="1"/>
    <col min="1558" max="1792" width="9.28515625" style="108"/>
    <col min="1793" max="1793" width="4" style="108" customWidth="1"/>
    <col min="1794" max="1794" width="54.42578125" style="108" customWidth="1"/>
    <col min="1795" max="1795" width="17.140625" style="108" customWidth="1"/>
    <col min="1796" max="1796" width="21.42578125" style="108" customWidth="1"/>
    <col min="1797" max="1797" width="14.28515625" style="108" customWidth="1"/>
    <col min="1798" max="1798" width="16.7109375" style="108" customWidth="1"/>
    <col min="1799" max="1799" width="14.7109375" style="108" customWidth="1"/>
    <col min="1800" max="1800" width="13.7109375" style="108" customWidth="1"/>
    <col min="1801" max="1801" width="16" style="108" customWidth="1"/>
    <col min="1802" max="1802" width="17.42578125" style="108" customWidth="1"/>
    <col min="1803" max="1803" width="15.7109375" style="108" customWidth="1"/>
    <col min="1804" max="1804" width="14.7109375" style="108" customWidth="1"/>
    <col min="1805" max="1805" width="15.42578125" style="108" customWidth="1"/>
    <col min="1806" max="1806" width="16" style="108" customWidth="1"/>
    <col min="1807" max="1810" width="16.42578125" style="108" customWidth="1"/>
    <col min="1811" max="1811" width="16.28515625" style="108" customWidth="1"/>
    <col min="1812" max="1812" width="10" style="108" customWidth="1"/>
    <col min="1813" max="1813" width="13.85546875" style="108" customWidth="1"/>
    <col min="1814" max="2048" width="9.28515625" style="108"/>
    <col min="2049" max="2049" width="4" style="108" customWidth="1"/>
    <col min="2050" max="2050" width="54.42578125" style="108" customWidth="1"/>
    <col min="2051" max="2051" width="17.140625" style="108" customWidth="1"/>
    <col min="2052" max="2052" width="21.42578125" style="108" customWidth="1"/>
    <col min="2053" max="2053" width="14.28515625" style="108" customWidth="1"/>
    <col min="2054" max="2054" width="16.7109375" style="108" customWidth="1"/>
    <col min="2055" max="2055" width="14.7109375" style="108" customWidth="1"/>
    <col min="2056" max="2056" width="13.7109375" style="108" customWidth="1"/>
    <col min="2057" max="2057" width="16" style="108" customWidth="1"/>
    <col min="2058" max="2058" width="17.42578125" style="108" customWidth="1"/>
    <col min="2059" max="2059" width="15.7109375" style="108" customWidth="1"/>
    <col min="2060" max="2060" width="14.7109375" style="108" customWidth="1"/>
    <col min="2061" max="2061" width="15.42578125" style="108" customWidth="1"/>
    <col min="2062" max="2062" width="16" style="108" customWidth="1"/>
    <col min="2063" max="2066" width="16.42578125" style="108" customWidth="1"/>
    <col min="2067" max="2067" width="16.28515625" style="108" customWidth="1"/>
    <col min="2068" max="2068" width="10" style="108" customWidth="1"/>
    <col min="2069" max="2069" width="13.85546875" style="108" customWidth="1"/>
    <col min="2070" max="2304" width="9.28515625" style="108"/>
    <col min="2305" max="2305" width="4" style="108" customWidth="1"/>
    <col min="2306" max="2306" width="54.42578125" style="108" customWidth="1"/>
    <col min="2307" max="2307" width="17.140625" style="108" customWidth="1"/>
    <col min="2308" max="2308" width="21.42578125" style="108" customWidth="1"/>
    <col min="2309" max="2309" width="14.28515625" style="108" customWidth="1"/>
    <col min="2310" max="2310" width="16.7109375" style="108" customWidth="1"/>
    <col min="2311" max="2311" width="14.7109375" style="108" customWidth="1"/>
    <col min="2312" max="2312" width="13.7109375" style="108" customWidth="1"/>
    <col min="2313" max="2313" width="16" style="108" customWidth="1"/>
    <col min="2314" max="2314" width="17.42578125" style="108" customWidth="1"/>
    <col min="2315" max="2315" width="15.7109375" style="108" customWidth="1"/>
    <col min="2316" max="2316" width="14.7109375" style="108" customWidth="1"/>
    <col min="2317" max="2317" width="15.42578125" style="108" customWidth="1"/>
    <col min="2318" max="2318" width="16" style="108" customWidth="1"/>
    <col min="2319" max="2322" width="16.42578125" style="108" customWidth="1"/>
    <col min="2323" max="2323" width="16.28515625" style="108" customWidth="1"/>
    <col min="2324" max="2324" width="10" style="108" customWidth="1"/>
    <col min="2325" max="2325" width="13.85546875" style="108" customWidth="1"/>
    <col min="2326" max="2560" width="9.28515625" style="108"/>
    <col min="2561" max="2561" width="4" style="108" customWidth="1"/>
    <col min="2562" max="2562" width="54.42578125" style="108" customWidth="1"/>
    <col min="2563" max="2563" width="17.140625" style="108" customWidth="1"/>
    <col min="2564" max="2564" width="21.42578125" style="108" customWidth="1"/>
    <col min="2565" max="2565" width="14.28515625" style="108" customWidth="1"/>
    <col min="2566" max="2566" width="16.7109375" style="108" customWidth="1"/>
    <col min="2567" max="2567" width="14.7109375" style="108" customWidth="1"/>
    <col min="2568" max="2568" width="13.7109375" style="108" customWidth="1"/>
    <col min="2569" max="2569" width="16" style="108" customWidth="1"/>
    <col min="2570" max="2570" width="17.42578125" style="108" customWidth="1"/>
    <col min="2571" max="2571" width="15.7109375" style="108" customWidth="1"/>
    <col min="2572" max="2572" width="14.7109375" style="108" customWidth="1"/>
    <col min="2573" max="2573" width="15.42578125" style="108" customWidth="1"/>
    <col min="2574" max="2574" width="16" style="108" customWidth="1"/>
    <col min="2575" max="2578" width="16.42578125" style="108" customWidth="1"/>
    <col min="2579" max="2579" width="16.28515625" style="108" customWidth="1"/>
    <col min="2580" max="2580" width="10" style="108" customWidth="1"/>
    <col min="2581" max="2581" width="13.85546875" style="108" customWidth="1"/>
    <col min="2582" max="2816" width="9.28515625" style="108"/>
    <col min="2817" max="2817" width="4" style="108" customWidth="1"/>
    <col min="2818" max="2818" width="54.42578125" style="108" customWidth="1"/>
    <col min="2819" max="2819" width="17.140625" style="108" customWidth="1"/>
    <col min="2820" max="2820" width="21.42578125" style="108" customWidth="1"/>
    <col min="2821" max="2821" width="14.28515625" style="108" customWidth="1"/>
    <col min="2822" max="2822" width="16.7109375" style="108" customWidth="1"/>
    <col min="2823" max="2823" width="14.7109375" style="108" customWidth="1"/>
    <col min="2824" max="2824" width="13.7109375" style="108" customWidth="1"/>
    <col min="2825" max="2825" width="16" style="108" customWidth="1"/>
    <col min="2826" max="2826" width="17.42578125" style="108" customWidth="1"/>
    <col min="2827" max="2827" width="15.7109375" style="108" customWidth="1"/>
    <col min="2828" max="2828" width="14.7109375" style="108" customWidth="1"/>
    <col min="2829" max="2829" width="15.42578125" style="108" customWidth="1"/>
    <col min="2830" max="2830" width="16" style="108" customWidth="1"/>
    <col min="2831" max="2834" width="16.42578125" style="108" customWidth="1"/>
    <col min="2835" max="2835" width="16.28515625" style="108" customWidth="1"/>
    <col min="2836" max="2836" width="10" style="108" customWidth="1"/>
    <col min="2837" max="2837" width="13.85546875" style="108" customWidth="1"/>
    <col min="2838" max="3072" width="9.28515625" style="108"/>
    <col min="3073" max="3073" width="4" style="108" customWidth="1"/>
    <col min="3074" max="3074" width="54.42578125" style="108" customWidth="1"/>
    <col min="3075" max="3075" width="17.140625" style="108" customWidth="1"/>
    <col min="3076" max="3076" width="21.42578125" style="108" customWidth="1"/>
    <col min="3077" max="3077" width="14.28515625" style="108" customWidth="1"/>
    <col min="3078" max="3078" width="16.7109375" style="108" customWidth="1"/>
    <col min="3079" max="3079" width="14.7109375" style="108" customWidth="1"/>
    <col min="3080" max="3080" width="13.7109375" style="108" customWidth="1"/>
    <col min="3081" max="3081" width="16" style="108" customWidth="1"/>
    <col min="3082" max="3082" width="17.42578125" style="108" customWidth="1"/>
    <col min="3083" max="3083" width="15.7109375" style="108" customWidth="1"/>
    <col min="3084" max="3084" width="14.7109375" style="108" customWidth="1"/>
    <col min="3085" max="3085" width="15.42578125" style="108" customWidth="1"/>
    <col min="3086" max="3086" width="16" style="108" customWidth="1"/>
    <col min="3087" max="3090" width="16.42578125" style="108" customWidth="1"/>
    <col min="3091" max="3091" width="16.28515625" style="108" customWidth="1"/>
    <col min="3092" max="3092" width="10" style="108" customWidth="1"/>
    <col min="3093" max="3093" width="13.85546875" style="108" customWidth="1"/>
    <col min="3094" max="3328" width="9.28515625" style="108"/>
    <col min="3329" max="3329" width="4" style="108" customWidth="1"/>
    <col min="3330" max="3330" width="54.42578125" style="108" customWidth="1"/>
    <col min="3331" max="3331" width="17.140625" style="108" customWidth="1"/>
    <col min="3332" max="3332" width="21.42578125" style="108" customWidth="1"/>
    <col min="3333" max="3333" width="14.28515625" style="108" customWidth="1"/>
    <col min="3334" max="3334" width="16.7109375" style="108" customWidth="1"/>
    <col min="3335" max="3335" width="14.7109375" style="108" customWidth="1"/>
    <col min="3336" max="3336" width="13.7109375" style="108" customWidth="1"/>
    <col min="3337" max="3337" width="16" style="108" customWidth="1"/>
    <col min="3338" max="3338" width="17.42578125" style="108" customWidth="1"/>
    <col min="3339" max="3339" width="15.7109375" style="108" customWidth="1"/>
    <col min="3340" max="3340" width="14.7109375" style="108" customWidth="1"/>
    <col min="3341" max="3341" width="15.42578125" style="108" customWidth="1"/>
    <col min="3342" max="3342" width="16" style="108" customWidth="1"/>
    <col min="3343" max="3346" width="16.42578125" style="108" customWidth="1"/>
    <col min="3347" max="3347" width="16.28515625" style="108" customWidth="1"/>
    <col min="3348" max="3348" width="10" style="108" customWidth="1"/>
    <col min="3349" max="3349" width="13.85546875" style="108" customWidth="1"/>
    <col min="3350" max="3584" width="9.28515625" style="108"/>
    <col min="3585" max="3585" width="4" style="108" customWidth="1"/>
    <col min="3586" max="3586" width="54.42578125" style="108" customWidth="1"/>
    <col min="3587" max="3587" width="17.140625" style="108" customWidth="1"/>
    <col min="3588" max="3588" width="21.42578125" style="108" customWidth="1"/>
    <col min="3589" max="3589" width="14.28515625" style="108" customWidth="1"/>
    <col min="3590" max="3590" width="16.7109375" style="108" customWidth="1"/>
    <col min="3591" max="3591" width="14.7109375" style="108" customWidth="1"/>
    <col min="3592" max="3592" width="13.7109375" style="108" customWidth="1"/>
    <col min="3593" max="3593" width="16" style="108" customWidth="1"/>
    <col min="3594" max="3594" width="17.42578125" style="108" customWidth="1"/>
    <col min="3595" max="3595" width="15.7109375" style="108" customWidth="1"/>
    <col min="3596" max="3596" width="14.7109375" style="108" customWidth="1"/>
    <col min="3597" max="3597" width="15.42578125" style="108" customWidth="1"/>
    <col min="3598" max="3598" width="16" style="108" customWidth="1"/>
    <col min="3599" max="3602" width="16.42578125" style="108" customWidth="1"/>
    <col min="3603" max="3603" width="16.28515625" style="108" customWidth="1"/>
    <col min="3604" max="3604" width="10" style="108" customWidth="1"/>
    <col min="3605" max="3605" width="13.85546875" style="108" customWidth="1"/>
    <col min="3606" max="3840" width="9.28515625" style="108"/>
    <col min="3841" max="3841" width="4" style="108" customWidth="1"/>
    <col min="3842" max="3842" width="54.42578125" style="108" customWidth="1"/>
    <col min="3843" max="3843" width="17.140625" style="108" customWidth="1"/>
    <col min="3844" max="3844" width="21.42578125" style="108" customWidth="1"/>
    <col min="3845" max="3845" width="14.28515625" style="108" customWidth="1"/>
    <col min="3846" max="3846" width="16.7109375" style="108" customWidth="1"/>
    <col min="3847" max="3847" width="14.7109375" style="108" customWidth="1"/>
    <col min="3848" max="3848" width="13.7109375" style="108" customWidth="1"/>
    <col min="3849" max="3849" width="16" style="108" customWidth="1"/>
    <col min="3850" max="3850" width="17.42578125" style="108" customWidth="1"/>
    <col min="3851" max="3851" width="15.7109375" style="108" customWidth="1"/>
    <col min="3852" max="3852" width="14.7109375" style="108" customWidth="1"/>
    <col min="3853" max="3853" width="15.42578125" style="108" customWidth="1"/>
    <col min="3854" max="3854" width="16" style="108" customWidth="1"/>
    <col min="3855" max="3858" width="16.42578125" style="108" customWidth="1"/>
    <col min="3859" max="3859" width="16.28515625" style="108" customWidth="1"/>
    <col min="3860" max="3860" width="10" style="108" customWidth="1"/>
    <col min="3861" max="3861" width="13.85546875" style="108" customWidth="1"/>
    <col min="3862" max="4096" width="9.28515625" style="108"/>
    <col min="4097" max="4097" width="4" style="108" customWidth="1"/>
    <col min="4098" max="4098" width="54.42578125" style="108" customWidth="1"/>
    <col min="4099" max="4099" width="17.140625" style="108" customWidth="1"/>
    <col min="4100" max="4100" width="21.42578125" style="108" customWidth="1"/>
    <col min="4101" max="4101" width="14.28515625" style="108" customWidth="1"/>
    <col min="4102" max="4102" width="16.7109375" style="108" customWidth="1"/>
    <col min="4103" max="4103" width="14.7109375" style="108" customWidth="1"/>
    <col min="4104" max="4104" width="13.7109375" style="108" customWidth="1"/>
    <col min="4105" max="4105" width="16" style="108" customWidth="1"/>
    <col min="4106" max="4106" width="17.42578125" style="108" customWidth="1"/>
    <col min="4107" max="4107" width="15.7109375" style="108" customWidth="1"/>
    <col min="4108" max="4108" width="14.7109375" style="108" customWidth="1"/>
    <col min="4109" max="4109" width="15.42578125" style="108" customWidth="1"/>
    <col min="4110" max="4110" width="16" style="108" customWidth="1"/>
    <col min="4111" max="4114" width="16.42578125" style="108" customWidth="1"/>
    <col min="4115" max="4115" width="16.28515625" style="108" customWidth="1"/>
    <col min="4116" max="4116" width="10" style="108" customWidth="1"/>
    <col min="4117" max="4117" width="13.85546875" style="108" customWidth="1"/>
    <col min="4118" max="4352" width="9.28515625" style="108"/>
    <col min="4353" max="4353" width="4" style="108" customWidth="1"/>
    <col min="4354" max="4354" width="54.42578125" style="108" customWidth="1"/>
    <col min="4355" max="4355" width="17.140625" style="108" customWidth="1"/>
    <col min="4356" max="4356" width="21.42578125" style="108" customWidth="1"/>
    <col min="4357" max="4357" width="14.28515625" style="108" customWidth="1"/>
    <col min="4358" max="4358" width="16.7109375" style="108" customWidth="1"/>
    <col min="4359" max="4359" width="14.7109375" style="108" customWidth="1"/>
    <col min="4360" max="4360" width="13.7109375" style="108" customWidth="1"/>
    <col min="4361" max="4361" width="16" style="108" customWidth="1"/>
    <col min="4362" max="4362" width="17.42578125" style="108" customWidth="1"/>
    <col min="4363" max="4363" width="15.7109375" style="108" customWidth="1"/>
    <col min="4364" max="4364" width="14.7109375" style="108" customWidth="1"/>
    <col min="4365" max="4365" width="15.42578125" style="108" customWidth="1"/>
    <col min="4366" max="4366" width="16" style="108" customWidth="1"/>
    <col min="4367" max="4370" width="16.42578125" style="108" customWidth="1"/>
    <col min="4371" max="4371" width="16.28515625" style="108" customWidth="1"/>
    <col min="4372" max="4372" width="10" style="108" customWidth="1"/>
    <col min="4373" max="4373" width="13.85546875" style="108" customWidth="1"/>
    <col min="4374" max="4608" width="9.28515625" style="108"/>
    <col min="4609" max="4609" width="4" style="108" customWidth="1"/>
    <col min="4610" max="4610" width="54.42578125" style="108" customWidth="1"/>
    <col min="4611" max="4611" width="17.140625" style="108" customWidth="1"/>
    <col min="4612" max="4612" width="21.42578125" style="108" customWidth="1"/>
    <col min="4613" max="4613" width="14.28515625" style="108" customWidth="1"/>
    <col min="4614" max="4614" width="16.7109375" style="108" customWidth="1"/>
    <col min="4615" max="4615" width="14.7109375" style="108" customWidth="1"/>
    <col min="4616" max="4616" width="13.7109375" style="108" customWidth="1"/>
    <col min="4617" max="4617" width="16" style="108" customWidth="1"/>
    <col min="4618" max="4618" width="17.42578125" style="108" customWidth="1"/>
    <col min="4619" max="4619" width="15.7109375" style="108" customWidth="1"/>
    <col min="4620" max="4620" width="14.7109375" style="108" customWidth="1"/>
    <col min="4621" max="4621" width="15.42578125" style="108" customWidth="1"/>
    <col min="4622" max="4622" width="16" style="108" customWidth="1"/>
    <col min="4623" max="4626" width="16.42578125" style="108" customWidth="1"/>
    <col min="4627" max="4627" width="16.28515625" style="108" customWidth="1"/>
    <col min="4628" max="4628" width="10" style="108" customWidth="1"/>
    <col min="4629" max="4629" width="13.85546875" style="108" customWidth="1"/>
    <col min="4630" max="4864" width="9.28515625" style="108"/>
    <col min="4865" max="4865" width="4" style="108" customWidth="1"/>
    <col min="4866" max="4866" width="54.42578125" style="108" customWidth="1"/>
    <col min="4867" max="4867" width="17.140625" style="108" customWidth="1"/>
    <col min="4868" max="4868" width="21.42578125" style="108" customWidth="1"/>
    <col min="4869" max="4869" width="14.28515625" style="108" customWidth="1"/>
    <col min="4870" max="4870" width="16.7109375" style="108" customWidth="1"/>
    <col min="4871" max="4871" width="14.7109375" style="108" customWidth="1"/>
    <col min="4872" max="4872" width="13.7109375" style="108" customWidth="1"/>
    <col min="4873" max="4873" width="16" style="108" customWidth="1"/>
    <col min="4874" max="4874" width="17.42578125" style="108" customWidth="1"/>
    <col min="4875" max="4875" width="15.7109375" style="108" customWidth="1"/>
    <col min="4876" max="4876" width="14.7109375" style="108" customWidth="1"/>
    <col min="4877" max="4877" width="15.42578125" style="108" customWidth="1"/>
    <col min="4878" max="4878" width="16" style="108" customWidth="1"/>
    <col min="4879" max="4882" width="16.42578125" style="108" customWidth="1"/>
    <col min="4883" max="4883" width="16.28515625" style="108" customWidth="1"/>
    <col min="4884" max="4884" width="10" style="108" customWidth="1"/>
    <col min="4885" max="4885" width="13.85546875" style="108" customWidth="1"/>
    <col min="4886" max="5120" width="9.28515625" style="108"/>
    <col min="5121" max="5121" width="4" style="108" customWidth="1"/>
    <col min="5122" max="5122" width="54.42578125" style="108" customWidth="1"/>
    <col min="5123" max="5123" width="17.140625" style="108" customWidth="1"/>
    <col min="5124" max="5124" width="21.42578125" style="108" customWidth="1"/>
    <col min="5125" max="5125" width="14.28515625" style="108" customWidth="1"/>
    <col min="5126" max="5126" width="16.7109375" style="108" customWidth="1"/>
    <col min="5127" max="5127" width="14.7109375" style="108" customWidth="1"/>
    <col min="5128" max="5128" width="13.7109375" style="108" customWidth="1"/>
    <col min="5129" max="5129" width="16" style="108" customWidth="1"/>
    <col min="5130" max="5130" width="17.42578125" style="108" customWidth="1"/>
    <col min="5131" max="5131" width="15.7109375" style="108" customWidth="1"/>
    <col min="5132" max="5132" width="14.7109375" style="108" customWidth="1"/>
    <col min="5133" max="5133" width="15.42578125" style="108" customWidth="1"/>
    <col min="5134" max="5134" width="16" style="108" customWidth="1"/>
    <col min="5135" max="5138" width="16.42578125" style="108" customWidth="1"/>
    <col min="5139" max="5139" width="16.28515625" style="108" customWidth="1"/>
    <col min="5140" max="5140" width="10" style="108" customWidth="1"/>
    <col min="5141" max="5141" width="13.85546875" style="108" customWidth="1"/>
    <col min="5142" max="5376" width="9.28515625" style="108"/>
    <col min="5377" max="5377" width="4" style="108" customWidth="1"/>
    <col min="5378" max="5378" width="54.42578125" style="108" customWidth="1"/>
    <col min="5379" max="5379" width="17.140625" style="108" customWidth="1"/>
    <col min="5380" max="5380" width="21.42578125" style="108" customWidth="1"/>
    <col min="5381" max="5381" width="14.28515625" style="108" customWidth="1"/>
    <col min="5382" max="5382" width="16.7109375" style="108" customWidth="1"/>
    <col min="5383" max="5383" width="14.7109375" style="108" customWidth="1"/>
    <col min="5384" max="5384" width="13.7109375" style="108" customWidth="1"/>
    <col min="5385" max="5385" width="16" style="108" customWidth="1"/>
    <col min="5386" max="5386" width="17.42578125" style="108" customWidth="1"/>
    <col min="5387" max="5387" width="15.7109375" style="108" customWidth="1"/>
    <col min="5388" max="5388" width="14.7109375" style="108" customWidth="1"/>
    <col min="5389" max="5389" width="15.42578125" style="108" customWidth="1"/>
    <col min="5390" max="5390" width="16" style="108" customWidth="1"/>
    <col min="5391" max="5394" width="16.42578125" style="108" customWidth="1"/>
    <col min="5395" max="5395" width="16.28515625" style="108" customWidth="1"/>
    <col min="5396" max="5396" width="10" style="108" customWidth="1"/>
    <col min="5397" max="5397" width="13.85546875" style="108" customWidth="1"/>
    <col min="5398" max="5632" width="9.28515625" style="108"/>
    <col min="5633" max="5633" width="4" style="108" customWidth="1"/>
    <col min="5634" max="5634" width="54.42578125" style="108" customWidth="1"/>
    <col min="5635" max="5635" width="17.140625" style="108" customWidth="1"/>
    <col min="5636" max="5636" width="21.42578125" style="108" customWidth="1"/>
    <col min="5637" max="5637" width="14.28515625" style="108" customWidth="1"/>
    <col min="5638" max="5638" width="16.7109375" style="108" customWidth="1"/>
    <col min="5639" max="5639" width="14.7109375" style="108" customWidth="1"/>
    <col min="5640" max="5640" width="13.7109375" style="108" customWidth="1"/>
    <col min="5641" max="5641" width="16" style="108" customWidth="1"/>
    <col min="5642" max="5642" width="17.42578125" style="108" customWidth="1"/>
    <col min="5643" max="5643" width="15.7109375" style="108" customWidth="1"/>
    <col min="5644" max="5644" width="14.7109375" style="108" customWidth="1"/>
    <col min="5645" max="5645" width="15.42578125" style="108" customWidth="1"/>
    <col min="5646" max="5646" width="16" style="108" customWidth="1"/>
    <col min="5647" max="5650" width="16.42578125" style="108" customWidth="1"/>
    <col min="5651" max="5651" width="16.28515625" style="108" customWidth="1"/>
    <col min="5652" max="5652" width="10" style="108" customWidth="1"/>
    <col min="5653" max="5653" width="13.85546875" style="108" customWidth="1"/>
    <col min="5654" max="5888" width="9.28515625" style="108"/>
    <col min="5889" max="5889" width="4" style="108" customWidth="1"/>
    <col min="5890" max="5890" width="54.42578125" style="108" customWidth="1"/>
    <col min="5891" max="5891" width="17.140625" style="108" customWidth="1"/>
    <col min="5892" max="5892" width="21.42578125" style="108" customWidth="1"/>
    <col min="5893" max="5893" width="14.28515625" style="108" customWidth="1"/>
    <col min="5894" max="5894" width="16.7109375" style="108" customWidth="1"/>
    <col min="5895" max="5895" width="14.7109375" style="108" customWidth="1"/>
    <col min="5896" max="5896" width="13.7109375" style="108" customWidth="1"/>
    <col min="5897" max="5897" width="16" style="108" customWidth="1"/>
    <col min="5898" max="5898" width="17.42578125" style="108" customWidth="1"/>
    <col min="5899" max="5899" width="15.7109375" style="108" customWidth="1"/>
    <col min="5900" max="5900" width="14.7109375" style="108" customWidth="1"/>
    <col min="5901" max="5901" width="15.42578125" style="108" customWidth="1"/>
    <col min="5902" max="5902" width="16" style="108" customWidth="1"/>
    <col min="5903" max="5906" width="16.42578125" style="108" customWidth="1"/>
    <col min="5907" max="5907" width="16.28515625" style="108" customWidth="1"/>
    <col min="5908" max="5908" width="10" style="108" customWidth="1"/>
    <col min="5909" max="5909" width="13.85546875" style="108" customWidth="1"/>
    <col min="5910" max="6144" width="9.28515625" style="108"/>
    <col min="6145" max="6145" width="4" style="108" customWidth="1"/>
    <col min="6146" max="6146" width="54.42578125" style="108" customWidth="1"/>
    <col min="6147" max="6147" width="17.140625" style="108" customWidth="1"/>
    <col min="6148" max="6148" width="21.42578125" style="108" customWidth="1"/>
    <col min="6149" max="6149" width="14.28515625" style="108" customWidth="1"/>
    <col min="6150" max="6150" width="16.7109375" style="108" customWidth="1"/>
    <col min="6151" max="6151" width="14.7109375" style="108" customWidth="1"/>
    <col min="6152" max="6152" width="13.7109375" style="108" customWidth="1"/>
    <col min="6153" max="6153" width="16" style="108" customWidth="1"/>
    <col min="6154" max="6154" width="17.42578125" style="108" customWidth="1"/>
    <col min="6155" max="6155" width="15.7109375" style="108" customWidth="1"/>
    <col min="6156" max="6156" width="14.7109375" style="108" customWidth="1"/>
    <col min="6157" max="6157" width="15.42578125" style="108" customWidth="1"/>
    <col min="6158" max="6158" width="16" style="108" customWidth="1"/>
    <col min="6159" max="6162" width="16.42578125" style="108" customWidth="1"/>
    <col min="6163" max="6163" width="16.28515625" style="108" customWidth="1"/>
    <col min="6164" max="6164" width="10" style="108" customWidth="1"/>
    <col min="6165" max="6165" width="13.85546875" style="108" customWidth="1"/>
    <col min="6166" max="6400" width="9.28515625" style="108"/>
    <col min="6401" max="6401" width="4" style="108" customWidth="1"/>
    <col min="6402" max="6402" width="54.42578125" style="108" customWidth="1"/>
    <col min="6403" max="6403" width="17.140625" style="108" customWidth="1"/>
    <col min="6404" max="6404" width="21.42578125" style="108" customWidth="1"/>
    <col min="6405" max="6405" width="14.28515625" style="108" customWidth="1"/>
    <col min="6406" max="6406" width="16.7109375" style="108" customWidth="1"/>
    <col min="6407" max="6407" width="14.7109375" style="108" customWidth="1"/>
    <col min="6408" max="6408" width="13.7109375" style="108" customWidth="1"/>
    <col min="6409" max="6409" width="16" style="108" customWidth="1"/>
    <col min="6410" max="6410" width="17.42578125" style="108" customWidth="1"/>
    <col min="6411" max="6411" width="15.7109375" style="108" customWidth="1"/>
    <col min="6412" max="6412" width="14.7109375" style="108" customWidth="1"/>
    <col min="6413" max="6413" width="15.42578125" style="108" customWidth="1"/>
    <col min="6414" max="6414" width="16" style="108" customWidth="1"/>
    <col min="6415" max="6418" width="16.42578125" style="108" customWidth="1"/>
    <col min="6419" max="6419" width="16.28515625" style="108" customWidth="1"/>
    <col min="6420" max="6420" width="10" style="108" customWidth="1"/>
    <col min="6421" max="6421" width="13.85546875" style="108" customWidth="1"/>
    <col min="6422" max="6656" width="9.28515625" style="108"/>
    <col min="6657" max="6657" width="4" style="108" customWidth="1"/>
    <col min="6658" max="6658" width="54.42578125" style="108" customWidth="1"/>
    <col min="6659" max="6659" width="17.140625" style="108" customWidth="1"/>
    <col min="6660" max="6660" width="21.42578125" style="108" customWidth="1"/>
    <col min="6661" max="6661" width="14.28515625" style="108" customWidth="1"/>
    <col min="6662" max="6662" width="16.7109375" style="108" customWidth="1"/>
    <col min="6663" max="6663" width="14.7109375" style="108" customWidth="1"/>
    <col min="6664" max="6664" width="13.7109375" style="108" customWidth="1"/>
    <col min="6665" max="6665" width="16" style="108" customWidth="1"/>
    <col min="6666" max="6666" width="17.42578125" style="108" customWidth="1"/>
    <col min="6667" max="6667" width="15.7109375" style="108" customWidth="1"/>
    <col min="6668" max="6668" width="14.7109375" style="108" customWidth="1"/>
    <col min="6669" max="6669" width="15.42578125" style="108" customWidth="1"/>
    <col min="6670" max="6670" width="16" style="108" customWidth="1"/>
    <col min="6671" max="6674" width="16.42578125" style="108" customWidth="1"/>
    <col min="6675" max="6675" width="16.28515625" style="108" customWidth="1"/>
    <col min="6676" max="6676" width="10" style="108" customWidth="1"/>
    <col min="6677" max="6677" width="13.85546875" style="108" customWidth="1"/>
    <col min="6678" max="6912" width="9.28515625" style="108"/>
    <col min="6913" max="6913" width="4" style="108" customWidth="1"/>
    <col min="6914" max="6914" width="54.42578125" style="108" customWidth="1"/>
    <col min="6915" max="6915" width="17.140625" style="108" customWidth="1"/>
    <col min="6916" max="6916" width="21.42578125" style="108" customWidth="1"/>
    <col min="6917" max="6917" width="14.28515625" style="108" customWidth="1"/>
    <col min="6918" max="6918" width="16.7109375" style="108" customWidth="1"/>
    <col min="6919" max="6919" width="14.7109375" style="108" customWidth="1"/>
    <col min="6920" max="6920" width="13.7109375" style="108" customWidth="1"/>
    <col min="6921" max="6921" width="16" style="108" customWidth="1"/>
    <col min="6922" max="6922" width="17.42578125" style="108" customWidth="1"/>
    <col min="6923" max="6923" width="15.7109375" style="108" customWidth="1"/>
    <col min="6924" max="6924" width="14.7109375" style="108" customWidth="1"/>
    <col min="6925" max="6925" width="15.42578125" style="108" customWidth="1"/>
    <col min="6926" max="6926" width="16" style="108" customWidth="1"/>
    <col min="6927" max="6930" width="16.42578125" style="108" customWidth="1"/>
    <col min="6931" max="6931" width="16.28515625" style="108" customWidth="1"/>
    <col min="6932" max="6932" width="10" style="108" customWidth="1"/>
    <col min="6933" max="6933" width="13.85546875" style="108" customWidth="1"/>
    <col min="6934" max="7168" width="9.28515625" style="108"/>
    <col min="7169" max="7169" width="4" style="108" customWidth="1"/>
    <col min="7170" max="7170" width="54.42578125" style="108" customWidth="1"/>
    <col min="7171" max="7171" width="17.140625" style="108" customWidth="1"/>
    <col min="7172" max="7172" width="21.42578125" style="108" customWidth="1"/>
    <col min="7173" max="7173" width="14.28515625" style="108" customWidth="1"/>
    <col min="7174" max="7174" width="16.7109375" style="108" customWidth="1"/>
    <col min="7175" max="7175" width="14.7109375" style="108" customWidth="1"/>
    <col min="7176" max="7176" width="13.7109375" style="108" customWidth="1"/>
    <col min="7177" max="7177" width="16" style="108" customWidth="1"/>
    <col min="7178" max="7178" width="17.42578125" style="108" customWidth="1"/>
    <col min="7179" max="7179" width="15.7109375" style="108" customWidth="1"/>
    <col min="7180" max="7180" width="14.7109375" style="108" customWidth="1"/>
    <col min="7181" max="7181" width="15.42578125" style="108" customWidth="1"/>
    <col min="7182" max="7182" width="16" style="108" customWidth="1"/>
    <col min="7183" max="7186" width="16.42578125" style="108" customWidth="1"/>
    <col min="7187" max="7187" width="16.28515625" style="108" customWidth="1"/>
    <col min="7188" max="7188" width="10" style="108" customWidth="1"/>
    <col min="7189" max="7189" width="13.85546875" style="108" customWidth="1"/>
    <col min="7190" max="7424" width="9.28515625" style="108"/>
    <col min="7425" max="7425" width="4" style="108" customWidth="1"/>
    <col min="7426" max="7426" width="54.42578125" style="108" customWidth="1"/>
    <col min="7427" max="7427" width="17.140625" style="108" customWidth="1"/>
    <col min="7428" max="7428" width="21.42578125" style="108" customWidth="1"/>
    <col min="7429" max="7429" width="14.28515625" style="108" customWidth="1"/>
    <col min="7430" max="7430" width="16.7109375" style="108" customWidth="1"/>
    <col min="7431" max="7431" width="14.7109375" style="108" customWidth="1"/>
    <col min="7432" max="7432" width="13.7109375" style="108" customWidth="1"/>
    <col min="7433" max="7433" width="16" style="108" customWidth="1"/>
    <col min="7434" max="7434" width="17.42578125" style="108" customWidth="1"/>
    <col min="7435" max="7435" width="15.7109375" style="108" customWidth="1"/>
    <col min="7436" max="7436" width="14.7109375" style="108" customWidth="1"/>
    <col min="7437" max="7437" width="15.42578125" style="108" customWidth="1"/>
    <col min="7438" max="7438" width="16" style="108" customWidth="1"/>
    <col min="7439" max="7442" width="16.42578125" style="108" customWidth="1"/>
    <col min="7443" max="7443" width="16.28515625" style="108" customWidth="1"/>
    <col min="7444" max="7444" width="10" style="108" customWidth="1"/>
    <col min="7445" max="7445" width="13.85546875" style="108" customWidth="1"/>
    <col min="7446" max="7680" width="9.28515625" style="108"/>
    <col min="7681" max="7681" width="4" style="108" customWidth="1"/>
    <col min="7682" max="7682" width="54.42578125" style="108" customWidth="1"/>
    <col min="7683" max="7683" width="17.140625" style="108" customWidth="1"/>
    <col min="7684" max="7684" width="21.42578125" style="108" customWidth="1"/>
    <col min="7685" max="7685" width="14.28515625" style="108" customWidth="1"/>
    <col min="7686" max="7686" width="16.7109375" style="108" customWidth="1"/>
    <col min="7687" max="7687" width="14.7109375" style="108" customWidth="1"/>
    <col min="7688" max="7688" width="13.7109375" style="108" customWidth="1"/>
    <col min="7689" max="7689" width="16" style="108" customWidth="1"/>
    <col min="7690" max="7690" width="17.42578125" style="108" customWidth="1"/>
    <col min="7691" max="7691" width="15.7109375" style="108" customWidth="1"/>
    <col min="7692" max="7692" width="14.7109375" style="108" customWidth="1"/>
    <col min="7693" max="7693" width="15.42578125" style="108" customWidth="1"/>
    <col min="7694" max="7694" width="16" style="108" customWidth="1"/>
    <col min="7695" max="7698" width="16.42578125" style="108" customWidth="1"/>
    <col min="7699" max="7699" width="16.28515625" style="108" customWidth="1"/>
    <col min="7700" max="7700" width="10" style="108" customWidth="1"/>
    <col min="7701" max="7701" width="13.85546875" style="108" customWidth="1"/>
    <col min="7702" max="7936" width="9.28515625" style="108"/>
    <col min="7937" max="7937" width="4" style="108" customWidth="1"/>
    <col min="7938" max="7938" width="54.42578125" style="108" customWidth="1"/>
    <col min="7939" max="7939" width="17.140625" style="108" customWidth="1"/>
    <col min="7940" max="7940" width="21.42578125" style="108" customWidth="1"/>
    <col min="7941" max="7941" width="14.28515625" style="108" customWidth="1"/>
    <col min="7942" max="7942" width="16.7109375" style="108" customWidth="1"/>
    <col min="7943" max="7943" width="14.7109375" style="108" customWidth="1"/>
    <col min="7944" max="7944" width="13.7109375" style="108" customWidth="1"/>
    <col min="7945" max="7945" width="16" style="108" customWidth="1"/>
    <col min="7946" max="7946" width="17.42578125" style="108" customWidth="1"/>
    <col min="7947" max="7947" width="15.7109375" style="108" customWidth="1"/>
    <col min="7948" max="7948" width="14.7109375" style="108" customWidth="1"/>
    <col min="7949" max="7949" width="15.42578125" style="108" customWidth="1"/>
    <col min="7950" max="7950" width="16" style="108" customWidth="1"/>
    <col min="7951" max="7954" width="16.42578125" style="108" customWidth="1"/>
    <col min="7955" max="7955" width="16.28515625" style="108" customWidth="1"/>
    <col min="7956" max="7956" width="10" style="108" customWidth="1"/>
    <col min="7957" max="7957" width="13.85546875" style="108" customWidth="1"/>
    <col min="7958" max="8192" width="9.28515625" style="108"/>
    <col min="8193" max="8193" width="4" style="108" customWidth="1"/>
    <col min="8194" max="8194" width="54.42578125" style="108" customWidth="1"/>
    <col min="8195" max="8195" width="17.140625" style="108" customWidth="1"/>
    <col min="8196" max="8196" width="21.42578125" style="108" customWidth="1"/>
    <col min="8197" max="8197" width="14.28515625" style="108" customWidth="1"/>
    <col min="8198" max="8198" width="16.7109375" style="108" customWidth="1"/>
    <col min="8199" max="8199" width="14.7109375" style="108" customWidth="1"/>
    <col min="8200" max="8200" width="13.7109375" style="108" customWidth="1"/>
    <col min="8201" max="8201" width="16" style="108" customWidth="1"/>
    <col min="8202" max="8202" width="17.42578125" style="108" customWidth="1"/>
    <col min="8203" max="8203" width="15.7109375" style="108" customWidth="1"/>
    <col min="8204" max="8204" width="14.7109375" style="108" customWidth="1"/>
    <col min="8205" max="8205" width="15.42578125" style="108" customWidth="1"/>
    <col min="8206" max="8206" width="16" style="108" customWidth="1"/>
    <col min="8207" max="8210" width="16.42578125" style="108" customWidth="1"/>
    <col min="8211" max="8211" width="16.28515625" style="108" customWidth="1"/>
    <col min="8212" max="8212" width="10" style="108" customWidth="1"/>
    <col min="8213" max="8213" width="13.85546875" style="108" customWidth="1"/>
    <col min="8214" max="8448" width="9.28515625" style="108"/>
    <col min="8449" max="8449" width="4" style="108" customWidth="1"/>
    <col min="8450" max="8450" width="54.42578125" style="108" customWidth="1"/>
    <col min="8451" max="8451" width="17.140625" style="108" customWidth="1"/>
    <col min="8452" max="8452" width="21.42578125" style="108" customWidth="1"/>
    <col min="8453" max="8453" width="14.28515625" style="108" customWidth="1"/>
    <col min="8454" max="8454" width="16.7109375" style="108" customWidth="1"/>
    <col min="8455" max="8455" width="14.7109375" style="108" customWidth="1"/>
    <col min="8456" max="8456" width="13.7109375" style="108" customWidth="1"/>
    <col min="8457" max="8457" width="16" style="108" customWidth="1"/>
    <col min="8458" max="8458" width="17.42578125" style="108" customWidth="1"/>
    <col min="8459" max="8459" width="15.7109375" style="108" customWidth="1"/>
    <col min="8460" max="8460" width="14.7109375" style="108" customWidth="1"/>
    <col min="8461" max="8461" width="15.42578125" style="108" customWidth="1"/>
    <col min="8462" max="8462" width="16" style="108" customWidth="1"/>
    <col min="8463" max="8466" width="16.42578125" style="108" customWidth="1"/>
    <col min="8467" max="8467" width="16.28515625" style="108" customWidth="1"/>
    <col min="8468" max="8468" width="10" style="108" customWidth="1"/>
    <col min="8469" max="8469" width="13.85546875" style="108" customWidth="1"/>
    <col min="8470" max="8704" width="9.28515625" style="108"/>
    <col min="8705" max="8705" width="4" style="108" customWidth="1"/>
    <col min="8706" max="8706" width="54.42578125" style="108" customWidth="1"/>
    <col min="8707" max="8707" width="17.140625" style="108" customWidth="1"/>
    <col min="8708" max="8708" width="21.42578125" style="108" customWidth="1"/>
    <col min="8709" max="8709" width="14.28515625" style="108" customWidth="1"/>
    <col min="8710" max="8710" width="16.7109375" style="108" customWidth="1"/>
    <col min="8711" max="8711" width="14.7109375" style="108" customWidth="1"/>
    <col min="8712" max="8712" width="13.7109375" style="108" customWidth="1"/>
    <col min="8713" max="8713" width="16" style="108" customWidth="1"/>
    <col min="8714" max="8714" width="17.42578125" style="108" customWidth="1"/>
    <col min="8715" max="8715" width="15.7109375" style="108" customWidth="1"/>
    <col min="8716" max="8716" width="14.7109375" style="108" customWidth="1"/>
    <col min="8717" max="8717" width="15.42578125" style="108" customWidth="1"/>
    <col min="8718" max="8718" width="16" style="108" customWidth="1"/>
    <col min="8719" max="8722" width="16.42578125" style="108" customWidth="1"/>
    <col min="8723" max="8723" width="16.28515625" style="108" customWidth="1"/>
    <col min="8724" max="8724" width="10" style="108" customWidth="1"/>
    <col min="8725" max="8725" width="13.85546875" style="108" customWidth="1"/>
    <col min="8726" max="8960" width="9.28515625" style="108"/>
    <col min="8961" max="8961" width="4" style="108" customWidth="1"/>
    <col min="8962" max="8962" width="54.42578125" style="108" customWidth="1"/>
    <col min="8963" max="8963" width="17.140625" style="108" customWidth="1"/>
    <col min="8964" max="8964" width="21.42578125" style="108" customWidth="1"/>
    <col min="8965" max="8965" width="14.28515625" style="108" customWidth="1"/>
    <col min="8966" max="8966" width="16.7109375" style="108" customWidth="1"/>
    <col min="8967" max="8967" width="14.7109375" style="108" customWidth="1"/>
    <col min="8968" max="8968" width="13.7109375" style="108" customWidth="1"/>
    <col min="8969" max="8969" width="16" style="108" customWidth="1"/>
    <col min="8970" max="8970" width="17.42578125" style="108" customWidth="1"/>
    <col min="8971" max="8971" width="15.7109375" style="108" customWidth="1"/>
    <col min="8972" max="8972" width="14.7109375" style="108" customWidth="1"/>
    <col min="8973" max="8973" width="15.42578125" style="108" customWidth="1"/>
    <col min="8974" max="8974" width="16" style="108" customWidth="1"/>
    <col min="8975" max="8978" width="16.42578125" style="108" customWidth="1"/>
    <col min="8979" max="8979" width="16.28515625" style="108" customWidth="1"/>
    <col min="8980" max="8980" width="10" style="108" customWidth="1"/>
    <col min="8981" max="8981" width="13.85546875" style="108" customWidth="1"/>
    <col min="8982" max="9216" width="9.28515625" style="108"/>
    <col min="9217" max="9217" width="4" style="108" customWidth="1"/>
    <col min="9218" max="9218" width="54.42578125" style="108" customWidth="1"/>
    <col min="9219" max="9219" width="17.140625" style="108" customWidth="1"/>
    <col min="9220" max="9220" width="21.42578125" style="108" customWidth="1"/>
    <col min="9221" max="9221" width="14.28515625" style="108" customWidth="1"/>
    <col min="9222" max="9222" width="16.7109375" style="108" customWidth="1"/>
    <col min="9223" max="9223" width="14.7109375" style="108" customWidth="1"/>
    <col min="9224" max="9224" width="13.7109375" style="108" customWidth="1"/>
    <col min="9225" max="9225" width="16" style="108" customWidth="1"/>
    <col min="9226" max="9226" width="17.42578125" style="108" customWidth="1"/>
    <col min="9227" max="9227" width="15.7109375" style="108" customWidth="1"/>
    <col min="9228" max="9228" width="14.7109375" style="108" customWidth="1"/>
    <col min="9229" max="9229" width="15.42578125" style="108" customWidth="1"/>
    <col min="9230" max="9230" width="16" style="108" customWidth="1"/>
    <col min="9231" max="9234" width="16.42578125" style="108" customWidth="1"/>
    <col min="9235" max="9235" width="16.28515625" style="108" customWidth="1"/>
    <col min="9236" max="9236" width="10" style="108" customWidth="1"/>
    <col min="9237" max="9237" width="13.85546875" style="108" customWidth="1"/>
    <col min="9238" max="9472" width="9.28515625" style="108"/>
    <col min="9473" max="9473" width="4" style="108" customWidth="1"/>
    <col min="9474" max="9474" width="54.42578125" style="108" customWidth="1"/>
    <col min="9475" max="9475" width="17.140625" style="108" customWidth="1"/>
    <col min="9476" max="9476" width="21.42578125" style="108" customWidth="1"/>
    <col min="9477" max="9477" width="14.28515625" style="108" customWidth="1"/>
    <col min="9478" max="9478" width="16.7109375" style="108" customWidth="1"/>
    <col min="9479" max="9479" width="14.7109375" style="108" customWidth="1"/>
    <col min="9480" max="9480" width="13.7109375" style="108" customWidth="1"/>
    <col min="9481" max="9481" width="16" style="108" customWidth="1"/>
    <col min="9482" max="9482" width="17.42578125" style="108" customWidth="1"/>
    <col min="9483" max="9483" width="15.7109375" style="108" customWidth="1"/>
    <col min="9484" max="9484" width="14.7109375" style="108" customWidth="1"/>
    <col min="9485" max="9485" width="15.42578125" style="108" customWidth="1"/>
    <col min="9486" max="9486" width="16" style="108" customWidth="1"/>
    <col min="9487" max="9490" width="16.42578125" style="108" customWidth="1"/>
    <col min="9491" max="9491" width="16.28515625" style="108" customWidth="1"/>
    <col min="9492" max="9492" width="10" style="108" customWidth="1"/>
    <col min="9493" max="9493" width="13.85546875" style="108" customWidth="1"/>
    <col min="9494" max="9728" width="9.28515625" style="108"/>
    <col min="9729" max="9729" width="4" style="108" customWidth="1"/>
    <col min="9730" max="9730" width="54.42578125" style="108" customWidth="1"/>
    <col min="9731" max="9731" width="17.140625" style="108" customWidth="1"/>
    <col min="9732" max="9732" width="21.42578125" style="108" customWidth="1"/>
    <col min="9733" max="9733" width="14.28515625" style="108" customWidth="1"/>
    <col min="9734" max="9734" width="16.7109375" style="108" customWidth="1"/>
    <col min="9735" max="9735" width="14.7109375" style="108" customWidth="1"/>
    <col min="9736" max="9736" width="13.7109375" style="108" customWidth="1"/>
    <col min="9737" max="9737" width="16" style="108" customWidth="1"/>
    <col min="9738" max="9738" width="17.42578125" style="108" customWidth="1"/>
    <col min="9739" max="9739" width="15.7109375" style="108" customWidth="1"/>
    <col min="9740" max="9740" width="14.7109375" style="108" customWidth="1"/>
    <col min="9741" max="9741" width="15.42578125" style="108" customWidth="1"/>
    <col min="9742" max="9742" width="16" style="108" customWidth="1"/>
    <col min="9743" max="9746" width="16.42578125" style="108" customWidth="1"/>
    <col min="9747" max="9747" width="16.28515625" style="108" customWidth="1"/>
    <col min="9748" max="9748" width="10" style="108" customWidth="1"/>
    <col min="9749" max="9749" width="13.85546875" style="108" customWidth="1"/>
    <col min="9750" max="9984" width="9.28515625" style="108"/>
    <col min="9985" max="9985" width="4" style="108" customWidth="1"/>
    <col min="9986" max="9986" width="54.42578125" style="108" customWidth="1"/>
    <col min="9987" max="9987" width="17.140625" style="108" customWidth="1"/>
    <col min="9988" max="9988" width="21.42578125" style="108" customWidth="1"/>
    <col min="9989" max="9989" width="14.28515625" style="108" customWidth="1"/>
    <col min="9990" max="9990" width="16.7109375" style="108" customWidth="1"/>
    <col min="9991" max="9991" width="14.7109375" style="108" customWidth="1"/>
    <col min="9992" max="9992" width="13.7109375" style="108" customWidth="1"/>
    <col min="9993" max="9993" width="16" style="108" customWidth="1"/>
    <col min="9994" max="9994" width="17.42578125" style="108" customWidth="1"/>
    <col min="9995" max="9995" width="15.7109375" style="108" customWidth="1"/>
    <col min="9996" max="9996" width="14.7109375" style="108" customWidth="1"/>
    <col min="9997" max="9997" width="15.42578125" style="108" customWidth="1"/>
    <col min="9998" max="9998" width="16" style="108" customWidth="1"/>
    <col min="9999" max="10002" width="16.42578125" style="108" customWidth="1"/>
    <col min="10003" max="10003" width="16.28515625" style="108" customWidth="1"/>
    <col min="10004" max="10004" width="10" style="108" customWidth="1"/>
    <col min="10005" max="10005" width="13.85546875" style="108" customWidth="1"/>
    <col min="10006" max="10240" width="9.28515625" style="108"/>
    <col min="10241" max="10241" width="4" style="108" customWidth="1"/>
    <col min="10242" max="10242" width="54.42578125" style="108" customWidth="1"/>
    <col min="10243" max="10243" width="17.140625" style="108" customWidth="1"/>
    <col min="10244" max="10244" width="21.42578125" style="108" customWidth="1"/>
    <col min="10245" max="10245" width="14.28515625" style="108" customWidth="1"/>
    <col min="10246" max="10246" width="16.7109375" style="108" customWidth="1"/>
    <col min="10247" max="10247" width="14.7109375" style="108" customWidth="1"/>
    <col min="10248" max="10248" width="13.7109375" style="108" customWidth="1"/>
    <col min="10249" max="10249" width="16" style="108" customWidth="1"/>
    <col min="10250" max="10250" width="17.42578125" style="108" customWidth="1"/>
    <col min="10251" max="10251" width="15.7109375" style="108" customWidth="1"/>
    <col min="10252" max="10252" width="14.7109375" style="108" customWidth="1"/>
    <col min="10253" max="10253" width="15.42578125" style="108" customWidth="1"/>
    <col min="10254" max="10254" width="16" style="108" customWidth="1"/>
    <col min="10255" max="10258" width="16.42578125" style="108" customWidth="1"/>
    <col min="10259" max="10259" width="16.28515625" style="108" customWidth="1"/>
    <col min="10260" max="10260" width="10" style="108" customWidth="1"/>
    <col min="10261" max="10261" width="13.85546875" style="108" customWidth="1"/>
    <col min="10262" max="10496" width="9.28515625" style="108"/>
    <col min="10497" max="10497" width="4" style="108" customWidth="1"/>
    <col min="10498" max="10498" width="54.42578125" style="108" customWidth="1"/>
    <col min="10499" max="10499" width="17.140625" style="108" customWidth="1"/>
    <col min="10500" max="10500" width="21.42578125" style="108" customWidth="1"/>
    <col min="10501" max="10501" width="14.28515625" style="108" customWidth="1"/>
    <col min="10502" max="10502" width="16.7109375" style="108" customWidth="1"/>
    <col min="10503" max="10503" width="14.7109375" style="108" customWidth="1"/>
    <col min="10504" max="10504" width="13.7109375" style="108" customWidth="1"/>
    <col min="10505" max="10505" width="16" style="108" customWidth="1"/>
    <col min="10506" max="10506" width="17.42578125" style="108" customWidth="1"/>
    <col min="10507" max="10507" width="15.7109375" style="108" customWidth="1"/>
    <col min="10508" max="10508" width="14.7109375" style="108" customWidth="1"/>
    <col min="10509" max="10509" width="15.42578125" style="108" customWidth="1"/>
    <col min="10510" max="10510" width="16" style="108" customWidth="1"/>
    <col min="10511" max="10514" width="16.42578125" style="108" customWidth="1"/>
    <col min="10515" max="10515" width="16.28515625" style="108" customWidth="1"/>
    <col min="10516" max="10516" width="10" style="108" customWidth="1"/>
    <col min="10517" max="10517" width="13.85546875" style="108" customWidth="1"/>
    <col min="10518" max="10752" width="9.28515625" style="108"/>
    <col min="10753" max="10753" width="4" style="108" customWidth="1"/>
    <col min="10754" max="10754" width="54.42578125" style="108" customWidth="1"/>
    <col min="10755" max="10755" width="17.140625" style="108" customWidth="1"/>
    <col min="10756" max="10756" width="21.42578125" style="108" customWidth="1"/>
    <col min="10757" max="10757" width="14.28515625" style="108" customWidth="1"/>
    <col min="10758" max="10758" width="16.7109375" style="108" customWidth="1"/>
    <col min="10759" max="10759" width="14.7109375" style="108" customWidth="1"/>
    <col min="10760" max="10760" width="13.7109375" style="108" customWidth="1"/>
    <col min="10761" max="10761" width="16" style="108" customWidth="1"/>
    <col min="10762" max="10762" width="17.42578125" style="108" customWidth="1"/>
    <col min="10763" max="10763" width="15.7109375" style="108" customWidth="1"/>
    <col min="10764" max="10764" width="14.7109375" style="108" customWidth="1"/>
    <col min="10765" max="10765" width="15.42578125" style="108" customWidth="1"/>
    <col min="10766" max="10766" width="16" style="108" customWidth="1"/>
    <col min="10767" max="10770" width="16.42578125" style="108" customWidth="1"/>
    <col min="10771" max="10771" width="16.28515625" style="108" customWidth="1"/>
    <col min="10772" max="10772" width="10" style="108" customWidth="1"/>
    <col min="10773" max="10773" width="13.85546875" style="108" customWidth="1"/>
    <col min="10774" max="11008" width="9.28515625" style="108"/>
    <col min="11009" max="11009" width="4" style="108" customWidth="1"/>
    <col min="11010" max="11010" width="54.42578125" style="108" customWidth="1"/>
    <col min="11011" max="11011" width="17.140625" style="108" customWidth="1"/>
    <col min="11012" max="11012" width="21.42578125" style="108" customWidth="1"/>
    <col min="11013" max="11013" width="14.28515625" style="108" customWidth="1"/>
    <col min="11014" max="11014" width="16.7109375" style="108" customWidth="1"/>
    <col min="11015" max="11015" width="14.7109375" style="108" customWidth="1"/>
    <col min="11016" max="11016" width="13.7109375" style="108" customWidth="1"/>
    <col min="11017" max="11017" width="16" style="108" customWidth="1"/>
    <col min="11018" max="11018" width="17.42578125" style="108" customWidth="1"/>
    <col min="11019" max="11019" width="15.7109375" style="108" customWidth="1"/>
    <col min="11020" max="11020" width="14.7109375" style="108" customWidth="1"/>
    <col min="11021" max="11021" width="15.42578125" style="108" customWidth="1"/>
    <col min="11022" max="11022" width="16" style="108" customWidth="1"/>
    <col min="11023" max="11026" width="16.42578125" style="108" customWidth="1"/>
    <col min="11027" max="11027" width="16.28515625" style="108" customWidth="1"/>
    <col min="11028" max="11028" width="10" style="108" customWidth="1"/>
    <col min="11029" max="11029" width="13.85546875" style="108" customWidth="1"/>
    <col min="11030" max="11264" width="9.28515625" style="108"/>
    <col min="11265" max="11265" width="4" style="108" customWidth="1"/>
    <col min="11266" max="11266" width="54.42578125" style="108" customWidth="1"/>
    <col min="11267" max="11267" width="17.140625" style="108" customWidth="1"/>
    <col min="11268" max="11268" width="21.42578125" style="108" customWidth="1"/>
    <col min="11269" max="11269" width="14.28515625" style="108" customWidth="1"/>
    <col min="11270" max="11270" width="16.7109375" style="108" customWidth="1"/>
    <col min="11271" max="11271" width="14.7109375" style="108" customWidth="1"/>
    <col min="11272" max="11272" width="13.7109375" style="108" customWidth="1"/>
    <col min="11273" max="11273" width="16" style="108" customWidth="1"/>
    <col min="11274" max="11274" width="17.42578125" style="108" customWidth="1"/>
    <col min="11275" max="11275" width="15.7109375" style="108" customWidth="1"/>
    <col min="11276" max="11276" width="14.7109375" style="108" customWidth="1"/>
    <col min="11277" max="11277" width="15.42578125" style="108" customWidth="1"/>
    <col min="11278" max="11278" width="16" style="108" customWidth="1"/>
    <col min="11279" max="11282" width="16.42578125" style="108" customWidth="1"/>
    <col min="11283" max="11283" width="16.28515625" style="108" customWidth="1"/>
    <col min="11284" max="11284" width="10" style="108" customWidth="1"/>
    <col min="11285" max="11285" width="13.85546875" style="108" customWidth="1"/>
    <col min="11286" max="11520" width="9.28515625" style="108"/>
    <col min="11521" max="11521" width="4" style="108" customWidth="1"/>
    <col min="11522" max="11522" width="54.42578125" style="108" customWidth="1"/>
    <col min="11523" max="11523" width="17.140625" style="108" customWidth="1"/>
    <col min="11524" max="11524" width="21.42578125" style="108" customWidth="1"/>
    <col min="11525" max="11525" width="14.28515625" style="108" customWidth="1"/>
    <col min="11526" max="11526" width="16.7109375" style="108" customWidth="1"/>
    <col min="11527" max="11527" width="14.7109375" style="108" customWidth="1"/>
    <col min="11528" max="11528" width="13.7109375" style="108" customWidth="1"/>
    <col min="11529" max="11529" width="16" style="108" customWidth="1"/>
    <col min="11530" max="11530" width="17.42578125" style="108" customWidth="1"/>
    <col min="11531" max="11531" width="15.7109375" style="108" customWidth="1"/>
    <col min="11532" max="11532" width="14.7109375" style="108" customWidth="1"/>
    <col min="11533" max="11533" width="15.42578125" style="108" customWidth="1"/>
    <col min="11534" max="11534" width="16" style="108" customWidth="1"/>
    <col min="11535" max="11538" width="16.42578125" style="108" customWidth="1"/>
    <col min="11539" max="11539" width="16.28515625" style="108" customWidth="1"/>
    <col min="11540" max="11540" width="10" style="108" customWidth="1"/>
    <col min="11541" max="11541" width="13.85546875" style="108" customWidth="1"/>
    <col min="11542" max="11776" width="9.28515625" style="108"/>
    <col min="11777" max="11777" width="4" style="108" customWidth="1"/>
    <col min="11778" max="11778" width="54.42578125" style="108" customWidth="1"/>
    <col min="11779" max="11779" width="17.140625" style="108" customWidth="1"/>
    <col min="11780" max="11780" width="21.42578125" style="108" customWidth="1"/>
    <col min="11781" max="11781" width="14.28515625" style="108" customWidth="1"/>
    <col min="11782" max="11782" width="16.7109375" style="108" customWidth="1"/>
    <col min="11783" max="11783" width="14.7109375" style="108" customWidth="1"/>
    <col min="11784" max="11784" width="13.7109375" style="108" customWidth="1"/>
    <col min="11785" max="11785" width="16" style="108" customWidth="1"/>
    <col min="11786" max="11786" width="17.42578125" style="108" customWidth="1"/>
    <col min="11787" max="11787" width="15.7109375" style="108" customWidth="1"/>
    <col min="11788" max="11788" width="14.7109375" style="108" customWidth="1"/>
    <col min="11789" max="11789" width="15.42578125" style="108" customWidth="1"/>
    <col min="11790" max="11790" width="16" style="108" customWidth="1"/>
    <col min="11791" max="11794" width="16.42578125" style="108" customWidth="1"/>
    <col min="11795" max="11795" width="16.28515625" style="108" customWidth="1"/>
    <col min="11796" max="11796" width="10" style="108" customWidth="1"/>
    <col min="11797" max="11797" width="13.85546875" style="108" customWidth="1"/>
    <col min="11798" max="12032" width="9.28515625" style="108"/>
    <col min="12033" max="12033" width="4" style="108" customWidth="1"/>
    <col min="12034" max="12034" width="54.42578125" style="108" customWidth="1"/>
    <col min="12035" max="12035" width="17.140625" style="108" customWidth="1"/>
    <col min="12036" max="12036" width="21.42578125" style="108" customWidth="1"/>
    <col min="12037" max="12037" width="14.28515625" style="108" customWidth="1"/>
    <col min="12038" max="12038" width="16.7109375" style="108" customWidth="1"/>
    <col min="12039" max="12039" width="14.7109375" style="108" customWidth="1"/>
    <col min="12040" max="12040" width="13.7109375" style="108" customWidth="1"/>
    <col min="12041" max="12041" width="16" style="108" customWidth="1"/>
    <col min="12042" max="12042" width="17.42578125" style="108" customWidth="1"/>
    <col min="12043" max="12043" width="15.7109375" style="108" customWidth="1"/>
    <col min="12044" max="12044" width="14.7109375" style="108" customWidth="1"/>
    <col min="12045" max="12045" width="15.42578125" style="108" customWidth="1"/>
    <col min="12046" max="12046" width="16" style="108" customWidth="1"/>
    <col min="12047" max="12050" width="16.42578125" style="108" customWidth="1"/>
    <col min="12051" max="12051" width="16.28515625" style="108" customWidth="1"/>
    <col min="12052" max="12052" width="10" style="108" customWidth="1"/>
    <col min="12053" max="12053" width="13.85546875" style="108" customWidth="1"/>
    <col min="12054" max="12288" width="9.28515625" style="108"/>
    <col min="12289" max="12289" width="4" style="108" customWidth="1"/>
    <col min="12290" max="12290" width="54.42578125" style="108" customWidth="1"/>
    <col min="12291" max="12291" width="17.140625" style="108" customWidth="1"/>
    <col min="12292" max="12292" width="21.42578125" style="108" customWidth="1"/>
    <col min="12293" max="12293" width="14.28515625" style="108" customWidth="1"/>
    <col min="12294" max="12294" width="16.7109375" style="108" customWidth="1"/>
    <col min="12295" max="12295" width="14.7109375" style="108" customWidth="1"/>
    <col min="12296" max="12296" width="13.7109375" style="108" customWidth="1"/>
    <col min="12297" max="12297" width="16" style="108" customWidth="1"/>
    <col min="12298" max="12298" width="17.42578125" style="108" customWidth="1"/>
    <col min="12299" max="12299" width="15.7109375" style="108" customWidth="1"/>
    <col min="12300" max="12300" width="14.7109375" style="108" customWidth="1"/>
    <col min="12301" max="12301" width="15.42578125" style="108" customWidth="1"/>
    <col min="12302" max="12302" width="16" style="108" customWidth="1"/>
    <col min="12303" max="12306" width="16.42578125" style="108" customWidth="1"/>
    <col min="12307" max="12307" width="16.28515625" style="108" customWidth="1"/>
    <col min="12308" max="12308" width="10" style="108" customWidth="1"/>
    <col min="12309" max="12309" width="13.85546875" style="108" customWidth="1"/>
    <col min="12310" max="12544" width="9.28515625" style="108"/>
    <col min="12545" max="12545" width="4" style="108" customWidth="1"/>
    <col min="12546" max="12546" width="54.42578125" style="108" customWidth="1"/>
    <col min="12547" max="12547" width="17.140625" style="108" customWidth="1"/>
    <col min="12548" max="12548" width="21.42578125" style="108" customWidth="1"/>
    <col min="12549" max="12549" width="14.28515625" style="108" customWidth="1"/>
    <col min="12550" max="12550" width="16.7109375" style="108" customWidth="1"/>
    <col min="12551" max="12551" width="14.7109375" style="108" customWidth="1"/>
    <col min="12552" max="12552" width="13.7109375" style="108" customWidth="1"/>
    <col min="12553" max="12553" width="16" style="108" customWidth="1"/>
    <col min="12554" max="12554" width="17.42578125" style="108" customWidth="1"/>
    <col min="12555" max="12555" width="15.7109375" style="108" customWidth="1"/>
    <col min="12556" max="12556" width="14.7109375" style="108" customWidth="1"/>
    <col min="12557" max="12557" width="15.42578125" style="108" customWidth="1"/>
    <col min="12558" max="12558" width="16" style="108" customWidth="1"/>
    <col min="12559" max="12562" width="16.42578125" style="108" customWidth="1"/>
    <col min="12563" max="12563" width="16.28515625" style="108" customWidth="1"/>
    <col min="12564" max="12564" width="10" style="108" customWidth="1"/>
    <col min="12565" max="12565" width="13.85546875" style="108" customWidth="1"/>
    <col min="12566" max="12800" width="9.28515625" style="108"/>
    <col min="12801" max="12801" width="4" style="108" customWidth="1"/>
    <col min="12802" max="12802" width="54.42578125" style="108" customWidth="1"/>
    <col min="12803" max="12803" width="17.140625" style="108" customWidth="1"/>
    <col min="12804" max="12804" width="21.42578125" style="108" customWidth="1"/>
    <col min="12805" max="12805" width="14.28515625" style="108" customWidth="1"/>
    <col min="12806" max="12806" width="16.7109375" style="108" customWidth="1"/>
    <col min="12807" max="12807" width="14.7109375" style="108" customWidth="1"/>
    <col min="12808" max="12808" width="13.7109375" style="108" customWidth="1"/>
    <col min="12809" max="12809" width="16" style="108" customWidth="1"/>
    <col min="12810" max="12810" width="17.42578125" style="108" customWidth="1"/>
    <col min="12811" max="12811" width="15.7109375" style="108" customWidth="1"/>
    <col min="12812" max="12812" width="14.7109375" style="108" customWidth="1"/>
    <col min="12813" max="12813" width="15.42578125" style="108" customWidth="1"/>
    <col min="12814" max="12814" width="16" style="108" customWidth="1"/>
    <col min="12815" max="12818" width="16.42578125" style="108" customWidth="1"/>
    <col min="12819" max="12819" width="16.28515625" style="108" customWidth="1"/>
    <col min="12820" max="12820" width="10" style="108" customWidth="1"/>
    <col min="12821" max="12821" width="13.85546875" style="108" customWidth="1"/>
    <col min="12822" max="13056" width="9.28515625" style="108"/>
    <col min="13057" max="13057" width="4" style="108" customWidth="1"/>
    <col min="13058" max="13058" width="54.42578125" style="108" customWidth="1"/>
    <col min="13059" max="13059" width="17.140625" style="108" customWidth="1"/>
    <col min="13060" max="13060" width="21.42578125" style="108" customWidth="1"/>
    <col min="13061" max="13061" width="14.28515625" style="108" customWidth="1"/>
    <col min="13062" max="13062" width="16.7109375" style="108" customWidth="1"/>
    <col min="13063" max="13063" width="14.7109375" style="108" customWidth="1"/>
    <col min="13064" max="13064" width="13.7109375" style="108" customWidth="1"/>
    <col min="13065" max="13065" width="16" style="108" customWidth="1"/>
    <col min="13066" max="13066" width="17.42578125" style="108" customWidth="1"/>
    <col min="13067" max="13067" width="15.7109375" style="108" customWidth="1"/>
    <col min="13068" max="13068" width="14.7109375" style="108" customWidth="1"/>
    <col min="13069" max="13069" width="15.42578125" style="108" customWidth="1"/>
    <col min="13070" max="13070" width="16" style="108" customWidth="1"/>
    <col min="13071" max="13074" width="16.42578125" style="108" customWidth="1"/>
    <col min="13075" max="13075" width="16.28515625" style="108" customWidth="1"/>
    <col min="13076" max="13076" width="10" style="108" customWidth="1"/>
    <col min="13077" max="13077" width="13.85546875" style="108" customWidth="1"/>
    <col min="13078" max="13312" width="9.28515625" style="108"/>
    <col min="13313" max="13313" width="4" style="108" customWidth="1"/>
    <col min="13314" max="13314" width="54.42578125" style="108" customWidth="1"/>
    <col min="13315" max="13315" width="17.140625" style="108" customWidth="1"/>
    <col min="13316" max="13316" width="21.42578125" style="108" customWidth="1"/>
    <col min="13317" max="13317" width="14.28515625" style="108" customWidth="1"/>
    <col min="13318" max="13318" width="16.7109375" style="108" customWidth="1"/>
    <col min="13319" max="13319" width="14.7109375" style="108" customWidth="1"/>
    <col min="13320" max="13320" width="13.7109375" style="108" customWidth="1"/>
    <col min="13321" max="13321" width="16" style="108" customWidth="1"/>
    <col min="13322" max="13322" width="17.42578125" style="108" customWidth="1"/>
    <col min="13323" max="13323" width="15.7109375" style="108" customWidth="1"/>
    <col min="13324" max="13324" width="14.7109375" style="108" customWidth="1"/>
    <col min="13325" max="13325" width="15.42578125" style="108" customWidth="1"/>
    <col min="13326" max="13326" width="16" style="108" customWidth="1"/>
    <col min="13327" max="13330" width="16.42578125" style="108" customWidth="1"/>
    <col min="13331" max="13331" width="16.28515625" style="108" customWidth="1"/>
    <col min="13332" max="13332" width="10" style="108" customWidth="1"/>
    <col min="13333" max="13333" width="13.85546875" style="108" customWidth="1"/>
    <col min="13334" max="13568" width="9.28515625" style="108"/>
    <col min="13569" max="13569" width="4" style="108" customWidth="1"/>
    <col min="13570" max="13570" width="54.42578125" style="108" customWidth="1"/>
    <col min="13571" max="13571" width="17.140625" style="108" customWidth="1"/>
    <col min="13572" max="13572" width="21.42578125" style="108" customWidth="1"/>
    <col min="13573" max="13573" width="14.28515625" style="108" customWidth="1"/>
    <col min="13574" max="13574" width="16.7109375" style="108" customWidth="1"/>
    <col min="13575" max="13575" width="14.7109375" style="108" customWidth="1"/>
    <col min="13576" max="13576" width="13.7109375" style="108" customWidth="1"/>
    <col min="13577" max="13577" width="16" style="108" customWidth="1"/>
    <col min="13578" max="13578" width="17.42578125" style="108" customWidth="1"/>
    <col min="13579" max="13579" width="15.7109375" style="108" customWidth="1"/>
    <col min="13580" max="13580" width="14.7109375" style="108" customWidth="1"/>
    <col min="13581" max="13581" width="15.42578125" style="108" customWidth="1"/>
    <col min="13582" max="13582" width="16" style="108" customWidth="1"/>
    <col min="13583" max="13586" width="16.42578125" style="108" customWidth="1"/>
    <col min="13587" max="13587" width="16.28515625" style="108" customWidth="1"/>
    <col min="13588" max="13588" width="10" style="108" customWidth="1"/>
    <col min="13589" max="13589" width="13.85546875" style="108" customWidth="1"/>
    <col min="13590" max="13824" width="9.28515625" style="108"/>
    <col min="13825" max="13825" width="4" style="108" customWidth="1"/>
    <col min="13826" max="13826" width="54.42578125" style="108" customWidth="1"/>
    <col min="13827" max="13827" width="17.140625" style="108" customWidth="1"/>
    <col min="13828" max="13828" width="21.42578125" style="108" customWidth="1"/>
    <col min="13829" max="13829" width="14.28515625" style="108" customWidth="1"/>
    <col min="13830" max="13830" width="16.7109375" style="108" customWidth="1"/>
    <col min="13831" max="13831" width="14.7109375" style="108" customWidth="1"/>
    <col min="13832" max="13832" width="13.7109375" style="108" customWidth="1"/>
    <col min="13833" max="13833" width="16" style="108" customWidth="1"/>
    <col min="13834" max="13834" width="17.42578125" style="108" customWidth="1"/>
    <col min="13835" max="13835" width="15.7109375" style="108" customWidth="1"/>
    <col min="13836" max="13836" width="14.7109375" style="108" customWidth="1"/>
    <col min="13837" max="13837" width="15.42578125" style="108" customWidth="1"/>
    <col min="13838" max="13838" width="16" style="108" customWidth="1"/>
    <col min="13839" max="13842" width="16.42578125" style="108" customWidth="1"/>
    <col min="13843" max="13843" width="16.28515625" style="108" customWidth="1"/>
    <col min="13844" max="13844" width="10" style="108" customWidth="1"/>
    <col min="13845" max="13845" width="13.85546875" style="108" customWidth="1"/>
    <col min="13846" max="14080" width="9.28515625" style="108"/>
    <col min="14081" max="14081" width="4" style="108" customWidth="1"/>
    <col min="14082" max="14082" width="54.42578125" style="108" customWidth="1"/>
    <col min="14083" max="14083" width="17.140625" style="108" customWidth="1"/>
    <col min="14084" max="14084" width="21.42578125" style="108" customWidth="1"/>
    <col min="14085" max="14085" width="14.28515625" style="108" customWidth="1"/>
    <col min="14086" max="14086" width="16.7109375" style="108" customWidth="1"/>
    <col min="14087" max="14087" width="14.7109375" style="108" customWidth="1"/>
    <col min="14088" max="14088" width="13.7109375" style="108" customWidth="1"/>
    <col min="14089" max="14089" width="16" style="108" customWidth="1"/>
    <col min="14090" max="14090" width="17.42578125" style="108" customWidth="1"/>
    <col min="14091" max="14091" width="15.7109375" style="108" customWidth="1"/>
    <col min="14092" max="14092" width="14.7109375" style="108" customWidth="1"/>
    <col min="14093" max="14093" width="15.42578125" style="108" customWidth="1"/>
    <col min="14094" max="14094" width="16" style="108" customWidth="1"/>
    <col min="14095" max="14098" width="16.42578125" style="108" customWidth="1"/>
    <col min="14099" max="14099" width="16.28515625" style="108" customWidth="1"/>
    <col min="14100" max="14100" width="10" style="108" customWidth="1"/>
    <col min="14101" max="14101" width="13.85546875" style="108" customWidth="1"/>
    <col min="14102" max="14336" width="9.28515625" style="108"/>
    <col min="14337" max="14337" width="4" style="108" customWidth="1"/>
    <col min="14338" max="14338" width="54.42578125" style="108" customWidth="1"/>
    <col min="14339" max="14339" width="17.140625" style="108" customWidth="1"/>
    <col min="14340" max="14340" width="21.42578125" style="108" customWidth="1"/>
    <col min="14341" max="14341" width="14.28515625" style="108" customWidth="1"/>
    <col min="14342" max="14342" width="16.7109375" style="108" customWidth="1"/>
    <col min="14343" max="14343" width="14.7109375" style="108" customWidth="1"/>
    <col min="14344" max="14344" width="13.7109375" style="108" customWidth="1"/>
    <col min="14345" max="14345" width="16" style="108" customWidth="1"/>
    <col min="14346" max="14346" width="17.42578125" style="108" customWidth="1"/>
    <col min="14347" max="14347" width="15.7109375" style="108" customWidth="1"/>
    <col min="14348" max="14348" width="14.7109375" style="108" customWidth="1"/>
    <col min="14349" max="14349" width="15.42578125" style="108" customWidth="1"/>
    <col min="14350" max="14350" width="16" style="108" customWidth="1"/>
    <col min="14351" max="14354" width="16.42578125" style="108" customWidth="1"/>
    <col min="14355" max="14355" width="16.28515625" style="108" customWidth="1"/>
    <col min="14356" max="14356" width="10" style="108" customWidth="1"/>
    <col min="14357" max="14357" width="13.85546875" style="108" customWidth="1"/>
    <col min="14358" max="14592" width="9.28515625" style="108"/>
    <col min="14593" max="14593" width="4" style="108" customWidth="1"/>
    <col min="14594" max="14594" width="54.42578125" style="108" customWidth="1"/>
    <col min="14595" max="14595" width="17.140625" style="108" customWidth="1"/>
    <col min="14596" max="14596" width="21.42578125" style="108" customWidth="1"/>
    <col min="14597" max="14597" width="14.28515625" style="108" customWidth="1"/>
    <col min="14598" max="14598" width="16.7109375" style="108" customWidth="1"/>
    <col min="14599" max="14599" width="14.7109375" style="108" customWidth="1"/>
    <col min="14600" max="14600" width="13.7109375" style="108" customWidth="1"/>
    <col min="14601" max="14601" width="16" style="108" customWidth="1"/>
    <col min="14602" max="14602" width="17.42578125" style="108" customWidth="1"/>
    <col min="14603" max="14603" width="15.7109375" style="108" customWidth="1"/>
    <col min="14604" max="14604" width="14.7109375" style="108" customWidth="1"/>
    <col min="14605" max="14605" width="15.42578125" style="108" customWidth="1"/>
    <col min="14606" max="14606" width="16" style="108" customWidth="1"/>
    <col min="14607" max="14610" width="16.42578125" style="108" customWidth="1"/>
    <col min="14611" max="14611" width="16.28515625" style="108" customWidth="1"/>
    <col min="14612" max="14612" width="10" style="108" customWidth="1"/>
    <col min="14613" max="14613" width="13.85546875" style="108" customWidth="1"/>
    <col min="14614" max="14848" width="9.28515625" style="108"/>
    <col min="14849" max="14849" width="4" style="108" customWidth="1"/>
    <col min="14850" max="14850" width="54.42578125" style="108" customWidth="1"/>
    <col min="14851" max="14851" width="17.140625" style="108" customWidth="1"/>
    <col min="14852" max="14852" width="21.42578125" style="108" customWidth="1"/>
    <col min="14853" max="14853" width="14.28515625" style="108" customWidth="1"/>
    <col min="14854" max="14854" width="16.7109375" style="108" customWidth="1"/>
    <col min="14855" max="14855" width="14.7109375" style="108" customWidth="1"/>
    <col min="14856" max="14856" width="13.7109375" style="108" customWidth="1"/>
    <col min="14857" max="14857" width="16" style="108" customWidth="1"/>
    <col min="14858" max="14858" width="17.42578125" style="108" customWidth="1"/>
    <col min="14859" max="14859" width="15.7109375" style="108" customWidth="1"/>
    <col min="14860" max="14860" width="14.7109375" style="108" customWidth="1"/>
    <col min="14861" max="14861" width="15.42578125" style="108" customWidth="1"/>
    <col min="14862" max="14862" width="16" style="108" customWidth="1"/>
    <col min="14863" max="14866" width="16.42578125" style="108" customWidth="1"/>
    <col min="14867" max="14867" width="16.28515625" style="108" customWidth="1"/>
    <col min="14868" max="14868" width="10" style="108" customWidth="1"/>
    <col min="14869" max="14869" width="13.85546875" style="108" customWidth="1"/>
    <col min="14870" max="15104" width="9.28515625" style="108"/>
    <col min="15105" max="15105" width="4" style="108" customWidth="1"/>
    <col min="15106" max="15106" width="54.42578125" style="108" customWidth="1"/>
    <col min="15107" max="15107" width="17.140625" style="108" customWidth="1"/>
    <col min="15108" max="15108" width="21.42578125" style="108" customWidth="1"/>
    <col min="15109" max="15109" width="14.28515625" style="108" customWidth="1"/>
    <col min="15110" max="15110" width="16.7109375" style="108" customWidth="1"/>
    <col min="15111" max="15111" width="14.7109375" style="108" customWidth="1"/>
    <col min="15112" max="15112" width="13.7109375" style="108" customWidth="1"/>
    <col min="15113" max="15113" width="16" style="108" customWidth="1"/>
    <col min="15114" max="15114" width="17.42578125" style="108" customWidth="1"/>
    <col min="15115" max="15115" width="15.7109375" style="108" customWidth="1"/>
    <col min="15116" max="15116" width="14.7109375" style="108" customWidth="1"/>
    <col min="15117" max="15117" width="15.42578125" style="108" customWidth="1"/>
    <col min="15118" max="15118" width="16" style="108" customWidth="1"/>
    <col min="15119" max="15122" width="16.42578125" style="108" customWidth="1"/>
    <col min="15123" max="15123" width="16.28515625" style="108" customWidth="1"/>
    <col min="15124" max="15124" width="10" style="108" customWidth="1"/>
    <col min="15125" max="15125" width="13.85546875" style="108" customWidth="1"/>
    <col min="15126" max="15360" width="9.28515625" style="108"/>
    <col min="15361" max="15361" width="4" style="108" customWidth="1"/>
    <col min="15362" max="15362" width="54.42578125" style="108" customWidth="1"/>
    <col min="15363" max="15363" width="17.140625" style="108" customWidth="1"/>
    <col min="15364" max="15364" width="21.42578125" style="108" customWidth="1"/>
    <col min="15365" max="15365" width="14.28515625" style="108" customWidth="1"/>
    <col min="15366" max="15366" width="16.7109375" style="108" customWidth="1"/>
    <col min="15367" max="15367" width="14.7109375" style="108" customWidth="1"/>
    <col min="15368" max="15368" width="13.7109375" style="108" customWidth="1"/>
    <col min="15369" max="15369" width="16" style="108" customWidth="1"/>
    <col min="15370" max="15370" width="17.42578125" style="108" customWidth="1"/>
    <col min="15371" max="15371" width="15.7109375" style="108" customWidth="1"/>
    <col min="15372" max="15372" width="14.7109375" style="108" customWidth="1"/>
    <col min="15373" max="15373" width="15.42578125" style="108" customWidth="1"/>
    <col min="15374" max="15374" width="16" style="108" customWidth="1"/>
    <col min="15375" max="15378" width="16.42578125" style="108" customWidth="1"/>
    <col min="15379" max="15379" width="16.28515625" style="108" customWidth="1"/>
    <col min="15380" max="15380" width="10" style="108" customWidth="1"/>
    <col min="15381" max="15381" width="13.85546875" style="108" customWidth="1"/>
    <col min="15382" max="15616" width="9.28515625" style="108"/>
    <col min="15617" max="15617" width="4" style="108" customWidth="1"/>
    <col min="15618" max="15618" width="54.42578125" style="108" customWidth="1"/>
    <col min="15619" max="15619" width="17.140625" style="108" customWidth="1"/>
    <col min="15620" max="15620" width="21.42578125" style="108" customWidth="1"/>
    <col min="15621" max="15621" width="14.28515625" style="108" customWidth="1"/>
    <col min="15622" max="15622" width="16.7109375" style="108" customWidth="1"/>
    <col min="15623" max="15623" width="14.7109375" style="108" customWidth="1"/>
    <col min="15624" max="15624" width="13.7109375" style="108" customWidth="1"/>
    <col min="15625" max="15625" width="16" style="108" customWidth="1"/>
    <col min="15626" max="15626" width="17.42578125" style="108" customWidth="1"/>
    <col min="15627" max="15627" width="15.7109375" style="108" customWidth="1"/>
    <col min="15628" max="15628" width="14.7109375" style="108" customWidth="1"/>
    <col min="15629" max="15629" width="15.42578125" style="108" customWidth="1"/>
    <col min="15630" max="15630" width="16" style="108" customWidth="1"/>
    <col min="15631" max="15634" width="16.42578125" style="108" customWidth="1"/>
    <col min="15635" max="15635" width="16.28515625" style="108" customWidth="1"/>
    <col min="15636" max="15636" width="10" style="108" customWidth="1"/>
    <col min="15637" max="15637" width="13.85546875" style="108" customWidth="1"/>
    <col min="15638" max="15872" width="9.28515625" style="108"/>
    <col min="15873" max="15873" width="4" style="108" customWidth="1"/>
    <col min="15874" max="15874" width="54.42578125" style="108" customWidth="1"/>
    <col min="15875" max="15875" width="17.140625" style="108" customWidth="1"/>
    <col min="15876" max="15876" width="21.42578125" style="108" customWidth="1"/>
    <col min="15877" max="15877" width="14.28515625" style="108" customWidth="1"/>
    <col min="15878" max="15878" width="16.7109375" style="108" customWidth="1"/>
    <col min="15879" max="15879" width="14.7109375" style="108" customWidth="1"/>
    <col min="15880" max="15880" width="13.7109375" style="108" customWidth="1"/>
    <col min="15881" max="15881" width="16" style="108" customWidth="1"/>
    <col min="15882" max="15882" width="17.42578125" style="108" customWidth="1"/>
    <col min="15883" max="15883" width="15.7109375" style="108" customWidth="1"/>
    <col min="15884" max="15884" width="14.7109375" style="108" customWidth="1"/>
    <col min="15885" max="15885" width="15.42578125" style="108" customWidth="1"/>
    <col min="15886" max="15886" width="16" style="108" customWidth="1"/>
    <col min="15887" max="15890" width="16.42578125" style="108" customWidth="1"/>
    <col min="15891" max="15891" width="16.28515625" style="108" customWidth="1"/>
    <col min="15892" max="15892" width="10" style="108" customWidth="1"/>
    <col min="15893" max="15893" width="13.85546875" style="108" customWidth="1"/>
    <col min="15894" max="16128" width="9.28515625" style="108"/>
    <col min="16129" max="16129" width="4" style="108" customWidth="1"/>
    <col min="16130" max="16130" width="54.42578125" style="108" customWidth="1"/>
    <col min="16131" max="16131" width="17.140625" style="108" customWidth="1"/>
    <col min="16132" max="16132" width="21.42578125" style="108" customWidth="1"/>
    <col min="16133" max="16133" width="14.28515625" style="108" customWidth="1"/>
    <col min="16134" max="16134" width="16.7109375" style="108" customWidth="1"/>
    <col min="16135" max="16135" width="14.7109375" style="108" customWidth="1"/>
    <col min="16136" max="16136" width="13.7109375" style="108" customWidth="1"/>
    <col min="16137" max="16137" width="16" style="108" customWidth="1"/>
    <col min="16138" max="16138" width="17.42578125" style="108" customWidth="1"/>
    <col min="16139" max="16139" width="15.7109375" style="108" customWidth="1"/>
    <col min="16140" max="16140" width="14.7109375" style="108" customWidth="1"/>
    <col min="16141" max="16141" width="15.42578125" style="108" customWidth="1"/>
    <col min="16142" max="16142" width="16" style="108" customWidth="1"/>
    <col min="16143" max="16146" width="16.42578125" style="108" customWidth="1"/>
    <col min="16147" max="16147" width="16.28515625" style="108" customWidth="1"/>
    <col min="16148" max="16148" width="10" style="108" customWidth="1"/>
    <col min="16149" max="16149" width="13.85546875" style="108" customWidth="1"/>
    <col min="16150" max="16384" width="9.28515625" style="108"/>
  </cols>
  <sheetData>
    <row r="1" spans="1:21" s="104" customFormat="1" ht="24.75" customHeight="1">
      <c r="A1" s="741"/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U1" s="105"/>
    </row>
    <row r="2" spans="1:21" s="104" customFormat="1" ht="24.75" customHeight="1">
      <c r="A2" s="741" t="s">
        <v>189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  <c r="R2" s="741"/>
      <c r="U2" s="105"/>
    </row>
    <row r="3" spans="1:21" s="104" customFormat="1" ht="24.75" customHeight="1">
      <c r="A3" s="742" t="s">
        <v>715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  <c r="R3" s="742"/>
      <c r="U3" s="105"/>
    </row>
    <row r="4" spans="1:21" s="106" customFormat="1" ht="24.75" customHeight="1">
      <c r="A4" s="743" t="s">
        <v>129</v>
      </c>
      <c r="B4" s="743"/>
      <c r="C4" s="743"/>
      <c r="D4" s="743"/>
      <c r="E4" s="743"/>
      <c r="F4" s="743"/>
      <c r="G4" s="743"/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U4" s="107"/>
    </row>
    <row r="5" spans="1:21" ht="24.75" customHeight="1" thickBot="1">
      <c r="A5" s="744" t="s">
        <v>2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  <c r="L5" s="744"/>
      <c r="M5" s="744"/>
      <c r="N5" s="744"/>
      <c r="O5" s="744"/>
      <c r="P5" s="744"/>
      <c r="Q5" s="744"/>
      <c r="R5" s="744"/>
    </row>
    <row r="6" spans="1:21" s="110" customFormat="1" ht="18" customHeight="1" thickBot="1">
      <c r="A6" s="740" t="s">
        <v>108</v>
      </c>
      <c r="B6" s="738" t="s">
        <v>130</v>
      </c>
      <c r="C6" s="728" t="s">
        <v>131</v>
      </c>
      <c r="D6" s="728" t="s">
        <v>132</v>
      </c>
      <c r="E6" s="728" t="s">
        <v>133</v>
      </c>
      <c r="F6" s="734" t="s">
        <v>134</v>
      </c>
      <c r="G6" s="735"/>
      <c r="H6" s="736"/>
      <c r="I6" s="728" t="s">
        <v>135</v>
      </c>
      <c r="J6" s="728" t="s">
        <v>136</v>
      </c>
      <c r="K6" s="737" t="s">
        <v>137</v>
      </c>
      <c r="L6" s="738" t="s">
        <v>138</v>
      </c>
      <c r="M6" s="737" t="s">
        <v>139</v>
      </c>
      <c r="N6" s="745" t="s">
        <v>140</v>
      </c>
      <c r="O6" s="747" t="s">
        <v>141</v>
      </c>
      <c r="P6" s="726" t="s">
        <v>142</v>
      </c>
      <c r="Q6" s="726" t="s">
        <v>143</v>
      </c>
      <c r="R6" s="728" t="s">
        <v>144</v>
      </c>
      <c r="U6" s="109"/>
    </row>
    <row r="7" spans="1:21" s="111" customFormat="1" ht="66" customHeight="1" thickBot="1">
      <c r="A7" s="740"/>
      <c r="B7" s="738"/>
      <c r="C7" s="729"/>
      <c r="D7" s="729"/>
      <c r="E7" s="729"/>
      <c r="F7" s="499" t="s">
        <v>145</v>
      </c>
      <c r="G7" s="499" t="s">
        <v>146</v>
      </c>
      <c r="H7" s="499" t="s">
        <v>147</v>
      </c>
      <c r="I7" s="729"/>
      <c r="J7" s="729"/>
      <c r="K7" s="728"/>
      <c r="L7" s="739"/>
      <c r="M7" s="728"/>
      <c r="N7" s="746"/>
      <c r="O7" s="748"/>
      <c r="P7" s="727"/>
      <c r="Q7" s="727"/>
      <c r="R7" s="729"/>
      <c r="U7" s="112"/>
    </row>
    <row r="8" spans="1:21" s="111" customFormat="1" ht="14.25" customHeight="1" thickBot="1">
      <c r="A8" s="113"/>
      <c r="B8" s="500" t="s">
        <v>95</v>
      </c>
      <c r="C8" s="499" t="s">
        <v>96</v>
      </c>
      <c r="D8" s="499" t="s">
        <v>97</v>
      </c>
      <c r="E8" s="499" t="s">
        <v>98</v>
      </c>
      <c r="F8" s="499" t="s">
        <v>99</v>
      </c>
      <c r="G8" s="499" t="s">
        <v>100</v>
      </c>
      <c r="H8" s="499" t="s">
        <v>101</v>
      </c>
      <c r="I8" s="498" t="s">
        <v>102</v>
      </c>
      <c r="J8" s="498" t="s">
        <v>148</v>
      </c>
      <c r="K8" s="499" t="s">
        <v>149</v>
      </c>
      <c r="L8" s="500" t="s">
        <v>150</v>
      </c>
      <c r="M8" s="499" t="s">
        <v>151</v>
      </c>
      <c r="N8" s="114" t="s">
        <v>152</v>
      </c>
      <c r="O8" s="499" t="s">
        <v>153</v>
      </c>
      <c r="P8" s="499" t="s">
        <v>154</v>
      </c>
      <c r="Q8" s="499" t="s">
        <v>155</v>
      </c>
      <c r="R8" s="499" t="s">
        <v>156</v>
      </c>
      <c r="U8" s="112"/>
    </row>
    <row r="9" spans="1:21" s="115" customFormat="1" ht="25.5" customHeight="1" thickBot="1">
      <c r="A9" s="732">
        <v>1</v>
      </c>
      <c r="B9" s="733" t="s">
        <v>157</v>
      </c>
      <c r="C9" s="147" t="s">
        <v>159</v>
      </c>
      <c r="D9" s="152">
        <v>44402</v>
      </c>
      <c r="E9" s="152">
        <v>81</v>
      </c>
      <c r="F9" s="152">
        <v>13928</v>
      </c>
      <c r="G9" s="152">
        <v>3667</v>
      </c>
      <c r="H9" s="152">
        <v>1</v>
      </c>
      <c r="I9" s="152">
        <v>0</v>
      </c>
      <c r="J9" s="152">
        <f>E9+F9+G9+H9+I9+D9</f>
        <v>62079</v>
      </c>
      <c r="K9" s="152">
        <v>0</v>
      </c>
      <c r="L9" s="512">
        <v>1070</v>
      </c>
      <c r="M9" s="152">
        <v>0</v>
      </c>
      <c r="N9" s="154">
        <f t="shared" ref="N9:N17" si="0">L9+M9+K9</f>
        <v>1070</v>
      </c>
      <c r="O9" s="152">
        <v>11655</v>
      </c>
      <c r="P9" s="152">
        <v>2067224</v>
      </c>
      <c r="Q9" s="152">
        <v>91170</v>
      </c>
      <c r="R9" s="152">
        <f>N9+O9+Q9+P9+J9</f>
        <v>2233198</v>
      </c>
      <c r="S9" s="108"/>
      <c r="T9" s="108"/>
      <c r="U9" s="109"/>
    </row>
    <row r="10" spans="1:21" s="115" customFormat="1" ht="25.5" customHeight="1" thickBot="1">
      <c r="A10" s="732"/>
      <c r="B10" s="733"/>
      <c r="C10" s="147" t="s">
        <v>158</v>
      </c>
      <c r="D10" s="152">
        <f t="shared" ref="D10:I10" si="1">D11-D9</f>
        <v>0</v>
      </c>
      <c r="E10" s="152">
        <f t="shared" si="1"/>
        <v>0</v>
      </c>
      <c r="F10" s="152">
        <f t="shared" si="1"/>
        <v>0</v>
      </c>
      <c r="G10" s="152">
        <f t="shared" si="1"/>
        <v>0</v>
      </c>
      <c r="H10" s="152">
        <f t="shared" si="1"/>
        <v>0</v>
      </c>
      <c r="I10" s="152">
        <f t="shared" si="1"/>
        <v>0</v>
      </c>
      <c r="J10" s="152">
        <f t="shared" ref="J10:J53" si="2">E10+F10+G10+H10+I10+D10</f>
        <v>0</v>
      </c>
      <c r="K10" s="152">
        <f>K11-K9</f>
        <v>0</v>
      </c>
      <c r="L10" s="512">
        <f>L11-L9</f>
        <v>0</v>
      </c>
      <c r="M10" s="152">
        <f>M11-M9</f>
        <v>0</v>
      </c>
      <c r="N10" s="154">
        <f t="shared" si="0"/>
        <v>0</v>
      </c>
      <c r="O10" s="152">
        <f>O11-O9</f>
        <v>0</v>
      </c>
      <c r="P10" s="152">
        <f>P11-P9</f>
        <v>-209250</v>
      </c>
      <c r="Q10" s="152">
        <f>Q11-Q9</f>
        <v>-19934</v>
      </c>
      <c r="R10" s="152">
        <f>N10+O10+Q10+P10+J10</f>
        <v>-229184</v>
      </c>
      <c r="S10" s="108"/>
      <c r="T10" s="108"/>
      <c r="U10" s="109"/>
    </row>
    <row r="11" spans="1:21" s="115" customFormat="1" ht="25.5" customHeight="1" thickBot="1">
      <c r="A11" s="732"/>
      <c r="B11" s="733"/>
      <c r="C11" s="147" t="s">
        <v>190</v>
      </c>
      <c r="D11" s="152">
        <v>44402</v>
      </c>
      <c r="E11" s="152">
        <v>81</v>
      </c>
      <c r="F11" s="152">
        <v>13928</v>
      </c>
      <c r="G11" s="152">
        <v>3667</v>
      </c>
      <c r="H11" s="152">
        <v>1</v>
      </c>
      <c r="I11" s="152">
        <v>0</v>
      </c>
      <c r="J11" s="152">
        <f t="shared" si="2"/>
        <v>62079</v>
      </c>
      <c r="K11" s="152">
        <v>0</v>
      </c>
      <c r="L11" s="512">
        <v>1070</v>
      </c>
      <c r="M11" s="152">
        <v>0</v>
      </c>
      <c r="N11" s="154">
        <f t="shared" si="0"/>
        <v>1070</v>
      </c>
      <c r="O11" s="152">
        <v>11655</v>
      </c>
      <c r="P11" s="152">
        <f>1929210-71236</f>
        <v>1857974</v>
      </c>
      <c r="Q11" s="152">
        <v>71236</v>
      </c>
      <c r="R11" s="152">
        <f>N11+O11+Q11+P11+J11</f>
        <v>2004014</v>
      </c>
      <c r="S11" s="108"/>
      <c r="T11" s="108"/>
      <c r="U11" s="109"/>
    </row>
    <row r="12" spans="1:21" s="115" customFormat="1" ht="25.5" customHeight="1">
      <c r="A12" s="721">
        <v>2</v>
      </c>
      <c r="B12" s="723" t="s">
        <v>160</v>
      </c>
      <c r="C12" s="116" t="s">
        <v>159</v>
      </c>
      <c r="D12" s="117">
        <v>3861</v>
      </c>
      <c r="E12" s="118">
        <v>0</v>
      </c>
      <c r="F12" s="118">
        <v>505483</v>
      </c>
      <c r="G12" s="118">
        <v>27794</v>
      </c>
      <c r="H12" s="118">
        <v>35</v>
      </c>
      <c r="I12" s="118">
        <v>735</v>
      </c>
      <c r="J12" s="119">
        <f t="shared" si="2"/>
        <v>537908</v>
      </c>
      <c r="K12" s="118">
        <v>0</v>
      </c>
      <c r="L12" s="120">
        <v>0</v>
      </c>
      <c r="M12" s="118">
        <v>30</v>
      </c>
      <c r="N12" s="121">
        <f t="shared" si="0"/>
        <v>30</v>
      </c>
      <c r="O12" s="122">
        <v>12520</v>
      </c>
      <c r="P12" s="123">
        <v>2161889</v>
      </c>
      <c r="Q12" s="118">
        <v>22663</v>
      </c>
      <c r="R12" s="119">
        <f t="shared" ref="R12:R54" si="3">N12+O12+Q12+P12+J12</f>
        <v>2735010</v>
      </c>
      <c r="S12" s="108"/>
      <c r="T12" s="108"/>
      <c r="U12" s="109"/>
    </row>
    <row r="13" spans="1:21" s="115" customFormat="1" ht="25.5" customHeight="1">
      <c r="A13" s="722"/>
      <c r="B13" s="724"/>
      <c r="C13" s="124" t="s">
        <v>158</v>
      </c>
      <c r="D13" s="125">
        <f t="shared" ref="D13:Q13" si="4">D14-D12</f>
        <v>-117</v>
      </c>
      <c r="E13" s="125">
        <f t="shared" si="4"/>
        <v>0</v>
      </c>
      <c r="F13" s="125">
        <f t="shared" si="4"/>
        <v>5861</v>
      </c>
      <c r="G13" s="125">
        <f t="shared" si="4"/>
        <v>-35</v>
      </c>
      <c r="H13" s="125">
        <f t="shared" si="4"/>
        <v>-34</v>
      </c>
      <c r="I13" s="125">
        <f t="shared" si="4"/>
        <v>240</v>
      </c>
      <c r="J13" s="126">
        <f t="shared" si="2"/>
        <v>5915</v>
      </c>
      <c r="K13" s="125">
        <f t="shared" si="4"/>
        <v>0</v>
      </c>
      <c r="L13" s="127">
        <f t="shared" si="4"/>
        <v>0</v>
      </c>
      <c r="M13" s="125">
        <f t="shared" si="4"/>
        <v>121</v>
      </c>
      <c r="N13" s="128">
        <f t="shared" si="0"/>
        <v>121</v>
      </c>
      <c r="O13" s="136">
        <f>O14-O12</f>
        <v>0</v>
      </c>
      <c r="P13" s="129">
        <f>P14-P12</f>
        <v>-12297</v>
      </c>
      <c r="Q13" s="125">
        <f t="shared" si="4"/>
        <v>18411</v>
      </c>
      <c r="R13" s="130">
        <f t="shared" si="3"/>
        <v>12150</v>
      </c>
      <c r="S13" s="108"/>
      <c r="T13" s="131"/>
      <c r="U13" s="109"/>
    </row>
    <row r="14" spans="1:21" s="115" customFormat="1" ht="25.5" customHeight="1">
      <c r="A14" s="722"/>
      <c r="B14" s="724"/>
      <c r="C14" s="132" t="s">
        <v>190</v>
      </c>
      <c r="D14" s="133">
        <v>3744</v>
      </c>
      <c r="E14" s="133">
        <v>0</v>
      </c>
      <c r="F14" s="133">
        <v>511344</v>
      </c>
      <c r="G14" s="133">
        <v>27759</v>
      </c>
      <c r="H14" s="133">
        <v>1</v>
      </c>
      <c r="I14" s="133">
        <v>975</v>
      </c>
      <c r="J14" s="130">
        <f t="shared" si="2"/>
        <v>543823</v>
      </c>
      <c r="K14" s="133">
        <v>0</v>
      </c>
      <c r="L14" s="134">
        <v>0</v>
      </c>
      <c r="M14" s="133">
        <v>151</v>
      </c>
      <c r="N14" s="128">
        <f t="shared" si="0"/>
        <v>151</v>
      </c>
      <c r="O14" s="117">
        <v>12520</v>
      </c>
      <c r="P14" s="135">
        <v>2149592</v>
      </c>
      <c r="Q14" s="133">
        <v>41074</v>
      </c>
      <c r="R14" s="130">
        <f t="shared" si="3"/>
        <v>2747160</v>
      </c>
      <c r="S14" s="131"/>
      <c r="T14" s="108"/>
      <c r="U14" s="109"/>
    </row>
    <row r="15" spans="1:21" s="115" customFormat="1" ht="25.5" customHeight="1">
      <c r="A15" s="722">
        <v>3</v>
      </c>
      <c r="B15" s="724" t="s">
        <v>161</v>
      </c>
      <c r="C15" s="124" t="s">
        <v>159</v>
      </c>
      <c r="D15" s="125">
        <v>442305</v>
      </c>
      <c r="E15" s="125">
        <v>0</v>
      </c>
      <c r="F15" s="125">
        <v>29638</v>
      </c>
      <c r="G15" s="125">
        <v>274</v>
      </c>
      <c r="H15" s="125">
        <v>430</v>
      </c>
      <c r="I15" s="125">
        <v>0</v>
      </c>
      <c r="J15" s="130">
        <f t="shared" si="2"/>
        <v>472647</v>
      </c>
      <c r="K15" s="125">
        <v>1408</v>
      </c>
      <c r="L15" s="127">
        <v>1521</v>
      </c>
      <c r="M15" s="125">
        <v>0</v>
      </c>
      <c r="N15" s="128">
        <f t="shared" si="0"/>
        <v>2929</v>
      </c>
      <c r="O15" s="136">
        <v>69975</v>
      </c>
      <c r="P15" s="129">
        <v>47264</v>
      </c>
      <c r="Q15" s="125">
        <v>531</v>
      </c>
      <c r="R15" s="130">
        <f t="shared" si="3"/>
        <v>593346</v>
      </c>
      <c r="S15" s="131"/>
      <c r="T15" s="108"/>
      <c r="U15" s="109"/>
    </row>
    <row r="16" spans="1:21" s="115" customFormat="1" ht="25.5" customHeight="1">
      <c r="A16" s="722"/>
      <c r="B16" s="724"/>
      <c r="C16" s="137" t="s">
        <v>158</v>
      </c>
      <c r="D16" s="138">
        <f>D17-D15</f>
        <v>-1385</v>
      </c>
      <c r="E16" s="138">
        <f t="shared" ref="E16:Q16" si="5">E17-E15</f>
        <v>0</v>
      </c>
      <c r="F16" s="138">
        <f>F17-F15</f>
        <v>-3398</v>
      </c>
      <c r="G16" s="138">
        <f t="shared" si="5"/>
        <v>25</v>
      </c>
      <c r="H16" s="138">
        <f t="shared" si="5"/>
        <v>-420</v>
      </c>
      <c r="I16" s="138">
        <f t="shared" si="5"/>
        <v>0</v>
      </c>
      <c r="J16" s="130">
        <f t="shared" si="2"/>
        <v>-5178</v>
      </c>
      <c r="K16" s="138">
        <f t="shared" si="5"/>
        <v>2088</v>
      </c>
      <c r="L16" s="139">
        <f t="shared" si="5"/>
        <v>0</v>
      </c>
      <c r="M16" s="138">
        <f t="shared" si="5"/>
        <v>0</v>
      </c>
      <c r="N16" s="128">
        <f t="shared" si="0"/>
        <v>2088</v>
      </c>
      <c r="O16" s="140">
        <f t="shared" si="5"/>
        <v>0</v>
      </c>
      <c r="P16" s="140">
        <f t="shared" si="5"/>
        <v>281</v>
      </c>
      <c r="Q16" s="138">
        <f t="shared" si="5"/>
        <v>0</v>
      </c>
      <c r="R16" s="130">
        <f t="shared" si="3"/>
        <v>-2809</v>
      </c>
      <c r="S16" s="108"/>
      <c r="T16" s="108"/>
      <c r="U16" s="109"/>
    </row>
    <row r="17" spans="1:21" s="115" customFormat="1" ht="25.5" customHeight="1" thickBot="1">
      <c r="A17" s="730"/>
      <c r="B17" s="731"/>
      <c r="C17" s="141" t="s">
        <v>190</v>
      </c>
      <c r="D17" s="142">
        <v>440920</v>
      </c>
      <c r="E17" s="142">
        <v>0</v>
      </c>
      <c r="F17" s="142">
        <v>26240</v>
      </c>
      <c r="G17" s="142">
        <v>299</v>
      </c>
      <c r="H17" s="142">
        <v>10</v>
      </c>
      <c r="I17" s="142">
        <v>0</v>
      </c>
      <c r="J17" s="143">
        <f t="shared" si="2"/>
        <v>467469</v>
      </c>
      <c r="K17" s="142">
        <v>3496</v>
      </c>
      <c r="L17" s="144">
        <v>1521</v>
      </c>
      <c r="M17" s="142">
        <v>0</v>
      </c>
      <c r="N17" s="145">
        <f t="shared" si="0"/>
        <v>5017</v>
      </c>
      <c r="O17" s="142">
        <v>69975</v>
      </c>
      <c r="P17" s="146">
        <v>47545</v>
      </c>
      <c r="Q17" s="142">
        <v>531</v>
      </c>
      <c r="R17" s="143">
        <f t="shared" si="3"/>
        <v>590537</v>
      </c>
      <c r="S17" s="131"/>
      <c r="T17" s="108"/>
      <c r="U17" s="109"/>
    </row>
    <row r="18" spans="1:21" s="115" customFormat="1" ht="25.5" customHeight="1" thickBot="1">
      <c r="A18" s="719">
        <v>4</v>
      </c>
      <c r="B18" s="699" t="s">
        <v>162</v>
      </c>
      <c r="C18" s="147" t="s">
        <v>159</v>
      </c>
      <c r="D18" s="148">
        <f>D12+D15</f>
        <v>446166</v>
      </c>
      <c r="E18" s="148">
        <f t="shared" ref="E18:R18" si="6">E12+E15</f>
        <v>0</v>
      </c>
      <c r="F18" s="148">
        <f t="shared" si="6"/>
        <v>535121</v>
      </c>
      <c r="G18" s="148">
        <f t="shared" si="6"/>
        <v>28068</v>
      </c>
      <c r="H18" s="148">
        <f t="shared" si="6"/>
        <v>465</v>
      </c>
      <c r="I18" s="148">
        <f t="shared" si="6"/>
        <v>735</v>
      </c>
      <c r="J18" s="148">
        <f t="shared" si="6"/>
        <v>1010555</v>
      </c>
      <c r="K18" s="148">
        <f t="shared" si="6"/>
        <v>1408</v>
      </c>
      <c r="L18" s="149">
        <f t="shared" si="6"/>
        <v>1521</v>
      </c>
      <c r="M18" s="148">
        <f t="shared" si="6"/>
        <v>30</v>
      </c>
      <c r="N18" s="150">
        <f t="shared" si="6"/>
        <v>2959</v>
      </c>
      <c r="O18" s="148">
        <f t="shared" si="6"/>
        <v>82495</v>
      </c>
      <c r="P18" s="148">
        <f t="shared" si="6"/>
        <v>2209153</v>
      </c>
      <c r="Q18" s="148">
        <f t="shared" si="6"/>
        <v>23194</v>
      </c>
      <c r="R18" s="148">
        <f t="shared" si="6"/>
        <v>3328356</v>
      </c>
      <c r="S18" s="131"/>
      <c r="T18" s="108"/>
      <c r="U18" s="109"/>
    </row>
    <row r="19" spans="1:21" s="115" customFormat="1" ht="25.5" customHeight="1" thickBot="1">
      <c r="A19" s="719"/>
      <c r="B19" s="699"/>
      <c r="C19" s="147" t="s">
        <v>158</v>
      </c>
      <c r="D19" s="151">
        <f t="shared" ref="D19:R20" si="7">D13+D16</f>
        <v>-1502</v>
      </c>
      <c r="E19" s="151">
        <f t="shared" si="7"/>
        <v>0</v>
      </c>
      <c r="F19" s="151">
        <f t="shared" si="7"/>
        <v>2463</v>
      </c>
      <c r="G19" s="151">
        <f t="shared" si="7"/>
        <v>-10</v>
      </c>
      <c r="H19" s="151">
        <f t="shared" si="7"/>
        <v>-454</v>
      </c>
      <c r="I19" s="151">
        <f t="shared" si="7"/>
        <v>240</v>
      </c>
      <c r="J19" s="152">
        <f t="shared" si="2"/>
        <v>737</v>
      </c>
      <c r="K19" s="151">
        <f>K13+K16</f>
        <v>2088</v>
      </c>
      <c r="L19" s="153">
        <f>L13+L16</f>
        <v>0</v>
      </c>
      <c r="M19" s="151">
        <f>M13+M16</f>
        <v>121</v>
      </c>
      <c r="N19" s="154">
        <f>L19+M19+K19</f>
        <v>2209</v>
      </c>
      <c r="O19" s="151">
        <f>O13+O16</f>
        <v>0</v>
      </c>
      <c r="P19" s="151">
        <f>P13+P16</f>
        <v>-12016</v>
      </c>
      <c r="Q19" s="151">
        <f>Q13+Q16</f>
        <v>18411</v>
      </c>
      <c r="R19" s="151">
        <f>R13+R16</f>
        <v>9341</v>
      </c>
      <c r="S19" s="155"/>
      <c r="T19" s="108"/>
      <c r="U19" s="109"/>
    </row>
    <row r="20" spans="1:21" s="115" customFormat="1" ht="25.5" customHeight="1" thickBot="1">
      <c r="A20" s="720"/>
      <c r="B20" s="699"/>
      <c r="C20" s="502" t="s">
        <v>190</v>
      </c>
      <c r="D20" s="156">
        <f>D14+D17</f>
        <v>444664</v>
      </c>
      <c r="E20" s="156">
        <f t="shared" si="7"/>
        <v>0</v>
      </c>
      <c r="F20" s="156">
        <f t="shared" si="7"/>
        <v>537584</v>
      </c>
      <c r="G20" s="156">
        <f t="shared" si="7"/>
        <v>28058</v>
      </c>
      <c r="H20" s="156">
        <f t="shared" si="7"/>
        <v>11</v>
      </c>
      <c r="I20" s="156">
        <f t="shared" si="7"/>
        <v>975</v>
      </c>
      <c r="J20" s="156">
        <f t="shared" si="7"/>
        <v>1011292</v>
      </c>
      <c r="K20" s="156">
        <f t="shared" si="7"/>
        <v>3496</v>
      </c>
      <c r="L20" s="157">
        <f t="shared" si="7"/>
        <v>1521</v>
      </c>
      <c r="M20" s="156">
        <f t="shared" si="7"/>
        <v>151</v>
      </c>
      <c r="N20" s="158">
        <f t="shared" si="7"/>
        <v>5168</v>
      </c>
      <c r="O20" s="156">
        <f t="shared" si="7"/>
        <v>82495</v>
      </c>
      <c r="P20" s="156">
        <f t="shared" si="7"/>
        <v>2197137</v>
      </c>
      <c r="Q20" s="156">
        <f t="shared" si="7"/>
        <v>41605</v>
      </c>
      <c r="R20" s="156">
        <f t="shared" si="7"/>
        <v>3337697</v>
      </c>
      <c r="S20" s="131"/>
      <c r="T20" s="108"/>
      <c r="U20" s="109"/>
    </row>
    <row r="21" spans="1:21" s="115" customFormat="1" ht="25.5" customHeight="1">
      <c r="A21" s="721">
        <v>5</v>
      </c>
      <c r="B21" s="723" t="s">
        <v>163</v>
      </c>
      <c r="C21" s="159" t="s">
        <v>159</v>
      </c>
      <c r="D21" s="160">
        <v>0</v>
      </c>
      <c r="E21" s="161">
        <v>0</v>
      </c>
      <c r="F21" s="161">
        <v>14703</v>
      </c>
      <c r="G21" s="161">
        <v>0</v>
      </c>
      <c r="H21" s="161">
        <v>3</v>
      </c>
      <c r="I21" s="161">
        <v>0</v>
      </c>
      <c r="J21" s="119">
        <f t="shared" si="2"/>
        <v>14706</v>
      </c>
      <c r="K21" s="161">
        <v>0</v>
      </c>
      <c r="L21" s="162">
        <v>0</v>
      </c>
      <c r="M21" s="161">
        <v>0</v>
      </c>
      <c r="N21" s="121">
        <f>L21+M21+K21</f>
        <v>0</v>
      </c>
      <c r="O21" s="160">
        <v>1349</v>
      </c>
      <c r="P21" s="161">
        <v>44915</v>
      </c>
      <c r="Q21" s="161">
        <v>904</v>
      </c>
      <c r="R21" s="119">
        <f t="shared" si="3"/>
        <v>61874</v>
      </c>
      <c r="S21" s="108"/>
      <c r="T21" s="108"/>
      <c r="U21" s="109"/>
    </row>
    <row r="22" spans="1:21" s="115" customFormat="1" ht="25.5" customHeight="1">
      <c r="A22" s="722"/>
      <c r="B22" s="724"/>
      <c r="C22" s="124" t="s">
        <v>158</v>
      </c>
      <c r="D22" s="125">
        <f t="shared" ref="D22:Q22" si="8">D23-D21</f>
        <v>0</v>
      </c>
      <c r="E22" s="125">
        <f t="shared" si="8"/>
        <v>0</v>
      </c>
      <c r="F22" s="125">
        <f t="shared" si="8"/>
        <v>-641</v>
      </c>
      <c r="G22" s="125">
        <f t="shared" si="8"/>
        <v>0</v>
      </c>
      <c r="H22" s="125">
        <f t="shared" si="8"/>
        <v>-3</v>
      </c>
      <c r="I22" s="125">
        <f t="shared" si="8"/>
        <v>0</v>
      </c>
      <c r="J22" s="130">
        <f t="shared" si="2"/>
        <v>-644</v>
      </c>
      <c r="K22" s="125">
        <f t="shared" si="8"/>
        <v>0</v>
      </c>
      <c r="L22" s="127">
        <f t="shared" si="8"/>
        <v>0</v>
      </c>
      <c r="M22" s="125">
        <f t="shared" si="8"/>
        <v>0</v>
      </c>
      <c r="N22" s="128">
        <f>L22+M22+K22</f>
        <v>0</v>
      </c>
      <c r="O22" s="136">
        <f>O23-O21</f>
        <v>0</v>
      </c>
      <c r="P22" s="125">
        <f t="shared" si="8"/>
        <v>172</v>
      </c>
      <c r="Q22" s="125">
        <f t="shared" si="8"/>
        <v>-172</v>
      </c>
      <c r="R22" s="130">
        <f t="shared" si="3"/>
        <v>-644</v>
      </c>
      <c r="S22" s="108"/>
      <c r="T22" s="131"/>
      <c r="U22" s="109"/>
    </row>
    <row r="23" spans="1:21" s="115" customFormat="1" ht="25.5" customHeight="1" thickBot="1">
      <c r="A23" s="722"/>
      <c r="B23" s="724"/>
      <c r="C23" s="141" t="s">
        <v>190</v>
      </c>
      <c r="D23" s="142">
        <v>0</v>
      </c>
      <c r="E23" s="142">
        <v>0</v>
      </c>
      <c r="F23" s="142">
        <v>14062</v>
      </c>
      <c r="G23" s="142">
        <v>0</v>
      </c>
      <c r="H23" s="142">
        <v>0</v>
      </c>
      <c r="I23" s="142">
        <v>0</v>
      </c>
      <c r="J23" s="143">
        <f t="shared" si="2"/>
        <v>14062</v>
      </c>
      <c r="K23" s="142">
        <v>0</v>
      </c>
      <c r="L23" s="144">
        <v>0</v>
      </c>
      <c r="M23" s="142">
        <v>0</v>
      </c>
      <c r="N23" s="145">
        <v>0</v>
      </c>
      <c r="O23" s="142">
        <v>1349</v>
      </c>
      <c r="P23" s="142">
        <v>45087</v>
      </c>
      <c r="Q23" s="142">
        <v>732</v>
      </c>
      <c r="R23" s="143">
        <f t="shared" si="3"/>
        <v>61230</v>
      </c>
      <c r="S23" s="131"/>
      <c r="T23" s="108"/>
      <c r="U23" s="109"/>
    </row>
    <row r="24" spans="1:21" s="115" customFormat="1" ht="25.5" customHeight="1" thickBot="1">
      <c r="A24" s="695">
        <v>6</v>
      </c>
      <c r="B24" s="698" t="s">
        <v>164</v>
      </c>
      <c r="C24" s="147" t="s">
        <v>159</v>
      </c>
      <c r="D24" s="152">
        <f t="shared" ref="D24:R26" si="9">D18+D21</f>
        <v>446166</v>
      </c>
      <c r="E24" s="152">
        <f t="shared" si="9"/>
        <v>0</v>
      </c>
      <c r="F24" s="152">
        <f t="shared" si="9"/>
        <v>549824</v>
      </c>
      <c r="G24" s="152">
        <f t="shared" si="9"/>
        <v>28068</v>
      </c>
      <c r="H24" s="152">
        <f t="shared" si="9"/>
        <v>468</v>
      </c>
      <c r="I24" s="152">
        <f t="shared" si="9"/>
        <v>735</v>
      </c>
      <c r="J24" s="152">
        <f t="shared" si="2"/>
        <v>1025261</v>
      </c>
      <c r="K24" s="152">
        <f t="shared" si="9"/>
        <v>1408</v>
      </c>
      <c r="L24" s="512">
        <f t="shared" si="9"/>
        <v>1521</v>
      </c>
      <c r="M24" s="152">
        <f t="shared" si="9"/>
        <v>30</v>
      </c>
      <c r="N24" s="154">
        <f t="shared" si="9"/>
        <v>2959</v>
      </c>
      <c r="O24" s="152">
        <f t="shared" si="9"/>
        <v>83844</v>
      </c>
      <c r="P24" s="152">
        <f t="shared" si="9"/>
        <v>2254068</v>
      </c>
      <c r="Q24" s="152">
        <f t="shared" si="9"/>
        <v>24098</v>
      </c>
      <c r="R24" s="152">
        <f t="shared" si="3"/>
        <v>3390230</v>
      </c>
      <c r="S24" s="131"/>
      <c r="T24" s="108"/>
      <c r="U24" s="109"/>
    </row>
    <row r="25" spans="1:21" s="115" customFormat="1" ht="25.5" customHeight="1" thickBot="1">
      <c r="A25" s="696"/>
      <c r="B25" s="699"/>
      <c r="C25" s="147" t="s">
        <v>158</v>
      </c>
      <c r="D25" s="152">
        <f>D19+D22</f>
        <v>-1502</v>
      </c>
      <c r="E25" s="152">
        <f t="shared" si="9"/>
        <v>0</v>
      </c>
      <c r="F25" s="152">
        <f t="shared" si="9"/>
        <v>1822</v>
      </c>
      <c r="G25" s="152">
        <f t="shared" si="9"/>
        <v>-10</v>
      </c>
      <c r="H25" s="152">
        <f t="shared" si="9"/>
        <v>-457</v>
      </c>
      <c r="I25" s="152">
        <f t="shared" si="9"/>
        <v>240</v>
      </c>
      <c r="J25" s="152">
        <f t="shared" si="9"/>
        <v>93</v>
      </c>
      <c r="K25" s="152">
        <f t="shared" si="9"/>
        <v>2088</v>
      </c>
      <c r="L25" s="512">
        <f t="shared" si="9"/>
        <v>0</v>
      </c>
      <c r="M25" s="152">
        <f t="shared" si="9"/>
        <v>121</v>
      </c>
      <c r="N25" s="154">
        <f t="shared" si="9"/>
        <v>2209</v>
      </c>
      <c r="O25" s="152">
        <f>O19+O22</f>
        <v>0</v>
      </c>
      <c r="P25" s="152">
        <f t="shared" si="9"/>
        <v>-11844</v>
      </c>
      <c r="Q25" s="152">
        <f t="shared" si="9"/>
        <v>18239</v>
      </c>
      <c r="R25" s="152">
        <f t="shared" si="9"/>
        <v>8697</v>
      </c>
      <c r="S25" s="155"/>
      <c r="T25" s="108"/>
      <c r="U25" s="109"/>
    </row>
    <row r="26" spans="1:21" s="115" customFormat="1" ht="25.5" customHeight="1" thickBot="1">
      <c r="A26" s="725"/>
      <c r="B26" s="700"/>
      <c r="C26" s="147" t="s">
        <v>190</v>
      </c>
      <c r="D26" s="152">
        <f t="shared" si="9"/>
        <v>444664</v>
      </c>
      <c r="E26" s="152">
        <f t="shared" si="9"/>
        <v>0</v>
      </c>
      <c r="F26" s="152">
        <f t="shared" si="9"/>
        <v>551646</v>
      </c>
      <c r="G26" s="152">
        <f t="shared" si="9"/>
        <v>28058</v>
      </c>
      <c r="H26" s="152">
        <f t="shared" si="9"/>
        <v>11</v>
      </c>
      <c r="I26" s="152">
        <f t="shared" si="9"/>
        <v>975</v>
      </c>
      <c r="J26" s="152">
        <f t="shared" si="2"/>
        <v>1025354</v>
      </c>
      <c r="K26" s="152">
        <f t="shared" si="9"/>
        <v>3496</v>
      </c>
      <c r="L26" s="512">
        <f t="shared" si="9"/>
        <v>1521</v>
      </c>
      <c r="M26" s="152">
        <f t="shared" si="9"/>
        <v>151</v>
      </c>
      <c r="N26" s="154">
        <f t="shared" si="9"/>
        <v>5168</v>
      </c>
      <c r="O26" s="152">
        <f t="shared" si="9"/>
        <v>83844</v>
      </c>
      <c r="P26" s="152">
        <f>P20+P23</f>
        <v>2242224</v>
      </c>
      <c r="Q26" s="152">
        <f>Q20+Q23</f>
        <v>42337</v>
      </c>
      <c r="R26" s="152">
        <f t="shared" si="3"/>
        <v>3398927</v>
      </c>
      <c r="S26" s="131"/>
      <c r="T26" s="108"/>
      <c r="U26" s="109"/>
    </row>
    <row r="27" spans="1:21" s="115" customFormat="1" ht="25.5" customHeight="1">
      <c r="A27" s="701">
        <v>7</v>
      </c>
      <c r="B27" s="704" t="s">
        <v>165</v>
      </c>
      <c r="C27" s="163" t="s">
        <v>159</v>
      </c>
      <c r="D27" s="164">
        <v>19706</v>
      </c>
      <c r="E27" s="125">
        <v>0</v>
      </c>
      <c r="F27" s="125">
        <v>200145</v>
      </c>
      <c r="G27" s="125">
        <v>73817</v>
      </c>
      <c r="H27" s="125">
        <v>71</v>
      </c>
      <c r="I27" s="125">
        <v>0</v>
      </c>
      <c r="J27" s="130">
        <f t="shared" si="2"/>
        <v>293739</v>
      </c>
      <c r="K27" s="125">
        <v>0</v>
      </c>
      <c r="L27" s="127">
        <v>0</v>
      </c>
      <c r="M27" s="125">
        <v>0</v>
      </c>
      <c r="N27" s="128">
        <f>L27+M27+K27</f>
        <v>0</v>
      </c>
      <c r="O27" s="160">
        <v>10923</v>
      </c>
      <c r="P27" s="138">
        <v>1368455</v>
      </c>
      <c r="Q27" s="125">
        <v>6967</v>
      </c>
      <c r="R27" s="130">
        <f t="shared" si="3"/>
        <v>1680084</v>
      </c>
      <c r="S27" s="131"/>
      <c r="T27" s="108"/>
      <c r="U27" s="109"/>
    </row>
    <row r="28" spans="1:21" s="115" customFormat="1" ht="25.5" customHeight="1">
      <c r="A28" s="702"/>
      <c r="B28" s="705"/>
      <c r="C28" s="167" t="s">
        <v>158</v>
      </c>
      <c r="D28" s="125">
        <f t="shared" ref="D28:I28" si="10">D29-D27</f>
        <v>-3</v>
      </c>
      <c r="E28" s="125">
        <f t="shared" si="10"/>
        <v>0</v>
      </c>
      <c r="F28" s="125">
        <f t="shared" si="10"/>
        <v>-23119</v>
      </c>
      <c r="G28" s="125">
        <f t="shared" si="10"/>
        <v>11857</v>
      </c>
      <c r="H28" s="125">
        <f t="shared" si="10"/>
        <v>-69</v>
      </c>
      <c r="I28" s="125">
        <f t="shared" si="10"/>
        <v>0</v>
      </c>
      <c r="J28" s="130">
        <f t="shared" si="2"/>
        <v>-11334</v>
      </c>
      <c r="K28" s="125">
        <f t="shared" ref="K28:Q28" si="11">K29-K27</f>
        <v>0</v>
      </c>
      <c r="L28" s="127">
        <f t="shared" si="11"/>
        <v>0</v>
      </c>
      <c r="M28" s="125">
        <f t="shared" si="11"/>
        <v>0</v>
      </c>
      <c r="N28" s="165">
        <f t="shared" si="11"/>
        <v>0</v>
      </c>
      <c r="O28" s="125">
        <f t="shared" si="11"/>
        <v>0</v>
      </c>
      <c r="P28" s="138">
        <f t="shared" si="11"/>
        <v>-6968</v>
      </c>
      <c r="Q28" s="125">
        <f t="shared" si="11"/>
        <v>1</v>
      </c>
      <c r="R28" s="130">
        <f t="shared" si="3"/>
        <v>-18301</v>
      </c>
      <c r="S28" s="108"/>
      <c r="T28" s="108"/>
      <c r="U28" s="109"/>
    </row>
    <row r="29" spans="1:21" s="115" customFormat="1" ht="25.5" customHeight="1">
      <c r="A29" s="703"/>
      <c r="B29" s="717"/>
      <c r="C29" s="167" t="s">
        <v>190</v>
      </c>
      <c r="D29" s="164">
        <v>19703</v>
      </c>
      <c r="E29" s="164">
        <v>0</v>
      </c>
      <c r="F29" s="164">
        <v>177026</v>
      </c>
      <c r="G29" s="164">
        <v>85674</v>
      </c>
      <c r="H29" s="164">
        <v>2</v>
      </c>
      <c r="I29" s="164">
        <v>0</v>
      </c>
      <c r="J29" s="130">
        <f t="shared" si="2"/>
        <v>282405</v>
      </c>
      <c r="K29" s="164">
        <v>0</v>
      </c>
      <c r="L29" s="164">
        <v>0</v>
      </c>
      <c r="M29" s="136">
        <v>0</v>
      </c>
      <c r="N29" s="166">
        <v>0</v>
      </c>
      <c r="O29" s="136">
        <v>10923</v>
      </c>
      <c r="P29" s="164">
        <v>1361487</v>
      </c>
      <c r="Q29" s="164">
        <v>6968</v>
      </c>
      <c r="R29" s="130">
        <f t="shared" si="3"/>
        <v>1661783</v>
      </c>
      <c r="S29" s="131"/>
      <c r="T29" s="108"/>
      <c r="U29" s="109"/>
    </row>
    <row r="30" spans="1:21" s="115" customFormat="1" ht="25.5" customHeight="1">
      <c r="A30" s="701">
        <v>8</v>
      </c>
      <c r="B30" s="704" t="s">
        <v>166</v>
      </c>
      <c r="C30" s="167" t="s">
        <v>159</v>
      </c>
      <c r="D30" s="164">
        <v>15209</v>
      </c>
      <c r="E30" s="125">
        <v>0</v>
      </c>
      <c r="F30" s="125">
        <v>139574</v>
      </c>
      <c r="G30" s="125">
        <v>62913</v>
      </c>
      <c r="H30" s="125">
        <v>30</v>
      </c>
      <c r="I30" s="125">
        <v>772</v>
      </c>
      <c r="J30" s="130">
        <f t="shared" si="2"/>
        <v>218498</v>
      </c>
      <c r="K30" s="125">
        <v>0</v>
      </c>
      <c r="L30" s="127">
        <v>0</v>
      </c>
      <c r="M30" s="125">
        <v>0</v>
      </c>
      <c r="N30" s="128">
        <f>L30+M30+K30</f>
        <v>0</v>
      </c>
      <c r="O30" s="136">
        <v>2142</v>
      </c>
      <c r="P30" s="138">
        <v>997605</v>
      </c>
      <c r="Q30" s="125">
        <v>660</v>
      </c>
      <c r="R30" s="130">
        <f t="shared" si="3"/>
        <v>1218905</v>
      </c>
      <c r="S30" s="131"/>
      <c r="T30" s="108"/>
      <c r="U30" s="109"/>
    </row>
    <row r="31" spans="1:21" s="115" customFormat="1" ht="25.5" customHeight="1">
      <c r="A31" s="702"/>
      <c r="B31" s="705"/>
      <c r="C31" s="167" t="s">
        <v>158</v>
      </c>
      <c r="D31" s="125">
        <f t="shared" ref="D31:I31" si="12">D32-D30</f>
        <v>152</v>
      </c>
      <c r="E31" s="125">
        <f t="shared" si="12"/>
        <v>0</v>
      </c>
      <c r="F31" s="125">
        <f t="shared" si="12"/>
        <v>-11044</v>
      </c>
      <c r="G31" s="125">
        <f t="shared" si="12"/>
        <v>2690</v>
      </c>
      <c r="H31" s="125">
        <f t="shared" si="12"/>
        <v>-29</v>
      </c>
      <c r="I31" s="125">
        <f t="shared" si="12"/>
        <v>-497</v>
      </c>
      <c r="J31" s="130">
        <f t="shared" si="2"/>
        <v>-8728</v>
      </c>
      <c r="K31" s="125">
        <f>K32-K30</f>
        <v>0</v>
      </c>
      <c r="L31" s="127">
        <f>L32-L30</f>
        <v>0</v>
      </c>
      <c r="M31" s="125">
        <f>M32-M30</f>
        <v>0</v>
      </c>
      <c r="N31" s="128">
        <f>L31+M31+K31</f>
        <v>0</v>
      </c>
      <c r="O31" s="136">
        <f>O32-O30</f>
        <v>0</v>
      </c>
      <c r="P31" s="136">
        <f>P32-P30</f>
        <v>-660</v>
      </c>
      <c r="Q31" s="125">
        <f>Q32-Q30</f>
        <v>0</v>
      </c>
      <c r="R31" s="130">
        <f t="shared" si="3"/>
        <v>-9388</v>
      </c>
      <c r="S31" s="108"/>
      <c r="T31" s="108"/>
      <c r="U31" s="109"/>
    </row>
    <row r="32" spans="1:21" s="115" customFormat="1" ht="25.5" customHeight="1">
      <c r="A32" s="702"/>
      <c r="B32" s="717"/>
      <c r="C32" s="167" t="s">
        <v>190</v>
      </c>
      <c r="D32" s="125">
        <v>15361</v>
      </c>
      <c r="E32" s="125">
        <v>0</v>
      </c>
      <c r="F32" s="125">
        <v>128530</v>
      </c>
      <c r="G32" s="125">
        <v>65603</v>
      </c>
      <c r="H32" s="125">
        <v>1</v>
      </c>
      <c r="I32" s="125">
        <v>275</v>
      </c>
      <c r="J32" s="168">
        <f t="shared" si="2"/>
        <v>209770</v>
      </c>
      <c r="K32" s="125">
        <v>0</v>
      </c>
      <c r="L32" s="127">
        <v>0</v>
      </c>
      <c r="M32" s="125">
        <v>0</v>
      </c>
      <c r="N32" s="165">
        <v>0</v>
      </c>
      <c r="O32" s="125">
        <v>2142</v>
      </c>
      <c r="P32" s="125">
        <v>996945</v>
      </c>
      <c r="Q32" s="125">
        <v>660</v>
      </c>
      <c r="R32" s="130">
        <f t="shared" si="3"/>
        <v>1209517</v>
      </c>
      <c r="S32" s="131"/>
      <c r="T32" s="108"/>
      <c r="U32" s="109"/>
    </row>
    <row r="33" spans="1:21" s="115" customFormat="1" ht="25.5" customHeight="1">
      <c r="A33" s="701">
        <v>9</v>
      </c>
      <c r="B33" s="704" t="s">
        <v>167</v>
      </c>
      <c r="C33" s="167" t="s">
        <v>159</v>
      </c>
      <c r="D33" s="164">
        <v>18646</v>
      </c>
      <c r="E33" s="125">
        <v>0</v>
      </c>
      <c r="F33" s="125">
        <v>185486</v>
      </c>
      <c r="G33" s="125">
        <v>83392</v>
      </c>
      <c r="H33" s="125">
        <v>30</v>
      </c>
      <c r="I33" s="125">
        <v>0</v>
      </c>
      <c r="J33" s="130">
        <f t="shared" si="2"/>
        <v>287554</v>
      </c>
      <c r="K33" s="125">
        <v>71</v>
      </c>
      <c r="L33" s="127">
        <v>0</v>
      </c>
      <c r="M33" s="125">
        <v>0</v>
      </c>
      <c r="N33" s="128">
        <f>L33+M33+K33</f>
        <v>71</v>
      </c>
      <c r="O33" s="136">
        <v>2316</v>
      </c>
      <c r="P33" s="138">
        <v>1337993</v>
      </c>
      <c r="Q33" s="125">
        <v>7672</v>
      </c>
      <c r="R33" s="130">
        <f t="shared" si="3"/>
        <v>1635606</v>
      </c>
      <c r="S33" s="131"/>
      <c r="T33" s="108"/>
      <c r="U33" s="109"/>
    </row>
    <row r="34" spans="1:21" s="115" customFormat="1" ht="25.5" customHeight="1">
      <c r="A34" s="702"/>
      <c r="B34" s="705"/>
      <c r="C34" s="167" t="s">
        <v>158</v>
      </c>
      <c r="D34" s="125">
        <f t="shared" ref="D34:I34" si="13">D35-D33</f>
        <v>0</v>
      </c>
      <c r="E34" s="125">
        <f t="shared" si="13"/>
        <v>0</v>
      </c>
      <c r="F34" s="125">
        <f t="shared" si="13"/>
        <v>323</v>
      </c>
      <c r="G34" s="125">
        <f t="shared" si="13"/>
        <v>4172</v>
      </c>
      <c r="H34" s="125">
        <f t="shared" si="13"/>
        <v>-25</v>
      </c>
      <c r="I34" s="125">
        <f t="shared" si="13"/>
        <v>0</v>
      </c>
      <c r="J34" s="130">
        <f t="shared" si="2"/>
        <v>4470</v>
      </c>
      <c r="K34" s="125">
        <f>K35-K33</f>
        <v>0</v>
      </c>
      <c r="L34" s="127">
        <f>L35-L33</f>
        <v>0</v>
      </c>
      <c r="M34" s="125">
        <f>M35-M33</f>
        <v>0</v>
      </c>
      <c r="N34" s="128">
        <f>L34+M34+K34</f>
        <v>0</v>
      </c>
      <c r="O34" s="125">
        <f>O35-O33</f>
        <v>0</v>
      </c>
      <c r="P34" s="138">
        <f>P35-P33</f>
        <v>-3978</v>
      </c>
      <c r="Q34" s="125">
        <f>Q35-Q33</f>
        <v>146</v>
      </c>
      <c r="R34" s="130">
        <f t="shared" si="3"/>
        <v>638</v>
      </c>
      <c r="S34" s="169"/>
      <c r="T34" s="169"/>
      <c r="U34" s="109"/>
    </row>
    <row r="35" spans="1:21" s="115" customFormat="1" ht="25.5" customHeight="1" thickBot="1">
      <c r="A35" s="706"/>
      <c r="B35" s="707"/>
      <c r="C35" s="513" t="s">
        <v>190</v>
      </c>
      <c r="D35" s="164">
        <v>18646</v>
      </c>
      <c r="E35" s="164">
        <v>0</v>
      </c>
      <c r="F35" s="164">
        <v>185809</v>
      </c>
      <c r="G35" s="164">
        <v>87564</v>
      </c>
      <c r="H35" s="164">
        <v>5</v>
      </c>
      <c r="I35" s="164">
        <v>0</v>
      </c>
      <c r="J35" s="130">
        <f t="shared" si="2"/>
        <v>292024</v>
      </c>
      <c r="K35" s="164">
        <v>71</v>
      </c>
      <c r="L35" s="164">
        <v>0</v>
      </c>
      <c r="M35" s="136">
        <v>0</v>
      </c>
      <c r="N35" s="166">
        <f>L35+M35+K35</f>
        <v>71</v>
      </c>
      <c r="O35" s="133">
        <v>2316</v>
      </c>
      <c r="P35" s="164">
        <v>1334015</v>
      </c>
      <c r="Q35" s="164">
        <v>7818</v>
      </c>
      <c r="R35" s="143">
        <f t="shared" si="3"/>
        <v>1636244</v>
      </c>
      <c r="S35" s="131"/>
      <c r="T35" s="108"/>
      <c r="U35" s="109"/>
    </row>
    <row r="36" spans="1:21" s="115" customFormat="1" ht="25.5" customHeight="1" thickBot="1">
      <c r="A36" s="708">
        <v>10</v>
      </c>
      <c r="B36" s="711" t="s">
        <v>168</v>
      </c>
      <c r="C36" s="147" t="s">
        <v>159</v>
      </c>
      <c r="D36" s="151">
        <f>SUM(D27+D30+D33)</f>
        <v>53561</v>
      </c>
      <c r="E36" s="151">
        <f t="shared" ref="E36:R38" si="14">SUM(E27+E30+E33)</f>
        <v>0</v>
      </c>
      <c r="F36" s="151">
        <f t="shared" si="14"/>
        <v>525205</v>
      </c>
      <c r="G36" s="151">
        <f t="shared" si="14"/>
        <v>220122</v>
      </c>
      <c r="H36" s="151">
        <f t="shared" si="14"/>
        <v>131</v>
      </c>
      <c r="I36" s="151">
        <f t="shared" si="14"/>
        <v>772</v>
      </c>
      <c r="J36" s="151">
        <f t="shared" si="14"/>
        <v>799791</v>
      </c>
      <c r="K36" s="151">
        <f t="shared" si="14"/>
        <v>71</v>
      </c>
      <c r="L36" s="153">
        <f t="shared" si="14"/>
        <v>0</v>
      </c>
      <c r="M36" s="151">
        <f t="shared" si="14"/>
        <v>0</v>
      </c>
      <c r="N36" s="514">
        <f t="shared" si="14"/>
        <v>71</v>
      </c>
      <c r="O36" s="151">
        <f>SUM(O27+O30+O33)</f>
        <v>15381</v>
      </c>
      <c r="P36" s="151">
        <f>SUM(P27+P30+P33)</f>
        <v>3704053</v>
      </c>
      <c r="Q36" s="151">
        <f>SUM(Q27+Q30+Q33)</f>
        <v>15299</v>
      </c>
      <c r="R36" s="151">
        <f>SUM(R27+R30+R33)</f>
        <v>4534595</v>
      </c>
      <c r="S36" s="131"/>
      <c r="T36" s="108"/>
      <c r="U36" s="109"/>
    </row>
    <row r="37" spans="1:21" s="115" customFormat="1" ht="25.5" customHeight="1" thickBot="1">
      <c r="A37" s="709"/>
      <c r="B37" s="712"/>
      <c r="C37" s="147" t="s">
        <v>158</v>
      </c>
      <c r="D37" s="151">
        <f>SUM(D28+D31+D34)</f>
        <v>149</v>
      </c>
      <c r="E37" s="151">
        <f t="shared" si="14"/>
        <v>0</v>
      </c>
      <c r="F37" s="151">
        <f t="shared" si="14"/>
        <v>-33840</v>
      </c>
      <c r="G37" s="151">
        <f t="shared" si="14"/>
        <v>18719</v>
      </c>
      <c r="H37" s="151">
        <f t="shared" si="14"/>
        <v>-123</v>
      </c>
      <c r="I37" s="151">
        <f t="shared" si="14"/>
        <v>-497</v>
      </c>
      <c r="J37" s="151">
        <f t="shared" si="14"/>
        <v>-15592</v>
      </c>
      <c r="K37" s="151">
        <f t="shared" si="14"/>
        <v>0</v>
      </c>
      <c r="L37" s="153">
        <f t="shared" si="14"/>
        <v>0</v>
      </c>
      <c r="M37" s="151">
        <f t="shared" si="14"/>
        <v>0</v>
      </c>
      <c r="N37" s="514">
        <f t="shared" si="14"/>
        <v>0</v>
      </c>
      <c r="O37" s="151">
        <f t="shared" si="14"/>
        <v>0</v>
      </c>
      <c r="P37" s="151">
        <f t="shared" si="14"/>
        <v>-11606</v>
      </c>
      <c r="Q37" s="151">
        <f t="shared" si="14"/>
        <v>147</v>
      </c>
      <c r="R37" s="151">
        <f t="shared" si="14"/>
        <v>-27051</v>
      </c>
      <c r="S37" s="108"/>
      <c r="T37" s="131"/>
      <c r="U37" s="109"/>
    </row>
    <row r="38" spans="1:21" s="115" customFormat="1" ht="25.5" customHeight="1" thickBot="1">
      <c r="A38" s="710"/>
      <c r="B38" s="713"/>
      <c r="C38" s="147" t="s">
        <v>190</v>
      </c>
      <c r="D38" s="151">
        <f>SUM(D29+D32+D35)</f>
        <v>53710</v>
      </c>
      <c r="E38" s="151">
        <f t="shared" si="14"/>
        <v>0</v>
      </c>
      <c r="F38" s="151">
        <f t="shared" si="14"/>
        <v>491365</v>
      </c>
      <c r="G38" s="151">
        <f t="shared" si="14"/>
        <v>238841</v>
      </c>
      <c r="H38" s="151">
        <f t="shared" si="14"/>
        <v>8</v>
      </c>
      <c r="I38" s="151">
        <f t="shared" si="14"/>
        <v>275</v>
      </c>
      <c r="J38" s="151">
        <f t="shared" si="14"/>
        <v>784199</v>
      </c>
      <c r="K38" s="151">
        <f t="shared" si="14"/>
        <v>71</v>
      </c>
      <c r="L38" s="153">
        <f t="shared" si="14"/>
        <v>0</v>
      </c>
      <c r="M38" s="151">
        <f t="shared" si="14"/>
        <v>0</v>
      </c>
      <c r="N38" s="514">
        <f t="shared" si="14"/>
        <v>71</v>
      </c>
      <c r="O38" s="151">
        <f t="shared" si="14"/>
        <v>15381</v>
      </c>
      <c r="P38" s="151">
        <f t="shared" si="14"/>
        <v>3692447</v>
      </c>
      <c r="Q38" s="151">
        <f t="shared" si="14"/>
        <v>15446</v>
      </c>
      <c r="R38" s="151">
        <f t="shared" si="14"/>
        <v>4507544</v>
      </c>
      <c r="S38" s="131"/>
      <c r="T38" s="108"/>
      <c r="U38" s="109"/>
    </row>
    <row r="39" spans="1:21" s="115" customFormat="1" ht="25.5" customHeight="1">
      <c r="A39" s="701">
        <v>11</v>
      </c>
      <c r="B39" s="718" t="s">
        <v>169</v>
      </c>
      <c r="C39" s="163" t="s">
        <v>159</v>
      </c>
      <c r="D39" s="170">
        <v>0</v>
      </c>
      <c r="E39" s="125">
        <v>0</v>
      </c>
      <c r="F39" s="125">
        <v>6000</v>
      </c>
      <c r="G39" s="125">
        <v>1620</v>
      </c>
      <c r="H39" s="125">
        <v>20</v>
      </c>
      <c r="I39" s="125">
        <v>0</v>
      </c>
      <c r="J39" s="119">
        <f t="shared" si="2"/>
        <v>7640</v>
      </c>
      <c r="K39" s="125">
        <v>0</v>
      </c>
      <c r="L39" s="127">
        <v>0</v>
      </c>
      <c r="M39" s="125">
        <v>0</v>
      </c>
      <c r="N39" s="121">
        <f>L39+M39+K39</f>
        <v>0</v>
      </c>
      <c r="O39" s="122">
        <v>2302</v>
      </c>
      <c r="P39" s="138">
        <v>8395</v>
      </c>
      <c r="Q39" s="125">
        <v>305</v>
      </c>
      <c r="R39" s="119">
        <f t="shared" si="3"/>
        <v>18642</v>
      </c>
      <c r="S39" s="131"/>
      <c r="T39" s="108"/>
      <c r="U39" s="109"/>
    </row>
    <row r="40" spans="1:21" s="115" customFormat="1" ht="25.5" customHeight="1">
      <c r="A40" s="702"/>
      <c r="B40" s="705"/>
      <c r="C40" s="167" t="s">
        <v>158</v>
      </c>
      <c r="D40" s="125">
        <f t="shared" ref="D40:Q40" si="15">D41-D39</f>
        <v>0</v>
      </c>
      <c r="E40" s="125">
        <f t="shared" si="15"/>
        <v>0</v>
      </c>
      <c r="F40" s="125">
        <f t="shared" si="15"/>
        <v>-346</v>
      </c>
      <c r="G40" s="125">
        <f t="shared" si="15"/>
        <v>-31</v>
      </c>
      <c r="H40" s="125">
        <f t="shared" si="15"/>
        <v>-20</v>
      </c>
      <c r="I40" s="125">
        <f t="shared" si="15"/>
        <v>0</v>
      </c>
      <c r="J40" s="130">
        <f t="shared" si="2"/>
        <v>-397</v>
      </c>
      <c r="K40" s="125">
        <f t="shared" si="15"/>
        <v>0</v>
      </c>
      <c r="L40" s="127">
        <f t="shared" si="15"/>
        <v>0</v>
      </c>
      <c r="M40" s="125">
        <f t="shared" si="15"/>
        <v>0</v>
      </c>
      <c r="N40" s="128">
        <f>L40+M40+K40</f>
        <v>0</v>
      </c>
      <c r="O40" s="133">
        <f>O41-O39</f>
        <v>0</v>
      </c>
      <c r="P40" s="138">
        <f t="shared" si="15"/>
        <v>-264</v>
      </c>
      <c r="Q40" s="125">
        <f t="shared" si="15"/>
        <v>-266</v>
      </c>
      <c r="R40" s="130">
        <f t="shared" si="3"/>
        <v>-927</v>
      </c>
      <c r="S40" s="108"/>
      <c r="T40" s="108"/>
      <c r="U40" s="109"/>
    </row>
    <row r="41" spans="1:21" s="115" customFormat="1" ht="25.5" customHeight="1">
      <c r="A41" s="703"/>
      <c r="B41" s="717"/>
      <c r="C41" s="167" t="s">
        <v>190</v>
      </c>
      <c r="D41" s="164">
        <v>0</v>
      </c>
      <c r="E41" s="164">
        <v>0</v>
      </c>
      <c r="F41" s="164">
        <v>5654</v>
      </c>
      <c r="G41" s="164">
        <v>1589</v>
      </c>
      <c r="H41" s="164">
        <v>0</v>
      </c>
      <c r="I41" s="164">
        <v>0</v>
      </c>
      <c r="J41" s="130">
        <f t="shared" si="2"/>
        <v>7243</v>
      </c>
      <c r="K41" s="164">
        <v>0</v>
      </c>
      <c r="L41" s="164">
        <v>0</v>
      </c>
      <c r="M41" s="136">
        <v>0</v>
      </c>
      <c r="N41" s="166">
        <v>0</v>
      </c>
      <c r="O41" s="136">
        <v>2302</v>
      </c>
      <c r="P41" s="164">
        <v>8131</v>
      </c>
      <c r="Q41" s="164">
        <v>39</v>
      </c>
      <c r="R41" s="130">
        <f t="shared" si="3"/>
        <v>17715</v>
      </c>
      <c r="S41" s="131"/>
      <c r="T41" s="108"/>
      <c r="U41" s="109"/>
    </row>
    <row r="42" spans="1:21" s="115" customFormat="1" ht="25.5" customHeight="1">
      <c r="A42" s="701">
        <v>12</v>
      </c>
      <c r="B42" s="704" t="s">
        <v>170</v>
      </c>
      <c r="C42" s="167" t="s">
        <v>159</v>
      </c>
      <c r="D42" s="164">
        <v>11661</v>
      </c>
      <c r="E42" s="125">
        <v>0</v>
      </c>
      <c r="F42" s="125">
        <v>16555</v>
      </c>
      <c r="G42" s="125">
        <v>27441</v>
      </c>
      <c r="H42" s="125">
        <v>100</v>
      </c>
      <c r="I42" s="125">
        <v>1905</v>
      </c>
      <c r="J42" s="130">
        <f t="shared" si="2"/>
        <v>57662</v>
      </c>
      <c r="K42" s="125">
        <v>3500</v>
      </c>
      <c r="L42" s="127">
        <v>0</v>
      </c>
      <c r="M42" s="125">
        <v>693</v>
      </c>
      <c r="N42" s="128">
        <f>L42+M42+K42</f>
        <v>4193</v>
      </c>
      <c r="O42" s="136">
        <v>6904</v>
      </c>
      <c r="P42" s="138">
        <v>405376</v>
      </c>
      <c r="Q42" s="125">
        <v>20752</v>
      </c>
      <c r="R42" s="130">
        <f t="shared" si="3"/>
        <v>494887</v>
      </c>
      <c r="S42" s="131"/>
      <c r="T42" s="108"/>
      <c r="U42" s="109"/>
    </row>
    <row r="43" spans="1:21" s="115" customFormat="1" ht="25.5" customHeight="1">
      <c r="A43" s="702"/>
      <c r="B43" s="705"/>
      <c r="C43" s="167" t="s">
        <v>158</v>
      </c>
      <c r="D43" s="125">
        <f t="shared" ref="D43:Q43" si="16">D44-D42</f>
        <v>12657</v>
      </c>
      <c r="E43" s="125">
        <f t="shared" si="16"/>
        <v>0</v>
      </c>
      <c r="F43" s="125">
        <f t="shared" si="16"/>
        <v>-578</v>
      </c>
      <c r="G43" s="125">
        <f t="shared" si="16"/>
        <v>-7698</v>
      </c>
      <c r="H43" s="125">
        <f t="shared" si="16"/>
        <v>-97</v>
      </c>
      <c r="I43" s="125">
        <f t="shared" si="16"/>
        <v>0</v>
      </c>
      <c r="J43" s="130">
        <f t="shared" si="2"/>
        <v>4284</v>
      </c>
      <c r="K43" s="125">
        <f t="shared" si="16"/>
        <v>0</v>
      </c>
      <c r="L43" s="127">
        <f t="shared" si="16"/>
        <v>0</v>
      </c>
      <c r="M43" s="125">
        <f t="shared" si="16"/>
        <v>0</v>
      </c>
      <c r="N43" s="128">
        <f>L43+M43+K43</f>
        <v>0</v>
      </c>
      <c r="O43" s="136">
        <f>O44-O42</f>
        <v>0</v>
      </c>
      <c r="P43" s="138">
        <f t="shared" si="16"/>
        <v>984</v>
      </c>
      <c r="Q43" s="125">
        <f t="shared" si="16"/>
        <v>0</v>
      </c>
      <c r="R43" s="130">
        <f t="shared" si="3"/>
        <v>5268</v>
      </c>
      <c r="S43" s="108"/>
      <c r="T43" s="108"/>
      <c r="U43" s="109"/>
    </row>
    <row r="44" spans="1:21" s="115" customFormat="1" ht="25.5" customHeight="1">
      <c r="A44" s="703"/>
      <c r="B44" s="717"/>
      <c r="C44" s="167" t="s">
        <v>190</v>
      </c>
      <c r="D44" s="136">
        <v>24318</v>
      </c>
      <c r="E44" s="164">
        <v>0</v>
      </c>
      <c r="F44" s="164">
        <v>15977</v>
      </c>
      <c r="G44" s="164">
        <v>19743</v>
      </c>
      <c r="H44" s="164">
        <v>3</v>
      </c>
      <c r="I44" s="164">
        <v>1905</v>
      </c>
      <c r="J44" s="130">
        <f t="shared" si="2"/>
        <v>61946</v>
      </c>
      <c r="K44" s="164">
        <v>3500</v>
      </c>
      <c r="L44" s="164">
        <v>0</v>
      </c>
      <c r="M44" s="136">
        <v>693</v>
      </c>
      <c r="N44" s="128">
        <f t="shared" ref="N44:N53" si="17">L44+M44+K44</f>
        <v>4193</v>
      </c>
      <c r="O44" s="136">
        <v>6904</v>
      </c>
      <c r="P44" s="164">
        <v>406360</v>
      </c>
      <c r="Q44" s="164">
        <v>20752</v>
      </c>
      <c r="R44" s="130">
        <f t="shared" si="3"/>
        <v>500155</v>
      </c>
      <c r="S44" s="131"/>
      <c r="T44" s="108"/>
      <c r="U44" s="109"/>
    </row>
    <row r="45" spans="1:21" s="115" customFormat="1" ht="25.5" customHeight="1">
      <c r="A45" s="714">
        <v>13</v>
      </c>
      <c r="B45" s="704" t="s">
        <v>171</v>
      </c>
      <c r="C45" s="167" t="s">
        <v>159</v>
      </c>
      <c r="D45" s="164">
        <v>12024</v>
      </c>
      <c r="E45" s="125">
        <v>0</v>
      </c>
      <c r="F45" s="125">
        <v>159889</v>
      </c>
      <c r="G45" s="125">
        <v>85935</v>
      </c>
      <c r="H45" s="125">
        <v>340</v>
      </c>
      <c r="I45" s="125">
        <v>60229</v>
      </c>
      <c r="J45" s="130">
        <f t="shared" si="2"/>
        <v>318417</v>
      </c>
      <c r="K45" s="125">
        <v>0</v>
      </c>
      <c r="L45" s="127">
        <v>0</v>
      </c>
      <c r="M45" s="125">
        <v>25271</v>
      </c>
      <c r="N45" s="128">
        <f t="shared" si="17"/>
        <v>25271</v>
      </c>
      <c r="O45" s="136">
        <v>3606</v>
      </c>
      <c r="P45" s="125">
        <v>446241</v>
      </c>
      <c r="Q45" s="125">
        <v>0</v>
      </c>
      <c r="R45" s="130">
        <f t="shared" si="3"/>
        <v>793535</v>
      </c>
      <c r="S45" s="131"/>
      <c r="T45" s="108"/>
      <c r="U45" s="109"/>
    </row>
    <row r="46" spans="1:21" s="115" customFormat="1" ht="25.5" customHeight="1">
      <c r="A46" s="715"/>
      <c r="B46" s="705"/>
      <c r="C46" s="167" t="s">
        <v>158</v>
      </c>
      <c r="D46" s="125">
        <f t="shared" ref="D46:Q46" si="18">D47-D45</f>
        <v>1750</v>
      </c>
      <c r="E46" s="125">
        <f t="shared" si="18"/>
        <v>0</v>
      </c>
      <c r="F46" s="125">
        <f t="shared" si="18"/>
        <v>338</v>
      </c>
      <c r="G46" s="125">
        <f t="shared" si="18"/>
        <v>0</v>
      </c>
      <c r="H46" s="125">
        <f t="shared" si="18"/>
        <v>-338</v>
      </c>
      <c r="I46" s="125">
        <f t="shared" si="18"/>
        <v>78703</v>
      </c>
      <c r="J46" s="130">
        <f t="shared" si="2"/>
        <v>80453</v>
      </c>
      <c r="K46" s="125">
        <f t="shared" si="18"/>
        <v>0</v>
      </c>
      <c r="L46" s="127">
        <f t="shared" si="18"/>
        <v>0</v>
      </c>
      <c r="M46" s="125">
        <f t="shared" si="18"/>
        <v>-1980</v>
      </c>
      <c r="N46" s="128">
        <f t="shared" si="17"/>
        <v>-1980</v>
      </c>
      <c r="O46" s="136">
        <f>O47-O45</f>
        <v>0</v>
      </c>
      <c r="P46" s="138">
        <f t="shared" si="18"/>
        <v>744</v>
      </c>
      <c r="Q46" s="125">
        <f t="shared" si="18"/>
        <v>0</v>
      </c>
      <c r="R46" s="130">
        <f>N46+O46+Q46+P46+J46</f>
        <v>79217</v>
      </c>
      <c r="S46" s="108"/>
      <c r="T46" s="108"/>
      <c r="U46" s="109"/>
    </row>
    <row r="47" spans="1:21" s="115" customFormat="1" ht="25.5" customHeight="1">
      <c r="A47" s="716"/>
      <c r="B47" s="717"/>
      <c r="C47" s="496" t="s">
        <v>190</v>
      </c>
      <c r="D47" s="164">
        <v>13774</v>
      </c>
      <c r="E47" s="164">
        <v>0</v>
      </c>
      <c r="F47" s="164">
        <v>160227</v>
      </c>
      <c r="G47" s="164">
        <v>85935</v>
      </c>
      <c r="H47" s="164">
        <v>2</v>
      </c>
      <c r="I47" s="164">
        <v>138932</v>
      </c>
      <c r="J47" s="130">
        <f t="shared" si="2"/>
        <v>398870</v>
      </c>
      <c r="K47" s="164">
        <v>0</v>
      </c>
      <c r="L47" s="164">
        <v>0</v>
      </c>
      <c r="M47" s="136">
        <v>23291</v>
      </c>
      <c r="N47" s="128">
        <f t="shared" si="17"/>
        <v>23291</v>
      </c>
      <c r="O47" s="136">
        <v>3606</v>
      </c>
      <c r="P47" s="164">
        <v>446985</v>
      </c>
      <c r="Q47" s="164">
        <v>0</v>
      </c>
      <c r="R47" s="130">
        <f t="shared" si="3"/>
        <v>872752</v>
      </c>
      <c r="S47" s="131"/>
      <c r="T47" s="108"/>
      <c r="U47" s="109"/>
    </row>
    <row r="48" spans="1:21" s="115" customFormat="1" ht="25.5" customHeight="1">
      <c r="A48" s="701">
        <v>14</v>
      </c>
      <c r="B48" s="704" t="s">
        <v>172</v>
      </c>
      <c r="C48" s="167" t="s">
        <v>159</v>
      </c>
      <c r="D48" s="164">
        <v>21200</v>
      </c>
      <c r="E48" s="125">
        <v>0</v>
      </c>
      <c r="F48" s="125">
        <v>23684</v>
      </c>
      <c r="G48" s="125">
        <v>8268</v>
      </c>
      <c r="H48" s="125">
        <v>8</v>
      </c>
      <c r="I48" s="125">
        <v>13539</v>
      </c>
      <c r="J48" s="130">
        <f t="shared" si="2"/>
        <v>66699</v>
      </c>
      <c r="K48" s="125">
        <v>0</v>
      </c>
      <c r="L48" s="127">
        <v>0</v>
      </c>
      <c r="M48" s="125">
        <v>1500</v>
      </c>
      <c r="N48" s="128">
        <f t="shared" si="17"/>
        <v>1500</v>
      </c>
      <c r="O48" s="136">
        <v>2988</v>
      </c>
      <c r="P48" s="125">
        <v>88644</v>
      </c>
      <c r="Q48" s="125">
        <v>0</v>
      </c>
      <c r="R48" s="130">
        <f t="shared" si="3"/>
        <v>159831</v>
      </c>
      <c r="S48" s="131"/>
      <c r="T48" s="108"/>
      <c r="U48" s="109"/>
    </row>
    <row r="49" spans="1:21" s="115" customFormat="1" ht="25.5" customHeight="1">
      <c r="A49" s="702"/>
      <c r="B49" s="705"/>
      <c r="C49" s="167" t="s">
        <v>158</v>
      </c>
      <c r="D49" s="125">
        <f>D50-D48</f>
        <v>2900</v>
      </c>
      <c r="E49" s="125">
        <f t="shared" ref="E49:Q49" si="19">E50-E48</f>
        <v>0</v>
      </c>
      <c r="F49" s="125">
        <f t="shared" si="19"/>
        <v>5</v>
      </c>
      <c r="G49" s="125">
        <f t="shared" si="19"/>
        <v>1</v>
      </c>
      <c r="H49" s="125">
        <f>H50-H48</f>
        <v>-7</v>
      </c>
      <c r="I49" s="125">
        <f t="shared" si="19"/>
        <v>14551</v>
      </c>
      <c r="J49" s="130">
        <f t="shared" si="2"/>
        <v>17450</v>
      </c>
      <c r="K49" s="125">
        <f t="shared" si="19"/>
        <v>0</v>
      </c>
      <c r="L49" s="127">
        <f t="shared" si="19"/>
        <v>0</v>
      </c>
      <c r="M49" s="125">
        <f t="shared" si="19"/>
        <v>92</v>
      </c>
      <c r="N49" s="128">
        <f t="shared" si="17"/>
        <v>92</v>
      </c>
      <c r="O49" s="136">
        <f>O50-O48</f>
        <v>0</v>
      </c>
      <c r="P49" s="138">
        <f t="shared" si="19"/>
        <v>0</v>
      </c>
      <c r="Q49" s="125">
        <f t="shared" si="19"/>
        <v>0</v>
      </c>
      <c r="R49" s="130">
        <f t="shared" si="3"/>
        <v>17542</v>
      </c>
      <c r="S49" s="108"/>
      <c r="T49" s="108"/>
      <c r="U49" s="109"/>
    </row>
    <row r="50" spans="1:21" s="115" customFormat="1" ht="25.5" customHeight="1">
      <c r="A50" s="703"/>
      <c r="B50" s="717"/>
      <c r="C50" s="167" t="s">
        <v>190</v>
      </c>
      <c r="D50" s="164">
        <v>24100</v>
      </c>
      <c r="E50" s="164">
        <v>0</v>
      </c>
      <c r="F50" s="164">
        <v>23689</v>
      </c>
      <c r="G50" s="164">
        <v>8269</v>
      </c>
      <c r="H50" s="164">
        <v>1</v>
      </c>
      <c r="I50" s="164">
        <v>28090</v>
      </c>
      <c r="J50" s="171">
        <f t="shared" si="2"/>
        <v>84149</v>
      </c>
      <c r="K50" s="164">
        <v>0</v>
      </c>
      <c r="L50" s="164">
        <v>0</v>
      </c>
      <c r="M50" s="136">
        <v>1592</v>
      </c>
      <c r="N50" s="166">
        <f t="shared" si="17"/>
        <v>1592</v>
      </c>
      <c r="O50" s="136">
        <v>2988</v>
      </c>
      <c r="P50" s="164">
        <v>88644</v>
      </c>
      <c r="Q50" s="164">
        <v>0</v>
      </c>
      <c r="R50" s="130">
        <f t="shared" si="3"/>
        <v>177373</v>
      </c>
      <c r="S50" s="131"/>
      <c r="T50" s="108"/>
      <c r="U50" s="109"/>
    </row>
    <row r="51" spans="1:21" s="115" customFormat="1" ht="25.5" customHeight="1">
      <c r="A51" s="701">
        <v>15</v>
      </c>
      <c r="B51" s="704" t="s">
        <v>173</v>
      </c>
      <c r="C51" s="167" t="s">
        <v>159</v>
      </c>
      <c r="D51" s="164">
        <v>16050</v>
      </c>
      <c r="E51" s="125">
        <v>0</v>
      </c>
      <c r="F51" s="125">
        <v>135847</v>
      </c>
      <c r="G51" s="125">
        <v>36635</v>
      </c>
      <c r="H51" s="125">
        <v>250</v>
      </c>
      <c r="I51" s="125">
        <v>5050</v>
      </c>
      <c r="J51" s="130">
        <f t="shared" si="2"/>
        <v>193832</v>
      </c>
      <c r="K51" s="125">
        <v>1300</v>
      </c>
      <c r="L51" s="127">
        <v>0</v>
      </c>
      <c r="M51" s="125">
        <v>0</v>
      </c>
      <c r="N51" s="128">
        <f t="shared" si="17"/>
        <v>1300</v>
      </c>
      <c r="O51" s="136">
        <v>87925</v>
      </c>
      <c r="P51" s="138">
        <v>170713</v>
      </c>
      <c r="Q51" s="125">
        <v>38201</v>
      </c>
      <c r="R51" s="130">
        <f t="shared" si="3"/>
        <v>491971</v>
      </c>
      <c r="S51" s="131"/>
      <c r="T51" s="108"/>
      <c r="U51" s="109"/>
    </row>
    <row r="52" spans="1:21" s="115" customFormat="1" ht="25.5" customHeight="1">
      <c r="A52" s="702"/>
      <c r="B52" s="705"/>
      <c r="C52" s="167" t="s">
        <v>158</v>
      </c>
      <c r="D52" s="125">
        <f t="shared" ref="D52:Q52" si="20">D53-D51</f>
        <v>26546</v>
      </c>
      <c r="E52" s="125">
        <f t="shared" si="20"/>
        <v>0</v>
      </c>
      <c r="F52" s="125">
        <f t="shared" si="20"/>
        <v>-20204</v>
      </c>
      <c r="G52" s="125">
        <f t="shared" si="20"/>
        <v>-5455</v>
      </c>
      <c r="H52" s="125">
        <f t="shared" si="20"/>
        <v>-241</v>
      </c>
      <c r="I52" s="125">
        <f t="shared" si="20"/>
        <v>100</v>
      </c>
      <c r="J52" s="130">
        <f t="shared" si="2"/>
        <v>746</v>
      </c>
      <c r="K52" s="125">
        <f t="shared" si="20"/>
        <v>0</v>
      </c>
      <c r="L52" s="127">
        <f t="shared" si="20"/>
        <v>0</v>
      </c>
      <c r="M52" s="125">
        <f t="shared" si="20"/>
        <v>4</v>
      </c>
      <c r="N52" s="128">
        <f t="shared" si="17"/>
        <v>4</v>
      </c>
      <c r="O52" s="136">
        <f>O53-O51</f>
        <v>0</v>
      </c>
      <c r="P52" s="138">
        <f t="shared" si="20"/>
        <v>0</v>
      </c>
      <c r="Q52" s="125">
        <f t="shared" si="20"/>
        <v>0</v>
      </c>
      <c r="R52" s="130">
        <f t="shared" si="3"/>
        <v>750</v>
      </c>
      <c r="S52" s="108"/>
      <c r="T52" s="108"/>
      <c r="U52" s="109"/>
    </row>
    <row r="53" spans="1:21" s="115" customFormat="1" ht="25.5" customHeight="1" thickBot="1">
      <c r="A53" s="706"/>
      <c r="B53" s="707"/>
      <c r="C53" s="495" t="s">
        <v>190</v>
      </c>
      <c r="D53" s="164">
        <v>42596</v>
      </c>
      <c r="E53" s="164">
        <v>0</v>
      </c>
      <c r="F53" s="164">
        <v>115643</v>
      </c>
      <c r="G53" s="164">
        <v>31180</v>
      </c>
      <c r="H53" s="164">
        <v>9</v>
      </c>
      <c r="I53" s="164">
        <v>5150</v>
      </c>
      <c r="J53" s="171">
        <f t="shared" si="2"/>
        <v>194578</v>
      </c>
      <c r="K53" s="164">
        <v>1300</v>
      </c>
      <c r="L53" s="164">
        <v>0</v>
      </c>
      <c r="M53" s="136">
        <v>4</v>
      </c>
      <c r="N53" s="166">
        <f t="shared" si="17"/>
        <v>1304</v>
      </c>
      <c r="O53" s="170">
        <v>87925</v>
      </c>
      <c r="P53" s="164">
        <v>170713</v>
      </c>
      <c r="Q53" s="164">
        <v>38201</v>
      </c>
      <c r="R53" s="143">
        <f t="shared" si="3"/>
        <v>492721</v>
      </c>
      <c r="S53" s="131"/>
      <c r="T53" s="108"/>
      <c r="U53" s="109"/>
    </row>
    <row r="54" spans="1:21" s="115" customFormat="1" ht="25.5" customHeight="1" thickBot="1">
      <c r="A54" s="695">
        <v>16</v>
      </c>
      <c r="B54" s="698" t="s">
        <v>174</v>
      </c>
      <c r="C54" s="147" t="s">
        <v>159</v>
      </c>
      <c r="D54" s="152">
        <f>D39+D42+D45+D48+D51</f>
        <v>60935</v>
      </c>
      <c r="E54" s="152">
        <f t="shared" ref="E54:Q54" si="21">E39+E42+E45+E48+E51</f>
        <v>0</v>
      </c>
      <c r="F54" s="152">
        <f t="shared" si="21"/>
        <v>341975</v>
      </c>
      <c r="G54" s="152">
        <f t="shared" si="21"/>
        <v>159899</v>
      </c>
      <c r="H54" s="152">
        <f t="shared" si="21"/>
        <v>718</v>
      </c>
      <c r="I54" s="152">
        <f t="shared" si="21"/>
        <v>80723</v>
      </c>
      <c r="J54" s="152">
        <f t="shared" si="21"/>
        <v>644250</v>
      </c>
      <c r="K54" s="152">
        <f t="shared" si="21"/>
        <v>4800</v>
      </c>
      <c r="L54" s="512">
        <f t="shared" si="21"/>
        <v>0</v>
      </c>
      <c r="M54" s="152">
        <f t="shared" si="21"/>
        <v>27464</v>
      </c>
      <c r="N54" s="154">
        <f t="shared" si="21"/>
        <v>32264</v>
      </c>
      <c r="O54" s="152">
        <f t="shared" si="21"/>
        <v>103725</v>
      </c>
      <c r="P54" s="152">
        <f t="shared" si="21"/>
        <v>1119369</v>
      </c>
      <c r="Q54" s="152">
        <f t="shared" si="21"/>
        <v>59258</v>
      </c>
      <c r="R54" s="152">
        <f t="shared" si="3"/>
        <v>1958866</v>
      </c>
      <c r="S54" s="131"/>
      <c r="T54" s="108"/>
      <c r="U54" s="109"/>
    </row>
    <row r="55" spans="1:21" s="115" customFormat="1" ht="25.5" customHeight="1" thickBot="1">
      <c r="A55" s="696"/>
      <c r="B55" s="699"/>
      <c r="C55" s="147" t="s">
        <v>158</v>
      </c>
      <c r="D55" s="152">
        <f t="shared" ref="D55:R56" si="22">D40+D43+D46+D49+D52</f>
        <v>43853</v>
      </c>
      <c r="E55" s="152">
        <f t="shared" si="22"/>
        <v>0</v>
      </c>
      <c r="F55" s="152">
        <f t="shared" si="22"/>
        <v>-20785</v>
      </c>
      <c r="G55" s="152">
        <f t="shared" si="22"/>
        <v>-13183</v>
      </c>
      <c r="H55" s="152">
        <f t="shared" si="22"/>
        <v>-703</v>
      </c>
      <c r="I55" s="152">
        <f t="shared" si="22"/>
        <v>93354</v>
      </c>
      <c r="J55" s="152">
        <f t="shared" si="22"/>
        <v>102536</v>
      </c>
      <c r="K55" s="152">
        <f t="shared" si="22"/>
        <v>0</v>
      </c>
      <c r="L55" s="512">
        <f t="shared" si="22"/>
        <v>0</v>
      </c>
      <c r="M55" s="152">
        <f t="shared" si="22"/>
        <v>-1884</v>
      </c>
      <c r="N55" s="154">
        <f t="shared" si="22"/>
        <v>-1884</v>
      </c>
      <c r="O55" s="152">
        <f t="shared" si="22"/>
        <v>0</v>
      </c>
      <c r="P55" s="152">
        <f t="shared" si="22"/>
        <v>1464</v>
      </c>
      <c r="Q55" s="152">
        <f t="shared" si="22"/>
        <v>-266</v>
      </c>
      <c r="R55" s="152">
        <f t="shared" si="22"/>
        <v>101850</v>
      </c>
      <c r="S55" s="108"/>
      <c r="T55" s="108"/>
      <c r="U55" s="109"/>
    </row>
    <row r="56" spans="1:21" s="115" customFormat="1" ht="25.5" customHeight="1" thickBot="1">
      <c r="A56" s="697"/>
      <c r="B56" s="700"/>
      <c r="C56" s="147" t="s">
        <v>190</v>
      </c>
      <c r="D56" s="152">
        <f t="shared" si="22"/>
        <v>104788</v>
      </c>
      <c r="E56" s="152">
        <f t="shared" si="22"/>
        <v>0</v>
      </c>
      <c r="F56" s="152">
        <f t="shared" si="22"/>
        <v>321190</v>
      </c>
      <c r="G56" s="152">
        <f t="shared" si="22"/>
        <v>146716</v>
      </c>
      <c r="H56" s="152">
        <f t="shared" si="22"/>
        <v>15</v>
      </c>
      <c r="I56" s="152">
        <f t="shared" si="22"/>
        <v>174077</v>
      </c>
      <c r="J56" s="152">
        <f t="shared" si="22"/>
        <v>746786</v>
      </c>
      <c r="K56" s="152">
        <f t="shared" si="22"/>
        <v>4800</v>
      </c>
      <c r="L56" s="512">
        <f t="shared" si="22"/>
        <v>0</v>
      </c>
      <c r="M56" s="152">
        <f t="shared" si="22"/>
        <v>25580</v>
      </c>
      <c r="N56" s="154">
        <f t="shared" si="22"/>
        <v>30380</v>
      </c>
      <c r="O56" s="152">
        <f t="shared" si="22"/>
        <v>103725</v>
      </c>
      <c r="P56" s="152">
        <f t="shared" si="22"/>
        <v>1120833</v>
      </c>
      <c r="Q56" s="152">
        <f t="shared" si="22"/>
        <v>58992</v>
      </c>
      <c r="R56" s="152">
        <f t="shared" si="22"/>
        <v>2060716</v>
      </c>
      <c r="S56" s="131"/>
      <c r="T56" s="108"/>
      <c r="U56" s="109"/>
    </row>
    <row r="57" spans="1:21" s="115" customFormat="1" ht="25.5" customHeight="1">
      <c r="A57" s="701">
        <v>17</v>
      </c>
      <c r="B57" s="704" t="s">
        <v>175</v>
      </c>
      <c r="C57" s="163" t="s">
        <v>159</v>
      </c>
      <c r="D57" s="164">
        <v>0</v>
      </c>
      <c r="E57" s="125">
        <v>0</v>
      </c>
      <c r="F57" s="125">
        <v>173255</v>
      </c>
      <c r="G57" s="125">
        <v>46756</v>
      </c>
      <c r="H57" s="125">
        <v>0</v>
      </c>
      <c r="I57" s="125">
        <v>0</v>
      </c>
      <c r="J57" s="119">
        <f t="shared" ref="J57:J68" si="23">E57+F57+G57+H57+I57+D57</f>
        <v>220011</v>
      </c>
      <c r="K57" s="125">
        <v>0</v>
      </c>
      <c r="L57" s="127">
        <v>0</v>
      </c>
      <c r="M57" s="125">
        <v>0</v>
      </c>
      <c r="N57" s="121">
        <f t="shared" ref="N57:N62" si="24">L57+M57+K57</f>
        <v>0</v>
      </c>
      <c r="O57" s="122">
        <v>30668</v>
      </c>
      <c r="P57" s="138">
        <v>96912</v>
      </c>
      <c r="Q57" s="125">
        <v>0</v>
      </c>
      <c r="R57" s="119">
        <f t="shared" ref="R57:R68" si="25">N57+O57+Q57+P57+J57</f>
        <v>347591</v>
      </c>
      <c r="S57" s="131"/>
      <c r="T57" s="108"/>
      <c r="U57" s="109"/>
    </row>
    <row r="58" spans="1:21" s="115" customFormat="1" ht="25.5" customHeight="1">
      <c r="A58" s="702"/>
      <c r="B58" s="705"/>
      <c r="C58" s="167" t="s">
        <v>158</v>
      </c>
      <c r="D58" s="125">
        <f t="shared" ref="D58:Q58" si="26">D59-D57</f>
        <v>0</v>
      </c>
      <c r="E58" s="125">
        <f t="shared" si="26"/>
        <v>0</v>
      </c>
      <c r="F58" s="125">
        <f t="shared" si="26"/>
        <v>38117</v>
      </c>
      <c r="G58" s="125">
        <f t="shared" si="26"/>
        <v>10066</v>
      </c>
      <c r="H58" s="125">
        <f t="shared" si="26"/>
        <v>1</v>
      </c>
      <c r="I58" s="125">
        <f t="shared" si="26"/>
        <v>0</v>
      </c>
      <c r="J58" s="130">
        <f t="shared" si="23"/>
        <v>48184</v>
      </c>
      <c r="K58" s="125">
        <f t="shared" si="26"/>
        <v>0</v>
      </c>
      <c r="L58" s="127">
        <f t="shared" si="26"/>
        <v>0</v>
      </c>
      <c r="M58" s="125">
        <f t="shared" si="26"/>
        <v>0</v>
      </c>
      <c r="N58" s="128">
        <f t="shared" si="24"/>
        <v>0</v>
      </c>
      <c r="O58" s="136">
        <f>O59-O57</f>
        <v>0</v>
      </c>
      <c r="P58" s="138">
        <f t="shared" si="26"/>
        <v>-47749</v>
      </c>
      <c r="Q58" s="125">
        <f t="shared" si="26"/>
        <v>0</v>
      </c>
      <c r="R58" s="130">
        <f t="shared" si="25"/>
        <v>435</v>
      </c>
      <c r="S58" s="108"/>
      <c r="T58" s="108"/>
      <c r="U58" s="109"/>
    </row>
    <row r="59" spans="1:21" s="115" customFormat="1" ht="25.5" customHeight="1">
      <c r="A59" s="703"/>
      <c r="B59" s="705"/>
      <c r="C59" s="167" t="s">
        <v>190</v>
      </c>
      <c r="D59" s="164">
        <v>0</v>
      </c>
      <c r="E59" s="164">
        <v>0</v>
      </c>
      <c r="F59" s="164">
        <v>211372</v>
      </c>
      <c r="G59" s="164">
        <v>56822</v>
      </c>
      <c r="H59" s="164">
        <v>1</v>
      </c>
      <c r="I59" s="164">
        <v>0</v>
      </c>
      <c r="J59" s="171">
        <f t="shared" si="23"/>
        <v>268195</v>
      </c>
      <c r="K59" s="164">
        <v>0</v>
      </c>
      <c r="L59" s="164">
        <v>0</v>
      </c>
      <c r="M59" s="136">
        <v>0</v>
      </c>
      <c r="N59" s="166">
        <f t="shared" si="24"/>
        <v>0</v>
      </c>
      <c r="O59" s="136">
        <v>30668</v>
      </c>
      <c r="P59" s="164">
        <v>49163</v>
      </c>
      <c r="Q59" s="164">
        <v>0</v>
      </c>
      <c r="R59" s="130">
        <f t="shared" si="25"/>
        <v>348026</v>
      </c>
      <c r="S59" s="131"/>
      <c r="T59" s="108"/>
      <c r="U59" s="109"/>
    </row>
    <row r="60" spans="1:21" s="115" customFormat="1" ht="25.5" customHeight="1">
      <c r="A60" s="701">
        <v>18</v>
      </c>
      <c r="B60" s="704" t="s">
        <v>176</v>
      </c>
      <c r="C60" s="167" t="s">
        <v>159</v>
      </c>
      <c r="D60" s="164">
        <v>2589</v>
      </c>
      <c r="E60" s="125">
        <v>9090</v>
      </c>
      <c r="F60" s="125">
        <v>566744</v>
      </c>
      <c r="G60" s="125">
        <v>130911</v>
      </c>
      <c r="H60" s="125">
        <v>66</v>
      </c>
      <c r="I60" s="125">
        <v>0</v>
      </c>
      <c r="J60" s="130">
        <f t="shared" si="23"/>
        <v>709400</v>
      </c>
      <c r="K60" s="125">
        <v>199</v>
      </c>
      <c r="L60" s="127">
        <v>0</v>
      </c>
      <c r="M60" s="125">
        <v>0</v>
      </c>
      <c r="N60" s="128">
        <f t="shared" si="24"/>
        <v>199</v>
      </c>
      <c r="O60" s="136">
        <v>13357</v>
      </c>
      <c r="P60" s="138">
        <v>2739</v>
      </c>
      <c r="Q60" s="125">
        <v>10945</v>
      </c>
      <c r="R60" s="130">
        <f t="shared" si="25"/>
        <v>736640</v>
      </c>
      <c r="S60" s="131"/>
      <c r="T60" s="108"/>
      <c r="U60" s="109"/>
    </row>
    <row r="61" spans="1:21" s="115" customFormat="1" ht="25.5" customHeight="1">
      <c r="A61" s="702"/>
      <c r="B61" s="705"/>
      <c r="C61" s="167" t="s">
        <v>158</v>
      </c>
      <c r="D61" s="125">
        <f t="shared" ref="D61:Q61" si="27">D62-D60</f>
        <v>1169</v>
      </c>
      <c r="E61" s="125">
        <f t="shared" si="27"/>
        <v>0</v>
      </c>
      <c r="F61" s="125">
        <f t="shared" si="27"/>
        <v>63</v>
      </c>
      <c r="G61" s="125">
        <f t="shared" si="27"/>
        <v>0</v>
      </c>
      <c r="H61" s="125">
        <f t="shared" si="27"/>
        <v>-63</v>
      </c>
      <c r="I61" s="125">
        <f t="shared" si="27"/>
        <v>0</v>
      </c>
      <c r="J61" s="130">
        <f t="shared" si="23"/>
        <v>1169</v>
      </c>
      <c r="K61" s="125">
        <f t="shared" si="27"/>
        <v>0</v>
      </c>
      <c r="L61" s="127">
        <f t="shared" si="27"/>
        <v>0</v>
      </c>
      <c r="M61" s="125">
        <f t="shared" si="27"/>
        <v>0</v>
      </c>
      <c r="N61" s="128">
        <f t="shared" si="24"/>
        <v>0</v>
      </c>
      <c r="O61" s="136">
        <f>O62-O60</f>
        <v>0</v>
      </c>
      <c r="P61" s="138">
        <f t="shared" si="27"/>
        <v>547</v>
      </c>
      <c r="Q61" s="125">
        <f t="shared" si="27"/>
        <v>0</v>
      </c>
      <c r="R61" s="130">
        <f t="shared" si="25"/>
        <v>1716</v>
      </c>
      <c r="S61" s="108"/>
      <c r="T61" s="108"/>
      <c r="U61" s="109"/>
    </row>
    <row r="62" spans="1:21" s="115" customFormat="1" ht="25.5" customHeight="1" thickBot="1">
      <c r="A62" s="706"/>
      <c r="B62" s="707"/>
      <c r="C62" s="495" t="s">
        <v>190</v>
      </c>
      <c r="D62" s="164">
        <v>3758</v>
      </c>
      <c r="E62" s="164">
        <v>9090</v>
      </c>
      <c r="F62" s="164">
        <v>566807</v>
      </c>
      <c r="G62" s="164">
        <v>130911</v>
      </c>
      <c r="H62" s="164">
        <v>3</v>
      </c>
      <c r="I62" s="164">
        <v>0</v>
      </c>
      <c r="J62" s="130">
        <f t="shared" si="23"/>
        <v>710569</v>
      </c>
      <c r="K62" s="164">
        <v>199</v>
      </c>
      <c r="L62" s="164">
        <v>0</v>
      </c>
      <c r="M62" s="136">
        <v>0</v>
      </c>
      <c r="N62" s="128">
        <f t="shared" si="24"/>
        <v>199</v>
      </c>
      <c r="O62" s="170">
        <v>13357</v>
      </c>
      <c r="P62" s="164">
        <v>3286</v>
      </c>
      <c r="Q62" s="164">
        <v>10945</v>
      </c>
      <c r="R62" s="143">
        <f t="shared" si="25"/>
        <v>738356</v>
      </c>
      <c r="S62" s="131"/>
      <c r="T62" s="108"/>
      <c r="U62" s="109"/>
    </row>
    <row r="63" spans="1:21" s="115" customFormat="1" ht="25.5" customHeight="1" thickBot="1">
      <c r="A63" s="708">
        <v>19</v>
      </c>
      <c r="B63" s="711" t="s">
        <v>177</v>
      </c>
      <c r="C63" s="147" t="s">
        <v>159</v>
      </c>
      <c r="D63" s="151">
        <f>D57+D60</f>
        <v>2589</v>
      </c>
      <c r="E63" s="151">
        <f t="shared" ref="E63:Q65" si="28">E57+E60</f>
        <v>9090</v>
      </c>
      <c r="F63" s="151">
        <f t="shared" si="28"/>
        <v>739999</v>
      </c>
      <c r="G63" s="151">
        <f t="shared" si="28"/>
        <v>177667</v>
      </c>
      <c r="H63" s="151">
        <f t="shared" si="28"/>
        <v>66</v>
      </c>
      <c r="I63" s="151">
        <f t="shared" si="28"/>
        <v>0</v>
      </c>
      <c r="J63" s="151">
        <f t="shared" si="28"/>
        <v>929411</v>
      </c>
      <c r="K63" s="151">
        <f t="shared" si="28"/>
        <v>199</v>
      </c>
      <c r="L63" s="153">
        <f t="shared" si="28"/>
        <v>0</v>
      </c>
      <c r="M63" s="151">
        <f t="shared" si="28"/>
        <v>0</v>
      </c>
      <c r="N63" s="514">
        <f t="shared" si="28"/>
        <v>199</v>
      </c>
      <c r="O63" s="151">
        <f t="shared" si="28"/>
        <v>44025</v>
      </c>
      <c r="P63" s="151">
        <f t="shared" si="28"/>
        <v>99651</v>
      </c>
      <c r="Q63" s="151">
        <f t="shared" si="28"/>
        <v>10945</v>
      </c>
      <c r="R63" s="152">
        <f t="shared" si="25"/>
        <v>1084231</v>
      </c>
      <c r="S63" s="131"/>
      <c r="T63" s="108"/>
      <c r="U63" s="109"/>
    </row>
    <row r="64" spans="1:21" s="115" customFormat="1" ht="25.5" customHeight="1" thickBot="1">
      <c r="A64" s="709"/>
      <c r="B64" s="712"/>
      <c r="C64" s="147" t="s">
        <v>158</v>
      </c>
      <c r="D64" s="151">
        <f>D58+D61</f>
        <v>1169</v>
      </c>
      <c r="E64" s="151">
        <f t="shared" si="28"/>
        <v>0</v>
      </c>
      <c r="F64" s="151">
        <f t="shared" si="28"/>
        <v>38180</v>
      </c>
      <c r="G64" s="151">
        <f t="shared" si="28"/>
        <v>10066</v>
      </c>
      <c r="H64" s="151">
        <f t="shared" si="28"/>
        <v>-62</v>
      </c>
      <c r="I64" s="151">
        <f t="shared" si="28"/>
        <v>0</v>
      </c>
      <c r="J64" s="151">
        <f t="shared" si="28"/>
        <v>49353</v>
      </c>
      <c r="K64" s="151">
        <f t="shared" si="28"/>
        <v>0</v>
      </c>
      <c r="L64" s="153">
        <f t="shared" si="28"/>
        <v>0</v>
      </c>
      <c r="M64" s="151">
        <f t="shared" si="28"/>
        <v>0</v>
      </c>
      <c r="N64" s="514">
        <f t="shared" si="28"/>
        <v>0</v>
      </c>
      <c r="O64" s="151">
        <f t="shared" si="28"/>
        <v>0</v>
      </c>
      <c r="P64" s="151">
        <f t="shared" si="28"/>
        <v>-47202</v>
      </c>
      <c r="Q64" s="151">
        <f t="shared" si="28"/>
        <v>0</v>
      </c>
      <c r="R64" s="152">
        <f t="shared" si="25"/>
        <v>2151</v>
      </c>
      <c r="S64" s="108"/>
      <c r="T64" s="108"/>
      <c r="U64" s="109"/>
    </row>
    <row r="65" spans="1:21" s="115" customFormat="1" ht="25.5" customHeight="1" thickBot="1">
      <c r="A65" s="710"/>
      <c r="B65" s="713"/>
      <c r="C65" s="147" t="s">
        <v>190</v>
      </c>
      <c r="D65" s="151">
        <f>D59+D62</f>
        <v>3758</v>
      </c>
      <c r="E65" s="151">
        <f t="shared" si="28"/>
        <v>9090</v>
      </c>
      <c r="F65" s="151">
        <f t="shared" si="28"/>
        <v>778179</v>
      </c>
      <c r="G65" s="151">
        <f t="shared" si="28"/>
        <v>187733</v>
      </c>
      <c r="H65" s="151">
        <f t="shared" si="28"/>
        <v>4</v>
      </c>
      <c r="I65" s="151">
        <f t="shared" si="28"/>
        <v>0</v>
      </c>
      <c r="J65" s="151">
        <f t="shared" si="28"/>
        <v>978764</v>
      </c>
      <c r="K65" s="151">
        <f t="shared" si="28"/>
        <v>199</v>
      </c>
      <c r="L65" s="153">
        <f t="shared" si="28"/>
        <v>0</v>
      </c>
      <c r="M65" s="151">
        <f t="shared" si="28"/>
        <v>0</v>
      </c>
      <c r="N65" s="514">
        <f t="shared" si="28"/>
        <v>199</v>
      </c>
      <c r="O65" s="151">
        <f t="shared" si="28"/>
        <v>44025</v>
      </c>
      <c r="P65" s="151">
        <f t="shared" si="28"/>
        <v>52449</v>
      </c>
      <c r="Q65" s="151">
        <f t="shared" si="28"/>
        <v>10945</v>
      </c>
      <c r="R65" s="152">
        <f t="shared" si="25"/>
        <v>1086382</v>
      </c>
      <c r="S65" s="131"/>
      <c r="T65" s="108"/>
      <c r="U65" s="109"/>
    </row>
    <row r="66" spans="1:21" s="115" customFormat="1" ht="25.5" customHeight="1" thickBot="1">
      <c r="A66" s="695">
        <v>20</v>
      </c>
      <c r="B66" s="698" t="s">
        <v>178</v>
      </c>
      <c r="C66" s="515" t="s">
        <v>159</v>
      </c>
      <c r="D66" s="512">
        <f t="shared" ref="D66:I68" si="29">D9+D24+D36+D54+D63</f>
        <v>607653</v>
      </c>
      <c r="E66" s="512">
        <f t="shared" si="29"/>
        <v>9171</v>
      </c>
      <c r="F66" s="512">
        <f t="shared" si="29"/>
        <v>2170931</v>
      </c>
      <c r="G66" s="512">
        <f t="shared" si="29"/>
        <v>589423</v>
      </c>
      <c r="H66" s="512">
        <f t="shared" si="29"/>
        <v>1384</v>
      </c>
      <c r="I66" s="512">
        <f t="shared" si="29"/>
        <v>82230</v>
      </c>
      <c r="J66" s="152">
        <f t="shared" si="23"/>
        <v>3460792</v>
      </c>
      <c r="K66" s="512">
        <f>K9+K24+K36+K54+K63</f>
        <v>6478</v>
      </c>
      <c r="L66" s="512">
        <f>L9+L24+L36+L54+L63</f>
        <v>2591</v>
      </c>
      <c r="M66" s="152">
        <f>M9+M24+M36+M54+M63</f>
        <v>27494</v>
      </c>
      <c r="N66" s="154">
        <f>N9+N24+N36+N54+N63</f>
        <v>36563</v>
      </c>
      <c r="O66" s="152">
        <f>O9+O24+O36+O54+O63</f>
        <v>258630</v>
      </c>
      <c r="P66" s="512">
        <f t="shared" ref="P66:R68" si="30">P9+P24+P36+P54+P63</f>
        <v>9244365</v>
      </c>
      <c r="Q66" s="512">
        <f t="shared" si="30"/>
        <v>200770</v>
      </c>
      <c r="R66" s="152">
        <f t="shared" si="30"/>
        <v>13201120</v>
      </c>
      <c r="S66" s="131"/>
      <c r="T66" s="108"/>
      <c r="U66" s="109"/>
    </row>
    <row r="67" spans="1:21" s="115" customFormat="1" ht="25.5" customHeight="1" thickBot="1">
      <c r="A67" s="696"/>
      <c r="B67" s="699"/>
      <c r="C67" s="515" t="s">
        <v>158</v>
      </c>
      <c r="D67" s="512">
        <f t="shared" si="29"/>
        <v>43669</v>
      </c>
      <c r="E67" s="512">
        <f t="shared" si="29"/>
        <v>0</v>
      </c>
      <c r="F67" s="512">
        <f t="shared" si="29"/>
        <v>-14623</v>
      </c>
      <c r="G67" s="512">
        <f t="shared" si="29"/>
        <v>15592</v>
      </c>
      <c r="H67" s="512">
        <f t="shared" si="29"/>
        <v>-1345</v>
      </c>
      <c r="I67" s="512">
        <f t="shared" si="29"/>
        <v>93097</v>
      </c>
      <c r="J67" s="152">
        <f t="shared" si="23"/>
        <v>136390</v>
      </c>
      <c r="K67" s="512">
        <f t="shared" ref="K67:O68" si="31">K10+K25+K37+K55+K64</f>
        <v>2088</v>
      </c>
      <c r="L67" s="512">
        <f t="shared" si="31"/>
        <v>0</v>
      </c>
      <c r="M67" s="152">
        <f t="shared" si="31"/>
        <v>-1763</v>
      </c>
      <c r="N67" s="516">
        <f t="shared" si="31"/>
        <v>325</v>
      </c>
      <c r="O67" s="512">
        <f t="shared" si="31"/>
        <v>0</v>
      </c>
      <c r="P67" s="512">
        <f>P10+P25+P37+P55+P64</f>
        <v>-278438</v>
      </c>
      <c r="Q67" s="512">
        <f>Q10+Q25+Q37+Q55+Q64</f>
        <v>-1814</v>
      </c>
      <c r="R67" s="152">
        <f t="shared" si="30"/>
        <v>-143537</v>
      </c>
      <c r="S67" s="108">
        <f>P67+Q67</f>
        <v>-280252</v>
      </c>
      <c r="T67" s="108"/>
      <c r="U67" s="109"/>
    </row>
    <row r="68" spans="1:21" s="115" customFormat="1" ht="25.5" customHeight="1" thickBot="1">
      <c r="A68" s="697"/>
      <c r="B68" s="700"/>
      <c r="C68" s="515" t="s">
        <v>190</v>
      </c>
      <c r="D68" s="512">
        <f t="shared" si="29"/>
        <v>651322</v>
      </c>
      <c r="E68" s="512">
        <f t="shared" si="29"/>
        <v>9171</v>
      </c>
      <c r="F68" s="512">
        <f t="shared" si="29"/>
        <v>2156308</v>
      </c>
      <c r="G68" s="512">
        <f t="shared" si="29"/>
        <v>605015</v>
      </c>
      <c r="H68" s="512">
        <f t="shared" si="29"/>
        <v>39</v>
      </c>
      <c r="I68" s="512">
        <f t="shared" si="29"/>
        <v>175327</v>
      </c>
      <c r="J68" s="152">
        <f t="shared" si="23"/>
        <v>3597182</v>
      </c>
      <c r="K68" s="512">
        <f t="shared" si="31"/>
        <v>8566</v>
      </c>
      <c r="L68" s="512">
        <f t="shared" si="31"/>
        <v>2591</v>
      </c>
      <c r="M68" s="152">
        <f t="shared" si="31"/>
        <v>25731</v>
      </c>
      <c r="N68" s="516">
        <f t="shared" si="31"/>
        <v>36888</v>
      </c>
      <c r="O68" s="512">
        <f t="shared" si="31"/>
        <v>258630</v>
      </c>
      <c r="P68" s="512">
        <f t="shared" si="30"/>
        <v>8965927</v>
      </c>
      <c r="Q68" s="512">
        <f t="shared" si="30"/>
        <v>198956</v>
      </c>
      <c r="R68" s="152">
        <f t="shared" si="25"/>
        <v>13057583</v>
      </c>
      <c r="S68" s="131"/>
      <c r="T68" s="108"/>
      <c r="U68" s="109"/>
    </row>
    <row r="69" spans="1:21" s="115" customFormat="1" ht="14.25" customHeight="1">
      <c r="A69" s="172"/>
      <c r="B69" s="172"/>
      <c r="C69" s="173"/>
      <c r="D69" s="174"/>
      <c r="E69" s="172"/>
      <c r="F69" s="172"/>
      <c r="G69" s="172"/>
      <c r="H69" s="172"/>
      <c r="I69" s="172"/>
      <c r="J69" s="172"/>
      <c r="K69" s="172"/>
      <c r="L69" s="172"/>
      <c r="M69" s="175"/>
      <c r="N69" s="175"/>
      <c r="O69" s="172"/>
      <c r="P69" s="172"/>
      <c r="Q69" s="172"/>
      <c r="R69" s="174"/>
      <c r="S69" s="108"/>
      <c r="T69" s="108"/>
      <c r="U69" s="109"/>
    </row>
    <row r="70" spans="1:21" s="115" customFormat="1">
      <c r="A70" s="172"/>
      <c r="B70" s="172" t="s">
        <v>179</v>
      </c>
      <c r="C70" s="173"/>
      <c r="D70" s="172">
        <f>D17</f>
        <v>440920</v>
      </c>
      <c r="E70" s="175"/>
      <c r="F70" s="172"/>
      <c r="G70" s="172"/>
      <c r="H70" s="172"/>
      <c r="I70" s="172"/>
      <c r="J70" s="172"/>
      <c r="K70" s="172">
        <v>3496</v>
      </c>
      <c r="L70" s="172"/>
      <c r="M70" s="175"/>
      <c r="N70" s="175"/>
      <c r="O70" s="172"/>
      <c r="P70" s="172"/>
      <c r="Q70" s="172"/>
      <c r="R70" s="174" t="s">
        <v>105</v>
      </c>
      <c r="S70" s="108"/>
      <c r="T70" s="108"/>
      <c r="U70" s="109"/>
    </row>
    <row r="71" spans="1:21">
      <c r="R71" s="108">
        <f>R26+R38+R56+R65</f>
        <v>11053569</v>
      </c>
    </row>
    <row r="73" spans="1:21">
      <c r="R73" s="108">
        <f>R71-R72</f>
        <v>11053569</v>
      </c>
    </row>
  </sheetData>
  <mergeCells count="61">
    <mergeCell ref="P6:P7"/>
    <mergeCell ref="C6:C7"/>
    <mergeCell ref="D6:D7"/>
    <mergeCell ref="E6:E7"/>
    <mergeCell ref="N6:N7"/>
    <mergeCell ref="O6:O7"/>
    <mergeCell ref="A1:R1"/>
    <mergeCell ref="A2:R2"/>
    <mergeCell ref="A3:R3"/>
    <mergeCell ref="A4:R4"/>
    <mergeCell ref="A5:R5"/>
    <mergeCell ref="Q6:Q7"/>
    <mergeCell ref="R6:R7"/>
    <mergeCell ref="A12:A14"/>
    <mergeCell ref="B12:B14"/>
    <mergeCell ref="A15:A17"/>
    <mergeCell ref="B15:B17"/>
    <mergeCell ref="A9:A11"/>
    <mergeCell ref="B9:B11"/>
    <mergeCell ref="F6:H6"/>
    <mergeCell ref="I6:I7"/>
    <mergeCell ref="J6:J7"/>
    <mergeCell ref="K6:K7"/>
    <mergeCell ref="L6:L7"/>
    <mergeCell ref="M6:M7"/>
    <mergeCell ref="A6:A7"/>
    <mergeCell ref="B6:B7"/>
    <mergeCell ref="A18:A20"/>
    <mergeCell ref="B18:B20"/>
    <mergeCell ref="A21:A23"/>
    <mergeCell ref="B21:B23"/>
    <mergeCell ref="A24:A26"/>
    <mergeCell ref="B24:B26"/>
    <mergeCell ref="A27:A29"/>
    <mergeCell ref="B27:B29"/>
    <mergeCell ref="A30:A32"/>
    <mergeCell ref="B30:B32"/>
    <mergeCell ref="A33:A35"/>
    <mergeCell ref="B33:B35"/>
    <mergeCell ref="A36:A38"/>
    <mergeCell ref="B36:B38"/>
    <mergeCell ref="A39:A41"/>
    <mergeCell ref="B39:B41"/>
    <mergeCell ref="A42:A44"/>
    <mergeCell ref="B42:B44"/>
    <mergeCell ref="A45:A47"/>
    <mergeCell ref="B45:B47"/>
    <mergeCell ref="A48:A50"/>
    <mergeCell ref="B48:B50"/>
    <mergeCell ref="A51:A53"/>
    <mergeCell ref="B51:B53"/>
    <mergeCell ref="A54:A56"/>
    <mergeCell ref="B54:B56"/>
    <mergeCell ref="A66:A68"/>
    <mergeCell ref="B66:B68"/>
    <mergeCell ref="A57:A59"/>
    <mergeCell ref="B57:B59"/>
    <mergeCell ref="A60:A62"/>
    <mergeCell ref="B60:B62"/>
    <mergeCell ref="A63:A65"/>
    <mergeCell ref="B63:B65"/>
  </mergeCells>
  <printOptions horizontalCentered="1"/>
  <pageMargins left="0.15748031496062992" right="0" top="0.43307086614173229" bottom="0.31496062992125984" header="0.23622047244094491" footer="0.15748031496062992"/>
  <pageSetup paperSize="9" scale="45" firstPageNumber="4" fitToHeight="2" orientation="landscape" useFirstPageNumber="1" r:id="rId1"/>
  <headerFooter alignWithMargins="0"/>
  <rowBreaks count="1" manualBreakCount="1">
    <brk id="47" max="1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0"/>
  <sheetViews>
    <sheetView view="pageBreakPreview" zoomScale="70" zoomScaleNormal="70" zoomScaleSheetLayoutView="70" workbookViewId="0">
      <pane xSplit="3" ySplit="8" topLeftCell="D51" activePane="bottomRight" state="frozen"/>
      <selection pane="topRight" activeCell="D1" sqref="D1"/>
      <selection pane="bottomLeft" activeCell="A9" sqref="A9"/>
      <selection pane="bottomRight" activeCell="C10" sqref="C10"/>
    </sheetView>
  </sheetViews>
  <sheetFormatPr defaultColWidth="7.7109375" defaultRowHeight="12.75"/>
  <cols>
    <col min="1" max="1" width="4.85546875" style="517" customWidth="1"/>
    <col min="2" max="2" width="42.5703125" style="108" customWidth="1"/>
    <col min="3" max="3" width="18.7109375" style="108" customWidth="1"/>
    <col min="4" max="4" width="14.7109375" style="518" customWidth="1"/>
    <col min="5" max="5" width="15.140625" style="519" customWidth="1"/>
    <col min="6" max="6" width="15" style="518" customWidth="1"/>
    <col min="7" max="7" width="14" style="518" customWidth="1"/>
    <col min="8" max="8" width="15.7109375" style="518" customWidth="1"/>
    <col min="9" max="9" width="21.42578125" style="518" customWidth="1"/>
    <col min="10" max="10" width="19.140625" style="518" customWidth="1"/>
    <col min="11" max="11" width="15.140625" style="518" customWidth="1"/>
    <col min="12" max="13" width="16.140625" style="518" customWidth="1"/>
    <col min="14" max="14" width="17.7109375" style="518" customWidth="1"/>
    <col min="15" max="15" width="18.5703125" style="518" customWidth="1"/>
    <col min="16" max="16" width="16.42578125" style="520" customWidth="1"/>
    <col min="17" max="17" width="16.42578125" style="519" customWidth="1"/>
    <col min="18" max="31" width="12" style="108" customWidth="1"/>
    <col min="32" max="256" width="7.7109375" style="108"/>
    <col min="257" max="257" width="4.85546875" style="108" customWidth="1"/>
    <col min="258" max="258" width="42.5703125" style="108" customWidth="1"/>
    <col min="259" max="259" width="18.7109375" style="108" customWidth="1"/>
    <col min="260" max="260" width="14.7109375" style="108" customWidth="1"/>
    <col min="261" max="261" width="15.140625" style="108" customWidth="1"/>
    <col min="262" max="262" width="15" style="108" customWidth="1"/>
    <col min="263" max="263" width="14" style="108" customWidth="1"/>
    <col min="264" max="264" width="15.7109375" style="108" customWidth="1"/>
    <col min="265" max="265" width="21.42578125" style="108" customWidth="1"/>
    <col min="266" max="266" width="19.140625" style="108" customWidth="1"/>
    <col min="267" max="267" width="15.140625" style="108" customWidth="1"/>
    <col min="268" max="269" width="16.140625" style="108" customWidth="1"/>
    <col min="270" max="270" width="17.7109375" style="108" customWidth="1"/>
    <col min="271" max="271" width="18.5703125" style="108" customWidth="1"/>
    <col min="272" max="273" width="16.42578125" style="108" customWidth="1"/>
    <col min="274" max="287" width="12" style="108" customWidth="1"/>
    <col min="288" max="512" width="7.7109375" style="108"/>
    <col min="513" max="513" width="4.85546875" style="108" customWidth="1"/>
    <col min="514" max="514" width="42.5703125" style="108" customWidth="1"/>
    <col min="515" max="515" width="18.7109375" style="108" customWidth="1"/>
    <col min="516" max="516" width="14.7109375" style="108" customWidth="1"/>
    <col min="517" max="517" width="15.140625" style="108" customWidth="1"/>
    <col min="518" max="518" width="15" style="108" customWidth="1"/>
    <col min="519" max="519" width="14" style="108" customWidth="1"/>
    <col min="520" max="520" width="15.7109375" style="108" customWidth="1"/>
    <col min="521" max="521" width="21.42578125" style="108" customWidth="1"/>
    <col min="522" max="522" width="19.140625" style="108" customWidth="1"/>
    <col min="523" max="523" width="15.140625" style="108" customWidth="1"/>
    <col min="524" max="525" width="16.140625" style="108" customWidth="1"/>
    <col min="526" max="526" width="17.7109375" style="108" customWidth="1"/>
    <col min="527" max="527" width="18.5703125" style="108" customWidth="1"/>
    <col min="528" max="529" width="16.42578125" style="108" customWidth="1"/>
    <col min="530" max="543" width="12" style="108" customWidth="1"/>
    <col min="544" max="768" width="7.7109375" style="108"/>
    <col min="769" max="769" width="4.85546875" style="108" customWidth="1"/>
    <col min="770" max="770" width="42.5703125" style="108" customWidth="1"/>
    <col min="771" max="771" width="18.7109375" style="108" customWidth="1"/>
    <col min="772" max="772" width="14.7109375" style="108" customWidth="1"/>
    <col min="773" max="773" width="15.140625" style="108" customWidth="1"/>
    <col min="774" max="774" width="15" style="108" customWidth="1"/>
    <col min="775" max="775" width="14" style="108" customWidth="1"/>
    <col min="776" max="776" width="15.7109375" style="108" customWidth="1"/>
    <col min="777" max="777" width="21.42578125" style="108" customWidth="1"/>
    <col min="778" max="778" width="19.140625" style="108" customWidth="1"/>
    <col min="779" max="779" width="15.140625" style="108" customWidth="1"/>
    <col min="780" max="781" width="16.140625" style="108" customWidth="1"/>
    <col min="782" max="782" width="17.7109375" style="108" customWidth="1"/>
    <col min="783" max="783" width="18.5703125" style="108" customWidth="1"/>
    <col min="784" max="785" width="16.42578125" style="108" customWidth="1"/>
    <col min="786" max="799" width="12" style="108" customWidth="1"/>
    <col min="800" max="1024" width="7.7109375" style="108"/>
    <col min="1025" max="1025" width="4.85546875" style="108" customWidth="1"/>
    <col min="1026" max="1026" width="42.5703125" style="108" customWidth="1"/>
    <col min="1027" max="1027" width="18.7109375" style="108" customWidth="1"/>
    <col min="1028" max="1028" width="14.7109375" style="108" customWidth="1"/>
    <col min="1029" max="1029" width="15.140625" style="108" customWidth="1"/>
    <col min="1030" max="1030" width="15" style="108" customWidth="1"/>
    <col min="1031" max="1031" width="14" style="108" customWidth="1"/>
    <col min="1032" max="1032" width="15.7109375" style="108" customWidth="1"/>
    <col min="1033" max="1033" width="21.42578125" style="108" customWidth="1"/>
    <col min="1034" max="1034" width="19.140625" style="108" customWidth="1"/>
    <col min="1035" max="1035" width="15.140625" style="108" customWidth="1"/>
    <col min="1036" max="1037" width="16.140625" style="108" customWidth="1"/>
    <col min="1038" max="1038" width="17.7109375" style="108" customWidth="1"/>
    <col min="1039" max="1039" width="18.5703125" style="108" customWidth="1"/>
    <col min="1040" max="1041" width="16.42578125" style="108" customWidth="1"/>
    <col min="1042" max="1055" width="12" style="108" customWidth="1"/>
    <col min="1056" max="1280" width="7.7109375" style="108"/>
    <col min="1281" max="1281" width="4.85546875" style="108" customWidth="1"/>
    <col min="1282" max="1282" width="42.5703125" style="108" customWidth="1"/>
    <col min="1283" max="1283" width="18.7109375" style="108" customWidth="1"/>
    <col min="1284" max="1284" width="14.7109375" style="108" customWidth="1"/>
    <col min="1285" max="1285" width="15.140625" style="108" customWidth="1"/>
    <col min="1286" max="1286" width="15" style="108" customWidth="1"/>
    <col min="1287" max="1287" width="14" style="108" customWidth="1"/>
    <col min="1288" max="1288" width="15.7109375" style="108" customWidth="1"/>
    <col min="1289" max="1289" width="21.42578125" style="108" customWidth="1"/>
    <col min="1290" max="1290" width="19.140625" style="108" customWidth="1"/>
    <col min="1291" max="1291" width="15.140625" style="108" customWidth="1"/>
    <col min="1292" max="1293" width="16.140625" style="108" customWidth="1"/>
    <col min="1294" max="1294" width="17.7109375" style="108" customWidth="1"/>
    <col min="1295" max="1295" width="18.5703125" style="108" customWidth="1"/>
    <col min="1296" max="1297" width="16.42578125" style="108" customWidth="1"/>
    <col min="1298" max="1311" width="12" style="108" customWidth="1"/>
    <col min="1312" max="1536" width="7.7109375" style="108"/>
    <col min="1537" max="1537" width="4.85546875" style="108" customWidth="1"/>
    <col min="1538" max="1538" width="42.5703125" style="108" customWidth="1"/>
    <col min="1539" max="1539" width="18.7109375" style="108" customWidth="1"/>
    <col min="1540" max="1540" width="14.7109375" style="108" customWidth="1"/>
    <col min="1541" max="1541" width="15.140625" style="108" customWidth="1"/>
    <col min="1542" max="1542" width="15" style="108" customWidth="1"/>
    <col min="1543" max="1543" width="14" style="108" customWidth="1"/>
    <col min="1544" max="1544" width="15.7109375" style="108" customWidth="1"/>
    <col min="1545" max="1545" width="21.42578125" style="108" customWidth="1"/>
    <col min="1546" max="1546" width="19.140625" style="108" customWidth="1"/>
    <col min="1547" max="1547" width="15.140625" style="108" customWidth="1"/>
    <col min="1548" max="1549" width="16.140625" style="108" customWidth="1"/>
    <col min="1550" max="1550" width="17.7109375" style="108" customWidth="1"/>
    <col min="1551" max="1551" width="18.5703125" style="108" customWidth="1"/>
    <col min="1552" max="1553" width="16.42578125" style="108" customWidth="1"/>
    <col min="1554" max="1567" width="12" style="108" customWidth="1"/>
    <col min="1568" max="1792" width="7.7109375" style="108"/>
    <col min="1793" max="1793" width="4.85546875" style="108" customWidth="1"/>
    <col min="1794" max="1794" width="42.5703125" style="108" customWidth="1"/>
    <col min="1795" max="1795" width="18.7109375" style="108" customWidth="1"/>
    <col min="1796" max="1796" width="14.7109375" style="108" customWidth="1"/>
    <col min="1797" max="1797" width="15.140625" style="108" customWidth="1"/>
    <col min="1798" max="1798" width="15" style="108" customWidth="1"/>
    <col min="1799" max="1799" width="14" style="108" customWidth="1"/>
    <col min="1800" max="1800" width="15.7109375" style="108" customWidth="1"/>
    <col min="1801" max="1801" width="21.42578125" style="108" customWidth="1"/>
    <col min="1802" max="1802" width="19.140625" style="108" customWidth="1"/>
    <col min="1803" max="1803" width="15.140625" style="108" customWidth="1"/>
    <col min="1804" max="1805" width="16.140625" style="108" customWidth="1"/>
    <col min="1806" max="1806" width="17.7109375" style="108" customWidth="1"/>
    <col min="1807" max="1807" width="18.5703125" style="108" customWidth="1"/>
    <col min="1808" max="1809" width="16.42578125" style="108" customWidth="1"/>
    <col min="1810" max="1823" width="12" style="108" customWidth="1"/>
    <col min="1824" max="2048" width="7.7109375" style="108"/>
    <col min="2049" max="2049" width="4.85546875" style="108" customWidth="1"/>
    <col min="2050" max="2050" width="42.5703125" style="108" customWidth="1"/>
    <col min="2051" max="2051" width="18.7109375" style="108" customWidth="1"/>
    <col min="2052" max="2052" width="14.7109375" style="108" customWidth="1"/>
    <col min="2053" max="2053" width="15.140625" style="108" customWidth="1"/>
    <col min="2054" max="2054" width="15" style="108" customWidth="1"/>
    <col min="2055" max="2055" width="14" style="108" customWidth="1"/>
    <col min="2056" max="2056" width="15.7109375" style="108" customWidth="1"/>
    <col min="2057" max="2057" width="21.42578125" style="108" customWidth="1"/>
    <col min="2058" max="2058" width="19.140625" style="108" customWidth="1"/>
    <col min="2059" max="2059" width="15.140625" style="108" customWidth="1"/>
    <col min="2060" max="2061" width="16.140625" style="108" customWidth="1"/>
    <col min="2062" max="2062" width="17.7109375" style="108" customWidth="1"/>
    <col min="2063" max="2063" width="18.5703125" style="108" customWidth="1"/>
    <col min="2064" max="2065" width="16.42578125" style="108" customWidth="1"/>
    <col min="2066" max="2079" width="12" style="108" customWidth="1"/>
    <col min="2080" max="2304" width="7.7109375" style="108"/>
    <col min="2305" max="2305" width="4.85546875" style="108" customWidth="1"/>
    <col min="2306" max="2306" width="42.5703125" style="108" customWidth="1"/>
    <col min="2307" max="2307" width="18.7109375" style="108" customWidth="1"/>
    <col min="2308" max="2308" width="14.7109375" style="108" customWidth="1"/>
    <col min="2309" max="2309" width="15.140625" style="108" customWidth="1"/>
    <col min="2310" max="2310" width="15" style="108" customWidth="1"/>
    <col min="2311" max="2311" width="14" style="108" customWidth="1"/>
    <col min="2312" max="2312" width="15.7109375" style="108" customWidth="1"/>
    <col min="2313" max="2313" width="21.42578125" style="108" customWidth="1"/>
    <col min="2314" max="2314" width="19.140625" style="108" customWidth="1"/>
    <col min="2315" max="2315" width="15.140625" style="108" customWidth="1"/>
    <col min="2316" max="2317" width="16.140625" style="108" customWidth="1"/>
    <col min="2318" max="2318" width="17.7109375" style="108" customWidth="1"/>
    <col min="2319" max="2319" width="18.5703125" style="108" customWidth="1"/>
    <col min="2320" max="2321" width="16.42578125" style="108" customWidth="1"/>
    <col min="2322" max="2335" width="12" style="108" customWidth="1"/>
    <col min="2336" max="2560" width="7.7109375" style="108"/>
    <col min="2561" max="2561" width="4.85546875" style="108" customWidth="1"/>
    <col min="2562" max="2562" width="42.5703125" style="108" customWidth="1"/>
    <col min="2563" max="2563" width="18.7109375" style="108" customWidth="1"/>
    <col min="2564" max="2564" width="14.7109375" style="108" customWidth="1"/>
    <col min="2565" max="2565" width="15.140625" style="108" customWidth="1"/>
    <col min="2566" max="2566" width="15" style="108" customWidth="1"/>
    <col min="2567" max="2567" width="14" style="108" customWidth="1"/>
    <col min="2568" max="2568" width="15.7109375" style="108" customWidth="1"/>
    <col min="2569" max="2569" width="21.42578125" style="108" customWidth="1"/>
    <col min="2570" max="2570" width="19.140625" style="108" customWidth="1"/>
    <col min="2571" max="2571" width="15.140625" style="108" customWidth="1"/>
    <col min="2572" max="2573" width="16.140625" style="108" customWidth="1"/>
    <col min="2574" max="2574" width="17.7109375" style="108" customWidth="1"/>
    <col min="2575" max="2575" width="18.5703125" style="108" customWidth="1"/>
    <col min="2576" max="2577" width="16.42578125" style="108" customWidth="1"/>
    <col min="2578" max="2591" width="12" style="108" customWidth="1"/>
    <col min="2592" max="2816" width="7.7109375" style="108"/>
    <col min="2817" max="2817" width="4.85546875" style="108" customWidth="1"/>
    <col min="2818" max="2818" width="42.5703125" style="108" customWidth="1"/>
    <col min="2819" max="2819" width="18.7109375" style="108" customWidth="1"/>
    <col min="2820" max="2820" width="14.7109375" style="108" customWidth="1"/>
    <col min="2821" max="2821" width="15.140625" style="108" customWidth="1"/>
    <col min="2822" max="2822" width="15" style="108" customWidth="1"/>
    <col min="2823" max="2823" width="14" style="108" customWidth="1"/>
    <col min="2824" max="2824" width="15.7109375" style="108" customWidth="1"/>
    <col min="2825" max="2825" width="21.42578125" style="108" customWidth="1"/>
    <col min="2826" max="2826" width="19.140625" style="108" customWidth="1"/>
    <col min="2827" max="2827" width="15.140625" style="108" customWidth="1"/>
    <col min="2828" max="2829" width="16.140625" style="108" customWidth="1"/>
    <col min="2830" max="2830" width="17.7109375" style="108" customWidth="1"/>
    <col min="2831" max="2831" width="18.5703125" style="108" customWidth="1"/>
    <col min="2832" max="2833" width="16.42578125" style="108" customWidth="1"/>
    <col min="2834" max="2847" width="12" style="108" customWidth="1"/>
    <col min="2848" max="3072" width="7.7109375" style="108"/>
    <col min="3073" max="3073" width="4.85546875" style="108" customWidth="1"/>
    <col min="3074" max="3074" width="42.5703125" style="108" customWidth="1"/>
    <col min="3075" max="3075" width="18.7109375" style="108" customWidth="1"/>
    <col min="3076" max="3076" width="14.7109375" style="108" customWidth="1"/>
    <col min="3077" max="3077" width="15.140625" style="108" customWidth="1"/>
    <col min="3078" max="3078" width="15" style="108" customWidth="1"/>
    <col min="3079" max="3079" width="14" style="108" customWidth="1"/>
    <col min="3080" max="3080" width="15.7109375" style="108" customWidth="1"/>
    <col min="3081" max="3081" width="21.42578125" style="108" customWidth="1"/>
    <col min="3082" max="3082" width="19.140625" style="108" customWidth="1"/>
    <col min="3083" max="3083" width="15.140625" style="108" customWidth="1"/>
    <col min="3084" max="3085" width="16.140625" style="108" customWidth="1"/>
    <col min="3086" max="3086" width="17.7109375" style="108" customWidth="1"/>
    <col min="3087" max="3087" width="18.5703125" style="108" customWidth="1"/>
    <col min="3088" max="3089" width="16.42578125" style="108" customWidth="1"/>
    <col min="3090" max="3103" width="12" style="108" customWidth="1"/>
    <col min="3104" max="3328" width="7.7109375" style="108"/>
    <col min="3329" max="3329" width="4.85546875" style="108" customWidth="1"/>
    <col min="3330" max="3330" width="42.5703125" style="108" customWidth="1"/>
    <col min="3331" max="3331" width="18.7109375" style="108" customWidth="1"/>
    <col min="3332" max="3332" width="14.7109375" style="108" customWidth="1"/>
    <col min="3333" max="3333" width="15.140625" style="108" customWidth="1"/>
    <col min="3334" max="3334" width="15" style="108" customWidth="1"/>
    <col min="3335" max="3335" width="14" style="108" customWidth="1"/>
    <col min="3336" max="3336" width="15.7109375" style="108" customWidth="1"/>
    <col min="3337" max="3337" width="21.42578125" style="108" customWidth="1"/>
    <col min="3338" max="3338" width="19.140625" style="108" customWidth="1"/>
    <col min="3339" max="3339" width="15.140625" style="108" customWidth="1"/>
    <col min="3340" max="3341" width="16.140625" style="108" customWidth="1"/>
    <col min="3342" max="3342" width="17.7109375" style="108" customWidth="1"/>
    <col min="3343" max="3343" width="18.5703125" style="108" customWidth="1"/>
    <col min="3344" max="3345" width="16.42578125" style="108" customWidth="1"/>
    <col min="3346" max="3359" width="12" style="108" customWidth="1"/>
    <col min="3360" max="3584" width="7.7109375" style="108"/>
    <col min="3585" max="3585" width="4.85546875" style="108" customWidth="1"/>
    <col min="3586" max="3586" width="42.5703125" style="108" customWidth="1"/>
    <col min="3587" max="3587" width="18.7109375" style="108" customWidth="1"/>
    <col min="3588" max="3588" width="14.7109375" style="108" customWidth="1"/>
    <col min="3589" max="3589" width="15.140625" style="108" customWidth="1"/>
    <col min="3590" max="3590" width="15" style="108" customWidth="1"/>
    <col min="3591" max="3591" width="14" style="108" customWidth="1"/>
    <col min="3592" max="3592" width="15.7109375" style="108" customWidth="1"/>
    <col min="3593" max="3593" width="21.42578125" style="108" customWidth="1"/>
    <col min="3594" max="3594" width="19.140625" style="108" customWidth="1"/>
    <col min="3595" max="3595" width="15.140625" style="108" customWidth="1"/>
    <col min="3596" max="3597" width="16.140625" style="108" customWidth="1"/>
    <col min="3598" max="3598" width="17.7109375" style="108" customWidth="1"/>
    <col min="3599" max="3599" width="18.5703125" style="108" customWidth="1"/>
    <col min="3600" max="3601" width="16.42578125" style="108" customWidth="1"/>
    <col min="3602" max="3615" width="12" style="108" customWidth="1"/>
    <col min="3616" max="3840" width="7.7109375" style="108"/>
    <col min="3841" max="3841" width="4.85546875" style="108" customWidth="1"/>
    <col min="3842" max="3842" width="42.5703125" style="108" customWidth="1"/>
    <col min="3843" max="3843" width="18.7109375" style="108" customWidth="1"/>
    <col min="3844" max="3844" width="14.7109375" style="108" customWidth="1"/>
    <col min="3845" max="3845" width="15.140625" style="108" customWidth="1"/>
    <col min="3846" max="3846" width="15" style="108" customWidth="1"/>
    <col min="3847" max="3847" width="14" style="108" customWidth="1"/>
    <col min="3848" max="3848" width="15.7109375" style="108" customWidth="1"/>
    <col min="3849" max="3849" width="21.42578125" style="108" customWidth="1"/>
    <col min="3850" max="3850" width="19.140625" style="108" customWidth="1"/>
    <col min="3851" max="3851" width="15.140625" style="108" customWidth="1"/>
    <col min="3852" max="3853" width="16.140625" style="108" customWidth="1"/>
    <col min="3854" max="3854" width="17.7109375" style="108" customWidth="1"/>
    <col min="3855" max="3855" width="18.5703125" style="108" customWidth="1"/>
    <col min="3856" max="3857" width="16.42578125" style="108" customWidth="1"/>
    <col min="3858" max="3871" width="12" style="108" customWidth="1"/>
    <col min="3872" max="4096" width="7.7109375" style="108"/>
    <col min="4097" max="4097" width="4.85546875" style="108" customWidth="1"/>
    <col min="4098" max="4098" width="42.5703125" style="108" customWidth="1"/>
    <col min="4099" max="4099" width="18.7109375" style="108" customWidth="1"/>
    <col min="4100" max="4100" width="14.7109375" style="108" customWidth="1"/>
    <col min="4101" max="4101" width="15.140625" style="108" customWidth="1"/>
    <col min="4102" max="4102" width="15" style="108" customWidth="1"/>
    <col min="4103" max="4103" width="14" style="108" customWidth="1"/>
    <col min="4104" max="4104" width="15.7109375" style="108" customWidth="1"/>
    <col min="4105" max="4105" width="21.42578125" style="108" customWidth="1"/>
    <col min="4106" max="4106" width="19.140625" style="108" customWidth="1"/>
    <col min="4107" max="4107" width="15.140625" style="108" customWidth="1"/>
    <col min="4108" max="4109" width="16.140625" style="108" customWidth="1"/>
    <col min="4110" max="4110" width="17.7109375" style="108" customWidth="1"/>
    <col min="4111" max="4111" width="18.5703125" style="108" customWidth="1"/>
    <col min="4112" max="4113" width="16.42578125" style="108" customWidth="1"/>
    <col min="4114" max="4127" width="12" style="108" customWidth="1"/>
    <col min="4128" max="4352" width="7.7109375" style="108"/>
    <col min="4353" max="4353" width="4.85546875" style="108" customWidth="1"/>
    <col min="4354" max="4354" width="42.5703125" style="108" customWidth="1"/>
    <col min="4355" max="4355" width="18.7109375" style="108" customWidth="1"/>
    <col min="4356" max="4356" width="14.7109375" style="108" customWidth="1"/>
    <col min="4357" max="4357" width="15.140625" style="108" customWidth="1"/>
    <col min="4358" max="4358" width="15" style="108" customWidth="1"/>
    <col min="4359" max="4359" width="14" style="108" customWidth="1"/>
    <col min="4360" max="4360" width="15.7109375" style="108" customWidth="1"/>
    <col min="4361" max="4361" width="21.42578125" style="108" customWidth="1"/>
    <col min="4362" max="4362" width="19.140625" style="108" customWidth="1"/>
    <col min="4363" max="4363" width="15.140625" style="108" customWidth="1"/>
    <col min="4364" max="4365" width="16.140625" style="108" customWidth="1"/>
    <col min="4366" max="4366" width="17.7109375" style="108" customWidth="1"/>
    <col min="4367" max="4367" width="18.5703125" style="108" customWidth="1"/>
    <col min="4368" max="4369" width="16.42578125" style="108" customWidth="1"/>
    <col min="4370" max="4383" width="12" style="108" customWidth="1"/>
    <col min="4384" max="4608" width="7.7109375" style="108"/>
    <col min="4609" max="4609" width="4.85546875" style="108" customWidth="1"/>
    <col min="4610" max="4610" width="42.5703125" style="108" customWidth="1"/>
    <col min="4611" max="4611" width="18.7109375" style="108" customWidth="1"/>
    <col min="4612" max="4612" width="14.7109375" style="108" customWidth="1"/>
    <col min="4613" max="4613" width="15.140625" style="108" customWidth="1"/>
    <col min="4614" max="4614" width="15" style="108" customWidth="1"/>
    <col min="4615" max="4615" width="14" style="108" customWidth="1"/>
    <col min="4616" max="4616" width="15.7109375" style="108" customWidth="1"/>
    <col min="4617" max="4617" width="21.42578125" style="108" customWidth="1"/>
    <col min="4618" max="4618" width="19.140625" style="108" customWidth="1"/>
    <col min="4619" max="4619" width="15.140625" style="108" customWidth="1"/>
    <col min="4620" max="4621" width="16.140625" style="108" customWidth="1"/>
    <col min="4622" max="4622" width="17.7109375" style="108" customWidth="1"/>
    <col min="4623" max="4623" width="18.5703125" style="108" customWidth="1"/>
    <col min="4624" max="4625" width="16.42578125" style="108" customWidth="1"/>
    <col min="4626" max="4639" width="12" style="108" customWidth="1"/>
    <col min="4640" max="4864" width="7.7109375" style="108"/>
    <col min="4865" max="4865" width="4.85546875" style="108" customWidth="1"/>
    <col min="4866" max="4866" width="42.5703125" style="108" customWidth="1"/>
    <col min="4867" max="4867" width="18.7109375" style="108" customWidth="1"/>
    <col min="4868" max="4868" width="14.7109375" style="108" customWidth="1"/>
    <col min="4869" max="4869" width="15.140625" style="108" customWidth="1"/>
    <col min="4870" max="4870" width="15" style="108" customWidth="1"/>
    <col min="4871" max="4871" width="14" style="108" customWidth="1"/>
    <col min="4872" max="4872" width="15.7109375" style="108" customWidth="1"/>
    <col min="4873" max="4873" width="21.42578125" style="108" customWidth="1"/>
    <col min="4874" max="4874" width="19.140625" style="108" customWidth="1"/>
    <col min="4875" max="4875" width="15.140625" style="108" customWidth="1"/>
    <col min="4876" max="4877" width="16.140625" style="108" customWidth="1"/>
    <col min="4878" max="4878" width="17.7109375" style="108" customWidth="1"/>
    <col min="4879" max="4879" width="18.5703125" style="108" customWidth="1"/>
    <col min="4880" max="4881" width="16.42578125" style="108" customWidth="1"/>
    <col min="4882" max="4895" width="12" style="108" customWidth="1"/>
    <col min="4896" max="5120" width="7.7109375" style="108"/>
    <col min="5121" max="5121" width="4.85546875" style="108" customWidth="1"/>
    <col min="5122" max="5122" width="42.5703125" style="108" customWidth="1"/>
    <col min="5123" max="5123" width="18.7109375" style="108" customWidth="1"/>
    <col min="5124" max="5124" width="14.7109375" style="108" customWidth="1"/>
    <col min="5125" max="5125" width="15.140625" style="108" customWidth="1"/>
    <col min="5126" max="5126" width="15" style="108" customWidth="1"/>
    <col min="5127" max="5127" width="14" style="108" customWidth="1"/>
    <col min="5128" max="5128" width="15.7109375" style="108" customWidth="1"/>
    <col min="5129" max="5129" width="21.42578125" style="108" customWidth="1"/>
    <col min="5130" max="5130" width="19.140625" style="108" customWidth="1"/>
    <col min="5131" max="5131" width="15.140625" style="108" customWidth="1"/>
    <col min="5132" max="5133" width="16.140625" style="108" customWidth="1"/>
    <col min="5134" max="5134" width="17.7109375" style="108" customWidth="1"/>
    <col min="5135" max="5135" width="18.5703125" style="108" customWidth="1"/>
    <col min="5136" max="5137" width="16.42578125" style="108" customWidth="1"/>
    <col min="5138" max="5151" width="12" style="108" customWidth="1"/>
    <col min="5152" max="5376" width="7.7109375" style="108"/>
    <col min="5377" max="5377" width="4.85546875" style="108" customWidth="1"/>
    <col min="5378" max="5378" width="42.5703125" style="108" customWidth="1"/>
    <col min="5379" max="5379" width="18.7109375" style="108" customWidth="1"/>
    <col min="5380" max="5380" width="14.7109375" style="108" customWidth="1"/>
    <col min="5381" max="5381" width="15.140625" style="108" customWidth="1"/>
    <col min="5382" max="5382" width="15" style="108" customWidth="1"/>
    <col min="5383" max="5383" width="14" style="108" customWidth="1"/>
    <col min="5384" max="5384" width="15.7109375" style="108" customWidth="1"/>
    <col min="5385" max="5385" width="21.42578125" style="108" customWidth="1"/>
    <col min="5386" max="5386" width="19.140625" style="108" customWidth="1"/>
    <col min="5387" max="5387" width="15.140625" style="108" customWidth="1"/>
    <col min="5388" max="5389" width="16.140625" style="108" customWidth="1"/>
    <col min="5390" max="5390" width="17.7109375" style="108" customWidth="1"/>
    <col min="5391" max="5391" width="18.5703125" style="108" customWidth="1"/>
    <col min="5392" max="5393" width="16.42578125" style="108" customWidth="1"/>
    <col min="5394" max="5407" width="12" style="108" customWidth="1"/>
    <col min="5408" max="5632" width="7.7109375" style="108"/>
    <col min="5633" max="5633" width="4.85546875" style="108" customWidth="1"/>
    <col min="5634" max="5634" width="42.5703125" style="108" customWidth="1"/>
    <col min="5635" max="5635" width="18.7109375" style="108" customWidth="1"/>
    <col min="5636" max="5636" width="14.7109375" style="108" customWidth="1"/>
    <col min="5637" max="5637" width="15.140625" style="108" customWidth="1"/>
    <col min="5638" max="5638" width="15" style="108" customWidth="1"/>
    <col min="5639" max="5639" width="14" style="108" customWidth="1"/>
    <col min="5640" max="5640" width="15.7109375" style="108" customWidth="1"/>
    <col min="5641" max="5641" width="21.42578125" style="108" customWidth="1"/>
    <col min="5642" max="5642" width="19.140625" style="108" customWidth="1"/>
    <col min="5643" max="5643" width="15.140625" style="108" customWidth="1"/>
    <col min="5644" max="5645" width="16.140625" style="108" customWidth="1"/>
    <col min="5646" max="5646" width="17.7109375" style="108" customWidth="1"/>
    <col min="5647" max="5647" width="18.5703125" style="108" customWidth="1"/>
    <col min="5648" max="5649" width="16.42578125" style="108" customWidth="1"/>
    <col min="5650" max="5663" width="12" style="108" customWidth="1"/>
    <col min="5664" max="5888" width="7.7109375" style="108"/>
    <col min="5889" max="5889" width="4.85546875" style="108" customWidth="1"/>
    <col min="5890" max="5890" width="42.5703125" style="108" customWidth="1"/>
    <col min="5891" max="5891" width="18.7109375" style="108" customWidth="1"/>
    <col min="5892" max="5892" width="14.7109375" style="108" customWidth="1"/>
    <col min="5893" max="5893" width="15.140625" style="108" customWidth="1"/>
    <col min="5894" max="5894" width="15" style="108" customWidth="1"/>
    <col min="5895" max="5895" width="14" style="108" customWidth="1"/>
    <col min="5896" max="5896" width="15.7109375" style="108" customWidth="1"/>
    <col min="5897" max="5897" width="21.42578125" style="108" customWidth="1"/>
    <col min="5898" max="5898" width="19.140625" style="108" customWidth="1"/>
    <col min="5899" max="5899" width="15.140625" style="108" customWidth="1"/>
    <col min="5900" max="5901" width="16.140625" style="108" customWidth="1"/>
    <col min="5902" max="5902" width="17.7109375" style="108" customWidth="1"/>
    <col min="5903" max="5903" width="18.5703125" style="108" customWidth="1"/>
    <col min="5904" max="5905" width="16.42578125" style="108" customWidth="1"/>
    <col min="5906" max="5919" width="12" style="108" customWidth="1"/>
    <col min="5920" max="6144" width="7.7109375" style="108"/>
    <col min="6145" max="6145" width="4.85546875" style="108" customWidth="1"/>
    <col min="6146" max="6146" width="42.5703125" style="108" customWidth="1"/>
    <col min="6147" max="6147" width="18.7109375" style="108" customWidth="1"/>
    <col min="6148" max="6148" width="14.7109375" style="108" customWidth="1"/>
    <col min="6149" max="6149" width="15.140625" style="108" customWidth="1"/>
    <col min="6150" max="6150" width="15" style="108" customWidth="1"/>
    <col min="6151" max="6151" width="14" style="108" customWidth="1"/>
    <col min="6152" max="6152" width="15.7109375" style="108" customWidth="1"/>
    <col min="6153" max="6153" width="21.42578125" style="108" customWidth="1"/>
    <col min="6154" max="6154" width="19.140625" style="108" customWidth="1"/>
    <col min="6155" max="6155" width="15.140625" style="108" customWidth="1"/>
    <col min="6156" max="6157" width="16.140625" style="108" customWidth="1"/>
    <col min="6158" max="6158" width="17.7109375" style="108" customWidth="1"/>
    <col min="6159" max="6159" width="18.5703125" style="108" customWidth="1"/>
    <col min="6160" max="6161" width="16.42578125" style="108" customWidth="1"/>
    <col min="6162" max="6175" width="12" style="108" customWidth="1"/>
    <col min="6176" max="6400" width="7.7109375" style="108"/>
    <col min="6401" max="6401" width="4.85546875" style="108" customWidth="1"/>
    <col min="6402" max="6402" width="42.5703125" style="108" customWidth="1"/>
    <col min="6403" max="6403" width="18.7109375" style="108" customWidth="1"/>
    <col min="6404" max="6404" width="14.7109375" style="108" customWidth="1"/>
    <col min="6405" max="6405" width="15.140625" style="108" customWidth="1"/>
    <col min="6406" max="6406" width="15" style="108" customWidth="1"/>
    <col min="6407" max="6407" width="14" style="108" customWidth="1"/>
    <col min="6408" max="6408" width="15.7109375" style="108" customWidth="1"/>
    <col min="6409" max="6409" width="21.42578125" style="108" customWidth="1"/>
    <col min="6410" max="6410" width="19.140625" style="108" customWidth="1"/>
    <col min="6411" max="6411" width="15.140625" style="108" customWidth="1"/>
    <col min="6412" max="6413" width="16.140625" style="108" customWidth="1"/>
    <col min="6414" max="6414" width="17.7109375" style="108" customWidth="1"/>
    <col min="6415" max="6415" width="18.5703125" style="108" customWidth="1"/>
    <col min="6416" max="6417" width="16.42578125" style="108" customWidth="1"/>
    <col min="6418" max="6431" width="12" style="108" customWidth="1"/>
    <col min="6432" max="6656" width="7.7109375" style="108"/>
    <col min="6657" max="6657" width="4.85546875" style="108" customWidth="1"/>
    <col min="6658" max="6658" width="42.5703125" style="108" customWidth="1"/>
    <col min="6659" max="6659" width="18.7109375" style="108" customWidth="1"/>
    <col min="6660" max="6660" width="14.7109375" style="108" customWidth="1"/>
    <col min="6661" max="6661" width="15.140625" style="108" customWidth="1"/>
    <col min="6662" max="6662" width="15" style="108" customWidth="1"/>
    <col min="6663" max="6663" width="14" style="108" customWidth="1"/>
    <col min="6664" max="6664" width="15.7109375" style="108" customWidth="1"/>
    <col min="6665" max="6665" width="21.42578125" style="108" customWidth="1"/>
    <col min="6666" max="6666" width="19.140625" style="108" customWidth="1"/>
    <col min="6667" max="6667" width="15.140625" style="108" customWidth="1"/>
    <col min="6668" max="6669" width="16.140625" style="108" customWidth="1"/>
    <col min="6670" max="6670" width="17.7109375" style="108" customWidth="1"/>
    <col min="6671" max="6671" width="18.5703125" style="108" customWidth="1"/>
    <col min="6672" max="6673" width="16.42578125" style="108" customWidth="1"/>
    <col min="6674" max="6687" width="12" style="108" customWidth="1"/>
    <col min="6688" max="6912" width="7.7109375" style="108"/>
    <col min="6913" max="6913" width="4.85546875" style="108" customWidth="1"/>
    <col min="6914" max="6914" width="42.5703125" style="108" customWidth="1"/>
    <col min="6915" max="6915" width="18.7109375" style="108" customWidth="1"/>
    <col min="6916" max="6916" width="14.7109375" style="108" customWidth="1"/>
    <col min="6917" max="6917" width="15.140625" style="108" customWidth="1"/>
    <col min="6918" max="6918" width="15" style="108" customWidth="1"/>
    <col min="6919" max="6919" width="14" style="108" customWidth="1"/>
    <col min="6920" max="6920" width="15.7109375" style="108" customWidth="1"/>
    <col min="6921" max="6921" width="21.42578125" style="108" customWidth="1"/>
    <col min="6922" max="6922" width="19.140625" style="108" customWidth="1"/>
    <col min="6923" max="6923" width="15.140625" style="108" customWidth="1"/>
    <col min="6924" max="6925" width="16.140625" style="108" customWidth="1"/>
    <col min="6926" max="6926" width="17.7109375" style="108" customWidth="1"/>
    <col min="6927" max="6927" width="18.5703125" style="108" customWidth="1"/>
    <col min="6928" max="6929" width="16.42578125" style="108" customWidth="1"/>
    <col min="6930" max="6943" width="12" style="108" customWidth="1"/>
    <col min="6944" max="7168" width="7.7109375" style="108"/>
    <col min="7169" max="7169" width="4.85546875" style="108" customWidth="1"/>
    <col min="7170" max="7170" width="42.5703125" style="108" customWidth="1"/>
    <col min="7171" max="7171" width="18.7109375" style="108" customWidth="1"/>
    <col min="7172" max="7172" width="14.7109375" style="108" customWidth="1"/>
    <col min="7173" max="7173" width="15.140625" style="108" customWidth="1"/>
    <col min="7174" max="7174" width="15" style="108" customWidth="1"/>
    <col min="7175" max="7175" width="14" style="108" customWidth="1"/>
    <col min="7176" max="7176" width="15.7109375" style="108" customWidth="1"/>
    <col min="7177" max="7177" width="21.42578125" style="108" customWidth="1"/>
    <col min="7178" max="7178" width="19.140625" style="108" customWidth="1"/>
    <col min="7179" max="7179" width="15.140625" style="108" customWidth="1"/>
    <col min="7180" max="7181" width="16.140625" style="108" customWidth="1"/>
    <col min="7182" max="7182" width="17.7109375" style="108" customWidth="1"/>
    <col min="7183" max="7183" width="18.5703125" style="108" customWidth="1"/>
    <col min="7184" max="7185" width="16.42578125" style="108" customWidth="1"/>
    <col min="7186" max="7199" width="12" style="108" customWidth="1"/>
    <col min="7200" max="7424" width="7.7109375" style="108"/>
    <col min="7425" max="7425" width="4.85546875" style="108" customWidth="1"/>
    <col min="7426" max="7426" width="42.5703125" style="108" customWidth="1"/>
    <col min="7427" max="7427" width="18.7109375" style="108" customWidth="1"/>
    <col min="7428" max="7428" width="14.7109375" style="108" customWidth="1"/>
    <col min="7429" max="7429" width="15.140625" style="108" customWidth="1"/>
    <col min="7430" max="7430" width="15" style="108" customWidth="1"/>
    <col min="7431" max="7431" width="14" style="108" customWidth="1"/>
    <col min="7432" max="7432" width="15.7109375" style="108" customWidth="1"/>
    <col min="7433" max="7433" width="21.42578125" style="108" customWidth="1"/>
    <col min="7434" max="7434" width="19.140625" style="108" customWidth="1"/>
    <col min="7435" max="7435" width="15.140625" style="108" customWidth="1"/>
    <col min="7436" max="7437" width="16.140625" style="108" customWidth="1"/>
    <col min="7438" max="7438" width="17.7109375" style="108" customWidth="1"/>
    <col min="7439" max="7439" width="18.5703125" style="108" customWidth="1"/>
    <col min="7440" max="7441" width="16.42578125" style="108" customWidth="1"/>
    <col min="7442" max="7455" width="12" style="108" customWidth="1"/>
    <col min="7456" max="7680" width="7.7109375" style="108"/>
    <col min="7681" max="7681" width="4.85546875" style="108" customWidth="1"/>
    <col min="7682" max="7682" width="42.5703125" style="108" customWidth="1"/>
    <col min="7683" max="7683" width="18.7109375" style="108" customWidth="1"/>
    <col min="7684" max="7684" width="14.7109375" style="108" customWidth="1"/>
    <col min="7685" max="7685" width="15.140625" style="108" customWidth="1"/>
    <col min="7686" max="7686" width="15" style="108" customWidth="1"/>
    <col min="7687" max="7687" width="14" style="108" customWidth="1"/>
    <col min="7688" max="7688" width="15.7109375" style="108" customWidth="1"/>
    <col min="7689" max="7689" width="21.42578125" style="108" customWidth="1"/>
    <col min="7690" max="7690" width="19.140625" style="108" customWidth="1"/>
    <col min="7691" max="7691" width="15.140625" style="108" customWidth="1"/>
    <col min="7692" max="7693" width="16.140625" style="108" customWidth="1"/>
    <col min="7694" max="7694" width="17.7109375" style="108" customWidth="1"/>
    <col min="7695" max="7695" width="18.5703125" style="108" customWidth="1"/>
    <col min="7696" max="7697" width="16.42578125" style="108" customWidth="1"/>
    <col min="7698" max="7711" width="12" style="108" customWidth="1"/>
    <col min="7712" max="7936" width="7.7109375" style="108"/>
    <col min="7937" max="7937" width="4.85546875" style="108" customWidth="1"/>
    <col min="7938" max="7938" width="42.5703125" style="108" customWidth="1"/>
    <col min="7939" max="7939" width="18.7109375" style="108" customWidth="1"/>
    <col min="7940" max="7940" width="14.7109375" style="108" customWidth="1"/>
    <col min="7941" max="7941" width="15.140625" style="108" customWidth="1"/>
    <col min="7942" max="7942" width="15" style="108" customWidth="1"/>
    <col min="7943" max="7943" width="14" style="108" customWidth="1"/>
    <col min="7944" max="7944" width="15.7109375" style="108" customWidth="1"/>
    <col min="7945" max="7945" width="21.42578125" style="108" customWidth="1"/>
    <col min="7946" max="7946" width="19.140625" style="108" customWidth="1"/>
    <col min="7947" max="7947" width="15.140625" style="108" customWidth="1"/>
    <col min="7948" max="7949" width="16.140625" style="108" customWidth="1"/>
    <col min="7950" max="7950" width="17.7109375" style="108" customWidth="1"/>
    <col min="7951" max="7951" width="18.5703125" style="108" customWidth="1"/>
    <col min="7952" max="7953" width="16.42578125" style="108" customWidth="1"/>
    <col min="7954" max="7967" width="12" style="108" customWidth="1"/>
    <col min="7968" max="8192" width="7.7109375" style="108"/>
    <col min="8193" max="8193" width="4.85546875" style="108" customWidth="1"/>
    <col min="8194" max="8194" width="42.5703125" style="108" customWidth="1"/>
    <col min="8195" max="8195" width="18.7109375" style="108" customWidth="1"/>
    <col min="8196" max="8196" width="14.7109375" style="108" customWidth="1"/>
    <col min="8197" max="8197" width="15.140625" style="108" customWidth="1"/>
    <col min="8198" max="8198" width="15" style="108" customWidth="1"/>
    <col min="8199" max="8199" width="14" style="108" customWidth="1"/>
    <col min="8200" max="8200" width="15.7109375" style="108" customWidth="1"/>
    <col min="8201" max="8201" width="21.42578125" style="108" customWidth="1"/>
    <col min="8202" max="8202" width="19.140625" style="108" customWidth="1"/>
    <col min="8203" max="8203" width="15.140625" style="108" customWidth="1"/>
    <col min="8204" max="8205" width="16.140625" style="108" customWidth="1"/>
    <col min="8206" max="8206" width="17.7109375" style="108" customWidth="1"/>
    <col min="8207" max="8207" width="18.5703125" style="108" customWidth="1"/>
    <col min="8208" max="8209" width="16.42578125" style="108" customWidth="1"/>
    <col min="8210" max="8223" width="12" style="108" customWidth="1"/>
    <col min="8224" max="8448" width="7.7109375" style="108"/>
    <col min="8449" max="8449" width="4.85546875" style="108" customWidth="1"/>
    <col min="8450" max="8450" width="42.5703125" style="108" customWidth="1"/>
    <col min="8451" max="8451" width="18.7109375" style="108" customWidth="1"/>
    <col min="8452" max="8452" width="14.7109375" style="108" customWidth="1"/>
    <col min="8453" max="8453" width="15.140625" style="108" customWidth="1"/>
    <col min="8454" max="8454" width="15" style="108" customWidth="1"/>
    <col min="8455" max="8455" width="14" style="108" customWidth="1"/>
    <col min="8456" max="8456" width="15.7109375" style="108" customWidth="1"/>
    <col min="8457" max="8457" width="21.42578125" style="108" customWidth="1"/>
    <col min="8458" max="8458" width="19.140625" style="108" customWidth="1"/>
    <col min="8459" max="8459" width="15.140625" style="108" customWidth="1"/>
    <col min="8460" max="8461" width="16.140625" style="108" customWidth="1"/>
    <col min="8462" max="8462" width="17.7109375" style="108" customWidth="1"/>
    <col min="8463" max="8463" width="18.5703125" style="108" customWidth="1"/>
    <col min="8464" max="8465" width="16.42578125" style="108" customWidth="1"/>
    <col min="8466" max="8479" width="12" style="108" customWidth="1"/>
    <col min="8480" max="8704" width="7.7109375" style="108"/>
    <col min="8705" max="8705" width="4.85546875" style="108" customWidth="1"/>
    <col min="8706" max="8706" width="42.5703125" style="108" customWidth="1"/>
    <col min="8707" max="8707" width="18.7109375" style="108" customWidth="1"/>
    <col min="8708" max="8708" width="14.7109375" style="108" customWidth="1"/>
    <col min="8709" max="8709" width="15.140625" style="108" customWidth="1"/>
    <col min="8710" max="8710" width="15" style="108" customWidth="1"/>
    <col min="8711" max="8711" width="14" style="108" customWidth="1"/>
    <col min="8712" max="8712" width="15.7109375" style="108" customWidth="1"/>
    <col min="8713" max="8713" width="21.42578125" style="108" customWidth="1"/>
    <col min="8714" max="8714" width="19.140625" style="108" customWidth="1"/>
    <col min="8715" max="8715" width="15.140625" style="108" customWidth="1"/>
    <col min="8716" max="8717" width="16.140625" style="108" customWidth="1"/>
    <col min="8718" max="8718" width="17.7109375" style="108" customWidth="1"/>
    <col min="8719" max="8719" width="18.5703125" style="108" customWidth="1"/>
    <col min="8720" max="8721" width="16.42578125" style="108" customWidth="1"/>
    <col min="8722" max="8735" width="12" style="108" customWidth="1"/>
    <col min="8736" max="8960" width="7.7109375" style="108"/>
    <col min="8961" max="8961" width="4.85546875" style="108" customWidth="1"/>
    <col min="8962" max="8962" width="42.5703125" style="108" customWidth="1"/>
    <col min="8963" max="8963" width="18.7109375" style="108" customWidth="1"/>
    <col min="8964" max="8964" width="14.7109375" style="108" customWidth="1"/>
    <col min="8965" max="8965" width="15.140625" style="108" customWidth="1"/>
    <col min="8966" max="8966" width="15" style="108" customWidth="1"/>
    <col min="8967" max="8967" width="14" style="108" customWidth="1"/>
    <col min="8968" max="8968" width="15.7109375" style="108" customWidth="1"/>
    <col min="8969" max="8969" width="21.42578125" style="108" customWidth="1"/>
    <col min="8970" max="8970" width="19.140625" style="108" customWidth="1"/>
    <col min="8971" max="8971" width="15.140625" style="108" customWidth="1"/>
    <col min="8972" max="8973" width="16.140625" style="108" customWidth="1"/>
    <col min="8974" max="8974" width="17.7109375" style="108" customWidth="1"/>
    <col min="8975" max="8975" width="18.5703125" style="108" customWidth="1"/>
    <col min="8976" max="8977" width="16.42578125" style="108" customWidth="1"/>
    <col min="8978" max="8991" width="12" style="108" customWidth="1"/>
    <col min="8992" max="9216" width="7.7109375" style="108"/>
    <col min="9217" max="9217" width="4.85546875" style="108" customWidth="1"/>
    <col min="9218" max="9218" width="42.5703125" style="108" customWidth="1"/>
    <col min="9219" max="9219" width="18.7109375" style="108" customWidth="1"/>
    <col min="9220" max="9220" width="14.7109375" style="108" customWidth="1"/>
    <col min="9221" max="9221" width="15.140625" style="108" customWidth="1"/>
    <col min="9222" max="9222" width="15" style="108" customWidth="1"/>
    <col min="9223" max="9223" width="14" style="108" customWidth="1"/>
    <col min="9224" max="9224" width="15.7109375" style="108" customWidth="1"/>
    <col min="9225" max="9225" width="21.42578125" style="108" customWidth="1"/>
    <col min="9226" max="9226" width="19.140625" style="108" customWidth="1"/>
    <col min="9227" max="9227" width="15.140625" style="108" customWidth="1"/>
    <col min="9228" max="9229" width="16.140625" style="108" customWidth="1"/>
    <col min="9230" max="9230" width="17.7109375" style="108" customWidth="1"/>
    <col min="9231" max="9231" width="18.5703125" style="108" customWidth="1"/>
    <col min="9232" max="9233" width="16.42578125" style="108" customWidth="1"/>
    <col min="9234" max="9247" width="12" style="108" customWidth="1"/>
    <col min="9248" max="9472" width="7.7109375" style="108"/>
    <col min="9473" max="9473" width="4.85546875" style="108" customWidth="1"/>
    <col min="9474" max="9474" width="42.5703125" style="108" customWidth="1"/>
    <col min="9475" max="9475" width="18.7109375" style="108" customWidth="1"/>
    <col min="9476" max="9476" width="14.7109375" style="108" customWidth="1"/>
    <col min="9477" max="9477" width="15.140625" style="108" customWidth="1"/>
    <col min="9478" max="9478" width="15" style="108" customWidth="1"/>
    <col min="9479" max="9479" width="14" style="108" customWidth="1"/>
    <col min="9480" max="9480" width="15.7109375" style="108" customWidth="1"/>
    <col min="9481" max="9481" width="21.42578125" style="108" customWidth="1"/>
    <col min="9482" max="9482" width="19.140625" style="108" customWidth="1"/>
    <col min="9483" max="9483" width="15.140625" style="108" customWidth="1"/>
    <col min="9484" max="9485" width="16.140625" style="108" customWidth="1"/>
    <col min="9486" max="9486" width="17.7109375" style="108" customWidth="1"/>
    <col min="9487" max="9487" width="18.5703125" style="108" customWidth="1"/>
    <col min="9488" max="9489" width="16.42578125" style="108" customWidth="1"/>
    <col min="9490" max="9503" width="12" style="108" customWidth="1"/>
    <col min="9504" max="9728" width="7.7109375" style="108"/>
    <col min="9729" max="9729" width="4.85546875" style="108" customWidth="1"/>
    <col min="9730" max="9730" width="42.5703125" style="108" customWidth="1"/>
    <col min="9731" max="9731" width="18.7109375" style="108" customWidth="1"/>
    <col min="9732" max="9732" width="14.7109375" style="108" customWidth="1"/>
    <col min="9733" max="9733" width="15.140625" style="108" customWidth="1"/>
    <col min="9734" max="9734" width="15" style="108" customWidth="1"/>
    <col min="9735" max="9735" width="14" style="108" customWidth="1"/>
    <col min="9736" max="9736" width="15.7109375" style="108" customWidth="1"/>
    <col min="9737" max="9737" width="21.42578125" style="108" customWidth="1"/>
    <col min="9738" max="9738" width="19.140625" style="108" customWidth="1"/>
    <col min="9739" max="9739" width="15.140625" style="108" customWidth="1"/>
    <col min="9740" max="9741" width="16.140625" style="108" customWidth="1"/>
    <col min="9742" max="9742" width="17.7109375" style="108" customWidth="1"/>
    <col min="9743" max="9743" width="18.5703125" style="108" customWidth="1"/>
    <col min="9744" max="9745" width="16.42578125" style="108" customWidth="1"/>
    <col min="9746" max="9759" width="12" style="108" customWidth="1"/>
    <col min="9760" max="9984" width="7.7109375" style="108"/>
    <col min="9985" max="9985" width="4.85546875" style="108" customWidth="1"/>
    <col min="9986" max="9986" width="42.5703125" style="108" customWidth="1"/>
    <col min="9987" max="9987" width="18.7109375" style="108" customWidth="1"/>
    <col min="9988" max="9988" width="14.7109375" style="108" customWidth="1"/>
    <col min="9989" max="9989" width="15.140625" style="108" customWidth="1"/>
    <col min="9990" max="9990" width="15" style="108" customWidth="1"/>
    <col min="9991" max="9991" width="14" style="108" customWidth="1"/>
    <col min="9992" max="9992" width="15.7109375" style="108" customWidth="1"/>
    <col min="9993" max="9993" width="21.42578125" style="108" customWidth="1"/>
    <col min="9994" max="9994" width="19.140625" style="108" customWidth="1"/>
    <col min="9995" max="9995" width="15.140625" style="108" customWidth="1"/>
    <col min="9996" max="9997" width="16.140625" style="108" customWidth="1"/>
    <col min="9998" max="9998" width="17.7109375" style="108" customWidth="1"/>
    <col min="9999" max="9999" width="18.5703125" style="108" customWidth="1"/>
    <col min="10000" max="10001" width="16.42578125" style="108" customWidth="1"/>
    <col min="10002" max="10015" width="12" style="108" customWidth="1"/>
    <col min="10016" max="10240" width="7.7109375" style="108"/>
    <col min="10241" max="10241" width="4.85546875" style="108" customWidth="1"/>
    <col min="10242" max="10242" width="42.5703125" style="108" customWidth="1"/>
    <col min="10243" max="10243" width="18.7109375" style="108" customWidth="1"/>
    <col min="10244" max="10244" width="14.7109375" style="108" customWidth="1"/>
    <col min="10245" max="10245" width="15.140625" style="108" customWidth="1"/>
    <col min="10246" max="10246" width="15" style="108" customWidth="1"/>
    <col min="10247" max="10247" width="14" style="108" customWidth="1"/>
    <col min="10248" max="10248" width="15.7109375" style="108" customWidth="1"/>
    <col min="10249" max="10249" width="21.42578125" style="108" customWidth="1"/>
    <col min="10250" max="10250" width="19.140625" style="108" customWidth="1"/>
    <col min="10251" max="10251" width="15.140625" style="108" customWidth="1"/>
    <col min="10252" max="10253" width="16.140625" style="108" customWidth="1"/>
    <col min="10254" max="10254" width="17.7109375" style="108" customWidth="1"/>
    <col min="10255" max="10255" width="18.5703125" style="108" customWidth="1"/>
    <col min="10256" max="10257" width="16.42578125" style="108" customWidth="1"/>
    <col min="10258" max="10271" width="12" style="108" customWidth="1"/>
    <col min="10272" max="10496" width="7.7109375" style="108"/>
    <col min="10497" max="10497" width="4.85546875" style="108" customWidth="1"/>
    <col min="10498" max="10498" width="42.5703125" style="108" customWidth="1"/>
    <col min="10499" max="10499" width="18.7109375" style="108" customWidth="1"/>
    <col min="10500" max="10500" width="14.7109375" style="108" customWidth="1"/>
    <col min="10501" max="10501" width="15.140625" style="108" customWidth="1"/>
    <col min="10502" max="10502" width="15" style="108" customWidth="1"/>
    <col min="10503" max="10503" width="14" style="108" customWidth="1"/>
    <col min="10504" max="10504" width="15.7109375" style="108" customWidth="1"/>
    <col min="10505" max="10505" width="21.42578125" style="108" customWidth="1"/>
    <col min="10506" max="10506" width="19.140625" style="108" customWidth="1"/>
    <col min="10507" max="10507" width="15.140625" style="108" customWidth="1"/>
    <col min="10508" max="10509" width="16.140625" style="108" customWidth="1"/>
    <col min="10510" max="10510" width="17.7109375" style="108" customWidth="1"/>
    <col min="10511" max="10511" width="18.5703125" style="108" customWidth="1"/>
    <col min="10512" max="10513" width="16.42578125" style="108" customWidth="1"/>
    <col min="10514" max="10527" width="12" style="108" customWidth="1"/>
    <col min="10528" max="10752" width="7.7109375" style="108"/>
    <col min="10753" max="10753" width="4.85546875" style="108" customWidth="1"/>
    <col min="10754" max="10754" width="42.5703125" style="108" customWidth="1"/>
    <col min="10755" max="10755" width="18.7109375" style="108" customWidth="1"/>
    <col min="10756" max="10756" width="14.7109375" style="108" customWidth="1"/>
    <col min="10757" max="10757" width="15.140625" style="108" customWidth="1"/>
    <col min="10758" max="10758" width="15" style="108" customWidth="1"/>
    <col min="10759" max="10759" width="14" style="108" customWidth="1"/>
    <col min="10760" max="10760" width="15.7109375" style="108" customWidth="1"/>
    <col min="10761" max="10761" width="21.42578125" style="108" customWidth="1"/>
    <col min="10762" max="10762" width="19.140625" style="108" customWidth="1"/>
    <col min="10763" max="10763" width="15.140625" style="108" customWidth="1"/>
    <col min="10764" max="10765" width="16.140625" style="108" customWidth="1"/>
    <col min="10766" max="10766" width="17.7109375" style="108" customWidth="1"/>
    <col min="10767" max="10767" width="18.5703125" style="108" customWidth="1"/>
    <col min="10768" max="10769" width="16.42578125" style="108" customWidth="1"/>
    <col min="10770" max="10783" width="12" style="108" customWidth="1"/>
    <col min="10784" max="11008" width="7.7109375" style="108"/>
    <col min="11009" max="11009" width="4.85546875" style="108" customWidth="1"/>
    <col min="11010" max="11010" width="42.5703125" style="108" customWidth="1"/>
    <col min="11011" max="11011" width="18.7109375" style="108" customWidth="1"/>
    <col min="11012" max="11012" width="14.7109375" style="108" customWidth="1"/>
    <col min="11013" max="11013" width="15.140625" style="108" customWidth="1"/>
    <col min="11014" max="11014" width="15" style="108" customWidth="1"/>
    <col min="11015" max="11015" width="14" style="108" customWidth="1"/>
    <col min="11016" max="11016" width="15.7109375" style="108" customWidth="1"/>
    <col min="11017" max="11017" width="21.42578125" style="108" customWidth="1"/>
    <col min="11018" max="11018" width="19.140625" style="108" customWidth="1"/>
    <col min="11019" max="11019" width="15.140625" style="108" customWidth="1"/>
    <col min="11020" max="11021" width="16.140625" style="108" customWidth="1"/>
    <col min="11022" max="11022" width="17.7109375" style="108" customWidth="1"/>
    <col min="11023" max="11023" width="18.5703125" style="108" customWidth="1"/>
    <col min="11024" max="11025" width="16.42578125" style="108" customWidth="1"/>
    <col min="11026" max="11039" width="12" style="108" customWidth="1"/>
    <col min="11040" max="11264" width="7.7109375" style="108"/>
    <col min="11265" max="11265" width="4.85546875" style="108" customWidth="1"/>
    <col min="11266" max="11266" width="42.5703125" style="108" customWidth="1"/>
    <col min="11267" max="11267" width="18.7109375" style="108" customWidth="1"/>
    <col min="11268" max="11268" width="14.7109375" style="108" customWidth="1"/>
    <col min="11269" max="11269" width="15.140625" style="108" customWidth="1"/>
    <col min="11270" max="11270" width="15" style="108" customWidth="1"/>
    <col min="11271" max="11271" width="14" style="108" customWidth="1"/>
    <col min="11272" max="11272" width="15.7109375" style="108" customWidth="1"/>
    <col min="11273" max="11273" width="21.42578125" style="108" customWidth="1"/>
    <col min="11274" max="11274" width="19.140625" style="108" customWidth="1"/>
    <col min="11275" max="11275" width="15.140625" style="108" customWidth="1"/>
    <col min="11276" max="11277" width="16.140625" style="108" customWidth="1"/>
    <col min="11278" max="11278" width="17.7109375" style="108" customWidth="1"/>
    <col min="11279" max="11279" width="18.5703125" style="108" customWidth="1"/>
    <col min="11280" max="11281" width="16.42578125" style="108" customWidth="1"/>
    <col min="11282" max="11295" width="12" style="108" customWidth="1"/>
    <col min="11296" max="11520" width="7.7109375" style="108"/>
    <col min="11521" max="11521" width="4.85546875" style="108" customWidth="1"/>
    <col min="11522" max="11522" width="42.5703125" style="108" customWidth="1"/>
    <col min="11523" max="11523" width="18.7109375" style="108" customWidth="1"/>
    <col min="11524" max="11524" width="14.7109375" style="108" customWidth="1"/>
    <col min="11525" max="11525" width="15.140625" style="108" customWidth="1"/>
    <col min="11526" max="11526" width="15" style="108" customWidth="1"/>
    <col min="11527" max="11527" width="14" style="108" customWidth="1"/>
    <col min="11528" max="11528" width="15.7109375" style="108" customWidth="1"/>
    <col min="11529" max="11529" width="21.42578125" style="108" customWidth="1"/>
    <col min="11530" max="11530" width="19.140625" style="108" customWidth="1"/>
    <col min="11531" max="11531" width="15.140625" style="108" customWidth="1"/>
    <col min="11532" max="11533" width="16.140625" style="108" customWidth="1"/>
    <col min="11534" max="11534" width="17.7109375" style="108" customWidth="1"/>
    <col min="11535" max="11535" width="18.5703125" style="108" customWidth="1"/>
    <col min="11536" max="11537" width="16.42578125" style="108" customWidth="1"/>
    <col min="11538" max="11551" width="12" style="108" customWidth="1"/>
    <col min="11552" max="11776" width="7.7109375" style="108"/>
    <col min="11777" max="11777" width="4.85546875" style="108" customWidth="1"/>
    <col min="11778" max="11778" width="42.5703125" style="108" customWidth="1"/>
    <col min="11779" max="11779" width="18.7109375" style="108" customWidth="1"/>
    <col min="11780" max="11780" width="14.7109375" style="108" customWidth="1"/>
    <col min="11781" max="11781" width="15.140625" style="108" customWidth="1"/>
    <col min="11782" max="11782" width="15" style="108" customWidth="1"/>
    <col min="11783" max="11783" width="14" style="108" customWidth="1"/>
    <col min="11784" max="11784" width="15.7109375" style="108" customWidth="1"/>
    <col min="11785" max="11785" width="21.42578125" style="108" customWidth="1"/>
    <col min="11786" max="11786" width="19.140625" style="108" customWidth="1"/>
    <col min="11787" max="11787" width="15.140625" style="108" customWidth="1"/>
    <col min="11788" max="11789" width="16.140625" style="108" customWidth="1"/>
    <col min="11790" max="11790" width="17.7109375" style="108" customWidth="1"/>
    <col min="11791" max="11791" width="18.5703125" style="108" customWidth="1"/>
    <col min="11792" max="11793" width="16.42578125" style="108" customWidth="1"/>
    <col min="11794" max="11807" width="12" style="108" customWidth="1"/>
    <col min="11808" max="12032" width="7.7109375" style="108"/>
    <col min="12033" max="12033" width="4.85546875" style="108" customWidth="1"/>
    <col min="12034" max="12034" width="42.5703125" style="108" customWidth="1"/>
    <col min="12035" max="12035" width="18.7109375" style="108" customWidth="1"/>
    <col min="12036" max="12036" width="14.7109375" style="108" customWidth="1"/>
    <col min="12037" max="12037" width="15.140625" style="108" customWidth="1"/>
    <col min="12038" max="12038" width="15" style="108" customWidth="1"/>
    <col min="12039" max="12039" width="14" style="108" customWidth="1"/>
    <col min="12040" max="12040" width="15.7109375" style="108" customWidth="1"/>
    <col min="12041" max="12041" width="21.42578125" style="108" customWidth="1"/>
    <col min="12042" max="12042" width="19.140625" style="108" customWidth="1"/>
    <col min="12043" max="12043" width="15.140625" style="108" customWidth="1"/>
    <col min="12044" max="12045" width="16.140625" style="108" customWidth="1"/>
    <col min="12046" max="12046" width="17.7109375" style="108" customWidth="1"/>
    <col min="12047" max="12047" width="18.5703125" style="108" customWidth="1"/>
    <col min="12048" max="12049" width="16.42578125" style="108" customWidth="1"/>
    <col min="12050" max="12063" width="12" style="108" customWidth="1"/>
    <col min="12064" max="12288" width="7.7109375" style="108"/>
    <col min="12289" max="12289" width="4.85546875" style="108" customWidth="1"/>
    <col min="12290" max="12290" width="42.5703125" style="108" customWidth="1"/>
    <col min="12291" max="12291" width="18.7109375" style="108" customWidth="1"/>
    <col min="12292" max="12292" width="14.7109375" style="108" customWidth="1"/>
    <col min="12293" max="12293" width="15.140625" style="108" customWidth="1"/>
    <col min="12294" max="12294" width="15" style="108" customWidth="1"/>
    <col min="12295" max="12295" width="14" style="108" customWidth="1"/>
    <col min="12296" max="12296" width="15.7109375" style="108" customWidth="1"/>
    <col min="12297" max="12297" width="21.42578125" style="108" customWidth="1"/>
    <col min="12298" max="12298" width="19.140625" style="108" customWidth="1"/>
    <col min="12299" max="12299" width="15.140625" style="108" customWidth="1"/>
    <col min="12300" max="12301" width="16.140625" style="108" customWidth="1"/>
    <col min="12302" max="12302" width="17.7109375" style="108" customWidth="1"/>
    <col min="12303" max="12303" width="18.5703125" style="108" customWidth="1"/>
    <col min="12304" max="12305" width="16.42578125" style="108" customWidth="1"/>
    <col min="12306" max="12319" width="12" style="108" customWidth="1"/>
    <col min="12320" max="12544" width="7.7109375" style="108"/>
    <col min="12545" max="12545" width="4.85546875" style="108" customWidth="1"/>
    <col min="12546" max="12546" width="42.5703125" style="108" customWidth="1"/>
    <col min="12547" max="12547" width="18.7109375" style="108" customWidth="1"/>
    <col min="12548" max="12548" width="14.7109375" style="108" customWidth="1"/>
    <col min="12549" max="12549" width="15.140625" style="108" customWidth="1"/>
    <col min="12550" max="12550" width="15" style="108" customWidth="1"/>
    <col min="12551" max="12551" width="14" style="108" customWidth="1"/>
    <col min="12552" max="12552" width="15.7109375" style="108" customWidth="1"/>
    <col min="12553" max="12553" width="21.42578125" style="108" customWidth="1"/>
    <col min="12554" max="12554" width="19.140625" style="108" customWidth="1"/>
    <col min="12555" max="12555" width="15.140625" style="108" customWidth="1"/>
    <col min="12556" max="12557" width="16.140625" style="108" customWidth="1"/>
    <col min="12558" max="12558" width="17.7109375" style="108" customWidth="1"/>
    <col min="12559" max="12559" width="18.5703125" style="108" customWidth="1"/>
    <col min="12560" max="12561" width="16.42578125" style="108" customWidth="1"/>
    <col min="12562" max="12575" width="12" style="108" customWidth="1"/>
    <col min="12576" max="12800" width="7.7109375" style="108"/>
    <col min="12801" max="12801" width="4.85546875" style="108" customWidth="1"/>
    <col min="12802" max="12802" width="42.5703125" style="108" customWidth="1"/>
    <col min="12803" max="12803" width="18.7109375" style="108" customWidth="1"/>
    <col min="12804" max="12804" width="14.7109375" style="108" customWidth="1"/>
    <col min="12805" max="12805" width="15.140625" style="108" customWidth="1"/>
    <col min="12806" max="12806" width="15" style="108" customWidth="1"/>
    <col min="12807" max="12807" width="14" style="108" customWidth="1"/>
    <col min="12808" max="12808" width="15.7109375" style="108" customWidth="1"/>
    <col min="12809" max="12809" width="21.42578125" style="108" customWidth="1"/>
    <col min="12810" max="12810" width="19.140625" style="108" customWidth="1"/>
    <col min="12811" max="12811" width="15.140625" style="108" customWidth="1"/>
    <col min="12812" max="12813" width="16.140625" style="108" customWidth="1"/>
    <col min="12814" max="12814" width="17.7109375" style="108" customWidth="1"/>
    <col min="12815" max="12815" width="18.5703125" style="108" customWidth="1"/>
    <col min="12816" max="12817" width="16.42578125" style="108" customWidth="1"/>
    <col min="12818" max="12831" width="12" style="108" customWidth="1"/>
    <col min="12832" max="13056" width="7.7109375" style="108"/>
    <col min="13057" max="13057" width="4.85546875" style="108" customWidth="1"/>
    <col min="13058" max="13058" width="42.5703125" style="108" customWidth="1"/>
    <col min="13059" max="13059" width="18.7109375" style="108" customWidth="1"/>
    <col min="13060" max="13060" width="14.7109375" style="108" customWidth="1"/>
    <col min="13061" max="13061" width="15.140625" style="108" customWidth="1"/>
    <col min="13062" max="13062" width="15" style="108" customWidth="1"/>
    <col min="13063" max="13063" width="14" style="108" customWidth="1"/>
    <col min="13064" max="13064" width="15.7109375" style="108" customWidth="1"/>
    <col min="13065" max="13065" width="21.42578125" style="108" customWidth="1"/>
    <col min="13066" max="13066" width="19.140625" style="108" customWidth="1"/>
    <col min="13067" max="13067" width="15.140625" style="108" customWidth="1"/>
    <col min="13068" max="13069" width="16.140625" style="108" customWidth="1"/>
    <col min="13070" max="13070" width="17.7109375" style="108" customWidth="1"/>
    <col min="13071" max="13071" width="18.5703125" style="108" customWidth="1"/>
    <col min="13072" max="13073" width="16.42578125" style="108" customWidth="1"/>
    <col min="13074" max="13087" width="12" style="108" customWidth="1"/>
    <col min="13088" max="13312" width="7.7109375" style="108"/>
    <col min="13313" max="13313" width="4.85546875" style="108" customWidth="1"/>
    <col min="13314" max="13314" width="42.5703125" style="108" customWidth="1"/>
    <col min="13315" max="13315" width="18.7109375" style="108" customWidth="1"/>
    <col min="13316" max="13316" width="14.7109375" style="108" customWidth="1"/>
    <col min="13317" max="13317" width="15.140625" style="108" customWidth="1"/>
    <col min="13318" max="13318" width="15" style="108" customWidth="1"/>
    <col min="13319" max="13319" width="14" style="108" customWidth="1"/>
    <col min="13320" max="13320" width="15.7109375" style="108" customWidth="1"/>
    <col min="13321" max="13321" width="21.42578125" style="108" customWidth="1"/>
    <col min="13322" max="13322" width="19.140625" style="108" customWidth="1"/>
    <col min="13323" max="13323" width="15.140625" style="108" customWidth="1"/>
    <col min="13324" max="13325" width="16.140625" style="108" customWidth="1"/>
    <col min="13326" max="13326" width="17.7109375" style="108" customWidth="1"/>
    <col min="13327" max="13327" width="18.5703125" style="108" customWidth="1"/>
    <col min="13328" max="13329" width="16.42578125" style="108" customWidth="1"/>
    <col min="13330" max="13343" width="12" style="108" customWidth="1"/>
    <col min="13344" max="13568" width="7.7109375" style="108"/>
    <col min="13569" max="13569" width="4.85546875" style="108" customWidth="1"/>
    <col min="13570" max="13570" width="42.5703125" style="108" customWidth="1"/>
    <col min="13571" max="13571" width="18.7109375" style="108" customWidth="1"/>
    <col min="13572" max="13572" width="14.7109375" style="108" customWidth="1"/>
    <col min="13573" max="13573" width="15.140625" style="108" customWidth="1"/>
    <col min="13574" max="13574" width="15" style="108" customWidth="1"/>
    <col min="13575" max="13575" width="14" style="108" customWidth="1"/>
    <col min="13576" max="13576" width="15.7109375" style="108" customWidth="1"/>
    <col min="13577" max="13577" width="21.42578125" style="108" customWidth="1"/>
    <col min="13578" max="13578" width="19.140625" style="108" customWidth="1"/>
    <col min="13579" max="13579" width="15.140625" style="108" customWidth="1"/>
    <col min="13580" max="13581" width="16.140625" style="108" customWidth="1"/>
    <col min="13582" max="13582" width="17.7109375" style="108" customWidth="1"/>
    <col min="13583" max="13583" width="18.5703125" style="108" customWidth="1"/>
    <col min="13584" max="13585" width="16.42578125" style="108" customWidth="1"/>
    <col min="13586" max="13599" width="12" style="108" customWidth="1"/>
    <col min="13600" max="13824" width="7.7109375" style="108"/>
    <col min="13825" max="13825" width="4.85546875" style="108" customWidth="1"/>
    <col min="13826" max="13826" width="42.5703125" style="108" customWidth="1"/>
    <col min="13827" max="13827" width="18.7109375" style="108" customWidth="1"/>
    <col min="13828" max="13828" width="14.7109375" style="108" customWidth="1"/>
    <col min="13829" max="13829" width="15.140625" style="108" customWidth="1"/>
    <col min="13830" max="13830" width="15" style="108" customWidth="1"/>
    <col min="13831" max="13831" width="14" style="108" customWidth="1"/>
    <col min="13832" max="13832" width="15.7109375" style="108" customWidth="1"/>
    <col min="13833" max="13833" width="21.42578125" style="108" customWidth="1"/>
    <col min="13834" max="13834" width="19.140625" style="108" customWidth="1"/>
    <col min="13835" max="13835" width="15.140625" style="108" customWidth="1"/>
    <col min="13836" max="13837" width="16.140625" style="108" customWidth="1"/>
    <col min="13838" max="13838" width="17.7109375" style="108" customWidth="1"/>
    <col min="13839" max="13839" width="18.5703125" style="108" customWidth="1"/>
    <col min="13840" max="13841" width="16.42578125" style="108" customWidth="1"/>
    <col min="13842" max="13855" width="12" style="108" customWidth="1"/>
    <col min="13856" max="14080" width="7.7109375" style="108"/>
    <col min="14081" max="14081" width="4.85546875" style="108" customWidth="1"/>
    <col min="14082" max="14082" width="42.5703125" style="108" customWidth="1"/>
    <col min="14083" max="14083" width="18.7109375" style="108" customWidth="1"/>
    <col min="14084" max="14084" width="14.7109375" style="108" customWidth="1"/>
    <col min="14085" max="14085" width="15.140625" style="108" customWidth="1"/>
    <col min="14086" max="14086" width="15" style="108" customWidth="1"/>
    <col min="14087" max="14087" width="14" style="108" customWidth="1"/>
    <col min="14088" max="14088" width="15.7109375" style="108" customWidth="1"/>
    <col min="14089" max="14089" width="21.42578125" style="108" customWidth="1"/>
    <col min="14090" max="14090" width="19.140625" style="108" customWidth="1"/>
    <col min="14091" max="14091" width="15.140625" style="108" customWidth="1"/>
    <col min="14092" max="14093" width="16.140625" style="108" customWidth="1"/>
    <col min="14094" max="14094" width="17.7109375" style="108" customWidth="1"/>
    <col min="14095" max="14095" width="18.5703125" style="108" customWidth="1"/>
    <col min="14096" max="14097" width="16.42578125" style="108" customWidth="1"/>
    <col min="14098" max="14111" width="12" style="108" customWidth="1"/>
    <col min="14112" max="14336" width="7.7109375" style="108"/>
    <col min="14337" max="14337" width="4.85546875" style="108" customWidth="1"/>
    <col min="14338" max="14338" width="42.5703125" style="108" customWidth="1"/>
    <col min="14339" max="14339" width="18.7109375" style="108" customWidth="1"/>
    <col min="14340" max="14340" width="14.7109375" style="108" customWidth="1"/>
    <col min="14341" max="14341" width="15.140625" style="108" customWidth="1"/>
    <col min="14342" max="14342" width="15" style="108" customWidth="1"/>
    <col min="14343" max="14343" width="14" style="108" customWidth="1"/>
    <col min="14344" max="14344" width="15.7109375" style="108" customWidth="1"/>
    <col min="14345" max="14345" width="21.42578125" style="108" customWidth="1"/>
    <col min="14346" max="14346" width="19.140625" style="108" customWidth="1"/>
    <col min="14347" max="14347" width="15.140625" style="108" customWidth="1"/>
    <col min="14348" max="14349" width="16.140625" style="108" customWidth="1"/>
    <col min="14350" max="14350" width="17.7109375" style="108" customWidth="1"/>
    <col min="14351" max="14351" width="18.5703125" style="108" customWidth="1"/>
    <col min="14352" max="14353" width="16.42578125" style="108" customWidth="1"/>
    <col min="14354" max="14367" width="12" style="108" customWidth="1"/>
    <col min="14368" max="14592" width="7.7109375" style="108"/>
    <col min="14593" max="14593" width="4.85546875" style="108" customWidth="1"/>
    <col min="14594" max="14594" width="42.5703125" style="108" customWidth="1"/>
    <col min="14595" max="14595" width="18.7109375" style="108" customWidth="1"/>
    <col min="14596" max="14596" width="14.7109375" style="108" customWidth="1"/>
    <col min="14597" max="14597" width="15.140625" style="108" customWidth="1"/>
    <col min="14598" max="14598" width="15" style="108" customWidth="1"/>
    <col min="14599" max="14599" width="14" style="108" customWidth="1"/>
    <col min="14600" max="14600" width="15.7109375" style="108" customWidth="1"/>
    <col min="14601" max="14601" width="21.42578125" style="108" customWidth="1"/>
    <col min="14602" max="14602" width="19.140625" style="108" customWidth="1"/>
    <col min="14603" max="14603" width="15.140625" style="108" customWidth="1"/>
    <col min="14604" max="14605" width="16.140625" style="108" customWidth="1"/>
    <col min="14606" max="14606" width="17.7109375" style="108" customWidth="1"/>
    <col min="14607" max="14607" width="18.5703125" style="108" customWidth="1"/>
    <col min="14608" max="14609" width="16.42578125" style="108" customWidth="1"/>
    <col min="14610" max="14623" width="12" style="108" customWidth="1"/>
    <col min="14624" max="14848" width="7.7109375" style="108"/>
    <col min="14849" max="14849" width="4.85546875" style="108" customWidth="1"/>
    <col min="14850" max="14850" width="42.5703125" style="108" customWidth="1"/>
    <col min="14851" max="14851" width="18.7109375" style="108" customWidth="1"/>
    <col min="14852" max="14852" width="14.7109375" style="108" customWidth="1"/>
    <col min="14853" max="14853" width="15.140625" style="108" customWidth="1"/>
    <col min="14854" max="14854" width="15" style="108" customWidth="1"/>
    <col min="14855" max="14855" width="14" style="108" customWidth="1"/>
    <col min="14856" max="14856" width="15.7109375" style="108" customWidth="1"/>
    <col min="14857" max="14857" width="21.42578125" style="108" customWidth="1"/>
    <col min="14858" max="14858" width="19.140625" style="108" customWidth="1"/>
    <col min="14859" max="14859" width="15.140625" style="108" customWidth="1"/>
    <col min="14860" max="14861" width="16.140625" style="108" customWidth="1"/>
    <col min="14862" max="14862" width="17.7109375" style="108" customWidth="1"/>
    <col min="14863" max="14863" width="18.5703125" style="108" customWidth="1"/>
    <col min="14864" max="14865" width="16.42578125" style="108" customWidth="1"/>
    <col min="14866" max="14879" width="12" style="108" customWidth="1"/>
    <col min="14880" max="15104" width="7.7109375" style="108"/>
    <col min="15105" max="15105" width="4.85546875" style="108" customWidth="1"/>
    <col min="15106" max="15106" width="42.5703125" style="108" customWidth="1"/>
    <col min="15107" max="15107" width="18.7109375" style="108" customWidth="1"/>
    <col min="15108" max="15108" width="14.7109375" style="108" customWidth="1"/>
    <col min="15109" max="15109" width="15.140625" style="108" customWidth="1"/>
    <col min="15110" max="15110" width="15" style="108" customWidth="1"/>
    <col min="15111" max="15111" width="14" style="108" customWidth="1"/>
    <col min="15112" max="15112" width="15.7109375" style="108" customWidth="1"/>
    <col min="15113" max="15113" width="21.42578125" style="108" customWidth="1"/>
    <col min="15114" max="15114" width="19.140625" style="108" customWidth="1"/>
    <col min="15115" max="15115" width="15.140625" style="108" customWidth="1"/>
    <col min="15116" max="15117" width="16.140625" style="108" customWidth="1"/>
    <col min="15118" max="15118" width="17.7109375" style="108" customWidth="1"/>
    <col min="15119" max="15119" width="18.5703125" style="108" customWidth="1"/>
    <col min="15120" max="15121" width="16.42578125" style="108" customWidth="1"/>
    <col min="15122" max="15135" width="12" style="108" customWidth="1"/>
    <col min="15136" max="15360" width="7.7109375" style="108"/>
    <col min="15361" max="15361" width="4.85546875" style="108" customWidth="1"/>
    <col min="15362" max="15362" width="42.5703125" style="108" customWidth="1"/>
    <col min="15363" max="15363" width="18.7109375" style="108" customWidth="1"/>
    <col min="15364" max="15364" width="14.7109375" style="108" customWidth="1"/>
    <col min="15365" max="15365" width="15.140625" style="108" customWidth="1"/>
    <col min="15366" max="15366" width="15" style="108" customWidth="1"/>
    <col min="15367" max="15367" width="14" style="108" customWidth="1"/>
    <col min="15368" max="15368" width="15.7109375" style="108" customWidth="1"/>
    <col min="15369" max="15369" width="21.42578125" style="108" customWidth="1"/>
    <col min="15370" max="15370" width="19.140625" style="108" customWidth="1"/>
    <col min="15371" max="15371" width="15.140625" style="108" customWidth="1"/>
    <col min="15372" max="15373" width="16.140625" style="108" customWidth="1"/>
    <col min="15374" max="15374" width="17.7109375" style="108" customWidth="1"/>
    <col min="15375" max="15375" width="18.5703125" style="108" customWidth="1"/>
    <col min="15376" max="15377" width="16.42578125" style="108" customWidth="1"/>
    <col min="15378" max="15391" width="12" style="108" customWidth="1"/>
    <col min="15392" max="15616" width="7.7109375" style="108"/>
    <col min="15617" max="15617" width="4.85546875" style="108" customWidth="1"/>
    <col min="15618" max="15618" width="42.5703125" style="108" customWidth="1"/>
    <col min="15619" max="15619" width="18.7109375" style="108" customWidth="1"/>
    <col min="15620" max="15620" width="14.7109375" style="108" customWidth="1"/>
    <col min="15621" max="15621" width="15.140625" style="108" customWidth="1"/>
    <col min="15622" max="15622" width="15" style="108" customWidth="1"/>
    <col min="15623" max="15623" width="14" style="108" customWidth="1"/>
    <col min="15624" max="15624" width="15.7109375" style="108" customWidth="1"/>
    <col min="15625" max="15625" width="21.42578125" style="108" customWidth="1"/>
    <col min="15626" max="15626" width="19.140625" style="108" customWidth="1"/>
    <col min="15627" max="15627" width="15.140625" style="108" customWidth="1"/>
    <col min="15628" max="15629" width="16.140625" style="108" customWidth="1"/>
    <col min="15630" max="15630" width="17.7109375" style="108" customWidth="1"/>
    <col min="15631" max="15631" width="18.5703125" style="108" customWidth="1"/>
    <col min="15632" max="15633" width="16.42578125" style="108" customWidth="1"/>
    <col min="15634" max="15647" width="12" style="108" customWidth="1"/>
    <col min="15648" max="15872" width="7.7109375" style="108"/>
    <col min="15873" max="15873" width="4.85546875" style="108" customWidth="1"/>
    <col min="15874" max="15874" width="42.5703125" style="108" customWidth="1"/>
    <col min="15875" max="15875" width="18.7109375" style="108" customWidth="1"/>
    <col min="15876" max="15876" width="14.7109375" style="108" customWidth="1"/>
    <col min="15877" max="15877" width="15.140625" style="108" customWidth="1"/>
    <col min="15878" max="15878" width="15" style="108" customWidth="1"/>
    <col min="15879" max="15879" width="14" style="108" customWidth="1"/>
    <col min="15880" max="15880" width="15.7109375" style="108" customWidth="1"/>
    <col min="15881" max="15881" width="21.42578125" style="108" customWidth="1"/>
    <col min="15882" max="15882" width="19.140625" style="108" customWidth="1"/>
    <col min="15883" max="15883" width="15.140625" style="108" customWidth="1"/>
    <col min="15884" max="15885" width="16.140625" style="108" customWidth="1"/>
    <col min="15886" max="15886" width="17.7109375" style="108" customWidth="1"/>
    <col min="15887" max="15887" width="18.5703125" style="108" customWidth="1"/>
    <col min="15888" max="15889" width="16.42578125" style="108" customWidth="1"/>
    <col min="15890" max="15903" width="12" style="108" customWidth="1"/>
    <col min="15904" max="16128" width="7.7109375" style="108"/>
    <col min="16129" max="16129" width="4.85546875" style="108" customWidth="1"/>
    <col min="16130" max="16130" width="42.5703125" style="108" customWidth="1"/>
    <col min="16131" max="16131" width="18.7109375" style="108" customWidth="1"/>
    <col min="16132" max="16132" width="14.7109375" style="108" customWidth="1"/>
    <col min="16133" max="16133" width="15.140625" style="108" customWidth="1"/>
    <col min="16134" max="16134" width="15" style="108" customWidth="1"/>
    <col min="16135" max="16135" width="14" style="108" customWidth="1"/>
    <col min="16136" max="16136" width="15.7109375" style="108" customWidth="1"/>
    <col min="16137" max="16137" width="21.42578125" style="108" customWidth="1"/>
    <col min="16138" max="16138" width="19.140625" style="108" customWidth="1"/>
    <col min="16139" max="16139" width="15.140625" style="108" customWidth="1"/>
    <col min="16140" max="16141" width="16.140625" style="108" customWidth="1"/>
    <col min="16142" max="16142" width="17.7109375" style="108" customWidth="1"/>
    <col min="16143" max="16143" width="18.5703125" style="108" customWidth="1"/>
    <col min="16144" max="16145" width="16.42578125" style="108" customWidth="1"/>
    <col min="16146" max="16159" width="12" style="108" customWidth="1"/>
    <col min="16160" max="16384" width="7.7109375" style="108"/>
  </cols>
  <sheetData>
    <row r="1" spans="1:19" s="104" customFormat="1" ht="30" customHeight="1">
      <c r="A1" s="749"/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</row>
    <row r="2" spans="1:19" s="106" customFormat="1" ht="20.25" customHeight="1">
      <c r="A2" s="741" t="s">
        <v>191</v>
      </c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  <c r="O2" s="741"/>
      <c r="P2" s="741"/>
      <c r="Q2" s="741"/>
    </row>
    <row r="3" spans="1:19" s="106" customFormat="1" ht="20.25" customHeight="1">
      <c r="A3" s="742" t="s">
        <v>192</v>
      </c>
      <c r="B3" s="742"/>
      <c r="C3" s="742"/>
      <c r="D3" s="742"/>
      <c r="E3" s="742"/>
      <c r="F3" s="742"/>
      <c r="G3" s="742"/>
      <c r="H3" s="742"/>
      <c r="I3" s="742"/>
      <c r="J3" s="742"/>
      <c r="K3" s="742"/>
      <c r="L3" s="742"/>
      <c r="M3" s="742"/>
      <c r="N3" s="742"/>
      <c r="O3" s="742"/>
      <c r="P3" s="742"/>
      <c r="Q3" s="742"/>
    </row>
    <row r="4" spans="1:19" s="106" customFormat="1" ht="20.25" customHeight="1">
      <c r="A4" s="750" t="s">
        <v>193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750"/>
      <c r="M4" s="750"/>
      <c r="N4" s="750"/>
      <c r="O4" s="750"/>
      <c r="P4" s="750"/>
      <c r="Q4" s="750"/>
    </row>
    <row r="5" spans="1:19" s="106" customFormat="1" ht="20.25" customHeight="1" thickBot="1">
      <c r="A5" s="751" t="s">
        <v>2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1"/>
      <c r="M5" s="751"/>
      <c r="N5" s="751"/>
      <c r="O5" s="751"/>
      <c r="P5" s="751"/>
      <c r="Q5" s="751"/>
    </row>
    <row r="6" spans="1:19" ht="24.75" customHeight="1" thickBot="1">
      <c r="A6" s="740" t="s">
        <v>108</v>
      </c>
      <c r="B6" s="737" t="s">
        <v>130</v>
      </c>
      <c r="C6" s="737" t="s">
        <v>131</v>
      </c>
      <c r="D6" s="737" t="s">
        <v>194</v>
      </c>
      <c r="E6" s="737" t="s">
        <v>195</v>
      </c>
      <c r="F6" s="737" t="s">
        <v>196</v>
      </c>
      <c r="G6" s="737" t="s">
        <v>197</v>
      </c>
      <c r="H6" s="756" t="s">
        <v>198</v>
      </c>
      <c r="I6" s="756"/>
      <c r="J6" s="756"/>
      <c r="K6" s="737" t="s">
        <v>199</v>
      </c>
      <c r="L6" s="737" t="s">
        <v>200</v>
      </c>
      <c r="M6" s="737" t="s">
        <v>201</v>
      </c>
      <c r="N6" s="756" t="s">
        <v>202</v>
      </c>
      <c r="O6" s="756"/>
      <c r="P6" s="757" t="s">
        <v>203</v>
      </c>
      <c r="Q6" s="728" t="s">
        <v>204</v>
      </c>
    </row>
    <row r="7" spans="1:19" ht="75.75" customHeight="1" thickBot="1">
      <c r="A7" s="740"/>
      <c r="B7" s="737"/>
      <c r="C7" s="737"/>
      <c r="D7" s="737"/>
      <c r="E7" s="737"/>
      <c r="F7" s="737"/>
      <c r="G7" s="737"/>
      <c r="H7" s="499" t="s">
        <v>205</v>
      </c>
      <c r="I7" s="499" t="s">
        <v>206</v>
      </c>
      <c r="J7" s="499" t="s">
        <v>207</v>
      </c>
      <c r="K7" s="737"/>
      <c r="L7" s="737"/>
      <c r="M7" s="737"/>
      <c r="N7" s="499" t="s">
        <v>208</v>
      </c>
      <c r="O7" s="499" t="s">
        <v>209</v>
      </c>
      <c r="P7" s="758"/>
      <c r="Q7" s="758"/>
    </row>
    <row r="8" spans="1:19" ht="15" customHeight="1" thickBot="1">
      <c r="A8" s="501"/>
      <c r="B8" s="499" t="s">
        <v>95</v>
      </c>
      <c r="C8" s="499" t="s">
        <v>96</v>
      </c>
      <c r="D8" s="499" t="s">
        <v>97</v>
      </c>
      <c r="E8" s="499" t="s">
        <v>98</v>
      </c>
      <c r="F8" s="499" t="s">
        <v>99</v>
      </c>
      <c r="G8" s="499" t="s">
        <v>100</v>
      </c>
      <c r="H8" s="499" t="s">
        <v>101</v>
      </c>
      <c r="I8" s="499" t="s">
        <v>102</v>
      </c>
      <c r="J8" s="499" t="s">
        <v>148</v>
      </c>
      <c r="K8" s="499" t="s">
        <v>149</v>
      </c>
      <c r="L8" s="499" t="s">
        <v>150</v>
      </c>
      <c r="M8" s="499" t="s">
        <v>151</v>
      </c>
      <c r="N8" s="499" t="s">
        <v>152</v>
      </c>
      <c r="O8" s="182" t="s">
        <v>153</v>
      </c>
      <c r="P8" s="182" t="s">
        <v>154</v>
      </c>
      <c r="Q8" s="499" t="s">
        <v>155</v>
      </c>
      <c r="R8" s="104" t="s">
        <v>210</v>
      </c>
    </row>
    <row r="9" spans="1:19" ht="24" customHeight="1" thickBot="1">
      <c r="A9" s="759">
        <v>1</v>
      </c>
      <c r="B9" s="698" t="s">
        <v>211</v>
      </c>
      <c r="C9" s="503" t="s">
        <v>159</v>
      </c>
      <c r="D9" s="151">
        <v>1236693</v>
      </c>
      <c r="E9" s="151">
        <v>349147</v>
      </c>
      <c r="F9" s="151">
        <v>554923</v>
      </c>
      <c r="G9" s="151">
        <v>0</v>
      </c>
      <c r="H9" s="151">
        <v>195</v>
      </c>
      <c r="I9" s="151">
        <v>0</v>
      </c>
      <c r="J9" s="151">
        <v>0</v>
      </c>
      <c r="K9" s="151">
        <f>D9+E9+F9+G9+H9+I9+J9</f>
        <v>2140958</v>
      </c>
      <c r="L9" s="151">
        <v>88129</v>
      </c>
      <c r="M9" s="151">
        <v>4111</v>
      </c>
      <c r="N9" s="151">
        <v>0</v>
      </c>
      <c r="O9" s="151">
        <v>0</v>
      </c>
      <c r="P9" s="151">
        <f>L9+M9+N9+O9</f>
        <v>92240</v>
      </c>
      <c r="Q9" s="151">
        <f>K9+P9</f>
        <v>2233198</v>
      </c>
      <c r="R9" s="108">
        <f>'[1]3.a.'!$R$9</f>
        <v>2233198</v>
      </c>
      <c r="S9" s="108">
        <f>R9-Q9</f>
        <v>0</v>
      </c>
    </row>
    <row r="10" spans="1:19" ht="24" customHeight="1" thickBot="1">
      <c r="A10" s="760"/>
      <c r="B10" s="699"/>
      <c r="C10" s="147" t="s">
        <v>158</v>
      </c>
      <c r="D10" s="151">
        <f t="shared" ref="D10:P10" si="0">D11-D9</f>
        <v>-96986</v>
      </c>
      <c r="E10" s="151">
        <f t="shared" si="0"/>
        <v>-29756</v>
      </c>
      <c r="F10" s="151">
        <f>F11-F9</f>
        <v>-82508</v>
      </c>
      <c r="G10" s="151">
        <f t="shared" si="0"/>
        <v>0</v>
      </c>
      <c r="H10" s="151">
        <f t="shared" si="0"/>
        <v>0</v>
      </c>
      <c r="I10" s="151">
        <f t="shared" si="0"/>
        <v>0</v>
      </c>
      <c r="J10" s="151">
        <f t="shared" si="0"/>
        <v>0</v>
      </c>
      <c r="K10" s="151">
        <f>D10+E10+F10+G10+H10+I10+J10</f>
        <v>-209250</v>
      </c>
      <c r="L10" s="151">
        <f t="shared" si="0"/>
        <v>-18084</v>
      </c>
      <c r="M10" s="151">
        <f t="shared" si="0"/>
        <v>-1850</v>
      </c>
      <c r="N10" s="151">
        <f t="shared" si="0"/>
        <v>0</v>
      </c>
      <c r="O10" s="151">
        <f t="shared" si="0"/>
        <v>0</v>
      </c>
      <c r="P10" s="151">
        <f t="shared" si="0"/>
        <v>-19934</v>
      </c>
      <c r="Q10" s="151">
        <f t="shared" ref="Q10:Q53" si="1">K10+P10</f>
        <v>-229184</v>
      </c>
      <c r="R10" s="108">
        <f>'[1]3.a.'!$R$10</f>
        <v>-74804</v>
      </c>
      <c r="S10" s="108">
        <f t="shared" ref="S10:S68" si="2">R10-Q10</f>
        <v>154380</v>
      </c>
    </row>
    <row r="11" spans="1:19" ht="24" customHeight="1" thickBot="1">
      <c r="A11" s="761"/>
      <c r="B11" s="700"/>
      <c r="C11" s="503" t="s">
        <v>190</v>
      </c>
      <c r="D11" s="151">
        <v>1139707</v>
      </c>
      <c r="E11" s="151">
        <v>319391</v>
      </c>
      <c r="F11" s="151">
        <v>472415</v>
      </c>
      <c r="G11" s="151">
        <v>0</v>
      </c>
      <c r="H11" s="151">
        <v>195</v>
      </c>
      <c r="I11" s="151">
        <v>0</v>
      </c>
      <c r="J11" s="151">
        <v>0</v>
      </c>
      <c r="K11" s="151">
        <f>D11+E11+F11+G11+H11+I11+J11</f>
        <v>1931708</v>
      </c>
      <c r="L11" s="151">
        <v>70045</v>
      </c>
      <c r="M11" s="151">
        <v>2261</v>
      </c>
      <c r="N11" s="151">
        <v>0</v>
      </c>
      <c r="O11" s="151">
        <v>0</v>
      </c>
      <c r="P11" s="151">
        <f>L11+M11+N11+O11</f>
        <v>72306</v>
      </c>
      <c r="Q11" s="151">
        <f t="shared" si="1"/>
        <v>2004014</v>
      </c>
      <c r="R11" s="108">
        <f>'[1]3.a.'!$R$11</f>
        <v>2067935</v>
      </c>
      <c r="S11" s="108">
        <f t="shared" si="2"/>
        <v>63921</v>
      </c>
    </row>
    <row r="12" spans="1:19" ht="23.25" customHeight="1">
      <c r="A12" s="752">
        <v>2</v>
      </c>
      <c r="B12" s="754" t="s">
        <v>160</v>
      </c>
      <c r="C12" s="497" t="s">
        <v>159</v>
      </c>
      <c r="D12" s="183">
        <v>1325844</v>
      </c>
      <c r="E12" s="183">
        <v>375583</v>
      </c>
      <c r="F12" s="183">
        <v>998433</v>
      </c>
      <c r="G12" s="183">
        <v>1551</v>
      </c>
      <c r="H12" s="183">
        <v>0</v>
      </c>
      <c r="I12" s="118">
        <v>0</v>
      </c>
      <c r="J12" s="118">
        <v>0</v>
      </c>
      <c r="K12" s="184">
        <f>D12+E12+F12+G12+H12+I12+J12</f>
        <v>2701411</v>
      </c>
      <c r="L12" s="183">
        <v>33599</v>
      </c>
      <c r="M12" s="183">
        <v>0</v>
      </c>
      <c r="N12" s="118">
        <v>0</v>
      </c>
      <c r="O12" s="118">
        <v>0</v>
      </c>
      <c r="P12" s="184">
        <f>L12+M12+N12+O12</f>
        <v>33599</v>
      </c>
      <c r="Q12" s="185">
        <f t="shared" si="1"/>
        <v>2735010</v>
      </c>
      <c r="R12" s="108">
        <f>'[1]3.a.'!$R$12</f>
        <v>2735010</v>
      </c>
      <c r="S12" s="108">
        <f t="shared" si="2"/>
        <v>0</v>
      </c>
    </row>
    <row r="13" spans="1:19" ht="23.25" customHeight="1">
      <c r="A13" s="753"/>
      <c r="B13" s="755"/>
      <c r="C13" s="167" t="s">
        <v>158</v>
      </c>
      <c r="D13" s="186">
        <f t="shared" ref="D13:P13" si="3">D14-D12</f>
        <v>15715</v>
      </c>
      <c r="E13" s="186">
        <f t="shared" si="3"/>
        <v>4274</v>
      </c>
      <c r="F13" s="186">
        <f t="shared" si="3"/>
        <v>-31937</v>
      </c>
      <c r="G13" s="186">
        <f t="shared" si="3"/>
        <v>0</v>
      </c>
      <c r="H13" s="186">
        <f t="shared" si="3"/>
        <v>0</v>
      </c>
      <c r="I13" s="125">
        <f t="shared" si="3"/>
        <v>0</v>
      </c>
      <c r="J13" s="125">
        <f t="shared" si="3"/>
        <v>0</v>
      </c>
      <c r="K13" s="184">
        <f t="shared" ref="K13:K68" si="4">D13+E13+F13+G13+H13+I13+J13</f>
        <v>-11948</v>
      </c>
      <c r="L13" s="186">
        <f t="shared" si="3"/>
        <v>24098</v>
      </c>
      <c r="M13" s="186">
        <f t="shared" si="3"/>
        <v>0</v>
      </c>
      <c r="N13" s="125">
        <f t="shared" si="3"/>
        <v>0</v>
      </c>
      <c r="O13" s="125">
        <f t="shared" si="3"/>
        <v>0</v>
      </c>
      <c r="P13" s="168">
        <f t="shared" si="3"/>
        <v>24098</v>
      </c>
      <c r="Q13" s="168">
        <f t="shared" si="1"/>
        <v>12150</v>
      </c>
      <c r="R13" s="108">
        <f>'[1]3.a.'!$R$13</f>
        <v>12150</v>
      </c>
      <c r="S13" s="108">
        <f t="shared" si="2"/>
        <v>0</v>
      </c>
    </row>
    <row r="14" spans="1:19" ht="23.25" customHeight="1">
      <c r="A14" s="753"/>
      <c r="B14" s="755"/>
      <c r="C14" s="167" t="s">
        <v>190</v>
      </c>
      <c r="D14" s="183">
        <v>1341559</v>
      </c>
      <c r="E14" s="183">
        <v>379857</v>
      </c>
      <c r="F14" s="183">
        <v>966496</v>
      </c>
      <c r="G14" s="183">
        <v>1551</v>
      </c>
      <c r="H14" s="183">
        <v>0</v>
      </c>
      <c r="I14" s="183">
        <v>0</v>
      </c>
      <c r="J14" s="183">
        <v>0</v>
      </c>
      <c r="K14" s="184">
        <f t="shared" si="4"/>
        <v>2689463</v>
      </c>
      <c r="L14" s="183">
        <v>57697</v>
      </c>
      <c r="M14" s="183">
        <v>0</v>
      </c>
      <c r="N14" s="118">
        <v>0</v>
      </c>
      <c r="O14" s="118">
        <v>0</v>
      </c>
      <c r="P14" s="184">
        <f>L14+M14+N14+O14</f>
        <v>57697</v>
      </c>
      <c r="Q14" s="168">
        <f t="shared" si="1"/>
        <v>2747160</v>
      </c>
      <c r="R14" s="108">
        <f>'[1]3.a.'!$R$14</f>
        <v>2747160</v>
      </c>
      <c r="S14" s="108">
        <f t="shared" si="2"/>
        <v>0</v>
      </c>
    </row>
    <row r="15" spans="1:19" ht="23.25" customHeight="1">
      <c r="A15" s="762">
        <v>3</v>
      </c>
      <c r="B15" s="764" t="s">
        <v>161</v>
      </c>
      <c r="C15" s="494" t="s">
        <v>159</v>
      </c>
      <c r="D15" s="186">
        <v>239376</v>
      </c>
      <c r="E15" s="186">
        <v>67376</v>
      </c>
      <c r="F15" s="186">
        <v>265153</v>
      </c>
      <c r="G15" s="186">
        <v>0</v>
      </c>
      <c r="H15" s="186">
        <v>0</v>
      </c>
      <c r="I15" s="125">
        <v>0</v>
      </c>
      <c r="J15" s="125">
        <v>19502</v>
      </c>
      <c r="K15" s="184">
        <f t="shared" si="4"/>
        <v>591407</v>
      </c>
      <c r="L15" s="186">
        <v>1430</v>
      </c>
      <c r="M15" s="186">
        <v>509</v>
      </c>
      <c r="N15" s="125">
        <v>0</v>
      </c>
      <c r="O15" s="125">
        <v>0</v>
      </c>
      <c r="P15" s="168">
        <f>L15+M15+N15+O15</f>
        <v>1939</v>
      </c>
      <c r="Q15" s="168">
        <f t="shared" si="1"/>
        <v>593346</v>
      </c>
      <c r="R15" s="108">
        <f>'[1]3.a.'!$R$15</f>
        <v>593346</v>
      </c>
      <c r="S15" s="108">
        <f t="shared" si="2"/>
        <v>0</v>
      </c>
    </row>
    <row r="16" spans="1:19" ht="23.25" customHeight="1">
      <c r="A16" s="753"/>
      <c r="B16" s="755"/>
      <c r="C16" s="167" t="s">
        <v>158</v>
      </c>
      <c r="D16" s="187">
        <f t="shared" ref="D16:P16" si="5">D17-D15</f>
        <v>1099</v>
      </c>
      <c r="E16" s="187">
        <f t="shared" si="5"/>
        <v>297</v>
      </c>
      <c r="F16" s="187">
        <f t="shared" si="5"/>
        <v>-6292</v>
      </c>
      <c r="G16" s="187">
        <f t="shared" si="5"/>
        <v>0</v>
      </c>
      <c r="H16" s="187">
        <f t="shared" si="5"/>
        <v>0</v>
      </c>
      <c r="I16" s="138">
        <f t="shared" si="5"/>
        <v>0</v>
      </c>
      <c r="J16" s="138">
        <f t="shared" si="5"/>
        <v>0</v>
      </c>
      <c r="K16" s="184">
        <f t="shared" si="4"/>
        <v>-4896</v>
      </c>
      <c r="L16" s="187">
        <f t="shared" si="5"/>
        <v>2087</v>
      </c>
      <c r="M16" s="187">
        <f t="shared" si="5"/>
        <v>0</v>
      </c>
      <c r="N16" s="138">
        <f t="shared" si="5"/>
        <v>0</v>
      </c>
      <c r="O16" s="138">
        <f t="shared" si="5"/>
        <v>0</v>
      </c>
      <c r="P16" s="196">
        <f t="shared" si="5"/>
        <v>2087</v>
      </c>
      <c r="Q16" s="168">
        <f t="shared" si="1"/>
        <v>-2809</v>
      </c>
      <c r="R16" s="108">
        <f>'[1]3.a.'!$R$16</f>
        <v>-2809</v>
      </c>
      <c r="S16" s="108">
        <f t="shared" si="2"/>
        <v>0</v>
      </c>
    </row>
    <row r="17" spans="1:19" ht="23.25" customHeight="1" thickBot="1">
      <c r="A17" s="763"/>
      <c r="B17" s="765"/>
      <c r="C17" s="493" t="s">
        <v>190</v>
      </c>
      <c r="D17" s="188">
        <v>240475</v>
      </c>
      <c r="E17" s="188">
        <v>67673</v>
      </c>
      <c r="F17" s="188">
        <v>258861</v>
      </c>
      <c r="G17" s="188">
        <v>0</v>
      </c>
      <c r="H17" s="188">
        <v>0</v>
      </c>
      <c r="I17" s="188">
        <v>0</v>
      </c>
      <c r="J17" s="188">
        <v>19502</v>
      </c>
      <c r="K17" s="184">
        <f t="shared" si="4"/>
        <v>586511</v>
      </c>
      <c r="L17" s="188">
        <v>3517</v>
      </c>
      <c r="M17" s="188">
        <v>509</v>
      </c>
      <c r="N17" s="189">
        <v>0</v>
      </c>
      <c r="O17" s="189">
        <v>0</v>
      </c>
      <c r="P17" s="190">
        <f>L17+M17+N17+O17</f>
        <v>4026</v>
      </c>
      <c r="Q17" s="190">
        <f t="shared" si="1"/>
        <v>590537</v>
      </c>
      <c r="R17" s="108">
        <f>'[1]3.a.'!$R$17</f>
        <v>590537</v>
      </c>
      <c r="S17" s="108">
        <f t="shared" si="2"/>
        <v>0</v>
      </c>
    </row>
    <row r="18" spans="1:19" ht="27" customHeight="1" thickBot="1">
      <c r="A18" s="759">
        <v>4</v>
      </c>
      <c r="B18" s="698" t="s">
        <v>162</v>
      </c>
      <c r="C18" s="191" t="s">
        <v>159</v>
      </c>
      <c r="D18" s="192">
        <f t="shared" ref="D18:P18" si="6">SUM(D12+D15)</f>
        <v>1565220</v>
      </c>
      <c r="E18" s="192">
        <f t="shared" si="6"/>
        <v>442959</v>
      </c>
      <c r="F18" s="192">
        <f t="shared" si="6"/>
        <v>1263586</v>
      </c>
      <c r="G18" s="192">
        <f t="shared" si="6"/>
        <v>1551</v>
      </c>
      <c r="H18" s="192">
        <f t="shared" si="6"/>
        <v>0</v>
      </c>
      <c r="I18" s="192">
        <f t="shared" si="6"/>
        <v>0</v>
      </c>
      <c r="J18" s="192">
        <f t="shared" si="6"/>
        <v>19502</v>
      </c>
      <c r="K18" s="151">
        <f t="shared" si="4"/>
        <v>3292818</v>
      </c>
      <c r="L18" s="192">
        <f t="shared" si="6"/>
        <v>35029</v>
      </c>
      <c r="M18" s="192">
        <f t="shared" si="6"/>
        <v>509</v>
      </c>
      <c r="N18" s="192">
        <f t="shared" si="6"/>
        <v>0</v>
      </c>
      <c r="O18" s="192">
        <f t="shared" si="6"/>
        <v>0</v>
      </c>
      <c r="P18" s="192">
        <f t="shared" si="6"/>
        <v>35538</v>
      </c>
      <c r="Q18" s="151">
        <f t="shared" si="1"/>
        <v>3328356</v>
      </c>
      <c r="R18" s="108">
        <f>'[1]3.a.'!$R$18</f>
        <v>3328356</v>
      </c>
      <c r="S18" s="108">
        <f t="shared" si="2"/>
        <v>0</v>
      </c>
    </row>
    <row r="19" spans="1:19" ht="27.75" customHeight="1" thickBot="1">
      <c r="A19" s="760"/>
      <c r="B19" s="699"/>
      <c r="C19" s="191" t="s">
        <v>158</v>
      </c>
      <c r="D19" s="192">
        <f t="shared" ref="D19:O20" si="7">D13+D16</f>
        <v>16814</v>
      </c>
      <c r="E19" s="192">
        <f t="shared" si="7"/>
        <v>4571</v>
      </c>
      <c r="F19" s="192">
        <f t="shared" si="7"/>
        <v>-38229</v>
      </c>
      <c r="G19" s="192">
        <f t="shared" si="7"/>
        <v>0</v>
      </c>
      <c r="H19" s="192">
        <f t="shared" si="7"/>
        <v>0</v>
      </c>
      <c r="I19" s="192">
        <f t="shared" si="7"/>
        <v>0</v>
      </c>
      <c r="J19" s="192">
        <f t="shared" si="7"/>
        <v>0</v>
      </c>
      <c r="K19" s="151">
        <f t="shared" si="4"/>
        <v>-16844</v>
      </c>
      <c r="L19" s="192">
        <f t="shared" si="7"/>
        <v>26185</v>
      </c>
      <c r="M19" s="192">
        <f t="shared" si="7"/>
        <v>0</v>
      </c>
      <c r="N19" s="192">
        <f t="shared" si="7"/>
        <v>0</v>
      </c>
      <c r="O19" s="192">
        <f t="shared" si="7"/>
        <v>0</v>
      </c>
      <c r="P19" s="192">
        <f>P13+P16</f>
        <v>26185</v>
      </c>
      <c r="Q19" s="151">
        <f t="shared" si="1"/>
        <v>9341</v>
      </c>
      <c r="R19" s="108">
        <f>'[1]3.a.'!$R$19</f>
        <v>9341</v>
      </c>
      <c r="S19" s="108">
        <f t="shared" si="2"/>
        <v>0</v>
      </c>
    </row>
    <row r="20" spans="1:19" ht="27" customHeight="1" thickBot="1">
      <c r="A20" s="761"/>
      <c r="B20" s="700"/>
      <c r="C20" s="494" t="s">
        <v>190</v>
      </c>
      <c r="D20" s="192">
        <f t="shared" si="7"/>
        <v>1582034</v>
      </c>
      <c r="E20" s="192">
        <f t="shared" si="7"/>
        <v>447530</v>
      </c>
      <c r="F20" s="192">
        <f t="shared" si="7"/>
        <v>1225357</v>
      </c>
      <c r="G20" s="192">
        <f t="shared" si="7"/>
        <v>1551</v>
      </c>
      <c r="H20" s="192">
        <f t="shared" si="7"/>
        <v>0</v>
      </c>
      <c r="I20" s="192">
        <f t="shared" si="7"/>
        <v>0</v>
      </c>
      <c r="J20" s="192">
        <f t="shared" si="7"/>
        <v>19502</v>
      </c>
      <c r="K20" s="151">
        <f t="shared" si="4"/>
        <v>3275974</v>
      </c>
      <c r="L20" s="192">
        <f t="shared" si="7"/>
        <v>61214</v>
      </c>
      <c r="M20" s="192">
        <f t="shared" si="7"/>
        <v>509</v>
      </c>
      <c r="N20" s="192">
        <f t="shared" si="7"/>
        <v>0</v>
      </c>
      <c r="O20" s="192">
        <f t="shared" si="7"/>
        <v>0</v>
      </c>
      <c r="P20" s="151">
        <f>L20+M20+N20+O20</f>
        <v>61723</v>
      </c>
      <c r="Q20" s="151">
        <f t="shared" si="1"/>
        <v>3337697</v>
      </c>
      <c r="R20" s="108">
        <f>'[1]3.a.'!$R$20</f>
        <v>3337697</v>
      </c>
      <c r="S20" s="108">
        <f t="shared" si="2"/>
        <v>0</v>
      </c>
    </row>
    <row r="21" spans="1:19" ht="23.25" customHeight="1">
      <c r="A21" s="766">
        <v>5</v>
      </c>
      <c r="B21" s="767" t="s">
        <v>163</v>
      </c>
      <c r="C21" s="497" t="s">
        <v>159</v>
      </c>
      <c r="D21" s="193">
        <v>28056</v>
      </c>
      <c r="E21" s="193">
        <v>7702</v>
      </c>
      <c r="F21" s="193">
        <v>23863</v>
      </c>
      <c r="G21" s="193">
        <v>0</v>
      </c>
      <c r="H21" s="193">
        <v>1349</v>
      </c>
      <c r="I21" s="161">
        <v>0</v>
      </c>
      <c r="J21" s="161">
        <v>0</v>
      </c>
      <c r="K21" s="198">
        <f t="shared" si="4"/>
        <v>60970</v>
      </c>
      <c r="L21" s="193">
        <v>904</v>
      </c>
      <c r="M21" s="193">
        <v>0</v>
      </c>
      <c r="N21" s="161">
        <v>0</v>
      </c>
      <c r="O21" s="161">
        <v>0</v>
      </c>
      <c r="P21" s="185">
        <f>L21+M21+N21+O21</f>
        <v>904</v>
      </c>
      <c r="Q21" s="185">
        <f t="shared" si="1"/>
        <v>61874</v>
      </c>
      <c r="R21" s="108">
        <f>'[1]3.a.'!$R$21</f>
        <v>61874</v>
      </c>
      <c r="S21" s="108">
        <f t="shared" si="2"/>
        <v>0</v>
      </c>
    </row>
    <row r="22" spans="1:19" ht="23.25" customHeight="1">
      <c r="A22" s="702"/>
      <c r="B22" s="768"/>
      <c r="C22" s="167" t="s">
        <v>158</v>
      </c>
      <c r="D22" s="187">
        <f t="shared" ref="D22:P22" si="8">D23-D21</f>
        <v>-47</v>
      </c>
      <c r="E22" s="187">
        <f t="shared" si="8"/>
        <v>46</v>
      </c>
      <c r="F22" s="187">
        <f t="shared" si="8"/>
        <v>-470</v>
      </c>
      <c r="G22" s="187">
        <f t="shared" si="8"/>
        <v>0</v>
      </c>
      <c r="H22" s="187">
        <f t="shared" si="8"/>
        <v>0</v>
      </c>
      <c r="I22" s="138">
        <f t="shared" si="8"/>
        <v>0</v>
      </c>
      <c r="J22" s="138">
        <f t="shared" si="8"/>
        <v>0</v>
      </c>
      <c r="K22" s="184">
        <f t="shared" si="4"/>
        <v>-471</v>
      </c>
      <c r="L22" s="187">
        <f t="shared" si="8"/>
        <v>-173</v>
      </c>
      <c r="M22" s="187">
        <f t="shared" si="8"/>
        <v>0</v>
      </c>
      <c r="N22" s="138">
        <f t="shared" si="8"/>
        <v>0</v>
      </c>
      <c r="O22" s="138">
        <f t="shared" si="8"/>
        <v>0</v>
      </c>
      <c r="P22" s="196">
        <f t="shared" si="8"/>
        <v>-173</v>
      </c>
      <c r="Q22" s="168">
        <f t="shared" si="1"/>
        <v>-644</v>
      </c>
      <c r="R22" s="108">
        <f>'[1]3.a.'!$R$22</f>
        <v>-644</v>
      </c>
      <c r="S22" s="108">
        <f t="shared" si="2"/>
        <v>0</v>
      </c>
    </row>
    <row r="23" spans="1:19" ht="23.25" customHeight="1" thickBot="1">
      <c r="A23" s="706"/>
      <c r="B23" s="769"/>
      <c r="C23" s="493" t="s">
        <v>190</v>
      </c>
      <c r="D23" s="188">
        <v>28009</v>
      </c>
      <c r="E23" s="188">
        <v>7748</v>
      </c>
      <c r="F23" s="188">
        <v>23393</v>
      </c>
      <c r="G23" s="188">
        <v>0</v>
      </c>
      <c r="H23" s="188">
        <v>1349</v>
      </c>
      <c r="I23" s="188">
        <v>0</v>
      </c>
      <c r="J23" s="188">
        <v>0</v>
      </c>
      <c r="K23" s="184">
        <f t="shared" si="4"/>
        <v>60499</v>
      </c>
      <c r="L23" s="188">
        <v>731</v>
      </c>
      <c r="M23" s="188">
        <v>0</v>
      </c>
      <c r="N23" s="189">
        <v>0</v>
      </c>
      <c r="O23" s="189">
        <v>0</v>
      </c>
      <c r="P23" s="190">
        <f>L23+M23+N23+O23</f>
        <v>731</v>
      </c>
      <c r="Q23" s="190">
        <f t="shared" si="1"/>
        <v>61230</v>
      </c>
      <c r="R23" s="108">
        <f>'[1]3.a.'!$R$23</f>
        <v>61230</v>
      </c>
      <c r="S23" s="108">
        <f t="shared" si="2"/>
        <v>0</v>
      </c>
    </row>
    <row r="24" spans="1:19" ht="24.75" customHeight="1" thickBot="1">
      <c r="A24" s="759">
        <v>6</v>
      </c>
      <c r="B24" s="698" t="s">
        <v>164</v>
      </c>
      <c r="C24" s="502" t="s">
        <v>159</v>
      </c>
      <c r="D24" s="192">
        <f t="shared" ref="D24:O26" si="9">D18+D21</f>
        <v>1593276</v>
      </c>
      <c r="E24" s="192">
        <f t="shared" si="9"/>
        <v>450661</v>
      </c>
      <c r="F24" s="192">
        <f t="shared" si="9"/>
        <v>1287449</v>
      </c>
      <c r="G24" s="192">
        <f t="shared" si="9"/>
        <v>1551</v>
      </c>
      <c r="H24" s="192">
        <f t="shared" si="9"/>
        <v>1349</v>
      </c>
      <c r="I24" s="192">
        <f t="shared" si="9"/>
        <v>0</v>
      </c>
      <c r="J24" s="192">
        <f t="shared" si="9"/>
        <v>19502</v>
      </c>
      <c r="K24" s="151">
        <f t="shared" si="4"/>
        <v>3353788</v>
      </c>
      <c r="L24" s="192">
        <f t="shared" si="9"/>
        <v>35933</v>
      </c>
      <c r="M24" s="192">
        <f t="shared" si="9"/>
        <v>509</v>
      </c>
      <c r="N24" s="192">
        <f t="shared" si="9"/>
        <v>0</v>
      </c>
      <c r="O24" s="192">
        <f t="shared" si="9"/>
        <v>0</v>
      </c>
      <c r="P24" s="192">
        <f>P18+P21</f>
        <v>36442</v>
      </c>
      <c r="Q24" s="151">
        <f t="shared" si="1"/>
        <v>3390230</v>
      </c>
      <c r="R24" s="108">
        <f>'[1]3.a.'!$R$24</f>
        <v>3390230</v>
      </c>
      <c r="S24" s="108">
        <f t="shared" si="2"/>
        <v>0</v>
      </c>
    </row>
    <row r="25" spans="1:19" ht="24.75" customHeight="1" thickBot="1">
      <c r="A25" s="760"/>
      <c r="B25" s="699"/>
      <c r="C25" s="147" t="s">
        <v>158</v>
      </c>
      <c r="D25" s="192">
        <f t="shared" si="9"/>
        <v>16767</v>
      </c>
      <c r="E25" s="192">
        <f t="shared" si="9"/>
        <v>4617</v>
      </c>
      <c r="F25" s="192">
        <f t="shared" si="9"/>
        <v>-38699</v>
      </c>
      <c r="G25" s="192">
        <f t="shared" si="9"/>
        <v>0</v>
      </c>
      <c r="H25" s="192">
        <f t="shared" si="9"/>
        <v>0</v>
      </c>
      <c r="I25" s="192">
        <f t="shared" si="9"/>
        <v>0</v>
      </c>
      <c r="J25" s="192">
        <f t="shared" si="9"/>
        <v>0</v>
      </c>
      <c r="K25" s="151">
        <f t="shared" si="4"/>
        <v>-17315</v>
      </c>
      <c r="L25" s="192">
        <f t="shared" si="9"/>
        <v>26012</v>
      </c>
      <c r="M25" s="192">
        <f t="shared" si="9"/>
        <v>0</v>
      </c>
      <c r="N25" s="192">
        <f t="shared" si="9"/>
        <v>0</v>
      </c>
      <c r="O25" s="192">
        <f t="shared" si="9"/>
        <v>0</v>
      </c>
      <c r="P25" s="192">
        <f>P19+P22</f>
        <v>26012</v>
      </c>
      <c r="Q25" s="151">
        <f t="shared" si="1"/>
        <v>8697</v>
      </c>
      <c r="R25" s="108">
        <f>'[1]3.a.'!$R$25</f>
        <v>8697</v>
      </c>
      <c r="S25" s="108">
        <f t="shared" si="2"/>
        <v>0</v>
      </c>
    </row>
    <row r="26" spans="1:19" ht="24.75" customHeight="1" thickBot="1">
      <c r="A26" s="761"/>
      <c r="B26" s="700"/>
      <c r="C26" s="503" t="s">
        <v>190</v>
      </c>
      <c r="D26" s="192">
        <f>D20+D23</f>
        <v>1610043</v>
      </c>
      <c r="E26" s="192">
        <f t="shared" si="9"/>
        <v>455278</v>
      </c>
      <c r="F26" s="192">
        <f t="shared" si="9"/>
        <v>1248750</v>
      </c>
      <c r="G26" s="192">
        <f t="shared" si="9"/>
        <v>1551</v>
      </c>
      <c r="H26" s="192">
        <f t="shared" si="9"/>
        <v>1349</v>
      </c>
      <c r="I26" s="192">
        <f t="shared" si="9"/>
        <v>0</v>
      </c>
      <c r="J26" s="192">
        <f t="shared" si="9"/>
        <v>19502</v>
      </c>
      <c r="K26" s="151">
        <f t="shared" si="4"/>
        <v>3336473</v>
      </c>
      <c r="L26" s="192">
        <f t="shared" si="9"/>
        <v>61945</v>
      </c>
      <c r="M26" s="192">
        <f t="shared" si="9"/>
        <v>509</v>
      </c>
      <c r="N26" s="192">
        <f t="shared" si="9"/>
        <v>0</v>
      </c>
      <c r="O26" s="192">
        <f t="shared" si="9"/>
        <v>0</v>
      </c>
      <c r="P26" s="190">
        <f>L26+M26+N26+O26</f>
        <v>62454</v>
      </c>
      <c r="Q26" s="151">
        <f t="shared" si="1"/>
        <v>3398927</v>
      </c>
      <c r="R26" s="108">
        <f>'[1]3.a.'!$R$26</f>
        <v>3398927</v>
      </c>
      <c r="S26" s="108">
        <f t="shared" si="2"/>
        <v>0</v>
      </c>
    </row>
    <row r="27" spans="1:19" ht="23.25" customHeight="1">
      <c r="A27" s="701">
        <v>7</v>
      </c>
      <c r="B27" s="705" t="s">
        <v>165</v>
      </c>
      <c r="C27" s="167" t="s">
        <v>159</v>
      </c>
      <c r="D27" s="134">
        <v>473600</v>
      </c>
      <c r="E27" s="134">
        <v>129347</v>
      </c>
      <c r="F27" s="134">
        <v>1068461</v>
      </c>
      <c r="G27" s="134">
        <v>0</v>
      </c>
      <c r="H27" s="134">
        <v>0</v>
      </c>
      <c r="I27" s="118">
        <v>0</v>
      </c>
      <c r="J27" s="118">
        <v>0</v>
      </c>
      <c r="K27" s="184">
        <f t="shared" si="4"/>
        <v>1671408</v>
      </c>
      <c r="L27" s="134">
        <v>5176</v>
      </c>
      <c r="M27" s="134">
        <v>3500</v>
      </c>
      <c r="N27" s="118">
        <v>0</v>
      </c>
      <c r="O27" s="118">
        <v>0</v>
      </c>
      <c r="P27" s="168">
        <f t="shared" ref="P27:P33" si="10">L27+M27+N27+O27</f>
        <v>8676</v>
      </c>
      <c r="Q27" s="168">
        <f t="shared" si="1"/>
        <v>1680084</v>
      </c>
      <c r="R27" s="108">
        <f>'[1]3.a.'!$R$27</f>
        <v>1680084</v>
      </c>
      <c r="S27" s="108">
        <f t="shared" si="2"/>
        <v>0</v>
      </c>
    </row>
    <row r="28" spans="1:19" ht="23.25" customHeight="1">
      <c r="A28" s="702"/>
      <c r="B28" s="705"/>
      <c r="C28" s="167" t="s">
        <v>158</v>
      </c>
      <c r="D28" s="164">
        <f t="shared" ref="D28:J28" si="11">D29-D27</f>
        <v>448</v>
      </c>
      <c r="E28" s="164">
        <f t="shared" si="11"/>
        <v>123</v>
      </c>
      <c r="F28" s="164">
        <f t="shared" si="11"/>
        <v>-18872</v>
      </c>
      <c r="G28" s="164">
        <f t="shared" si="11"/>
        <v>0</v>
      </c>
      <c r="H28" s="164">
        <f t="shared" si="11"/>
        <v>0</v>
      </c>
      <c r="I28" s="125">
        <f t="shared" si="11"/>
        <v>0</v>
      </c>
      <c r="J28" s="125">
        <f t="shared" si="11"/>
        <v>0</v>
      </c>
      <c r="K28" s="184">
        <f t="shared" si="4"/>
        <v>-18301</v>
      </c>
      <c r="L28" s="164">
        <f>L29-L27</f>
        <v>0</v>
      </c>
      <c r="M28" s="164">
        <f>M29-M27</f>
        <v>0</v>
      </c>
      <c r="N28" s="164">
        <f>N29-N27</f>
        <v>0</v>
      </c>
      <c r="O28" s="164">
        <f>O29-O27</f>
        <v>0</v>
      </c>
      <c r="P28" s="171">
        <f>P29-P27</f>
        <v>0</v>
      </c>
      <c r="Q28" s="168">
        <f t="shared" si="1"/>
        <v>-18301</v>
      </c>
      <c r="R28" s="108">
        <f>'[1]3.a.'!$R$28</f>
        <v>-18301</v>
      </c>
      <c r="S28" s="194">
        <f t="shared" si="2"/>
        <v>0</v>
      </c>
    </row>
    <row r="29" spans="1:19" ht="23.25" customHeight="1">
      <c r="A29" s="703"/>
      <c r="B29" s="705"/>
      <c r="C29" s="494" t="s">
        <v>190</v>
      </c>
      <c r="D29" s="134">
        <v>474048</v>
      </c>
      <c r="E29" s="134">
        <v>129470</v>
      </c>
      <c r="F29" s="134">
        <v>1049589</v>
      </c>
      <c r="G29" s="134">
        <v>0</v>
      </c>
      <c r="H29" s="134">
        <v>0</v>
      </c>
      <c r="I29" s="134">
        <v>0</v>
      </c>
      <c r="J29" s="134">
        <v>0</v>
      </c>
      <c r="K29" s="184">
        <f t="shared" si="4"/>
        <v>1653107</v>
      </c>
      <c r="L29" s="134">
        <v>5176</v>
      </c>
      <c r="M29" s="134">
        <v>3500</v>
      </c>
      <c r="N29" s="118">
        <v>0</v>
      </c>
      <c r="O29" s="118">
        <v>0</v>
      </c>
      <c r="P29" s="168">
        <f t="shared" si="10"/>
        <v>8676</v>
      </c>
      <c r="Q29" s="168">
        <f t="shared" si="1"/>
        <v>1661783</v>
      </c>
      <c r="R29" s="108">
        <f>'[1]3.a.'!$R$29</f>
        <v>1661783</v>
      </c>
      <c r="S29" s="108">
        <f>R29-Q29</f>
        <v>0</v>
      </c>
    </row>
    <row r="30" spans="1:19" ht="23.25" customHeight="1">
      <c r="A30" s="702">
        <v>8</v>
      </c>
      <c r="B30" s="704" t="s">
        <v>212</v>
      </c>
      <c r="C30" s="493" t="s">
        <v>159</v>
      </c>
      <c r="D30" s="136">
        <v>428347</v>
      </c>
      <c r="E30" s="136">
        <v>120338</v>
      </c>
      <c r="F30" s="136">
        <v>669156</v>
      </c>
      <c r="G30" s="136">
        <v>0</v>
      </c>
      <c r="H30" s="136">
        <v>0</v>
      </c>
      <c r="I30" s="125">
        <v>0</v>
      </c>
      <c r="J30" s="125">
        <v>0</v>
      </c>
      <c r="K30" s="184">
        <f t="shared" si="4"/>
        <v>1217841</v>
      </c>
      <c r="L30" s="136">
        <v>1064</v>
      </c>
      <c r="M30" s="136">
        <v>0</v>
      </c>
      <c r="N30" s="125">
        <v>0</v>
      </c>
      <c r="O30" s="125">
        <v>0</v>
      </c>
      <c r="P30" s="168">
        <f t="shared" si="10"/>
        <v>1064</v>
      </c>
      <c r="Q30" s="168">
        <f t="shared" si="1"/>
        <v>1218905</v>
      </c>
      <c r="R30" s="108">
        <f>'[1]3.a.'!$R$30</f>
        <v>1218905</v>
      </c>
      <c r="S30" s="108">
        <f t="shared" si="2"/>
        <v>0</v>
      </c>
    </row>
    <row r="31" spans="1:19" ht="23.25" customHeight="1">
      <c r="A31" s="702"/>
      <c r="B31" s="705"/>
      <c r="C31" s="167" t="s">
        <v>158</v>
      </c>
      <c r="D31" s="136">
        <f t="shared" ref="D31:J31" si="12">D32-D30</f>
        <v>-1018</v>
      </c>
      <c r="E31" s="136">
        <f t="shared" si="12"/>
        <v>1638</v>
      </c>
      <c r="F31" s="136">
        <f t="shared" si="12"/>
        <v>-10008</v>
      </c>
      <c r="G31" s="136">
        <f t="shared" si="12"/>
        <v>0</v>
      </c>
      <c r="H31" s="136">
        <f t="shared" si="12"/>
        <v>0</v>
      </c>
      <c r="I31" s="125">
        <f t="shared" si="12"/>
        <v>0</v>
      </c>
      <c r="J31" s="125">
        <f t="shared" si="12"/>
        <v>0</v>
      </c>
      <c r="K31" s="184">
        <f t="shared" si="4"/>
        <v>-9388</v>
      </c>
      <c r="L31" s="136">
        <f>L32-L30</f>
        <v>0</v>
      </c>
      <c r="M31" s="136">
        <f>M32-M30</f>
        <v>0</v>
      </c>
      <c r="N31" s="136">
        <f>N32-N30</f>
        <v>0</v>
      </c>
      <c r="O31" s="136">
        <f>O32-O30</f>
        <v>0</v>
      </c>
      <c r="P31" s="130">
        <f>P32-P30</f>
        <v>0</v>
      </c>
      <c r="Q31" s="168">
        <f t="shared" si="1"/>
        <v>-9388</v>
      </c>
      <c r="R31" s="108">
        <f>'[1]3.a.'!$R$31</f>
        <v>-9388</v>
      </c>
      <c r="S31" s="108">
        <f t="shared" si="2"/>
        <v>0</v>
      </c>
    </row>
    <row r="32" spans="1:19" ht="23.25" customHeight="1">
      <c r="A32" s="703"/>
      <c r="B32" s="717"/>
      <c r="C32" s="496" t="s">
        <v>190</v>
      </c>
      <c r="D32" s="136">
        <v>427329</v>
      </c>
      <c r="E32" s="136">
        <v>121976</v>
      </c>
      <c r="F32" s="136">
        <v>659148</v>
      </c>
      <c r="G32" s="136">
        <v>0</v>
      </c>
      <c r="H32" s="136">
        <v>0</v>
      </c>
      <c r="I32" s="125">
        <v>0</v>
      </c>
      <c r="J32" s="125">
        <v>0</v>
      </c>
      <c r="K32" s="184">
        <f t="shared" si="4"/>
        <v>1208453</v>
      </c>
      <c r="L32" s="136">
        <v>1064</v>
      </c>
      <c r="M32" s="136">
        <v>0</v>
      </c>
      <c r="N32" s="125">
        <v>0</v>
      </c>
      <c r="O32" s="125">
        <v>0</v>
      </c>
      <c r="P32" s="168">
        <f t="shared" si="10"/>
        <v>1064</v>
      </c>
      <c r="Q32" s="168">
        <f t="shared" si="1"/>
        <v>1209517</v>
      </c>
      <c r="R32" s="108">
        <f>'[1]3.a.'!$R$32</f>
        <v>1209517</v>
      </c>
      <c r="S32" s="108">
        <f t="shared" si="2"/>
        <v>0</v>
      </c>
    </row>
    <row r="33" spans="1:19" ht="23.25" customHeight="1">
      <c r="A33" s="701">
        <v>9</v>
      </c>
      <c r="B33" s="705" t="s">
        <v>213</v>
      </c>
      <c r="C33" s="494" t="s">
        <v>159</v>
      </c>
      <c r="D33" s="136">
        <v>505274</v>
      </c>
      <c r="E33" s="136">
        <v>143197</v>
      </c>
      <c r="F33" s="136">
        <v>979392</v>
      </c>
      <c r="G33" s="136">
        <v>0</v>
      </c>
      <c r="H33" s="136">
        <v>0</v>
      </c>
      <c r="I33" s="125">
        <v>0</v>
      </c>
      <c r="J33" s="125">
        <v>0</v>
      </c>
      <c r="K33" s="184">
        <f t="shared" si="4"/>
        <v>1627863</v>
      </c>
      <c r="L33" s="136">
        <v>6243</v>
      </c>
      <c r="M33" s="136">
        <v>1500</v>
      </c>
      <c r="N33" s="125">
        <v>0</v>
      </c>
      <c r="O33" s="125">
        <v>0</v>
      </c>
      <c r="P33" s="168">
        <f t="shared" si="10"/>
        <v>7743</v>
      </c>
      <c r="Q33" s="168">
        <f t="shared" si="1"/>
        <v>1635606</v>
      </c>
      <c r="R33" s="108">
        <f>'[1]3.a.'!$R$33</f>
        <v>1635606</v>
      </c>
      <c r="S33" s="108">
        <f t="shared" si="2"/>
        <v>0</v>
      </c>
    </row>
    <row r="34" spans="1:19" ht="23.25" customHeight="1">
      <c r="A34" s="702"/>
      <c r="B34" s="705"/>
      <c r="C34" s="167" t="s">
        <v>158</v>
      </c>
      <c r="D34" s="136">
        <f>D35-D33</f>
        <v>-9921</v>
      </c>
      <c r="E34" s="136">
        <f>E35-E33</f>
        <v>-770</v>
      </c>
      <c r="F34" s="136">
        <f>F35-F33</f>
        <v>11183</v>
      </c>
      <c r="G34" s="136">
        <f t="shared" ref="G34:O34" si="13">G35-G33</f>
        <v>0</v>
      </c>
      <c r="H34" s="136">
        <f t="shared" si="13"/>
        <v>0</v>
      </c>
      <c r="I34" s="125">
        <f t="shared" si="13"/>
        <v>0</v>
      </c>
      <c r="J34" s="125">
        <f t="shared" si="13"/>
        <v>0</v>
      </c>
      <c r="K34" s="184">
        <f t="shared" si="4"/>
        <v>492</v>
      </c>
      <c r="L34" s="125">
        <f>L35-L33</f>
        <v>146</v>
      </c>
      <c r="M34" s="125">
        <f t="shared" si="13"/>
        <v>0</v>
      </c>
      <c r="N34" s="125">
        <f t="shared" si="13"/>
        <v>0</v>
      </c>
      <c r="O34" s="125">
        <f t="shared" si="13"/>
        <v>0</v>
      </c>
      <c r="P34" s="171">
        <f>P35-P33</f>
        <v>146</v>
      </c>
      <c r="Q34" s="168">
        <f t="shared" si="1"/>
        <v>638</v>
      </c>
      <c r="R34" s="108">
        <f>'[1]3.a.'!$R$34</f>
        <v>638</v>
      </c>
      <c r="S34" s="108">
        <f t="shared" si="2"/>
        <v>0</v>
      </c>
    </row>
    <row r="35" spans="1:19" ht="23.25" customHeight="1" thickBot="1">
      <c r="A35" s="703"/>
      <c r="B35" s="717"/>
      <c r="C35" s="495" t="s">
        <v>190</v>
      </c>
      <c r="D35" s="136">
        <v>495353</v>
      </c>
      <c r="E35" s="136">
        <v>142427</v>
      </c>
      <c r="F35" s="136">
        <v>990575</v>
      </c>
      <c r="G35" s="136">
        <v>0</v>
      </c>
      <c r="H35" s="136">
        <v>0</v>
      </c>
      <c r="I35" s="125">
        <v>0</v>
      </c>
      <c r="J35" s="125">
        <v>0</v>
      </c>
      <c r="K35" s="184">
        <f t="shared" si="4"/>
        <v>1628355</v>
      </c>
      <c r="L35" s="136">
        <v>6389</v>
      </c>
      <c r="M35" s="136">
        <v>1500</v>
      </c>
      <c r="N35" s="125">
        <v>0</v>
      </c>
      <c r="O35" s="125">
        <v>0</v>
      </c>
      <c r="P35" s="168">
        <f>L35+M35+N35+O35</f>
        <v>7889</v>
      </c>
      <c r="Q35" s="190">
        <f t="shared" si="1"/>
        <v>1636244</v>
      </c>
      <c r="R35" s="108">
        <f>'[1]3.a.'!$R$35</f>
        <v>1636244</v>
      </c>
      <c r="S35" s="108">
        <f t="shared" si="2"/>
        <v>0</v>
      </c>
    </row>
    <row r="36" spans="1:19" ht="24" customHeight="1" thickBot="1">
      <c r="A36" s="708">
        <v>10</v>
      </c>
      <c r="B36" s="711" t="s">
        <v>168</v>
      </c>
      <c r="C36" s="502" t="s">
        <v>159</v>
      </c>
      <c r="D36" s="151">
        <f>SUM(D27+D30+D33)</f>
        <v>1407221</v>
      </c>
      <c r="E36" s="151">
        <f t="shared" ref="E36:Q36" si="14">SUM(E27+E30+E33)</f>
        <v>392882</v>
      </c>
      <c r="F36" s="151">
        <f t="shared" si="14"/>
        <v>2717009</v>
      </c>
      <c r="G36" s="151">
        <f t="shared" si="14"/>
        <v>0</v>
      </c>
      <c r="H36" s="151">
        <f t="shared" si="14"/>
        <v>0</v>
      </c>
      <c r="I36" s="151">
        <f t="shared" si="14"/>
        <v>0</v>
      </c>
      <c r="J36" s="151">
        <f t="shared" si="14"/>
        <v>0</v>
      </c>
      <c r="K36" s="151">
        <f t="shared" si="14"/>
        <v>4517112</v>
      </c>
      <c r="L36" s="151">
        <f t="shared" si="14"/>
        <v>12483</v>
      </c>
      <c r="M36" s="151">
        <f t="shared" si="14"/>
        <v>5000</v>
      </c>
      <c r="N36" s="151">
        <f t="shared" si="14"/>
        <v>0</v>
      </c>
      <c r="O36" s="151">
        <f t="shared" si="14"/>
        <v>0</v>
      </c>
      <c r="P36" s="151">
        <f t="shared" si="14"/>
        <v>17483</v>
      </c>
      <c r="Q36" s="151">
        <f t="shared" si="14"/>
        <v>4534595</v>
      </c>
      <c r="R36" s="108">
        <f>'[1]3.a.'!$R$36</f>
        <v>4534595</v>
      </c>
      <c r="S36" s="108">
        <f t="shared" si="2"/>
        <v>0</v>
      </c>
    </row>
    <row r="37" spans="1:19" ht="24" customHeight="1" thickBot="1">
      <c r="A37" s="709"/>
      <c r="B37" s="712"/>
      <c r="C37" s="147" t="s">
        <v>158</v>
      </c>
      <c r="D37" s="151">
        <f t="shared" ref="D37:Q38" si="15">SUM(D28+D31+D34)</f>
        <v>-10491</v>
      </c>
      <c r="E37" s="151">
        <f t="shared" si="15"/>
        <v>991</v>
      </c>
      <c r="F37" s="151">
        <f t="shared" si="15"/>
        <v>-17697</v>
      </c>
      <c r="G37" s="151">
        <f t="shared" si="15"/>
        <v>0</v>
      </c>
      <c r="H37" s="151">
        <f t="shared" si="15"/>
        <v>0</v>
      </c>
      <c r="I37" s="151">
        <f t="shared" si="15"/>
        <v>0</v>
      </c>
      <c r="J37" s="151">
        <f t="shared" si="15"/>
        <v>0</v>
      </c>
      <c r="K37" s="151">
        <f t="shared" si="15"/>
        <v>-27197</v>
      </c>
      <c r="L37" s="151">
        <f t="shared" si="15"/>
        <v>146</v>
      </c>
      <c r="M37" s="151">
        <f t="shared" si="15"/>
        <v>0</v>
      </c>
      <c r="N37" s="151">
        <f t="shared" si="15"/>
        <v>0</v>
      </c>
      <c r="O37" s="151">
        <f t="shared" si="15"/>
        <v>0</v>
      </c>
      <c r="P37" s="151">
        <f t="shared" si="15"/>
        <v>146</v>
      </c>
      <c r="Q37" s="151">
        <f t="shared" si="15"/>
        <v>-27051</v>
      </c>
      <c r="R37" s="108">
        <f>'[1]3.a.'!$R$37</f>
        <v>-27051</v>
      </c>
      <c r="S37" s="108">
        <f t="shared" si="2"/>
        <v>0</v>
      </c>
    </row>
    <row r="38" spans="1:19" ht="24" customHeight="1" thickBot="1">
      <c r="A38" s="710"/>
      <c r="B38" s="713"/>
      <c r="C38" s="503" t="s">
        <v>190</v>
      </c>
      <c r="D38" s="151">
        <f t="shared" si="15"/>
        <v>1396730</v>
      </c>
      <c r="E38" s="151">
        <f t="shared" si="15"/>
        <v>393873</v>
      </c>
      <c r="F38" s="151">
        <f t="shared" si="15"/>
        <v>2699312</v>
      </c>
      <c r="G38" s="151">
        <f t="shared" si="15"/>
        <v>0</v>
      </c>
      <c r="H38" s="151">
        <f t="shared" si="15"/>
        <v>0</v>
      </c>
      <c r="I38" s="151">
        <f t="shared" si="15"/>
        <v>0</v>
      </c>
      <c r="J38" s="151">
        <f t="shared" si="15"/>
        <v>0</v>
      </c>
      <c r="K38" s="151">
        <f t="shared" si="15"/>
        <v>4489915</v>
      </c>
      <c r="L38" s="151">
        <f t="shared" si="15"/>
        <v>12629</v>
      </c>
      <c r="M38" s="151">
        <f t="shared" si="15"/>
        <v>5000</v>
      </c>
      <c r="N38" s="151">
        <f t="shared" si="15"/>
        <v>0</v>
      </c>
      <c r="O38" s="151">
        <f t="shared" si="15"/>
        <v>0</v>
      </c>
      <c r="P38" s="151">
        <f t="shared" si="15"/>
        <v>17629</v>
      </c>
      <c r="Q38" s="151">
        <f t="shared" si="15"/>
        <v>4507544</v>
      </c>
      <c r="R38" s="108">
        <f>'[1]3.a.'!$R$38</f>
        <v>4507544</v>
      </c>
      <c r="S38" s="108">
        <f t="shared" si="2"/>
        <v>0</v>
      </c>
    </row>
    <row r="39" spans="1:19" ht="23.25" customHeight="1">
      <c r="A39" s="701">
        <v>11</v>
      </c>
      <c r="B39" s="704" t="s">
        <v>169</v>
      </c>
      <c r="C39" s="497" t="s">
        <v>159</v>
      </c>
      <c r="D39" s="133">
        <v>7490</v>
      </c>
      <c r="E39" s="133">
        <v>2082</v>
      </c>
      <c r="F39" s="133">
        <v>7296</v>
      </c>
      <c r="G39" s="133">
        <v>0</v>
      </c>
      <c r="H39" s="133">
        <v>1469</v>
      </c>
      <c r="I39" s="118">
        <v>0</v>
      </c>
      <c r="J39" s="118">
        <v>0</v>
      </c>
      <c r="K39" s="198">
        <f t="shared" si="4"/>
        <v>18337</v>
      </c>
      <c r="L39" s="133">
        <v>305</v>
      </c>
      <c r="M39" s="133">
        <v>0</v>
      </c>
      <c r="N39" s="118">
        <v>0</v>
      </c>
      <c r="O39" s="118">
        <v>0</v>
      </c>
      <c r="P39" s="184">
        <f>L39+M39+N39+O39</f>
        <v>305</v>
      </c>
      <c r="Q39" s="185">
        <f t="shared" si="1"/>
        <v>18642</v>
      </c>
      <c r="R39" s="108">
        <f>'[1]3.a.'!$R$39</f>
        <v>18642</v>
      </c>
      <c r="S39" s="108">
        <f t="shared" si="2"/>
        <v>0</v>
      </c>
    </row>
    <row r="40" spans="1:19" ht="23.25" customHeight="1">
      <c r="A40" s="702"/>
      <c r="B40" s="705"/>
      <c r="C40" s="167" t="s">
        <v>158</v>
      </c>
      <c r="D40" s="136">
        <f t="shared" ref="D40:P40" si="16">D41-D39</f>
        <v>21</v>
      </c>
      <c r="E40" s="136">
        <f t="shared" si="16"/>
        <v>6</v>
      </c>
      <c r="F40" s="136">
        <f t="shared" si="16"/>
        <v>-688</v>
      </c>
      <c r="G40" s="136">
        <f t="shared" si="16"/>
        <v>0</v>
      </c>
      <c r="H40" s="136">
        <f>H41-H39</f>
        <v>0</v>
      </c>
      <c r="I40" s="125">
        <f t="shared" si="16"/>
        <v>0</v>
      </c>
      <c r="J40" s="125">
        <f t="shared" si="16"/>
        <v>0</v>
      </c>
      <c r="K40" s="184">
        <f t="shared" si="4"/>
        <v>-661</v>
      </c>
      <c r="L40" s="136">
        <f t="shared" si="16"/>
        <v>-266</v>
      </c>
      <c r="M40" s="136">
        <f t="shared" si="16"/>
        <v>0</v>
      </c>
      <c r="N40" s="125">
        <f t="shared" si="16"/>
        <v>0</v>
      </c>
      <c r="O40" s="125">
        <f t="shared" si="16"/>
        <v>0</v>
      </c>
      <c r="P40" s="168">
        <f t="shared" si="16"/>
        <v>-266</v>
      </c>
      <c r="Q40" s="168">
        <f t="shared" si="1"/>
        <v>-927</v>
      </c>
      <c r="R40" s="108">
        <f>'[1]3.a.'!$R$40</f>
        <v>-927</v>
      </c>
      <c r="S40" s="108">
        <f t="shared" si="2"/>
        <v>0</v>
      </c>
    </row>
    <row r="41" spans="1:19" ht="23.25" customHeight="1">
      <c r="A41" s="703"/>
      <c r="B41" s="705"/>
      <c r="C41" s="167" t="s">
        <v>190</v>
      </c>
      <c r="D41" s="133">
        <v>7511</v>
      </c>
      <c r="E41" s="133">
        <v>2088</v>
      </c>
      <c r="F41" s="133">
        <v>6608</v>
      </c>
      <c r="G41" s="133">
        <v>0</v>
      </c>
      <c r="H41" s="133">
        <v>1469</v>
      </c>
      <c r="I41" s="118">
        <v>0</v>
      </c>
      <c r="J41" s="118">
        <v>0</v>
      </c>
      <c r="K41" s="184">
        <f t="shared" si="4"/>
        <v>17676</v>
      </c>
      <c r="L41" s="133">
        <v>39</v>
      </c>
      <c r="M41" s="133">
        <v>0</v>
      </c>
      <c r="N41" s="118">
        <v>0</v>
      </c>
      <c r="O41" s="118">
        <v>0</v>
      </c>
      <c r="P41" s="184">
        <f>L41+M41+N41+O41</f>
        <v>39</v>
      </c>
      <c r="Q41" s="168">
        <f t="shared" si="1"/>
        <v>17715</v>
      </c>
      <c r="R41" s="108">
        <f>'[1]3.a.'!$R$41</f>
        <v>17715</v>
      </c>
      <c r="S41" s="108">
        <f t="shared" si="2"/>
        <v>0</v>
      </c>
    </row>
    <row r="42" spans="1:19" ht="23.25" customHeight="1">
      <c r="A42" s="702">
        <v>12</v>
      </c>
      <c r="B42" s="704" t="s">
        <v>170</v>
      </c>
      <c r="C42" s="493" t="s">
        <v>159</v>
      </c>
      <c r="D42" s="133">
        <v>225812</v>
      </c>
      <c r="E42" s="133">
        <v>61613</v>
      </c>
      <c r="F42" s="133">
        <v>182098</v>
      </c>
      <c r="G42" s="133">
        <v>0</v>
      </c>
      <c r="H42" s="133">
        <v>0</v>
      </c>
      <c r="I42" s="118">
        <v>0</v>
      </c>
      <c r="J42" s="118">
        <v>0</v>
      </c>
      <c r="K42" s="184">
        <f t="shared" si="4"/>
        <v>469523</v>
      </c>
      <c r="L42" s="133">
        <v>25364</v>
      </c>
      <c r="M42" s="133">
        <v>0</v>
      </c>
      <c r="N42" s="118">
        <v>0</v>
      </c>
      <c r="O42" s="118">
        <v>0</v>
      </c>
      <c r="P42" s="184">
        <f>L42+M42+N42+O42</f>
        <v>25364</v>
      </c>
      <c r="Q42" s="168">
        <f t="shared" si="1"/>
        <v>494887</v>
      </c>
      <c r="R42" s="108">
        <f>'[1]3.a.'!$R$42</f>
        <v>494887</v>
      </c>
      <c r="S42" s="108">
        <f t="shared" si="2"/>
        <v>0</v>
      </c>
    </row>
    <row r="43" spans="1:19" ht="23.25" customHeight="1">
      <c r="A43" s="702"/>
      <c r="B43" s="705"/>
      <c r="C43" s="167" t="s">
        <v>158</v>
      </c>
      <c r="D43" s="136">
        <f t="shared" ref="D43:P43" si="17">D44-D42</f>
        <v>2480</v>
      </c>
      <c r="E43" s="136">
        <f t="shared" si="17"/>
        <v>1623</v>
      </c>
      <c r="F43" s="136">
        <f t="shared" si="17"/>
        <v>161</v>
      </c>
      <c r="G43" s="136">
        <f t="shared" si="17"/>
        <v>0</v>
      </c>
      <c r="H43" s="136">
        <f t="shared" si="17"/>
        <v>0</v>
      </c>
      <c r="I43" s="125">
        <f t="shared" si="17"/>
        <v>0</v>
      </c>
      <c r="J43" s="125">
        <f t="shared" si="17"/>
        <v>0</v>
      </c>
      <c r="K43" s="184">
        <f t="shared" si="4"/>
        <v>4264</v>
      </c>
      <c r="L43" s="136">
        <f t="shared" si="17"/>
        <v>1004</v>
      </c>
      <c r="M43" s="136">
        <f t="shared" si="17"/>
        <v>0</v>
      </c>
      <c r="N43" s="125">
        <f t="shared" si="17"/>
        <v>0</v>
      </c>
      <c r="O43" s="125">
        <f t="shared" si="17"/>
        <v>0</v>
      </c>
      <c r="P43" s="168">
        <f t="shared" si="17"/>
        <v>1004</v>
      </c>
      <c r="Q43" s="168">
        <f t="shared" si="1"/>
        <v>5268</v>
      </c>
      <c r="R43" s="108">
        <f>'[1]3.a.'!$R$43</f>
        <v>5268</v>
      </c>
      <c r="S43" s="108">
        <f t="shared" si="2"/>
        <v>0</v>
      </c>
    </row>
    <row r="44" spans="1:19" ht="23.25" customHeight="1">
      <c r="A44" s="702"/>
      <c r="B44" s="717"/>
      <c r="C44" s="496" t="s">
        <v>190</v>
      </c>
      <c r="D44" s="136">
        <v>228292</v>
      </c>
      <c r="E44" s="136">
        <v>63236</v>
      </c>
      <c r="F44" s="136">
        <v>182259</v>
      </c>
      <c r="G44" s="136">
        <v>0</v>
      </c>
      <c r="H44" s="136">
        <v>0</v>
      </c>
      <c r="I44" s="125">
        <v>0</v>
      </c>
      <c r="J44" s="125">
        <v>0</v>
      </c>
      <c r="K44" s="168">
        <f t="shared" si="4"/>
        <v>473787</v>
      </c>
      <c r="L44" s="136">
        <v>26368</v>
      </c>
      <c r="M44" s="136">
        <v>0</v>
      </c>
      <c r="N44" s="125">
        <v>0</v>
      </c>
      <c r="O44" s="125">
        <v>0</v>
      </c>
      <c r="P44" s="168">
        <f>L44+M44+N44+O44</f>
        <v>26368</v>
      </c>
      <c r="Q44" s="168">
        <f t="shared" si="1"/>
        <v>500155</v>
      </c>
      <c r="R44" s="108">
        <f>'[1]3.a.'!$R$44</f>
        <v>500155</v>
      </c>
      <c r="S44" s="108">
        <f t="shared" si="2"/>
        <v>0</v>
      </c>
    </row>
    <row r="45" spans="1:19" ht="23.25" customHeight="1">
      <c r="A45" s="701">
        <v>13</v>
      </c>
      <c r="B45" s="705" t="s">
        <v>214</v>
      </c>
      <c r="C45" s="494" t="s">
        <v>159</v>
      </c>
      <c r="D45" s="195">
        <v>239627</v>
      </c>
      <c r="E45" s="195">
        <v>67860</v>
      </c>
      <c r="F45" s="195">
        <v>452826</v>
      </c>
      <c r="G45" s="195">
        <v>0</v>
      </c>
      <c r="H45" s="195">
        <v>2892</v>
      </c>
      <c r="I45" s="138">
        <v>0</v>
      </c>
      <c r="J45" s="138">
        <v>0</v>
      </c>
      <c r="K45" s="198">
        <f t="shared" si="4"/>
        <v>763205</v>
      </c>
      <c r="L45" s="195">
        <v>27869</v>
      </c>
      <c r="M45" s="195">
        <v>2461</v>
      </c>
      <c r="N45" s="138">
        <v>0</v>
      </c>
      <c r="O45" s="138">
        <v>0</v>
      </c>
      <c r="P45" s="196">
        <f>L45+M45+N45+O45</f>
        <v>30330</v>
      </c>
      <c r="Q45" s="196">
        <f t="shared" si="1"/>
        <v>793535</v>
      </c>
      <c r="R45" s="108">
        <f>'[1]3.a.'!$R$45</f>
        <v>793535</v>
      </c>
      <c r="S45" s="108">
        <f t="shared" si="2"/>
        <v>0</v>
      </c>
    </row>
    <row r="46" spans="1:19" ht="23.25" customHeight="1">
      <c r="A46" s="702"/>
      <c r="B46" s="705"/>
      <c r="C46" s="167" t="s">
        <v>158</v>
      </c>
      <c r="D46" s="195">
        <f t="shared" ref="D46:P46" si="18">D47-D45</f>
        <v>6762</v>
      </c>
      <c r="E46" s="195">
        <f t="shared" si="18"/>
        <v>146</v>
      </c>
      <c r="F46" s="195">
        <f t="shared" si="18"/>
        <v>74304</v>
      </c>
      <c r="G46" s="195">
        <f t="shared" si="18"/>
        <v>0</v>
      </c>
      <c r="H46" s="195">
        <f t="shared" si="18"/>
        <v>0</v>
      </c>
      <c r="I46" s="138">
        <f t="shared" si="18"/>
        <v>0</v>
      </c>
      <c r="J46" s="138">
        <f t="shared" si="18"/>
        <v>0</v>
      </c>
      <c r="K46" s="184">
        <f t="shared" si="4"/>
        <v>81212</v>
      </c>
      <c r="L46" s="195">
        <f t="shared" si="18"/>
        <v>-1995</v>
      </c>
      <c r="M46" s="195">
        <f t="shared" si="18"/>
        <v>0</v>
      </c>
      <c r="N46" s="138">
        <f t="shared" si="18"/>
        <v>0</v>
      </c>
      <c r="O46" s="138">
        <f t="shared" si="18"/>
        <v>0</v>
      </c>
      <c r="P46" s="196">
        <f t="shared" si="18"/>
        <v>-1995</v>
      </c>
      <c r="Q46" s="168">
        <f t="shared" si="1"/>
        <v>79217</v>
      </c>
      <c r="R46" s="108">
        <f>'[1]3.a.'!$R$46</f>
        <v>79217</v>
      </c>
      <c r="S46" s="108">
        <f t="shared" si="2"/>
        <v>0</v>
      </c>
    </row>
    <row r="47" spans="1:19" ht="23.25" customHeight="1">
      <c r="A47" s="703"/>
      <c r="B47" s="717"/>
      <c r="C47" s="167" t="s">
        <v>190</v>
      </c>
      <c r="D47" s="136">
        <v>246389</v>
      </c>
      <c r="E47" s="136">
        <v>68006</v>
      </c>
      <c r="F47" s="136">
        <v>527130</v>
      </c>
      <c r="G47" s="136">
        <v>0</v>
      </c>
      <c r="H47" s="136">
        <v>2892</v>
      </c>
      <c r="I47" s="125">
        <v>0</v>
      </c>
      <c r="J47" s="125">
        <v>0</v>
      </c>
      <c r="K47" s="168">
        <f t="shared" si="4"/>
        <v>844417</v>
      </c>
      <c r="L47" s="136">
        <v>25874</v>
      </c>
      <c r="M47" s="136">
        <v>2461</v>
      </c>
      <c r="N47" s="125">
        <v>0</v>
      </c>
      <c r="O47" s="125">
        <v>0</v>
      </c>
      <c r="P47" s="168">
        <f>L47+M47+N47+O47</f>
        <v>28335</v>
      </c>
      <c r="Q47" s="168">
        <f t="shared" si="1"/>
        <v>872752</v>
      </c>
      <c r="R47" s="108">
        <f>'[1]3.a.'!$R$47</f>
        <v>872752</v>
      </c>
      <c r="S47" s="108">
        <f t="shared" si="2"/>
        <v>0</v>
      </c>
    </row>
    <row r="48" spans="1:19" ht="23.25" customHeight="1">
      <c r="A48" s="702">
        <v>14</v>
      </c>
      <c r="B48" s="705" t="s">
        <v>172</v>
      </c>
      <c r="C48" s="494" t="s">
        <v>159</v>
      </c>
      <c r="D48" s="197">
        <v>55382</v>
      </c>
      <c r="E48" s="117">
        <v>14497</v>
      </c>
      <c r="F48" s="117">
        <v>85464</v>
      </c>
      <c r="G48" s="117">
        <v>0</v>
      </c>
      <c r="H48" s="117">
        <v>1054</v>
      </c>
      <c r="I48" s="117">
        <v>0</v>
      </c>
      <c r="J48" s="197">
        <v>0</v>
      </c>
      <c r="K48" s="198">
        <f t="shared" si="4"/>
        <v>156397</v>
      </c>
      <c r="L48" s="197">
        <v>3434</v>
      </c>
      <c r="M48" s="117">
        <v>0</v>
      </c>
      <c r="N48" s="197">
        <v>0</v>
      </c>
      <c r="O48" s="197">
        <v>0</v>
      </c>
      <c r="P48" s="198">
        <f>L48+M48+N48+O48</f>
        <v>3434</v>
      </c>
      <c r="Q48" s="196">
        <f t="shared" si="1"/>
        <v>159831</v>
      </c>
      <c r="R48" s="108">
        <f>'[1]3.a.'!$R$48</f>
        <v>159831</v>
      </c>
      <c r="S48" s="108">
        <f t="shared" si="2"/>
        <v>0</v>
      </c>
    </row>
    <row r="49" spans="1:19" ht="23.25" customHeight="1">
      <c r="A49" s="702"/>
      <c r="B49" s="705"/>
      <c r="C49" s="167" t="s">
        <v>158</v>
      </c>
      <c r="D49" s="199">
        <f t="shared" ref="D49:P49" si="19">D50-D48</f>
        <v>1764</v>
      </c>
      <c r="E49" s="136">
        <f t="shared" si="19"/>
        <v>398</v>
      </c>
      <c r="F49" s="136">
        <f t="shared" si="19"/>
        <v>15288</v>
      </c>
      <c r="G49" s="136">
        <f t="shared" si="19"/>
        <v>0</v>
      </c>
      <c r="H49" s="136">
        <f t="shared" si="19"/>
        <v>0</v>
      </c>
      <c r="I49" s="136">
        <f t="shared" si="19"/>
        <v>0</v>
      </c>
      <c r="J49" s="125">
        <f t="shared" si="19"/>
        <v>0</v>
      </c>
      <c r="K49" s="184">
        <f t="shared" si="4"/>
        <v>17450</v>
      </c>
      <c r="L49" s="125">
        <f t="shared" si="19"/>
        <v>92</v>
      </c>
      <c r="M49" s="136">
        <f t="shared" si="19"/>
        <v>0</v>
      </c>
      <c r="N49" s="125">
        <f t="shared" si="19"/>
        <v>0</v>
      </c>
      <c r="O49" s="125">
        <f t="shared" si="19"/>
        <v>0</v>
      </c>
      <c r="P49" s="168">
        <f t="shared" si="19"/>
        <v>92</v>
      </c>
      <c r="Q49" s="168">
        <f t="shared" si="1"/>
        <v>17542</v>
      </c>
      <c r="R49" s="108">
        <f>'[1]3.a.'!$R$49</f>
        <v>17542</v>
      </c>
      <c r="S49" s="108">
        <f t="shared" si="2"/>
        <v>0</v>
      </c>
    </row>
    <row r="50" spans="1:19" ht="23.25" customHeight="1">
      <c r="A50" s="703"/>
      <c r="B50" s="705"/>
      <c r="C50" s="167" t="s">
        <v>190</v>
      </c>
      <c r="D50" s="118">
        <v>57146</v>
      </c>
      <c r="E50" s="118">
        <v>14895</v>
      </c>
      <c r="F50" s="118">
        <v>100752</v>
      </c>
      <c r="G50" s="118">
        <v>0</v>
      </c>
      <c r="H50" s="118">
        <v>1054</v>
      </c>
      <c r="I50" s="133">
        <v>0</v>
      </c>
      <c r="J50" s="118">
        <v>0</v>
      </c>
      <c r="K50" s="184">
        <f t="shared" si="4"/>
        <v>173847</v>
      </c>
      <c r="L50" s="118">
        <v>3526</v>
      </c>
      <c r="M50" s="133">
        <v>0</v>
      </c>
      <c r="N50" s="118">
        <v>0</v>
      </c>
      <c r="O50" s="118">
        <v>0</v>
      </c>
      <c r="P50" s="184">
        <f>L50+M50+N50+O50</f>
        <v>3526</v>
      </c>
      <c r="Q50" s="168">
        <f t="shared" si="1"/>
        <v>177373</v>
      </c>
      <c r="R50" s="108">
        <f>'[1]3.a.'!$R$50</f>
        <v>177373</v>
      </c>
      <c r="S50" s="108">
        <f t="shared" si="2"/>
        <v>0</v>
      </c>
    </row>
    <row r="51" spans="1:19" ht="23.25" customHeight="1">
      <c r="A51" s="701">
        <v>15</v>
      </c>
      <c r="B51" s="704" t="s">
        <v>173</v>
      </c>
      <c r="C51" s="494" t="s">
        <v>159</v>
      </c>
      <c r="D51" s="133">
        <v>149139</v>
      </c>
      <c r="E51" s="133">
        <v>42615</v>
      </c>
      <c r="F51" s="133">
        <v>130510</v>
      </c>
      <c r="G51" s="133">
        <v>0</v>
      </c>
      <c r="H51" s="133">
        <v>90842</v>
      </c>
      <c r="I51" s="118">
        <v>0</v>
      </c>
      <c r="J51" s="118">
        <v>0</v>
      </c>
      <c r="K51" s="184">
        <f t="shared" si="4"/>
        <v>413106</v>
      </c>
      <c r="L51" s="133">
        <v>41765</v>
      </c>
      <c r="M51" s="133">
        <v>37100</v>
      </c>
      <c r="N51" s="118">
        <v>0</v>
      </c>
      <c r="O51" s="118">
        <v>0</v>
      </c>
      <c r="P51" s="184">
        <f>L51+M51+N51+O51</f>
        <v>78865</v>
      </c>
      <c r="Q51" s="168">
        <f t="shared" si="1"/>
        <v>491971</v>
      </c>
      <c r="R51" s="108">
        <f>'[1]3.a.'!$R$51</f>
        <v>491971</v>
      </c>
      <c r="S51" s="108">
        <f t="shared" si="2"/>
        <v>0</v>
      </c>
    </row>
    <row r="52" spans="1:19" ht="23.25" customHeight="1">
      <c r="A52" s="702"/>
      <c r="B52" s="705"/>
      <c r="C52" s="167" t="s">
        <v>158</v>
      </c>
      <c r="D52" s="136">
        <f t="shared" ref="D52:P52" si="20">D53-D51</f>
        <v>-9069</v>
      </c>
      <c r="E52" s="136">
        <f t="shared" si="20"/>
        <v>-2448</v>
      </c>
      <c r="F52" s="136">
        <f t="shared" si="20"/>
        <v>12267</v>
      </c>
      <c r="G52" s="136">
        <f t="shared" si="20"/>
        <v>0</v>
      </c>
      <c r="H52" s="136">
        <f t="shared" si="20"/>
        <v>0</v>
      </c>
      <c r="I52" s="125">
        <f t="shared" si="20"/>
        <v>0</v>
      </c>
      <c r="J52" s="125">
        <f t="shared" si="20"/>
        <v>0</v>
      </c>
      <c r="K52" s="184">
        <f t="shared" si="4"/>
        <v>750</v>
      </c>
      <c r="L52" s="136">
        <f t="shared" si="20"/>
        <v>0</v>
      </c>
      <c r="M52" s="136">
        <f t="shared" si="20"/>
        <v>0</v>
      </c>
      <c r="N52" s="125">
        <f t="shared" si="20"/>
        <v>0</v>
      </c>
      <c r="O52" s="125">
        <f t="shared" si="20"/>
        <v>0</v>
      </c>
      <c r="P52" s="168">
        <f t="shared" si="20"/>
        <v>0</v>
      </c>
      <c r="Q52" s="168">
        <f t="shared" si="1"/>
        <v>750</v>
      </c>
      <c r="R52" s="108">
        <f>'[1]3.a.'!$R$52</f>
        <v>750</v>
      </c>
      <c r="S52" s="108">
        <f t="shared" si="2"/>
        <v>0</v>
      </c>
    </row>
    <row r="53" spans="1:19" ht="23.25" customHeight="1" thickBot="1">
      <c r="A53" s="703"/>
      <c r="B53" s="707"/>
      <c r="C53" s="496" t="s">
        <v>190</v>
      </c>
      <c r="D53" s="142">
        <v>140070</v>
      </c>
      <c r="E53" s="142">
        <v>40167</v>
      </c>
      <c r="F53" s="142">
        <v>142777</v>
      </c>
      <c r="G53" s="142">
        <v>0</v>
      </c>
      <c r="H53" s="142">
        <v>90842</v>
      </c>
      <c r="I53" s="189">
        <v>0</v>
      </c>
      <c r="J53" s="189">
        <v>0</v>
      </c>
      <c r="K53" s="184">
        <f t="shared" si="4"/>
        <v>413856</v>
      </c>
      <c r="L53" s="142">
        <v>41765</v>
      </c>
      <c r="M53" s="142">
        <v>37100</v>
      </c>
      <c r="N53" s="189">
        <v>0</v>
      </c>
      <c r="O53" s="189">
        <v>0</v>
      </c>
      <c r="P53" s="190">
        <f>L53+M53+N53+O53</f>
        <v>78865</v>
      </c>
      <c r="Q53" s="190">
        <f t="shared" si="1"/>
        <v>492721</v>
      </c>
      <c r="R53" s="108">
        <f>'[1]3.a.'!$R$53</f>
        <v>492721</v>
      </c>
      <c r="S53" s="108">
        <f t="shared" si="2"/>
        <v>0</v>
      </c>
    </row>
    <row r="54" spans="1:19" ht="24.75" customHeight="1" thickBot="1">
      <c r="A54" s="708">
        <v>16</v>
      </c>
      <c r="B54" s="711" t="s">
        <v>174</v>
      </c>
      <c r="C54" s="502" t="s">
        <v>159</v>
      </c>
      <c r="D54" s="151">
        <f>D39+D42+D45+D48+D51</f>
        <v>677450</v>
      </c>
      <c r="E54" s="151">
        <f t="shared" ref="E54:Q54" si="21">E39+E42+E45+E48+E51</f>
        <v>188667</v>
      </c>
      <c r="F54" s="151">
        <f t="shared" si="21"/>
        <v>858194</v>
      </c>
      <c r="G54" s="151">
        <f t="shared" si="21"/>
        <v>0</v>
      </c>
      <c r="H54" s="151">
        <f t="shared" si="21"/>
        <v>96257</v>
      </c>
      <c r="I54" s="151">
        <f t="shared" si="21"/>
        <v>0</v>
      </c>
      <c r="J54" s="151">
        <f t="shared" si="21"/>
        <v>0</v>
      </c>
      <c r="K54" s="151">
        <f t="shared" si="21"/>
        <v>1820568</v>
      </c>
      <c r="L54" s="151">
        <f t="shared" si="21"/>
        <v>98737</v>
      </c>
      <c r="M54" s="151">
        <f t="shared" si="21"/>
        <v>39561</v>
      </c>
      <c r="N54" s="151">
        <f t="shared" si="21"/>
        <v>0</v>
      </c>
      <c r="O54" s="151">
        <f t="shared" si="21"/>
        <v>0</v>
      </c>
      <c r="P54" s="151">
        <f t="shared" si="21"/>
        <v>138298</v>
      </c>
      <c r="Q54" s="151">
        <f t="shared" si="21"/>
        <v>1958866</v>
      </c>
      <c r="R54" s="108">
        <f>'[1]3.a.'!$R$54</f>
        <v>1958866</v>
      </c>
      <c r="S54" s="108">
        <f t="shared" si="2"/>
        <v>0</v>
      </c>
    </row>
    <row r="55" spans="1:19" ht="24.75" customHeight="1" thickBot="1">
      <c r="A55" s="709"/>
      <c r="B55" s="712"/>
      <c r="C55" s="147" t="s">
        <v>158</v>
      </c>
      <c r="D55" s="151">
        <f t="shared" ref="D55:Q56" si="22">D40+D43+D46+D49+D52</f>
        <v>1958</v>
      </c>
      <c r="E55" s="151">
        <f t="shared" si="22"/>
        <v>-275</v>
      </c>
      <c r="F55" s="151">
        <f t="shared" si="22"/>
        <v>101332</v>
      </c>
      <c r="G55" s="151">
        <f t="shared" si="22"/>
        <v>0</v>
      </c>
      <c r="H55" s="151">
        <f t="shared" si="22"/>
        <v>0</v>
      </c>
      <c r="I55" s="151">
        <f t="shared" si="22"/>
        <v>0</v>
      </c>
      <c r="J55" s="151">
        <f t="shared" si="22"/>
        <v>0</v>
      </c>
      <c r="K55" s="151">
        <f t="shared" si="22"/>
        <v>103015</v>
      </c>
      <c r="L55" s="151">
        <f t="shared" si="22"/>
        <v>-1165</v>
      </c>
      <c r="M55" s="151">
        <f t="shared" si="22"/>
        <v>0</v>
      </c>
      <c r="N55" s="151">
        <f t="shared" si="22"/>
        <v>0</v>
      </c>
      <c r="O55" s="151">
        <f t="shared" si="22"/>
        <v>0</v>
      </c>
      <c r="P55" s="151">
        <f t="shared" si="22"/>
        <v>-1165</v>
      </c>
      <c r="Q55" s="151">
        <f t="shared" si="22"/>
        <v>101850</v>
      </c>
      <c r="R55" s="108">
        <f>'[1]3.a.'!$R$55</f>
        <v>101850</v>
      </c>
      <c r="S55" s="108">
        <f t="shared" si="2"/>
        <v>0</v>
      </c>
    </row>
    <row r="56" spans="1:19" ht="24.75" customHeight="1" thickBot="1">
      <c r="A56" s="710"/>
      <c r="B56" s="713"/>
      <c r="C56" s="503" t="s">
        <v>190</v>
      </c>
      <c r="D56" s="151">
        <f t="shared" si="22"/>
        <v>679408</v>
      </c>
      <c r="E56" s="151">
        <f t="shared" si="22"/>
        <v>188392</v>
      </c>
      <c r="F56" s="151">
        <f t="shared" si="22"/>
        <v>959526</v>
      </c>
      <c r="G56" s="151">
        <f t="shared" si="22"/>
        <v>0</v>
      </c>
      <c r="H56" s="151">
        <f t="shared" si="22"/>
        <v>96257</v>
      </c>
      <c r="I56" s="151">
        <f t="shared" si="22"/>
        <v>0</v>
      </c>
      <c r="J56" s="151">
        <f t="shared" si="22"/>
        <v>0</v>
      </c>
      <c r="K56" s="151">
        <f t="shared" si="22"/>
        <v>1923583</v>
      </c>
      <c r="L56" s="151">
        <f t="shared" si="22"/>
        <v>97572</v>
      </c>
      <c r="M56" s="151">
        <f t="shared" si="22"/>
        <v>39561</v>
      </c>
      <c r="N56" s="151">
        <f t="shared" si="22"/>
        <v>0</v>
      </c>
      <c r="O56" s="151">
        <f t="shared" si="22"/>
        <v>0</v>
      </c>
      <c r="P56" s="151">
        <f t="shared" si="22"/>
        <v>137133</v>
      </c>
      <c r="Q56" s="151">
        <f t="shared" si="22"/>
        <v>2060716</v>
      </c>
      <c r="R56" s="108">
        <f>'[1]3.a.'!$R$56</f>
        <v>2060716</v>
      </c>
      <c r="S56" s="108">
        <f t="shared" si="2"/>
        <v>0</v>
      </c>
    </row>
    <row r="57" spans="1:19" ht="23.25" customHeight="1">
      <c r="A57" s="701">
        <v>17</v>
      </c>
      <c r="B57" s="704" t="s">
        <v>175</v>
      </c>
      <c r="C57" s="497" t="s">
        <v>159</v>
      </c>
      <c r="D57" s="183">
        <v>106837</v>
      </c>
      <c r="E57" s="183">
        <v>31078</v>
      </c>
      <c r="F57" s="183">
        <v>173131</v>
      </c>
      <c r="G57" s="183">
        <v>0</v>
      </c>
      <c r="H57" s="183">
        <v>2981</v>
      </c>
      <c r="I57" s="118">
        <v>0</v>
      </c>
      <c r="J57" s="118">
        <v>0</v>
      </c>
      <c r="K57" s="198">
        <f t="shared" si="4"/>
        <v>314027</v>
      </c>
      <c r="L57" s="183">
        <v>8042</v>
      </c>
      <c r="M57" s="183">
        <v>25522</v>
      </c>
      <c r="N57" s="118">
        <v>0</v>
      </c>
      <c r="O57" s="118">
        <v>0</v>
      </c>
      <c r="P57" s="184">
        <f>L57+M57+N57+O57</f>
        <v>33564</v>
      </c>
      <c r="Q57" s="185">
        <f t="shared" ref="Q57:Q68" si="23">K57+P57</f>
        <v>347591</v>
      </c>
      <c r="R57" s="108">
        <f>'[1]3.a.'!$R$57</f>
        <v>347591</v>
      </c>
      <c r="S57" s="108">
        <f t="shared" si="2"/>
        <v>0</v>
      </c>
    </row>
    <row r="58" spans="1:19" ht="23.25" customHeight="1">
      <c r="A58" s="702"/>
      <c r="B58" s="705"/>
      <c r="C58" s="167" t="s">
        <v>158</v>
      </c>
      <c r="D58" s="186">
        <f t="shared" ref="D58:P58" si="24">D59-D57</f>
        <v>342</v>
      </c>
      <c r="E58" s="186">
        <f t="shared" si="24"/>
        <v>92</v>
      </c>
      <c r="F58" s="186">
        <f t="shared" si="24"/>
        <v>-6059</v>
      </c>
      <c r="G58" s="186">
        <f t="shared" si="24"/>
        <v>0</v>
      </c>
      <c r="H58" s="186">
        <f t="shared" si="24"/>
        <v>0</v>
      </c>
      <c r="I58" s="125">
        <f t="shared" si="24"/>
        <v>0</v>
      </c>
      <c r="J58" s="125">
        <f t="shared" si="24"/>
        <v>0</v>
      </c>
      <c r="K58" s="184">
        <f t="shared" si="4"/>
        <v>-5625</v>
      </c>
      <c r="L58" s="186">
        <f t="shared" si="24"/>
        <v>4482</v>
      </c>
      <c r="M58" s="186">
        <f t="shared" si="24"/>
        <v>1578</v>
      </c>
      <c r="N58" s="125">
        <f t="shared" si="24"/>
        <v>0</v>
      </c>
      <c r="O58" s="125">
        <f t="shared" si="24"/>
        <v>0</v>
      </c>
      <c r="P58" s="168">
        <f t="shared" si="24"/>
        <v>6060</v>
      </c>
      <c r="Q58" s="168">
        <f t="shared" si="23"/>
        <v>435</v>
      </c>
      <c r="R58" s="108">
        <f>'[1]3.a.'!$R$58</f>
        <v>435</v>
      </c>
      <c r="S58" s="108">
        <f t="shared" si="2"/>
        <v>0</v>
      </c>
    </row>
    <row r="59" spans="1:19" ht="23.25" customHeight="1">
      <c r="A59" s="703"/>
      <c r="B59" s="705"/>
      <c r="C59" s="494" t="s">
        <v>190</v>
      </c>
      <c r="D59" s="183">
        <v>107179</v>
      </c>
      <c r="E59" s="183">
        <v>31170</v>
      </c>
      <c r="F59" s="183">
        <v>167072</v>
      </c>
      <c r="G59" s="183">
        <v>0</v>
      </c>
      <c r="H59" s="183">
        <v>2981</v>
      </c>
      <c r="I59" s="183">
        <v>0</v>
      </c>
      <c r="J59" s="183">
        <v>0</v>
      </c>
      <c r="K59" s="184">
        <f t="shared" si="4"/>
        <v>308402</v>
      </c>
      <c r="L59" s="183">
        <v>12524</v>
      </c>
      <c r="M59" s="183">
        <v>27100</v>
      </c>
      <c r="N59" s="118">
        <v>0</v>
      </c>
      <c r="O59" s="118">
        <v>0</v>
      </c>
      <c r="P59" s="184">
        <f>L59+M59+N59+O59</f>
        <v>39624</v>
      </c>
      <c r="Q59" s="168">
        <f t="shared" si="23"/>
        <v>348026</v>
      </c>
      <c r="R59" s="108">
        <f>'[1]3.a.'!$R$59</f>
        <v>348026</v>
      </c>
      <c r="S59" s="108">
        <f t="shared" si="2"/>
        <v>0</v>
      </c>
    </row>
    <row r="60" spans="1:19" ht="23.25" customHeight="1">
      <c r="A60" s="702">
        <v>18</v>
      </c>
      <c r="B60" s="704" t="s">
        <v>215</v>
      </c>
      <c r="C60" s="493" t="s">
        <v>159</v>
      </c>
      <c r="D60" s="183">
        <v>166389</v>
      </c>
      <c r="E60" s="183">
        <v>47605</v>
      </c>
      <c r="F60" s="183">
        <v>481906</v>
      </c>
      <c r="G60" s="183">
        <v>0</v>
      </c>
      <c r="H60" s="183">
        <v>11429</v>
      </c>
      <c r="I60" s="118">
        <v>0</v>
      </c>
      <c r="J60" s="118">
        <v>0</v>
      </c>
      <c r="K60" s="184">
        <f t="shared" si="4"/>
        <v>707329</v>
      </c>
      <c r="L60" s="186">
        <v>29311</v>
      </c>
      <c r="M60" s="183">
        <v>0</v>
      </c>
      <c r="N60" s="118">
        <v>0</v>
      </c>
      <c r="O60" s="118">
        <v>0</v>
      </c>
      <c r="P60" s="184">
        <f>L60+M60+N60+O60</f>
        <v>29311</v>
      </c>
      <c r="Q60" s="168">
        <f t="shared" si="23"/>
        <v>736640</v>
      </c>
      <c r="R60" s="108">
        <f>'[1]3.a.'!$R$60</f>
        <v>736640</v>
      </c>
      <c r="S60" s="108">
        <f t="shared" si="2"/>
        <v>0</v>
      </c>
    </row>
    <row r="61" spans="1:19" ht="23.25" customHeight="1">
      <c r="A61" s="702"/>
      <c r="B61" s="705"/>
      <c r="C61" s="167" t="s">
        <v>158</v>
      </c>
      <c r="D61" s="186">
        <f t="shared" ref="D61:P61" si="25">D62-D60</f>
        <v>1230</v>
      </c>
      <c r="E61" s="186">
        <f t="shared" si="25"/>
        <v>487</v>
      </c>
      <c r="F61" s="186">
        <f t="shared" si="25"/>
        <v>-2131</v>
      </c>
      <c r="G61" s="186">
        <f t="shared" si="25"/>
        <v>0</v>
      </c>
      <c r="H61" s="186">
        <f t="shared" si="25"/>
        <v>0</v>
      </c>
      <c r="I61" s="125">
        <f t="shared" si="25"/>
        <v>0</v>
      </c>
      <c r="J61" s="125">
        <f t="shared" si="25"/>
        <v>0</v>
      </c>
      <c r="K61" s="184">
        <f t="shared" si="4"/>
        <v>-414</v>
      </c>
      <c r="L61" s="187">
        <f t="shared" si="25"/>
        <v>2130</v>
      </c>
      <c r="M61" s="186">
        <f t="shared" si="25"/>
        <v>0</v>
      </c>
      <c r="N61" s="125">
        <f t="shared" si="25"/>
        <v>0</v>
      </c>
      <c r="O61" s="125">
        <f t="shared" si="25"/>
        <v>0</v>
      </c>
      <c r="P61" s="168">
        <f t="shared" si="25"/>
        <v>2130</v>
      </c>
      <c r="Q61" s="168">
        <f t="shared" si="23"/>
        <v>1716</v>
      </c>
      <c r="R61" s="108">
        <f>'[1]3.a.'!$R$61</f>
        <v>1716</v>
      </c>
      <c r="S61" s="108">
        <f t="shared" si="2"/>
        <v>0</v>
      </c>
    </row>
    <row r="62" spans="1:19" ht="23.25" customHeight="1" thickBot="1">
      <c r="A62" s="702"/>
      <c r="B62" s="707"/>
      <c r="C62" s="495" t="s">
        <v>190</v>
      </c>
      <c r="D62" s="188">
        <v>167619</v>
      </c>
      <c r="E62" s="188">
        <v>48092</v>
      </c>
      <c r="F62" s="188">
        <v>479775</v>
      </c>
      <c r="G62" s="188">
        <v>0</v>
      </c>
      <c r="H62" s="188">
        <v>11429</v>
      </c>
      <c r="I62" s="188">
        <v>0</v>
      </c>
      <c r="J62" s="188">
        <v>0</v>
      </c>
      <c r="K62" s="184">
        <f t="shared" si="4"/>
        <v>706915</v>
      </c>
      <c r="L62" s="188">
        <v>31441</v>
      </c>
      <c r="M62" s="188">
        <v>0</v>
      </c>
      <c r="N62" s="189">
        <v>0</v>
      </c>
      <c r="O62" s="189">
        <v>0</v>
      </c>
      <c r="P62" s="190">
        <f>L62+M62+N62+O62</f>
        <v>31441</v>
      </c>
      <c r="Q62" s="190">
        <f t="shared" si="23"/>
        <v>738356</v>
      </c>
      <c r="R62" s="108">
        <f>'[1]3.a.'!$R$62</f>
        <v>738356</v>
      </c>
      <c r="S62" s="108">
        <f t="shared" si="2"/>
        <v>0</v>
      </c>
    </row>
    <row r="63" spans="1:19" ht="24" customHeight="1" thickBot="1">
      <c r="A63" s="708">
        <v>19</v>
      </c>
      <c r="B63" s="770" t="s">
        <v>177</v>
      </c>
      <c r="C63" s="502" t="s">
        <v>159</v>
      </c>
      <c r="D63" s="151">
        <f>D57+D60</f>
        <v>273226</v>
      </c>
      <c r="E63" s="151">
        <f t="shared" ref="E63:Q63" si="26">E57+E60</f>
        <v>78683</v>
      </c>
      <c r="F63" s="151">
        <f t="shared" si="26"/>
        <v>655037</v>
      </c>
      <c r="G63" s="151">
        <f t="shared" si="26"/>
        <v>0</v>
      </c>
      <c r="H63" s="151">
        <f t="shared" si="26"/>
        <v>14410</v>
      </c>
      <c r="I63" s="151">
        <f t="shared" si="26"/>
        <v>0</v>
      </c>
      <c r="J63" s="151">
        <f t="shared" si="26"/>
        <v>0</v>
      </c>
      <c r="K63" s="151">
        <f t="shared" si="26"/>
        <v>1021356</v>
      </c>
      <c r="L63" s="151">
        <f t="shared" si="26"/>
        <v>37353</v>
      </c>
      <c r="M63" s="151">
        <f t="shared" si="26"/>
        <v>25522</v>
      </c>
      <c r="N63" s="151">
        <f t="shared" si="26"/>
        <v>0</v>
      </c>
      <c r="O63" s="151">
        <f t="shared" si="26"/>
        <v>0</v>
      </c>
      <c r="P63" s="151">
        <f t="shared" si="26"/>
        <v>62875</v>
      </c>
      <c r="Q63" s="151">
        <f t="shared" si="26"/>
        <v>1084231</v>
      </c>
      <c r="R63" s="108">
        <f>'[1]3.a.'!$R$63</f>
        <v>1084231</v>
      </c>
      <c r="S63" s="108">
        <f t="shared" si="2"/>
        <v>0</v>
      </c>
    </row>
    <row r="64" spans="1:19" ht="24" customHeight="1" thickBot="1">
      <c r="A64" s="709"/>
      <c r="B64" s="771"/>
      <c r="C64" s="147" t="s">
        <v>158</v>
      </c>
      <c r="D64" s="151">
        <f t="shared" ref="D64:Q65" si="27">D58+D61</f>
        <v>1572</v>
      </c>
      <c r="E64" s="151">
        <f t="shared" si="27"/>
        <v>579</v>
      </c>
      <c r="F64" s="151">
        <f t="shared" si="27"/>
        <v>-8190</v>
      </c>
      <c r="G64" s="151">
        <f t="shared" si="27"/>
        <v>0</v>
      </c>
      <c r="H64" s="151">
        <f t="shared" si="27"/>
        <v>0</v>
      </c>
      <c r="I64" s="151">
        <f t="shared" si="27"/>
        <v>0</v>
      </c>
      <c r="J64" s="151">
        <f t="shared" si="27"/>
        <v>0</v>
      </c>
      <c r="K64" s="151">
        <f t="shared" si="27"/>
        <v>-6039</v>
      </c>
      <c r="L64" s="151">
        <f t="shared" si="27"/>
        <v>6612</v>
      </c>
      <c r="M64" s="151">
        <f t="shared" si="27"/>
        <v>1578</v>
      </c>
      <c r="N64" s="151">
        <f t="shared" si="27"/>
        <v>0</v>
      </c>
      <c r="O64" s="151">
        <f t="shared" si="27"/>
        <v>0</v>
      </c>
      <c r="P64" s="151">
        <f t="shared" si="27"/>
        <v>8190</v>
      </c>
      <c r="Q64" s="151">
        <f t="shared" si="27"/>
        <v>2151</v>
      </c>
      <c r="R64" s="108">
        <f>'[1]3.a.'!$R$64</f>
        <v>2151</v>
      </c>
      <c r="S64" s="108">
        <f t="shared" si="2"/>
        <v>0</v>
      </c>
    </row>
    <row r="65" spans="1:19" ht="24" customHeight="1" thickBot="1">
      <c r="A65" s="710"/>
      <c r="B65" s="772"/>
      <c r="C65" s="503" t="s">
        <v>190</v>
      </c>
      <c r="D65" s="151">
        <f t="shared" si="27"/>
        <v>274798</v>
      </c>
      <c r="E65" s="151">
        <f t="shared" si="27"/>
        <v>79262</v>
      </c>
      <c r="F65" s="151">
        <f t="shared" si="27"/>
        <v>646847</v>
      </c>
      <c r="G65" s="151">
        <f t="shared" si="27"/>
        <v>0</v>
      </c>
      <c r="H65" s="151">
        <f t="shared" si="27"/>
        <v>14410</v>
      </c>
      <c r="I65" s="151">
        <f t="shared" si="27"/>
        <v>0</v>
      </c>
      <c r="J65" s="151">
        <f t="shared" si="27"/>
        <v>0</v>
      </c>
      <c r="K65" s="151">
        <f t="shared" si="27"/>
        <v>1015317</v>
      </c>
      <c r="L65" s="151">
        <f t="shared" si="27"/>
        <v>43965</v>
      </c>
      <c r="M65" s="151">
        <f t="shared" si="27"/>
        <v>27100</v>
      </c>
      <c r="N65" s="151">
        <f t="shared" si="27"/>
        <v>0</v>
      </c>
      <c r="O65" s="151">
        <f t="shared" si="27"/>
        <v>0</v>
      </c>
      <c r="P65" s="151">
        <f t="shared" si="27"/>
        <v>71065</v>
      </c>
      <c r="Q65" s="151">
        <f t="shared" si="27"/>
        <v>1086382</v>
      </c>
      <c r="R65" s="108">
        <f>'[1]3.a.'!$R$65</f>
        <v>1086382</v>
      </c>
      <c r="S65" s="108">
        <f t="shared" si="2"/>
        <v>0</v>
      </c>
    </row>
    <row r="66" spans="1:19" ht="24" customHeight="1" thickBot="1">
      <c r="A66" s="708">
        <v>20</v>
      </c>
      <c r="B66" s="770" t="s">
        <v>178</v>
      </c>
      <c r="C66" s="502" t="s">
        <v>159</v>
      </c>
      <c r="D66" s="151">
        <f t="shared" ref="D66:J68" si="28">D9+D24+D36+D54+D63</f>
        <v>5187866</v>
      </c>
      <c r="E66" s="151">
        <f t="shared" si="28"/>
        <v>1460040</v>
      </c>
      <c r="F66" s="151">
        <f t="shared" si="28"/>
        <v>6072612</v>
      </c>
      <c r="G66" s="151">
        <f t="shared" si="28"/>
        <v>1551</v>
      </c>
      <c r="H66" s="151">
        <f t="shared" si="28"/>
        <v>112211</v>
      </c>
      <c r="I66" s="151">
        <f t="shared" si="28"/>
        <v>0</v>
      </c>
      <c r="J66" s="151">
        <f t="shared" si="28"/>
        <v>19502</v>
      </c>
      <c r="K66" s="151">
        <f t="shared" si="4"/>
        <v>12853782</v>
      </c>
      <c r="L66" s="151">
        <f>L9+L24+L36+L54+L63</f>
        <v>272635</v>
      </c>
      <c r="M66" s="151">
        <f>M9+M24+M36+M54+M63</f>
        <v>74703</v>
      </c>
      <c r="N66" s="151">
        <f>N9+N24+N36+N54+N63</f>
        <v>0</v>
      </c>
      <c r="O66" s="151">
        <f>O9+O24+O36+O54+O63</f>
        <v>0</v>
      </c>
      <c r="P66" s="151">
        <f>P9+P24+P36+P54+P63</f>
        <v>347338</v>
      </c>
      <c r="Q66" s="151">
        <f t="shared" si="23"/>
        <v>13201120</v>
      </c>
      <c r="R66" s="108">
        <f>'[1]3.a.'!$R$66</f>
        <v>13201120</v>
      </c>
      <c r="S66" s="108">
        <f t="shared" si="2"/>
        <v>0</v>
      </c>
    </row>
    <row r="67" spans="1:19" ht="24" customHeight="1" thickBot="1">
      <c r="A67" s="709"/>
      <c r="B67" s="771"/>
      <c r="C67" s="147" t="s">
        <v>158</v>
      </c>
      <c r="D67" s="151">
        <f t="shared" si="28"/>
        <v>-87180</v>
      </c>
      <c r="E67" s="151">
        <f t="shared" si="28"/>
        <v>-23844</v>
      </c>
      <c r="F67" s="151">
        <f t="shared" si="28"/>
        <v>-45762</v>
      </c>
      <c r="G67" s="151">
        <f t="shared" si="28"/>
        <v>0</v>
      </c>
      <c r="H67" s="151">
        <f t="shared" si="28"/>
        <v>0</v>
      </c>
      <c r="I67" s="151">
        <f t="shared" si="28"/>
        <v>0</v>
      </c>
      <c r="J67" s="151">
        <f t="shared" si="28"/>
        <v>0</v>
      </c>
      <c r="K67" s="151">
        <f t="shared" si="4"/>
        <v>-156786</v>
      </c>
      <c r="L67" s="151">
        <f t="shared" ref="L67:N68" si="29">L10+L25+L37+L55+L64</f>
        <v>13521</v>
      </c>
      <c r="M67" s="151">
        <f t="shared" si="29"/>
        <v>-272</v>
      </c>
      <c r="N67" s="151">
        <f t="shared" si="29"/>
        <v>0</v>
      </c>
      <c r="O67" s="151">
        <f>O64</f>
        <v>0</v>
      </c>
      <c r="P67" s="151">
        <f>P10+P25+P37+P55+P64</f>
        <v>13249</v>
      </c>
      <c r="Q67" s="151">
        <f>K67+P67</f>
        <v>-143537</v>
      </c>
      <c r="R67" s="108">
        <f>'[1]3.a.'!$R$67</f>
        <v>10843</v>
      </c>
      <c r="S67" s="108">
        <f t="shared" si="2"/>
        <v>154380</v>
      </c>
    </row>
    <row r="68" spans="1:19" ht="24" customHeight="1" thickBot="1">
      <c r="A68" s="710"/>
      <c r="B68" s="772"/>
      <c r="C68" s="503" t="s">
        <v>190</v>
      </c>
      <c r="D68" s="151">
        <f t="shared" si="28"/>
        <v>5100686</v>
      </c>
      <c r="E68" s="151">
        <f t="shared" si="28"/>
        <v>1436196</v>
      </c>
      <c r="F68" s="151">
        <f t="shared" si="28"/>
        <v>6026850</v>
      </c>
      <c r="G68" s="151">
        <f t="shared" si="28"/>
        <v>1551</v>
      </c>
      <c r="H68" s="151">
        <f t="shared" si="28"/>
        <v>112211</v>
      </c>
      <c r="I68" s="151">
        <f t="shared" si="28"/>
        <v>0</v>
      </c>
      <c r="J68" s="151">
        <f t="shared" si="28"/>
        <v>19502</v>
      </c>
      <c r="K68" s="151">
        <f t="shared" si="4"/>
        <v>12696996</v>
      </c>
      <c r="L68" s="151">
        <f t="shared" si="29"/>
        <v>286156</v>
      </c>
      <c r="M68" s="151">
        <f t="shared" si="29"/>
        <v>74431</v>
      </c>
      <c r="N68" s="151">
        <f t="shared" si="29"/>
        <v>0</v>
      </c>
      <c r="O68" s="151">
        <f>O65</f>
        <v>0</v>
      </c>
      <c r="P68" s="151">
        <f>P11+P26+P38+P56+P65</f>
        <v>360587</v>
      </c>
      <c r="Q68" s="151">
        <f t="shared" si="23"/>
        <v>13057583</v>
      </c>
      <c r="R68" s="108">
        <f>'[1]3.a.'!$R$68</f>
        <v>13121504</v>
      </c>
      <c r="S68" s="108">
        <f t="shared" si="2"/>
        <v>63921</v>
      </c>
    </row>
    <row r="69" spans="1:19">
      <c r="D69" s="108"/>
      <c r="E69" s="518"/>
      <c r="F69" s="115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519" t="s">
        <v>105</v>
      </c>
    </row>
    <row r="70" spans="1:19">
      <c r="D70" s="108"/>
      <c r="E70" s="518"/>
      <c r="L70" s="115"/>
      <c r="M70" s="115"/>
      <c r="P70" s="518"/>
      <c r="Q70" s="518"/>
    </row>
    <row r="71" spans="1:19">
      <c r="P71" s="518"/>
      <c r="Q71" s="519">
        <f>Q26+Q38+Q56+Q65</f>
        <v>11053569</v>
      </c>
      <c r="R71" s="108">
        <f>R26+R38+R56+R65</f>
        <v>11053569</v>
      </c>
    </row>
    <row r="72" spans="1:19">
      <c r="P72" s="518"/>
    </row>
    <row r="73" spans="1:19">
      <c r="P73" s="518"/>
      <c r="Q73" s="519">
        <f>D68+E68+F68+G68+H68+J68+L68+M68</f>
        <v>13057583</v>
      </c>
    </row>
    <row r="74" spans="1:19">
      <c r="P74" s="518"/>
    </row>
    <row r="75" spans="1:19">
      <c r="P75" s="518"/>
    </row>
    <row r="76" spans="1:19">
      <c r="P76" s="518"/>
    </row>
    <row r="77" spans="1:19">
      <c r="P77" s="518"/>
    </row>
    <row r="78" spans="1:19">
      <c r="P78" s="518"/>
    </row>
    <row r="79" spans="1:19">
      <c r="P79" s="518"/>
    </row>
    <row r="80" spans="1:19">
      <c r="P80" s="518"/>
    </row>
    <row r="81" spans="16:17">
      <c r="P81" s="518"/>
    </row>
    <row r="82" spans="16:17">
      <c r="P82" s="518"/>
    </row>
    <row r="83" spans="16:17">
      <c r="P83" s="518"/>
    </row>
    <row r="84" spans="16:17">
      <c r="P84" s="518"/>
    </row>
    <row r="85" spans="16:17">
      <c r="P85" s="518"/>
    </row>
    <row r="86" spans="16:17">
      <c r="P86" s="518"/>
    </row>
    <row r="87" spans="16:17">
      <c r="P87" s="518"/>
    </row>
    <row r="88" spans="16:17">
      <c r="P88" s="518"/>
    </row>
    <row r="89" spans="16:17">
      <c r="P89" s="518"/>
    </row>
    <row r="90" spans="16:17">
      <c r="P90" s="518"/>
    </row>
    <row r="91" spans="16:17">
      <c r="P91" s="518"/>
    </row>
    <row r="92" spans="16:17">
      <c r="P92" s="518"/>
    </row>
    <row r="93" spans="16:17">
      <c r="P93" s="518"/>
    </row>
    <row r="94" spans="16:17">
      <c r="P94" s="518"/>
      <c r="Q94" s="518"/>
    </row>
    <row r="95" spans="16:17">
      <c r="P95" s="518"/>
      <c r="Q95" s="518"/>
    </row>
    <row r="96" spans="16:17">
      <c r="P96" s="518"/>
      <c r="Q96" s="518"/>
    </row>
    <row r="97" spans="16:17">
      <c r="P97" s="518"/>
      <c r="Q97" s="518"/>
    </row>
    <row r="98" spans="16:17">
      <c r="P98" s="518"/>
      <c r="Q98" s="518"/>
    </row>
    <row r="99" spans="16:17">
      <c r="P99" s="518"/>
      <c r="Q99" s="518"/>
    </row>
    <row r="100" spans="16:17">
      <c r="P100" s="518"/>
      <c r="Q100" s="518"/>
    </row>
    <row r="101" spans="16:17">
      <c r="P101" s="518"/>
      <c r="Q101" s="518"/>
    </row>
    <row r="102" spans="16:17">
      <c r="P102" s="518"/>
      <c r="Q102" s="518"/>
    </row>
    <row r="103" spans="16:17">
      <c r="P103" s="518"/>
      <c r="Q103" s="518"/>
    </row>
    <row r="104" spans="16:17">
      <c r="P104" s="518"/>
      <c r="Q104" s="518"/>
    </row>
    <row r="105" spans="16:17">
      <c r="P105" s="518"/>
      <c r="Q105" s="518"/>
    </row>
    <row r="106" spans="16:17">
      <c r="P106" s="518"/>
      <c r="Q106" s="518"/>
    </row>
    <row r="107" spans="16:17">
      <c r="P107" s="518"/>
      <c r="Q107" s="518"/>
    </row>
    <row r="108" spans="16:17">
      <c r="P108" s="518"/>
      <c r="Q108" s="518"/>
    </row>
    <row r="109" spans="16:17">
      <c r="P109" s="518"/>
      <c r="Q109" s="518"/>
    </row>
    <row r="110" spans="16:17">
      <c r="P110" s="518"/>
      <c r="Q110" s="518"/>
    </row>
  </sheetData>
  <mergeCells count="59">
    <mergeCell ref="A60:A62"/>
    <mergeCell ref="B60:B62"/>
    <mergeCell ref="A63:A65"/>
    <mergeCell ref="B63:B65"/>
    <mergeCell ref="A66:A68"/>
    <mergeCell ref="B66:B68"/>
    <mergeCell ref="A51:A53"/>
    <mergeCell ref="B51:B53"/>
    <mergeCell ref="A54:A56"/>
    <mergeCell ref="B54:B56"/>
    <mergeCell ref="A57:A59"/>
    <mergeCell ref="B57:B59"/>
    <mergeCell ref="A42:A44"/>
    <mergeCell ref="B42:B44"/>
    <mergeCell ref="A45:A47"/>
    <mergeCell ref="B45:B47"/>
    <mergeCell ref="A48:A50"/>
    <mergeCell ref="B48:B50"/>
    <mergeCell ref="A33:A35"/>
    <mergeCell ref="B33:B35"/>
    <mergeCell ref="A36:A38"/>
    <mergeCell ref="B36:B38"/>
    <mergeCell ref="A39:A41"/>
    <mergeCell ref="B39:B41"/>
    <mergeCell ref="A24:A26"/>
    <mergeCell ref="B24:B26"/>
    <mergeCell ref="A27:A29"/>
    <mergeCell ref="B27:B29"/>
    <mergeCell ref="A30:A32"/>
    <mergeCell ref="B30:B32"/>
    <mergeCell ref="A15:A17"/>
    <mergeCell ref="B15:B17"/>
    <mergeCell ref="A18:A20"/>
    <mergeCell ref="B18:B20"/>
    <mergeCell ref="A21:A23"/>
    <mergeCell ref="B21:B23"/>
    <mergeCell ref="N6:O6"/>
    <mergeCell ref="P6:P7"/>
    <mergeCell ref="Q6:Q7"/>
    <mergeCell ref="A9:A11"/>
    <mergeCell ref="B9:B11"/>
    <mergeCell ref="K6:K7"/>
    <mergeCell ref="L6:L7"/>
    <mergeCell ref="M6:M7"/>
    <mergeCell ref="A12:A14"/>
    <mergeCell ref="B12:B14"/>
    <mergeCell ref="F6:F7"/>
    <mergeCell ref="G6:G7"/>
    <mergeCell ref="H6:J6"/>
    <mergeCell ref="A6:A7"/>
    <mergeCell ref="B6:B7"/>
    <mergeCell ref="C6:C7"/>
    <mergeCell ref="D6:D7"/>
    <mergeCell ref="E6:E7"/>
    <mergeCell ref="A1:R1"/>
    <mergeCell ref="A2:Q2"/>
    <mergeCell ref="A3:Q3"/>
    <mergeCell ref="A4:Q4"/>
    <mergeCell ref="A5:Q5"/>
  </mergeCells>
  <printOptions horizontalCentered="1"/>
  <pageMargins left="0" right="0" top="0.27559055118110237" bottom="0.39370078740157483" header="0.15748031496062992" footer="0.15748031496062992"/>
  <pageSetup paperSize="9" scale="45" firstPageNumber="4" fitToHeight="2" orientation="landscape" useFirstPageNumber="1" r:id="rId1"/>
  <headerFooter alignWithMargins="0">
    <oddHeader xml:space="preserve">&amp;C&amp;12 </oddHeader>
  </headerFooter>
  <rowBreaks count="1" manualBreakCount="1">
    <brk id="47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423"/>
  <sheetViews>
    <sheetView view="pageBreakPreview" zoomScale="80" zoomScaleNormal="80" zoomScaleSheetLayoutView="80" workbookViewId="0">
      <pane xSplit="3" ySplit="9" topLeftCell="M55" activePane="bottomRight" state="frozen"/>
      <selection activeCell="P68" sqref="P68:Q68"/>
      <selection pane="topRight" activeCell="P68" sqref="P68:Q68"/>
      <selection pane="bottomLeft" activeCell="P68" sqref="P68:Q68"/>
      <selection pane="bottomRight" activeCell="B78" sqref="B78"/>
    </sheetView>
  </sheetViews>
  <sheetFormatPr defaultColWidth="9.28515625" defaultRowHeight="12"/>
  <cols>
    <col min="1" max="1" width="3.5703125" style="240" customWidth="1"/>
    <col min="2" max="2" width="39.85546875" style="241" customWidth="1"/>
    <col min="3" max="3" width="20.5703125" style="241" customWidth="1"/>
    <col min="4" max="4" width="12.7109375" style="241" customWidth="1"/>
    <col min="5" max="5" width="12" style="241" customWidth="1"/>
    <col min="6" max="6" width="11.7109375" style="241" customWidth="1"/>
    <col min="7" max="7" width="10" style="241" customWidth="1"/>
    <col min="8" max="8" width="11.140625" style="251" customWidth="1"/>
    <col min="9" max="9" width="13.42578125" style="242" customWidth="1"/>
    <col min="10" max="10" width="13.28515625" style="242" customWidth="1"/>
    <col min="11" max="11" width="13.140625" style="242" customWidth="1"/>
    <col min="12" max="12" width="12.85546875" style="242" customWidth="1"/>
    <col min="13" max="14" width="13" style="242" customWidth="1"/>
    <col min="15" max="15" width="14.28515625" style="242" customWidth="1"/>
    <col min="16" max="17" width="14.140625" style="242" customWidth="1"/>
    <col min="18" max="18" width="12.7109375" style="242" customWidth="1"/>
    <col min="19" max="19" width="12.140625" style="242" customWidth="1"/>
    <col min="20" max="20" width="15.42578125" style="242" customWidth="1"/>
    <col min="21" max="21" width="11.85546875" style="241" customWidth="1"/>
    <col min="22" max="22" width="11" style="241" customWidth="1"/>
    <col min="23" max="23" width="10.7109375" style="241" customWidth="1"/>
    <col min="24" max="24" width="13.5703125" style="241" customWidth="1"/>
    <col min="25" max="25" width="14" style="241" customWidth="1"/>
    <col min="26" max="26" width="11.7109375" style="241" customWidth="1"/>
    <col min="27" max="28" width="10.42578125" style="241" customWidth="1"/>
    <col min="29" max="29" width="13.42578125" style="203" customWidth="1"/>
    <col min="30" max="30" width="13.140625" style="203" customWidth="1"/>
    <col min="31" max="31" width="12.28515625" style="249" customWidth="1"/>
    <col min="32" max="32" width="12.42578125" style="249" customWidth="1"/>
    <col min="33" max="33" width="12.28515625" style="203" customWidth="1"/>
    <col min="34" max="34" width="12.42578125" style="203" customWidth="1"/>
    <col min="35" max="35" width="11.5703125" style="203" customWidth="1"/>
    <col min="36" max="36" width="10.85546875" style="204" customWidth="1"/>
    <col min="37" max="37" width="11.5703125" style="203" customWidth="1"/>
    <col min="38" max="256" width="9.28515625" style="203"/>
    <col min="257" max="257" width="3.5703125" style="203" customWidth="1"/>
    <col min="258" max="258" width="39.85546875" style="203" customWidth="1"/>
    <col min="259" max="259" width="20.5703125" style="203" customWidth="1"/>
    <col min="260" max="260" width="12.7109375" style="203" customWidth="1"/>
    <col min="261" max="261" width="12" style="203" customWidth="1"/>
    <col min="262" max="262" width="11.7109375" style="203" customWidth="1"/>
    <col min="263" max="263" width="10" style="203" customWidth="1"/>
    <col min="264" max="264" width="11.140625" style="203" customWidth="1"/>
    <col min="265" max="265" width="13.42578125" style="203" customWidth="1"/>
    <col min="266" max="266" width="13.28515625" style="203" customWidth="1"/>
    <col min="267" max="267" width="13.140625" style="203" customWidth="1"/>
    <col min="268" max="268" width="12.85546875" style="203" customWidth="1"/>
    <col min="269" max="270" width="13" style="203" customWidth="1"/>
    <col min="271" max="271" width="14.28515625" style="203" customWidth="1"/>
    <col min="272" max="273" width="14.140625" style="203" customWidth="1"/>
    <col min="274" max="274" width="12.7109375" style="203" customWidth="1"/>
    <col min="275" max="275" width="12.140625" style="203" customWidth="1"/>
    <col min="276" max="276" width="15.42578125" style="203" customWidth="1"/>
    <col min="277" max="277" width="11.85546875" style="203" customWidth="1"/>
    <col min="278" max="278" width="11" style="203" customWidth="1"/>
    <col min="279" max="279" width="10.7109375" style="203" customWidth="1"/>
    <col min="280" max="280" width="13.5703125" style="203" customWidth="1"/>
    <col min="281" max="281" width="14" style="203" customWidth="1"/>
    <col min="282" max="282" width="11.7109375" style="203" customWidth="1"/>
    <col min="283" max="284" width="10.42578125" style="203" customWidth="1"/>
    <col min="285" max="285" width="13.42578125" style="203" customWidth="1"/>
    <col min="286" max="286" width="13.140625" style="203" customWidth="1"/>
    <col min="287" max="287" width="12.28515625" style="203" customWidth="1"/>
    <col min="288" max="288" width="12.42578125" style="203" customWidth="1"/>
    <col min="289" max="289" width="12.28515625" style="203" customWidth="1"/>
    <col min="290" max="290" width="12.42578125" style="203" customWidth="1"/>
    <col min="291" max="291" width="11.5703125" style="203" customWidth="1"/>
    <col min="292" max="292" width="10.85546875" style="203" customWidth="1"/>
    <col min="293" max="293" width="11.5703125" style="203" customWidth="1"/>
    <col min="294" max="512" width="9.28515625" style="203"/>
    <col min="513" max="513" width="3.5703125" style="203" customWidth="1"/>
    <col min="514" max="514" width="39.85546875" style="203" customWidth="1"/>
    <col min="515" max="515" width="20.5703125" style="203" customWidth="1"/>
    <col min="516" max="516" width="12.7109375" style="203" customWidth="1"/>
    <col min="517" max="517" width="12" style="203" customWidth="1"/>
    <col min="518" max="518" width="11.7109375" style="203" customWidth="1"/>
    <col min="519" max="519" width="10" style="203" customWidth="1"/>
    <col min="520" max="520" width="11.140625" style="203" customWidth="1"/>
    <col min="521" max="521" width="13.42578125" style="203" customWidth="1"/>
    <col min="522" max="522" width="13.28515625" style="203" customWidth="1"/>
    <col min="523" max="523" width="13.140625" style="203" customWidth="1"/>
    <col min="524" max="524" width="12.85546875" style="203" customWidth="1"/>
    <col min="525" max="526" width="13" style="203" customWidth="1"/>
    <col min="527" max="527" width="14.28515625" style="203" customWidth="1"/>
    <col min="528" max="529" width="14.140625" style="203" customWidth="1"/>
    <col min="530" max="530" width="12.7109375" style="203" customWidth="1"/>
    <col min="531" max="531" width="12.140625" style="203" customWidth="1"/>
    <col min="532" max="532" width="15.42578125" style="203" customWidth="1"/>
    <col min="533" max="533" width="11.85546875" style="203" customWidth="1"/>
    <col min="534" max="534" width="11" style="203" customWidth="1"/>
    <col min="535" max="535" width="10.7109375" style="203" customWidth="1"/>
    <col min="536" max="536" width="13.5703125" style="203" customWidth="1"/>
    <col min="537" max="537" width="14" style="203" customWidth="1"/>
    <col min="538" max="538" width="11.7109375" style="203" customWidth="1"/>
    <col min="539" max="540" width="10.42578125" style="203" customWidth="1"/>
    <col min="541" max="541" width="13.42578125" style="203" customWidth="1"/>
    <col min="542" max="542" width="13.140625" style="203" customWidth="1"/>
    <col min="543" max="543" width="12.28515625" style="203" customWidth="1"/>
    <col min="544" max="544" width="12.42578125" style="203" customWidth="1"/>
    <col min="545" max="545" width="12.28515625" style="203" customWidth="1"/>
    <col min="546" max="546" width="12.42578125" style="203" customWidth="1"/>
    <col min="547" max="547" width="11.5703125" style="203" customWidth="1"/>
    <col min="548" max="548" width="10.85546875" style="203" customWidth="1"/>
    <col min="549" max="549" width="11.5703125" style="203" customWidth="1"/>
    <col min="550" max="768" width="9.28515625" style="203"/>
    <col min="769" max="769" width="3.5703125" style="203" customWidth="1"/>
    <col min="770" max="770" width="39.85546875" style="203" customWidth="1"/>
    <col min="771" max="771" width="20.5703125" style="203" customWidth="1"/>
    <col min="772" max="772" width="12.7109375" style="203" customWidth="1"/>
    <col min="773" max="773" width="12" style="203" customWidth="1"/>
    <col min="774" max="774" width="11.7109375" style="203" customWidth="1"/>
    <col min="775" max="775" width="10" style="203" customWidth="1"/>
    <col min="776" max="776" width="11.140625" style="203" customWidth="1"/>
    <col min="777" max="777" width="13.42578125" style="203" customWidth="1"/>
    <col min="778" max="778" width="13.28515625" style="203" customWidth="1"/>
    <col min="779" max="779" width="13.140625" style="203" customWidth="1"/>
    <col min="780" max="780" width="12.85546875" style="203" customWidth="1"/>
    <col min="781" max="782" width="13" style="203" customWidth="1"/>
    <col min="783" max="783" width="14.28515625" style="203" customWidth="1"/>
    <col min="784" max="785" width="14.140625" style="203" customWidth="1"/>
    <col min="786" max="786" width="12.7109375" style="203" customWidth="1"/>
    <col min="787" max="787" width="12.140625" style="203" customWidth="1"/>
    <col min="788" max="788" width="15.42578125" style="203" customWidth="1"/>
    <col min="789" max="789" width="11.85546875" style="203" customWidth="1"/>
    <col min="790" max="790" width="11" style="203" customWidth="1"/>
    <col min="791" max="791" width="10.7109375" style="203" customWidth="1"/>
    <col min="792" max="792" width="13.5703125" style="203" customWidth="1"/>
    <col min="793" max="793" width="14" style="203" customWidth="1"/>
    <col min="794" max="794" width="11.7109375" style="203" customWidth="1"/>
    <col min="795" max="796" width="10.42578125" style="203" customWidth="1"/>
    <col min="797" max="797" width="13.42578125" style="203" customWidth="1"/>
    <col min="798" max="798" width="13.140625" style="203" customWidth="1"/>
    <col min="799" max="799" width="12.28515625" style="203" customWidth="1"/>
    <col min="800" max="800" width="12.42578125" style="203" customWidth="1"/>
    <col min="801" max="801" width="12.28515625" style="203" customWidth="1"/>
    <col min="802" max="802" width="12.42578125" style="203" customWidth="1"/>
    <col min="803" max="803" width="11.5703125" style="203" customWidth="1"/>
    <col min="804" max="804" width="10.85546875" style="203" customWidth="1"/>
    <col min="805" max="805" width="11.5703125" style="203" customWidth="1"/>
    <col min="806" max="1024" width="9.28515625" style="203"/>
    <col min="1025" max="1025" width="3.5703125" style="203" customWidth="1"/>
    <col min="1026" max="1026" width="39.85546875" style="203" customWidth="1"/>
    <col min="1027" max="1027" width="20.5703125" style="203" customWidth="1"/>
    <col min="1028" max="1028" width="12.7109375" style="203" customWidth="1"/>
    <col min="1029" max="1029" width="12" style="203" customWidth="1"/>
    <col min="1030" max="1030" width="11.7109375" style="203" customWidth="1"/>
    <col min="1031" max="1031" width="10" style="203" customWidth="1"/>
    <col min="1032" max="1032" width="11.140625" style="203" customWidth="1"/>
    <col min="1033" max="1033" width="13.42578125" style="203" customWidth="1"/>
    <col min="1034" max="1034" width="13.28515625" style="203" customWidth="1"/>
    <col min="1035" max="1035" width="13.140625" style="203" customWidth="1"/>
    <col min="1036" max="1036" width="12.85546875" style="203" customWidth="1"/>
    <col min="1037" max="1038" width="13" style="203" customWidth="1"/>
    <col min="1039" max="1039" width="14.28515625" style="203" customWidth="1"/>
    <col min="1040" max="1041" width="14.140625" style="203" customWidth="1"/>
    <col min="1042" max="1042" width="12.7109375" style="203" customWidth="1"/>
    <col min="1043" max="1043" width="12.140625" style="203" customWidth="1"/>
    <col min="1044" max="1044" width="15.42578125" style="203" customWidth="1"/>
    <col min="1045" max="1045" width="11.85546875" style="203" customWidth="1"/>
    <col min="1046" max="1046" width="11" style="203" customWidth="1"/>
    <col min="1047" max="1047" width="10.7109375" style="203" customWidth="1"/>
    <col min="1048" max="1048" width="13.5703125" style="203" customWidth="1"/>
    <col min="1049" max="1049" width="14" style="203" customWidth="1"/>
    <col min="1050" max="1050" width="11.7109375" style="203" customWidth="1"/>
    <col min="1051" max="1052" width="10.42578125" style="203" customWidth="1"/>
    <col min="1053" max="1053" width="13.42578125" style="203" customWidth="1"/>
    <col min="1054" max="1054" width="13.140625" style="203" customWidth="1"/>
    <col min="1055" max="1055" width="12.28515625" style="203" customWidth="1"/>
    <col min="1056" max="1056" width="12.42578125" style="203" customWidth="1"/>
    <col min="1057" max="1057" width="12.28515625" style="203" customWidth="1"/>
    <col min="1058" max="1058" width="12.42578125" style="203" customWidth="1"/>
    <col min="1059" max="1059" width="11.5703125" style="203" customWidth="1"/>
    <col min="1060" max="1060" width="10.85546875" style="203" customWidth="1"/>
    <col min="1061" max="1061" width="11.5703125" style="203" customWidth="1"/>
    <col min="1062" max="1280" width="9.28515625" style="203"/>
    <col min="1281" max="1281" width="3.5703125" style="203" customWidth="1"/>
    <col min="1282" max="1282" width="39.85546875" style="203" customWidth="1"/>
    <col min="1283" max="1283" width="20.5703125" style="203" customWidth="1"/>
    <col min="1284" max="1284" width="12.7109375" style="203" customWidth="1"/>
    <col min="1285" max="1285" width="12" style="203" customWidth="1"/>
    <col min="1286" max="1286" width="11.7109375" style="203" customWidth="1"/>
    <col min="1287" max="1287" width="10" style="203" customWidth="1"/>
    <col min="1288" max="1288" width="11.140625" style="203" customWidth="1"/>
    <col min="1289" max="1289" width="13.42578125" style="203" customWidth="1"/>
    <col min="1290" max="1290" width="13.28515625" style="203" customWidth="1"/>
    <col min="1291" max="1291" width="13.140625" style="203" customWidth="1"/>
    <col min="1292" max="1292" width="12.85546875" style="203" customWidth="1"/>
    <col min="1293" max="1294" width="13" style="203" customWidth="1"/>
    <col min="1295" max="1295" width="14.28515625" style="203" customWidth="1"/>
    <col min="1296" max="1297" width="14.140625" style="203" customWidth="1"/>
    <col min="1298" max="1298" width="12.7109375" style="203" customWidth="1"/>
    <col min="1299" max="1299" width="12.140625" style="203" customWidth="1"/>
    <col min="1300" max="1300" width="15.42578125" style="203" customWidth="1"/>
    <col min="1301" max="1301" width="11.85546875" style="203" customWidth="1"/>
    <col min="1302" max="1302" width="11" style="203" customWidth="1"/>
    <col min="1303" max="1303" width="10.7109375" style="203" customWidth="1"/>
    <col min="1304" max="1304" width="13.5703125" style="203" customWidth="1"/>
    <col min="1305" max="1305" width="14" style="203" customWidth="1"/>
    <col min="1306" max="1306" width="11.7109375" style="203" customWidth="1"/>
    <col min="1307" max="1308" width="10.42578125" style="203" customWidth="1"/>
    <col min="1309" max="1309" width="13.42578125" style="203" customWidth="1"/>
    <col min="1310" max="1310" width="13.140625" style="203" customWidth="1"/>
    <col min="1311" max="1311" width="12.28515625" style="203" customWidth="1"/>
    <col min="1312" max="1312" width="12.42578125" style="203" customWidth="1"/>
    <col min="1313" max="1313" width="12.28515625" style="203" customWidth="1"/>
    <col min="1314" max="1314" width="12.42578125" style="203" customWidth="1"/>
    <col min="1315" max="1315" width="11.5703125" style="203" customWidth="1"/>
    <col min="1316" max="1316" width="10.85546875" style="203" customWidth="1"/>
    <col min="1317" max="1317" width="11.5703125" style="203" customWidth="1"/>
    <col min="1318" max="1536" width="9.28515625" style="203"/>
    <col min="1537" max="1537" width="3.5703125" style="203" customWidth="1"/>
    <col min="1538" max="1538" width="39.85546875" style="203" customWidth="1"/>
    <col min="1539" max="1539" width="20.5703125" style="203" customWidth="1"/>
    <col min="1540" max="1540" width="12.7109375" style="203" customWidth="1"/>
    <col min="1541" max="1541" width="12" style="203" customWidth="1"/>
    <col min="1542" max="1542" width="11.7109375" style="203" customWidth="1"/>
    <col min="1543" max="1543" width="10" style="203" customWidth="1"/>
    <col min="1544" max="1544" width="11.140625" style="203" customWidth="1"/>
    <col min="1545" max="1545" width="13.42578125" style="203" customWidth="1"/>
    <col min="1546" max="1546" width="13.28515625" style="203" customWidth="1"/>
    <col min="1547" max="1547" width="13.140625" style="203" customWidth="1"/>
    <col min="1548" max="1548" width="12.85546875" style="203" customWidth="1"/>
    <col min="1549" max="1550" width="13" style="203" customWidth="1"/>
    <col min="1551" max="1551" width="14.28515625" style="203" customWidth="1"/>
    <col min="1552" max="1553" width="14.140625" style="203" customWidth="1"/>
    <col min="1554" max="1554" width="12.7109375" style="203" customWidth="1"/>
    <col min="1555" max="1555" width="12.140625" style="203" customWidth="1"/>
    <col min="1556" max="1556" width="15.42578125" style="203" customWidth="1"/>
    <col min="1557" max="1557" width="11.85546875" style="203" customWidth="1"/>
    <col min="1558" max="1558" width="11" style="203" customWidth="1"/>
    <col min="1559" max="1559" width="10.7109375" style="203" customWidth="1"/>
    <col min="1560" max="1560" width="13.5703125" style="203" customWidth="1"/>
    <col min="1561" max="1561" width="14" style="203" customWidth="1"/>
    <col min="1562" max="1562" width="11.7109375" style="203" customWidth="1"/>
    <col min="1563" max="1564" width="10.42578125" style="203" customWidth="1"/>
    <col min="1565" max="1565" width="13.42578125" style="203" customWidth="1"/>
    <col min="1566" max="1566" width="13.140625" style="203" customWidth="1"/>
    <col min="1567" max="1567" width="12.28515625" style="203" customWidth="1"/>
    <col min="1568" max="1568" width="12.42578125" style="203" customWidth="1"/>
    <col min="1569" max="1569" width="12.28515625" style="203" customWidth="1"/>
    <col min="1570" max="1570" width="12.42578125" style="203" customWidth="1"/>
    <col min="1571" max="1571" width="11.5703125" style="203" customWidth="1"/>
    <col min="1572" max="1572" width="10.85546875" style="203" customWidth="1"/>
    <col min="1573" max="1573" width="11.5703125" style="203" customWidth="1"/>
    <col min="1574" max="1792" width="9.28515625" style="203"/>
    <col min="1793" max="1793" width="3.5703125" style="203" customWidth="1"/>
    <col min="1794" max="1794" width="39.85546875" style="203" customWidth="1"/>
    <col min="1795" max="1795" width="20.5703125" style="203" customWidth="1"/>
    <col min="1796" max="1796" width="12.7109375" style="203" customWidth="1"/>
    <col min="1797" max="1797" width="12" style="203" customWidth="1"/>
    <col min="1798" max="1798" width="11.7109375" style="203" customWidth="1"/>
    <col min="1799" max="1799" width="10" style="203" customWidth="1"/>
    <col min="1800" max="1800" width="11.140625" style="203" customWidth="1"/>
    <col min="1801" max="1801" width="13.42578125" style="203" customWidth="1"/>
    <col min="1802" max="1802" width="13.28515625" style="203" customWidth="1"/>
    <col min="1803" max="1803" width="13.140625" style="203" customWidth="1"/>
    <col min="1804" max="1804" width="12.85546875" style="203" customWidth="1"/>
    <col min="1805" max="1806" width="13" style="203" customWidth="1"/>
    <col min="1807" max="1807" width="14.28515625" style="203" customWidth="1"/>
    <col min="1808" max="1809" width="14.140625" style="203" customWidth="1"/>
    <col min="1810" max="1810" width="12.7109375" style="203" customWidth="1"/>
    <col min="1811" max="1811" width="12.140625" style="203" customWidth="1"/>
    <col min="1812" max="1812" width="15.42578125" style="203" customWidth="1"/>
    <col min="1813" max="1813" width="11.85546875" style="203" customWidth="1"/>
    <col min="1814" max="1814" width="11" style="203" customWidth="1"/>
    <col min="1815" max="1815" width="10.7109375" style="203" customWidth="1"/>
    <col min="1816" max="1816" width="13.5703125" style="203" customWidth="1"/>
    <col min="1817" max="1817" width="14" style="203" customWidth="1"/>
    <col min="1818" max="1818" width="11.7109375" style="203" customWidth="1"/>
    <col min="1819" max="1820" width="10.42578125" style="203" customWidth="1"/>
    <col min="1821" max="1821" width="13.42578125" style="203" customWidth="1"/>
    <col min="1822" max="1822" width="13.140625" style="203" customWidth="1"/>
    <col min="1823" max="1823" width="12.28515625" style="203" customWidth="1"/>
    <col min="1824" max="1824" width="12.42578125" style="203" customWidth="1"/>
    <col min="1825" max="1825" width="12.28515625" style="203" customWidth="1"/>
    <col min="1826" max="1826" width="12.42578125" style="203" customWidth="1"/>
    <col min="1827" max="1827" width="11.5703125" style="203" customWidth="1"/>
    <col min="1828" max="1828" width="10.85546875" style="203" customWidth="1"/>
    <col min="1829" max="1829" width="11.5703125" style="203" customWidth="1"/>
    <col min="1830" max="2048" width="9.28515625" style="203"/>
    <col min="2049" max="2049" width="3.5703125" style="203" customWidth="1"/>
    <col min="2050" max="2050" width="39.85546875" style="203" customWidth="1"/>
    <col min="2051" max="2051" width="20.5703125" style="203" customWidth="1"/>
    <col min="2052" max="2052" width="12.7109375" style="203" customWidth="1"/>
    <col min="2053" max="2053" width="12" style="203" customWidth="1"/>
    <col min="2054" max="2054" width="11.7109375" style="203" customWidth="1"/>
    <col min="2055" max="2055" width="10" style="203" customWidth="1"/>
    <col min="2056" max="2056" width="11.140625" style="203" customWidth="1"/>
    <col min="2057" max="2057" width="13.42578125" style="203" customWidth="1"/>
    <col min="2058" max="2058" width="13.28515625" style="203" customWidth="1"/>
    <col min="2059" max="2059" width="13.140625" style="203" customWidth="1"/>
    <col min="2060" max="2060" width="12.85546875" style="203" customWidth="1"/>
    <col min="2061" max="2062" width="13" style="203" customWidth="1"/>
    <col min="2063" max="2063" width="14.28515625" style="203" customWidth="1"/>
    <col min="2064" max="2065" width="14.140625" style="203" customWidth="1"/>
    <col min="2066" max="2066" width="12.7109375" style="203" customWidth="1"/>
    <col min="2067" max="2067" width="12.140625" style="203" customWidth="1"/>
    <col min="2068" max="2068" width="15.42578125" style="203" customWidth="1"/>
    <col min="2069" max="2069" width="11.85546875" style="203" customWidth="1"/>
    <col min="2070" max="2070" width="11" style="203" customWidth="1"/>
    <col min="2071" max="2071" width="10.7109375" style="203" customWidth="1"/>
    <col min="2072" max="2072" width="13.5703125" style="203" customWidth="1"/>
    <col min="2073" max="2073" width="14" style="203" customWidth="1"/>
    <col min="2074" max="2074" width="11.7109375" style="203" customWidth="1"/>
    <col min="2075" max="2076" width="10.42578125" style="203" customWidth="1"/>
    <col min="2077" max="2077" width="13.42578125" style="203" customWidth="1"/>
    <col min="2078" max="2078" width="13.140625" style="203" customWidth="1"/>
    <col min="2079" max="2079" width="12.28515625" style="203" customWidth="1"/>
    <col min="2080" max="2080" width="12.42578125" style="203" customWidth="1"/>
    <col min="2081" max="2081" width="12.28515625" style="203" customWidth="1"/>
    <col min="2082" max="2082" width="12.42578125" style="203" customWidth="1"/>
    <col min="2083" max="2083" width="11.5703125" style="203" customWidth="1"/>
    <col min="2084" max="2084" width="10.85546875" style="203" customWidth="1"/>
    <col min="2085" max="2085" width="11.5703125" style="203" customWidth="1"/>
    <col min="2086" max="2304" width="9.28515625" style="203"/>
    <col min="2305" max="2305" width="3.5703125" style="203" customWidth="1"/>
    <col min="2306" max="2306" width="39.85546875" style="203" customWidth="1"/>
    <col min="2307" max="2307" width="20.5703125" style="203" customWidth="1"/>
    <col min="2308" max="2308" width="12.7109375" style="203" customWidth="1"/>
    <col min="2309" max="2309" width="12" style="203" customWidth="1"/>
    <col min="2310" max="2310" width="11.7109375" style="203" customWidth="1"/>
    <col min="2311" max="2311" width="10" style="203" customWidth="1"/>
    <col min="2312" max="2312" width="11.140625" style="203" customWidth="1"/>
    <col min="2313" max="2313" width="13.42578125" style="203" customWidth="1"/>
    <col min="2314" max="2314" width="13.28515625" style="203" customWidth="1"/>
    <col min="2315" max="2315" width="13.140625" style="203" customWidth="1"/>
    <col min="2316" max="2316" width="12.85546875" style="203" customWidth="1"/>
    <col min="2317" max="2318" width="13" style="203" customWidth="1"/>
    <col min="2319" max="2319" width="14.28515625" style="203" customWidth="1"/>
    <col min="2320" max="2321" width="14.140625" style="203" customWidth="1"/>
    <col min="2322" max="2322" width="12.7109375" style="203" customWidth="1"/>
    <col min="2323" max="2323" width="12.140625" style="203" customWidth="1"/>
    <col min="2324" max="2324" width="15.42578125" style="203" customWidth="1"/>
    <col min="2325" max="2325" width="11.85546875" style="203" customWidth="1"/>
    <col min="2326" max="2326" width="11" style="203" customWidth="1"/>
    <col min="2327" max="2327" width="10.7109375" style="203" customWidth="1"/>
    <col min="2328" max="2328" width="13.5703125" style="203" customWidth="1"/>
    <col min="2329" max="2329" width="14" style="203" customWidth="1"/>
    <col min="2330" max="2330" width="11.7109375" style="203" customWidth="1"/>
    <col min="2331" max="2332" width="10.42578125" style="203" customWidth="1"/>
    <col min="2333" max="2333" width="13.42578125" style="203" customWidth="1"/>
    <col min="2334" max="2334" width="13.140625" style="203" customWidth="1"/>
    <col min="2335" max="2335" width="12.28515625" style="203" customWidth="1"/>
    <col min="2336" max="2336" width="12.42578125" style="203" customWidth="1"/>
    <col min="2337" max="2337" width="12.28515625" style="203" customWidth="1"/>
    <col min="2338" max="2338" width="12.42578125" style="203" customWidth="1"/>
    <col min="2339" max="2339" width="11.5703125" style="203" customWidth="1"/>
    <col min="2340" max="2340" width="10.85546875" style="203" customWidth="1"/>
    <col min="2341" max="2341" width="11.5703125" style="203" customWidth="1"/>
    <col min="2342" max="2560" width="9.28515625" style="203"/>
    <col min="2561" max="2561" width="3.5703125" style="203" customWidth="1"/>
    <col min="2562" max="2562" width="39.85546875" style="203" customWidth="1"/>
    <col min="2563" max="2563" width="20.5703125" style="203" customWidth="1"/>
    <col min="2564" max="2564" width="12.7109375" style="203" customWidth="1"/>
    <col min="2565" max="2565" width="12" style="203" customWidth="1"/>
    <col min="2566" max="2566" width="11.7109375" style="203" customWidth="1"/>
    <col min="2567" max="2567" width="10" style="203" customWidth="1"/>
    <col min="2568" max="2568" width="11.140625" style="203" customWidth="1"/>
    <col min="2569" max="2569" width="13.42578125" style="203" customWidth="1"/>
    <col min="2570" max="2570" width="13.28515625" style="203" customWidth="1"/>
    <col min="2571" max="2571" width="13.140625" style="203" customWidth="1"/>
    <col min="2572" max="2572" width="12.85546875" style="203" customWidth="1"/>
    <col min="2573" max="2574" width="13" style="203" customWidth="1"/>
    <col min="2575" max="2575" width="14.28515625" style="203" customWidth="1"/>
    <col min="2576" max="2577" width="14.140625" style="203" customWidth="1"/>
    <col min="2578" max="2578" width="12.7109375" style="203" customWidth="1"/>
    <col min="2579" max="2579" width="12.140625" style="203" customWidth="1"/>
    <col min="2580" max="2580" width="15.42578125" style="203" customWidth="1"/>
    <col min="2581" max="2581" width="11.85546875" style="203" customWidth="1"/>
    <col min="2582" max="2582" width="11" style="203" customWidth="1"/>
    <col min="2583" max="2583" width="10.7109375" style="203" customWidth="1"/>
    <col min="2584" max="2584" width="13.5703125" style="203" customWidth="1"/>
    <col min="2585" max="2585" width="14" style="203" customWidth="1"/>
    <col min="2586" max="2586" width="11.7109375" style="203" customWidth="1"/>
    <col min="2587" max="2588" width="10.42578125" style="203" customWidth="1"/>
    <col min="2589" max="2589" width="13.42578125" style="203" customWidth="1"/>
    <col min="2590" max="2590" width="13.140625" style="203" customWidth="1"/>
    <col min="2591" max="2591" width="12.28515625" style="203" customWidth="1"/>
    <col min="2592" max="2592" width="12.42578125" style="203" customWidth="1"/>
    <col min="2593" max="2593" width="12.28515625" style="203" customWidth="1"/>
    <col min="2594" max="2594" width="12.42578125" style="203" customWidth="1"/>
    <col min="2595" max="2595" width="11.5703125" style="203" customWidth="1"/>
    <col min="2596" max="2596" width="10.85546875" style="203" customWidth="1"/>
    <col min="2597" max="2597" width="11.5703125" style="203" customWidth="1"/>
    <col min="2598" max="2816" width="9.28515625" style="203"/>
    <col min="2817" max="2817" width="3.5703125" style="203" customWidth="1"/>
    <col min="2818" max="2818" width="39.85546875" style="203" customWidth="1"/>
    <col min="2819" max="2819" width="20.5703125" style="203" customWidth="1"/>
    <col min="2820" max="2820" width="12.7109375" style="203" customWidth="1"/>
    <col min="2821" max="2821" width="12" style="203" customWidth="1"/>
    <col min="2822" max="2822" width="11.7109375" style="203" customWidth="1"/>
    <col min="2823" max="2823" width="10" style="203" customWidth="1"/>
    <col min="2824" max="2824" width="11.140625" style="203" customWidth="1"/>
    <col min="2825" max="2825" width="13.42578125" style="203" customWidth="1"/>
    <col min="2826" max="2826" width="13.28515625" style="203" customWidth="1"/>
    <col min="2827" max="2827" width="13.140625" style="203" customWidth="1"/>
    <col min="2828" max="2828" width="12.85546875" style="203" customWidth="1"/>
    <col min="2829" max="2830" width="13" style="203" customWidth="1"/>
    <col min="2831" max="2831" width="14.28515625" style="203" customWidth="1"/>
    <col min="2832" max="2833" width="14.140625" style="203" customWidth="1"/>
    <col min="2834" max="2834" width="12.7109375" style="203" customWidth="1"/>
    <col min="2835" max="2835" width="12.140625" style="203" customWidth="1"/>
    <col min="2836" max="2836" width="15.42578125" style="203" customWidth="1"/>
    <col min="2837" max="2837" width="11.85546875" style="203" customWidth="1"/>
    <col min="2838" max="2838" width="11" style="203" customWidth="1"/>
    <col min="2839" max="2839" width="10.7109375" style="203" customWidth="1"/>
    <col min="2840" max="2840" width="13.5703125" style="203" customWidth="1"/>
    <col min="2841" max="2841" width="14" style="203" customWidth="1"/>
    <col min="2842" max="2842" width="11.7109375" style="203" customWidth="1"/>
    <col min="2843" max="2844" width="10.42578125" style="203" customWidth="1"/>
    <col min="2845" max="2845" width="13.42578125" style="203" customWidth="1"/>
    <col min="2846" max="2846" width="13.140625" style="203" customWidth="1"/>
    <col min="2847" max="2847" width="12.28515625" style="203" customWidth="1"/>
    <col min="2848" max="2848" width="12.42578125" style="203" customWidth="1"/>
    <col min="2849" max="2849" width="12.28515625" style="203" customWidth="1"/>
    <col min="2850" max="2850" width="12.42578125" style="203" customWidth="1"/>
    <col min="2851" max="2851" width="11.5703125" style="203" customWidth="1"/>
    <col min="2852" max="2852" width="10.85546875" style="203" customWidth="1"/>
    <col min="2853" max="2853" width="11.5703125" style="203" customWidth="1"/>
    <col min="2854" max="3072" width="9.28515625" style="203"/>
    <col min="3073" max="3073" width="3.5703125" style="203" customWidth="1"/>
    <col min="3074" max="3074" width="39.85546875" style="203" customWidth="1"/>
    <col min="3075" max="3075" width="20.5703125" style="203" customWidth="1"/>
    <col min="3076" max="3076" width="12.7109375" style="203" customWidth="1"/>
    <col min="3077" max="3077" width="12" style="203" customWidth="1"/>
    <col min="3078" max="3078" width="11.7109375" style="203" customWidth="1"/>
    <col min="3079" max="3079" width="10" style="203" customWidth="1"/>
    <col min="3080" max="3080" width="11.140625" style="203" customWidth="1"/>
    <col min="3081" max="3081" width="13.42578125" style="203" customWidth="1"/>
    <col min="3082" max="3082" width="13.28515625" style="203" customWidth="1"/>
    <col min="3083" max="3083" width="13.140625" style="203" customWidth="1"/>
    <col min="3084" max="3084" width="12.85546875" style="203" customWidth="1"/>
    <col min="3085" max="3086" width="13" style="203" customWidth="1"/>
    <col min="3087" max="3087" width="14.28515625" style="203" customWidth="1"/>
    <col min="3088" max="3089" width="14.140625" style="203" customWidth="1"/>
    <col min="3090" max="3090" width="12.7109375" style="203" customWidth="1"/>
    <col min="3091" max="3091" width="12.140625" style="203" customWidth="1"/>
    <col min="3092" max="3092" width="15.42578125" style="203" customWidth="1"/>
    <col min="3093" max="3093" width="11.85546875" style="203" customWidth="1"/>
    <col min="3094" max="3094" width="11" style="203" customWidth="1"/>
    <col min="3095" max="3095" width="10.7109375" style="203" customWidth="1"/>
    <col min="3096" max="3096" width="13.5703125" style="203" customWidth="1"/>
    <col min="3097" max="3097" width="14" style="203" customWidth="1"/>
    <col min="3098" max="3098" width="11.7109375" style="203" customWidth="1"/>
    <col min="3099" max="3100" width="10.42578125" style="203" customWidth="1"/>
    <col min="3101" max="3101" width="13.42578125" style="203" customWidth="1"/>
    <col min="3102" max="3102" width="13.140625" style="203" customWidth="1"/>
    <col min="3103" max="3103" width="12.28515625" style="203" customWidth="1"/>
    <col min="3104" max="3104" width="12.42578125" style="203" customWidth="1"/>
    <col min="3105" max="3105" width="12.28515625" style="203" customWidth="1"/>
    <col min="3106" max="3106" width="12.42578125" style="203" customWidth="1"/>
    <col min="3107" max="3107" width="11.5703125" style="203" customWidth="1"/>
    <col min="3108" max="3108" width="10.85546875" style="203" customWidth="1"/>
    <col min="3109" max="3109" width="11.5703125" style="203" customWidth="1"/>
    <col min="3110" max="3328" width="9.28515625" style="203"/>
    <col min="3329" max="3329" width="3.5703125" style="203" customWidth="1"/>
    <col min="3330" max="3330" width="39.85546875" style="203" customWidth="1"/>
    <col min="3331" max="3331" width="20.5703125" style="203" customWidth="1"/>
    <col min="3332" max="3332" width="12.7109375" style="203" customWidth="1"/>
    <col min="3333" max="3333" width="12" style="203" customWidth="1"/>
    <col min="3334" max="3334" width="11.7109375" style="203" customWidth="1"/>
    <col min="3335" max="3335" width="10" style="203" customWidth="1"/>
    <col min="3336" max="3336" width="11.140625" style="203" customWidth="1"/>
    <col min="3337" max="3337" width="13.42578125" style="203" customWidth="1"/>
    <col min="3338" max="3338" width="13.28515625" style="203" customWidth="1"/>
    <col min="3339" max="3339" width="13.140625" style="203" customWidth="1"/>
    <col min="3340" max="3340" width="12.85546875" style="203" customWidth="1"/>
    <col min="3341" max="3342" width="13" style="203" customWidth="1"/>
    <col min="3343" max="3343" width="14.28515625" style="203" customWidth="1"/>
    <col min="3344" max="3345" width="14.140625" style="203" customWidth="1"/>
    <col min="3346" max="3346" width="12.7109375" style="203" customWidth="1"/>
    <col min="3347" max="3347" width="12.140625" style="203" customWidth="1"/>
    <col min="3348" max="3348" width="15.42578125" style="203" customWidth="1"/>
    <col min="3349" max="3349" width="11.85546875" style="203" customWidth="1"/>
    <col min="3350" max="3350" width="11" style="203" customWidth="1"/>
    <col min="3351" max="3351" width="10.7109375" style="203" customWidth="1"/>
    <col min="3352" max="3352" width="13.5703125" style="203" customWidth="1"/>
    <col min="3353" max="3353" width="14" style="203" customWidth="1"/>
    <col min="3354" max="3354" width="11.7109375" style="203" customWidth="1"/>
    <col min="3355" max="3356" width="10.42578125" style="203" customWidth="1"/>
    <col min="3357" max="3357" width="13.42578125" style="203" customWidth="1"/>
    <col min="3358" max="3358" width="13.140625" style="203" customWidth="1"/>
    <col min="3359" max="3359" width="12.28515625" style="203" customWidth="1"/>
    <col min="3360" max="3360" width="12.42578125" style="203" customWidth="1"/>
    <col min="3361" max="3361" width="12.28515625" style="203" customWidth="1"/>
    <col min="3362" max="3362" width="12.42578125" style="203" customWidth="1"/>
    <col min="3363" max="3363" width="11.5703125" style="203" customWidth="1"/>
    <col min="3364" max="3364" width="10.85546875" style="203" customWidth="1"/>
    <col min="3365" max="3365" width="11.5703125" style="203" customWidth="1"/>
    <col min="3366" max="3584" width="9.28515625" style="203"/>
    <col min="3585" max="3585" width="3.5703125" style="203" customWidth="1"/>
    <col min="3586" max="3586" width="39.85546875" style="203" customWidth="1"/>
    <col min="3587" max="3587" width="20.5703125" style="203" customWidth="1"/>
    <col min="3588" max="3588" width="12.7109375" style="203" customWidth="1"/>
    <col min="3589" max="3589" width="12" style="203" customWidth="1"/>
    <col min="3590" max="3590" width="11.7109375" style="203" customWidth="1"/>
    <col min="3591" max="3591" width="10" style="203" customWidth="1"/>
    <col min="3592" max="3592" width="11.140625" style="203" customWidth="1"/>
    <col min="3593" max="3593" width="13.42578125" style="203" customWidth="1"/>
    <col min="3594" max="3594" width="13.28515625" style="203" customWidth="1"/>
    <col min="3595" max="3595" width="13.140625" style="203" customWidth="1"/>
    <col min="3596" max="3596" width="12.85546875" style="203" customWidth="1"/>
    <col min="3597" max="3598" width="13" style="203" customWidth="1"/>
    <col min="3599" max="3599" width="14.28515625" style="203" customWidth="1"/>
    <col min="3600" max="3601" width="14.140625" style="203" customWidth="1"/>
    <col min="3602" max="3602" width="12.7109375" style="203" customWidth="1"/>
    <col min="3603" max="3603" width="12.140625" style="203" customWidth="1"/>
    <col min="3604" max="3604" width="15.42578125" style="203" customWidth="1"/>
    <col min="3605" max="3605" width="11.85546875" style="203" customWidth="1"/>
    <col min="3606" max="3606" width="11" style="203" customWidth="1"/>
    <col min="3607" max="3607" width="10.7109375" style="203" customWidth="1"/>
    <col min="3608" max="3608" width="13.5703125" style="203" customWidth="1"/>
    <col min="3609" max="3609" width="14" style="203" customWidth="1"/>
    <col min="3610" max="3610" width="11.7109375" style="203" customWidth="1"/>
    <col min="3611" max="3612" width="10.42578125" style="203" customWidth="1"/>
    <col min="3613" max="3613" width="13.42578125" style="203" customWidth="1"/>
    <col min="3614" max="3614" width="13.140625" style="203" customWidth="1"/>
    <col min="3615" max="3615" width="12.28515625" style="203" customWidth="1"/>
    <col min="3616" max="3616" width="12.42578125" style="203" customWidth="1"/>
    <col min="3617" max="3617" width="12.28515625" style="203" customWidth="1"/>
    <col min="3618" max="3618" width="12.42578125" style="203" customWidth="1"/>
    <col min="3619" max="3619" width="11.5703125" style="203" customWidth="1"/>
    <col min="3620" max="3620" width="10.85546875" style="203" customWidth="1"/>
    <col min="3621" max="3621" width="11.5703125" style="203" customWidth="1"/>
    <col min="3622" max="3840" width="9.28515625" style="203"/>
    <col min="3841" max="3841" width="3.5703125" style="203" customWidth="1"/>
    <col min="3842" max="3842" width="39.85546875" style="203" customWidth="1"/>
    <col min="3843" max="3843" width="20.5703125" style="203" customWidth="1"/>
    <col min="3844" max="3844" width="12.7109375" style="203" customWidth="1"/>
    <col min="3845" max="3845" width="12" style="203" customWidth="1"/>
    <col min="3846" max="3846" width="11.7109375" style="203" customWidth="1"/>
    <col min="3847" max="3847" width="10" style="203" customWidth="1"/>
    <col min="3848" max="3848" width="11.140625" style="203" customWidth="1"/>
    <col min="3849" max="3849" width="13.42578125" style="203" customWidth="1"/>
    <col min="3850" max="3850" width="13.28515625" style="203" customWidth="1"/>
    <col min="3851" max="3851" width="13.140625" style="203" customWidth="1"/>
    <col min="3852" max="3852" width="12.85546875" style="203" customWidth="1"/>
    <col min="3853" max="3854" width="13" style="203" customWidth="1"/>
    <col min="3855" max="3855" width="14.28515625" style="203" customWidth="1"/>
    <col min="3856" max="3857" width="14.140625" style="203" customWidth="1"/>
    <col min="3858" max="3858" width="12.7109375" style="203" customWidth="1"/>
    <col min="3859" max="3859" width="12.140625" style="203" customWidth="1"/>
    <col min="3860" max="3860" width="15.42578125" style="203" customWidth="1"/>
    <col min="3861" max="3861" width="11.85546875" style="203" customWidth="1"/>
    <col min="3862" max="3862" width="11" style="203" customWidth="1"/>
    <col min="3863" max="3863" width="10.7109375" style="203" customWidth="1"/>
    <col min="3864" max="3864" width="13.5703125" style="203" customWidth="1"/>
    <col min="3865" max="3865" width="14" style="203" customWidth="1"/>
    <col min="3866" max="3866" width="11.7109375" style="203" customWidth="1"/>
    <col min="3867" max="3868" width="10.42578125" style="203" customWidth="1"/>
    <col min="3869" max="3869" width="13.42578125" style="203" customWidth="1"/>
    <col min="3870" max="3870" width="13.140625" style="203" customWidth="1"/>
    <col min="3871" max="3871" width="12.28515625" style="203" customWidth="1"/>
    <col min="3872" max="3872" width="12.42578125" style="203" customWidth="1"/>
    <col min="3873" max="3873" width="12.28515625" style="203" customWidth="1"/>
    <col min="3874" max="3874" width="12.42578125" style="203" customWidth="1"/>
    <col min="3875" max="3875" width="11.5703125" style="203" customWidth="1"/>
    <col min="3876" max="3876" width="10.85546875" style="203" customWidth="1"/>
    <col min="3877" max="3877" width="11.5703125" style="203" customWidth="1"/>
    <col min="3878" max="4096" width="9.28515625" style="203"/>
    <col min="4097" max="4097" width="3.5703125" style="203" customWidth="1"/>
    <col min="4098" max="4098" width="39.85546875" style="203" customWidth="1"/>
    <col min="4099" max="4099" width="20.5703125" style="203" customWidth="1"/>
    <col min="4100" max="4100" width="12.7109375" style="203" customWidth="1"/>
    <col min="4101" max="4101" width="12" style="203" customWidth="1"/>
    <col min="4102" max="4102" width="11.7109375" style="203" customWidth="1"/>
    <col min="4103" max="4103" width="10" style="203" customWidth="1"/>
    <col min="4104" max="4104" width="11.140625" style="203" customWidth="1"/>
    <col min="4105" max="4105" width="13.42578125" style="203" customWidth="1"/>
    <col min="4106" max="4106" width="13.28515625" style="203" customWidth="1"/>
    <col min="4107" max="4107" width="13.140625" style="203" customWidth="1"/>
    <col min="4108" max="4108" width="12.85546875" style="203" customWidth="1"/>
    <col min="4109" max="4110" width="13" style="203" customWidth="1"/>
    <col min="4111" max="4111" width="14.28515625" style="203" customWidth="1"/>
    <col min="4112" max="4113" width="14.140625" style="203" customWidth="1"/>
    <col min="4114" max="4114" width="12.7109375" style="203" customWidth="1"/>
    <col min="4115" max="4115" width="12.140625" style="203" customWidth="1"/>
    <col min="4116" max="4116" width="15.42578125" style="203" customWidth="1"/>
    <col min="4117" max="4117" width="11.85546875" style="203" customWidth="1"/>
    <col min="4118" max="4118" width="11" style="203" customWidth="1"/>
    <col min="4119" max="4119" width="10.7109375" style="203" customWidth="1"/>
    <col min="4120" max="4120" width="13.5703125" style="203" customWidth="1"/>
    <col min="4121" max="4121" width="14" style="203" customWidth="1"/>
    <col min="4122" max="4122" width="11.7109375" style="203" customWidth="1"/>
    <col min="4123" max="4124" width="10.42578125" style="203" customWidth="1"/>
    <col min="4125" max="4125" width="13.42578125" style="203" customWidth="1"/>
    <col min="4126" max="4126" width="13.140625" style="203" customWidth="1"/>
    <col min="4127" max="4127" width="12.28515625" style="203" customWidth="1"/>
    <col min="4128" max="4128" width="12.42578125" style="203" customWidth="1"/>
    <col min="4129" max="4129" width="12.28515625" style="203" customWidth="1"/>
    <col min="4130" max="4130" width="12.42578125" style="203" customWidth="1"/>
    <col min="4131" max="4131" width="11.5703125" style="203" customWidth="1"/>
    <col min="4132" max="4132" width="10.85546875" style="203" customWidth="1"/>
    <col min="4133" max="4133" width="11.5703125" style="203" customWidth="1"/>
    <col min="4134" max="4352" width="9.28515625" style="203"/>
    <col min="4353" max="4353" width="3.5703125" style="203" customWidth="1"/>
    <col min="4354" max="4354" width="39.85546875" style="203" customWidth="1"/>
    <col min="4355" max="4355" width="20.5703125" style="203" customWidth="1"/>
    <col min="4356" max="4356" width="12.7109375" style="203" customWidth="1"/>
    <col min="4357" max="4357" width="12" style="203" customWidth="1"/>
    <col min="4358" max="4358" width="11.7109375" style="203" customWidth="1"/>
    <col min="4359" max="4359" width="10" style="203" customWidth="1"/>
    <col min="4360" max="4360" width="11.140625" style="203" customWidth="1"/>
    <col min="4361" max="4361" width="13.42578125" style="203" customWidth="1"/>
    <col min="4362" max="4362" width="13.28515625" style="203" customWidth="1"/>
    <col min="4363" max="4363" width="13.140625" style="203" customWidth="1"/>
    <col min="4364" max="4364" width="12.85546875" style="203" customWidth="1"/>
    <col min="4365" max="4366" width="13" style="203" customWidth="1"/>
    <col min="4367" max="4367" width="14.28515625" style="203" customWidth="1"/>
    <col min="4368" max="4369" width="14.140625" style="203" customWidth="1"/>
    <col min="4370" max="4370" width="12.7109375" style="203" customWidth="1"/>
    <col min="4371" max="4371" width="12.140625" style="203" customWidth="1"/>
    <col min="4372" max="4372" width="15.42578125" style="203" customWidth="1"/>
    <col min="4373" max="4373" width="11.85546875" style="203" customWidth="1"/>
    <col min="4374" max="4374" width="11" style="203" customWidth="1"/>
    <col min="4375" max="4375" width="10.7109375" style="203" customWidth="1"/>
    <col min="4376" max="4376" width="13.5703125" style="203" customWidth="1"/>
    <col min="4377" max="4377" width="14" style="203" customWidth="1"/>
    <col min="4378" max="4378" width="11.7109375" style="203" customWidth="1"/>
    <col min="4379" max="4380" width="10.42578125" style="203" customWidth="1"/>
    <col min="4381" max="4381" width="13.42578125" style="203" customWidth="1"/>
    <col min="4382" max="4382" width="13.140625" style="203" customWidth="1"/>
    <col min="4383" max="4383" width="12.28515625" style="203" customWidth="1"/>
    <col min="4384" max="4384" width="12.42578125" style="203" customWidth="1"/>
    <col min="4385" max="4385" width="12.28515625" style="203" customWidth="1"/>
    <col min="4386" max="4386" width="12.42578125" style="203" customWidth="1"/>
    <col min="4387" max="4387" width="11.5703125" style="203" customWidth="1"/>
    <col min="4388" max="4388" width="10.85546875" style="203" customWidth="1"/>
    <col min="4389" max="4389" width="11.5703125" style="203" customWidth="1"/>
    <col min="4390" max="4608" width="9.28515625" style="203"/>
    <col min="4609" max="4609" width="3.5703125" style="203" customWidth="1"/>
    <col min="4610" max="4610" width="39.85546875" style="203" customWidth="1"/>
    <col min="4611" max="4611" width="20.5703125" style="203" customWidth="1"/>
    <col min="4612" max="4612" width="12.7109375" style="203" customWidth="1"/>
    <col min="4613" max="4613" width="12" style="203" customWidth="1"/>
    <col min="4614" max="4614" width="11.7109375" style="203" customWidth="1"/>
    <col min="4615" max="4615" width="10" style="203" customWidth="1"/>
    <col min="4616" max="4616" width="11.140625" style="203" customWidth="1"/>
    <col min="4617" max="4617" width="13.42578125" style="203" customWidth="1"/>
    <col min="4618" max="4618" width="13.28515625" style="203" customWidth="1"/>
    <col min="4619" max="4619" width="13.140625" style="203" customWidth="1"/>
    <col min="4620" max="4620" width="12.85546875" style="203" customWidth="1"/>
    <col min="4621" max="4622" width="13" style="203" customWidth="1"/>
    <col min="4623" max="4623" width="14.28515625" style="203" customWidth="1"/>
    <col min="4624" max="4625" width="14.140625" style="203" customWidth="1"/>
    <col min="4626" max="4626" width="12.7109375" style="203" customWidth="1"/>
    <col min="4627" max="4627" width="12.140625" style="203" customWidth="1"/>
    <col min="4628" max="4628" width="15.42578125" style="203" customWidth="1"/>
    <col min="4629" max="4629" width="11.85546875" style="203" customWidth="1"/>
    <col min="4630" max="4630" width="11" style="203" customWidth="1"/>
    <col min="4631" max="4631" width="10.7109375" style="203" customWidth="1"/>
    <col min="4632" max="4632" width="13.5703125" style="203" customWidth="1"/>
    <col min="4633" max="4633" width="14" style="203" customWidth="1"/>
    <col min="4634" max="4634" width="11.7109375" style="203" customWidth="1"/>
    <col min="4635" max="4636" width="10.42578125" style="203" customWidth="1"/>
    <col min="4637" max="4637" width="13.42578125" style="203" customWidth="1"/>
    <col min="4638" max="4638" width="13.140625" style="203" customWidth="1"/>
    <col min="4639" max="4639" width="12.28515625" style="203" customWidth="1"/>
    <col min="4640" max="4640" width="12.42578125" style="203" customWidth="1"/>
    <col min="4641" max="4641" width="12.28515625" style="203" customWidth="1"/>
    <col min="4642" max="4642" width="12.42578125" style="203" customWidth="1"/>
    <col min="4643" max="4643" width="11.5703125" style="203" customWidth="1"/>
    <col min="4644" max="4644" width="10.85546875" style="203" customWidth="1"/>
    <col min="4645" max="4645" width="11.5703125" style="203" customWidth="1"/>
    <col min="4646" max="4864" width="9.28515625" style="203"/>
    <col min="4865" max="4865" width="3.5703125" style="203" customWidth="1"/>
    <col min="4866" max="4866" width="39.85546875" style="203" customWidth="1"/>
    <col min="4867" max="4867" width="20.5703125" style="203" customWidth="1"/>
    <col min="4868" max="4868" width="12.7109375" style="203" customWidth="1"/>
    <col min="4869" max="4869" width="12" style="203" customWidth="1"/>
    <col min="4870" max="4870" width="11.7109375" style="203" customWidth="1"/>
    <col min="4871" max="4871" width="10" style="203" customWidth="1"/>
    <col min="4872" max="4872" width="11.140625" style="203" customWidth="1"/>
    <col min="4873" max="4873" width="13.42578125" style="203" customWidth="1"/>
    <col min="4874" max="4874" width="13.28515625" style="203" customWidth="1"/>
    <col min="4875" max="4875" width="13.140625" style="203" customWidth="1"/>
    <col min="4876" max="4876" width="12.85546875" style="203" customWidth="1"/>
    <col min="4877" max="4878" width="13" style="203" customWidth="1"/>
    <col min="4879" max="4879" width="14.28515625" style="203" customWidth="1"/>
    <col min="4880" max="4881" width="14.140625" style="203" customWidth="1"/>
    <col min="4882" max="4882" width="12.7109375" style="203" customWidth="1"/>
    <col min="4883" max="4883" width="12.140625" style="203" customWidth="1"/>
    <col min="4884" max="4884" width="15.42578125" style="203" customWidth="1"/>
    <col min="4885" max="4885" width="11.85546875" style="203" customWidth="1"/>
    <col min="4886" max="4886" width="11" style="203" customWidth="1"/>
    <col min="4887" max="4887" width="10.7109375" style="203" customWidth="1"/>
    <col min="4888" max="4888" width="13.5703125" style="203" customWidth="1"/>
    <col min="4889" max="4889" width="14" style="203" customWidth="1"/>
    <col min="4890" max="4890" width="11.7109375" style="203" customWidth="1"/>
    <col min="4891" max="4892" width="10.42578125" style="203" customWidth="1"/>
    <col min="4893" max="4893" width="13.42578125" style="203" customWidth="1"/>
    <col min="4894" max="4894" width="13.140625" style="203" customWidth="1"/>
    <col min="4895" max="4895" width="12.28515625" style="203" customWidth="1"/>
    <col min="4896" max="4896" width="12.42578125" style="203" customWidth="1"/>
    <col min="4897" max="4897" width="12.28515625" style="203" customWidth="1"/>
    <col min="4898" max="4898" width="12.42578125" style="203" customWidth="1"/>
    <col min="4899" max="4899" width="11.5703125" style="203" customWidth="1"/>
    <col min="4900" max="4900" width="10.85546875" style="203" customWidth="1"/>
    <col min="4901" max="4901" width="11.5703125" style="203" customWidth="1"/>
    <col min="4902" max="5120" width="9.28515625" style="203"/>
    <col min="5121" max="5121" width="3.5703125" style="203" customWidth="1"/>
    <col min="5122" max="5122" width="39.85546875" style="203" customWidth="1"/>
    <col min="5123" max="5123" width="20.5703125" style="203" customWidth="1"/>
    <col min="5124" max="5124" width="12.7109375" style="203" customWidth="1"/>
    <col min="5125" max="5125" width="12" style="203" customWidth="1"/>
    <col min="5126" max="5126" width="11.7109375" style="203" customWidth="1"/>
    <col min="5127" max="5127" width="10" style="203" customWidth="1"/>
    <col min="5128" max="5128" width="11.140625" style="203" customWidth="1"/>
    <col min="5129" max="5129" width="13.42578125" style="203" customWidth="1"/>
    <col min="5130" max="5130" width="13.28515625" style="203" customWidth="1"/>
    <col min="5131" max="5131" width="13.140625" style="203" customWidth="1"/>
    <col min="5132" max="5132" width="12.85546875" style="203" customWidth="1"/>
    <col min="5133" max="5134" width="13" style="203" customWidth="1"/>
    <col min="5135" max="5135" width="14.28515625" style="203" customWidth="1"/>
    <col min="5136" max="5137" width="14.140625" style="203" customWidth="1"/>
    <col min="5138" max="5138" width="12.7109375" style="203" customWidth="1"/>
    <col min="5139" max="5139" width="12.140625" style="203" customWidth="1"/>
    <col min="5140" max="5140" width="15.42578125" style="203" customWidth="1"/>
    <col min="5141" max="5141" width="11.85546875" style="203" customWidth="1"/>
    <col min="5142" max="5142" width="11" style="203" customWidth="1"/>
    <col min="5143" max="5143" width="10.7109375" style="203" customWidth="1"/>
    <col min="5144" max="5144" width="13.5703125" style="203" customWidth="1"/>
    <col min="5145" max="5145" width="14" style="203" customWidth="1"/>
    <col min="5146" max="5146" width="11.7109375" style="203" customWidth="1"/>
    <col min="5147" max="5148" width="10.42578125" style="203" customWidth="1"/>
    <col min="5149" max="5149" width="13.42578125" style="203" customWidth="1"/>
    <col min="5150" max="5150" width="13.140625" style="203" customWidth="1"/>
    <col min="5151" max="5151" width="12.28515625" style="203" customWidth="1"/>
    <col min="5152" max="5152" width="12.42578125" style="203" customWidth="1"/>
    <col min="5153" max="5153" width="12.28515625" style="203" customWidth="1"/>
    <col min="5154" max="5154" width="12.42578125" style="203" customWidth="1"/>
    <col min="5155" max="5155" width="11.5703125" style="203" customWidth="1"/>
    <col min="5156" max="5156" width="10.85546875" style="203" customWidth="1"/>
    <col min="5157" max="5157" width="11.5703125" style="203" customWidth="1"/>
    <col min="5158" max="5376" width="9.28515625" style="203"/>
    <col min="5377" max="5377" width="3.5703125" style="203" customWidth="1"/>
    <col min="5378" max="5378" width="39.85546875" style="203" customWidth="1"/>
    <col min="5379" max="5379" width="20.5703125" style="203" customWidth="1"/>
    <col min="5380" max="5380" width="12.7109375" style="203" customWidth="1"/>
    <col min="5381" max="5381" width="12" style="203" customWidth="1"/>
    <col min="5382" max="5382" width="11.7109375" style="203" customWidth="1"/>
    <col min="5383" max="5383" width="10" style="203" customWidth="1"/>
    <col min="5384" max="5384" width="11.140625" style="203" customWidth="1"/>
    <col min="5385" max="5385" width="13.42578125" style="203" customWidth="1"/>
    <col min="5386" max="5386" width="13.28515625" style="203" customWidth="1"/>
    <col min="5387" max="5387" width="13.140625" style="203" customWidth="1"/>
    <col min="5388" max="5388" width="12.85546875" style="203" customWidth="1"/>
    <col min="5389" max="5390" width="13" style="203" customWidth="1"/>
    <col min="5391" max="5391" width="14.28515625" style="203" customWidth="1"/>
    <col min="5392" max="5393" width="14.140625" style="203" customWidth="1"/>
    <col min="5394" max="5394" width="12.7109375" style="203" customWidth="1"/>
    <col min="5395" max="5395" width="12.140625" style="203" customWidth="1"/>
    <col min="5396" max="5396" width="15.42578125" style="203" customWidth="1"/>
    <col min="5397" max="5397" width="11.85546875" style="203" customWidth="1"/>
    <col min="5398" max="5398" width="11" style="203" customWidth="1"/>
    <col min="5399" max="5399" width="10.7109375" style="203" customWidth="1"/>
    <col min="5400" max="5400" width="13.5703125" style="203" customWidth="1"/>
    <col min="5401" max="5401" width="14" style="203" customWidth="1"/>
    <col min="5402" max="5402" width="11.7109375" style="203" customWidth="1"/>
    <col min="5403" max="5404" width="10.42578125" style="203" customWidth="1"/>
    <col min="5405" max="5405" width="13.42578125" style="203" customWidth="1"/>
    <col min="5406" max="5406" width="13.140625" style="203" customWidth="1"/>
    <col min="5407" max="5407" width="12.28515625" style="203" customWidth="1"/>
    <col min="5408" max="5408" width="12.42578125" style="203" customWidth="1"/>
    <col min="5409" max="5409" width="12.28515625" style="203" customWidth="1"/>
    <col min="5410" max="5410" width="12.42578125" style="203" customWidth="1"/>
    <col min="5411" max="5411" width="11.5703125" style="203" customWidth="1"/>
    <col min="5412" max="5412" width="10.85546875" style="203" customWidth="1"/>
    <col min="5413" max="5413" width="11.5703125" style="203" customWidth="1"/>
    <col min="5414" max="5632" width="9.28515625" style="203"/>
    <col min="5633" max="5633" width="3.5703125" style="203" customWidth="1"/>
    <col min="5634" max="5634" width="39.85546875" style="203" customWidth="1"/>
    <col min="5635" max="5635" width="20.5703125" style="203" customWidth="1"/>
    <col min="5636" max="5636" width="12.7109375" style="203" customWidth="1"/>
    <col min="5637" max="5637" width="12" style="203" customWidth="1"/>
    <col min="5638" max="5638" width="11.7109375" style="203" customWidth="1"/>
    <col min="5639" max="5639" width="10" style="203" customWidth="1"/>
    <col min="5640" max="5640" width="11.140625" style="203" customWidth="1"/>
    <col min="5641" max="5641" width="13.42578125" style="203" customWidth="1"/>
    <col min="5642" max="5642" width="13.28515625" style="203" customWidth="1"/>
    <col min="5643" max="5643" width="13.140625" style="203" customWidth="1"/>
    <col min="5644" max="5644" width="12.85546875" style="203" customWidth="1"/>
    <col min="5645" max="5646" width="13" style="203" customWidth="1"/>
    <col min="5647" max="5647" width="14.28515625" style="203" customWidth="1"/>
    <col min="5648" max="5649" width="14.140625" style="203" customWidth="1"/>
    <col min="5650" max="5650" width="12.7109375" style="203" customWidth="1"/>
    <col min="5651" max="5651" width="12.140625" style="203" customWidth="1"/>
    <col min="5652" max="5652" width="15.42578125" style="203" customWidth="1"/>
    <col min="5653" max="5653" width="11.85546875" style="203" customWidth="1"/>
    <col min="5654" max="5654" width="11" style="203" customWidth="1"/>
    <col min="5655" max="5655" width="10.7109375" style="203" customWidth="1"/>
    <col min="5656" max="5656" width="13.5703125" style="203" customWidth="1"/>
    <col min="5657" max="5657" width="14" style="203" customWidth="1"/>
    <col min="5658" max="5658" width="11.7109375" style="203" customWidth="1"/>
    <col min="5659" max="5660" width="10.42578125" style="203" customWidth="1"/>
    <col min="5661" max="5661" width="13.42578125" style="203" customWidth="1"/>
    <col min="5662" max="5662" width="13.140625" style="203" customWidth="1"/>
    <col min="5663" max="5663" width="12.28515625" style="203" customWidth="1"/>
    <col min="5664" max="5664" width="12.42578125" style="203" customWidth="1"/>
    <col min="5665" max="5665" width="12.28515625" style="203" customWidth="1"/>
    <col min="5666" max="5666" width="12.42578125" style="203" customWidth="1"/>
    <col min="5667" max="5667" width="11.5703125" style="203" customWidth="1"/>
    <col min="5668" max="5668" width="10.85546875" style="203" customWidth="1"/>
    <col min="5669" max="5669" width="11.5703125" style="203" customWidth="1"/>
    <col min="5670" max="5888" width="9.28515625" style="203"/>
    <col min="5889" max="5889" width="3.5703125" style="203" customWidth="1"/>
    <col min="5890" max="5890" width="39.85546875" style="203" customWidth="1"/>
    <col min="5891" max="5891" width="20.5703125" style="203" customWidth="1"/>
    <col min="5892" max="5892" width="12.7109375" style="203" customWidth="1"/>
    <col min="5893" max="5893" width="12" style="203" customWidth="1"/>
    <col min="5894" max="5894" width="11.7109375" style="203" customWidth="1"/>
    <col min="5895" max="5895" width="10" style="203" customWidth="1"/>
    <col min="5896" max="5896" width="11.140625" style="203" customWidth="1"/>
    <col min="5897" max="5897" width="13.42578125" style="203" customWidth="1"/>
    <col min="5898" max="5898" width="13.28515625" style="203" customWidth="1"/>
    <col min="5899" max="5899" width="13.140625" style="203" customWidth="1"/>
    <col min="5900" max="5900" width="12.85546875" style="203" customWidth="1"/>
    <col min="5901" max="5902" width="13" style="203" customWidth="1"/>
    <col min="5903" max="5903" width="14.28515625" style="203" customWidth="1"/>
    <col min="5904" max="5905" width="14.140625" style="203" customWidth="1"/>
    <col min="5906" max="5906" width="12.7109375" style="203" customWidth="1"/>
    <col min="5907" max="5907" width="12.140625" style="203" customWidth="1"/>
    <col min="5908" max="5908" width="15.42578125" style="203" customWidth="1"/>
    <col min="5909" max="5909" width="11.85546875" style="203" customWidth="1"/>
    <col min="5910" max="5910" width="11" style="203" customWidth="1"/>
    <col min="5911" max="5911" width="10.7109375" style="203" customWidth="1"/>
    <col min="5912" max="5912" width="13.5703125" style="203" customWidth="1"/>
    <col min="5913" max="5913" width="14" style="203" customWidth="1"/>
    <col min="5914" max="5914" width="11.7109375" style="203" customWidth="1"/>
    <col min="5915" max="5916" width="10.42578125" style="203" customWidth="1"/>
    <col min="5917" max="5917" width="13.42578125" style="203" customWidth="1"/>
    <col min="5918" max="5918" width="13.140625" style="203" customWidth="1"/>
    <col min="5919" max="5919" width="12.28515625" style="203" customWidth="1"/>
    <col min="5920" max="5920" width="12.42578125" style="203" customWidth="1"/>
    <col min="5921" max="5921" width="12.28515625" style="203" customWidth="1"/>
    <col min="5922" max="5922" width="12.42578125" style="203" customWidth="1"/>
    <col min="5923" max="5923" width="11.5703125" style="203" customWidth="1"/>
    <col min="5924" max="5924" width="10.85546875" style="203" customWidth="1"/>
    <col min="5925" max="5925" width="11.5703125" style="203" customWidth="1"/>
    <col min="5926" max="6144" width="9.28515625" style="203"/>
    <col min="6145" max="6145" width="3.5703125" style="203" customWidth="1"/>
    <col min="6146" max="6146" width="39.85546875" style="203" customWidth="1"/>
    <col min="6147" max="6147" width="20.5703125" style="203" customWidth="1"/>
    <col min="6148" max="6148" width="12.7109375" style="203" customWidth="1"/>
    <col min="6149" max="6149" width="12" style="203" customWidth="1"/>
    <col min="6150" max="6150" width="11.7109375" style="203" customWidth="1"/>
    <col min="6151" max="6151" width="10" style="203" customWidth="1"/>
    <col min="6152" max="6152" width="11.140625" style="203" customWidth="1"/>
    <col min="6153" max="6153" width="13.42578125" style="203" customWidth="1"/>
    <col min="6154" max="6154" width="13.28515625" style="203" customWidth="1"/>
    <col min="6155" max="6155" width="13.140625" style="203" customWidth="1"/>
    <col min="6156" max="6156" width="12.85546875" style="203" customWidth="1"/>
    <col min="6157" max="6158" width="13" style="203" customWidth="1"/>
    <col min="6159" max="6159" width="14.28515625" style="203" customWidth="1"/>
    <col min="6160" max="6161" width="14.140625" style="203" customWidth="1"/>
    <col min="6162" max="6162" width="12.7109375" style="203" customWidth="1"/>
    <col min="6163" max="6163" width="12.140625" style="203" customWidth="1"/>
    <col min="6164" max="6164" width="15.42578125" style="203" customWidth="1"/>
    <col min="6165" max="6165" width="11.85546875" style="203" customWidth="1"/>
    <col min="6166" max="6166" width="11" style="203" customWidth="1"/>
    <col min="6167" max="6167" width="10.7109375" style="203" customWidth="1"/>
    <col min="6168" max="6168" width="13.5703125" style="203" customWidth="1"/>
    <col min="6169" max="6169" width="14" style="203" customWidth="1"/>
    <col min="6170" max="6170" width="11.7109375" style="203" customWidth="1"/>
    <col min="6171" max="6172" width="10.42578125" style="203" customWidth="1"/>
    <col min="6173" max="6173" width="13.42578125" style="203" customWidth="1"/>
    <col min="6174" max="6174" width="13.140625" style="203" customWidth="1"/>
    <col min="6175" max="6175" width="12.28515625" style="203" customWidth="1"/>
    <col min="6176" max="6176" width="12.42578125" style="203" customWidth="1"/>
    <col min="6177" max="6177" width="12.28515625" style="203" customWidth="1"/>
    <col min="6178" max="6178" width="12.42578125" style="203" customWidth="1"/>
    <col min="6179" max="6179" width="11.5703125" style="203" customWidth="1"/>
    <col min="6180" max="6180" width="10.85546875" style="203" customWidth="1"/>
    <col min="6181" max="6181" width="11.5703125" style="203" customWidth="1"/>
    <col min="6182" max="6400" width="9.28515625" style="203"/>
    <col min="6401" max="6401" width="3.5703125" style="203" customWidth="1"/>
    <col min="6402" max="6402" width="39.85546875" style="203" customWidth="1"/>
    <col min="6403" max="6403" width="20.5703125" style="203" customWidth="1"/>
    <col min="6404" max="6404" width="12.7109375" style="203" customWidth="1"/>
    <col min="6405" max="6405" width="12" style="203" customWidth="1"/>
    <col min="6406" max="6406" width="11.7109375" style="203" customWidth="1"/>
    <col min="6407" max="6407" width="10" style="203" customWidth="1"/>
    <col min="6408" max="6408" width="11.140625" style="203" customWidth="1"/>
    <col min="6409" max="6409" width="13.42578125" style="203" customWidth="1"/>
    <col min="6410" max="6410" width="13.28515625" style="203" customWidth="1"/>
    <col min="6411" max="6411" width="13.140625" style="203" customWidth="1"/>
    <col min="6412" max="6412" width="12.85546875" style="203" customWidth="1"/>
    <col min="6413" max="6414" width="13" style="203" customWidth="1"/>
    <col min="6415" max="6415" width="14.28515625" style="203" customWidth="1"/>
    <col min="6416" max="6417" width="14.140625" style="203" customWidth="1"/>
    <col min="6418" max="6418" width="12.7109375" style="203" customWidth="1"/>
    <col min="6419" max="6419" width="12.140625" style="203" customWidth="1"/>
    <col min="6420" max="6420" width="15.42578125" style="203" customWidth="1"/>
    <col min="6421" max="6421" width="11.85546875" style="203" customWidth="1"/>
    <col min="6422" max="6422" width="11" style="203" customWidth="1"/>
    <col min="6423" max="6423" width="10.7109375" style="203" customWidth="1"/>
    <col min="6424" max="6424" width="13.5703125" style="203" customWidth="1"/>
    <col min="6425" max="6425" width="14" style="203" customWidth="1"/>
    <col min="6426" max="6426" width="11.7109375" style="203" customWidth="1"/>
    <col min="6427" max="6428" width="10.42578125" style="203" customWidth="1"/>
    <col min="6429" max="6429" width="13.42578125" style="203" customWidth="1"/>
    <col min="6430" max="6430" width="13.140625" style="203" customWidth="1"/>
    <col min="6431" max="6431" width="12.28515625" style="203" customWidth="1"/>
    <col min="6432" max="6432" width="12.42578125" style="203" customWidth="1"/>
    <col min="6433" max="6433" width="12.28515625" style="203" customWidth="1"/>
    <col min="6434" max="6434" width="12.42578125" style="203" customWidth="1"/>
    <col min="6435" max="6435" width="11.5703125" style="203" customWidth="1"/>
    <col min="6436" max="6436" width="10.85546875" style="203" customWidth="1"/>
    <col min="6437" max="6437" width="11.5703125" style="203" customWidth="1"/>
    <col min="6438" max="6656" width="9.28515625" style="203"/>
    <col min="6657" max="6657" width="3.5703125" style="203" customWidth="1"/>
    <col min="6658" max="6658" width="39.85546875" style="203" customWidth="1"/>
    <col min="6659" max="6659" width="20.5703125" style="203" customWidth="1"/>
    <col min="6660" max="6660" width="12.7109375" style="203" customWidth="1"/>
    <col min="6661" max="6661" width="12" style="203" customWidth="1"/>
    <col min="6662" max="6662" width="11.7109375" style="203" customWidth="1"/>
    <col min="6663" max="6663" width="10" style="203" customWidth="1"/>
    <col min="6664" max="6664" width="11.140625" style="203" customWidth="1"/>
    <col min="6665" max="6665" width="13.42578125" style="203" customWidth="1"/>
    <col min="6666" max="6666" width="13.28515625" style="203" customWidth="1"/>
    <col min="6667" max="6667" width="13.140625" style="203" customWidth="1"/>
    <col min="6668" max="6668" width="12.85546875" style="203" customWidth="1"/>
    <col min="6669" max="6670" width="13" style="203" customWidth="1"/>
    <col min="6671" max="6671" width="14.28515625" style="203" customWidth="1"/>
    <col min="6672" max="6673" width="14.140625" style="203" customWidth="1"/>
    <col min="6674" max="6674" width="12.7109375" style="203" customWidth="1"/>
    <col min="6675" max="6675" width="12.140625" style="203" customWidth="1"/>
    <col min="6676" max="6676" width="15.42578125" style="203" customWidth="1"/>
    <col min="6677" max="6677" width="11.85546875" style="203" customWidth="1"/>
    <col min="6678" max="6678" width="11" style="203" customWidth="1"/>
    <col min="6679" max="6679" width="10.7109375" style="203" customWidth="1"/>
    <col min="6680" max="6680" width="13.5703125" style="203" customWidth="1"/>
    <col min="6681" max="6681" width="14" style="203" customWidth="1"/>
    <col min="6682" max="6682" width="11.7109375" style="203" customWidth="1"/>
    <col min="6683" max="6684" width="10.42578125" style="203" customWidth="1"/>
    <col min="6685" max="6685" width="13.42578125" style="203" customWidth="1"/>
    <col min="6686" max="6686" width="13.140625" style="203" customWidth="1"/>
    <col min="6687" max="6687" width="12.28515625" style="203" customWidth="1"/>
    <col min="6688" max="6688" width="12.42578125" style="203" customWidth="1"/>
    <col min="6689" max="6689" width="12.28515625" style="203" customWidth="1"/>
    <col min="6690" max="6690" width="12.42578125" style="203" customWidth="1"/>
    <col min="6691" max="6691" width="11.5703125" style="203" customWidth="1"/>
    <col min="6692" max="6692" width="10.85546875" style="203" customWidth="1"/>
    <col min="6693" max="6693" width="11.5703125" style="203" customWidth="1"/>
    <col min="6694" max="6912" width="9.28515625" style="203"/>
    <col min="6913" max="6913" width="3.5703125" style="203" customWidth="1"/>
    <col min="6914" max="6914" width="39.85546875" style="203" customWidth="1"/>
    <col min="6915" max="6915" width="20.5703125" style="203" customWidth="1"/>
    <col min="6916" max="6916" width="12.7109375" style="203" customWidth="1"/>
    <col min="6917" max="6917" width="12" style="203" customWidth="1"/>
    <col min="6918" max="6918" width="11.7109375" style="203" customWidth="1"/>
    <col min="6919" max="6919" width="10" style="203" customWidth="1"/>
    <col min="6920" max="6920" width="11.140625" style="203" customWidth="1"/>
    <col min="6921" max="6921" width="13.42578125" style="203" customWidth="1"/>
    <col min="6922" max="6922" width="13.28515625" style="203" customWidth="1"/>
    <col min="6923" max="6923" width="13.140625" style="203" customWidth="1"/>
    <col min="6924" max="6924" width="12.85546875" style="203" customWidth="1"/>
    <col min="6925" max="6926" width="13" style="203" customWidth="1"/>
    <col min="6927" max="6927" width="14.28515625" style="203" customWidth="1"/>
    <col min="6928" max="6929" width="14.140625" style="203" customWidth="1"/>
    <col min="6930" max="6930" width="12.7109375" style="203" customWidth="1"/>
    <col min="6931" max="6931" width="12.140625" style="203" customWidth="1"/>
    <col min="6932" max="6932" width="15.42578125" style="203" customWidth="1"/>
    <col min="6933" max="6933" width="11.85546875" style="203" customWidth="1"/>
    <col min="6934" max="6934" width="11" style="203" customWidth="1"/>
    <col min="6935" max="6935" width="10.7109375" style="203" customWidth="1"/>
    <col min="6936" max="6936" width="13.5703125" style="203" customWidth="1"/>
    <col min="6937" max="6937" width="14" style="203" customWidth="1"/>
    <col min="6938" max="6938" width="11.7109375" style="203" customWidth="1"/>
    <col min="6939" max="6940" width="10.42578125" style="203" customWidth="1"/>
    <col min="6941" max="6941" width="13.42578125" style="203" customWidth="1"/>
    <col min="6942" max="6942" width="13.140625" style="203" customWidth="1"/>
    <col min="6943" max="6943" width="12.28515625" style="203" customWidth="1"/>
    <col min="6944" max="6944" width="12.42578125" style="203" customWidth="1"/>
    <col min="6945" max="6945" width="12.28515625" style="203" customWidth="1"/>
    <col min="6946" max="6946" width="12.42578125" style="203" customWidth="1"/>
    <col min="6947" max="6947" width="11.5703125" style="203" customWidth="1"/>
    <col min="6948" max="6948" width="10.85546875" style="203" customWidth="1"/>
    <col min="6949" max="6949" width="11.5703125" style="203" customWidth="1"/>
    <col min="6950" max="7168" width="9.28515625" style="203"/>
    <col min="7169" max="7169" width="3.5703125" style="203" customWidth="1"/>
    <col min="7170" max="7170" width="39.85546875" style="203" customWidth="1"/>
    <col min="7171" max="7171" width="20.5703125" style="203" customWidth="1"/>
    <col min="7172" max="7172" width="12.7109375" style="203" customWidth="1"/>
    <col min="7173" max="7173" width="12" style="203" customWidth="1"/>
    <col min="7174" max="7174" width="11.7109375" style="203" customWidth="1"/>
    <col min="7175" max="7175" width="10" style="203" customWidth="1"/>
    <col min="7176" max="7176" width="11.140625" style="203" customWidth="1"/>
    <col min="7177" max="7177" width="13.42578125" style="203" customWidth="1"/>
    <col min="7178" max="7178" width="13.28515625" style="203" customWidth="1"/>
    <col min="7179" max="7179" width="13.140625" style="203" customWidth="1"/>
    <col min="7180" max="7180" width="12.85546875" style="203" customWidth="1"/>
    <col min="7181" max="7182" width="13" style="203" customWidth="1"/>
    <col min="7183" max="7183" width="14.28515625" style="203" customWidth="1"/>
    <col min="7184" max="7185" width="14.140625" style="203" customWidth="1"/>
    <col min="7186" max="7186" width="12.7109375" style="203" customWidth="1"/>
    <col min="7187" max="7187" width="12.140625" style="203" customWidth="1"/>
    <col min="7188" max="7188" width="15.42578125" style="203" customWidth="1"/>
    <col min="7189" max="7189" width="11.85546875" style="203" customWidth="1"/>
    <col min="7190" max="7190" width="11" style="203" customWidth="1"/>
    <col min="7191" max="7191" width="10.7109375" style="203" customWidth="1"/>
    <col min="7192" max="7192" width="13.5703125" style="203" customWidth="1"/>
    <col min="7193" max="7193" width="14" style="203" customWidth="1"/>
    <col min="7194" max="7194" width="11.7109375" style="203" customWidth="1"/>
    <col min="7195" max="7196" width="10.42578125" style="203" customWidth="1"/>
    <col min="7197" max="7197" width="13.42578125" style="203" customWidth="1"/>
    <col min="7198" max="7198" width="13.140625" style="203" customWidth="1"/>
    <col min="7199" max="7199" width="12.28515625" style="203" customWidth="1"/>
    <col min="7200" max="7200" width="12.42578125" style="203" customWidth="1"/>
    <col min="7201" max="7201" width="12.28515625" style="203" customWidth="1"/>
    <col min="7202" max="7202" width="12.42578125" style="203" customWidth="1"/>
    <col min="7203" max="7203" width="11.5703125" style="203" customWidth="1"/>
    <col min="7204" max="7204" width="10.85546875" style="203" customWidth="1"/>
    <col min="7205" max="7205" width="11.5703125" style="203" customWidth="1"/>
    <col min="7206" max="7424" width="9.28515625" style="203"/>
    <col min="7425" max="7425" width="3.5703125" style="203" customWidth="1"/>
    <col min="7426" max="7426" width="39.85546875" style="203" customWidth="1"/>
    <col min="7427" max="7427" width="20.5703125" style="203" customWidth="1"/>
    <col min="7428" max="7428" width="12.7109375" style="203" customWidth="1"/>
    <col min="7429" max="7429" width="12" style="203" customWidth="1"/>
    <col min="7430" max="7430" width="11.7109375" style="203" customWidth="1"/>
    <col min="7431" max="7431" width="10" style="203" customWidth="1"/>
    <col min="7432" max="7432" width="11.140625" style="203" customWidth="1"/>
    <col min="7433" max="7433" width="13.42578125" style="203" customWidth="1"/>
    <col min="7434" max="7434" width="13.28515625" style="203" customWidth="1"/>
    <col min="7435" max="7435" width="13.140625" style="203" customWidth="1"/>
    <col min="7436" max="7436" width="12.85546875" style="203" customWidth="1"/>
    <col min="7437" max="7438" width="13" style="203" customWidth="1"/>
    <col min="7439" max="7439" width="14.28515625" style="203" customWidth="1"/>
    <col min="7440" max="7441" width="14.140625" style="203" customWidth="1"/>
    <col min="7442" max="7442" width="12.7109375" style="203" customWidth="1"/>
    <col min="7443" max="7443" width="12.140625" style="203" customWidth="1"/>
    <col min="7444" max="7444" width="15.42578125" style="203" customWidth="1"/>
    <col min="7445" max="7445" width="11.85546875" style="203" customWidth="1"/>
    <col min="7446" max="7446" width="11" style="203" customWidth="1"/>
    <col min="7447" max="7447" width="10.7109375" style="203" customWidth="1"/>
    <col min="7448" max="7448" width="13.5703125" style="203" customWidth="1"/>
    <col min="7449" max="7449" width="14" style="203" customWidth="1"/>
    <col min="7450" max="7450" width="11.7109375" style="203" customWidth="1"/>
    <col min="7451" max="7452" width="10.42578125" style="203" customWidth="1"/>
    <col min="7453" max="7453" width="13.42578125" style="203" customWidth="1"/>
    <col min="7454" max="7454" width="13.140625" style="203" customWidth="1"/>
    <col min="7455" max="7455" width="12.28515625" style="203" customWidth="1"/>
    <col min="7456" max="7456" width="12.42578125" style="203" customWidth="1"/>
    <col min="7457" max="7457" width="12.28515625" style="203" customWidth="1"/>
    <col min="7458" max="7458" width="12.42578125" style="203" customWidth="1"/>
    <col min="7459" max="7459" width="11.5703125" style="203" customWidth="1"/>
    <col min="7460" max="7460" width="10.85546875" style="203" customWidth="1"/>
    <col min="7461" max="7461" width="11.5703125" style="203" customWidth="1"/>
    <col min="7462" max="7680" width="9.28515625" style="203"/>
    <col min="7681" max="7681" width="3.5703125" style="203" customWidth="1"/>
    <col min="7682" max="7682" width="39.85546875" style="203" customWidth="1"/>
    <col min="7683" max="7683" width="20.5703125" style="203" customWidth="1"/>
    <col min="7684" max="7684" width="12.7109375" style="203" customWidth="1"/>
    <col min="7685" max="7685" width="12" style="203" customWidth="1"/>
    <col min="7686" max="7686" width="11.7109375" style="203" customWidth="1"/>
    <col min="7687" max="7687" width="10" style="203" customWidth="1"/>
    <col min="7688" max="7688" width="11.140625" style="203" customWidth="1"/>
    <col min="7689" max="7689" width="13.42578125" style="203" customWidth="1"/>
    <col min="7690" max="7690" width="13.28515625" style="203" customWidth="1"/>
    <col min="7691" max="7691" width="13.140625" style="203" customWidth="1"/>
    <col min="7692" max="7692" width="12.85546875" style="203" customWidth="1"/>
    <col min="7693" max="7694" width="13" style="203" customWidth="1"/>
    <col min="7695" max="7695" width="14.28515625" style="203" customWidth="1"/>
    <col min="7696" max="7697" width="14.140625" style="203" customWidth="1"/>
    <col min="7698" max="7698" width="12.7109375" style="203" customWidth="1"/>
    <col min="7699" max="7699" width="12.140625" style="203" customWidth="1"/>
    <col min="7700" max="7700" width="15.42578125" style="203" customWidth="1"/>
    <col min="7701" max="7701" width="11.85546875" style="203" customWidth="1"/>
    <col min="7702" max="7702" width="11" style="203" customWidth="1"/>
    <col min="7703" max="7703" width="10.7109375" style="203" customWidth="1"/>
    <col min="7704" max="7704" width="13.5703125" style="203" customWidth="1"/>
    <col min="7705" max="7705" width="14" style="203" customWidth="1"/>
    <col min="7706" max="7706" width="11.7109375" style="203" customWidth="1"/>
    <col min="7707" max="7708" width="10.42578125" style="203" customWidth="1"/>
    <col min="7709" max="7709" width="13.42578125" style="203" customWidth="1"/>
    <col min="7710" max="7710" width="13.140625" style="203" customWidth="1"/>
    <col min="7711" max="7711" width="12.28515625" style="203" customWidth="1"/>
    <col min="7712" max="7712" width="12.42578125" style="203" customWidth="1"/>
    <col min="7713" max="7713" width="12.28515625" style="203" customWidth="1"/>
    <col min="7714" max="7714" width="12.42578125" style="203" customWidth="1"/>
    <col min="7715" max="7715" width="11.5703125" style="203" customWidth="1"/>
    <col min="7716" max="7716" width="10.85546875" style="203" customWidth="1"/>
    <col min="7717" max="7717" width="11.5703125" style="203" customWidth="1"/>
    <col min="7718" max="7936" width="9.28515625" style="203"/>
    <col min="7937" max="7937" width="3.5703125" style="203" customWidth="1"/>
    <col min="7938" max="7938" width="39.85546875" style="203" customWidth="1"/>
    <col min="7939" max="7939" width="20.5703125" style="203" customWidth="1"/>
    <col min="7940" max="7940" width="12.7109375" style="203" customWidth="1"/>
    <col min="7941" max="7941" width="12" style="203" customWidth="1"/>
    <col min="7942" max="7942" width="11.7109375" style="203" customWidth="1"/>
    <col min="7943" max="7943" width="10" style="203" customWidth="1"/>
    <col min="7944" max="7944" width="11.140625" style="203" customWidth="1"/>
    <col min="7945" max="7945" width="13.42578125" style="203" customWidth="1"/>
    <col min="7946" max="7946" width="13.28515625" style="203" customWidth="1"/>
    <col min="7947" max="7947" width="13.140625" style="203" customWidth="1"/>
    <col min="7948" max="7948" width="12.85546875" style="203" customWidth="1"/>
    <col min="7949" max="7950" width="13" style="203" customWidth="1"/>
    <col min="7951" max="7951" width="14.28515625" style="203" customWidth="1"/>
    <col min="7952" max="7953" width="14.140625" style="203" customWidth="1"/>
    <col min="7954" max="7954" width="12.7109375" style="203" customWidth="1"/>
    <col min="7955" max="7955" width="12.140625" style="203" customWidth="1"/>
    <col min="7956" max="7956" width="15.42578125" style="203" customWidth="1"/>
    <col min="7957" max="7957" width="11.85546875" style="203" customWidth="1"/>
    <col min="7958" max="7958" width="11" style="203" customWidth="1"/>
    <col min="7959" max="7959" width="10.7109375" style="203" customWidth="1"/>
    <col min="7960" max="7960" width="13.5703125" style="203" customWidth="1"/>
    <col min="7961" max="7961" width="14" style="203" customWidth="1"/>
    <col min="7962" max="7962" width="11.7109375" style="203" customWidth="1"/>
    <col min="7963" max="7964" width="10.42578125" style="203" customWidth="1"/>
    <col min="7965" max="7965" width="13.42578125" style="203" customWidth="1"/>
    <col min="7966" max="7966" width="13.140625" style="203" customWidth="1"/>
    <col min="7967" max="7967" width="12.28515625" style="203" customWidth="1"/>
    <col min="7968" max="7968" width="12.42578125" style="203" customWidth="1"/>
    <col min="7969" max="7969" width="12.28515625" style="203" customWidth="1"/>
    <col min="7970" max="7970" width="12.42578125" style="203" customWidth="1"/>
    <col min="7971" max="7971" width="11.5703125" style="203" customWidth="1"/>
    <col min="7972" max="7972" width="10.85546875" style="203" customWidth="1"/>
    <col min="7973" max="7973" width="11.5703125" style="203" customWidth="1"/>
    <col min="7974" max="8192" width="9.28515625" style="203"/>
    <col min="8193" max="8193" width="3.5703125" style="203" customWidth="1"/>
    <col min="8194" max="8194" width="39.85546875" style="203" customWidth="1"/>
    <col min="8195" max="8195" width="20.5703125" style="203" customWidth="1"/>
    <col min="8196" max="8196" width="12.7109375" style="203" customWidth="1"/>
    <col min="8197" max="8197" width="12" style="203" customWidth="1"/>
    <col min="8198" max="8198" width="11.7109375" style="203" customWidth="1"/>
    <col min="8199" max="8199" width="10" style="203" customWidth="1"/>
    <col min="8200" max="8200" width="11.140625" style="203" customWidth="1"/>
    <col min="8201" max="8201" width="13.42578125" style="203" customWidth="1"/>
    <col min="8202" max="8202" width="13.28515625" style="203" customWidth="1"/>
    <col min="8203" max="8203" width="13.140625" style="203" customWidth="1"/>
    <col min="8204" max="8204" width="12.85546875" style="203" customWidth="1"/>
    <col min="8205" max="8206" width="13" style="203" customWidth="1"/>
    <col min="8207" max="8207" width="14.28515625" style="203" customWidth="1"/>
    <col min="8208" max="8209" width="14.140625" style="203" customWidth="1"/>
    <col min="8210" max="8210" width="12.7109375" style="203" customWidth="1"/>
    <col min="8211" max="8211" width="12.140625" style="203" customWidth="1"/>
    <col min="8212" max="8212" width="15.42578125" style="203" customWidth="1"/>
    <col min="8213" max="8213" width="11.85546875" style="203" customWidth="1"/>
    <col min="8214" max="8214" width="11" style="203" customWidth="1"/>
    <col min="8215" max="8215" width="10.7109375" style="203" customWidth="1"/>
    <col min="8216" max="8216" width="13.5703125" style="203" customWidth="1"/>
    <col min="8217" max="8217" width="14" style="203" customWidth="1"/>
    <col min="8218" max="8218" width="11.7109375" style="203" customWidth="1"/>
    <col min="8219" max="8220" width="10.42578125" style="203" customWidth="1"/>
    <col min="8221" max="8221" width="13.42578125" style="203" customWidth="1"/>
    <col min="8222" max="8222" width="13.140625" style="203" customWidth="1"/>
    <col min="8223" max="8223" width="12.28515625" style="203" customWidth="1"/>
    <col min="8224" max="8224" width="12.42578125" style="203" customWidth="1"/>
    <col min="8225" max="8225" width="12.28515625" style="203" customWidth="1"/>
    <col min="8226" max="8226" width="12.42578125" style="203" customWidth="1"/>
    <col min="8227" max="8227" width="11.5703125" style="203" customWidth="1"/>
    <col min="8228" max="8228" width="10.85546875" style="203" customWidth="1"/>
    <col min="8229" max="8229" width="11.5703125" style="203" customWidth="1"/>
    <col min="8230" max="8448" width="9.28515625" style="203"/>
    <col min="8449" max="8449" width="3.5703125" style="203" customWidth="1"/>
    <col min="8450" max="8450" width="39.85546875" style="203" customWidth="1"/>
    <col min="8451" max="8451" width="20.5703125" style="203" customWidth="1"/>
    <col min="8452" max="8452" width="12.7109375" style="203" customWidth="1"/>
    <col min="8453" max="8453" width="12" style="203" customWidth="1"/>
    <col min="8454" max="8454" width="11.7109375" style="203" customWidth="1"/>
    <col min="8455" max="8455" width="10" style="203" customWidth="1"/>
    <col min="8456" max="8456" width="11.140625" style="203" customWidth="1"/>
    <col min="8457" max="8457" width="13.42578125" style="203" customWidth="1"/>
    <col min="8458" max="8458" width="13.28515625" style="203" customWidth="1"/>
    <col min="8459" max="8459" width="13.140625" style="203" customWidth="1"/>
    <col min="8460" max="8460" width="12.85546875" style="203" customWidth="1"/>
    <col min="8461" max="8462" width="13" style="203" customWidth="1"/>
    <col min="8463" max="8463" width="14.28515625" style="203" customWidth="1"/>
    <col min="8464" max="8465" width="14.140625" style="203" customWidth="1"/>
    <col min="8466" max="8466" width="12.7109375" style="203" customWidth="1"/>
    <col min="8467" max="8467" width="12.140625" style="203" customWidth="1"/>
    <col min="8468" max="8468" width="15.42578125" style="203" customWidth="1"/>
    <col min="8469" max="8469" width="11.85546875" style="203" customWidth="1"/>
    <col min="8470" max="8470" width="11" style="203" customWidth="1"/>
    <col min="8471" max="8471" width="10.7109375" style="203" customWidth="1"/>
    <col min="8472" max="8472" width="13.5703125" style="203" customWidth="1"/>
    <col min="8473" max="8473" width="14" style="203" customWidth="1"/>
    <col min="8474" max="8474" width="11.7109375" style="203" customWidth="1"/>
    <col min="8475" max="8476" width="10.42578125" style="203" customWidth="1"/>
    <col min="8477" max="8477" width="13.42578125" style="203" customWidth="1"/>
    <col min="8478" max="8478" width="13.140625" style="203" customWidth="1"/>
    <col min="8479" max="8479" width="12.28515625" style="203" customWidth="1"/>
    <col min="8480" max="8480" width="12.42578125" style="203" customWidth="1"/>
    <col min="8481" max="8481" width="12.28515625" style="203" customWidth="1"/>
    <col min="8482" max="8482" width="12.42578125" style="203" customWidth="1"/>
    <col min="8483" max="8483" width="11.5703125" style="203" customWidth="1"/>
    <col min="8484" max="8484" width="10.85546875" style="203" customWidth="1"/>
    <col min="8485" max="8485" width="11.5703125" style="203" customWidth="1"/>
    <col min="8486" max="8704" width="9.28515625" style="203"/>
    <col min="8705" max="8705" width="3.5703125" style="203" customWidth="1"/>
    <col min="8706" max="8706" width="39.85546875" style="203" customWidth="1"/>
    <col min="8707" max="8707" width="20.5703125" style="203" customWidth="1"/>
    <col min="8708" max="8708" width="12.7109375" style="203" customWidth="1"/>
    <col min="8709" max="8709" width="12" style="203" customWidth="1"/>
    <col min="8710" max="8710" width="11.7109375" style="203" customWidth="1"/>
    <col min="8711" max="8711" width="10" style="203" customWidth="1"/>
    <col min="8712" max="8712" width="11.140625" style="203" customWidth="1"/>
    <col min="8713" max="8713" width="13.42578125" style="203" customWidth="1"/>
    <col min="8714" max="8714" width="13.28515625" style="203" customWidth="1"/>
    <col min="8715" max="8715" width="13.140625" style="203" customWidth="1"/>
    <col min="8716" max="8716" width="12.85546875" style="203" customWidth="1"/>
    <col min="8717" max="8718" width="13" style="203" customWidth="1"/>
    <col min="8719" max="8719" width="14.28515625" style="203" customWidth="1"/>
    <col min="8720" max="8721" width="14.140625" style="203" customWidth="1"/>
    <col min="8722" max="8722" width="12.7109375" style="203" customWidth="1"/>
    <col min="8723" max="8723" width="12.140625" style="203" customWidth="1"/>
    <col min="8724" max="8724" width="15.42578125" style="203" customWidth="1"/>
    <col min="8725" max="8725" width="11.85546875" style="203" customWidth="1"/>
    <col min="8726" max="8726" width="11" style="203" customWidth="1"/>
    <col min="8727" max="8727" width="10.7109375" style="203" customWidth="1"/>
    <col min="8728" max="8728" width="13.5703125" style="203" customWidth="1"/>
    <col min="8729" max="8729" width="14" style="203" customWidth="1"/>
    <col min="8730" max="8730" width="11.7109375" style="203" customWidth="1"/>
    <col min="8731" max="8732" width="10.42578125" style="203" customWidth="1"/>
    <col min="8733" max="8733" width="13.42578125" style="203" customWidth="1"/>
    <col min="8734" max="8734" width="13.140625" style="203" customWidth="1"/>
    <col min="8735" max="8735" width="12.28515625" style="203" customWidth="1"/>
    <col min="8736" max="8736" width="12.42578125" style="203" customWidth="1"/>
    <col min="8737" max="8737" width="12.28515625" style="203" customWidth="1"/>
    <col min="8738" max="8738" width="12.42578125" style="203" customWidth="1"/>
    <col min="8739" max="8739" width="11.5703125" style="203" customWidth="1"/>
    <col min="8740" max="8740" width="10.85546875" style="203" customWidth="1"/>
    <col min="8741" max="8741" width="11.5703125" style="203" customWidth="1"/>
    <col min="8742" max="8960" width="9.28515625" style="203"/>
    <col min="8961" max="8961" width="3.5703125" style="203" customWidth="1"/>
    <col min="8962" max="8962" width="39.85546875" style="203" customWidth="1"/>
    <col min="8963" max="8963" width="20.5703125" style="203" customWidth="1"/>
    <col min="8964" max="8964" width="12.7109375" style="203" customWidth="1"/>
    <col min="8965" max="8965" width="12" style="203" customWidth="1"/>
    <col min="8966" max="8966" width="11.7109375" style="203" customWidth="1"/>
    <col min="8967" max="8967" width="10" style="203" customWidth="1"/>
    <col min="8968" max="8968" width="11.140625" style="203" customWidth="1"/>
    <col min="8969" max="8969" width="13.42578125" style="203" customWidth="1"/>
    <col min="8970" max="8970" width="13.28515625" style="203" customWidth="1"/>
    <col min="8971" max="8971" width="13.140625" style="203" customWidth="1"/>
    <col min="8972" max="8972" width="12.85546875" style="203" customWidth="1"/>
    <col min="8973" max="8974" width="13" style="203" customWidth="1"/>
    <col min="8975" max="8975" width="14.28515625" style="203" customWidth="1"/>
    <col min="8976" max="8977" width="14.140625" style="203" customWidth="1"/>
    <col min="8978" max="8978" width="12.7109375" style="203" customWidth="1"/>
    <col min="8979" max="8979" width="12.140625" style="203" customWidth="1"/>
    <col min="8980" max="8980" width="15.42578125" style="203" customWidth="1"/>
    <col min="8981" max="8981" width="11.85546875" style="203" customWidth="1"/>
    <col min="8982" max="8982" width="11" style="203" customWidth="1"/>
    <col min="8983" max="8983" width="10.7109375" style="203" customWidth="1"/>
    <col min="8984" max="8984" width="13.5703125" style="203" customWidth="1"/>
    <col min="8985" max="8985" width="14" style="203" customWidth="1"/>
    <col min="8986" max="8986" width="11.7109375" style="203" customWidth="1"/>
    <col min="8987" max="8988" width="10.42578125" style="203" customWidth="1"/>
    <col min="8989" max="8989" width="13.42578125" style="203" customWidth="1"/>
    <col min="8990" max="8990" width="13.140625" style="203" customWidth="1"/>
    <col min="8991" max="8991" width="12.28515625" style="203" customWidth="1"/>
    <col min="8992" max="8992" width="12.42578125" style="203" customWidth="1"/>
    <col min="8993" max="8993" width="12.28515625" style="203" customWidth="1"/>
    <col min="8994" max="8994" width="12.42578125" style="203" customWidth="1"/>
    <col min="8995" max="8995" width="11.5703125" style="203" customWidth="1"/>
    <col min="8996" max="8996" width="10.85546875" style="203" customWidth="1"/>
    <col min="8997" max="8997" width="11.5703125" style="203" customWidth="1"/>
    <col min="8998" max="9216" width="9.28515625" style="203"/>
    <col min="9217" max="9217" width="3.5703125" style="203" customWidth="1"/>
    <col min="9218" max="9218" width="39.85546875" style="203" customWidth="1"/>
    <col min="9219" max="9219" width="20.5703125" style="203" customWidth="1"/>
    <col min="9220" max="9220" width="12.7109375" style="203" customWidth="1"/>
    <col min="9221" max="9221" width="12" style="203" customWidth="1"/>
    <col min="9222" max="9222" width="11.7109375" style="203" customWidth="1"/>
    <col min="9223" max="9223" width="10" style="203" customWidth="1"/>
    <col min="9224" max="9224" width="11.140625" style="203" customWidth="1"/>
    <col min="9225" max="9225" width="13.42578125" style="203" customWidth="1"/>
    <col min="9226" max="9226" width="13.28515625" style="203" customWidth="1"/>
    <col min="9227" max="9227" width="13.140625" style="203" customWidth="1"/>
    <col min="9228" max="9228" width="12.85546875" style="203" customWidth="1"/>
    <col min="9229" max="9230" width="13" style="203" customWidth="1"/>
    <col min="9231" max="9231" width="14.28515625" style="203" customWidth="1"/>
    <col min="9232" max="9233" width="14.140625" style="203" customWidth="1"/>
    <col min="9234" max="9234" width="12.7109375" style="203" customWidth="1"/>
    <col min="9235" max="9235" width="12.140625" style="203" customWidth="1"/>
    <col min="9236" max="9236" width="15.42578125" style="203" customWidth="1"/>
    <col min="9237" max="9237" width="11.85546875" style="203" customWidth="1"/>
    <col min="9238" max="9238" width="11" style="203" customWidth="1"/>
    <col min="9239" max="9239" width="10.7109375" style="203" customWidth="1"/>
    <col min="9240" max="9240" width="13.5703125" style="203" customWidth="1"/>
    <col min="9241" max="9241" width="14" style="203" customWidth="1"/>
    <col min="9242" max="9242" width="11.7109375" style="203" customWidth="1"/>
    <col min="9243" max="9244" width="10.42578125" style="203" customWidth="1"/>
    <col min="9245" max="9245" width="13.42578125" style="203" customWidth="1"/>
    <col min="9246" max="9246" width="13.140625" style="203" customWidth="1"/>
    <col min="9247" max="9247" width="12.28515625" style="203" customWidth="1"/>
    <col min="9248" max="9248" width="12.42578125" style="203" customWidth="1"/>
    <col min="9249" max="9249" width="12.28515625" style="203" customWidth="1"/>
    <col min="9250" max="9250" width="12.42578125" style="203" customWidth="1"/>
    <col min="9251" max="9251" width="11.5703125" style="203" customWidth="1"/>
    <col min="9252" max="9252" width="10.85546875" style="203" customWidth="1"/>
    <col min="9253" max="9253" width="11.5703125" style="203" customWidth="1"/>
    <col min="9254" max="9472" width="9.28515625" style="203"/>
    <col min="9473" max="9473" width="3.5703125" style="203" customWidth="1"/>
    <col min="9474" max="9474" width="39.85546875" style="203" customWidth="1"/>
    <col min="9475" max="9475" width="20.5703125" style="203" customWidth="1"/>
    <col min="9476" max="9476" width="12.7109375" style="203" customWidth="1"/>
    <col min="9477" max="9477" width="12" style="203" customWidth="1"/>
    <col min="9478" max="9478" width="11.7109375" style="203" customWidth="1"/>
    <col min="9479" max="9479" width="10" style="203" customWidth="1"/>
    <col min="9480" max="9480" width="11.140625" style="203" customWidth="1"/>
    <col min="9481" max="9481" width="13.42578125" style="203" customWidth="1"/>
    <col min="9482" max="9482" width="13.28515625" style="203" customWidth="1"/>
    <col min="9483" max="9483" width="13.140625" style="203" customWidth="1"/>
    <col min="9484" max="9484" width="12.85546875" style="203" customWidth="1"/>
    <col min="9485" max="9486" width="13" style="203" customWidth="1"/>
    <col min="9487" max="9487" width="14.28515625" style="203" customWidth="1"/>
    <col min="9488" max="9489" width="14.140625" style="203" customWidth="1"/>
    <col min="9490" max="9490" width="12.7109375" style="203" customWidth="1"/>
    <col min="9491" max="9491" width="12.140625" style="203" customWidth="1"/>
    <col min="9492" max="9492" width="15.42578125" style="203" customWidth="1"/>
    <col min="9493" max="9493" width="11.85546875" style="203" customWidth="1"/>
    <col min="9494" max="9494" width="11" style="203" customWidth="1"/>
    <col min="9495" max="9495" width="10.7109375" style="203" customWidth="1"/>
    <col min="9496" max="9496" width="13.5703125" style="203" customWidth="1"/>
    <col min="9497" max="9497" width="14" style="203" customWidth="1"/>
    <col min="9498" max="9498" width="11.7109375" style="203" customWidth="1"/>
    <col min="9499" max="9500" width="10.42578125" style="203" customWidth="1"/>
    <col min="9501" max="9501" width="13.42578125" style="203" customWidth="1"/>
    <col min="9502" max="9502" width="13.140625" style="203" customWidth="1"/>
    <col min="9503" max="9503" width="12.28515625" style="203" customWidth="1"/>
    <col min="9504" max="9504" width="12.42578125" style="203" customWidth="1"/>
    <col min="9505" max="9505" width="12.28515625" style="203" customWidth="1"/>
    <col min="9506" max="9506" width="12.42578125" style="203" customWidth="1"/>
    <col min="9507" max="9507" width="11.5703125" style="203" customWidth="1"/>
    <col min="9508" max="9508" width="10.85546875" style="203" customWidth="1"/>
    <col min="9509" max="9509" width="11.5703125" style="203" customWidth="1"/>
    <col min="9510" max="9728" width="9.28515625" style="203"/>
    <col min="9729" max="9729" width="3.5703125" style="203" customWidth="1"/>
    <col min="9730" max="9730" width="39.85546875" style="203" customWidth="1"/>
    <col min="9731" max="9731" width="20.5703125" style="203" customWidth="1"/>
    <col min="9732" max="9732" width="12.7109375" style="203" customWidth="1"/>
    <col min="9733" max="9733" width="12" style="203" customWidth="1"/>
    <col min="9734" max="9734" width="11.7109375" style="203" customWidth="1"/>
    <col min="9735" max="9735" width="10" style="203" customWidth="1"/>
    <col min="9736" max="9736" width="11.140625" style="203" customWidth="1"/>
    <col min="9737" max="9737" width="13.42578125" style="203" customWidth="1"/>
    <col min="9738" max="9738" width="13.28515625" style="203" customWidth="1"/>
    <col min="9739" max="9739" width="13.140625" style="203" customWidth="1"/>
    <col min="9740" max="9740" width="12.85546875" style="203" customWidth="1"/>
    <col min="9741" max="9742" width="13" style="203" customWidth="1"/>
    <col min="9743" max="9743" width="14.28515625" style="203" customWidth="1"/>
    <col min="9744" max="9745" width="14.140625" style="203" customWidth="1"/>
    <col min="9746" max="9746" width="12.7109375" style="203" customWidth="1"/>
    <col min="9747" max="9747" width="12.140625" style="203" customWidth="1"/>
    <col min="9748" max="9748" width="15.42578125" style="203" customWidth="1"/>
    <col min="9749" max="9749" width="11.85546875" style="203" customWidth="1"/>
    <col min="9750" max="9750" width="11" style="203" customWidth="1"/>
    <col min="9751" max="9751" width="10.7109375" style="203" customWidth="1"/>
    <col min="9752" max="9752" width="13.5703125" style="203" customWidth="1"/>
    <col min="9753" max="9753" width="14" style="203" customWidth="1"/>
    <col min="9754" max="9754" width="11.7109375" style="203" customWidth="1"/>
    <col min="9755" max="9756" width="10.42578125" style="203" customWidth="1"/>
    <col min="9757" max="9757" width="13.42578125" style="203" customWidth="1"/>
    <col min="9758" max="9758" width="13.140625" style="203" customWidth="1"/>
    <col min="9759" max="9759" width="12.28515625" style="203" customWidth="1"/>
    <col min="9760" max="9760" width="12.42578125" style="203" customWidth="1"/>
    <col min="9761" max="9761" width="12.28515625" style="203" customWidth="1"/>
    <col min="9762" max="9762" width="12.42578125" style="203" customWidth="1"/>
    <col min="9763" max="9763" width="11.5703125" style="203" customWidth="1"/>
    <col min="9764" max="9764" width="10.85546875" style="203" customWidth="1"/>
    <col min="9765" max="9765" width="11.5703125" style="203" customWidth="1"/>
    <col min="9766" max="9984" width="9.28515625" style="203"/>
    <col min="9985" max="9985" width="3.5703125" style="203" customWidth="1"/>
    <col min="9986" max="9986" width="39.85546875" style="203" customWidth="1"/>
    <col min="9987" max="9987" width="20.5703125" style="203" customWidth="1"/>
    <col min="9988" max="9988" width="12.7109375" style="203" customWidth="1"/>
    <col min="9989" max="9989" width="12" style="203" customWidth="1"/>
    <col min="9990" max="9990" width="11.7109375" style="203" customWidth="1"/>
    <col min="9991" max="9991" width="10" style="203" customWidth="1"/>
    <col min="9992" max="9992" width="11.140625" style="203" customWidth="1"/>
    <col min="9993" max="9993" width="13.42578125" style="203" customWidth="1"/>
    <col min="9994" max="9994" width="13.28515625" style="203" customWidth="1"/>
    <col min="9995" max="9995" width="13.140625" style="203" customWidth="1"/>
    <col min="9996" max="9996" width="12.85546875" style="203" customWidth="1"/>
    <col min="9997" max="9998" width="13" style="203" customWidth="1"/>
    <col min="9999" max="9999" width="14.28515625" style="203" customWidth="1"/>
    <col min="10000" max="10001" width="14.140625" style="203" customWidth="1"/>
    <col min="10002" max="10002" width="12.7109375" style="203" customWidth="1"/>
    <col min="10003" max="10003" width="12.140625" style="203" customWidth="1"/>
    <col min="10004" max="10004" width="15.42578125" style="203" customWidth="1"/>
    <col min="10005" max="10005" width="11.85546875" style="203" customWidth="1"/>
    <col min="10006" max="10006" width="11" style="203" customWidth="1"/>
    <col min="10007" max="10007" width="10.7109375" style="203" customWidth="1"/>
    <col min="10008" max="10008" width="13.5703125" style="203" customWidth="1"/>
    <col min="10009" max="10009" width="14" style="203" customWidth="1"/>
    <col min="10010" max="10010" width="11.7109375" style="203" customWidth="1"/>
    <col min="10011" max="10012" width="10.42578125" style="203" customWidth="1"/>
    <col min="10013" max="10013" width="13.42578125" style="203" customWidth="1"/>
    <col min="10014" max="10014" width="13.140625" style="203" customWidth="1"/>
    <col min="10015" max="10015" width="12.28515625" style="203" customWidth="1"/>
    <col min="10016" max="10016" width="12.42578125" style="203" customWidth="1"/>
    <col min="10017" max="10017" width="12.28515625" style="203" customWidth="1"/>
    <col min="10018" max="10018" width="12.42578125" style="203" customWidth="1"/>
    <col min="10019" max="10019" width="11.5703125" style="203" customWidth="1"/>
    <col min="10020" max="10020" width="10.85546875" style="203" customWidth="1"/>
    <col min="10021" max="10021" width="11.5703125" style="203" customWidth="1"/>
    <col min="10022" max="10240" width="9.28515625" style="203"/>
    <col min="10241" max="10241" width="3.5703125" style="203" customWidth="1"/>
    <col min="10242" max="10242" width="39.85546875" style="203" customWidth="1"/>
    <col min="10243" max="10243" width="20.5703125" style="203" customWidth="1"/>
    <col min="10244" max="10244" width="12.7109375" style="203" customWidth="1"/>
    <col min="10245" max="10245" width="12" style="203" customWidth="1"/>
    <col min="10246" max="10246" width="11.7109375" style="203" customWidth="1"/>
    <col min="10247" max="10247" width="10" style="203" customWidth="1"/>
    <col min="10248" max="10248" width="11.140625" style="203" customWidth="1"/>
    <col min="10249" max="10249" width="13.42578125" style="203" customWidth="1"/>
    <col min="10250" max="10250" width="13.28515625" style="203" customWidth="1"/>
    <col min="10251" max="10251" width="13.140625" style="203" customWidth="1"/>
    <col min="10252" max="10252" width="12.85546875" style="203" customWidth="1"/>
    <col min="10253" max="10254" width="13" style="203" customWidth="1"/>
    <col min="10255" max="10255" width="14.28515625" style="203" customWidth="1"/>
    <col min="10256" max="10257" width="14.140625" style="203" customWidth="1"/>
    <col min="10258" max="10258" width="12.7109375" style="203" customWidth="1"/>
    <col min="10259" max="10259" width="12.140625" style="203" customWidth="1"/>
    <col min="10260" max="10260" width="15.42578125" style="203" customWidth="1"/>
    <col min="10261" max="10261" width="11.85546875" style="203" customWidth="1"/>
    <col min="10262" max="10262" width="11" style="203" customWidth="1"/>
    <col min="10263" max="10263" width="10.7109375" style="203" customWidth="1"/>
    <col min="10264" max="10264" width="13.5703125" style="203" customWidth="1"/>
    <col min="10265" max="10265" width="14" style="203" customWidth="1"/>
    <col min="10266" max="10266" width="11.7109375" style="203" customWidth="1"/>
    <col min="10267" max="10268" width="10.42578125" style="203" customWidth="1"/>
    <col min="10269" max="10269" width="13.42578125" style="203" customWidth="1"/>
    <col min="10270" max="10270" width="13.140625" style="203" customWidth="1"/>
    <col min="10271" max="10271" width="12.28515625" style="203" customWidth="1"/>
    <col min="10272" max="10272" width="12.42578125" style="203" customWidth="1"/>
    <col min="10273" max="10273" width="12.28515625" style="203" customWidth="1"/>
    <col min="10274" max="10274" width="12.42578125" style="203" customWidth="1"/>
    <col min="10275" max="10275" width="11.5703125" style="203" customWidth="1"/>
    <col min="10276" max="10276" width="10.85546875" style="203" customWidth="1"/>
    <col min="10277" max="10277" width="11.5703125" style="203" customWidth="1"/>
    <col min="10278" max="10496" width="9.28515625" style="203"/>
    <col min="10497" max="10497" width="3.5703125" style="203" customWidth="1"/>
    <col min="10498" max="10498" width="39.85546875" style="203" customWidth="1"/>
    <col min="10499" max="10499" width="20.5703125" style="203" customWidth="1"/>
    <col min="10500" max="10500" width="12.7109375" style="203" customWidth="1"/>
    <col min="10501" max="10501" width="12" style="203" customWidth="1"/>
    <col min="10502" max="10502" width="11.7109375" style="203" customWidth="1"/>
    <col min="10503" max="10503" width="10" style="203" customWidth="1"/>
    <col min="10504" max="10504" width="11.140625" style="203" customWidth="1"/>
    <col min="10505" max="10505" width="13.42578125" style="203" customWidth="1"/>
    <col min="10506" max="10506" width="13.28515625" style="203" customWidth="1"/>
    <col min="10507" max="10507" width="13.140625" style="203" customWidth="1"/>
    <col min="10508" max="10508" width="12.85546875" style="203" customWidth="1"/>
    <col min="10509" max="10510" width="13" style="203" customWidth="1"/>
    <col min="10511" max="10511" width="14.28515625" style="203" customWidth="1"/>
    <col min="10512" max="10513" width="14.140625" style="203" customWidth="1"/>
    <col min="10514" max="10514" width="12.7109375" style="203" customWidth="1"/>
    <col min="10515" max="10515" width="12.140625" style="203" customWidth="1"/>
    <col min="10516" max="10516" width="15.42578125" style="203" customWidth="1"/>
    <col min="10517" max="10517" width="11.85546875" style="203" customWidth="1"/>
    <col min="10518" max="10518" width="11" style="203" customWidth="1"/>
    <col min="10519" max="10519" width="10.7109375" style="203" customWidth="1"/>
    <col min="10520" max="10520" width="13.5703125" style="203" customWidth="1"/>
    <col min="10521" max="10521" width="14" style="203" customWidth="1"/>
    <col min="10522" max="10522" width="11.7109375" style="203" customWidth="1"/>
    <col min="10523" max="10524" width="10.42578125" style="203" customWidth="1"/>
    <col min="10525" max="10525" width="13.42578125" style="203" customWidth="1"/>
    <col min="10526" max="10526" width="13.140625" style="203" customWidth="1"/>
    <col min="10527" max="10527" width="12.28515625" style="203" customWidth="1"/>
    <col min="10528" max="10528" width="12.42578125" style="203" customWidth="1"/>
    <col min="10529" max="10529" width="12.28515625" style="203" customWidth="1"/>
    <col min="10530" max="10530" width="12.42578125" style="203" customWidth="1"/>
    <col min="10531" max="10531" width="11.5703125" style="203" customWidth="1"/>
    <col min="10532" max="10532" width="10.85546875" style="203" customWidth="1"/>
    <col min="10533" max="10533" width="11.5703125" style="203" customWidth="1"/>
    <col min="10534" max="10752" width="9.28515625" style="203"/>
    <col min="10753" max="10753" width="3.5703125" style="203" customWidth="1"/>
    <col min="10754" max="10754" width="39.85546875" style="203" customWidth="1"/>
    <col min="10755" max="10755" width="20.5703125" style="203" customWidth="1"/>
    <col min="10756" max="10756" width="12.7109375" style="203" customWidth="1"/>
    <col min="10757" max="10757" width="12" style="203" customWidth="1"/>
    <col min="10758" max="10758" width="11.7109375" style="203" customWidth="1"/>
    <col min="10759" max="10759" width="10" style="203" customWidth="1"/>
    <col min="10760" max="10760" width="11.140625" style="203" customWidth="1"/>
    <col min="10761" max="10761" width="13.42578125" style="203" customWidth="1"/>
    <col min="10762" max="10762" width="13.28515625" style="203" customWidth="1"/>
    <col min="10763" max="10763" width="13.140625" style="203" customWidth="1"/>
    <col min="10764" max="10764" width="12.85546875" style="203" customWidth="1"/>
    <col min="10765" max="10766" width="13" style="203" customWidth="1"/>
    <col min="10767" max="10767" width="14.28515625" style="203" customWidth="1"/>
    <col min="10768" max="10769" width="14.140625" style="203" customWidth="1"/>
    <col min="10770" max="10770" width="12.7109375" style="203" customWidth="1"/>
    <col min="10771" max="10771" width="12.140625" style="203" customWidth="1"/>
    <col min="10772" max="10772" width="15.42578125" style="203" customWidth="1"/>
    <col min="10773" max="10773" width="11.85546875" style="203" customWidth="1"/>
    <col min="10774" max="10774" width="11" style="203" customWidth="1"/>
    <col min="10775" max="10775" width="10.7109375" style="203" customWidth="1"/>
    <col min="10776" max="10776" width="13.5703125" style="203" customWidth="1"/>
    <col min="10777" max="10777" width="14" style="203" customWidth="1"/>
    <col min="10778" max="10778" width="11.7109375" style="203" customWidth="1"/>
    <col min="10779" max="10780" width="10.42578125" style="203" customWidth="1"/>
    <col min="10781" max="10781" width="13.42578125" style="203" customWidth="1"/>
    <col min="10782" max="10782" width="13.140625" style="203" customWidth="1"/>
    <col min="10783" max="10783" width="12.28515625" style="203" customWidth="1"/>
    <col min="10784" max="10784" width="12.42578125" style="203" customWidth="1"/>
    <col min="10785" max="10785" width="12.28515625" style="203" customWidth="1"/>
    <col min="10786" max="10786" width="12.42578125" style="203" customWidth="1"/>
    <col min="10787" max="10787" width="11.5703125" style="203" customWidth="1"/>
    <col min="10788" max="10788" width="10.85546875" style="203" customWidth="1"/>
    <col min="10789" max="10789" width="11.5703125" style="203" customWidth="1"/>
    <col min="10790" max="11008" width="9.28515625" style="203"/>
    <col min="11009" max="11009" width="3.5703125" style="203" customWidth="1"/>
    <col min="11010" max="11010" width="39.85546875" style="203" customWidth="1"/>
    <col min="11011" max="11011" width="20.5703125" style="203" customWidth="1"/>
    <col min="11012" max="11012" width="12.7109375" style="203" customWidth="1"/>
    <col min="11013" max="11013" width="12" style="203" customWidth="1"/>
    <col min="11014" max="11014" width="11.7109375" style="203" customWidth="1"/>
    <col min="11015" max="11015" width="10" style="203" customWidth="1"/>
    <col min="11016" max="11016" width="11.140625" style="203" customWidth="1"/>
    <col min="11017" max="11017" width="13.42578125" style="203" customWidth="1"/>
    <col min="11018" max="11018" width="13.28515625" style="203" customWidth="1"/>
    <col min="11019" max="11019" width="13.140625" style="203" customWidth="1"/>
    <col min="11020" max="11020" width="12.85546875" style="203" customWidth="1"/>
    <col min="11021" max="11022" width="13" style="203" customWidth="1"/>
    <col min="11023" max="11023" width="14.28515625" style="203" customWidth="1"/>
    <col min="11024" max="11025" width="14.140625" style="203" customWidth="1"/>
    <col min="11026" max="11026" width="12.7109375" style="203" customWidth="1"/>
    <col min="11027" max="11027" width="12.140625" style="203" customWidth="1"/>
    <col min="11028" max="11028" width="15.42578125" style="203" customWidth="1"/>
    <col min="11029" max="11029" width="11.85546875" style="203" customWidth="1"/>
    <col min="11030" max="11030" width="11" style="203" customWidth="1"/>
    <col min="11031" max="11031" width="10.7109375" style="203" customWidth="1"/>
    <col min="11032" max="11032" width="13.5703125" style="203" customWidth="1"/>
    <col min="11033" max="11033" width="14" style="203" customWidth="1"/>
    <col min="11034" max="11034" width="11.7109375" style="203" customWidth="1"/>
    <col min="11035" max="11036" width="10.42578125" style="203" customWidth="1"/>
    <col min="11037" max="11037" width="13.42578125" style="203" customWidth="1"/>
    <col min="11038" max="11038" width="13.140625" style="203" customWidth="1"/>
    <col min="11039" max="11039" width="12.28515625" style="203" customWidth="1"/>
    <col min="11040" max="11040" width="12.42578125" style="203" customWidth="1"/>
    <col min="11041" max="11041" width="12.28515625" style="203" customWidth="1"/>
    <col min="11042" max="11042" width="12.42578125" style="203" customWidth="1"/>
    <col min="11043" max="11043" width="11.5703125" style="203" customWidth="1"/>
    <col min="11044" max="11044" width="10.85546875" style="203" customWidth="1"/>
    <col min="11045" max="11045" width="11.5703125" style="203" customWidth="1"/>
    <col min="11046" max="11264" width="9.28515625" style="203"/>
    <col min="11265" max="11265" width="3.5703125" style="203" customWidth="1"/>
    <col min="11266" max="11266" width="39.85546875" style="203" customWidth="1"/>
    <col min="11267" max="11267" width="20.5703125" style="203" customWidth="1"/>
    <col min="11268" max="11268" width="12.7109375" style="203" customWidth="1"/>
    <col min="11269" max="11269" width="12" style="203" customWidth="1"/>
    <col min="11270" max="11270" width="11.7109375" style="203" customWidth="1"/>
    <col min="11271" max="11271" width="10" style="203" customWidth="1"/>
    <col min="11272" max="11272" width="11.140625" style="203" customWidth="1"/>
    <col min="11273" max="11273" width="13.42578125" style="203" customWidth="1"/>
    <col min="11274" max="11274" width="13.28515625" style="203" customWidth="1"/>
    <col min="11275" max="11275" width="13.140625" style="203" customWidth="1"/>
    <col min="11276" max="11276" width="12.85546875" style="203" customWidth="1"/>
    <col min="11277" max="11278" width="13" style="203" customWidth="1"/>
    <col min="11279" max="11279" width="14.28515625" style="203" customWidth="1"/>
    <col min="11280" max="11281" width="14.140625" style="203" customWidth="1"/>
    <col min="11282" max="11282" width="12.7109375" style="203" customWidth="1"/>
    <col min="11283" max="11283" width="12.140625" style="203" customWidth="1"/>
    <col min="11284" max="11284" width="15.42578125" style="203" customWidth="1"/>
    <col min="11285" max="11285" width="11.85546875" style="203" customWidth="1"/>
    <col min="11286" max="11286" width="11" style="203" customWidth="1"/>
    <col min="11287" max="11287" width="10.7109375" style="203" customWidth="1"/>
    <col min="11288" max="11288" width="13.5703125" style="203" customWidth="1"/>
    <col min="11289" max="11289" width="14" style="203" customWidth="1"/>
    <col min="11290" max="11290" width="11.7109375" style="203" customWidth="1"/>
    <col min="11291" max="11292" width="10.42578125" style="203" customWidth="1"/>
    <col min="11293" max="11293" width="13.42578125" style="203" customWidth="1"/>
    <col min="11294" max="11294" width="13.140625" style="203" customWidth="1"/>
    <col min="11295" max="11295" width="12.28515625" style="203" customWidth="1"/>
    <col min="11296" max="11296" width="12.42578125" style="203" customWidth="1"/>
    <col min="11297" max="11297" width="12.28515625" style="203" customWidth="1"/>
    <col min="11298" max="11298" width="12.42578125" style="203" customWidth="1"/>
    <col min="11299" max="11299" width="11.5703125" style="203" customWidth="1"/>
    <col min="11300" max="11300" width="10.85546875" style="203" customWidth="1"/>
    <col min="11301" max="11301" width="11.5703125" style="203" customWidth="1"/>
    <col min="11302" max="11520" width="9.28515625" style="203"/>
    <col min="11521" max="11521" width="3.5703125" style="203" customWidth="1"/>
    <col min="11522" max="11522" width="39.85546875" style="203" customWidth="1"/>
    <col min="11523" max="11523" width="20.5703125" style="203" customWidth="1"/>
    <col min="11524" max="11524" width="12.7109375" style="203" customWidth="1"/>
    <col min="11525" max="11525" width="12" style="203" customWidth="1"/>
    <col min="11526" max="11526" width="11.7109375" style="203" customWidth="1"/>
    <col min="11527" max="11527" width="10" style="203" customWidth="1"/>
    <col min="11528" max="11528" width="11.140625" style="203" customWidth="1"/>
    <col min="11529" max="11529" width="13.42578125" style="203" customWidth="1"/>
    <col min="11530" max="11530" width="13.28515625" style="203" customWidth="1"/>
    <col min="11531" max="11531" width="13.140625" style="203" customWidth="1"/>
    <col min="11532" max="11532" width="12.85546875" style="203" customWidth="1"/>
    <col min="11533" max="11534" width="13" style="203" customWidth="1"/>
    <col min="11535" max="11535" width="14.28515625" style="203" customWidth="1"/>
    <col min="11536" max="11537" width="14.140625" style="203" customWidth="1"/>
    <col min="11538" max="11538" width="12.7109375" style="203" customWidth="1"/>
    <col min="11539" max="11539" width="12.140625" style="203" customWidth="1"/>
    <col min="11540" max="11540" width="15.42578125" style="203" customWidth="1"/>
    <col min="11541" max="11541" width="11.85546875" style="203" customWidth="1"/>
    <col min="11542" max="11542" width="11" style="203" customWidth="1"/>
    <col min="11543" max="11543" width="10.7109375" style="203" customWidth="1"/>
    <col min="11544" max="11544" width="13.5703125" style="203" customWidth="1"/>
    <col min="11545" max="11545" width="14" style="203" customWidth="1"/>
    <col min="11546" max="11546" width="11.7109375" style="203" customWidth="1"/>
    <col min="11547" max="11548" width="10.42578125" style="203" customWidth="1"/>
    <col min="11549" max="11549" width="13.42578125" style="203" customWidth="1"/>
    <col min="11550" max="11550" width="13.140625" style="203" customWidth="1"/>
    <col min="11551" max="11551" width="12.28515625" style="203" customWidth="1"/>
    <col min="11552" max="11552" width="12.42578125" style="203" customWidth="1"/>
    <col min="11553" max="11553" width="12.28515625" style="203" customWidth="1"/>
    <col min="11554" max="11554" width="12.42578125" style="203" customWidth="1"/>
    <col min="11555" max="11555" width="11.5703125" style="203" customWidth="1"/>
    <col min="11556" max="11556" width="10.85546875" style="203" customWidth="1"/>
    <col min="11557" max="11557" width="11.5703125" style="203" customWidth="1"/>
    <col min="11558" max="11776" width="9.28515625" style="203"/>
    <col min="11777" max="11777" width="3.5703125" style="203" customWidth="1"/>
    <col min="11778" max="11778" width="39.85546875" style="203" customWidth="1"/>
    <col min="11779" max="11779" width="20.5703125" style="203" customWidth="1"/>
    <col min="11780" max="11780" width="12.7109375" style="203" customWidth="1"/>
    <col min="11781" max="11781" width="12" style="203" customWidth="1"/>
    <col min="11782" max="11782" width="11.7109375" style="203" customWidth="1"/>
    <col min="11783" max="11783" width="10" style="203" customWidth="1"/>
    <col min="11784" max="11784" width="11.140625" style="203" customWidth="1"/>
    <col min="11785" max="11785" width="13.42578125" style="203" customWidth="1"/>
    <col min="11786" max="11786" width="13.28515625" style="203" customWidth="1"/>
    <col min="11787" max="11787" width="13.140625" style="203" customWidth="1"/>
    <col min="11788" max="11788" width="12.85546875" style="203" customWidth="1"/>
    <col min="11789" max="11790" width="13" style="203" customWidth="1"/>
    <col min="11791" max="11791" width="14.28515625" style="203" customWidth="1"/>
    <col min="11792" max="11793" width="14.140625" style="203" customWidth="1"/>
    <col min="11794" max="11794" width="12.7109375" style="203" customWidth="1"/>
    <col min="11795" max="11795" width="12.140625" style="203" customWidth="1"/>
    <col min="11796" max="11796" width="15.42578125" style="203" customWidth="1"/>
    <col min="11797" max="11797" width="11.85546875" style="203" customWidth="1"/>
    <col min="11798" max="11798" width="11" style="203" customWidth="1"/>
    <col min="11799" max="11799" width="10.7109375" style="203" customWidth="1"/>
    <col min="11800" max="11800" width="13.5703125" style="203" customWidth="1"/>
    <col min="11801" max="11801" width="14" style="203" customWidth="1"/>
    <col min="11802" max="11802" width="11.7109375" style="203" customWidth="1"/>
    <col min="11803" max="11804" width="10.42578125" style="203" customWidth="1"/>
    <col min="11805" max="11805" width="13.42578125" style="203" customWidth="1"/>
    <col min="11806" max="11806" width="13.140625" style="203" customWidth="1"/>
    <col min="11807" max="11807" width="12.28515625" style="203" customWidth="1"/>
    <col min="11808" max="11808" width="12.42578125" style="203" customWidth="1"/>
    <col min="11809" max="11809" width="12.28515625" style="203" customWidth="1"/>
    <col min="11810" max="11810" width="12.42578125" style="203" customWidth="1"/>
    <col min="11811" max="11811" width="11.5703125" style="203" customWidth="1"/>
    <col min="11812" max="11812" width="10.85546875" style="203" customWidth="1"/>
    <col min="11813" max="11813" width="11.5703125" style="203" customWidth="1"/>
    <col min="11814" max="12032" width="9.28515625" style="203"/>
    <col min="12033" max="12033" width="3.5703125" style="203" customWidth="1"/>
    <col min="12034" max="12034" width="39.85546875" style="203" customWidth="1"/>
    <col min="12035" max="12035" width="20.5703125" style="203" customWidth="1"/>
    <col min="12036" max="12036" width="12.7109375" style="203" customWidth="1"/>
    <col min="12037" max="12037" width="12" style="203" customWidth="1"/>
    <col min="12038" max="12038" width="11.7109375" style="203" customWidth="1"/>
    <col min="12039" max="12039" width="10" style="203" customWidth="1"/>
    <col min="12040" max="12040" width="11.140625" style="203" customWidth="1"/>
    <col min="12041" max="12041" width="13.42578125" style="203" customWidth="1"/>
    <col min="12042" max="12042" width="13.28515625" style="203" customWidth="1"/>
    <col min="12043" max="12043" width="13.140625" style="203" customWidth="1"/>
    <col min="12044" max="12044" width="12.85546875" style="203" customWidth="1"/>
    <col min="12045" max="12046" width="13" style="203" customWidth="1"/>
    <col min="12047" max="12047" width="14.28515625" style="203" customWidth="1"/>
    <col min="12048" max="12049" width="14.140625" style="203" customWidth="1"/>
    <col min="12050" max="12050" width="12.7109375" style="203" customWidth="1"/>
    <col min="12051" max="12051" width="12.140625" style="203" customWidth="1"/>
    <col min="12052" max="12052" width="15.42578125" style="203" customWidth="1"/>
    <col min="12053" max="12053" width="11.85546875" style="203" customWidth="1"/>
    <col min="12054" max="12054" width="11" style="203" customWidth="1"/>
    <col min="12055" max="12055" width="10.7109375" style="203" customWidth="1"/>
    <col min="12056" max="12056" width="13.5703125" style="203" customWidth="1"/>
    <col min="12057" max="12057" width="14" style="203" customWidth="1"/>
    <col min="12058" max="12058" width="11.7109375" style="203" customWidth="1"/>
    <col min="12059" max="12060" width="10.42578125" style="203" customWidth="1"/>
    <col min="12061" max="12061" width="13.42578125" style="203" customWidth="1"/>
    <col min="12062" max="12062" width="13.140625" style="203" customWidth="1"/>
    <col min="12063" max="12063" width="12.28515625" style="203" customWidth="1"/>
    <col min="12064" max="12064" width="12.42578125" style="203" customWidth="1"/>
    <col min="12065" max="12065" width="12.28515625" style="203" customWidth="1"/>
    <col min="12066" max="12066" width="12.42578125" style="203" customWidth="1"/>
    <col min="12067" max="12067" width="11.5703125" style="203" customWidth="1"/>
    <col min="12068" max="12068" width="10.85546875" style="203" customWidth="1"/>
    <col min="12069" max="12069" width="11.5703125" style="203" customWidth="1"/>
    <col min="12070" max="12288" width="9.28515625" style="203"/>
    <col min="12289" max="12289" width="3.5703125" style="203" customWidth="1"/>
    <col min="12290" max="12290" width="39.85546875" style="203" customWidth="1"/>
    <col min="12291" max="12291" width="20.5703125" style="203" customWidth="1"/>
    <col min="12292" max="12292" width="12.7109375" style="203" customWidth="1"/>
    <col min="12293" max="12293" width="12" style="203" customWidth="1"/>
    <col min="12294" max="12294" width="11.7109375" style="203" customWidth="1"/>
    <col min="12295" max="12295" width="10" style="203" customWidth="1"/>
    <col min="12296" max="12296" width="11.140625" style="203" customWidth="1"/>
    <col min="12297" max="12297" width="13.42578125" style="203" customWidth="1"/>
    <col min="12298" max="12298" width="13.28515625" style="203" customWidth="1"/>
    <col min="12299" max="12299" width="13.140625" style="203" customWidth="1"/>
    <col min="12300" max="12300" width="12.85546875" style="203" customWidth="1"/>
    <col min="12301" max="12302" width="13" style="203" customWidth="1"/>
    <col min="12303" max="12303" width="14.28515625" style="203" customWidth="1"/>
    <col min="12304" max="12305" width="14.140625" style="203" customWidth="1"/>
    <col min="12306" max="12306" width="12.7109375" style="203" customWidth="1"/>
    <col min="12307" max="12307" width="12.140625" style="203" customWidth="1"/>
    <col min="12308" max="12308" width="15.42578125" style="203" customWidth="1"/>
    <col min="12309" max="12309" width="11.85546875" style="203" customWidth="1"/>
    <col min="12310" max="12310" width="11" style="203" customWidth="1"/>
    <col min="12311" max="12311" width="10.7109375" style="203" customWidth="1"/>
    <col min="12312" max="12312" width="13.5703125" style="203" customWidth="1"/>
    <col min="12313" max="12313" width="14" style="203" customWidth="1"/>
    <col min="12314" max="12314" width="11.7109375" style="203" customWidth="1"/>
    <col min="12315" max="12316" width="10.42578125" style="203" customWidth="1"/>
    <col min="12317" max="12317" width="13.42578125" style="203" customWidth="1"/>
    <col min="12318" max="12318" width="13.140625" style="203" customWidth="1"/>
    <col min="12319" max="12319" width="12.28515625" style="203" customWidth="1"/>
    <col min="12320" max="12320" width="12.42578125" style="203" customWidth="1"/>
    <col min="12321" max="12321" width="12.28515625" style="203" customWidth="1"/>
    <col min="12322" max="12322" width="12.42578125" style="203" customWidth="1"/>
    <col min="12323" max="12323" width="11.5703125" style="203" customWidth="1"/>
    <col min="12324" max="12324" width="10.85546875" style="203" customWidth="1"/>
    <col min="12325" max="12325" width="11.5703125" style="203" customWidth="1"/>
    <col min="12326" max="12544" width="9.28515625" style="203"/>
    <col min="12545" max="12545" width="3.5703125" style="203" customWidth="1"/>
    <col min="12546" max="12546" width="39.85546875" style="203" customWidth="1"/>
    <col min="12547" max="12547" width="20.5703125" style="203" customWidth="1"/>
    <col min="12548" max="12548" width="12.7109375" style="203" customWidth="1"/>
    <col min="12549" max="12549" width="12" style="203" customWidth="1"/>
    <col min="12550" max="12550" width="11.7109375" style="203" customWidth="1"/>
    <col min="12551" max="12551" width="10" style="203" customWidth="1"/>
    <col min="12552" max="12552" width="11.140625" style="203" customWidth="1"/>
    <col min="12553" max="12553" width="13.42578125" style="203" customWidth="1"/>
    <col min="12554" max="12554" width="13.28515625" style="203" customWidth="1"/>
    <col min="12555" max="12555" width="13.140625" style="203" customWidth="1"/>
    <col min="12556" max="12556" width="12.85546875" style="203" customWidth="1"/>
    <col min="12557" max="12558" width="13" style="203" customWidth="1"/>
    <col min="12559" max="12559" width="14.28515625" style="203" customWidth="1"/>
    <col min="12560" max="12561" width="14.140625" style="203" customWidth="1"/>
    <col min="12562" max="12562" width="12.7109375" style="203" customWidth="1"/>
    <col min="12563" max="12563" width="12.140625" style="203" customWidth="1"/>
    <col min="12564" max="12564" width="15.42578125" style="203" customWidth="1"/>
    <col min="12565" max="12565" width="11.85546875" style="203" customWidth="1"/>
    <col min="12566" max="12566" width="11" style="203" customWidth="1"/>
    <col min="12567" max="12567" width="10.7109375" style="203" customWidth="1"/>
    <col min="12568" max="12568" width="13.5703125" style="203" customWidth="1"/>
    <col min="12569" max="12569" width="14" style="203" customWidth="1"/>
    <col min="12570" max="12570" width="11.7109375" style="203" customWidth="1"/>
    <col min="12571" max="12572" width="10.42578125" style="203" customWidth="1"/>
    <col min="12573" max="12573" width="13.42578125" style="203" customWidth="1"/>
    <col min="12574" max="12574" width="13.140625" style="203" customWidth="1"/>
    <col min="12575" max="12575" width="12.28515625" style="203" customWidth="1"/>
    <col min="12576" max="12576" width="12.42578125" style="203" customWidth="1"/>
    <col min="12577" max="12577" width="12.28515625" style="203" customWidth="1"/>
    <col min="12578" max="12578" width="12.42578125" style="203" customWidth="1"/>
    <col min="12579" max="12579" width="11.5703125" style="203" customWidth="1"/>
    <col min="12580" max="12580" width="10.85546875" style="203" customWidth="1"/>
    <col min="12581" max="12581" width="11.5703125" style="203" customWidth="1"/>
    <col min="12582" max="12800" width="9.28515625" style="203"/>
    <col min="12801" max="12801" width="3.5703125" style="203" customWidth="1"/>
    <col min="12802" max="12802" width="39.85546875" style="203" customWidth="1"/>
    <col min="12803" max="12803" width="20.5703125" style="203" customWidth="1"/>
    <col min="12804" max="12804" width="12.7109375" style="203" customWidth="1"/>
    <col min="12805" max="12805" width="12" style="203" customWidth="1"/>
    <col min="12806" max="12806" width="11.7109375" style="203" customWidth="1"/>
    <col min="12807" max="12807" width="10" style="203" customWidth="1"/>
    <col min="12808" max="12808" width="11.140625" style="203" customWidth="1"/>
    <col min="12809" max="12809" width="13.42578125" style="203" customWidth="1"/>
    <col min="12810" max="12810" width="13.28515625" style="203" customWidth="1"/>
    <col min="12811" max="12811" width="13.140625" style="203" customWidth="1"/>
    <col min="12812" max="12812" width="12.85546875" style="203" customWidth="1"/>
    <col min="12813" max="12814" width="13" style="203" customWidth="1"/>
    <col min="12815" max="12815" width="14.28515625" style="203" customWidth="1"/>
    <col min="12816" max="12817" width="14.140625" style="203" customWidth="1"/>
    <col min="12818" max="12818" width="12.7109375" style="203" customWidth="1"/>
    <col min="12819" max="12819" width="12.140625" style="203" customWidth="1"/>
    <col min="12820" max="12820" width="15.42578125" style="203" customWidth="1"/>
    <col min="12821" max="12821" width="11.85546875" style="203" customWidth="1"/>
    <col min="12822" max="12822" width="11" style="203" customWidth="1"/>
    <col min="12823" max="12823" width="10.7109375" style="203" customWidth="1"/>
    <col min="12824" max="12824" width="13.5703125" style="203" customWidth="1"/>
    <col min="12825" max="12825" width="14" style="203" customWidth="1"/>
    <col min="12826" max="12826" width="11.7109375" style="203" customWidth="1"/>
    <col min="12827" max="12828" width="10.42578125" style="203" customWidth="1"/>
    <col min="12829" max="12829" width="13.42578125" style="203" customWidth="1"/>
    <col min="12830" max="12830" width="13.140625" style="203" customWidth="1"/>
    <col min="12831" max="12831" width="12.28515625" style="203" customWidth="1"/>
    <col min="12832" max="12832" width="12.42578125" style="203" customWidth="1"/>
    <col min="12833" max="12833" width="12.28515625" style="203" customWidth="1"/>
    <col min="12834" max="12834" width="12.42578125" style="203" customWidth="1"/>
    <col min="12835" max="12835" width="11.5703125" style="203" customWidth="1"/>
    <col min="12836" max="12836" width="10.85546875" style="203" customWidth="1"/>
    <col min="12837" max="12837" width="11.5703125" style="203" customWidth="1"/>
    <col min="12838" max="13056" width="9.28515625" style="203"/>
    <col min="13057" max="13057" width="3.5703125" style="203" customWidth="1"/>
    <col min="13058" max="13058" width="39.85546875" style="203" customWidth="1"/>
    <col min="13059" max="13059" width="20.5703125" style="203" customWidth="1"/>
    <col min="13060" max="13060" width="12.7109375" style="203" customWidth="1"/>
    <col min="13061" max="13061" width="12" style="203" customWidth="1"/>
    <col min="13062" max="13062" width="11.7109375" style="203" customWidth="1"/>
    <col min="13063" max="13063" width="10" style="203" customWidth="1"/>
    <col min="13064" max="13064" width="11.140625" style="203" customWidth="1"/>
    <col min="13065" max="13065" width="13.42578125" style="203" customWidth="1"/>
    <col min="13066" max="13066" width="13.28515625" style="203" customWidth="1"/>
    <col min="13067" max="13067" width="13.140625" style="203" customWidth="1"/>
    <col min="13068" max="13068" width="12.85546875" style="203" customWidth="1"/>
    <col min="13069" max="13070" width="13" style="203" customWidth="1"/>
    <col min="13071" max="13071" width="14.28515625" style="203" customWidth="1"/>
    <col min="13072" max="13073" width="14.140625" style="203" customWidth="1"/>
    <col min="13074" max="13074" width="12.7109375" style="203" customWidth="1"/>
    <col min="13075" max="13075" width="12.140625" style="203" customWidth="1"/>
    <col min="13076" max="13076" width="15.42578125" style="203" customWidth="1"/>
    <col min="13077" max="13077" width="11.85546875" style="203" customWidth="1"/>
    <col min="13078" max="13078" width="11" style="203" customWidth="1"/>
    <col min="13079" max="13079" width="10.7109375" style="203" customWidth="1"/>
    <col min="13080" max="13080" width="13.5703125" style="203" customWidth="1"/>
    <col min="13081" max="13081" width="14" style="203" customWidth="1"/>
    <col min="13082" max="13082" width="11.7109375" style="203" customWidth="1"/>
    <col min="13083" max="13084" width="10.42578125" style="203" customWidth="1"/>
    <col min="13085" max="13085" width="13.42578125" style="203" customWidth="1"/>
    <col min="13086" max="13086" width="13.140625" style="203" customWidth="1"/>
    <col min="13087" max="13087" width="12.28515625" style="203" customWidth="1"/>
    <col min="13088" max="13088" width="12.42578125" style="203" customWidth="1"/>
    <col min="13089" max="13089" width="12.28515625" style="203" customWidth="1"/>
    <col min="13090" max="13090" width="12.42578125" style="203" customWidth="1"/>
    <col min="13091" max="13091" width="11.5703125" style="203" customWidth="1"/>
    <col min="13092" max="13092" width="10.85546875" style="203" customWidth="1"/>
    <col min="13093" max="13093" width="11.5703125" style="203" customWidth="1"/>
    <col min="13094" max="13312" width="9.28515625" style="203"/>
    <col min="13313" max="13313" width="3.5703125" style="203" customWidth="1"/>
    <col min="13314" max="13314" width="39.85546875" style="203" customWidth="1"/>
    <col min="13315" max="13315" width="20.5703125" style="203" customWidth="1"/>
    <col min="13316" max="13316" width="12.7109375" style="203" customWidth="1"/>
    <col min="13317" max="13317" width="12" style="203" customWidth="1"/>
    <col min="13318" max="13318" width="11.7109375" style="203" customWidth="1"/>
    <col min="13319" max="13319" width="10" style="203" customWidth="1"/>
    <col min="13320" max="13320" width="11.140625" style="203" customWidth="1"/>
    <col min="13321" max="13321" width="13.42578125" style="203" customWidth="1"/>
    <col min="13322" max="13322" width="13.28515625" style="203" customWidth="1"/>
    <col min="13323" max="13323" width="13.140625" style="203" customWidth="1"/>
    <col min="13324" max="13324" width="12.85546875" style="203" customWidth="1"/>
    <col min="13325" max="13326" width="13" style="203" customWidth="1"/>
    <col min="13327" max="13327" width="14.28515625" style="203" customWidth="1"/>
    <col min="13328" max="13329" width="14.140625" style="203" customWidth="1"/>
    <col min="13330" max="13330" width="12.7109375" style="203" customWidth="1"/>
    <col min="13331" max="13331" width="12.140625" style="203" customWidth="1"/>
    <col min="13332" max="13332" width="15.42578125" style="203" customWidth="1"/>
    <col min="13333" max="13333" width="11.85546875" style="203" customWidth="1"/>
    <col min="13334" max="13334" width="11" style="203" customWidth="1"/>
    <col min="13335" max="13335" width="10.7109375" style="203" customWidth="1"/>
    <col min="13336" max="13336" width="13.5703125" style="203" customWidth="1"/>
    <col min="13337" max="13337" width="14" style="203" customWidth="1"/>
    <col min="13338" max="13338" width="11.7109375" style="203" customWidth="1"/>
    <col min="13339" max="13340" width="10.42578125" style="203" customWidth="1"/>
    <col min="13341" max="13341" width="13.42578125" style="203" customWidth="1"/>
    <col min="13342" max="13342" width="13.140625" style="203" customWidth="1"/>
    <col min="13343" max="13343" width="12.28515625" style="203" customWidth="1"/>
    <col min="13344" max="13344" width="12.42578125" style="203" customWidth="1"/>
    <col min="13345" max="13345" width="12.28515625" style="203" customWidth="1"/>
    <col min="13346" max="13346" width="12.42578125" style="203" customWidth="1"/>
    <col min="13347" max="13347" width="11.5703125" style="203" customWidth="1"/>
    <col min="13348" max="13348" width="10.85546875" style="203" customWidth="1"/>
    <col min="13349" max="13349" width="11.5703125" style="203" customWidth="1"/>
    <col min="13350" max="13568" width="9.28515625" style="203"/>
    <col min="13569" max="13569" width="3.5703125" style="203" customWidth="1"/>
    <col min="13570" max="13570" width="39.85546875" style="203" customWidth="1"/>
    <col min="13571" max="13571" width="20.5703125" style="203" customWidth="1"/>
    <col min="13572" max="13572" width="12.7109375" style="203" customWidth="1"/>
    <col min="13573" max="13573" width="12" style="203" customWidth="1"/>
    <col min="13574" max="13574" width="11.7109375" style="203" customWidth="1"/>
    <col min="13575" max="13575" width="10" style="203" customWidth="1"/>
    <col min="13576" max="13576" width="11.140625" style="203" customWidth="1"/>
    <col min="13577" max="13577" width="13.42578125" style="203" customWidth="1"/>
    <col min="13578" max="13578" width="13.28515625" style="203" customWidth="1"/>
    <col min="13579" max="13579" width="13.140625" style="203" customWidth="1"/>
    <col min="13580" max="13580" width="12.85546875" style="203" customWidth="1"/>
    <col min="13581" max="13582" width="13" style="203" customWidth="1"/>
    <col min="13583" max="13583" width="14.28515625" style="203" customWidth="1"/>
    <col min="13584" max="13585" width="14.140625" style="203" customWidth="1"/>
    <col min="13586" max="13586" width="12.7109375" style="203" customWidth="1"/>
    <col min="13587" max="13587" width="12.140625" style="203" customWidth="1"/>
    <col min="13588" max="13588" width="15.42578125" style="203" customWidth="1"/>
    <col min="13589" max="13589" width="11.85546875" style="203" customWidth="1"/>
    <col min="13590" max="13590" width="11" style="203" customWidth="1"/>
    <col min="13591" max="13591" width="10.7109375" style="203" customWidth="1"/>
    <col min="13592" max="13592" width="13.5703125" style="203" customWidth="1"/>
    <col min="13593" max="13593" width="14" style="203" customWidth="1"/>
    <col min="13594" max="13594" width="11.7109375" style="203" customWidth="1"/>
    <col min="13595" max="13596" width="10.42578125" style="203" customWidth="1"/>
    <col min="13597" max="13597" width="13.42578125" style="203" customWidth="1"/>
    <col min="13598" max="13598" width="13.140625" style="203" customWidth="1"/>
    <col min="13599" max="13599" width="12.28515625" style="203" customWidth="1"/>
    <col min="13600" max="13600" width="12.42578125" style="203" customWidth="1"/>
    <col min="13601" max="13601" width="12.28515625" style="203" customWidth="1"/>
    <col min="13602" max="13602" width="12.42578125" style="203" customWidth="1"/>
    <col min="13603" max="13603" width="11.5703125" style="203" customWidth="1"/>
    <col min="13604" max="13604" width="10.85546875" style="203" customWidth="1"/>
    <col min="13605" max="13605" width="11.5703125" style="203" customWidth="1"/>
    <col min="13606" max="13824" width="9.28515625" style="203"/>
    <col min="13825" max="13825" width="3.5703125" style="203" customWidth="1"/>
    <col min="13826" max="13826" width="39.85546875" style="203" customWidth="1"/>
    <col min="13827" max="13827" width="20.5703125" style="203" customWidth="1"/>
    <col min="13828" max="13828" width="12.7109375" style="203" customWidth="1"/>
    <col min="13829" max="13829" width="12" style="203" customWidth="1"/>
    <col min="13830" max="13830" width="11.7109375" style="203" customWidth="1"/>
    <col min="13831" max="13831" width="10" style="203" customWidth="1"/>
    <col min="13832" max="13832" width="11.140625" style="203" customWidth="1"/>
    <col min="13833" max="13833" width="13.42578125" style="203" customWidth="1"/>
    <col min="13834" max="13834" width="13.28515625" style="203" customWidth="1"/>
    <col min="13835" max="13835" width="13.140625" style="203" customWidth="1"/>
    <col min="13836" max="13836" width="12.85546875" style="203" customWidth="1"/>
    <col min="13837" max="13838" width="13" style="203" customWidth="1"/>
    <col min="13839" max="13839" width="14.28515625" style="203" customWidth="1"/>
    <col min="13840" max="13841" width="14.140625" style="203" customWidth="1"/>
    <col min="13842" max="13842" width="12.7109375" style="203" customWidth="1"/>
    <col min="13843" max="13843" width="12.140625" style="203" customWidth="1"/>
    <col min="13844" max="13844" width="15.42578125" style="203" customWidth="1"/>
    <col min="13845" max="13845" width="11.85546875" style="203" customWidth="1"/>
    <col min="13846" max="13846" width="11" style="203" customWidth="1"/>
    <col min="13847" max="13847" width="10.7109375" style="203" customWidth="1"/>
    <col min="13848" max="13848" width="13.5703125" style="203" customWidth="1"/>
    <col min="13849" max="13849" width="14" style="203" customWidth="1"/>
    <col min="13850" max="13850" width="11.7109375" style="203" customWidth="1"/>
    <col min="13851" max="13852" width="10.42578125" style="203" customWidth="1"/>
    <col min="13853" max="13853" width="13.42578125" style="203" customWidth="1"/>
    <col min="13854" max="13854" width="13.140625" style="203" customWidth="1"/>
    <col min="13855" max="13855" width="12.28515625" style="203" customWidth="1"/>
    <col min="13856" max="13856" width="12.42578125" style="203" customWidth="1"/>
    <col min="13857" max="13857" width="12.28515625" style="203" customWidth="1"/>
    <col min="13858" max="13858" width="12.42578125" style="203" customWidth="1"/>
    <col min="13859" max="13859" width="11.5703125" style="203" customWidth="1"/>
    <col min="13860" max="13860" width="10.85546875" style="203" customWidth="1"/>
    <col min="13861" max="13861" width="11.5703125" style="203" customWidth="1"/>
    <col min="13862" max="14080" width="9.28515625" style="203"/>
    <col min="14081" max="14081" width="3.5703125" style="203" customWidth="1"/>
    <col min="14082" max="14082" width="39.85546875" style="203" customWidth="1"/>
    <col min="14083" max="14083" width="20.5703125" style="203" customWidth="1"/>
    <col min="14084" max="14084" width="12.7109375" style="203" customWidth="1"/>
    <col min="14085" max="14085" width="12" style="203" customWidth="1"/>
    <col min="14086" max="14086" width="11.7109375" style="203" customWidth="1"/>
    <col min="14087" max="14087" width="10" style="203" customWidth="1"/>
    <col min="14088" max="14088" width="11.140625" style="203" customWidth="1"/>
    <col min="14089" max="14089" width="13.42578125" style="203" customWidth="1"/>
    <col min="14090" max="14090" width="13.28515625" style="203" customWidth="1"/>
    <col min="14091" max="14091" width="13.140625" style="203" customWidth="1"/>
    <col min="14092" max="14092" width="12.85546875" style="203" customWidth="1"/>
    <col min="14093" max="14094" width="13" style="203" customWidth="1"/>
    <col min="14095" max="14095" width="14.28515625" style="203" customWidth="1"/>
    <col min="14096" max="14097" width="14.140625" style="203" customWidth="1"/>
    <col min="14098" max="14098" width="12.7109375" style="203" customWidth="1"/>
    <col min="14099" max="14099" width="12.140625" style="203" customWidth="1"/>
    <col min="14100" max="14100" width="15.42578125" style="203" customWidth="1"/>
    <col min="14101" max="14101" width="11.85546875" style="203" customWidth="1"/>
    <col min="14102" max="14102" width="11" style="203" customWidth="1"/>
    <col min="14103" max="14103" width="10.7109375" style="203" customWidth="1"/>
    <col min="14104" max="14104" width="13.5703125" style="203" customWidth="1"/>
    <col min="14105" max="14105" width="14" style="203" customWidth="1"/>
    <col min="14106" max="14106" width="11.7109375" style="203" customWidth="1"/>
    <col min="14107" max="14108" width="10.42578125" style="203" customWidth="1"/>
    <col min="14109" max="14109" width="13.42578125" style="203" customWidth="1"/>
    <col min="14110" max="14110" width="13.140625" style="203" customWidth="1"/>
    <col min="14111" max="14111" width="12.28515625" style="203" customWidth="1"/>
    <col min="14112" max="14112" width="12.42578125" style="203" customWidth="1"/>
    <col min="14113" max="14113" width="12.28515625" style="203" customWidth="1"/>
    <col min="14114" max="14114" width="12.42578125" style="203" customWidth="1"/>
    <col min="14115" max="14115" width="11.5703125" style="203" customWidth="1"/>
    <col min="14116" max="14116" width="10.85546875" style="203" customWidth="1"/>
    <col min="14117" max="14117" width="11.5703125" style="203" customWidth="1"/>
    <col min="14118" max="14336" width="9.28515625" style="203"/>
    <col min="14337" max="14337" width="3.5703125" style="203" customWidth="1"/>
    <col min="14338" max="14338" width="39.85546875" style="203" customWidth="1"/>
    <col min="14339" max="14339" width="20.5703125" style="203" customWidth="1"/>
    <col min="14340" max="14340" width="12.7109375" style="203" customWidth="1"/>
    <col min="14341" max="14341" width="12" style="203" customWidth="1"/>
    <col min="14342" max="14342" width="11.7109375" style="203" customWidth="1"/>
    <col min="14343" max="14343" width="10" style="203" customWidth="1"/>
    <col min="14344" max="14344" width="11.140625" style="203" customWidth="1"/>
    <col min="14345" max="14345" width="13.42578125" style="203" customWidth="1"/>
    <col min="14346" max="14346" width="13.28515625" style="203" customWidth="1"/>
    <col min="14347" max="14347" width="13.140625" style="203" customWidth="1"/>
    <col min="14348" max="14348" width="12.85546875" style="203" customWidth="1"/>
    <col min="14349" max="14350" width="13" style="203" customWidth="1"/>
    <col min="14351" max="14351" width="14.28515625" style="203" customWidth="1"/>
    <col min="14352" max="14353" width="14.140625" style="203" customWidth="1"/>
    <col min="14354" max="14354" width="12.7109375" style="203" customWidth="1"/>
    <col min="14355" max="14355" width="12.140625" style="203" customWidth="1"/>
    <col min="14356" max="14356" width="15.42578125" style="203" customWidth="1"/>
    <col min="14357" max="14357" width="11.85546875" style="203" customWidth="1"/>
    <col min="14358" max="14358" width="11" style="203" customWidth="1"/>
    <col min="14359" max="14359" width="10.7109375" style="203" customWidth="1"/>
    <col min="14360" max="14360" width="13.5703125" style="203" customWidth="1"/>
    <col min="14361" max="14361" width="14" style="203" customWidth="1"/>
    <col min="14362" max="14362" width="11.7109375" style="203" customWidth="1"/>
    <col min="14363" max="14364" width="10.42578125" style="203" customWidth="1"/>
    <col min="14365" max="14365" width="13.42578125" style="203" customWidth="1"/>
    <col min="14366" max="14366" width="13.140625" style="203" customWidth="1"/>
    <col min="14367" max="14367" width="12.28515625" style="203" customWidth="1"/>
    <col min="14368" max="14368" width="12.42578125" style="203" customWidth="1"/>
    <col min="14369" max="14369" width="12.28515625" style="203" customWidth="1"/>
    <col min="14370" max="14370" width="12.42578125" style="203" customWidth="1"/>
    <col min="14371" max="14371" width="11.5703125" style="203" customWidth="1"/>
    <col min="14372" max="14372" width="10.85546875" style="203" customWidth="1"/>
    <col min="14373" max="14373" width="11.5703125" style="203" customWidth="1"/>
    <col min="14374" max="14592" width="9.28515625" style="203"/>
    <col min="14593" max="14593" width="3.5703125" style="203" customWidth="1"/>
    <col min="14594" max="14594" width="39.85546875" style="203" customWidth="1"/>
    <col min="14595" max="14595" width="20.5703125" style="203" customWidth="1"/>
    <col min="14596" max="14596" width="12.7109375" style="203" customWidth="1"/>
    <col min="14597" max="14597" width="12" style="203" customWidth="1"/>
    <col min="14598" max="14598" width="11.7109375" style="203" customWidth="1"/>
    <col min="14599" max="14599" width="10" style="203" customWidth="1"/>
    <col min="14600" max="14600" width="11.140625" style="203" customWidth="1"/>
    <col min="14601" max="14601" width="13.42578125" style="203" customWidth="1"/>
    <col min="14602" max="14602" width="13.28515625" style="203" customWidth="1"/>
    <col min="14603" max="14603" width="13.140625" style="203" customWidth="1"/>
    <col min="14604" max="14604" width="12.85546875" style="203" customWidth="1"/>
    <col min="14605" max="14606" width="13" style="203" customWidth="1"/>
    <col min="14607" max="14607" width="14.28515625" style="203" customWidth="1"/>
    <col min="14608" max="14609" width="14.140625" style="203" customWidth="1"/>
    <col min="14610" max="14610" width="12.7109375" style="203" customWidth="1"/>
    <col min="14611" max="14611" width="12.140625" style="203" customWidth="1"/>
    <col min="14612" max="14612" width="15.42578125" style="203" customWidth="1"/>
    <col min="14613" max="14613" width="11.85546875" style="203" customWidth="1"/>
    <col min="14614" max="14614" width="11" style="203" customWidth="1"/>
    <col min="14615" max="14615" width="10.7109375" style="203" customWidth="1"/>
    <col min="14616" max="14616" width="13.5703125" style="203" customWidth="1"/>
    <col min="14617" max="14617" width="14" style="203" customWidth="1"/>
    <col min="14618" max="14618" width="11.7109375" style="203" customWidth="1"/>
    <col min="14619" max="14620" width="10.42578125" style="203" customWidth="1"/>
    <col min="14621" max="14621" width="13.42578125" style="203" customWidth="1"/>
    <col min="14622" max="14622" width="13.140625" style="203" customWidth="1"/>
    <col min="14623" max="14623" width="12.28515625" style="203" customWidth="1"/>
    <col min="14624" max="14624" width="12.42578125" style="203" customWidth="1"/>
    <col min="14625" max="14625" width="12.28515625" style="203" customWidth="1"/>
    <col min="14626" max="14626" width="12.42578125" style="203" customWidth="1"/>
    <col min="14627" max="14627" width="11.5703125" style="203" customWidth="1"/>
    <col min="14628" max="14628" width="10.85546875" style="203" customWidth="1"/>
    <col min="14629" max="14629" width="11.5703125" style="203" customWidth="1"/>
    <col min="14630" max="14848" width="9.28515625" style="203"/>
    <col min="14849" max="14849" width="3.5703125" style="203" customWidth="1"/>
    <col min="14850" max="14850" width="39.85546875" style="203" customWidth="1"/>
    <col min="14851" max="14851" width="20.5703125" style="203" customWidth="1"/>
    <col min="14852" max="14852" width="12.7109375" style="203" customWidth="1"/>
    <col min="14853" max="14853" width="12" style="203" customWidth="1"/>
    <col min="14854" max="14854" width="11.7109375" style="203" customWidth="1"/>
    <col min="14855" max="14855" width="10" style="203" customWidth="1"/>
    <col min="14856" max="14856" width="11.140625" style="203" customWidth="1"/>
    <col min="14857" max="14857" width="13.42578125" style="203" customWidth="1"/>
    <col min="14858" max="14858" width="13.28515625" style="203" customWidth="1"/>
    <col min="14859" max="14859" width="13.140625" style="203" customWidth="1"/>
    <col min="14860" max="14860" width="12.85546875" style="203" customWidth="1"/>
    <col min="14861" max="14862" width="13" style="203" customWidth="1"/>
    <col min="14863" max="14863" width="14.28515625" style="203" customWidth="1"/>
    <col min="14864" max="14865" width="14.140625" style="203" customWidth="1"/>
    <col min="14866" max="14866" width="12.7109375" style="203" customWidth="1"/>
    <col min="14867" max="14867" width="12.140625" style="203" customWidth="1"/>
    <col min="14868" max="14868" width="15.42578125" style="203" customWidth="1"/>
    <col min="14869" max="14869" width="11.85546875" style="203" customWidth="1"/>
    <col min="14870" max="14870" width="11" style="203" customWidth="1"/>
    <col min="14871" max="14871" width="10.7109375" style="203" customWidth="1"/>
    <col min="14872" max="14872" width="13.5703125" style="203" customWidth="1"/>
    <col min="14873" max="14873" width="14" style="203" customWidth="1"/>
    <col min="14874" max="14874" width="11.7109375" style="203" customWidth="1"/>
    <col min="14875" max="14876" width="10.42578125" style="203" customWidth="1"/>
    <col min="14877" max="14877" width="13.42578125" style="203" customWidth="1"/>
    <col min="14878" max="14878" width="13.140625" style="203" customWidth="1"/>
    <col min="14879" max="14879" width="12.28515625" style="203" customWidth="1"/>
    <col min="14880" max="14880" width="12.42578125" style="203" customWidth="1"/>
    <col min="14881" max="14881" width="12.28515625" style="203" customWidth="1"/>
    <col min="14882" max="14882" width="12.42578125" style="203" customWidth="1"/>
    <col min="14883" max="14883" width="11.5703125" style="203" customWidth="1"/>
    <col min="14884" max="14884" width="10.85546875" style="203" customWidth="1"/>
    <col min="14885" max="14885" width="11.5703125" style="203" customWidth="1"/>
    <col min="14886" max="15104" width="9.28515625" style="203"/>
    <col min="15105" max="15105" width="3.5703125" style="203" customWidth="1"/>
    <col min="15106" max="15106" width="39.85546875" style="203" customWidth="1"/>
    <col min="15107" max="15107" width="20.5703125" style="203" customWidth="1"/>
    <col min="15108" max="15108" width="12.7109375" style="203" customWidth="1"/>
    <col min="15109" max="15109" width="12" style="203" customWidth="1"/>
    <col min="15110" max="15110" width="11.7109375" style="203" customWidth="1"/>
    <col min="15111" max="15111" width="10" style="203" customWidth="1"/>
    <col min="15112" max="15112" width="11.140625" style="203" customWidth="1"/>
    <col min="15113" max="15113" width="13.42578125" style="203" customWidth="1"/>
    <col min="15114" max="15114" width="13.28515625" style="203" customWidth="1"/>
    <col min="15115" max="15115" width="13.140625" style="203" customWidth="1"/>
    <col min="15116" max="15116" width="12.85546875" style="203" customWidth="1"/>
    <col min="15117" max="15118" width="13" style="203" customWidth="1"/>
    <col min="15119" max="15119" width="14.28515625" style="203" customWidth="1"/>
    <col min="15120" max="15121" width="14.140625" style="203" customWidth="1"/>
    <col min="15122" max="15122" width="12.7109375" style="203" customWidth="1"/>
    <col min="15123" max="15123" width="12.140625" style="203" customWidth="1"/>
    <col min="15124" max="15124" width="15.42578125" style="203" customWidth="1"/>
    <col min="15125" max="15125" width="11.85546875" style="203" customWidth="1"/>
    <col min="15126" max="15126" width="11" style="203" customWidth="1"/>
    <col min="15127" max="15127" width="10.7109375" style="203" customWidth="1"/>
    <col min="15128" max="15128" width="13.5703125" style="203" customWidth="1"/>
    <col min="15129" max="15129" width="14" style="203" customWidth="1"/>
    <col min="15130" max="15130" width="11.7109375" style="203" customWidth="1"/>
    <col min="15131" max="15132" width="10.42578125" style="203" customWidth="1"/>
    <col min="15133" max="15133" width="13.42578125" style="203" customWidth="1"/>
    <col min="15134" max="15134" width="13.140625" style="203" customWidth="1"/>
    <col min="15135" max="15135" width="12.28515625" style="203" customWidth="1"/>
    <col min="15136" max="15136" width="12.42578125" style="203" customWidth="1"/>
    <col min="15137" max="15137" width="12.28515625" style="203" customWidth="1"/>
    <col min="15138" max="15138" width="12.42578125" style="203" customWidth="1"/>
    <col min="15139" max="15139" width="11.5703125" style="203" customWidth="1"/>
    <col min="15140" max="15140" width="10.85546875" style="203" customWidth="1"/>
    <col min="15141" max="15141" width="11.5703125" style="203" customWidth="1"/>
    <col min="15142" max="15360" width="9.28515625" style="203"/>
    <col min="15361" max="15361" width="3.5703125" style="203" customWidth="1"/>
    <col min="15362" max="15362" width="39.85546875" style="203" customWidth="1"/>
    <col min="15363" max="15363" width="20.5703125" style="203" customWidth="1"/>
    <col min="15364" max="15364" width="12.7109375" style="203" customWidth="1"/>
    <col min="15365" max="15365" width="12" style="203" customWidth="1"/>
    <col min="15366" max="15366" width="11.7109375" style="203" customWidth="1"/>
    <col min="15367" max="15367" width="10" style="203" customWidth="1"/>
    <col min="15368" max="15368" width="11.140625" style="203" customWidth="1"/>
    <col min="15369" max="15369" width="13.42578125" style="203" customWidth="1"/>
    <col min="15370" max="15370" width="13.28515625" style="203" customWidth="1"/>
    <col min="15371" max="15371" width="13.140625" style="203" customWidth="1"/>
    <col min="15372" max="15372" width="12.85546875" style="203" customWidth="1"/>
    <col min="15373" max="15374" width="13" style="203" customWidth="1"/>
    <col min="15375" max="15375" width="14.28515625" style="203" customWidth="1"/>
    <col min="15376" max="15377" width="14.140625" style="203" customWidth="1"/>
    <col min="15378" max="15378" width="12.7109375" style="203" customWidth="1"/>
    <col min="15379" max="15379" width="12.140625" style="203" customWidth="1"/>
    <col min="15380" max="15380" width="15.42578125" style="203" customWidth="1"/>
    <col min="15381" max="15381" width="11.85546875" style="203" customWidth="1"/>
    <col min="15382" max="15382" width="11" style="203" customWidth="1"/>
    <col min="15383" max="15383" width="10.7109375" style="203" customWidth="1"/>
    <col min="15384" max="15384" width="13.5703125" style="203" customWidth="1"/>
    <col min="15385" max="15385" width="14" style="203" customWidth="1"/>
    <col min="15386" max="15386" width="11.7109375" style="203" customWidth="1"/>
    <col min="15387" max="15388" width="10.42578125" style="203" customWidth="1"/>
    <col min="15389" max="15389" width="13.42578125" style="203" customWidth="1"/>
    <col min="15390" max="15390" width="13.140625" style="203" customWidth="1"/>
    <col min="15391" max="15391" width="12.28515625" style="203" customWidth="1"/>
    <col min="15392" max="15392" width="12.42578125" style="203" customWidth="1"/>
    <col min="15393" max="15393" width="12.28515625" style="203" customWidth="1"/>
    <col min="15394" max="15394" width="12.42578125" style="203" customWidth="1"/>
    <col min="15395" max="15395" width="11.5703125" style="203" customWidth="1"/>
    <col min="15396" max="15396" width="10.85546875" style="203" customWidth="1"/>
    <col min="15397" max="15397" width="11.5703125" style="203" customWidth="1"/>
    <col min="15398" max="15616" width="9.28515625" style="203"/>
    <col min="15617" max="15617" width="3.5703125" style="203" customWidth="1"/>
    <col min="15618" max="15618" width="39.85546875" style="203" customWidth="1"/>
    <col min="15619" max="15619" width="20.5703125" style="203" customWidth="1"/>
    <col min="15620" max="15620" width="12.7109375" style="203" customWidth="1"/>
    <col min="15621" max="15621" width="12" style="203" customWidth="1"/>
    <col min="15622" max="15622" width="11.7109375" style="203" customWidth="1"/>
    <col min="15623" max="15623" width="10" style="203" customWidth="1"/>
    <col min="15624" max="15624" width="11.140625" style="203" customWidth="1"/>
    <col min="15625" max="15625" width="13.42578125" style="203" customWidth="1"/>
    <col min="15626" max="15626" width="13.28515625" style="203" customWidth="1"/>
    <col min="15627" max="15627" width="13.140625" style="203" customWidth="1"/>
    <col min="15628" max="15628" width="12.85546875" style="203" customWidth="1"/>
    <col min="15629" max="15630" width="13" style="203" customWidth="1"/>
    <col min="15631" max="15631" width="14.28515625" style="203" customWidth="1"/>
    <col min="15632" max="15633" width="14.140625" style="203" customWidth="1"/>
    <col min="15634" max="15634" width="12.7109375" style="203" customWidth="1"/>
    <col min="15635" max="15635" width="12.140625" style="203" customWidth="1"/>
    <col min="15636" max="15636" width="15.42578125" style="203" customWidth="1"/>
    <col min="15637" max="15637" width="11.85546875" style="203" customWidth="1"/>
    <col min="15638" max="15638" width="11" style="203" customWidth="1"/>
    <col min="15639" max="15639" width="10.7109375" style="203" customWidth="1"/>
    <col min="15640" max="15640" width="13.5703125" style="203" customWidth="1"/>
    <col min="15641" max="15641" width="14" style="203" customWidth="1"/>
    <col min="15642" max="15642" width="11.7109375" style="203" customWidth="1"/>
    <col min="15643" max="15644" width="10.42578125" style="203" customWidth="1"/>
    <col min="15645" max="15645" width="13.42578125" style="203" customWidth="1"/>
    <col min="15646" max="15646" width="13.140625" style="203" customWidth="1"/>
    <col min="15647" max="15647" width="12.28515625" style="203" customWidth="1"/>
    <col min="15648" max="15648" width="12.42578125" style="203" customWidth="1"/>
    <col min="15649" max="15649" width="12.28515625" style="203" customWidth="1"/>
    <col min="15650" max="15650" width="12.42578125" style="203" customWidth="1"/>
    <col min="15651" max="15651" width="11.5703125" style="203" customWidth="1"/>
    <col min="15652" max="15652" width="10.85546875" style="203" customWidth="1"/>
    <col min="15653" max="15653" width="11.5703125" style="203" customWidth="1"/>
    <col min="15654" max="15872" width="9.28515625" style="203"/>
    <col min="15873" max="15873" width="3.5703125" style="203" customWidth="1"/>
    <col min="15874" max="15874" width="39.85546875" style="203" customWidth="1"/>
    <col min="15875" max="15875" width="20.5703125" style="203" customWidth="1"/>
    <col min="15876" max="15876" width="12.7109375" style="203" customWidth="1"/>
    <col min="15877" max="15877" width="12" style="203" customWidth="1"/>
    <col min="15878" max="15878" width="11.7109375" style="203" customWidth="1"/>
    <col min="15879" max="15879" width="10" style="203" customWidth="1"/>
    <col min="15880" max="15880" width="11.140625" style="203" customWidth="1"/>
    <col min="15881" max="15881" width="13.42578125" style="203" customWidth="1"/>
    <col min="15882" max="15882" width="13.28515625" style="203" customWidth="1"/>
    <col min="15883" max="15883" width="13.140625" style="203" customWidth="1"/>
    <col min="15884" max="15884" width="12.85546875" style="203" customWidth="1"/>
    <col min="15885" max="15886" width="13" style="203" customWidth="1"/>
    <col min="15887" max="15887" width="14.28515625" style="203" customWidth="1"/>
    <col min="15888" max="15889" width="14.140625" style="203" customWidth="1"/>
    <col min="15890" max="15890" width="12.7109375" style="203" customWidth="1"/>
    <col min="15891" max="15891" width="12.140625" style="203" customWidth="1"/>
    <col min="15892" max="15892" width="15.42578125" style="203" customWidth="1"/>
    <col min="15893" max="15893" width="11.85546875" style="203" customWidth="1"/>
    <col min="15894" max="15894" width="11" style="203" customWidth="1"/>
    <col min="15895" max="15895" width="10.7109375" style="203" customWidth="1"/>
    <col min="15896" max="15896" width="13.5703125" style="203" customWidth="1"/>
    <col min="15897" max="15897" width="14" style="203" customWidth="1"/>
    <col min="15898" max="15898" width="11.7109375" style="203" customWidth="1"/>
    <col min="15899" max="15900" width="10.42578125" style="203" customWidth="1"/>
    <col min="15901" max="15901" width="13.42578125" style="203" customWidth="1"/>
    <col min="15902" max="15902" width="13.140625" style="203" customWidth="1"/>
    <col min="15903" max="15903" width="12.28515625" style="203" customWidth="1"/>
    <col min="15904" max="15904" width="12.42578125" style="203" customWidth="1"/>
    <col min="15905" max="15905" width="12.28515625" style="203" customWidth="1"/>
    <col min="15906" max="15906" width="12.42578125" style="203" customWidth="1"/>
    <col min="15907" max="15907" width="11.5703125" style="203" customWidth="1"/>
    <col min="15908" max="15908" width="10.85546875" style="203" customWidth="1"/>
    <col min="15909" max="15909" width="11.5703125" style="203" customWidth="1"/>
    <col min="15910" max="16128" width="9.28515625" style="203"/>
    <col min="16129" max="16129" width="3.5703125" style="203" customWidth="1"/>
    <col min="16130" max="16130" width="39.85546875" style="203" customWidth="1"/>
    <col min="16131" max="16131" width="20.5703125" style="203" customWidth="1"/>
    <col min="16132" max="16132" width="12.7109375" style="203" customWidth="1"/>
    <col min="16133" max="16133" width="12" style="203" customWidth="1"/>
    <col min="16134" max="16134" width="11.7109375" style="203" customWidth="1"/>
    <col min="16135" max="16135" width="10" style="203" customWidth="1"/>
    <col min="16136" max="16136" width="11.140625" style="203" customWidth="1"/>
    <col min="16137" max="16137" width="13.42578125" style="203" customWidth="1"/>
    <col min="16138" max="16138" width="13.28515625" style="203" customWidth="1"/>
    <col min="16139" max="16139" width="13.140625" style="203" customWidth="1"/>
    <col min="16140" max="16140" width="12.85546875" style="203" customWidth="1"/>
    <col min="16141" max="16142" width="13" style="203" customWidth="1"/>
    <col min="16143" max="16143" width="14.28515625" style="203" customWidth="1"/>
    <col min="16144" max="16145" width="14.140625" style="203" customWidth="1"/>
    <col min="16146" max="16146" width="12.7109375" style="203" customWidth="1"/>
    <col min="16147" max="16147" width="12.140625" style="203" customWidth="1"/>
    <col min="16148" max="16148" width="15.42578125" style="203" customWidth="1"/>
    <col min="16149" max="16149" width="11.85546875" style="203" customWidth="1"/>
    <col min="16150" max="16150" width="11" style="203" customWidth="1"/>
    <col min="16151" max="16151" width="10.7109375" style="203" customWidth="1"/>
    <col min="16152" max="16152" width="13.5703125" style="203" customWidth="1"/>
    <col min="16153" max="16153" width="14" style="203" customWidth="1"/>
    <col min="16154" max="16154" width="11.7109375" style="203" customWidth="1"/>
    <col min="16155" max="16156" width="10.42578125" style="203" customWidth="1"/>
    <col min="16157" max="16157" width="13.42578125" style="203" customWidth="1"/>
    <col min="16158" max="16158" width="13.140625" style="203" customWidth="1"/>
    <col min="16159" max="16159" width="12.28515625" style="203" customWidth="1"/>
    <col min="16160" max="16160" width="12.42578125" style="203" customWidth="1"/>
    <col min="16161" max="16161" width="12.28515625" style="203" customWidth="1"/>
    <col min="16162" max="16162" width="12.42578125" style="203" customWidth="1"/>
    <col min="16163" max="16163" width="11.5703125" style="203" customWidth="1"/>
    <col min="16164" max="16164" width="10.85546875" style="203" customWidth="1"/>
    <col min="16165" max="16165" width="11.5703125" style="203" customWidth="1"/>
    <col min="16166" max="16384" width="9.28515625" style="203"/>
  </cols>
  <sheetData>
    <row r="1" spans="1:37" s="200" customFormat="1" ht="21" customHeight="1">
      <c r="A1" s="749" t="s">
        <v>216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</row>
    <row r="2" spans="1:37" s="200" customFormat="1" ht="21" customHeight="1">
      <c r="A2" s="773" t="s">
        <v>217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</row>
    <row r="3" spans="1:37" s="201" customFormat="1" ht="18.75" customHeight="1">
      <c r="A3" s="774" t="s">
        <v>218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74"/>
      <c r="AF3" s="774"/>
      <c r="AJ3" s="202"/>
    </row>
    <row r="4" spans="1:37" ht="18.75" customHeight="1" thickBot="1">
      <c r="A4" s="751" t="s">
        <v>2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  <c r="AA4" s="751"/>
      <c r="AB4" s="751"/>
      <c r="AC4" s="751"/>
      <c r="AD4" s="751"/>
      <c r="AE4" s="751"/>
      <c r="AF4" s="751"/>
    </row>
    <row r="5" spans="1:37" s="207" customFormat="1" ht="12.75" thickBot="1">
      <c r="A5" s="775" t="s">
        <v>3</v>
      </c>
      <c r="B5" s="779" t="s">
        <v>130</v>
      </c>
      <c r="C5" s="779" t="s">
        <v>131</v>
      </c>
      <c r="D5" s="781" t="s">
        <v>210</v>
      </c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 t="s">
        <v>219</v>
      </c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205"/>
      <c r="AH5" s="205"/>
      <c r="AI5" s="205"/>
      <c r="AJ5" s="206"/>
      <c r="AK5" s="205"/>
    </row>
    <row r="6" spans="1:37" s="207" customFormat="1" ht="15.75" customHeight="1" thickBot="1">
      <c r="A6" s="776"/>
      <c r="B6" s="779"/>
      <c r="C6" s="779"/>
      <c r="D6" s="779" t="s">
        <v>220</v>
      </c>
      <c r="E6" s="779" t="s">
        <v>133</v>
      </c>
      <c r="F6" s="799" t="s">
        <v>134</v>
      </c>
      <c r="G6" s="799"/>
      <c r="H6" s="799"/>
      <c r="I6" s="779" t="s">
        <v>135</v>
      </c>
      <c r="J6" s="779" t="s">
        <v>221</v>
      </c>
      <c r="K6" s="779" t="s">
        <v>222</v>
      </c>
      <c r="L6" s="779" t="s">
        <v>138</v>
      </c>
      <c r="M6" s="779" t="s">
        <v>223</v>
      </c>
      <c r="N6" s="779" t="s">
        <v>140</v>
      </c>
      <c r="O6" s="779" t="s">
        <v>141</v>
      </c>
      <c r="P6" s="779" t="s">
        <v>224</v>
      </c>
      <c r="Q6" s="779" t="s">
        <v>225</v>
      </c>
      <c r="R6" s="798" t="s">
        <v>144</v>
      </c>
      <c r="S6" s="788" t="s">
        <v>194</v>
      </c>
      <c r="T6" s="779" t="s">
        <v>195</v>
      </c>
      <c r="U6" s="779" t="s">
        <v>196</v>
      </c>
      <c r="V6" s="779" t="s">
        <v>197</v>
      </c>
      <c r="W6" s="781" t="s">
        <v>198</v>
      </c>
      <c r="X6" s="781"/>
      <c r="Y6" s="781"/>
      <c r="Z6" s="779" t="s">
        <v>199</v>
      </c>
      <c r="AA6" s="779" t="s">
        <v>226</v>
      </c>
      <c r="AB6" s="779" t="s">
        <v>227</v>
      </c>
      <c r="AC6" s="781" t="s">
        <v>202</v>
      </c>
      <c r="AD6" s="781"/>
      <c r="AE6" s="782" t="s">
        <v>203</v>
      </c>
      <c r="AF6" s="785" t="s">
        <v>204</v>
      </c>
      <c r="AG6" s="205"/>
      <c r="AH6" s="205"/>
      <c r="AI6" s="205"/>
      <c r="AJ6" s="206"/>
      <c r="AK6" s="205"/>
    </row>
    <row r="7" spans="1:37" s="207" customFormat="1" ht="15" customHeight="1" thickBot="1">
      <c r="A7" s="777"/>
      <c r="B7" s="780"/>
      <c r="C7" s="780"/>
      <c r="D7" s="779"/>
      <c r="E7" s="779"/>
      <c r="F7" s="779" t="s">
        <v>145</v>
      </c>
      <c r="G7" s="779" t="s">
        <v>146</v>
      </c>
      <c r="H7" s="779" t="s">
        <v>147</v>
      </c>
      <c r="I7" s="779"/>
      <c r="J7" s="779"/>
      <c r="K7" s="779"/>
      <c r="L7" s="779"/>
      <c r="M7" s="779"/>
      <c r="N7" s="779"/>
      <c r="O7" s="779"/>
      <c r="P7" s="779"/>
      <c r="Q7" s="779"/>
      <c r="R7" s="798"/>
      <c r="S7" s="788"/>
      <c r="T7" s="779"/>
      <c r="U7" s="779"/>
      <c r="V7" s="779"/>
      <c r="W7" s="779" t="s">
        <v>228</v>
      </c>
      <c r="X7" s="779" t="s">
        <v>206</v>
      </c>
      <c r="Y7" s="779" t="s">
        <v>207</v>
      </c>
      <c r="Z7" s="779"/>
      <c r="AA7" s="779"/>
      <c r="AB7" s="779"/>
      <c r="AC7" s="779" t="s">
        <v>208</v>
      </c>
      <c r="AD7" s="779" t="s">
        <v>209</v>
      </c>
      <c r="AE7" s="783"/>
      <c r="AF7" s="786"/>
      <c r="AG7" s="205"/>
      <c r="AH7" s="205"/>
      <c r="AI7" s="205"/>
      <c r="AJ7" s="206"/>
      <c r="AK7" s="205"/>
    </row>
    <row r="8" spans="1:37" s="207" customFormat="1" ht="70.5" customHeight="1" thickBot="1">
      <c r="A8" s="778"/>
      <c r="B8" s="780"/>
      <c r="C8" s="780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98"/>
      <c r="S8" s="788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84"/>
      <c r="AF8" s="787"/>
      <c r="AG8" s="205"/>
      <c r="AH8" s="208" t="s">
        <v>229</v>
      </c>
      <c r="AI8" s="208" t="s">
        <v>230</v>
      </c>
      <c r="AJ8" s="205" t="s">
        <v>231</v>
      </c>
      <c r="AK8" s="205"/>
    </row>
    <row r="9" spans="1:37" ht="18" customHeight="1" thickBot="1">
      <c r="A9" s="209"/>
      <c r="B9" s="210" t="s">
        <v>95</v>
      </c>
      <c r="C9" s="211" t="s">
        <v>96</v>
      </c>
      <c r="D9" s="506" t="s">
        <v>97</v>
      </c>
      <c r="E9" s="506" t="s">
        <v>98</v>
      </c>
      <c r="F9" s="506" t="s">
        <v>99</v>
      </c>
      <c r="G9" s="506" t="s">
        <v>100</v>
      </c>
      <c r="H9" s="506" t="s">
        <v>101</v>
      </c>
      <c r="I9" s="506" t="s">
        <v>102</v>
      </c>
      <c r="J9" s="506" t="s">
        <v>148</v>
      </c>
      <c r="K9" s="506" t="s">
        <v>149</v>
      </c>
      <c r="L9" s="212" t="s">
        <v>150</v>
      </c>
      <c r="M9" s="506" t="s">
        <v>151</v>
      </c>
      <c r="N9" s="506" t="s">
        <v>152</v>
      </c>
      <c r="O9" s="506" t="s">
        <v>153</v>
      </c>
      <c r="P9" s="506" t="s">
        <v>154</v>
      </c>
      <c r="Q9" s="213" t="s">
        <v>155</v>
      </c>
      <c r="R9" s="505" t="s">
        <v>156</v>
      </c>
      <c r="S9" s="213" t="s">
        <v>232</v>
      </c>
      <c r="T9" s="506" t="s">
        <v>233</v>
      </c>
      <c r="U9" s="506" t="s">
        <v>234</v>
      </c>
      <c r="V9" s="506" t="s">
        <v>235</v>
      </c>
      <c r="W9" s="506" t="s">
        <v>236</v>
      </c>
      <c r="X9" s="506" t="s">
        <v>237</v>
      </c>
      <c r="Y9" s="506" t="s">
        <v>238</v>
      </c>
      <c r="Z9" s="507" t="s">
        <v>239</v>
      </c>
      <c r="AA9" s="506" t="s">
        <v>240</v>
      </c>
      <c r="AB9" s="506" t="s">
        <v>241</v>
      </c>
      <c r="AC9" s="211" t="s">
        <v>242</v>
      </c>
      <c r="AD9" s="521" t="s">
        <v>243</v>
      </c>
      <c r="AE9" s="521" t="s">
        <v>244</v>
      </c>
      <c r="AF9" s="521" t="s">
        <v>245</v>
      </c>
      <c r="AJ9" s="203"/>
    </row>
    <row r="10" spans="1:37" ht="18.75" customHeight="1">
      <c r="A10" s="785">
        <v>1</v>
      </c>
      <c r="B10" s="789" t="s">
        <v>157</v>
      </c>
      <c r="C10" s="522" t="s">
        <v>159</v>
      </c>
      <c r="D10" s="239">
        <v>39530</v>
      </c>
      <c r="E10" s="239">
        <v>81</v>
      </c>
      <c r="F10" s="239">
        <v>11648</v>
      </c>
      <c r="G10" s="239">
        <v>3051</v>
      </c>
      <c r="H10" s="239">
        <v>0</v>
      </c>
      <c r="I10" s="239">
        <v>0</v>
      </c>
      <c r="J10" s="239">
        <f>D10+E10+F10+G10+H10+I10</f>
        <v>54310</v>
      </c>
      <c r="K10" s="239">
        <v>0</v>
      </c>
      <c r="L10" s="239">
        <v>0</v>
      </c>
      <c r="M10" s="523">
        <v>0</v>
      </c>
      <c r="N10" s="239">
        <v>0</v>
      </c>
      <c r="O10" s="523">
        <v>11655</v>
      </c>
      <c r="P10" s="239">
        <v>2060551</v>
      </c>
      <c r="Q10" s="523">
        <v>91170</v>
      </c>
      <c r="R10" s="239">
        <f>J10+N10+O10+P10+Q10</f>
        <v>2217686</v>
      </c>
      <c r="S10" s="524">
        <v>1226074</v>
      </c>
      <c r="T10" s="239">
        <v>346124</v>
      </c>
      <c r="U10" s="239">
        <v>553248</v>
      </c>
      <c r="V10" s="239">
        <v>0</v>
      </c>
      <c r="W10" s="239">
        <v>0</v>
      </c>
      <c r="X10" s="239">
        <v>0</v>
      </c>
      <c r="Y10" s="239">
        <v>0</v>
      </c>
      <c r="Z10" s="239">
        <f>S10+T10+U10+V10+W10+X10+Y10</f>
        <v>2125446</v>
      </c>
      <c r="AA10" s="239">
        <v>88129</v>
      </c>
      <c r="AB10" s="239">
        <v>4111</v>
      </c>
      <c r="AC10" s="239">
        <v>0</v>
      </c>
      <c r="AD10" s="239">
        <v>0</v>
      </c>
      <c r="AE10" s="239">
        <f>AA10+AB10+AC10+AD10</f>
        <v>92240</v>
      </c>
      <c r="AF10" s="239">
        <f>Z10+AE10</f>
        <v>2217686</v>
      </c>
      <c r="AH10" s="203">
        <f>R10+'[2]3.b.2önként'!R10+'[2]3.b.3állami'!R10</f>
        <v>2227875</v>
      </c>
      <c r="AI10" s="203">
        <f>AF10+'[2]3.b.2önként'!AF10+'[2]3.b.3állami'!AF10</f>
        <v>2233198</v>
      </c>
      <c r="AJ10" s="203">
        <f>AH10-AI10</f>
        <v>-5323</v>
      </c>
    </row>
    <row r="11" spans="1:37" ht="18.75" customHeight="1">
      <c r="A11" s="786"/>
      <c r="B11" s="790"/>
      <c r="C11" s="525" t="s">
        <v>158</v>
      </c>
      <c r="D11" s="215">
        <f>D12-D10</f>
        <v>0</v>
      </c>
      <c r="E11" s="215">
        <f>E12-E10</f>
        <v>0</v>
      </c>
      <c r="F11" s="215">
        <f>F12-F10</f>
        <v>0</v>
      </c>
      <c r="G11" s="215">
        <f>G12-G10</f>
        <v>0</v>
      </c>
      <c r="H11" s="215">
        <f t="shared" ref="H11:AD11" si="0">H12-H10</f>
        <v>0</v>
      </c>
      <c r="I11" s="215">
        <f t="shared" si="0"/>
        <v>0</v>
      </c>
      <c r="J11" s="215">
        <f>D11+E11+F11+G11+H11+I11</f>
        <v>0</v>
      </c>
      <c r="K11" s="215">
        <f t="shared" si="0"/>
        <v>0</v>
      </c>
      <c r="L11" s="215">
        <f t="shared" si="0"/>
        <v>0</v>
      </c>
      <c r="M11" s="215">
        <f t="shared" si="0"/>
        <v>0</v>
      </c>
      <c r="N11" s="215">
        <f t="shared" si="0"/>
        <v>0</v>
      </c>
      <c r="O11" s="215">
        <f t="shared" si="0"/>
        <v>0</v>
      </c>
      <c r="P11" s="215">
        <f t="shared" si="0"/>
        <v>-208665</v>
      </c>
      <c r="Q11" s="215">
        <f t="shared" si="0"/>
        <v>-18864</v>
      </c>
      <c r="R11" s="215">
        <f>J11+N11+O11+P11+Q11</f>
        <v>-227529</v>
      </c>
      <c r="S11" s="526">
        <f t="shared" si="0"/>
        <v>-96727</v>
      </c>
      <c r="T11" s="215">
        <f t="shared" si="0"/>
        <v>-29568</v>
      </c>
      <c r="U11" s="215">
        <f t="shared" si="0"/>
        <v>-81300</v>
      </c>
      <c r="V11" s="215">
        <f t="shared" si="0"/>
        <v>0</v>
      </c>
      <c r="W11" s="215">
        <f t="shared" si="0"/>
        <v>0</v>
      </c>
      <c r="X11" s="215">
        <f t="shared" si="0"/>
        <v>0</v>
      </c>
      <c r="Y11" s="215">
        <f t="shared" si="0"/>
        <v>0</v>
      </c>
      <c r="Z11" s="215">
        <f>S11+T11+U11+V11+W11+X11+Y11</f>
        <v>-207595</v>
      </c>
      <c r="AA11" s="215">
        <f t="shared" si="0"/>
        <v>-18084</v>
      </c>
      <c r="AB11" s="215">
        <f t="shared" si="0"/>
        <v>-1850</v>
      </c>
      <c r="AC11" s="215">
        <f t="shared" si="0"/>
        <v>0</v>
      </c>
      <c r="AD11" s="215">
        <f t="shared" si="0"/>
        <v>0</v>
      </c>
      <c r="AE11" s="215">
        <f t="shared" ref="AE11:AE60" si="1">AA11+AB11+AC11+AD11</f>
        <v>-19934</v>
      </c>
      <c r="AF11" s="215">
        <f t="shared" ref="AF11:AF69" si="2">Z11+AE11</f>
        <v>-227529</v>
      </c>
      <c r="AH11" s="203">
        <f>AH12-AH10</f>
        <v>-237718</v>
      </c>
      <c r="AI11" s="203">
        <f>AI12-AI10</f>
        <v>-243041</v>
      </c>
      <c r="AJ11" s="203">
        <f t="shared" ref="AJ11:AJ69" si="3">AH11-AI11</f>
        <v>5323</v>
      </c>
      <c r="AK11" s="203">
        <f>P14+Q14+'[3]3.b.2önként'!P14+'[3]3.b.2önként'!Q14</f>
        <v>7634</v>
      </c>
    </row>
    <row r="12" spans="1:37" ht="18.75" customHeight="1" thickBot="1">
      <c r="A12" s="787"/>
      <c r="B12" s="791"/>
      <c r="C12" s="527" t="s">
        <v>190</v>
      </c>
      <c r="D12" s="223">
        <v>39530</v>
      </c>
      <c r="E12" s="223">
        <v>81</v>
      </c>
      <c r="F12" s="223">
        <v>11648</v>
      </c>
      <c r="G12" s="223">
        <v>3051</v>
      </c>
      <c r="H12" s="223">
        <v>0</v>
      </c>
      <c r="I12" s="223">
        <v>0</v>
      </c>
      <c r="J12" s="215">
        <f>D12+E12+F12+G12+H12+I12</f>
        <v>54310</v>
      </c>
      <c r="K12" s="223">
        <v>0</v>
      </c>
      <c r="L12" s="223">
        <v>0</v>
      </c>
      <c r="M12" s="223">
        <v>0</v>
      </c>
      <c r="N12" s="215">
        <f t="shared" ref="N12:N35" si="4">K12+L12+M12</f>
        <v>0</v>
      </c>
      <c r="O12" s="223">
        <v>11655</v>
      </c>
      <c r="P12" s="223">
        <f>1923673-72306+519</f>
        <v>1851886</v>
      </c>
      <c r="Q12" s="223">
        <v>72306</v>
      </c>
      <c r="R12" s="215">
        <f>J12+N12+O12+P12+Q12</f>
        <v>1990157</v>
      </c>
      <c r="S12" s="528">
        <v>1129347</v>
      </c>
      <c r="T12" s="223">
        <v>316556</v>
      </c>
      <c r="U12" s="223">
        <v>471948</v>
      </c>
      <c r="V12" s="223">
        <v>0</v>
      </c>
      <c r="W12" s="223">
        <v>0</v>
      </c>
      <c r="X12" s="223">
        <v>0</v>
      </c>
      <c r="Y12" s="223">
        <v>0</v>
      </c>
      <c r="Z12" s="215">
        <f>S12+T12+U12+V12+W12+X12+Y12</f>
        <v>1917851</v>
      </c>
      <c r="AA12" s="223">
        <v>70045</v>
      </c>
      <c r="AB12" s="223">
        <v>2261</v>
      </c>
      <c r="AC12" s="223">
        <v>0</v>
      </c>
      <c r="AD12" s="223">
        <v>0</v>
      </c>
      <c r="AE12" s="215">
        <f t="shared" si="1"/>
        <v>72306</v>
      </c>
      <c r="AF12" s="215">
        <f t="shared" si="2"/>
        <v>1990157</v>
      </c>
      <c r="AH12" s="203">
        <f>R12+'[2]3.b.2önként'!R12+'[2]3.b.3állami'!R12</f>
        <v>1990157</v>
      </c>
      <c r="AI12" s="203">
        <f>'3.b.1kötelező'!AF12+'[2]3.b.2önként'!AF12+'[2]3.b.3állami'!AF12</f>
        <v>1990157</v>
      </c>
      <c r="AJ12" s="203">
        <f t="shared" si="3"/>
        <v>0</v>
      </c>
    </row>
    <row r="13" spans="1:37" ht="18.75" customHeight="1">
      <c r="A13" s="792">
        <v>2</v>
      </c>
      <c r="B13" s="795" t="s">
        <v>160</v>
      </c>
      <c r="C13" s="529" t="s">
        <v>159</v>
      </c>
      <c r="D13" s="530">
        <v>0</v>
      </c>
      <c r="E13" s="531">
        <v>0</v>
      </c>
      <c r="F13" s="531">
        <v>487233</v>
      </c>
      <c r="G13" s="531">
        <v>27552</v>
      </c>
      <c r="H13" s="531">
        <v>35</v>
      </c>
      <c r="I13" s="531">
        <v>460</v>
      </c>
      <c r="J13" s="532">
        <f>D13+E13+F13+G13+H13+I13</f>
        <v>515280</v>
      </c>
      <c r="K13" s="531">
        <v>0</v>
      </c>
      <c r="L13" s="530">
        <v>0</v>
      </c>
      <c r="M13" s="533">
        <v>30</v>
      </c>
      <c r="N13" s="532">
        <f>K13+L13+M13</f>
        <v>30</v>
      </c>
      <c r="O13" s="533">
        <v>9927</v>
      </c>
      <c r="P13" s="531">
        <v>2062900</v>
      </c>
      <c r="Q13" s="534">
        <v>21024</v>
      </c>
      <c r="R13" s="532">
        <f>J13+N13+O13+P13+Q13</f>
        <v>2609161</v>
      </c>
      <c r="S13" s="535">
        <v>1253296</v>
      </c>
      <c r="T13" s="531">
        <v>354320</v>
      </c>
      <c r="U13" s="531">
        <v>970420</v>
      </c>
      <c r="V13" s="531">
        <v>1551</v>
      </c>
      <c r="W13" s="531">
        <v>0</v>
      </c>
      <c r="X13" s="531">
        <v>0</v>
      </c>
      <c r="Y13" s="531">
        <v>0</v>
      </c>
      <c r="Z13" s="532">
        <f t="shared" ref="Z13:Z36" si="5">S13+T13+U13+V13+W13+X13+Y13</f>
        <v>2579587</v>
      </c>
      <c r="AA13" s="531">
        <v>29574</v>
      </c>
      <c r="AB13" s="534">
        <v>0</v>
      </c>
      <c r="AC13" s="536">
        <v>0</v>
      </c>
      <c r="AD13" s="536">
        <v>0</v>
      </c>
      <c r="AE13" s="532">
        <f>AA13+AB13+AC13+AD13</f>
        <v>29574</v>
      </c>
      <c r="AF13" s="532">
        <f>Z13+AE13</f>
        <v>2609161</v>
      </c>
      <c r="AH13" s="203">
        <f>R13+'[2]3.b.2önként'!R13+'[2]3.b.3állami'!R13</f>
        <v>2735010</v>
      </c>
      <c r="AI13" s="203">
        <f>AF13+'[2]3.b.2önként'!AF13+'[2]3.b.3állami'!AF13</f>
        <v>2735010</v>
      </c>
      <c r="AJ13" s="203">
        <f t="shared" si="3"/>
        <v>0</v>
      </c>
    </row>
    <row r="14" spans="1:37" ht="18.75" customHeight="1">
      <c r="A14" s="793"/>
      <c r="B14" s="796"/>
      <c r="C14" s="537" t="s">
        <v>158</v>
      </c>
      <c r="D14" s="214">
        <f>D15-D13</f>
        <v>0</v>
      </c>
      <c r="E14" s="214">
        <f t="shared" ref="E14:O14" si="6">E15-E13</f>
        <v>0</v>
      </c>
      <c r="F14" s="214">
        <f t="shared" si="6"/>
        <v>5978</v>
      </c>
      <c r="G14" s="214">
        <f t="shared" si="6"/>
        <v>0</v>
      </c>
      <c r="H14" s="214">
        <f t="shared" si="6"/>
        <v>-34</v>
      </c>
      <c r="I14" s="214">
        <f t="shared" si="6"/>
        <v>240</v>
      </c>
      <c r="J14" s="215">
        <f t="shared" ref="J14:J56" si="7">D14+E14+F14+G14+H14+I14</f>
        <v>6184</v>
      </c>
      <c r="K14" s="214">
        <f t="shared" si="6"/>
        <v>0</v>
      </c>
      <c r="L14" s="214">
        <f t="shared" si="6"/>
        <v>0</v>
      </c>
      <c r="M14" s="214">
        <f t="shared" si="6"/>
        <v>121</v>
      </c>
      <c r="N14" s="215">
        <f t="shared" si="4"/>
        <v>121</v>
      </c>
      <c r="O14" s="214">
        <f t="shared" si="6"/>
        <v>0</v>
      </c>
      <c r="P14" s="216">
        <f>P15-P13</f>
        <v>-15338</v>
      </c>
      <c r="Q14" s="216">
        <f>Q15-Q13</f>
        <v>18393</v>
      </c>
      <c r="R14" s="215">
        <f t="shared" ref="R14:R56" si="8">J14+N14+O14+P14+Q14</f>
        <v>9360</v>
      </c>
      <c r="S14" s="217">
        <f t="shared" ref="S14:AD14" si="9">S15-S13</f>
        <v>11304</v>
      </c>
      <c r="T14" s="216">
        <f t="shared" si="9"/>
        <v>3807</v>
      </c>
      <c r="U14" s="216">
        <f t="shared" si="9"/>
        <v>-29831</v>
      </c>
      <c r="V14" s="216">
        <f t="shared" si="9"/>
        <v>0</v>
      </c>
      <c r="W14" s="216">
        <f t="shared" si="9"/>
        <v>0</v>
      </c>
      <c r="X14" s="216">
        <f t="shared" si="9"/>
        <v>0</v>
      </c>
      <c r="Y14" s="216">
        <f t="shared" si="9"/>
        <v>0</v>
      </c>
      <c r="Z14" s="215">
        <f t="shared" si="5"/>
        <v>-14720</v>
      </c>
      <c r="AA14" s="216">
        <f t="shared" si="9"/>
        <v>24080</v>
      </c>
      <c r="AB14" s="218">
        <f t="shared" si="9"/>
        <v>0</v>
      </c>
      <c r="AC14" s="219">
        <f t="shared" si="9"/>
        <v>0</v>
      </c>
      <c r="AD14" s="219">
        <f t="shared" si="9"/>
        <v>0</v>
      </c>
      <c r="AE14" s="215">
        <f t="shared" si="1"/>
        <v>24080</v>
      </c>
      <c r="AF14" s="215">
        <f t="shared" si="2"/>
        <v>9360</v>
      </c>
      <c r="AH14" s="203">
        <f>AH15-AH13</f>
        <v>12150</v>
      </c>
      <c r="AI14" s="203">
        <f>AI15-AI13</f>
        <v>12150</v>
      </c>
      <c r="AJ14" s="203">
        <f t="shared" si="3"/>
        <v>0</v>
      </c>
    </row>
    <row r="15" spans="1:37" ht="18.75" customHeight="1">
      <c r="A15" s="794"/>
      <c r="B15" s="797"/>
      <c r="C15" s="537" t="s">
        <v>190</v>
      </c>
      <c r="D15" s="214">
        <v>0</v>
      </c>
      <c r="E15" s="214">
        <v>0</v>
      </c>
      <c r="F15" s="214">
        <v>493211</v>
      </c>
      <c r="G15" s="214">
        <v>27552</v>
      </c>
      <c r="H15" s="214">
        <v>1</v>
      </c>
      <c r="I15" s="214">
        <v>700</v>
      </c>
      <c r="J15" s="220">
        <f>D15+E15+F15+G15+H15+I15</f>
        <v>521464</v>
      </c>
      <c r="K15" s="214">
        <v>0</v>
      </c>
      <c r="L15" s="214">
        <v>0</v>
      </c>
      <c r="M15" s="214">
        <v>151</v>
      </c>
      <c r="N15" s="215">
        <f t="shared" si="4"/>
        <v>151</v>
      </c>
      <c r="O15" s="214">
        <v>9927</v>
      </c>
      <c r="P15" s="214">
        <v>2047562</v>
      </c>
      <c r="Q15" s="214">
        <v>39417</v>
      </c>
      <c r="R15" s="220">
        <f>J15+N15+O15+P15+Q15</f>
        <v>2618521</v>
      </c>
      <c r="S15" s="221">
        <v>1264600</v>
      </c>
      <c r="T15" s="214">
        <v>358127</v>
      </c>
      <c r="U15" s="214">
        <v>940589</v>
      </c>
      <c r="V15" s="214">
        <v>1551</v>
      </c>
      <c r="W15" s="214">
        <v>0</v>
      </c>
      <c r="X15" s="214">
        <v>0</v>
      </c>
      <c r="Y15" s="214">
        <v>0</v>
      </c>
      <c r="Z15" s="220">
        <f t="shared" si="5"/>
        <v>2564867</v>
      </c>
      <c r="AA15" s="214">
        <v>53654</v>
      </c>
      <c r="AB15" s="214">
        <v>0</v>
      </c>
      <c r="AC15" s="214">
        <v>0</v>
      </c>
      <c r="AD15" s="214">
        <v>0</v>
      </c>
      <c r="AE15" s="220">
        <f>AA15+AB15+AC15+AD15</f>
        <v>53654</v>
      </c>
      <c r="AF15" s="220">
        <f>Z15+AE15</f>
        <v>2618521</v>
      </c>
      <c r="AH15" s="203">
        <f>R15+'[2]3.b.2önként'!R15+'[2]3.b.3állami'!R15</f>
        <v>2747160</v>
      </c>
      <c r="AI15" s="203">
        <f>'3.b.1kötelező'!AF15+'[2]3.b.2önként'!AF15+'[2]3.b.3állami'!AF15</f>
        <v>2747160</v>
      </c>
      <c r="AJ15" s="203">
        <f t="shared" si="3"/>
        <v>0</v>
      </c>
    </row>
    <row r="16" spans="1:37" ht="18.75" customHeight="1">
      <c r="A16" s="793">
        <v>3</v>
      </c>
      <c r="B16" s="796" t="s">
        <v>161</v>
      </c>
      <c r="C16" s="538" t="s">
        <v>159</v>
      </c>
      <c r="D16" s="539">
        <v>428571</v>
      </c>
      <c r="E16" s="540">
        <v>0</v>
      </c>
      <c r="F16" s="540">
        <v>29638</v>
      </c>
      <c r="G16" s="540">
        <v>274</v>
      </c>
      <c r="H16" s="540">
        <v>430</v>
      </c>
      <c r="I16" s="540">
        <v>0</v>
      </c>
      <c r="J16" s="541">
        <f>D16+E16+F16+G16+H16+I16</f>
        <v>458913</v>
      </c>
      <c r="K16" s="540">
        <v>1349</v>
      </c>
      <c r="L16" s="539">
        <v>1521</v>
      </c>
      <c r="M16" s="542">
        <v>0</v>
      </c>
      <c r="N16" s="541">
        <f>K16+L16+M16</f>
        <v>2870</v>
      </c>
      <c r="O16" s="542">
        <v>67278</v>
      </c>
      <c r="P16" s="540">
        <v>39689</v>
      </c>
      <c r="Q16" s="543">
        <v>531</v>
      </c>
      <c r="R16" s="541">
        <f>J16+N16+O16+P16+Q16</f>
        <v>569281</v>
      </c>
      <c r="S16" s="544">
        <v>229043</v>
      </c>
      <c r="T16" s="540">
        <v>64433</v>
      </c>
      <c r="U16" s="540">
        <v>254423</v>
      </c>
      <c r="V16" s="540">
        <v>0</v>
      </c>
      <c r="W16" s="540">
        <v>0</v>
      </c>
      <c r="X16" s="540">
        <v>0</v>
      </c>
      <c r="Y16" s="540">
        <v>19502</v>
      </c>
      <c r="Z16" s="541">
        <f t="shared" si="5"/>
        <v>567401</v>
      </c>
      <c r="AA16" s="540">
        <v>1371</v>
      </c>
      <c r="AB16" s="540">
        <v>509</v>
      </c>
      <c r="AC16" s="545">
        <v>0</v>
      </c>
      <c r="AD16" s="545">
        <v>0</v>
      </c>
      <c r="AE16" s="541">
        <f>AA16+AB16+AC16+AD16</f>
        <v>1880</v>
      </c>
      <c r="AF16" s="541">
        <f>Z16+AE16</f>
        <v>569281</v>
      </c>
      <c r="AH16" s="203">
        <f>R16+'[2]3.b.2önként'!R16+'[2]3.b.3állami'!R16</f>
        <v>593346</v>
      </c>
      <c r="AI16" s="203">
        <f>AF16+'[2]3.b.2önként'!AF16+'[2]3.b.3állami'!AF16</f>
        <v>593346</v>
      </c>
      <c r="AJ16" s="203">
        <f t="shared" si="3"/>
        <v>0</v>
      </c>
    </row>
    <row r="17" spans="1:37" ht="18.75" customHeight="1">
      <c r="A17" s="793"/>
      <c r="B17" s="796"/>
      <c r="C17" s="537" t="s">
        <v>158</v>
      </c>
      <c r="D17" s="214">
        <f>D18-D16</f>
        <v>-1385</v>
      </c>
      <c r="E17" s="214">
        <f t="shared" ref="E17:AB17" si="10">E18-E16</f>
        <v>0</v>
      </c>
      <c r="F17" s="214">
        <f t="shared" si="10"/>
        <v>-3403</v>
      </c>
      <c r="G17" s="214">
        <f t="shared" si="10"/>
        <v>25</v>
      </c>
      <c r="H17" s="214">
        <f t="shared" si="10"/>
        <v>-420</v>
      </c>
      <c r="I17" s="214">
        <f t="shared" si="10"/>
        <v>0</v>
      </c>
      <c r="J17" s="215">
        <f t="shared" si="7"/>
        <v>-5183</v>
      </c>
      <c r="K17" s="214">
        <f t="shared" si="10"/>
        <v>2088</v>
      </c>
      <c r="L17" s="214">
        <f t="shared" si="10"/>
        <v>0</v>
      </c>
      <c r="M17" s="214">
        <f t="shared" si="10"/>
        <v>0</v>
      </c>
      <c r="N17" s="219">
        <f t="shared" si="4"/>
        <v>2088</v>
      </c>
      <c r="O17" s="214">
        <f t="shared" si="10"/>
        <v>0</v>
      </c>
      <c r="P17" s="214">
        <f t="shared" si="10"/>
        <v>733</v>
      </c>
      <c r="Q17" s="214">
        <f t="shared" si="10"/>
        <v>0</v>
      </c>
      <c r="R17" s="215">
        <f t="shared" si="8"/>
        <v>-2362</v>
      </c>
      <c r="S17" s="221">
        <f t="shared" si="10"/>
        <v>1059</v>
      </c>
      <c r="T17" s="214">
        <f t="shared" si="10"/>
        <v>286</v>
      </c>
      <c r="U17" s="214">
        <f t="shared" si="10"/>
        <v>-5794</v>
      </c>
      <c r="V17" s="214">
        <f t="shared" si="10"/>
        <v>0</v>
      </c>
      <c r="W17" s="214">
        <f t="shared" si="10"/>
        <v>0</v>
      </c>
      <c r="X17" s="214">
        <f t="shared" si="10"/>
        <v>0</v>
      </c>
      <c r="Y17" s="214">
        <f t="shared" si="10"/>
        <v>0</v>
      </c>
      <c r="Z17" s="215">
        <f t="shared" si="5"/>
        <v>-4449</v>
      </c>
      <c r="AA17" s="214">
        <f t="shared" si="10"/>
        <v>2087</v>
      </c>
      <c r="AB17" s="214">
        <f t="shared" si="10"/>
        <v>0</v>
      </c>
      <c r="AC17" s="219">
        <f>AC18-AC16</f>
        <v>0</v>
      </c>
      <c r="AD17" s="219">
        <f>AD18-AD16</f>
        <v>0</v>
      </c>
      <c r="AE17" s="215">
        <f t="shared" si="1"/>
        <v>2087</v>
      </c>
      <c r="AF17" s="215">
        <f t="shared" si="2"/>
        <v>-2362</v>
      </c>
      <c r="AH17" s="203">
        <f>AH18-AH16</f>
        <v>-2809</v>
      </c>
      <c r="AI17" s="203">
        <f>AI18-AI16</f>
        <v>-2809</v>
      </c>
      <c r="AJ17" s="203">
        <f t="shared" si="3"/>
        <v>0</v>
      </c>
      <c r="AK17" s="203">
        <f>P17+Q17+'[3]3.b.2önként'!P17+'[3]3.b.2önként'!Q17</f>
        <v>1053</v>
      </c>
    </row>
    <row r="18" spans="1:37" ht="18.75" customHeight="1" thickBot="1">
      <c r="A18" s="800"/>
      <c r="B18" s="801"/>
      <c r="C18" s="546" t="s">
        <v>190</v>
      </c>
      <c r="D18" s="222">
        <v>427186</v>
      </c>
      <c r="E18" s="222">
        <v>0</v>
      </c>
      <c r="F18" s="222">
        <v>26235</v>
      </c>
      <c r="G18" s="222">
        <v>299</v>
      </c>
      <c r="H18" s="222">
        <v>10</v>
      </c>
      <c r="I18" s="222">
        <v>0</v>
      </c>
      <c r="J18" s="223">
        <f>D18+E18+F18+G18+H18+I18</f>
        <v>453730</v>
      </c>
      <c r="K18" s="222">
        <v>3437</v>
      </c>
      <c r="L18" s="222">
        <v>1521</v>
      </c>
      <c r="M18" s="222">
        <v>0</v>
      </c>
      <c r="N18" s="222">
        <f>K18+L18+M18</f>
        <v>4958</v>
      </c>
      <c r="O18" s="222">
        <v>67278</v>
      </c>
      <c r="P18" s="222">
        <v>40422</v>
      </c>
      <c r="Q18" s="222">
        <v>531</v>
      </c>
      <c r="R18" s="223">
        <f>J18+N18+O18+P18+Q18</f>
        <v>566919</v>
      </c>
      <c r="S18" s="224">
        <v>230102</v>
      </c>
      <c r="T18" s="222">
        <v>64719</v>
      </c>
      <c r="U18" s="222">
        <v>248629</v>
      </c>
      <c r="V18" s="222">
        <v>0</v>
      </c>
      <c r="W18" s="222">
        <v>0</v>
      </c>
      <c r="X18" s="222">
        <v>0</v>
      </c>
      <c r="Y18" s="222">
        <v>19502</v>
      </c>
      <c r="Z18" s="223">
        <f t="shared" si="5"/>
        <v>562952</v>
      </c>
      <c r="AA18" s="222">
        <v>3458</v>
      </c>
      <c r="AB18" s="222">
        <v>509</v>
      </c>
      <c r="AC18" s="222">
        <v>0</v>
      </c>
      <c r="AD18" s="222">
        <v>0</v>
      </c>
      <c r="AE18" s="223">
        <f>AA18+AB18+AC18+AD18</f>
        <v>3967</v>
      </c>
      <c r="AF18" s="223">
        <f>Z18+AE18</f>
        <v>566919</v>
      </c>
      <c r="AH18" s="203">
        <f>R18+'[2]3.b.2önként'!R18+'[2]3.b.3állami'!R18</f>
        <v>590537</v>
      </c>
      <c r="AI18" s="203">
        <f>'3.b.1kötelező'!AF18+'[2]3.b.2önként'!AF18+'[2]3.b.3állami'!AF18</f>
        <v>590537</v>
      </c>
      <c r="AJ18" s="203">
        <f t="shared" si="3"/>
        <v>0</v>
      </c>
    </row>
    <row r="19" spans="1:37" ht="18.75" customHeight="1" thickBot="1">
      <c r="A19" s="802">
        <v>4</v>
      </c>
      <c r="B19" s="805" t="s">
        <v>246</v>
      </c>
      <c r="C19" s="547" t="s">
        <v>159</v>
      </c>
      <c r="D19" s="548">
        <f>D13+D16</f>
        <v>428571</v>
      </c>
      <c r="E19" s="548">
        <f t="shared" ref="E19:AD19" si="11">E13+E16</f>
        <v>0</v>
      </c>
      <c r="F19" s="548">
        <f t="shared" si="11"/>
        <v>516871</v>
      </c>
      <c r="G19" s="548">
        <f t="shared" si="11"/>
        <v>27826</v>
      </c>
      <c r="H19" s="548">
        <f t="shared" si="11"/>
        <v>465</v>
      </c>
      <c r="I19" s="548">
        <f t="shared" si="11"/>
        <v>460</v>
      </c>
      <c r="J19" s="532">
        <f t="shared" si="7"/>
        <v>974193</v>
      </c>
      <c r="K19" s="548">
        <f t="shared" si="11"/>
        <v>1349</v>
      </c>
      <c r="L19" s="548">
        <f t="shared" si="11"/>
        <v>1521</v>
      </c>
      <c r="M19" s="548">
        <f t="shared" si="11"/>
        <v>30</v>
      </c>
      <c r="N19" s="532">
        <f t="shared" si="4"/>
        <v>2900</v>
      </c>
      <c r="O19" s="548">
        <f t="shared" si="11"/>
        <v>77205</v>
      </c>
      <c r="P19" s="548">
        <f t="shared" si="11"/>
        <v>2102589</v>
      </c>
      <c r="Q19" s="548">
        <f t="shared" si="11"/>
        <v>21555</v>
      </c>
      <c r="R19" s="532">
        <f t="shared" si="8"/>
        <v>3178442</v>
      </c>
      <c r="S19" s="549">
        <f t="shared" si="11"/>
        <v>1482339</v>
      </c>
      <c r="T19" s="548">
        <f t="shared" si="11"/>
        <v>418753</v>
      </c>
      <c r="U19" s="548">
        <f t="shared" si="11"/>
        <v>1224843</v>
      </c>
      <c r="V19" s="548">
        <f t="shared" si="11"/>
        <v>1551</v>
      </c>
      <c r="W19" s="548">
        <f t="shared" si="11"/>
        <v>0</v>
      </c>
      <c r="X19" s="548">
        <f t="shared" si="11"/>
        <v>0</v>
      </c>
      <c r="Y19" s="548">
        <f t="shared" si="11"/>
        <v>19502</v>
      </c>
      <c r="Z19" s="532">
        <f t="shared" si="5"/>
        <v>3146988</v>
      </c>
      <c r="AA19" s="548">
        <f t="shared" si="11"/>
        <v>30945</v>
      </c>
      <c r="AB19" s="548">
        <f t="shared" si="11"/>
        <v>509</v>
      </c>
      <c r="AC19" s="548">
        <f t="shared" si="11"/>
        <v>0</v>
      </c>
      <c r="AD19" s="548">
        <f t="shared" si="11"/>
        <v>0</v>
      </c>
      <c r="AE19" s="532">
        <f t="shared" si="1"/>
        <v>31454</v>
      </c>
      <c r="AF19" s="532">
        <f t="shared" si="2"/>
        <v>3178442</v>
      </c>
      <c r="AH19" s="203">
        <f>R19+'[2]3.b.2önként'!R19+'[2]3.b.3állami'!R19</f>
        <v>3328356</v>
      </c>
      <c r="AI19" s="203">
        <f>AF19+'[2]3.b.2önként'!AF19+'[2]3.b.3állami'!AF19</f>
        <v>3328356</v>
      </c>
      <c r="AJ19" s="203">
        <f t="shared" si="3"/>
        <v>0</v>
      </c>
    </row>
    <row r="20" spans="1:37" ht="18.75" customHeight="1" thickBot="1">
      <c r="A20" s="803"/>
      <c r="B20" s="806"/>
      <c r="C20" s="547" t="s">
        <v>158</v>
      </c>
      <c r="D20" s="225">
        <f>D21-D19</f>
        <v>-1385</v>
      </c>
      <c r="E20" s="225">
        <f t="shared" ref="E20:AD20" si="12">E21-E19</f>
        <v>0</v>
      </c>
      <c r="F20" s="225">
        <f t="shared" si="12"/>
        <v>2575</v>
      </c>
      <c r="G20" s="225">
        <f t="shared" si="12"/>
        <v>25</v>
      </c>
      <c r="H20" s="225">
        <f t="shared" si="12"/>
        <v>-454</v>
      </c>
      <c r="I20" s="225">
        <f t="shared" si="12"/>
        <v>240</v>
      </c>
      <c r="J20" s="226">
        <f t="shared" si="7"/>
        <v>1001</v>
      </c>
      <c r="K20" s="225">
        <f t="shared" si="12"/>
        <v>2088</v>
      </c>
      <c r="L20" s="225">
        <f t="shared" si="12"/>
        <v>0</v>
      </c>
      <c r="M20" s="225">
        <f t="shared" si="12"/>
        <v>121</v>
      </c>
      <c r="N20" s="226">
        <f t="shared" si="4"/>
        <v>2209</v>
      </c>
      <c r="O20" s="225">
        <f t="shared" si="12"/>
        <v>0</v>
      </c>
      <c r="P20" s="225">
        <f t="shared" si="12"/>
        <v>-14605</v>
      </c>
      <c r="Q20" s="225">
        <f t="shared" si="12"/>
        <v>18393</v>
      </c>
      <c r="R20" s="226">
        <f t="shared" si="8"/>
        <v>6998</v>
      </c>
      <c r="S20" s="227">
        <f t="shared" si="12"/>
        <v>12363</v>
      </c>
      <c r="T20" s="225">
        <f t="shared" si="12"/>
        <v>4093</v>
      </c>
      <c r="U20" s="225">
        <f t="shared" si="12"/>
        <v>-35625</v>
      </c>
      <c r="V20" s="225">
        <f t="shared" si="12"/>
        <v>0</v>
      </c>
      <c r="W20" s="225">
        <f t="shared" si="12"/>
        <v>0</v>
      </c>
      <c r="X20" s="225">
        <f t="shared" si="12"/>
        <v>0</v>
      </c>
      <c r="Y20" s="225">
        <f t="shared" si="12"/>
        <v>0</v>
      </c>
      <c r="Z20" s="226">
        <f t="shared" si="5"/>
        <v>-19169</v>
      </c>
      <c r="AA20" s="225">
        <f t="shared" si="12"/>
        <v>26167</v>
      </c>
      <c r="AB20" s="225">
        <f t="shared" si="12"/>
        <v>0</v>
      </c>
      <c r="AC20" s="225">
        <f t="shared" si="12"/>
        <v>0</v>
      </c>
      <c r="AD20" s="225">
        <f t="shared" si="12"/>
        <v>0</v>
      </c>
      <c r="AE20" s="226">
        <f t="shared" si="1"/>
        <v>26167</v>
      </c>
      <c r="AF20" s="226">
        <f t="shared" si="2"/>
        <v>6998</v>
      </c>
      <c r="AH20" s="203">
        <f>AH21-AH19</f>
        <v>9341</v>
      </c>
      <c r="AI20" s="203">
        <f>AI21-AI19</f>
        <v>9341</v>
      </c>
      <c r="AJ20" s="203">
        <f t="shared" si="3"/>
        <v>0</v>
      </c>
    </row>
    <row r="21" spans="1:37" ht="18.75" customHeight="1" thickBot="1">
      <c r="A21" s="804"/>
      <c r="B21" s="807"/>
      <c r="C21" s="550" t="s">
        <v>190</v>
      </c>
      <c r="D21" s="228">
        <f>D15+D18</f>
        <v>427186</v>
      </c>
      <c r="E21" s="228">
        <f t="shared" ref="E21:AD21" si="13">E15+E18</f>
        <v>0</v>
      </c>
      <c r="F21" s="228">
        <f t="shared" si="13"/>
        <v>519446</v>
      </c>
      <c r="G21" s="228">
        <f t="shared" si="13"/>
        <v>27851</v>
      </c>
      <c r="H21" s="228">
        <f t="shared" si="13"/>
        <v>11</v>
      </c>
      <c r="I21" s="228">
        <f t="shared" si="13"/>
        <v>700</v>
      </c>
      <c r="J21" s="229">
        <f t="shared" si="7"/>
        <v>975194</v>
      </c>
      <c r="K21" s="228">
        <f t="shared" si="13"/>
        <v>3437</v>
      </c>
      <c r="L21" s="228">
        <f t="shared" si="13"/>
        <v>1521</v>
      </c>
      <c r="M21" s="228">
        <f t="shared" si="13"/>
        <v>151</v>
      </c>
      <c r="N21" s="229">
        <f t="shared" si="4"/>
        <v>5109</v>
      </c>
      <c r="O21" s="228">
        <f t="shared" si="13"/>
        <v>77205</v>
      </c>
      <c r="P21" s="228">
        <f t="shared" si="13"/>
        <v>2087984</v>
      </c>
      <c r="Q21" s="228">
        <f t="shared" si="13"/>
        <v>39948</v>
      </c>
      <c r="R21" s="229">
        <f t="shared" si="8"/>
        <v>3185440</v>
      </c>
      <c r="S21" s="230">
        <f t="shared" si="13"/>
        <v>1494702</v>
      </c>
      <c r="T21" s="228">
        <f t="shared" si="13"/>
        <v>422846</v>
      </c>
      <c r="U21" s="228">
        <f t="shared" si="13"/>
        <v>1189218</v>
      </c>
      <c r="V21" s="228">
        <f t="shared" si="13"/>
        <v>1551</v>
      </c>
      <c r="W21" s="228">
        <f t="shared" si="13"/>
        <v>0</v>
      </c>
      <c r="X21" s="228">
        <f t="shared" si="13"/>
        <v>0</v>
      </c>
      <c r="Y21" s="228">
        <f t="shared" si="13"/>
        <v>19502</v>
      </c>
      <c r="Z21" s="229">
        <f t="shared" si="5"/>
        <v>3127819</v>
      </c>
      <c r="AA21" s="228">
        <f t="shared" si="13"/>
        <v>57112</v>
      </c>
      <c r="AB21" s="228">
        <f t="shared" si="13"/>
        <v>509</v>
      </c>
      <c r="AC21" s="228">
        <f t="shared" si="13"/>
        <v>0</v>
      </c>
      <c r="AD21" s="228">
        <f t="shared" si="13"/>
        <v>0</v>
      </c>
      <c r="AE21" s="229">
        <f t="shared" si="1"/>
        <v>57621</v>
      </c>
      <c r="AF21" s="229">
        <f t="shared" si="2"/>
        <v>3185440</v>
      </c>
      <c r="AH21" s="203">
        <f>R21+'[2]3.b.2önként'!R21+'[2]3.b.3állami'!R21</f>
        <v>3337697</v>
      </c>
      <c r="AI21" s="203">
        <f>'3.b.1kötelező'!AF21+'[2]3.b.2önként'!AF21+'[2]3.b.3állami'!AF21</f>
        <v>3337697</v>
      </c>
      <c r="AJ21" s="203">
        <f t="shared" si="3"/>
        <v>0</v>
      </c>
    </row>
    <row r="22" spans="1:37" ht="18.75" customHeight="1">
      <c r="A22" s="792">
        <v>5</v>
      </c>
      <c r="B22" s="795" t="s">
        <v>247</v>
      </c>
      <c r="C22" s="529" t="s">
        <v>159</v>
      </c>
      <c r="D22" s="231">
        <v>0</v>
      </c>
      <c r="E22" s="259">
        <v>0</v>
      </c>
      <c r="F22" s="259">
        <v>14703</v>
      </c>
      <c r="G22" s="259">
        <v>0</v>
      </c>
      <c r="H22" s="259">
        <v>3</v>
      </c>
      <c r="I22" s="259">
        <v>0</v>
      </c>
      <c r="J22" s="239">
        <f>D22+E22+F22+G22+H22+I22</f>
        <v>14706</v>
      </c>
      <c r="K22" s="259">
        <v>0</v>
      </c>
      <c r="L22" s="551">
        <v>0</v>
      </c>
      <c r="M22" s="552">
        <v>0</v>
      </c>
      <c r="N22" s="541">
        <f>K22+L22+M22</f>
        <v>0</v>
      </c>
      <c r="O22" s="552">
        <v>1349</v>
      </c>
      <c r="P22" s="259">
        <v>44765</v>
      </c>
      <c r="Q22" s="259">
        <v>904</v>
      </c>
      <c r="R22" s="239">
        <f>J22+N22+O22+P22+Q22</f>
        <v>61724</v>
      </c>
      <c r="S22" s="553">
        <v>28056</v>
      </c>
      <c r="T22" s="259">
        <v>7702</v>
      </c>
      <c r="U22" s="259">
        <v>23713</v>
      </c>
      <c r="V22" s="259">
        <v>0</v>
      </c>
      <c r="W22" s="259">
        <v>1349</v>
      </c>
      <c r="X22" s="259">
        <v>0</v>
      </c>
      <c r="Y22" s="259">
        <v>0</v>
      </c>
      <c r="Z22" s="239">
        <f t="shared" si="5"/>
        <v>60820</v>
      </c>
      <c r="AA22" s="259">
        <v>904</v>
      </c>
      <c r="AB22" s="259">
        <v>0</v>
      </c>
      <c r="AC22" s="259">
        <v>0</v>
      </c>
      <c r="AD22" s="259">
        <v>0</v>
      </c>
      <c r="AE22" s="239">
        <f>AA22+AB22+AC22+AD22</f>
        <v>904</v>
      </c>
      <c r="AF22" s="239">
        <f>Z22+AE22</f>
        <v>61724</v>
      </c>
      <c r="AH22" s="203">
        <f>R22+'[2]3.b.2önként'!R22+'[2]3.b.3állami'!R22</f>
        <v>61874</v>
      </c>
      <c r="AI22" s="203">
        <f>AF22+'[2]3.b.2önként'!AF22+'[2]3.b.3állami'!AF22</f>
        <v>61874</v>
      </c>
      <c r="AJ22" s="203">
        <f t="shared" si="3"/>
        <v>0</v>
      </c>
    </row>
    <row r="23" spans="1:37" ht="18.75" customHeight="1">
      <c r="A23" s="793"/>
      <c r="B23" s="796"/>
      <c r="C23" s="537" t="s">
        <v>158</v>
      </c>
      <c r="D23" s="214">
        <f>D24-D22</f>
        <v>0</v>
      </c>
      <c r="E23" s="214">
        <f t="shared" ref="E23:AD23" si="14">E24-E22</f>
        <v>0</v>
      </c>
      <c r="F23" s="214">
        <f t="shared" si="14"/>
        <v>-641</v>
      </c>
      <c r="G23" s="214">
        <f t="shared" si="14"/>
        <v>0</v>
      </c>
      <c r="H23" s="214">
        <f t="shared" si="14"/>
        <v>-3</v>
      </c>
      <c r="I23" s="214">
        <f>I24-I22</f>
        <v>0</v>
      </c>
      <c r="J23" s="215">
        <f t="shared" si="7"/>
        <v>-644</v>
      </c>
      <c r="K23" s="214">
        <f>K24-K22</f>
        <v>0</v>
      </c>
      <c r="L23" s="214">
        <f t="shared" si="14"/>
        <v>0</v>
      </c>
      <c r="M23" s="214">
        <f t="shared" si="14"/>
        <v>0</v>
      </c>
      <c r="N23" s="215">
        <f t="shared" si="4"/>
        <v>0</v>
      </c>
      <c r="O23" s="214">
        <f t="shared" si="14"/>
        <v>0</v>
      </c>
      <c r="P23" s="214">
        <f t="shared" si="14"/>
        <v>172</v>
      </c>
      <c r="Q23" s="214">
        <f t="shared" si="14"/>
        <v>-172</v>
      </c>
      <c r="R23" s="215">
        <f t="shared" si="8"/>
        <v>-644</v>
      </c>
      <c r="S23" s="221">
        <f t="shared" si="14"/>
        <v>-47</v>
      </c>
      <c r="T23" s="214">
        <f t="shared" si="14"/>
        <v>46</v>
      </c>
      <c r="U23" s="214">
        <f t="shared" si="14"/>
        <v>-470</v>
      </c>
      <c r="V23" s="214">
        <f t="shared" si="14"/>
        <v>0</v>
      </c>
      <c r="W23" s="214">
        <f t="shared" si="14"/>
        <v>0</v>
      </c>
      <c r="X23" s="214">
        <f t="shared" si="14"/>
        <v>0</v>
      </c>
      <c r="Y23" s="214">
        <f t="shared" si="14"/>
        <v>0</v>
      </c>
      <c r="Z23" s="215">
        <f t="shared" si="5"/>
        <v>-471</v>
      </c>
      <c r="AA23" s="214">
        <f t="shared" si="14"/>
        <v>-173</v>
      </c>
      <c r="AB23" s="214">
        <f t="shared" si="14"/>
        <v>0</v>
      </c>
      <c r="AC23" s="214">
        <f t="shared" si="14"/>
        <v>0</v>
      </c>
      <c r="AD23" s="214">
        <f t="shared" si="14"/>
        <v>0</v>
      </c>
      <c r="AE23" s="215">
        <f t="shared" si="1"/>
        <v>-173</v>
      </c>
      <c r="AF23" s="215">
        <f t="shared" si="2"/>
        <v>-644</v>
      </c>
      <c r="AH23" s="203">
        <f>AH24-AH22</f>
        <v>-644</v>
      </c>
      <c r="AI23" s="203">
        <f>AI24-AI22</f>
        <v>-644</v>
      </c>
      <c r="AJ23" s="203">
        <f t="shared" si="3"/>
        <v>0</v>
      </c>
      <c r="AK23" s="203">
        <f>P23+Q23+'[3]3.b.2önként'!P23+'[3]3.b.2önként'!Q23</f>
        <v>0</v>
      </c>
    </row>
    <row r="24" spans="1:37" ht="18.75" customHeight="1" thickBot="1">
      <c r="A24" s="800"/>
      <c r="B24" s="801"/>
      <c r="C24" s="546" t="s">
        <v>190</v>
      </c>
      <c r="D24" s="231">
        <v>0</v>
      </c>
      <c r="E24" s="231">
        <v>0</v>
      </c>
      <c r="F24" s="231">
        <v>14062</v>
      </c>
      <c r="G24" s="231">
        <v>0</v>
      </c>
      <c r="H24" s="231">
        <v>0</v>
      </c>
      <c r="I24" s="231">
        <v>0</v>
      </c>
      <c r="J24" s="232">
        <f>D24+E24+F24+G24+H24+I24</f>
        <v>14062</v>
      </c>
      <c r="K24" s="231">
        <v>0</v>
      </c>
      <c r="L24" s="231">
        <v>0</v>
      </c>
      <c r="M24" s="231">
        <v>0</v>
      </c>
      <c r="N24" s="232">
        <v>0</v>
      </c>
      <c r="O24" s="231">
        <v>1349</v>
      </c>
      <c r="P24" s="231">
        <v>44937</v>
      </c>
      <c r="Q24" s="231">
        <v>732</v>
      </c>
      <c r="R24" s="232">
        <f>J24+N24+O24+P24+Q24</f>
        <v>61080</v>
      </c>
      <c r="S24" s="233">
        <v>28009</v>
      </c>
      <c r="T24" s="231">
        <v>7748</v>
      </c>
      <c r="U24" s="231">
        <v>23243</v>
      </c>
      <c r="V24" s="231">
        <v>0</v>
      </c>
      <c r="W24" s="231">
        <v>1349</v>
      </c>
      <c r="X24" s="231">
        <v>0</v>
      </c>
      <c r="Y24" s="231">
        <v>0</v>
      </c>
      <c r="Z24" s="232">
        <f t="shared" si="5"/>
        <v>60349</v>
      </c>
      <c r="AA24" s="231">
        <v>731</v>
      </c>
      <c r="AB24" s="231">
        <v>0</v>
      </c>
      <c r="AC24" s="231">
        <v>0</v>
      </c>
      <c r="AD24" s="231">
        <v>0</v>
      </c>
      <c r="AE24" s="232">
        <f>AA24+AB24+AC24+AD24</f>
        <v>731</v>
      </c>
      <c r="AF24" s="232">
        <f>Z24+AE24</f>
        <v>61080</v>
      </c>
      <c r="AH24" s="203">
        <f>R24+'[2]3.b.2önként'!R24+'[2]3.b.3állami'!R24</f>
        <v>61230</v>
      </c>
      <c r="AI24" s="203">
        <f>'3.b.1kötelező'!AF24+'[2]3.b.2önként'!AF24+'[2]3.b.3állami'!AF24</f>
        <v>61230</v>
      </c>
      <c r="AJ24" s="203">
        <f t="shared" si="3"/>
        <v>0</v>
      </c>
    </row>
    <row r="25" spans="1:37" ht="18.75" customHeight="1" thickBot="1">
      <c r="A25" s="808">
        <v>6</v>
      </c>
      <c r="B25" s="805" t="s">
        <v>164</v>
      </c>
      <c r="C25" s="547" t="s">
        <v>159</v>
      </c>
      <c r="D25" s="554">
        <f t="shared" ref="D25:AD25" si="15">D19+D22</f>
        <v>428571</v>
      </c>
      <c r="E25" s="554">
        <f t="shared" si="15"/>
        <v>0</v>
      </c>
      <c r="F25" s="554">
        <f t="shared" si="15"/>
        <v>531574</v>
      </c>
      <c r="G25" s="554">
        <f t="shared" si="15"/>
        <v>27826</v>
      </c>
      <c r="H25" s="554">
        <f t="shared" si="15"/>
        <v>468</v>
      </c>
      <c r="I25" s="554">
        <f t="shared" si="15"/>
        <v>460</v>
      </c>
      <c r="J25" s="555">
        <f t="shared" si="7"/>
        <v>988899</v>
      </c>
      <c r="K25" s="554">
        <f t="shared" si="15"/>
        <v>1349</v>
      </c>
      <c r="L25" s="554">
        <f t="shared" si="15"/>
        <v>1521</v>
      </c>
      <c r="M25" s="554">
        <f t="shared" si="15"/>
        <v>30</v>
      </c>
      <c r="N25" s="556">
        <f t="shared" si="4"/>
        <v>2900</v>
      </c>
      <c r="O25" s="554">
        <f t="shared" si="15"/>
        <v>78554</v>
      </c>
      <c r="P25" s="554">
        <f t="shared" si="15"/>
        <v>2147354</v>
      </c>
      <c r="Q25" s="554">
        <f t="shared" si="15"/>
        <v>22459</v>
      </c>
      <c r="R25" s="555">
        <f t="shared" si="8"/>
        <v>3240166</v>
      </c>
      <c r="S25" s="557">
        <f t="shared" si="15"/>
        <v>1510395</v>
      </c>
      <c r="T25" s="554">
        <f t="shared" si="15"/>
        <v>426455</v>
      </c>
      <c r="U25" s="554">
        <f t="shared" si="15"/>
        <v>1248556</v>
      </c>
      <c r="V25" s="554">
        <f t="shared" si="15"/>
        <v>1551</v>
      </c>
      <c r="W25" s="554">
        <f t="shared" si="15"/>
        <v>1349</v>
      </c>
      <c r="X25" s="554">
        <f t="shared" si="15"/>
        <v>0</v>
      </c>
      <c r="Y25" s="554">
        <f t="shared" si="15"/>
        <v>19502</v>
      </c>
      <c r="Z25" s="555">
        <f t="shared" si="5"/>
        <v>3207808</v>
      </c>
      <c r="AA25" s="554">
        <f t="shared" si="15"/>
        <v>31849</v>
      </c>
      <c r="AB25" s="554">
        <f t="shared" si="15"/>
        <v>509</v>
      </c>
      <c r="AC25" s="554">
        <f t="shared" si="15"/>
        <v>0</v>
      </c>
      <c r="AD25" s="554">
        <f t="shared" si="15"/>
        <v>0</v>
      </c>
      <c r="AE25" s="556">
        <f t="shared" si="1"/>
        <v>32358</v>
      </c>
      <c r="AF25" s="555">
        <f t="shared" si="2"/>
        <v>3240166</v>
      </c>
      <c r="AH25" s="203">
        <f>R25+'[2]3.b.2önként'!R25+'[2]3.b.3állami'!R25</f>
        <v>3390230</v>
      </c>
      <c r="AI25" s="203">
        <f>AF25+'[2]3.b.2önként'!AF25+'[2]3.b.3állami'!AF25</f>
        <v>3390230</v>
      </c>
      <c r="AJ25" s="203">
        <f t="shared" si="3"/>
        <v>0</v>
      </c>
    </row>
    <row r="26" spans="1:37" ht="18.75" customHeight="1" thickBot="1">
      <c r="A26" s="809"/>
      <c r="B26" s="806"/>
      <c r="C26" s="547" t="s">
        <v>158</v>
      </c>
      <c r="D26" s="225">
        <f>D27-D25</f>
        <v>-1385</v>
      </c>
      <c r="E26" s="225">
        <f t="shared" ref="E26:AD26" si="16">E27-E25</f>
        <v>0</v>
      </c>
      <c r="F26" s="225">
        <f t="shared" si="16"/>
        <v>1934</v>
      </c>
      <c r="G26" s="225">
        <f t="shared" si="16"/>
        <v>25</v>
      </c>
      <c r="H26" s="225">
        <f t="shared" si="16"/>
        <v>-457</v>
      </c>
      <c r="I26" s="225">
        <f t="shared" si="16"/>
        <v>240</v>
      </c>
      <c r="J26" s="555">
        <f t="shared" si="7"/>
        <v>357</v>
      </c>
      <c r="K26" s="225">
        <f t="shared" si="16"/>
        <v>2088</v>
      </c>
      <c r="L26" s="225">
        <f t="shared" si="16"/>
        <v>0</v>
      </c>
      <c r="M26" s="225">
        <f t="shared" si="16"/>
        <v>121</v>
      </c>
      <c r="N26" s="556">
        <f t="shared" si="4"/>
        <v>2209</v>
      </c>
      <c r="O26" s="225">
        <f t="shared" si="16"/>
        <v>0</v>
      </c>
      <c r="P26" s="225">
        <f>P27-P25</f>
        <v>-14433</v>
      </c>
      <c r="Q26" s="225">
        <f>Q27-Q25</f>
        <v>18221</v>
      </c>
      <c r="R26" s="555">
        <f t="shared" si="8"/>
        <v>6354</v>
      </c>
      <c r="S26" s="227">
        <f t="shared" si="16"/>
        <v>12316</v>
      </c>
      <c r="T26" s="225">
        <f t="shared" si="16"/>
        <v>4139</v>
      </c>
      <c r="U26" s="225">
        <f t="shared" si="16"/>
        <v>-36095</v>
      </c>
      <c r="V26" s="225">
        <f t="shared" si="16"/>
        <v>0</v>
      </c>
      <c r="W26" s="225">
        <f t="shared" si="16"/>
        <v>0</v>
      </c>
      <c r="X26" s="225">
        <f t="shared" si="16"/>
        <v>0</v>
      </c>
      <c r="Y26" s="225">
        <f t="shared" si="16"/>
        <v>0</v>
      </c>
      <c r="Z26" s="555">
        <f t="shared" si="5"/>
        <v>-19640</v>
      </c>
      <c r="AA26" s="225">
        <f t="shared" si="16"/>
        <v>25994</v>
      </c>
      <c r="AB26" s="225">
        <f t="shared" si="16"/>
        <v>0</v>
      </c>
      <c r="AC26" s="225">
        <f t="shared" si="16"/>
        <v>0</v>
      </c>
      <c r="AD26" s="225">
        <f t="shared" si="16"/>
        <v>0</v>
      </c>
      <c r="AE26" s="556">
        <f t="shared" si="1"/>
        <v>25994</v>
      </c>
      <c r="AF26" s="555">
        <f t="shared" si="2"/>
        <v>6354</v>
      </c>
      <c r="AH26" s="203">
        <f>AH27-AH25</f>
        <v>6354</v>
      </c>
      <c r="AI26" s="203">
        <f>AI27-AI25</f>
        <v>6354</v>
      </c>
      <c r="AJ26" s="203">
        <f t="shared" si="3"/>
        <v>0</v>
      </c>
    </row>
    <row r="27" spans="1:37" ht="18.75" customHeight="1" thickBot="1">
      <c r="A27" s="810"/>
      <c r="B27" s="807"/>
      <c r="C27" s="550" t="s">
        <v>190</v>
      </c>
      <c r="D27" s="554">
        <f>D21+D24</f>
        <v>427186</v>
      </c>
      <c r="E27" s="554">
        <f t="shared" ref="E27:AD27" si="17">E21+E24</f>
        <v>0</v>
      </c>
      <c r="F27" s="554">
        <f t="shared" si="17"/>
        <v>533508</v>
      </c>
      <c r="G27" s="554">
        <f t="shared" si="17"/>
        <v>27851</v>
      </c>
      <c r="H27" s="554">
        <f t="shared" si="17"/>
        <v>11</v>
      </c>
      <c r="I27" s="554">
        <f t="shared" si="17"/>
        <v>700</v>
      </c>
      <c r="J27" s="555">
        <f t="shared" si="7"/>
        <v>989256</v>
      </c>
      <c r="K27" s="554">
        <f t="shared" si="17"/>
        <v>3437</v>
      </c>
      <c r="L27" s="554">
        <f t="shared" si="17"/>
        <v>1521</v>
      </c>
      <c r="M27" s="554">
        <f>M21+M24</f>
        <v>151</v>
      </c>
      <c r="N27" s="556">
        <f t="shared" si="4"/>
        <v>5109</v>
      </c>
      <c r="O27" s="554">
        <f>O21+O24</f>
        <v>78554</v>
      </c>
      <c r="P27" s="554">
        <f t="shared" si="17"/>
        <v>2132921</v>
      </c>
      <c r="Q27" s="554">
        <f t="shared" si="17"/>
        <v>40680</v>
      </c>
      <c r="R27" s="555">
        <f t="shared" si="8"/>
        <v>3246520</v>
      </c>
      <c r="S27" s="557">
        <f t="shared" si="17"/>
        <v>1522711</v>
      </c>
      <c r="T27" s="554">
        <f t="shared" si="17"/>
        <v>430594</v>
      </c>
      <c r="U27" s="554">
        <f t="shared" si="17"/>
        <v>1212461</v>
      </c>
      <c r="V27" s="554">
        <f t="shared" si="17"/>
        <v>1551</v>
      </c>
      <c r="W27" s="554">
        <f t="shared" si="17"/>
        <v>1349</v>
      </c>
      <c r="X27" s="554">
        <f t="shared" si="17"/>
        <v>0</v>
      </c>
      <c r="Y27" s="554">
        <f t="shared" si="17"/>
        <v>19502</v>
      </c>
      <c r="Z27" s="555">
        <f t="shared" si="5"/>
        <v>3188168</v>
      </c>
      <c r="AA27" s="554">
        <f t="shared" si="17"/>
        <v>57843</v>
      </c>
      <c r="AB27" s="554">
        <f t="shared" si="17"/>
        <v>509</v>
      </c>
      <c r="AC27" s="554">
        <f t="shared" si="17"/>
        <v>0</v>
      </c>
      <c r="AD27" s="554">
        <f t="shared" si="17"/>
        <v>0</v>
      </c>
      <c r="AE27" s="556">
        <f t="shared" si="1"/>
        <v>58352</v>
      </c>
      <c r="AF27" s="555">
        <f t="shared" si="2"/>
        <v>3246520</v>
      </c>
      <c r="AH27" s="203">
        <f>R27+'[3]3.b.2önként'!R27+'[3]3.b.3állami'!R27</f>
        <v>3396584</v>
      </c>
      <c r="AI27" s="203">
        <f>AF27+'[3]3.b.2önként'!AF27+'[3]3.b.3állami'!AF27</f>
        <v>3396584</v>
      </c>
      <c r="AJ27" s="203">
        <f t="shared" si="3"/>
        <v>0</v>
      </c>
    </row>
    <row r="28" spans="1:37" ht="18.75" customHeight="1" thickBot="1">
      <c r="A28" s="811">
        <v>7</v>
      </c>
      <c r="B28" s="795" t="s">
        <v>248</v>
      </c>
      <c r="C28" s="529" t="s">
        <v>159</v>
      </c>
      <c r="D28" s="558">
        <v>19706</v>
      </c>
      <c r="E28" s="559">
        <v>0</v>
      </c>
      <c r="F28" s="559">
        <v>200145</v>
      </c>
      <c r="G28" s="559">
        <v>73817</v>
      </c>
      <c r="H28" s="559">
        <v>71</v>
      </c>
      <c r="I28" s="559">
        <v>0</v>
      </c>
      <c r="J28" s="555">
        <f>D28+E28+F28+G28+H28+I28</f>
        <v>293739</v>
      </c>
      <c r="K28" s="559">
        <v>0</v>
      </c>
      <c r="L28" s="560">
        <v>0</v>
      </c>
      <c r="M28" s="561">
        <v>0</v>
      </c>
      <c r="N28" s="561">
        <f>K28+L28+M28</f>
        <v>0</v>
      </c>
      <c r="O28" s="562">
        <v>10923</v>
      </c>
      <c r="P28" s="559">
        <v>1368074</v>
      </c>
      <c r="Q28" s="563">
        <v>6718</v>
      </c>
      <c r="R28" s="555">
        <f>J28+N28+O28+P28+Q28</f>
        <v>1679454</v>
      </c>
      <c r="S28" s="564">
        <v>473600</v>
      </c>
      <c r="T28" s="559">
        <v>129347</v>
      </c>
      <c r="U28" s="559">
        <v>1068081</v>
      </c>
      <c r="V28" s="559">
        <v>0</v>
      </c>
      <c r="W28" s="559"/>
      <c r="X28" s="559">
        <v>0</v>
      </c>
      <c r="Y28" s="559">
        <v>0</v>
      </c>
      <c r="Z28" s="555">
        <f t="shared" si="5"/>
        <v>1671028</v>
      </c>
      <c r="AA28" s="559">
        <v>4926</v>
      </c>
      <c r="AB28" s="559">
        <v>3500</v>
      </c>
      <c r="AC28" s="559">
        <v>0</v>
      </c>
      <c r="AD28" s="559">
        <v>0</v>
      </c>
      <c r="AE28" s="555">
        <f>AA28+AB28+AC28+AD28</f>
        <v>8426</v>
      </c>
      <c r="AF28" s="555">
        <f>Z28+AE28</f>
        <v>1679454</v>
      </c>
      <c r="AH28" s="203">
        <f>R28+'[2]3.b.2önként'!R28+'[2]3.b.3állami'!R28</f>
        <v>1680084</v>
      </c>
      <c r="AI28" s="203">
        <f>AF28+'[2]3.b.2önként'!AF28+'[2]3.b.3állami'!AF28</f>
        <v>1680084</v>
      </c>
      <c r="AJ28" s="203">
        <f t="shared" si="3"/>
        <v>0</v>
      </c>
    </row>
    <row r="29" spans="1:37" ht="18.75" customHeight="1" thickBot="1">
      <c r="A29" s="811"/>
      <c r="B29" s="796"/>
      <c r="C29" s="538" t="s">
        <v>158</v>
      </c>
      <c r="D29" s="214">
        <f t="shared" ref="D29:I29" si="18">D30-D28</f>
        <v>-3</v>
      </c>
      <c r="E29" s="214">
        <f t="shared" si="18"/>
        <v>0</v>
      </c>
      <c r="F29" s="214">
        <f t="shared" si="18"/>
        <v>-23119</v>
      </c>
      <c r="G29" s="214">
        <f t="shared" si="18"/>
        <v>11857</v>
      </c>
      <c r="H29" s="214">
        <f t="shared" si="18"/>
        <v>-69</v>
      </c>
      <c r="I29" s="214">
        <f t="shared" si="18"/>
        <v>0</v>
      </c>
      <c r="J29" s="215">
        <f t="shared" si="7"/>
        <v>-11334</v>
      </c>
      <c r="K29" s="214">
        <f>K30-K28</f>
        <v>0</v>
      </c>
      <c r="L29" s="214">
        <f>L30-L28</f>
        <v>0</v>
      </c>
      <c r="M29" s="214">
        <f>M30-M28</f>
        <v>0</v>
      </c>
      <c r="N29" s="234">
        <f t="shared" si="4"/>
        <v>0</v>
      </c>
      <c r="O29" s="214">
        <f>O30-O28</f>
        <v>0</v>
      </c>
      <c r="P29" s="214">
        <f>P30-P28</f>
        <v>-7057</v>
      </c>
      <c r="Q29" s="214">
        <f>Q30-Q28</f>
        <v>0</v>
      </c>
      <c r="R29" s="215">
        <f t="shared" si="8"/>
        <v>-18391</v>
      </c>
      <c r="S29" s="221">
        <f t="shared" ref="S29:Y29" si="19">S30-S28</f>
        <v>448</v>
      </c>
      <c r="T29" s="214">
        <f t="shared" si="19"/>
        <v>123</v>
      </c>
      <c r="U29" s="214">
        <f t="shared" si="19"/>
        <v>-18962</v>
      </c>
      <c r="V29" s="214">
        <f t="shared" si="19"/>
        <v>0</v>
      </c>
      <c r="W29" s="214">
        <f t="shared" si="19"/>
        <v>0</v>
      </c>
      <c r="X29" s="214">
        <f t="shared" si="19"/>
        <v>0</v>
      </c>
      <c r="Y29" s="214">
        <f t="shared" si="19"/>
        <v>0</v>
      </c>
      <c r="Z29" s="215">
        <f t="shared" si="5"/>
        <v>-18391</v>
      </c>
      <c r="AA29" s="214">
        <f>AA30-AA28</f>
        <v>0</v>
      </c>
      <c r="AB29" s="214">
        <f>AB30-AB28</f>
        <v>0</v>
      </c>
      <c r="AC29" s="214">
        <f>AC30-AC28</f>
        <v>0</v>
      </c>
      <c r="AD29" s="214">
        <f>AD30-AD28</f>
        <v>0</v>
      </c>
      <c r="AE29" s="215">
        <f t="shared" si="1"/>
        <v>0</v>
      </c>
      <c r="AF29" s="235">
        <f t="shared" si="2"/>
        <v>-18391</v>
      </c>
      <c r="AH29" s="203">
        <f>AH30-AH28</f>
        <v>-18301</v>
      </c>
      <c r="AI29" s="203">
        <f>AI30-AI28</f>
        <v>-18301</v>
      </c>
      <c r="AJ29" s="203">
        <f t="shared" si="3"/>
        <v>0</v>
      </c>
      <c r="AK29" s="203">
        <f>P29+Q29+'[3]3.b.2önként'!P29+'[3]3.b.2önként'!Q29</f>
        <v>-7057</v>
      </c>
    </row>
    <row r="30" spans="1:37" ht="18.75" customHeight="1">
      <c r="A30" s="812"/>
      <c r="B30" s="797"/>
      <c r="C30" s="537" t="s">
        <v>190</v>
      </c>
      <c r="D30" s="214">
        <v>19703</v>
      </c>
      <c r="E30" s="214">
        <v>0</v>
      </c>
      <c r="F30" s="214">
        <v>177026</v>
      </c>
      <c r="G30" s="214">
        <v>85674</v>
      </c>
      <c r="H30" s="214">
        <v>2</v>
      </c>
      <c r="I30" s="214">
        <v>0</v>
      </c>
      <c r="J30" s="215">
        <f t="shared" si="7"/>
        <v>282405</v>
      </c>
      <c r="K30" s="214">
        <v>0</v>
      </c>
      <c r="L30" s="214">
        <v>0</v>
      </c>
      <c r="M30" s="214">
        <v>0</v>
      </c>
      <c r="N30" s="214">
        <v>0</v>
      </c>
      <c r="O30" s="214">
        <v>10923</v>
      </c>
      <c r="P30" s="214">
        <v>1361017</v>
      </c>
      <c r="Q30" s="214">
        <v>6718</v>
      </c>
      <c r="R30" s="215">
        <f t="shared" si="8"/>
        <v>1661063</v>
      </c>
      <c r="S30" s="221">
        <v>474048</v>
      </c>
      <c r="T30" s="214">
        <v>129470</v>
      </c>
      <c r="U30" s="214">
        <v>1049119</v>
      </c>
      <c r="V30" s="214">
        <v>0</v>
      </c>
      <c r="W30" s="214"/>
      <c r="X30" s="214">
        <v>0</v>
      </c>
      <c r="Y30" s="214">
        <v>0</v>
      </c>
      <c r="Z30" s="215">
        <f t="shared" si="5"/>
        <v>1652637</v>
      </c>
      <c r="AA30" s="214">
        <v>4926</v>
      </c>
      <c r="AB30" s="214">
        <v>3500</v>
      </c>
      <c r="AC30" s="214">
        <v>0</v>
      </c>
      <c r="AD30" s="214">
        <v>0</v>
      </c>
      <c r="AE30" s="215">
        <f t="shared" si="1"/>
        <v>8426</v>
      </c>
      <c r="AF30" s="235">
        <f t="shared" si="2"/>
        <v>1661063</v>
      </c>
      <c r="AH30" s="203">
        <f>R30+'[2]3.b.2önként'!R30+'[2]3.b.3állami'!R30</f>
        <v>1661783</v>
      </c>
      <c r="AI30" s="203">
        <f>'3.b.1kötelező'!AF30+'[2]3.b.2önként'!AF30+'[2]3.b.3állami'!AF30</f>
        <v>1661783</v>
      </c>
      <c r="AJ30" s="203">
        <f t="shared" si="3"/>
        <v>0</v>
      </c>
    </row>
    <row r="31" spans="1:37" ht="18.75" customHeight="1" thickBot="1">
      <c r="A31" s="813">
        <v>8</v>
      </c>
      <c r="B31" s="814" t="s">
        <v>249</v>
      </c>
      <c r="C31" s="538" t="s">
        <v>159</v>
      </c>
      <c r="D31" s="236">
        <v>15209</v>
      </c>
      <c r="E31" s="270">
        <v>0</v>
      </c>
      <c r="F31" s="270">
        <v>139574</v>
      </c>
      <c r="G31" s="270">
        <v>62913</v>
      </c>
      <c r="H31" s="270">
        <v>30</v>
      </c>
      <c r="I31" s="270">
        <v>772</v>
      </c>
      <c r="J31" s="235">
        <f>D31+E31+F31+G31+H31+I31</f>
        <v>218498</v>
      </c>
      <c r="K31" s="270">
        <v>0</v>
      </c>
      <c r="L31" s="271">
        <v>0</v>
      </c>
      <c r="M31" s="272">
        <v>0</v>
      </c>
      <c r="N31" s="272">
        <f>K31+L31+M31</f>
        <v>0</v>
      </c>
      <c r="O31" s="273">
        <v>2142</v>
      </c>
      <c r="P31" s="270">
        <v>996165</v>
      </c>
      <c r="Q31" s="274">
        <v>560</v>
      </c>
      <c r="R31" s="235">
        <f>J31+N31+O31+P31+Q31</f>
        <v>1217365</v>
      </c>
      <c r="S31" s="565">
        <v>428111</v>
      </c>
      <c r="T31" s="270">
        <v>120274</v>
      </c>
      <c r="U31" s="270">
        <v>668016</v>
      </c>
      <c r="V31" s="270">
        <v>0</v>
      </c>
      <c r="W31" s="270">
        <v>0</v>
      </c>
      <c r="X31" s="270">
        <v>0</v>
      </c>
      <c r="Y31" s="270">
        <v>0</v>
      </c>
      <c r="Z31" s="235">
        <f>S31+T31+U31+V31+W31+X31+Y31</f>
        <v>1216401</v>
      </c>
      <c r="AA31" s="270">
        <v>964</v>
      </c>
      <c r="AB31" s="270">
        <v>0</v>
      </c>
      <c r="AC31" s="270">
        <v>0</v>
      </c>
      <c r="AD31" s="270">
        <v>0</v>
      </c>
      <c r="AE31" s="235">
        <f>AA31+AB31+AC31+AD31</f>
        <v>964</v>
      </c>
      <c r="AF31" s="215">
        <f>Z31+AE31</f>
        <v>1217365</v>
      </c>
      <c r="AH31" s="203">
        <f>R31+'[2]3.b.2önként'!R31+'[2]3.b.3állami'!R31</f>
        <v>1218905</v>
      </c>
      <c r="AI31" s="203">
        <f>AF31+'[2]3.b.2önként'!AF31+'[2]3.b.3állami'!AF31</f>
        <v>1218905</v>
      </c>
      <c r="AJ31" s="203">
        <f t="shared" si="3"/>
        <v>0</v>
      </c>
    </row>
    <row r="32" spans="1:37" ht="18.75" customHeight="1" thickBot="1">
      <c r="A32" s="811"/>
      <c r="B32" s="796"/>
      <c r="C32" s="538" t="s">
        <v>158</v>
      </c>
      <c r="D32" s="214">
        <f t="shared" ref="D32:I32" si="20">D33-D31</f>
        <v>152</v>
      </c>
      <c r="E32" s="214">
        <f t="shared" si="20"/>
        <v>0</v>
      </c>
      <c r="F32" s="214">
        <f t="shared" si="20"/>
        <v>-11044</v>
      </c>
      <c r="G32" s="214">
        <f t="shared" si="20"/>
        <v>2690</v>
      </c>
      <c r="H32" s="214">
        <f t="shared" si="20"/>
        <v>-29</v>
      </c>
      <c r="I32" s="214">
        <f t="shared" si="20"/>
        <v>-497</v>
      </c>
      <c r="J32" s="215">
        <f t="shared" si="7"/>
        <v>-8728</v>
      </c>
      <c r="K32" s="214">
        <f>K33-K31</f>
        <v>0</v>
      </c>
      <c r="L32" s="214">
        <f>L33-L31</f>
        <v>0</v>
      </c>
      <c r="M32" s="214">
        <f>M33-M31</f>
        <v>0</v>
      </c>
      <c r="N32" s="234">
        <f t="shared" si="4"/>
        <v>0</v>
      </c>
      <c r="O32" s="214">
        <f>O33-O31</f>
        <v>0</v>
      </c>
      <c r="P32" s="214">
        <f>P33-P31</f>
        <v>-660</v>
      </c>
      <c r="Q32" s="214">
        <f>Q33-Q31</f>
        <v>0</v>
      </c>
      <c r="R32" s="215">
        <f t="shared" si="8"/>
        <v>-9388</v>
      </c>
      <c r="S32" s="221">
        <f t="shared" ref="S32:Y32" si="21">S33-S31</f>
        <v>-1018</v>
      </c>
      <c r="T32" s="214">
        <f t="shared" si="21"/>
        <v>1638</v>
      </c>
      <c r="U32" s="214">
        <f t="shared" si="21"/>
        <v>-10008</v>
      </c>
      <c r="V32" s="214">
        <f t="shared" si="21"/>
        <v>0</v>
      </c>
      <c r="W32" s="214">
        <f t="shared" si="21"/>
        <v>0</v>
      </c>
      <c r="X32" s="214">
        <f t="shared" si="21"/>
        <v>0</v>
      </c>
      <c r="Y32" s="214">
        <f t="shared" si="21"/>
        <v>0</v>
      </c>
      <c r="Z32" s="215">
        <f t="shared" si="5"/>
        <v>-9388</v>
      </c>
      <c r="AA32" s="214">
        <f>AA33-AA31</f>
        <v>0</v>
      </c>
      <c r="AB32" s="214">
        <f>AB33-AB31</f>
        <v>0</v>
      </c>
      <c r="AC32" s="214">
        <f>AC33-AC31</f>
        <v>0</v>
      </c>
      <c r="AD32" s="214">
        <f>AD33-AD31</f>
        <v>0</v>
      </c>
      <c r="AE32" s="215">
        <f t="shared" si="1"/>
        <v>0</v>
      </c>
      <c r="AF32" s="235">
        <f t="shared" si="2"/>
        <v>-9388</v>
      </c>
      <c r="AH32" s="203">
        <f>AH33-AH31</f>
        <v>-9388</v>
      </c>
      <c r="AI32" s="203">
        <f>AI33-AI31</f>
        <v>-9388</v>
      </c>
      <c r="AJ32" s="203">
        <f t="shared" si="3"/>
        <v>0</v>
      </c>
      <c r="AK32" s="203">
        <f>P32+Q32+'[3]3.b.2önként'!P32+'[3]3.b.2önként'!Q32</f>
        <v>-660</v>
      </c>
    </row>
    <row r="33" spans="1:37" ht="18.75" customHeight="1">
      <c r="A33" s="812"/>
      <c r="B33" s="797"/>
      <c r="C33" s="537" t="s">
        <v>190</v>
      </c>
      <c r="D33" s="236">
        <v>15361</v>
      </c>
      <c r="E33" s="236">
        <v>0</v>
      </c>
      <c r="F33" s="236">
        <v>128530</v>
      </c>
      <c r="G33" s="236">
        <v>65603</v>
      </c>
      <c r="H33" s="236">
        <v>1</v>
      </c>
      <c r="I33" s="236">
        <v>275</v>
      </c>
      <c r="J33" s="215">
        <f t="shared" si="7"/>
        <v>209770</v>
      </c>
      <c r="K33" s="236">
        <v>0</v>
      </c>
      <c r="L33" s="236">
        <v>0</v>
      </c>
      <c r="M33" s="236">
        <v>0</v>
      </c>
      <c r="N33" s="236">
        <v>0</v>
      </c>
      <c r="O33" s="236">
        <v>2142</v>
      </c>
      <c r="P33" s="236">
        <v>995505</v>
      </c>
      <c r="Q33" s="236">
        <v>560</v>
      </c>
      <c r="R33" s="237">
        <f>J33+N33+O33+P33+Q33</f>
        <v>1207977</v>
      </c>
      <c r="S33" s="238">
        <v>427093</v>
      </c>
      <c r="T33" s="236">
        <v>121912</v>
      </c>
      <c r="U33" s="236">
        <v>658008</v>
      </c>
      <c r="V33" s="236">
        <v>0</v>
      </c>
      <c r="W33" s="236">
        <v>0</v>
      </c>
      <c r="X33" s="236">
        <v>0</v>
      </c>
      <c r="Y33" s="236">
        <v>0</v>
      </c>
      <c r="Z33" s="237">
        <f>S33+T33+U33+V33+W33+X33+Y33</f>
        <v>1207013</v>
      </c>
      <c r="AA33" s="236">
        <v>964</v>
      </c>
      <c r="AB33" s="236">
        <v>0</v>
      </c>
      <c r="AC33" s="236">
        <v>0</v>
      </c>
      <c r="AD33" s="236">
        <v>0</v>
      </c>
      <c r="AE33" s="237">
        <f>AA33+AB33+AC33+AD33</f>
        <v>964</v>
      </c>
      <c r="AF33" s="237">
        <f>Z33+AE33</f>
        <v>1207977</v>
      </c>
      <c r="AH33" s="203">
        <f>R33+'[2]3.b.2önként'!R33+'[2]3.b.3állami'!R33</f>
        <v>1209517</v>
      </c>
      <c r="AI33" s="203">
        <f>'3.b.1kötelező'!AF33+'[2]3.b.2önként'!AF33+'[2]3.b.3állami'!AF33</f>
        <v>1209517</v>
      </c>
      <c r="AJ33" s="203">
        <f t="shared" si="3"/>
        <v>0</v>
      </c>
    </row>
    <row r="34" spans="1:37" ht="18.75" customHeight="1" thickBot="1">
      <c r="A34" s="800">
        <v>9</v>
      </c>
      <c r="B34" s="796" t="s">
        <v>250</v>
      </c>
      <c r="C34" s="538" t="s">
        <v>159</v>
      </c>
      <c r="D34" s="236">
        <v>18646</v>
      </c>
      <c r="E34" s="270">
        <v>0</v>
      </c>
      <c r="F34" s="270">
        <v>185486</v>
      </c>
      <c r="G34" s="270">
        <v>83392</v>
      </c>
      <c r="H34" s="270">
        <v>30</v>
      </c>
      <c r="I34" s="270">
        <v>0</v>
      </c>
      <c r="J34" s="235">
        <f>D34+E34+F34+G34+H34+I34</f>
        <v>287554</v>
      </c>
      <c r="K34" s="270">
        <v>71</v>
      </c>
      <c r="L34" s="271">
        <v>0</v>
      </c>
      <c r="M34" s="272">
        <v>0</v>
      </c>
      <c r="N34" s="272">
        <f>K34+L34+M34</f>
        <v>71</v>
      </c>
      <c r="O34" s="273">
        <v>2316</v>
      </c>
      <c r="P34" s="270">
        <v>1334403</v>
      </c>
      <c r="Q34" s="274">
        <v>7102</v>
      </c>
      <c r="R34" s="235">
        <f>J34+N34+O34+P34+Q34</f>
        <v>1631446</v>
      </c>
      <c r="S34" s="565">
        <v>505274</v>
      </c>
      <c r="T34" s="270">
        <v>143197</v>
      </c>
      <c r="U34" s="270">
        <v>975802</v>
      </c>
      <c r="V34" s="270">
        <v>0</v>
      </c>
      <c r="W34" s="270">
        <v>0</v>
      </c>
      <c r="X34" s="270">
        <v>0</v>
      </c>
      <c r="Y34" s="270">
        <v>0</v>
      </c>
      <c r="Z34" s="235">
        <f>S34+T34+U34+V34+W34+X34+Y34</f>
        <v>1624273</v>
      </c>
      <c r="AA34" s="270">
        <v>5673</v>
      </c>
      <c r="AB34" s="270">
        <v>1500</v>
      </c>
      <c r="AC34" s="270">
        <v>0</v>
      </c>
      <c r="AD34" s="270">
        <v>0</v>
      </c>
      <c r="AE34" s="235">
        <f>AA34+AB34+AC34+AD34</f>
        <v>7173</v>
      </c>
      <c r="AF34" s="215">
        <f>Z34+AE34</f>
        <v>1631446</v>
      </c>
      <c r="AH34" s="203">
        <f>R34+'[2]3.b.2önként'!R34+'[2]3.b.3állami'!R34</f>
        <v>1635606</v>
      </c>
      <c r="AI34" s="203">
        <f>AF34+'[2]3.b.2önként'!AF34+'[2]3.b.3állami'!AF34</f>
        <v>1635606</v>
      </c>
      <c r="AJ34" s="203">
        <f t="shared" si="3"/>
        <v>0</v>
      </c>
    </row>
    <row r="35" spans="1:37" ht="18.75" customHeight="1" thickBot="1">
      <c r="A35" s="811"/>
      <c r="B35" s="796"/>
      <c r="C35" s="538" t="s">
        <v>158</v>
      </c>
      <c r="D35" s="214">
        <f t="shared" ref="D35:I35" si="22">D36-D34</f>
        <v>0</v>
      </c>
      <c r="E35" s="214">
        <f t="shared" si="22"/>
        <v>0</v>
      </c>
      <c r="F35" s="214">
        <f t="shared" si="22"/>
        <v>323</v>
      </c>
      <c r="G35" s="214">
        <f t="shared" si="22"/>
        <v>4172</v>
      </c>
      <c r="H35" s="214">
        <f t="shared" si="22"/>
        <v>-25</v>
      </c>
      <c r="I35" s="214">
        <f t="shared" si="22"/>
        <v>0</v>
      </c>
      <c r="J35" s="215">
        <f t="shared" si="7"/>
        <v>4470</v>
      </c>
      <c r="K35" s="214">
        <f>K36-K34</f>
        <v>0</v>
      </c>
      <c r="L35" s="214">
        <f>L36-L34</f>
        <v>0</v>
      </c>
      <c r="M35" s="214">
        <f>M36-M34</f>
        <v>0</v>
      </c>
      <c r="N35" s="234">
        <f t="shared" si="4"/>
        <v>0</v>
      </c>
      <c r="O35" s="214">
        <f>O36-O34</f>
        <v>0</v>
      </c>
      <c r="P35" s="214">
        <f>P36-P34</f>
        <v>-3832</v>
      </c>
      <c r="Q35" s="214">
        <f>Q36-Q34</f>
        <v>0</v>
      </c>
      <c r="R35" s="215">
        <f t="shared" si="8"/>
        <v>638</v>
      </c>
      <c r="S35" s="221">
        <f t="shared" ref="S35:Y35" si="23">S36-S34</f>
        <v>-9921</v>
      </c>
      <c r="T35" s="214">
        <f t="shared" si="23"/>
        <v>-770</v>
      </c>
      <c r="U35" s="214">
        <f t="shared" si="23"/>
        <v>11329</v>
      </c>
      <c r="V35" s="214">
        <f t="shared" si="23"/>
        <v>0</v>
      </c>
      <c r="W35" s="214">
        <f t="shared" si="23"/>
        <v>0</v>
      </c>
      <c r="X35" s="214">
        <f t="shared" si="23"/>
        <v>0</v>
      </c>
      <c r="Y35" s="214">
        <f t="shared" si="23"/>
        <v>0</v>
      </c>
      <c r="Z35" s="215">
        <f t="shared" si="5"/>
        <v>638</v>
      </c>
      <c r="AA35" s="214">
        <f>AA36-AA34</f>
        <v>0</v>
      </c>
      <c r="AB35" s="214">
        <f>AB36-AB34</f>
        <v>0</v>
      </c>
      <c r="AC35" s="214">
        <f>AC36-AC34</f>
        <v>0</v>
      </c>
      <c r="AD35" s="214">
        <f>AD36-AD34</f>
        <v>0</v>
      </c>
      <c r="AE35" s="215">
        <f t="shared" si="1"/>
        <v>0</v>
      </c>
      <c r="AF35" s="235">
        <f t="shared" si="2"/>
        <v>638</v>
      </c>
      <c r="AH35" s="203">
        <f>AH36-AH34</f>
        <v>638</v>
      </c>
      <c r="AI35" s="203">
        <f>AI36-AI34</f>
        <v>638</v>
      </c>
      <c r="AJ35" s="203">
        <f t="shared" si="3"/>
        <v>0</v>
      </c>
      <c r="AK35" s="203">
        <f>P35+Q35+'[3]3.b.2önként'!P35+'[3]3.b.2önként'!Q35</f>
        <v>-3832</v>
      </c>
    </row>
    <row r="36" spans="1:37" ht="18.75" customHeight="1" thickBot="1">
      <c r="A36" s="811"/>
      <c r="B36" s="801"/>
      <c r="C36" s="537" t="s">
        <v>190</v>
      </c>
      <c r="D36" s="236">
        <v>18646</v>
      </c>
      <c r="E36" s="236">
        <v>0</v>
      </c>
      <c r="F36" s="236">
        <v>185809</v>
      </c>
      <c r="G36" s="236">
        <v>87564</v>
      </c>
      <c r="H36" s="236">
        <v>5</v>
      </c>
      <c r="I36" s="236">
        <v>0</v>
      </c>
      <c r="J36" s="215">
        <f t="shared" si="7"/>
        <v>292024</v>
      </c>
      <c r="K36" s="236">
        <v>71</v>
      </c>
      <c r="L36" s="236">
        <v>0</v>
      </c>
      <c r="M36" s="236">
        <v>0</v>
      </c>
      <c r="N36" s="236">
        <f>K36+L36+M36</f>
        <v>71</v>
      </c>
      <c r="O36" s="236">
        <v>2316</v>
      </c>
      <c r="P36" s="236">
        <v>1330571</v>
      </c>
      <c r="Q36" s="236">
        <v>7102</v>
      </c>
      <c r="R36" s="215">
        <f t="shared" si="8"/>
        <v>1632084</v>
      </c>
      <c r="S36" s="238">
        <v>495353</v>
      </c>
      <c r="T36" s="236">
        <v>142427</v>
      </c>
      <c r="U36" s="236">
        <v>987131</v>
      </c>
      <c r="V36" s="236">
        <v>0</v>
      </c>
      <c r="W36" s="236">
        <v>0</v>
      </c>
      <c r="X36" s="236">
        <v>0</v>
      </c>
      <c r="Y36" s="236">
        <v>0</v>
      </c>
      <c r="Z36" s="215">
        <f t="shared" si="5"/>
        <v>1624911</v>
      </c>
      <c r="AA36" s="236">
        <v>5673</v>
      </c>
      <c r="AB36" s="236">
        <v>1500</v>
      </c>
      <c r="AC36" s="236">
        <v>0</v>
      </c>
      <c r="AD36" s="236">
        <v>0</v>
      </c>
      <c r="AE36" s="215">
        <f t="shared" si="1"/>
        <v>7173</v>
      </c>
      <c r="AF36" s="237">
        <f t="shared" si="2"/>
        <v>1632084</v>
      </c>
      <c r="AH36" s="203">
        <f>R36+'[2]3.b.2önként'!R36+'[2]3.b.3állami'!R36</f>
        <v>1636244</v>
      </c>
      <c r="AI36" s="203">
        <f>'3.b.1kötelező'!AF36+'[2]3.b.2önként'!AF36+'[2]3.b.3állami'!AF36</f>
        <v>1636244</v>
      </c>
      <c r="AJ36" s="203">
        <f t="shared" si="3"/>
        <v>0</v>
      </c>
    </row>
    <row r="37" spans="1:37" ht="18.75" customHeight="1" thickBot="1">
      <c r="A37" s="808">
        <v>10</v>
      </c>
      <c r="B37" s="805" t="s">
        <v>168</v>
      </c>
      <c r="C37" s="547" t="s">
        <v>159</v>
      </c>
      <c r="D37" s="554">
        <f>D28+D31+D34</f>
        <v>53561</v>
      </c>
      <c r="E37" s="554">
        <f t="shared" ref="E37:AE37" si="24">E28+E31+E34</f>
        <v>0</v>
      </c>
      <c r="F37" s="554">
        <f t="shared" si="24"/>
        <v>525205</v>
      </c>
      <c r="G37" s="554">
        <f t="shared" si="24"/>
        <v>220122</v>
      </c>
      <c r="H37" s="554">
        <f t="shared" si="24"/>
        <v>131</v>
      </c>
      <c r="I37" s="554">
        <f t="shared" si="24"/>
        <v>772</v>
      </c>
      <c r="J37" s="555">
        <f t="shared" si="24"/>
        <v>799791</v>
      </c>
      <c r="K37" s="554">
        <f t="shared" si="24"/>
        <v>71</v>
      </c>
      <c r="L37" s="554">
        <f t="shared" si="24"/>
        <v>0</v>
      </c>
      <c r="M37" s="554">
        <f t="shared" si="24"/>
        <v>0</v>
      </c>
      <c r="N37" s="556">
        <f t="shared" si="24"/>
        <v>71</v>
      </c>
      <c r="O37" s="554">
        <f t="shared" si="24"/>
        <v>15381</v>
      </c>
      <c r="P37" s="554">
        <f t="shared" si="24"/>
        <v>3698642</v>
      </c>
      <c r="Q37" s="554">
        <f t="shared" si="24"/>
        <v>14380</v>
      </c>
      <c r="R37" s="555">
        <f t="shared" si="24"/>
        <v>4528265</v>
      </c>
      <c r="S37" s="557">
        <f t="shared" si="24"/>
        <v>1406985</v>
      </c>
      <c r="T37" s="554">
        <f t="shared" si="24"/>
        <v>392818</v>
      </c>
      <c r="U37" s="554"/>
      <c r="V37" s="554">
        <f t="shared" si="24"/>
        <v>0</v>
      </c>
      <c r="W37" s="554">
        <f t="shared" si="24"/>
        <v>0</v>
      </c>
      <c r="X37" s="554">
        <f t="shared" si="24"/>
        <v>0</v>
      </c>
      <c r="Y37" s="554">
        <f t="shared" si="24"/>
        <v>0</v>
      </c>
      <c r="Z37" s="555">
        <f t="shared" si="24"/>
        <v>4511702</v>
      </c>
      <c r="AA37" s="554">
        <f t="shared" si="24"/>
        <v>11563</v>
      </c>
      <c r="AB37" s="554">
        <f t="shared" si="24"/>
        <v>5000</v>
      </c>
      <c r="AC37" s="554">
        <f t="shared" si="24"/>
        <v>0</v>
      </c>
      <c r="AD37" s="554">
        <f t="shared" si="24"/>
        <v>0</v>
      </c>
      <c r="AE37" s="556">
        <f t="shared" si="24"/>
        <v>16563</v>
      </c>
      <c r="AF37" s="555">
        <f>Z37+AE37</f>
        <v>4528265</v>
      </c>
      <c r="AH37" s="203">
        <f>R37+'[2]3.b.2önként'!R37+'[2]3.b.3állami'!R37</f>
        <v>4534595</v>
      </c>
      <c r="AI37" s="203">
        <f>AF37+'[3]3.b.2önként'!AF37+'[3]3.b.3állami'!AF37</f>
        <v>4534595</v>
      </c>
      <c r="AJ37" s="203">
        <f t="shared" si="3"/>
        <v>0</v>
      </c>
    </row>
    <row r="38" spans="1:37" ht="18.75" customHeight="1" thickBot="1">
      <c r="A38" s="809"/>
      <c r="B38" s="806"/>
      <c r="C38" s="547" t="s">
        <v>158</v>
      </c>
      <c r="D38" s="225">
        <f t="shared" ref="D38:I38" si="25">D39-D37</f>
        <v>149</v>
      </c>
      <c r="E38" s="225">
        <f t="shared" si="25"/>
        <v>0</v>
      </c>
      <c r="F38" s="225">
        <f t="shared" si="25"/>
        <v>-33840</v>
      </c>
      <c r="G38" s="225">
        <f t="shared" si="25"/>
        <v>18719</v>
      </c>
      <c r="H38" s="225">
        <f t="shared" si="25"/>
        <v>-123</v>
      </c>
      <c r="I38" s="225">
        <f t="shared" si="25"/>
        <v>-497</v>
      </c>
      <c r="J38" s="555">
        <f>SUM(D38:I38)</f>
        <v>-15592</v>
      </c>
      <c r="K38" s="225">
        <f>K39-K37</f>
        <v>0</v>
      </c>
      <c r="L38" s="225">
        <f t="shared" ref="L38:AD38" si="26">L39-L37</f>
        <v>0</v>
      </c>
      <c r="M38" s="225">
        <f t="shared" si="26"/>
        <v>0</v>
      </c>
      <c r="N38" s="556">
        <f>K38+L38+M38</f>
        <v>0</v>
      </c>
      <c r="O38" s="225">
        <f t="shared" si="26"/>
        <v>0</v>
      </c>
      <c r="P38" s="225">
        <f t="shared" si="26"/>
        <v>-11549</v>
      </c>
      <c r="Q38" s="225">
        <f t="shared" si="26"/>
        <v>0</v>
      </c>
      <c r="R38" s="555">
        <f>J38+N38+O38+P38+Q38</f>
        <v>-27141</v>
      </c>
      <c r="S38" s="227">
        <f t="shared" si="26"/>
        <v>-10491</v>
      </c>
      <c r="T38" s="225">
        <f t="shared" si="26"/>
        <v>991</v>
      </c>
      <c r="U38" s="225">
        <f t="shared" si="26"/>
        <v>2694258</v>
      </c>
      <c r="V38" s="225">
        <f t="shared" si="26"/>
        <v>0</v>
      </c>
      <c r="W38" s="225">
        <f t="shared" si="26"/>
        <v>0</v>
      </c>
      <c r="X38" s="225">
        <f t="shared" si="26"/>
        <v>0</v>
      </c>
      <c r="Y38" s="225">
        <f t="shared" si="26"/>
        <v>0</v>
      </c>
      <c r="Z38" s="555">
        <f>S38+T38+U38+V38+W38+X38+Y38</f>
        <v>2684758</v>
      </c>
      <c r="AA38" s="225">
        <f t="shared" si="26"/>
        <v>0</v>
      </c>
      <c r="AB38" s="225">
        <f t="shared" si="26"/>
        <v>0</v>
      </c>
      <c r="AC38" s="225">
        <f t="shared" si="26"/>
        <v>0</v>
      </c>
      <c r="AD38" s="225">
        <f t="shared" si="26"/>
        <v>0</v>
      </c>
      <c r="AE38" s="556">
        <f>AA38+AB38+AC38+AD38</f>
        <v>0</v>
      </c>
      <c r="AF38" s="555">
        <f t="shared" si="2"/>
        <v>2684758</v>
      </c>
      <c r="AH38" s="203">
        <f>AH39-AH37</f>
        <v>-27141</v>
      </c>
      <c r="AI38" s="203">
        <f>AI39-AI37</f>
        <v>-27141</v>
      </c>
      <c r="AJ38" s="203">
        <f t="shared" si="3"/>
        <v>0</v>
      </c>
    </row>
    <row r="39" spans="1:37" ht="18.75" customHeight="1" thickBot="1">
      <c r="A39" s="810"/>
      <c r="B39" s="807"/>
      <c r="C39" s="550" t="s">
        <v>190</v>
      </c>
      <c r="D39" s="554">
        <f>D30+D33+D36</f>
        <v>53710</v>
      </c>
      <c r="E39" s="554">
        <f t="shared" ref="E39:AE39" si="27">E30+E33+E36</f>
        <v>0</v>
      </c>
      <c r="F39" s="554">
        <f t="shared" si="27"/>
        <v>491365</v>
      </c>
      <c r="G39" s="554">
        <f t="shared" si="27"/>
        <v>238841</v>
      </c>
      <c r="H39" s="554">
        <f t="shared" si="27"/>
        <v>8</v>
      </c>
      <c r="I39" s="554">
        <f t="shared" si="27"/>
        <v>275</v>
      </c>
      <c r="J39" s="555">
        <f t="shared" si="27"/>
        <v>784199</v>
      </c>
      <c r="K39" s="554">
        <f t="shared" si="27"/>
        <v>71</v>
      </c>
      <c r="L39" s="554">
        <f t="shared" si="27"/>
        <v>0</v>
      </c>
      <c r="M39" s="554">
        <f t="shared" si="27"/>
        <v>0</v>
      </c>
      <c r="N39" s="556">
        <f t="shared" si="27"/>
        <v>71</v>
      </c>
      <c r="O39" s="554">
        <f t="shared" si="27"/>
        <v>15381</v>
      </c>
      <c r="P39" s="554">
        <f t="shared" si="27"/>
        <v>3687093</v>
      </c>
      <c r="Q39" s="554">
        <f t="shared" si="27"/>
        <v>14380</v>
      </c>
      <c r="R39" s="555">
        <f t="shared" si="27"/>
        <v>4501124</v>
      </c>
      <c r="S39" s="557">
        <f t="shared" si="27"/>
        <v>1396494</v>
      </c>
      <c r="T39" s="554">
        <f t="shared" si="27"/>
        <v>393809</v>
      </c>
      <c r="U39" s="554">
        <f t="shared" si="27"/>
        <v>2694258</v>
      </c>
      <c r="V39" s="554">
        <f t="shared" si="27"/>
        <v>0</v>
      </c>
      <c r="W39" s="554">
        <f t="shared" si="27"/>
        <v>0</v>
      </c>
      <c r="X39" s="554">
        <f t="shared" si="27"/>
        <v>0</v>
      </c>
      <c r="Y39" s="554">
        <f t="shared" si="27"/>
        <v>0</v>
      </c>
      <c r="Z39" s="555">
        <f t="shared" si="27"/>
        <v>4484561</v>
      </c>
      <c r="AA39" s="554">
        <f t="shared" si="27"/>
        <v>11563</v>
      </c>
      <c r="AB39" s="554">
        <f t="shared" si="27"/>
        <v>5000</v>
      </c>
      <c r="AC39" s="554">
        <f t="shared" si="27"/>
        <v>0</v>
      </c>
      <c r="AD39" s="554">
        <f t="shared" si="27"/>
        <v>0</v>
      </c>
      <c r="AE39" s="556">
        <f t="shared" si="27"/>
        <v>16563</v>
      </c>
      <c r="AF39" s="555">
        <f>Z39+AE39</f>
        <v>4501124</v>
      </c>
      <c r="AH39" s="203">
        <f>R39+'[3]3.b.2önként'!R39+'[3]3.b.3állami'!R39</f>
        <v>4507454</v>
      </c>
      <c r="AI39" s="203">
        <f>AF39+'[3]3.b.2önként'!AF39+'[3]3.b.3állami'!AF39</f>
        <v>4507454</v>
      </c>
      <c r="AJ39" s="203">
        <f t="shared" si="3"/>
        <v>0</v>
      </c>
    </row>
    <row r="40" spans="1:37" s="201" customFormat="1" ht="18.75" customHeight="1" thickBot="1">
      <c r="A40" s="811">
        <v>11</v>
      </c>
      <c r="B40" s="795" t="s">
        <v>169</v>
      </c>
      <c r="C40" s="529" t="s">
        <v>159</v>
      </c>
      <c r="D40" s="558">
        <v>0</v>
      </c>
      <c r="E40" s="559">
        <v>0</v>
      </c>
      <c r="F40" s="559">
        <v>6000</v>
      </c>
      <c r="G40" s="559">
        <v>1620</v>
      </c>
      <c r="H40" s="559">
        <v>20</v>
      </c>
      <c r="I40" s="559">
        <v>0</v>
      </c>
      <c r="J40" s="555">
        <f t="shared" si="7"/>
        <v>7640</v>
      </c>
      <c r="K40" s="559">
        <v>0</v>
      </c>
      <c r="L40" s="560">
        <v>0</v>
      </c>
      <c r="M40" s="561">
        <v>0</v>
      </c>
      <c r="N40" s="561">
        <f t="shared" ref="N40:N47" si="28">K40+L40+M40</f>
        <v>0</v>
      </c>
      <c r="O40" s="562">
        <v>2302</v>
      </c>
      <c r="P40" s="559">
        <v>8395</v>
      </c>
      <c r="Q40" s="563">
        <v>305</v>
      </c>
      <c r="R40" s="555">
        <f t="shared" si="8"/>
        <v>18642</v>
      </c>
      <c r="S40" s="564">
        <v>7490</v>
      </c>
      <c r="T40" s="559">
        <v>2082</v>
      </c>
      <c r="U40" s="559">
        <v>7296</v>
      </c>
      <c r="V40" s="559">
        <v>0</v>
      </c>
      <c r="W40" s="559">
        <v>1469</v>
      </c>
      <c r="X40" s="559">
        <v>0</v>
      </c>
      <c r="Y40" s="559">
        <v>0</v>
      </c>
      <c r="Z40" s="555">
        <f t="shared" ref="Z40:Z49" si="29">S40+T40+U40+V40+W40+X40+Y40</f>
        <v>18337</v>
      </c>
      <c r="AA40" s="559">
        <v>305</v>
      </c>
      <c r="AB40" s="559">
        <v>0</v>
      </c>
      <c r="AC40" s="559">
        <v>0</v>
      </c>
      <c r="AD40" s="559">
        <v>0</v>
      </c>
      <c r="AE40" s="555">
        <f t="shared" si="1"/>
        <v>305</v>
      </c>
      <c r="AF40" s="555">
        <f t="shared" si="2"/>
        <v>18642</v>
      </c>
      <c r="AG40" s="203"/>
      <c r="AH40" s="203">
        <f>R40+'[3]3.b.2önként'!R40+'[3]3.b.3állami'!R40</f>
        <v>18642</v>
      </c>
      <c r="AI40" s="203">
        <f>AF40+'[2]3.b.2önként'!AF40+'[2]3.b.3állami'!AF40</f>
        <v>18642</v>
      </c>
      <c r="AJ40" s="203">
        <f t="shared" si="3"/>
        <v>0</v>
      </c>
    </row>
    <row r="41" spans="1:37" s="201" customFormat="1" ht="18.75" customHeight="1" thickBot="1">
      <c r="A41" s="811"/>
      <c r="B41" s="796"/>
      <c r="C41" s="538" t="s">
        <v>158</v>
      </c>
      <c r="D41" s="214">
        <f>D42-D40</f>
        <v>0</v>
      </c>
      <c r="E41" s="214">
        <f t="shared" ref="E41:AD41" si="30">E42-E40</f>
        <v>0</v>
      </c>
      <c r="F41" s="214">
        <f t="shared" si="30"/>
        <v>-346</v>
      </c>
      <c r="G41" s="214">
        <f t="shared" si="30"/>
        <v>-31</v>
      </c>
      <c r="H41" s="214">
        <f t="shared" si="30"/>
        <v>-20</v>
      </c>
      <c r="I41" s="214">
        <f t="shared" si="30"/>
        <v>0</v>
      </c>
      <c r="J41" s="215">
        <f t="shared" si="7"/>
        <v>-397</v>
      </c>
      <c r="K41" s="214">
        <f t="shared" si="30"/>
        <v>0</v>
      </c>
      <c r="L41" s="214">
        <f t="shared" si="30"/>
        <v>0</v>
      </c>
      <c r="M41" s="214">
        <f t="shared" si="30"/>
        <v>0</v>
      </c>
      <c r="N41" s="234">
        <f t="shared" si="28"/>
        <v>0</v>
      </c>
      <c r="O41" s="214">
        <f t="shared" si="30"/>
        <v>0</v>
      </c>
      <c r="P41" s="214">
        <f t="shared" si="30"/>
        <v>-264</v>
      </c>
      <c r="Q41" s="214">
        <f t="shared" si="30"/>
        <v>-266</v>
      </c>
      <c r="R41" s="215">
        <f t="shared" si="8"/>
        <v>-927</v>
      </c>
      <c r="S41" s="221">
        <f t="shared" si="30"/>
        <v>21</v>
      </c>
      <c r="T41" s="214">
        <f t="shared" si="30"/>
        <v>6</v>
      </c>
      <c r="U41" s="214">
        <f t="shared" si="30"/>
        <v>-688</v>
      </c>
      <c r="V41" s="214">
        <f t="shared" si="30"/>
        <v>0</v>
      </c>
      <c r="W41" s="214">
        <f t="shared" si="30"/>
        <v>0</v>
      </c>
      <c r="X41" s="214">
        <f t="shared" si="30"/>
        <v>0</v>
      </c>
      <c r="Y41" s="214">
        <f t="shared" si="30"/>
        <v>0</v>
      </c>
      <c r="Z41" s="215">
        <f t="shared" si="29"/>
        <v>-661</v>
      </c>
      <c r="AA41" s="214">
        <f t="shared" si="30"/>
        <v>-266</v>
      </c>
      <c r="AB41" s="214">
        <f t="shared" si="30"/>
        <v>0</v>
      </c>
      <c r="AC41" s="214">
        <f t="shared" si="30"/>
        <v>0</v>
      </c>
      <c r="AD41" s="214">
        <f t="shared" si="30"/>
        <v>0</v>
      </c>
      <c r="AE41" s="215">
        <f t="shared" si="1"/>
        <v>-266</v>
      </c>
      <c r="AF41" s="235">
        <f t="shared" si="2"/>
        <v>-927</v>
      </c>
      <c r="AG41" s="203"/>
      <c r="AH41" s="203">
        <f>AH42-AH40</f>
        <v>-927</v>
      </c>
      <c r="AI41" s="203">
        <f>AI42-AI40</f>
        <v>-927</v>
      </c>
      <c r="AJ41" s="203">
        <f t="shared" si="3"/>
        <v>0</v>
      </c>
    </row>
    <row r="42" spans="1:37" s="201" customFormat="1" ht="18.75" customHeight="1">
      <c r="A42" s="812"/>
      <c r="B42" s="797"/>
      <c r="C42" s="537" t="s">
        <v>190</v>
      </c>
      <c r="D42" s="214">
        <v>0</v>
      </c>
      <c r="E42" s="214">
        <v>0</v>
      </c>
      <c r="F42" s="214">
        <v>5654</v>
      </c>
      <c r="G42" s="214">
        <v>1589</v>
      </c>
      <c r="H42" s="214">
        <v>0</v>
      </c>
      <c r="I42" s="214">
        <v>0</v>
      </c>
      <c r="J42" s="220">
        <f t="shared" si="7"/>
        <v>7243</v>
      </c>
      <c r="K42" s="214">
        <v>0</v>
      </c>
      <c r="L42" s="214">
        <v>0</v>
      </c>
      <c r="M42" s="214">
        <v>0</v>
      </c>
      <c r="N42" s="214">
        <f t="shared" si="28"/>
        <v>0</v>
      </c>
      <c r="O42" s="214">
        <v>2302</v>
      </c>
      <c r="P42" s="214">
        <v>8131</v>
      </c>
      <c r="Q42" s="214">
        <v>39</v>
      </c>
      <c r="R42" s="220">
        <f t="shared" si="8"/>
        <v>17715</v>
      </c>
      <c r="S42" s="221">
        <v>7511</v>
      </c>
      <c r="T42" s="214">
        <v>2088</v>
      </c>
      <c r="U42" s="214">
        <v>6608</v>
      </c>
      <c r="V42" s="214">
        <v>0</v>
      </c>
      <c r="W42" s="214">
        <v>1469</v>
      </c>
      <c r="X42" s="214">
        <v>0</v>
      </c>
      <c r="Y42" s="214">
        <v>0</v>
      </c>
      <c r="Z42" s="220">
        <f t="shared" si="29"/>
        <v>17676</v>
      </c>
      <c r="AA42" s="214">
        <v>39</v>
      </c>
      <c r="AB42" s="214">
        <v>0</v>
      </c>
      <c r="AC42" s="214">
        <v>0</v>
      </c>
      <c r="AD42" s="214">
        <v>0</v>
      </c>
      <c r="AE42" s="220">
        <f t="shared" si="1"/>
        <v>39</v>
      </c>
      <c r="AF42" s="220">
        <f t="shared" si="2"/>
        <v>17715</v>
      </c>
      <c r="AG42" s="203"/>
      <c r="AH42" s="203">
        <f>R42+'[2]3.b.2önként'!R42+'[2]3.b.3állami'!R42</f>
        <v>17715</v>
      </c>
      <c r="AI42" s="203">
        <f>'3.b.1kötelező'!AF42+'[2]3.b.2önként'!AF42+'[2]3.b.3állami'!AF42</f>
        <v>17715</v>
      </c>
      <c r="AJ42" s="203">
        <f t="shared" si="3"/>
        <v>0</v>
      </c>
    </row>
    <row r="43" spans="1:37" ht="18.75" customHeight="1" thickBot="1">
      <c r="A43" s="813">
        <v>12</v>
      </c>
      <c r="B43" s="814" t="s">
        <v>170</v>
      </c>
      <c r="C43" s="538" t="s">
        <v>159</v>
      </c>
      <c r="D43" s="236">
        <v>6176</v>
      </c>
      <c r="E43" s="270">
        <v>0</v>
      </c>
      <c r="F43" s="270">
        <v>16555</v>
      </c>
      <c r="G43" s="270">
        <v>15281</v>
      </c>
      <c r="H43" s="270">
        <v>100</v>
      </c>
      <c r="I43" s="270">
        <v>0</v>
      </c>
      <c r="J43" s="235">
        <f t="shared" si="7"/>
        <v>38112</v>
      </c>
      <c r="K43" s="270">
        <v>0</v>
      </c>
      <c r="L43" s="271">
        <v>0</v>
      </c>
      <c r="M43" s="272">
        <v>0</v>
      </c>
      <c r="N43" s="272">
        <f t="shared" si="28"/>
        <v>0</v>
      </c>
      <c r="O43" s="273">
        <v>4798</v>
      </c>
      <c r="P43" s="270">
        <v>338124</v>
      </c>
      <c r="Q43" s="274">
        <v>1905</v>
      </c>
      <c r="R43" s="235">
        <f t="shared" si="8"/>
        <v>382939</v>
      </c>
      <c r="S43" s="565">
        <v>220381</v>
      </c>
      <c r="T43" s="270">
        <v>60134</v>
      </c>
      <c r="U43" s="270">
        <v>100100</v>
      </c>
      <c r="V43" s="270">
        <v>0</v>
      </c>
      <c r="W43" s="270">
        <v>0</v>
      </c>
      <c r="X43" s="270">
        <v>0</v>
      </c>
      <c r="Y43" s="270">
        <v>0</v>
      </c>
      <c r="Z43" s="235">
        <f t="shared" si="29"/>
        <v>380615</v>
      </c>
      <c r="AA43" s="270">
        <v>2324</v>
      </c>
      <c r="AB43" s="270">
        <v>0</v>
      </c>
      <c r="AC43" s="270">
        <v>0</v>
      </c>
      <c r="AD43" s="270">
        <v>0</v>
      </c>
      <c r="AE43" s="235">
        <f t="shared" si="1"/>
        <v>2324</v>
      </c>
      <c r="AF43" s="215">
        <f t="shared" si="2"/>
        <v>382939</v>
      </c>
      <c r="AH43" s="203">
        <f>R43+'[2]3.b.2önként'!R43+'[2]3.b.3állami'!R43</f>
        <v>494887</v>
      </c>
      <c r="AI43" s="203">
        <f>AF43+'[2]3.b.2önként'!AF43+'[2]3.b.3állami'!AF43</f>
        <v>494887</v>
      </c>
      <c r="AJ43" s="203">
        <f t="shared" si="3"/>
        <v>0</v>
      </c>
    </row>
    <row r="44" spans="1:37" ht="18.75" customHeight="1" thickBot="1">
      <c r="A44" s="811"/>
      <c r="B44" s="796"/>
      <c r="C44" s="538" t="s">
        <v>158</v>
      </c>
      <c r="D44" s="214">
        <f>D45-D43</f>
        <v>0</v>
      </c>
      <c r="E44" s="214">
        <f t="shared" ref="E44:AD44" si="31">E45-E43</f>
        <v>0</v>
      </c>
      <c r="F44" s="214">
        <f t="shared" si="31"/>
        <v>-578</v>
      </c>
      <c r="G44" s="214">
        <f t="shared" si="31"/>
        <v>-7698</v>
      </c>
      <c r="H44" s="214">
        <f t="shared" si="31"/>
        <v>-97</v>
      </c>
      <c r="I44" s="214">
        <f t="shared" si="31"/>
        <v>0</v>
      </c>
      <c r="J44" s="215">
        <f t="shared" si="7"/>
        <v>-8373</v>
      </c>
      <c r="K44" s="214">
        <f t="shared" si="31"/>
        <v>0</v>
      </c>
      <c r="L44" s="214">
        <f t="shared" si="31"/>
        <v>0</v>
      </c>
      <c r="M44" s="214">
        <f t="shared" si="31"/>
        <v>0</v>
      </c>
      <c r="N44" s="234">
        <f t="shared" si="28"/>
        <v>0</v>
      </c>
      <c r="O44" s="214">
        <f t="shared" si="31"/>
        <v>0</v>
      </c>
      <c r="P44" s="214">
        <f t="shared" si="31"/>
        <v>145</v>
      </c>
      <c r="Q44" s="214">
        <f t="shared" si="31"/>
        <v>0</v>
      </c>
      <c r="R44" s="215">
        <f t="shared" si="8"/>
        <v>-8228</v>
      </c>
      <c r="S44" s="221">
        <f t="shared" si="31"/>
        <v>727</v>
      </c>
      <c r="T44" s="214">
        <f t="shared" si="31"/>
        <v>1178</v>
      </c>
      <c r="U44" s="214">
        <f t="shared" si="31"/>
        <v>-11137</v>
      </c>
      <c r="V44" s="214">
        <f t="shared" si="31"/>
        <v>0</v>
      </c>
      <c r="W44" s="214">
        <f t="shared" si="31"/>
        <v>0</v>
      </c>
      <c r="X44" s="214">
        <f t="shared" si="31"/>
        <v>0</v>
      </c>
      <c r="Y44" s="214">
        <f t="shared" si="31"/>
        <v>0</v>
      </c>
      <c r="Z44" s="215">
        <f t="shared" si="29"/>
        <v>-9232</v>
      </c>
      <c r="AA44" s="214">
        <f t="shared" si="31"/>
        <v>1004</v>
      </c>
      <c r="AB44" s="214">
        <f t="shared" si="31"/>
        <v>0</v>
      </c>
      <c r="AC44" s="214">
        <f t="shared" si="31"/>
        <v>0</v>
      </c>
      <c r="AD44" s="214">
        <f t="shared" si="31"/>
        <v>0</v>
      </c>
      <c r="AE44" s="215">
        <f t="shared" si="1"/>
        <v>1004</v>
      </c>
      <c r="AF44" s="235">
        <f t="shared" si="2"/>
        <v>-8228</v>
      </c>
      <c r="AH44" s="203">
        <f>AH45-AH43</f>
        <v>5268</v>
      </c>
      <c r="AI44" s="203">
        <f>AI45-AI43</f>
        <v>5268</v>
      </c>
      <c r="AJ44" s="203">
        <f t="shared" si="3"/>
        <v>0</v>
      </c>
    </row>
    <row r="45" spans="1:37" ht="18.75" customHeight="1">
      <c r="A45" s="812"/>
      <c r="B45" s="797"/>
      <c r="C45" s="537" t="s">
        <v>190</v>
      </c>
      <c r="D45" s="236">
        <v>6176</v>
      </c>
      <c r="E45" s="236">
        <v>0</v>
      </c>
      <c r="F45" s="236">
        <v>15977</v>
      </c>
      <c r="G45" s="236">
        <v>7583</v>
      </c>
      <c r="H45" s="236">
        <v>3</v>
      </c>
      <c r="I45" s="236">
        <v>0</v>
      </c>
      <c r="J45" s="237">
        <f t="shared" si="7"/>
        <v>29739</v>
      </c>
      <c r="K45" s="236">
        <v>0</v>
      </c>
      <c r="L45" s="236">
        <v>0</v>
      </c>
      <c r="M45" s="236">
        <v>0</v>
      </c>
      <c r="N45" s="236">
        <f t="shared" si="28"/>
        <v>0</v>
      </c>
      <c r="O45" s="236">
        <v>4798</v>
      </c>
      <c r="P45" s="236">
        <v>338269</v>
      </c>
      <c r="Q45" s="236">
        <v>1905</v>
      </c>
      <c r="R45" s="237">
        <f t="shared" si="8"/>
        <v>374711</v>
      </c>
      <c r="S45" s="238">
        <v>221108</v>
      </c>
      <c r="T45" s="236">
        <v>61312</v>
      </c>
      <c r="U45" s="236">
        <v>88963</v>
      </c>
      <c r="V45" s="236">
        <v>0</v>
      </c>
      <c r="W45" s="236">
        <v>0</v>
      </c>
      <c r="X45" s="236">
        <v>0</v>
      </c>
      <c r="Y45" s="236">
        <v>0</v>
      </c>
      <c r="Z45" s="237">
        <f t="shared" si="29"/>
        <v>371383</v>
      </c>
      <c r="AA45" s="236">
        <v>3328</v>
      </c>
      <c r="AB45" s="236">
        <v>0</v>
      </c>
      <c r="AC45" s="236">
        <v>0</v>
      </c>
      <c r="AD45" s="236">
        <v>0</v>
      </c>
      <c r="AE45" s="215">
        <f t="shared" si="1"/>
        <v>3328</v>
      </c>
      <c r="AF45" s="237">
        <f t="shared" si="2"/>
        <v>374711</v>
      </c>
      <c r="AH45" s="203">
        <f>R45+'[2]3.b.2önként'!R45+'[2]3.b.3állami'!R45</f>
        <v>500155</v>
      </c>
      <c r="AI45" s="203">
        <f>'3.b.1kötelező'!AF45+'[2]3.b.2önként'!AF45+'[2]3.b.3állami'!AF45</f>
        <v>500155</v>
      </c>
      <c r="AJ45" s="203">
        <f t="shared" si="3"/>
        <v>0</v>
      </c>
    </row>
    <row r="46" spans="1:37" ht="18.75" customHeight="1" thickBot="1">
      <c r="A46" s="813">
        <v>13</v>
      </c>
      <c r="B46" s="814" t="s">
        <v>214</v>
      </c>
      <c r="C46" s="538" t="s">
        <v>159</v>
      </c>
      <c r="D46" s="236">
        <v>1549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237">
        <f t="shared" si="7"/>
        <v>1549</v>
      </c>
      <c r="K46" s="270">
        <v>0</v>
      </c>
      <c r="L46" s="271">
        <v>0</v>
      </c>
      <c r="M46" s="272">
        <v>0</v>
      </c>
      <c r="N46" s="272">
        <v>0</v>
      </c>
      <c r="O46" s="273">
        <v>2892</v>
      </c>
      <c r="P46" s="270">
        <v>0</v>
      </c>
      <c r="Q46" s="274">
        <v>0</v>
      </c>
      <c r="R46" s="237">
        <f t="shared" si="8"/>
        <v>4441</v>
      </c>
      <c r="S46" s="565">
        <v>1354</v>
      </c>
      <c r="T46" s="270">
        <v>195</v>
      </c>
      <c r="U46" s="270">
        <v>0</v>
      </c>
      <c r="V46" s="270">
        <v>0</v>
      </c>
      <c r="W46" s="270">
        <v>2892</v>
      </c>
      <c r="X46" s="270">
        <v>0</v>
      </c>
      <c r="Y46" s="270">
        <v>0</v>
      </c>
      <c r="Z46" s="237">
        <f t="shared" si="29"/>
        <v>4441</v>
      </c>
      <c r="AA46" s="270">
        <v>0</v>
      </c>
      <c r="AB46" s="270">
        <v>0</v>
      </c>
      <c r="AC46" s="270">
        <v>0</v>
      </c>
      <c r="AD46" s="270">
        <v>0</v>
      </c>
      <c r="AE46" s="215">
        <f t="shared" si="1"/>
        <v>0</v>
      </c>
      <c r="AF46" s="215">
        <f>Z46+AE46</f>
        <v>4441</v>
      </c>
      <c r="AH46" s="203">
        <f>R46+'[2]3.b.2önként'!R46+'[2]3.b.3állami'!R46</f>
        <v>793535</v>
      </c>
      <c r="AI46" s="203">
        <f>AF46+'[2]3.b.2önként'!AF46+'[2]3.b.3állami'!AF46</f>
        <v>793535</v>
      </c>
      <c r="AJ46" s="203">
        <f t="shared" si="3"/>
        <v>0</v>
      </c>
    </row>
    <row r="47" spans="1:37" ht="18.75" customHeight="1" thickBot="1">
      <c r="A47" s="811"/>
      <c r="B47" s="796"/>
      <c r="C47" s="538" t="s">
        <v>158</v>
      </c>
      <c r="D47" s="214">
        <f>D48-D46</f>
        <v>0</v>
      </c>
      <c r="E47" s="214">
        <f>E48-E46</f>
        <v>0</v>
      </c>
      <c r="F47" s="214">
        <f>F48-F46</f>
        <v>0</v>
      </c>
      <c r="G47" s="214">
        <f t="shared" ref="G47:AD47" si="32">G48-G46</f>
        <v>0</v>
      </c>
      <c r="H47" s="214">
        <f t="shared" si="32"/>
        <v>0</v>
      </c>
      <c r="I47" s="214">
        <f t="shared" si="32"/>
        <v>0</v>
      </c>
      <c r="J47" s="215">
        <f t="shared" si="7"/>
        <v>0</v>
      </c>
      <c r="K47" s="214">
        <f>K48-K46</f>
        <v>0</v>
      </c>
      <c r="L47" s="214">
        <f t="shared" si="32"/>
        <v>0</v>
      </c>
      <c r="M47" s="214">
        <f t="shared" si="32"/>
        <v>0</v>
      </c>
      <c r="N47" s="234">
        <f t="shared" si="28"/>
        <v>0</v>
      </c>
      <c r="O47" s="214">
        <f t="shared" si="32"/>
        <v>0</v>
      </c>
      <c r="P47" s="214">
        <f t="shared" si="32"/>
        <v>0</v>
      </c>
      <c r="Q47" s="214">
        <f t="shared" si="32"/>
        <v>0</v>
      </c>
      <c r="R47" s="237">
        <f t="shared" si="8"/>
        <v>0</v>
      </c>
      <c r="S47" s="221">
        <f t="shared" si="32"/>
        <v>0</v>
      </c>
      <c r="T47" s="214">
        <f t="shared" si="32"/>
        <v>0</v>
      </c>
      <c r="U47" s="214">
        <f t="shared" si="32"/>
        <v>0</v>
      </c>
      <c r="V47" s="214">
        <f t="shared" si="32"/>
        <v>0</v>
      </c>
      <c r="W47" s="214">
        <f t="shared" si="32"/>
        <v>0</v>
      </c>
      <c r="X47" s="214">
        <f t="shared" si="32"/>
        <v>0</v>
      </c>
      <c r="Y47" s="214">
        <f t="shared" si="32"/>
        <v>0</v>
      </c>
      <c r="Z47" s="237">
        <f t="shared" si="29"/>
        <v>0</v>
      </c>
      <c r="AA47" s="214">
        <f t="shared" si="32"/>
        <v>0</v>
      </c>
      <c r="AB47" s="214">
        <f t="shared" si="32"/>
        <v>0</v>
      </c>
      <c r="AC47" s="214">
        <f t="shared" si="32"/>
        <v>0</v>
      </c>
      <c r="AD47" s="214">
        <f t="shared" si="32"/>
        <v>0</v>
      </c>
      <c r="AE47" s="215">
        <f t="shared" si="1"/>
        <v>0</v>
      </c>
      <c r="AF47" s="235">
        <f t="shared" si="2"/>
        <v>0</v>
      </c>
      <c r="AH47" s="203">
        <f>AH48-AH46</f>
        <v>79217</v>
      </c>
      <c r="AI47" s="203">
        <f>AI48-AI46</f>
        <v>79217</v>
      </c>
      <c r="AJ47" s="203">
        <f t="shared" si="3"/>
        <v>0</v>
      </c>
    </row>
    <row r="48" spans="1:37" ht="18.75" customHeight="1">
      <c r="A48" s="812"/>
      <c r="B48" s="797"/>
      <c r="C48" s="537" t="s">
        <v>190</v>
      </c>
      <c r="D48" s="236">
        <v>1549</v>
      </c>
      <c r="E48" s="236">
        <v>0</v>
      </c>
      <c r="F48" s="236">
        <v>0</v>
      </c>
      <c r="G48" s="236">
        <v>0</v>
      </c>
      <c r="H48" s="236">
        <v>0</v>
      </c>
      <c r="I48" s="236">
        <v>0</v>
      </c>
      <c r="J48" s="215">
        <f t="shared" si="7"/>
        <v>1549</v>
      </c>
      <c r="K48" s="236">
        <v>0</v>
      </c>
      <c r="L48" s="236">
        <v>0</v>
      </c>
      <c r="M48" s="236">
        <v>0</v>
      </c>
      <c r="N48" s="236">
        <v>0</v>
      </c>
      <c r="O48" s="236">
        <v>2892</v>
      </c>
      <c r="P48" s="236">
        <v>0</v>
      </c>
      <c r="Q48" s="236">
        <v>0</v>
      </c>
      <c r="R48" s="237">
        <f t="shared" si="8"/>
        <v>4441</v>
      </c>
      <c r="S48" s="238">
        <v>1354</v>
      </c>
      <c r="T48" s="236">
        <v>195</v>
      </c>
      <c r="U48" s="236">
        <v>0</v>
      </c>
      <c r="V48" s="236">
        <v>0</v>
      </c>
      <c r="W48" s="236">
        <v>2892</v>
      </c>
      <c r="X48" s="236">
        <v>0</v>
      </c>
      <c r="Y48" s="236">
        <v>0</v>
      </c>
      <c r="Z48" s="237">
        <f t="shared" si="29"/>
        <v>4441</v>
      </c>
      <c r="AA48" s="236">
        <v>0</v>
      </c>
      <c r="AB48" s="236">
        <v>0</v>
      </c>
      <c r="AC48" s="236">
        <v>0</v>
      </c>
      <c r="AD48" s="236">
        <v>0</v>
      </c>
      <c r="AE48" s="215">
        <f t="shared" si="1"/>
        <v>0</v>
      </c>
      <c r="AF48" s="237">
        <f t="shared" si="2"/>
        <v>4441</v>
      </c>
      <c r="AH48" s="203">
        <f>R48+'[2]3.b.2önként'!R48+'[2]3.b.3állami'!R48</f>
        <v>872752</v>
      </c>
      <c r="AI48" s="203">
        <f>'3.b.1kötelező'!AF48+'[2]3.b.2önként'!AF48+'[2]3.b.3állami'!AF48</f>
        <v>872752</v>
      </c>
      <c r="AJ48" s="203">
        <f t="shared" si="3"/>
        <v>0</v>
      </c>
    </row>
    <row r="49" spans="1:36" ht="18.75" customHeight="1" thickBot="1">
      <c r="A49" s="813">
        <v>14</v>
      </c>
      <c r="B49" s="814" t="s">
        <v>172</v>
      </c>
      <c r="C49" s="538" t="s">
        <v>159</v>
      </c>
      <c r="D49" s="236">
        <v>0</v>
      </c>
      <c r="E49" s="270">
        <v>0</v>
      </c>
      <c r="F49" s="270">
        <v>0</v>
      </c>
      <c r="G49" s="270">
        <v>0</v>
      </c>
      <c r="H49" s="270">
        <v>0</v>
      </c>
      <c r="I49" s="270">
        <v>0</v>
      </c>
      <c r="J49" s="215">
        <f t="shared" si="7"/>
        <v>0</v>
      </c>
      <c r="K49" s="270">
        <v>0</v>
      </c>
      <c r="L49" s="271">
        <v>0</v>
      </c>
      <c r="M49" s="272">
        <v>0</v>
      </c>
      <c r="N49" s="272">
        <v>0</v>
      </c>
      <c r="O49" s="273">
        <v>1054</v>
      </c>
      <c r="P49" s="270">
        <v>0</v>
      </c>
      <c r="Q49" s="274">
        <v>0</v>
      </c>
      <c r="R49" s="237">
        <f t="shared" si="8"/>
        <v>1054</v>
      </c>
      <c r="S49" s="565">
        <v>0</v>
      </c>
      <c r="T49" s="270">
        <v>0</v>
      </c>
      <c r="U49" s="270">
        <v>0</v>
      </c>
      <c r="V49" s="270">
        <v>0</v>
      </c>
      <c r="W49" s="270">
        <v>1054</v>
      </c>
      <c r="X49" s="270">
        <v>0</v>
      </c>
      <c r="Y49" s="270">
        <v>0</v>
      </c>
      <c r="Z49" s="237">
        <f t="shared" si="29"/>
        <v>1054</v>
      </c>
      <c r="AA49" s="270">
        <v>0</v>
      </c>
      <c r="AB49" s="270">
        <v>0</v>
      </c>
      <c r="AC49" s="270">
        <v>0</v>
      </c>
      <c r="AD49" s="270">
        <v>0</v>
      </c>
      <c r="AE49" s="235">
        <v>0</v>
      </c>
      <c r="AF49" s="237">
        <f t="shared" si="2"/>
        <v>1054</v>
      </c>
      <c r="AH49" s="203">
        <f>R49+'[2]3.b.2önként'!R49+'[2]3.b.3állami'!R49</f>
        <v>159831</v>
      </c>
      <c r="AI49" s="203">
        <f>AF49+'[2]3.b.2önként'!AF49+'[2]3.b.3állami'!AF49</f>
        <v>159831</v>
      </c>
      <c r="AJ49" s="203">
        <f t="shared" si="3"/>
        <v>0</v>
      </c>
    </row>
    <row r="50" spans="1:36" ht="18.75" customHeight="1" thickBot="1">
      <c r="A50" s="811"/>
      <c r="B50" s="796"/>
      <c r="C50" s="538" t="s">
        <v>158</v>
      </c>
      <c r="D50" s="214">
        <f>D51-D49</f>
        <v>0</v>
      </c>
      <c r="E50" s="214">
        <f t="shared" ref="E50:AD50" si="33">E51-E49</f>
        <v>0</v>
      </c>
      <c r="F50" s="214">
        <f t="shared" si="33"/>
        <v>0</v>
      </c>
      <c r="G50" s="214">
        <f t="shared" si="33"/>
        <v>0</v>
      </c>
      <c r="H50" s="214">
        <f t="shared" si="33"/>
        <v>0</v>
      </c>
      <c r="I50" s="214">
        <f t="shared" si="33"/>
        <v>0</v>
      </c>
      <c r="J50" s="215">
        <f t="shared" si="7"/>
        <v>0</v>
      </c>
      <c r="K50" s="214">
        <f t="shared" si="33"/>
        <v>0</v>
      </c>
      <c r="L50" s="214">
        <f t="shared" si="33"/>
        <v>0</v>
      </c>
      <c r="M50" s="214">
        <f t="shared" si="33"/>
        <v>0</v>
      </c>
      <c r="N50" s="234">
        <f>K50+L50+M50</f>
        <v>0</v>
      </c>
      <c r="O50" s="214">
        <f t="shared" si="33"/>
        <v>0</v>
      </c>
      <c r="P50" s="214">
        <f t="shared" si="33"/>
        <v>0</v>
      </c>
      <c r="Q50" s="214">
        <f t="shared" si="33"/>
        <v>0</v>
      </c>
      <c r="R50" s="215">
        <f t="shared" si="8"/>
        <v>0</v>
      </c>
      <c r="S50" s="221">
        <f t="shared" si="33"/>
        <v>0</v>
      </c>
      <c r="T50" s="214">
        <f t="shared" si="33"/>
        <v>0</v>
      </c>
      <c r="U50" s="214">
        <f t="shared" si="33"/>
        <v>0</v>
      </c>
      <c r="V50" s="214">
        <f t="shared" si="33"/>
        <v>0</v>
      </c>
      <c r="W50" s="214">
        <f t="shared" si="33"/>
        <v>0</v>
      </c>
      <c r="X50" s="214">
        <f t="shared" si="33"/>
        <v>0</v>
      </c>
      <c r="Y50" s="214">
        <f t="shared" si="33"/>
        <v>0</v>
      </c>
      <c r="Z50" s="215">
        <f>S50+T50+U50+V50+W50+X50+Y50</f>
        <v>0</v>
      </c>
      <c r="AA50" s="214">
        <f t="shared" si="33"/>
        <v>0</v>
      </c>
      <c r="AB50" s="214">
        <f t="shared" si="33"/>
        <v>0</v>
      </c>
      <c r="AC50" s="214">
        <f t="shared" si="33"/>
        <v>0</v>
      </c>
      <c r="AD50" s="214">
        <f t="shared" si="33"/>
        <v>0</v>
      </c>
      <c r="AE50" s="215">
        <f t="shared" si="1"/>
        <v>0</v>
      </c>
      <c r="AF50" s="235">
        <f t="shared" si="2"/>
        <v>0</v>
      </c>
      <c r="AH50" s="203">
        <f>AH51-AH49</f>
        <v>17542</v>
      </c>
      <c r="AI50" s="203">
        <f>AI51-AI49</f>
        <v>17542</v>
      </c>
      <c r="AJ50" s="203">
        <f t="shared" si="3"/>
        <v>0</v>
      </c>
    </row>
    <row r="51" spans="1:36" ht="18.75" customHeight="1">
      <c r="A51" s="812"/>
      <c r="B51" s="797"/>
      <c r="C51" s="537" t="s">
        <v>190</v>
      </c>
      <c r="D51" s="236">
        <v>0</v>
      </c>
      <c r="E51" s="236">
        <v>0</v>
      </c>
      <c r="F51" s="236">
        <v>0</v>
      </c>
      <c r="G51" s="236">
        <v>0</v>
      </c>
      <c r="H51" s="236">
        <v>0</v>
      </c>
      <c r="I51" s="236">
        <v>0</v>
      </c>
      <c r="J51" s="215">
        <f t="shared" si="7"/>
        <v>0</v>
      </c>
      <c r="K51" s="236">
        <v>0</v>
      </c>
      <c r="L51" s="236">
        <v>0</v>
      </c>
      <c r="M51" s="236">
        <v>0</v>
      </c>
      <c r="N51" s="236">
        <v>0</v>
      </c>
      <c r="O51" s="236">
        <v>1054</v>
      </c>
      <c r="P51" s="236">
        <v>0</v>
      </c>
      <c r="Q51" s="236">
        <v>0</v>
      </c>
      <c r="R51" s="215">
        <f t="shared" si="8"/>
        <v>1054</v>
      </c>
      <c r="S51" s="238">
        <v>0</v>
      </c>
      <c r="T51" s="236">
        <v>0</v>
      </c>
      <c r="U51" s="236">
        <v>0</v>
      </c>
      <c r="V51" s="236">
        <v>0</v>
      </c>
      <c r="W51" s="236">
        <v>1054</v>
      </c>
      <c r="X51" s="236">
        <v>0</v>
      </c>
      <c r="Y51" s="236">
        <v>0</v>
      </c>
      <c r="Z51" s="215">
        <f>S51+T51+U51+V51+W51+X51+Y51</f>
        <v>1054</v>
      </c>
      <c r="AA51" s="236">
        <v>0</v>
      </c>
      <c r="AB51" s="236">
        <v>0</v>
      </c>
      <c r="AC51" s="236">
        <v>0</v>
      </c>
      <c r="AD51" s="236">
        <v>0</v>
      </c>
      <c r="AE51" s="237">
        <v>0</v>
      </c>
      <c r="AF51" s="237">
        <f t="shared" si="2"/>
        <v>1054</v>
      </c>
      <c r="AH51" s="203">
        <f>R51+'[2]3.b.2önként'!R51+'[2]3.b.3állami'!R51</f>
        <v>177373</v>
      </c>
      <c r="AI51" s="203">
        <f>'3.b.1kötelező'!AF51+'[2]3.b.2önként'!AF51+'[2]3.b.3állami'!AF51</f>
        <v>177373</v>
      </c>
      <c r="AJ51" s="203">
        <f t="shared" si="3"/>
        <v>0</v>
      </c>
    </row>
    <row r="52" spans="1:36" ht="18.75" customHeight="1" thickBot="1">
      <c r="A52" s="813">
        <v>15</v>
      </c>
      <c r="B52" s="814" t="s">
        <v>251</v>
      </c>
      <c r="C52" s="538" t="s">
        <v>159</v>
      </c>
      <c r="D52" s="236">
        <v>1480</v>
      </c>
      <c r="E52" s="270">
        <v>0</v>
      </c>
      <c r="F52" s="270">
        <v>35320</v>
      </c>
      <c r="G52" s="270">
        <v>9525</v>
      </c>
      <c r="H52" s="270">
        <v>65</v>
      </c>
      <c r="I52" s="270">
        <v>0</v>
      </c>
      <c r="J52" s="235">
        <f>D52+E52+F52+G52+H52+I52</f>
        <v>46390</v>
      </c>
      <c r="K52" s="270">
        <v>0</v>
      </c>
      <c r="L52" s="271">
        <v>0</v>
      </c>
      <c r="M52" s="272">
        <v>0</v>
      </c>
      <c r="N52" s="272">
        <f>K52+L52+M52</f>
        <v>0</v>
      </c>
      <c r="O52" s="273">
        <v>56408</v>
      </c>
      <c r="P52" s="270">
        <v>79054</v>
      </c>
      <c r="Q52" s="274">
        <v>0</v>
      </c>
      <c r="R52" s="235">
        <f>J52+N52+O52+P52+Q52</f>
        <v>181852</v>
      </c>
      <c r="S52" s="565">
        <v>39059</v>
      </c>
      <c r="T52" s="270">
        <v>11156</v>
      </c>
      <c r="U52" s="270">
        <v>27741</v>
      </c>
      <c r="V52" s="270">
        <v>0</v>
      </c>
      <c r="W52" s="270">
        <v>90842</v>
      </c>
      <c r="X52" s="270">
        <v>0</v>
      </c>
      <c r="Y52" s="270">
        <v>0</v>
      </c>
      <c r="Z52" s="235">
        <f>S52+T52+U52+V52+W52+X52+Y52</f>
        <v>168798</v>
      </c>
      <c r="AA52" s="270">
        <v>1121</v>
      </c>
      <c r="AB52" s="270">
        <v>11933</v>
      </c>
      <c r="AC52" s="270">
        <v>0</v>
      </c>
      <c r="AD52" s="270">
        <v>0</v>
      </c>
      <c r="AE52" s="235">
        <f>AA52+AB52+AC52+AD52</f>
        <v>13054</v>
      </c>
      <c r="AF52" s="215">
        <f>Z52+AE52</f>
        <v>181852</v>
      </c>
      <c r="AH52" s="203">
        <f>R52+'[2]3.b.2önként'!R52+'[2]3.b.3állami'!R52</f>
        <v>491971</v>
      </c>
      <c r="AI52" s="203">
        <f>AF52+'[2]3.b.2önként'!AF52+'[2]3.b.3állami'!AF52</f>
        <v>491971</v>
      </c>
      <c r="AJ52" s="203">
        <f t="shared" si="3"/>
        <v>0</v>
      </c>
    </row>
    <row r="53" spans="1:36" ht="18.75" customHeight="1" thickBot="1">
      <c r="A53" s="811"/>
      <c r="B53" s="796"/>
      <c r="C53" s="538" t="s">
        <v>158</v>
      </c>
      <c r="D53" s="214">
        <f>D54-D52</f>
        <v>0</v>
      </c>
      <c r="E53" s="214">
        <f t="shared" ref="E53:AD53" si="34">E54-E52</f>
        <v>0</v>
      </c>
      <c r="F53" s="214">
        <f t="shared" si="34"/>
        <v>0</v>
      </c>
      <c r="G53" s="214">
        <f t="shared" si="34"/>
        <v>0</v>
      </c>
      <c r="H53" s="214">
        <f t="shared" si="34"/>
        <v>-56</v>
      </c>
      <c r="I53" s="214">
        <f t="shared" si="34"/>
        <v>0</v>
      </c>
      <c r="J53" s="215">
        <f t="shared" si="7"/>
        <v>-56</v>
      </c>
      <c r="K53" s="214">
        <f t="shared" si="34"/>
        <v>0</v>
      </c>
      <c r="L53" s="214">
        <f t="shared" si="34"/>
        <v>0</v>
      </c>
      <c r="M53" s="214">
        <f t="shared" si="34"/>
        <v>0</v>
      </c>
      <c r="N53" s="234">
        <f>K53+L53+M53</f>
        <v>0</v>
      </c>
      <c r="O53" s="214">
        <f t="shared" si="34"/>
        <v>0</v>
      </c>
      <c r="P53" s="214">
        <f t="shared" si="34"/>
        <v>-172</v>
      </c>
      <c r="Q53" s="214">
        <f t="shared" si="34"/>
        <v>0</v>
      </c>
      <c r="R53" s="215">
        <f t="shared" si="8"/>
        <v>-228</v>
      </c>
      <c r="S53" s="221">
        <f t="shared" si="34"/>
        <v>48</v>
      </c>
      <c r="T53" s="214">
        <f t="shared" si="34"/>
        <v>13</v>
      </c>
      <c r="U53" s="214">
        <f t="shared" si="34"/>
        <v>-289</v>
      </c>
      <c r="V53" s="214">
        <f t="shared" si="34"/>
        <v>0</v>
      </c>
      <c r="W53" s="214">
        <f t="shared" si="34"/>
        <v>0</v>
      </c>
      <c r="X53" s="214">
        <f t="shared" si="34"/>
        <v>0</v>
      </c>
      <c r="Y53" s="214">
        <f t="shared" si="34"/>
        <v>0</v>
      </c>
      <c r="Z53" s="215">
        <f>S53+T53+U53+V53+W53+X53+Y53</f>
        <v>-228</v>
      </c>
      <c r="AA53" s="214">
        <f t="shared" si="34"/>
        <v>0</v>
      </c>
      <c r="AB53" s="214">
        <f t="shared" si="34"/>
        <v>0</v>
      </c>
      <c r="AC53" s="214">
        <f t="shared" si="34"/>
        <v>0</v>
      </c>
      <c r="AD53" s="214">
        <f t="shared" si="34"/>
        <v>0</v>
      </c>
      <c r="AE53" s="215">
        <f t="shared" si="1"/>
        <v>0</v>
      </c>
      <c r="AF53" s="235">
        <f t="shared" si="2"/>
        <v>-228</v>
      </c>
      <c r="AH53" s="203">
        <f>AH54-AH52</f>
        <v>750</v>
      </c>
      <c r="AI53" s="203">
        <f>AI54-AI52</f>
        <v>750</v>
      </c>
      <c r="AJ53" s="203">
        <f t="shared" si="3"/>
        <v>0</v>
      </c>
    </row>
    <row r="54" spans="1:36" ht="18.75" customHeight="1" thickBot="1">
      <c r="A54" s="812"/>
      <c r="B54" s="797"/>
      <c r="C54" s="537" t="s">
        <v>190</v>
      </c>
      <c r="D54" s="236">
        <v>1480</v>
      </c>
      <c r="E54" s="236">
        <v>0</v>
      </c>
      <c r="F54" s="236">
        <v>35320</v>
      </c>
      <c r="G54" s="236">
        <v>9525</v>
      </c>
      <c r="H54" s="236">
        <v>9</v>
      </c>
      <c r="I54" s="236">
        <v>0</v>
      </c>
      <c r="J54" s="215">
        <f t="shared" si="7"/>
        <v>46334</v>
      </c>
      <c r="K54" s="236">
        <v>0</v>
      </c>
      <c r="L54" s="236">
        <v>0</v>
      </c>
      <c r="M54" s="236">
        <v>0</v>
      </c>
      <c r="N54" s="236">
        <v>0</v>
      </c>
      <c r="O54" s="236">
        <v>56408</v>
      </c>
      <c r="P54" s="236">
        <v>78882</v>
      </c>
      <c r="Q54" s="236">
        <v>0</v>
      </c>
      <c r="R54" s="215">
        <f t="shared" si="8"/>
        <v>181624</v>
      </c>
      <c r="S54" s="238">
        <v>39107</v>
      </c>
      <c r="T54" s="236">
        <v>11169</v>
      </c>
      <c r="U54" s="236">
        <v>27452</v>
      </c>
      <c r="V54" s="236">
        <v>0</v>
      </c>
      <c r="W54" s="236">
        <v>90842</v>
      </c>
      <c r="X54" s="236">
        <v>0</v>
      </c>
      <c r="Y54" s="236">
        <v>0</v>
      </c>
      <c r="Z54" s="215">
        <f>S54+T54+U54+V54+W54+X54+Y54</f>
        <v>168570</v>
      </c>
      <c r="AA54" s="236">
        <v>1121</v>
      </c>
      <c r="AB54" s="236">
        <v>11933</v>
      </c>
      <c r="AC54" s="236">
        <v>0</v>
      </c>
      <c r="AD54" s="236">
        <v>0</v>
      </c>
      <c r="AE54" s="215">
        <f t="shared" si="1"/>
        <v>13054</v>
      </c>
      <c r="AF54" s="237">
        <f t="shared" si="2"/>
        <v>181624</v>
      </c>
      <c r="AH54" s="203">
        <f>R54+'[2]3.b.2önként'!R54+'[2]3.b.3állami'!R54</f>
        <v>492721</v>
      </c>
      <c r="AI54" s="203">
        <f>'3.b.1kötelező'!AF54+'[2]3.b.2önként'!AF54+'[2]3.b.3állami'!AF54</f>
        <v>492721</v>
      </c>
      <c r="AJ54" s="203">
        <f t="shared" si="3"/>
        <v>0</v>
      </c>
    </row>
    <row r="55" spans="1:36" ht="18.75" customHeight="1" thickBot="1">
      <c r="A55" s="808">
        <v>16</v>
      </c>
      <c r="B55" s="805" t="s">
        <v>174</v>
      </c>
      <c r="C55" s="566" t="s">
        <v>159</v>
      </c>
      <c r="D55" s="567">
        <f>D40+D43+D46+D49+D52</f>
        <v>9205</v>
      </c>
      <c r="E55" s="567">
        <f t="shared" ref="E55:AE55" si="35">E40+E43+E46+E49+E52</f>
        <v>0</v>
      </c>
      <c r="F55" s="567">
        <f t="shared" si="35"/>
        <v>57875</v>
      </c>
      <c r="G55" s="567">
        <f t="shared" si="35"/>
        <v>26426</v>
      </c>
      <c r="H55" s="567">
        <f t="shared" si="35"/>
        <v>185</v>
      </c>
      <c r="I55" s="567">
        <f t="shared" si="35"/>
        <v>0</v>
      </c>
      <c r="J55" s="567">
        <f t="shared" si="35"/>
        <v>93691</v>
      </c>
      <c r="K55" s="567">
        <f t="shared" si="35"/>
        <v>0</v>
      </c>
      <c r="L55" s="567">
        <f t="shared" si="35"/>
        <v>0</v>
      </c>
      <c r="M55" s="567">
        <f t="shared" si="35"/>
        <v>0</v>
      </c>
      <c r="N55" s="567">
        <f t="shared" si="35"/>
        <v>0</v>
      </c>
      <c r="O55" s="567">
        <f t="shared" si="35"/>
        <v>67454</v>
      </c>
      <c r="P55" s="567">
        <f t="shared" si="35"/>
        <v>425573</v>
      </c>
      <c r="Q55" s="567">
        <f t="shared" si="35"/>
        <v>2210</v>
      </c>
      <c r="R55" s="567">
        <f t="shared" si="35"/>
        <v>588928</v>
      </c>
      <c r="S55" s="568">
        <f t="shared" si="35"/>
        <v>268284</v>
      </c>
      <c r="T55" s="567">
        <f t="shared" si="35"/>
        <v>73567</v>
      </c>
      <c r="U55" s="567">
        <f t="shared" si="35"/>
        <v>135137</v>
      </c>
      <c r="V55" s="567">
        <f t="shared" si="35"/>
        <v>0</v>
      </c>
      <c r="W55" s="567">
        <f t="shared" si="35"/>
        <v>96257</v>
      </c>
      <c r="X55" s="567">
        <f t="shared" si="35"/>
        <v>0</v>
      </c>
      <c r="Y55" s="567">
        <f t="shared" si="35"/>
        <v>0</v>
      </c>
      <c r="Z55" s="567">
        <f>Z40+Z43+Z46+Z49+Z52</f>
        <v>573245</v>
      </c>
      <c r="AA55" s="567">
        <f t="shared" si="35"/>
        <v>3750</v>
      </c>
      <c r="AB55" s="567">
        <f t="shared" si="35"/>
        <v>11933</v>
      </c>
      <c r="AC55" s="567">
        <f t="shared" si="35"/>
        <v>0</v>
      </c>
      <c r="AD55" s="567">
        <f t="shared" si="35"/>
        <v>0</v>
      </c>
      <c r="AE55" s="567">
        <f t="shared" si="35"/>
        <v>15683</v>
      </c>
      <c r="AF55" s="555">
        <f t="shared" si="2"/>
        <v>588928</v>
      </c>
      <c r="AH55" s="203">
        <f>R55+'[2]3.b.2önként'!R55+'[2]3.b.3állami'!R55</f>
        <v>1958866</v>
      </c>
      <c r="AI55" s="203">
        <f>AF55+'[2]3.b.2önként'!AF55+'[2]3.b.3állami'!AF55</f>
        <v>1958866</v>
      </c>
      <c r="AJ55" s="203">
        <f t="shared" si="3"/>
        <v>0</v>
      </c>
    </row>
    <row r="56" spans="1:36" ht="18.75" customHeight="1" thickBot="1">
      <c r="A56" s="809"/>
      <c r="B56" s="806"/>
      <c r="C56" s="569" t="s">
        <v>158</v>
      </c>
      <c r="D56" s="225">
        <f>D57-D55</f>
        <v>0</v>
      </c>
      <c r="E56" s="225">
        <f t="shared" ref="E56:AD56" si="36">E57-E55</f>
        <v>0</v>
      </c>
      <c r="F56" s="225">
        <f t="shared" si="36"/>
        <v>-924</v>
      </c>
      <c r="G56" s="225">
        <f t="shared" si="36"/>
        <v>-7729</v>
      </c>
      <c r="H56" s="225">
        <f t="shared" si="36"/>
        <v>-173</v>
      </c>
      <c r="I56" s="225">
        <f t="shared" si="36"/>
        <v>0</v>
      </c>
      <c r="J56" s="555">
        <f t="shared" si="7"/>
        <v>-8826</v>
      </c>
      <c r="K56" s="225">
        <f t="shared" si="36"/>
        <v>0</v>
      </c>
      <c r="L56" s="225">
        <f t="shared" si="36"/>
        <v>0</v>
      </c>
      <c r="M56" s="225">
        <f t="shared" si="36"/>
        <v>0</v>
      </c>
      <c r="N56" s="556">
        <f>K56+L56+M56</f>
        <v>0</v>
      </c>
      <c r="O56" s="225">
        <f t="shared" si="36"/>
        <v>0</v>
      </c>
      <c r="P56" s="225">
        <f t="shared" si="36"/>
        <v>-291</v>
      </c>
      <c r="Q56" s="225">
        <f t="shared" si="36"/>
        <v>-266</v>
      </c>
      <c r="R56" s="555">
        <f t="shared" si="8"/>
        <v>-9383</v>
      </c>
      <c r="S56" s="227">
        <f t="shared" si="36"/>
        <v>796</v>
      </c>
      <c r="T56" s="225">
        <f t="shared" si="36"/>
        <v>1197</v>
      </c>
      <c r="U56" s="225">
        <f t="shared" si="36"/>
        <v>-12114</v>
      </c>
      <c r="V56" s="225">
        <f t="shared" si="36"/>
        <v>0</v>
      </c>
      <c r="W56" s="225">
        <f t="shared" si="36"/>
        <v>0</v>
      </c>
      <c r="X56" s="225">
        <f t="shared" si="36"/>
        <v>0</v>
      </c>
      <c r="Y56" s="225">
        <f t="shared" si="36"/>
        <v>0</v>
      </c>
      <c r="Z56" s="555">
        <f>S56+T56+U56+V56+W56+X56+Y56</f>
        <v>-10121</v>
      </c>
      <c r="AA56" s="225">
        <f t="shared" si="36"/>
        <v>738</v>
      </c>
      <c r="AB56" s="225">
        <f t="shared" si="36"/>
        <v>0</v>
      </c>
      <c r="AC56" s="225">
        <f t="shared" si="36"/>
        <v>0</v>
      </c>
      <c r="AD56" s="225">
        <f t="shared" si="36"/>
        <v>0</v>
      </c>
      <c r="AE56" s="556">
        <f t="shared" si="1"/>
        <v>738</v>
      </c>
      <c r="AF56" s="555">
        <f t="shared" si="2"/>
        <v>-9383</v>
      </c>
      <c r="AH56" s="203">
        <f>AH57-AH55</f>
        <v>-9383</v>
      </c>
      <c r="AI56" s="203">
        <f>AI57-AI55</f>
        <v>-9383</v>
      </c>
      <c r="AJ56" s="203">
        <f t="shared" si="3"/>
        <v>0</v>
      </c>
    </row>
    <row r="57" spans="1:36" ht="18.75" customHeight="1" thickBot="1">
      <c r="A57" s="810"/>
      <c r="B57" s="807"/>
      <c r="C57" s="569" t="s">
        <v>190</v>
      </c>
      <c r="D57" s="567">
        <f>D42+D45+D48+D51+D54</f>
        <v>9205</v>
      </c>
      <c r="E57" s="567">
        <f t="shared" ref="E57:AE57" si="37">E42+E45+E48+E51+E54</f>
        <v>0</v>
      </c>
      <c r="F57" s="567">
        <f t="shared" si="37"/>
        <v>56951</v>
      </c>
      <c r="G57" s="567">
        <f t="shared" si="37"/>
        <v>18697</v>
      </c>
      <c r="H57" s="567">
        <f t="shared" si="37"/>
        <v>12</v>
      </c>
      <c r="I57" s="567">
        <f t="shared" si="37"/>
        <v>0</v>
      </c>
      <c r="J57" s="567">
        <f t="shared" si="37"/>
        <v>84865</v>
      </c>
      <c r="K57" s="567">
        <f t="shared" si="37"/>
        <v>0</v>
      </c>
      <c r="L57" s="567">
        <f t="shared" si="37"/>
        <v>0</v>
      </c>
      <c r="M57" s="567">
        <f t="shared" si="37"/>
        <v>0</v>
      </c>
      <c r="N57" s="567">
        <f t="shared" si="37"/>
        <v>0</v>
      </c>
      <c r="O57" s="567">
        <f t="shared" si="37"/>
        <v>67454</v>
      </c>
      <c r="P57" s="567">
        <f t="shared" si="37"/>
        <v>425282</v>
      </c>
      <c r="Q57" s="567">
        <f t="shared" si="37"/>
        <v>1944</v>
      </c>
      <c r="R57" s="567">
        <f t="shared" si="37"/>
        <v>579545</v>
      </c>
      <c r="S57" s="568">
        <f t="shared" si="37"/>
        <v>269080</v>
      </c>
      <c r="T57" s="567">
        <f t="shared" si="37"/>
        <v>74764</v>
      </c>
      <c r="U57" s="567">
        <f t="shared" si="37"/>
        <v>123023</v>
      </c>
      <c r="V57" s="567">
        <f t="shared" si="37"/>
        <v>0</v>
      </c>
      <c r="W57" s="567">
        <f t="shared" si="37"/>
        <v>96257</v>
      </c>
      <c r="X57" s="567">
        <f t="shared" si="37"/>
        <v>0</v>
      </c>
      <c r="Y57" s="567">
        <f t="shared" si="37"/>
        <v>0</v>
      </c>
      <c r="Z57" s="567">
        <f t="shared" si="37"/>
        <v>563124</v>
      </c>
      <c r="AA57" s="567">
        <f t="shared" si="37"/>
        <v>4488</v>
      </c>
      <c r="AB57" s="567">
        <f t="shared" si="37"/>
        <v>11933</v>
      </c>
      <c r="AC57" s="567">
        <f t="shared" si="37"/>
        <v>0</v>
      </c>
      <c r="AD57" s="567">
        <f t="shared" si="37"/>
        <v>0</v>
      </c>
      <c r="AE57" s="567">
        <f t="shared" si="37"/>
        <v>16421</v>
      </c>
      <c r="AF57" s="555">
        <f t="shared" si="2"/>
        <v>579545</v>
      </c>
      <c r="AH57" s="203">
        <f>R57+'[3]3.b.2önként'!R57+'[3]3.b.3állami'!R57</f>
        <v>1949483</v>
      </c>
      <c r="AI57" s="203">
        <f>AF57+'[3]3.b.2önként'!AF57+'[3]3.b.3állami'!AF57</f>
        <v>1949483</v>
      </c>
      <c r="AJ57" s="203">
        <f t="shared" si="3"/>
        <v>0</v>
      </c>
    </row>
    <row r="58" spans="1:36" ht="18.75" customHeight="1" thickBot="1">
      <c r="A58" s="811">
        <v>17</v>
      </c>
      <c r="B58" s="795" t="s">
        <v>252</v>
      </c>
      <c r="C58" s="529" t="s">
        <v>159</v>
      </c>
      <c r="D58" s="558">
        <v>0</v>
      </c>
      <c r="E58" s="559">
        <v>0</v>
      </c>
      <c r="F58" s="559">
        <v>0</v>
      </c>
      <c r="G58" s="559">
        <v>0</v>
      </c>
      <c r="H58" s="559">
        <v>0</v>
      </c>
      <c r="I58" s="559">
        <v>0</v>
      </c>
      <c r="J58" s="215">
        <f t="shared" ref="J58:J69" si="38">D58+E58+F58+G58+H58+I58</f>
        <v>0</v>
      </c>
      <c r="K58" s="559">
        <v>0</v>
      </c>
      <c r="L58" s="560">
        <v>0</v>
      </c>
      <c r="M58" s="561">
        <v>0</v>
      </c>
      <c r="N58" s="561">
        <v>0</v>
      </c>
      <c r="O58" s="562">
        <v>2981</v>
      </c>
      <c r="P58" s="559">
        <v>0</v>
      </c>
      <c r="Q58" s="563">
        <v>0</v>
      </c>
      <c r="R58" s="215">
        <f t="shared" ref="R58:R69" si="39">J58+N58+O58+P58+Q58</f>
        <v>2981</v>
      </c>
      <c r="S58" s="564">
        <v>0</v>
      </c>
      <c r="T58" s="559">
        <v>0</v>
      </c>
      <c r="U58" s="559">
        <v>0</v>
      </c>
      <c r="V58" s="559">
        <v>0</v>
      </c>
      <c r="W58" s="559">
        <v>2981</v>
      </c>
      <c r="X58" s="559">
        <v>0</v>
      </c>
      <c r="Y58" s="559">
        <v>0</v>
      </c>
      <c r="Z58" s="215">
        <f t="shared" ref="Z58:Z69" si="40">S58+T58+U58+V58+W58+X58+Y58</f>
        <v>2981</v>
      </c>
      <c r="AA58" s="559">
        <v>0</v>
      </c>
      <c r="AB58" s="559">
        <v>0</v>
      </c>
      <c r="AC58" s="559">
        <v>0</v>
      </c>
      <c r="AD58" s="559">
        <v>0</v>
      </c>
      <c r="AE58" s="555">
        <f t="shared" si="1"/>
        <v>0</v>
      </c>
      <c r="AF58" s="555">
        <f>Z58+AE58</f>
        <v>2981</v>
      </c>
      <c r="AH58" s="203">
        <f>R58+'[2]3.b.2önként'!R58+'[2]3.b.3állami'!R58</f>
        <v>347591</v>
      </c>
      <c r="AI58" s="203">
        <f>AF58+'[2]3.b.2önként'!AF58+'[2]3.b.3állami'!AF58</f>
        <v>347591</v>
      </c>
      <c r="AJ58" s="203">
        <f t="shared" si="3"/>
        <v>0</v>
      </c>
    </row>
    <row r="59" spans="1:36" ht="18.75" customHeight="1" thickBot="1">
      <c r="A59" s="811"/>
      <c r="B59" s="796"/>
      <c r="C59" s="538" t="s">
        <v>158</v>
      </c>
      <c r="D59" s="214">
        <f>D60-D58</f>
        <v>0</v>
      </c>
      <c r="E59" s="214">
        <f t="shared" ref="E59:AE59" si="41">E60-E58</f>
        <v>0</v>
      </c>
      <c r="F59" s="214">
        <f t="shared" si="41"/>
        <v>0</v>
      </c>
      <c r="G59" s="214">
        <f t="shared" si="41"/>
        <v>0</v>
      </c>
      <c r="H59" s="214">
        <f t="shared" si="41"/>
        <v>0</v>
      </c>
      <c r="I59" s="214">
        <f t="shared" si="41"/>
        <v>0</v>
      </c>
      <c r="J59" s="215">
        <f t="shared" si="38"/>
        <v>0</v>
      </c>
      <c r="K59" s="214">
        <f t="shared" si="41"/>
        <v>0</v>
      </c>
      <c r="L59" s="214">
        <f t="shared" si="41"/>
        <v>0</v>
      </c>
      <c r="M59" s="214">
        <f t="shared" si="41"/>
        <v>0</v>
      </c>
      <c r="N59" s="234">
        <f t="shared" ref="N59:N69" si="42">K59+L59+M59</f>
        <v>0</v>
      </c>
      <c r="O59" s="214">
        <f t="shared" si="41"/>
        <v>0</v>
      </c>
      <c r="P59" s="214">
        <f t="shared" si="41"/>
        <v>0</v>
      </c>
      <c r="Q59" s="214">
        <f t="shared" si="41"/>
        <v>0</v>
      </c>
      <c r="R59" s="215">
        <f t="shared" si="39"/>
        <v>0</v>
      </c>
      <c r="S59" s="221">
        <f t="shared" si="41"/>
        <v>0</v>
      </c>
      <c r="T59" s="214">
        <f t="shared" si="41"/>
        <v>0</v>
      </c>
      <c r="U59" s="214">
        <f t="shared" si="41"/>
        <v>3765</v>
      </c>
      <c r="V59" s="214">
        <f t="shared" si="41"/>
        <v>0</v>
      </c>
      <c r="W59" s="214">
        <f t="shared" si="41"/>
        <v>0</v>
      </c>
      <c r="X59" s="214">
        <f t="shared" si="41"/>
        <v>0</v>
      </c>
      <c r="Y59" s="214">
        <f t="shared" si="41"/>
        <v>0</v>
      </c>
      <c r="Z59" s="215">
        <f t="shared" si="40"/>
        <v>3765</v>
      </c>
      <c r="AA59" s="214">
        <f t="shared" si="41"/>
        <v>238</v>
      </c>
      <c r="AB59" s="214">
        <f t="shared" si="41"/>
        <v>0</v>
      </c>
      <c r="AC59" s="214">
        <f t="shared" si="41"/>
        <v>0</v>
      </c>
      <c r="AD59" s="214">
        <f t="shared" si="41"/>
        <v>0</v>
      </c>
      <c r="AE59" s="239">
        <f t="shared" si="41"/>
        <v>238</v>
      </c>
      <c r="AF59" s="235">
        <f t="shared" si="2"/>
        <v>4003</v>
      </c>
      <c r="AH59" s="203">
        <f>AH60-AH58</f>
        <v>435</v>
      </c>
      <c r="AI59" s="203">
        <f>AI60-AI58</f>
        <v>435</v>
      </c>
      <c r="AJ59" s="203">
        <f t="shared" si="3"/>
        <v>0</v>
      </c>
    </row>
    <row r="60" spans="1:36" ht="18.75" customHeight="1">
      <c r="A60" s="812"/>
      <c r="B60" s="797"/>
      <c r="C60" s="537" t="s">
        <v>190</v>
      </c>
      <c r="D60" s="214">
        <v>0</v>
      </c>
      <c r="E60" s="214">
        <v>0</v>
      </c>
      <c r="F60" s="214">
        <v>0</v>
      </c>
      <c r="G60" s="214">
        <v>0</v>
      </c>
      <c r="H60" s="214">
        <v>0</v>
      </c>
      <c r="I60" s="214">
        <v>0</v>
      </c>
      <c r="J60" s="215">
        <f t="shared" si="38"/>
        <v>0</v>
      </c>
      <c r="K60" s="214">
        <v>0</v>
      </c>
      <c r="L60" s="214">
        <v>0</v>
      </c>
      <c r="M60" s="214">
        <v>0</v>
      </c>
      <c r="N60" s="214">
        <v>0</v>
      </c>
      <c r="O60" s="214">
        <v>2981</v>
      </c>
      <c r="P60" s="214">
        <v>0</v>
      </c>
      <c r="Q60" s="214">
        <v>0</v>
      </c>
      <c r="R60" s="215">
        <f t="shared" si="39"/>
        <v>2981</v>
      </c>
      <c r="S60" s="221">
        <v>0</v>
      </c>
      <c r="T60" s="214">
        <v>0</v>
      </c>
      <c r="U60" s="214">
        <v>3765</v>
      </c>
      <c r="V60" s="214">
        <v>0</v>
      </c>
      <c r="W60" s="214">
        <v>2981</v>
      </c>
      <c r="X60" s="214">
        <v>0</v>
      </c>
      <c r="Y60" s="214">
        <v>0</v>
      </c>
      <c r="Z60" s="215">
        <f t="shared" si="40"/>
        <v>6746</v>
      </c>
      <c r="AA60" s="214">
        <v>238</v>
      </c>
      <c r="AB60" s="214">
        <v>0</v>
      </c>
      <c r="AC60" s="214">
        <v>0</v>
      </c>
      <c r="AD60" s="214">
        <v>0</v>
      </c>
      <c r="AE60" s="215">
        <f t="shared" si="1"/>
        <v>238</v>
      </c>
      <c r="AF60" s="220">
        <f t="shared" si="2"/>
        <v>6984</v>
      </c>
      <c r="AH60" s="203">
        <f>R60+'[2]3.b.2önként'!R60+'[2]3.b.3állami'!R60</f>
        <v>348026</v>
      </c>
      <c r="AI60" s="203">
        <f>'3.b.1kötelező'!AF60+'[2]3.b.2önként'!AF60+'[2]3.b.3állami'!AF60</f>
        <v>348026</v>
      </c>
      <c r="AJ60" s="203">
        <f t="shared" si="3"/>
        <v>0</v>
      </c>
    </row>
    <row r="61" spans="1:36" ht="18.75" customHeight="1" thickBot="1">
      <c r="A61" s="813">
        <v>18</v>
      </c>
      <c r="B61" s="814" t="s">
        <v>176</v>
      </c>
      <c r="C61" s="538" t="s">
        <v>159</v>
      </c>
      <c r="D61" s="236">
        <v>2589</v>
      </c>
      <c r="E61" s="270">
        <v>0</v>
      </c>
      <c r="F61" s="270">
        <v>0</v>
      </c>
      <c r="G61" s="270">
        <v>0</v>
      </c>
      <c r="H61" s="270">
        <v>0</v>
      </c>
      <c r="I61" s="270">
        <v>0</v>
      </c>
      <c r="J61" s="215">
        <f t="shared" si="38"/>
        <v>2589</v>
      </c>
      <c r="K61" s="270">
        <v>199</v>
      </c>
      <c r="L61" s="271">
        <v>0</v>
      </c>
      <c r="M61" s="272">
        <v>0</v>
      </c>
      <c r="N61" s="236">
        <f>SUM(K61:M61)</f>
        <v>199</v>
      </c>
      <c r="O61" s="273">
        <v>12229</v>
      </c>
      <c r="P61" s="270">
        <v>1819</v>
      </c>
      <c r="Q61" s="274">
        <v>0</v>
      </c>
      <c r="R61" s="215">
        <f t="shared" si="39"/>
        <v>16836</v>
      </c>
      <c r="S61" s="565">
        <v>96969</v>
      </c>
      <c r="T61" s="270">
        <v>27531</v>
      </c>
      <c r="U61" s="270">
        <v>460354</v>
      </c>
      <c r="V61" s="270">
        <v>0</v>
      </c>
      <c r="W61" s="270">
        <v>11429</v>
      </c>
      <c r="X61" s="270">
        <v>0</v>
      </c>
      <c r="Y61" s="270">
        <v>0</v>
      </c>
      <c r="Z61" s="235">
        <f>S61+T61+U61+V61+W61+X61+Y61</f>
        <v>596283</v>
      </c>
      <c r="AA61" s="270">
        <v>16842</v>
      </c>
      <c r="AB61" s="270">
        <v>0</v>
      </c>
      <c r="AC61" s="270">
        <v>0</v>
      </c>
      <c r="AD61" s="270">
        <v>0</v>
      </c>
      <c r="AE61" s="235">
        <f>AA61+AB61+AC61+AD61</f>
        <v>16842</v>
      </c>
      <c r="AF61" s="215">
        <f t="shared" si="2"/>
        <v>613125</v>
      </c>
      <c r="AH61" s="203">
        <f>R61+'[2]3.b.2önként'!R61+'[2]3.b.3állami'!R61</f>
        <v>736640</v>
      </c>
      <c r="AI61" s="203">
        <f>AF61+'[2]3.b.2önként'!AF61+'[2]3.b.3állami'!AF61</f>
        <v>736640</v>
      </c>
      <c r="AJ61" s="203">
        <f t="shared" si="3"/>
        <v>0</v>
      </c>
    </row>
    <row r="62" spans="1:36" ht="18.75" customHeight="1" thickBot="1">
      <c r="A62" s="811"/>
      <c r="B62" s="796"/>
      <c r="C62" s="538" t="s">
        <v>158</v>
      </c>
      <c r="D62" s="214">
        <f>D63-D61</f>
        <v>1169</v>
      </c>
      <c r="E62" s="214">
        <f t="shared" ref="E62:AD62" si="43">E63-E61</f>
        <v>0</v>
      </c>
      <c r="F62" s="214">
        <f t="shared" si="43"/>
        <v>0</v>
      </c>
      <c r="G62" s="214">
        <f t="shared" si="43"/>
        <v>0</v>
      </c>
      <c r="H62" s="214">
        <f t="shared" si="43"/>
        <v>0</v>
      </c>
      <c r="I62" s="214">
        <f t="shared" si="43"/>
        <v>0</v>
      </c>
      <c r="J62" s="215">
        <f t="shared" si="38"/>
        <v>1169</v>
      </c>
      <c r="K62" s="214">
        <f t="shared" si="43"/>
        <v>0</v>
      </c>
      <c r="L62" s="214">
        <f t="shared" si="43"/>
        <v>0</v>
      </c>
      <c r="M62" s="214">
        <f t="shared" si="43"/>
        <v>0</v>
      </c>
      <c r="N62" s="234">
        <f t="shared" si="42"/>
        <v>0</v>
      </c>
      <c r="O62" s="214">
        <f t="shared" si="43"/>
        <v>0</v>
      </c>
      <c r="P62" s="214">
        <f t="shared" si="43"/>
        <v>364</v>
      </c>
      <c r="Q62" s="214">
        <f t="shared" si="43"/>
        <v>10945</v>
      </c>
      <c r="R62" s="215">
        <f t="shared" si="39"/>
        <v>12478</v>
      </c>
      <c r="S62" s="221">
        <f t="shared" si="43"/>
        <v>855</v>
      </c>
      <c r="T62" s="214">
        <f t="shared" si="43"/>
        <v>80</v>
      </c>
      <c r="U62" s="214">
        <f t="shared" si="43"/>
        <v>2097</v>
      </c>
      <c r="V62" s="214">
        <f t="shared" si="43"/>
        <v>0</v>
      </c>
      <c r="W62" s="214">
        <f t="shared" si="43"/>
        <v>0</v>
      </c>
      <c r="X62" s="214">
        <f t="shared" si="43"/>
        <v>0</v>
      </c>
      <c r="Y62" s="214">
        <f t="shared" si="43"/>
        <v>0</v>
      </c>
      <c r="Z62" s="215">
        <f t="shared" si="40"/>
        <v>3032</v>
      </c>
      <c r="AA62" s="214">
        <f t="shared" si="43"/>
        <v>11561</v>
      </c>
      <c r="AB62" s="214">
        <f t="shared" si="43"/>
        <v>0</v>
      </c>
      <c r="AC62" s="214">
        <f t="shared" si="43"/>
        <v>0</v>
      </c>
      <c r="AD62" s="214">
        <f t="shared" si="43"/>
        <v>0</v>
      </c>
      <c r="AE62" s="215">
        <f t="shared" ref="AE62:AE69" si="44">AA62+AB62+AC62+AD62</f>
        <v>11561</v>
      </c>
      <c r="AF62" s="235">
        <f t="shared" si="2"/>
        <v>14593</v>
      </c>
      <c r="AH62" s="203">
        <f>AH63-AH61</f>
        <v>1716</v>
      </c>
      <c r="AI62" s="203">
        <f>AI63-AI61</f>
        <v>1716</v>
      </c>
      <c r="AJ62" s="203">
        <f t="shared" si="3"/>
        <v>0</v>
      </c>
    </row>
    <row r="63" spans="1:36" ht="18.75" customHeight="1" thickBot="1">
      <c r="A63" s="812"/>
      <c r="B63" s="797"/>
      <c r="C63" s="537" t="s">
        <v>190</v>
      </c>
      <c r="D63" s="236">
        <v>3758</v>
      </c>
      <c r="E63" s="236">
        <v>0</v>
      </c>
      <c r="F63" s="236">
        <v>0</v>
      </c>
      <c r="G63" s="236">
        <v>0</v>
      </c>
      <c r="H63" s="236">
        <v>0</v>
      </c>
      <c r="I63" s="236">
        <v>0</v>
      </c>
      <c r="J63" s="215">
        <f t="shared" si="38"/>
        <v>3758</v>
      </c>
      <c r="K63" s="236">
        <v>199</v>
      </c>
      <c r="L63" s="236">
        <v>0</v>
      </c>
      <c r="M63" s="236">
        <v>0</v>
      </c>
      <c r="N63" s="236">
        <f>SUM(K63:M63)</f>
        <v>199</v>
      </c>
      <c r="O63" s="236">
        <v>12229</v>
      </c>
      <c r="P63" s="236">
        <v>2183</v>
      </c>
      <c r="Q63" s="236">
        <v>10945</v>
      </c>
      <c r="R63" s="215">
        <f t="shared" si="39"/>
        <v>29314</v>
      </c>
      <c r="S63" s="238">
        <v>97824</v>
      </c>
      <c r="T63" s="236">
        <v>27611</v>
      </c>
      <c r="U63" s="236">
        <v>462451</v>
      </c>
      <c r="V63" s="236">
        <v>0</v>
      </c>
      <c r="W63" s="236">
        <v>11429</v>
      </c>
      <c r="X63" s="236">
        <v>0</v>
      </c>
      <c r="Y63" s="236">
        <v>0</v>
      </c>
      <c r="Z63" s="215">
        <f t="shared" si="40"/>
        <v>599315</v>
      </c>
      <c r="AA63" s="236">
        <v>28403</v>
      </c>
      <c r="AB63" s="236">
        <v>0</v>
      </c>
      <c r="AC63" s="236">
        <v>0</v>
      </c>
      <c r="AD63" s="236">
        <v>0</v>
      </c>
      <c r="AE63" s="215">
        <f t="shared" si="44"/>
        <v>28403</v>
      </c>
      <c r="AF63" s="237">
        <f t="shared" si="2"/>
        <v>627718</v>
      </c>
      <c r="AH63" s="203">
        <f>R63+'[2]3.b.2önként'!R63+'[2]3.b.3állami'!R63</f>
        <v>738356</v>
      </c>
      <c r="AI63" s="203">
        <f>'3.b.1kötelező'!AF63+'[2]3.b.2önként'!AF63+'[2]3.b.3állami'!AF63</f>
        <v>738356</v>
      </c>
      <c r="AJ63" s="203">
        <f t="shared" si="3"/>
        <v>0</v>
      </c>
    </row>
    <row r="64" spans="1:36" ht="18.75" customHeight="1" thickBot="1">
      <c r="A64" s="816">
        <v>19</v>
      </c>
      <c r="B64" s="819" t="s">
        <v>177</v>
      </c>
      <c r="C64" s="547" t="s">
        <v>159</v>
      </c>
      <c r="D64" s="567">
        <f t="shared" ref="D64:I64" si="45">D58+D61</f>
        <v>2589</v>
      </c>
      <c r="E64" s="567">
        <f t="shared" si="45"/>
        <v>0</v>
      </c>
      <c r="F64" s="567">
        <f t="shared" si="45"/>
        <v>0</v>
      </c>
      <c r="G64" s="567">
        <f t="shared" si="45"/>
        <v>0</v>
      </c>
      <c r="H64" s="567">
        <f t="shared" si="45"/>
        <v>0</v>
      </c>
      <c r="I64" s="567">
        <f t="shared" si="45"/>
        <v>0</v>
      </c>
      <c r="J64" s="555">
        <f t="shared" si="38"/>
        <v>2589</v>
      </c>
      <c r="K64" s="567">
        <f>K58+K61</f>
        <v>199</v>
      </c>
      <c r="L64" s="567">
        <f t="shared" ref="L64:Q64" si="46">L58+L61</f>
        <v>0</v>
      </c>
      <c r="M64" s="567">
        <f t="shared" si="46"/>
        <v>0</v>
      </c>
      <c r="N64" s="567">
        <f t="shared" si="46"/>
        <v>199</v>
      </c>
      <c r="O64" s="567">
        <f t="shared" si="46"/>
        <v>15210</v>
      </c>
      <c r="P64" s="567">
        <f t="shared" si="46"/>
        <v>1819</v>
      </c>
      <c r="Q64" s="567">
        <f t="shared" si="46"/>
        <v>0</v>
      </c>
      <c r="R64" s="555">
        <f t="shared" si="39"/>
        <v>19817</v>
      </c>
      <c r="S64" s="568">
        <f>S61</f>
        <v>96969</v>
      </c>
      <c r="T64" s="567">
        <f t="shared" ref="T64:Y64" si="47">T58+T61</f>
        <v>27531</v>
      </c>
      <c r="U64" s="567">
        <f t="shared" si="47"/>
        <v>460354</v>
      </c>
      <c r="V64" s="567">
        <f t="shared" si="47"/>
        <v>0</v>
      </c>
      <c r="W64" s="567">
        <f t="shared" si="47"/>
        <v>14410</v>
      </c>
      <c r="X64" s="567">
        <f t="shared" si="47"/>
        <v>0</v>
      </c>
      <c r="Y64" s="567">
        <f t="shared" si="47"/>
        <v>0</v>
      </c>
      <c r="Z64" s="555">
        <f t="shared" si="40"/>
        <v>599264</v>
      </c>
      <c r="AA64" s="567">
        <f>AA61+AA58</f>
        <v>16842</v>
      </c>
      <c r="AB64" s="567">
        <f>AB61</f>
        <v>0</v>
      </c>
      <c r="AC64" s="567">
        <f>AC61</f>
        <v>0</v>
      </c>
      <c r="AD64" s="567">
        <f>AD61</f>
        <v>0</v>
      </c>
      <c r="AE64" s="556">
        <f t="shared" si="44"/>
        <v>16842</v>
      </c>
      <c r="AF64" s="555">
        <f t="shared" si="2"/>
        <v>616106</v>
      </c>
      <c r="AH64" s="203">
        <f>R64+'[2]3.b.2önként'!R64+'[2]3.b.3állami'!R64</f>
        <v>1084231</v>
      </c>
      <c r="AI64" s="203">
        <f>AF64+'[2]3.b.2önként'!AF64+'[2]3.b.3állami'!AF64</f>
        <v>1084231</v>
      </c>
      <c r="AJ64" s="203">
        <f t="shared" si="3"/>
        <v>0</v>
      </c>
    </row>
    <row r="65" spans="1:36" ht="18.75" customHeight="1" thickBot="1">
      <c r="A65" s="817"/>
      <c r="B65" s="820"/>
      <c r="C65" s="547" t="s">
        <v>158</v>
      </c>
      <c r="D65" s="567">
        <f>D66-D64</f>
        <v>1169</v>
      </c>
      <c r="E65" s="567">
        <f t="shared" ref="E65:AD65" si="48">E66-E64</f>
        <v>0</v>
      </c>
      <c r="F65" s="567">
        <f t="shared" si="48"/>
        <v>0</v>
      </c>
      <c r="G65" s="567">
        <f t="shared" si="48"/>
        <v>0</v>
      </c>
      <c r="H65" s="567">
        <f t="shared" si="48"/>
        <v>0</v>
      </c>
      <c r="I65" s="567">
        <f t="shared" si="48"/>
        <v>0</v>
      </c>
      <c r="J65" s="555">
        <f t="shared" si="38"/>
        <v>1169</v>
      </c>
      <c r="K65" s="567">
        <f t="shared" si="48"/>
        <v>0</v>
      </c>
      <c r="L65" s="567">
        <f t="shared" si="48"/>
        <v>0</v>
      </c>
      <c r="M65" s="567">
        <f t="shared" si="48"/>
        <v>0</v>
      </c>
      <c r="N65" s="556">
        <f t="shared" si="42"/>
        <v>0</v>
      </c>
      <c r="O65" s="567">
        <f t="shared" si="48"/>
        <v>0</v>
      </c>
      <c r="P65" s="567">
        <f t="shared" si="48"/>
        <v>364</v>
      </c>
      <c r="Q65" s="567">
        <f t="shared" si="48"/>
        <v>10945</v>
      </c>
      <c r="R65" s="555">
        <f t="shared" si="39"/>
        <v>12478</v>
      </c>
      <c r="S65" s="568">
        <f t="shared" si="48"/>
        <v>855</v>
      </c>
      <c r="T65" s="567">
        <f t="shared" si="48"/>
        <v>80</v>
      </c>
      <c r="U65" s="567">
        <f t="shared" si="48"/>
        <v>5862</v>
      </c>
      <c r="V65" s="567">
        <f t="shared" si="48"/>
        <v>0</v>
      </c>
      <c r="W65" s="567">
        <f t="shared" si="48"/>
        <v>0</v>
      </c>
      <c r="X65" s="567">
        <f t="shared" si="48"/>
        <v>0</v>
      </c>
      <c r="Y65" s="567">
        <f t="shared" si="48"/>
        <v>0</v>
      </c>
      <c r="Z65" s="555">
        <f t="shared" si="40"/>
        <v>6797</v>
      </c>
      <c r="AA65" s="567">
        <f t="shared" si="48"/>
        <v>11799</v>
      </c>
      <c r="AB65" s="567">
        <f t="shared" si="48"/>
        <v>0</v>
      </c>
      <c r="AC65" s="567">
        <f t="shared" si="48"/>
        <v>0</v>
      </c>
      <c r="AD65" s="567">
        <f t="shared" si="48"/>
        <v>0</v>
      </c>
      <c r="AE65" s="556">
        <f t="shared" si="44"/>
        <v>11799</v>
      </c>
      <c r="AF65" s="555">
        <f t="shared" si="2"/>
        <v>18596</v>
      </c>
      <c r="AH65" s="203">
        <f>AH66-AH64</f>
        <v>2151</v>
      </c>
      <c r="AI65" s="203">
        <f>AI66-AI64</f>
        <v>2151</v>
      </c>
      <c r="AJ65" s="203">
        <f t="shared" si="3"/>
        <v>0</v>
      </c>
    </row>
    <row r="66" spans="1:36" ht="18.75" customHeight="1" thickBot="1">
      <c r="A66" s="818"/>
      <c r="B66" s="821"/>
      <c r="C66" s="550" t="s">
        <v>190</v>
      </c>
      <c r="D66" s="567">
        <f>D63+D60</f>
        <v>3758</v>
      </c>
      <c r="E66" s="567">
        <f t="shared" ref="E66:AF66" si="49">E63+E60</f>
        <v>0</v>
      </c>
      <c r="F66" s="567">
        <f t="shared" si="49"/>
        <v>0</v>
      </c>
      <c r="G66" s="567">
        <f t="shared" si="49"/>
        <v>0</v>
      </c>
      <c r="H66" s="567">
        <f t="shared" si="49"/>
        <v>0</v>
      </c>
      <c r="I66" s="567">
        <f t="shared" si="49"/>
        <v>0</v>
      </c>
      <c r="J66" s="567">
        <f t="shared" si="49"/>
        <v>3758</v>
      </c>
      <c r="K66" s="567">
        <f t="shared" si="49"/>
        <v>199</v>
      </c>
      <c r="L66" s="567">
        <f t="shared" si="49"/>
        <v>0</v>
      </c>
      <c r="M66" s="567">
        <f t="shared" si="49"/>
        <v>0</v>
      </c>
      <c r="N66" s="567">
        <f t="shared" si="49"/>
        <v>199</v>
      </c>
      <c r="O66" s="567">
        <f t="shared" si="49"/>
        <v>15210</v>
      </c>
      <c r="P66" s="567">
        <f t="shared" si="49"/>
        <v>2183</v>
      </c>
      <c r="Q66" s="567">
        <f t="shared" si="49"/>
        <v>10945</v>
      </c>
      <c r="R66" s="567">
        <f t="shared" si="49"/>
        <v>32295</v>
      </c>
      <c r="S66" s="567">
        <f t="shared" si="49"/>
        <v>97824</v>
      </c>
      <c r="T66" s="567">
        <f t="shared" si="49"/>
        <v>27611</v>
      </c>
      <c r="U66" s="567">
        <f t="shared" si="49"/>
        <v>466216</v>
      </c>
      <c r="V66" s="567">
        <f t="shared" si="49"/>
        <v>0</v>
      </c>
      <c r="W66" s="567">
        <f t="shared" si="49"/>
        <v>14410</v>
      </c>
      <c r="X66" s="567">
        <f t="shared" si="49"/>
        <v>0</v>
      </c>
      <c r="Y66" s="567">
        <f t="shared" si="49"/>
        <v>0</v>
      </c>
      <c r="Z66" s="567">
        <f t="shared" si="49"/>
        <v>606061</v>
      </c>
      <c r="AA66" s="567">
        <f t="shared" si="49"/>
        <v>28641</v>
      </c>
      <c r="AB66" s="567">
        <f t="shared" si="49"/>
        <v>0</v>
      </c>
      <c r="AC66" s="567">
        <f t="shared" si="49"/>
        <v>0</v>
      </c>
      <c r="AD66" s="567">
        <f t="shared" si="49"/>
        <v>0</v>
      </c>
      <c r="AE66" s="567">
        <f t="shared" si="49"/>
        <v>28641</v>
      </c>
      <c r="AF66" s="567">
        <f t="shared" si="49"/>
        <v>634702</v>
      </c>
      <c r="AH66" s="203">
        <f>R66+'[2]3.b.2önként'!R66+'[2]3.b.3állami'!R66</f>
        <v>1086382</v>
      </c>
      <c r="AI66" s="203">
        <f>'3.b.1kötelező'!AF66+'[2]3.b.2önként'!AF66+'[2]3.b.3állami'!AF66</f>
        <v>1086382</v>
      </c>
      <c r="AJ66" s="203">
        <f t="shared" si="3"/>
        <v>0</v>
      </c>
    </row>
    <row r="67" spans="1:36" ht="18.75" customHeight="1" thickBot="1">
      <c r="A67" s="808">
        <v>20</v>
      </c>
      <c r="B67" s="805" t="s">
        <v>178</v>
      </c>
      <c r="C67" s="547" t="s">
        <v>159</v>
      </c>
      <c r="D67" s="567">
        <f t="shared" ref="D67:I67" si="50">SUM(D10,D25,D37,D55,D64)</f>
        <v>533456</v>
      </c>
      <c r="E67" s="567">
        <f t="shared" si="50"/>
        <v>81</v>
      </c>
      <c r="F67" s="567">
        <f t="shared" si="50"/>
        <v>1126302</v>
      </c>
      <c r="G67" s="567">
        <f t="shared" si="50"/>
        <v>277425</v>
      </c>
      <c r="H67" s="567">
        <f t="shared" si="50"/>
        <v>784</v>
      </c>
      <c r="I67" s="567">
        <f t="shared" si="50"/>
        <v>1232</v>
      </c>
      <c r="J67" s="555">
        <f t="shared" si="38"/>
        <v>1939280</v>
      </c>
      <c r="K67" s="567">
        <f>SUM(K10,K25,K37,K55,K64)</f>
        <v>1619</v>
      </c>
      <c r="L67" s="567">
        <f>SUM(L10,L25,L37,L55,L64)</f>
        <v>1521</v>
      </c>
      <c r="M67" s="567">
        <f>SUM(M10,M25,M37,M55,M64)</f>
        <v>30</v>
      </c>
      <c r="N67" s="556">
        <f t="shared" si="42"/>
        <v>3170</v>
      </c>
      <c r="O67" s="567">
        <f>SUM(O10,O25,O37,O55,O64)</f>
        <v>188254</v>
      </c>
      <c r="P67" s="567">
        <f>SUM(P10,P25,P37,P55,P64)</f>
        <v>8333939</v>
      </c>
      <c r="Q67" s="567">
        <f>SUM(Q10,Q25,Q37,Q55,Q64)</f>
        <v>130219</v>
      </c>
      <c r="R67" s="555">
        <f t="shared" si="39"/>
        <v>10594862</v>
      </c>
      <c r="S67" s="568">
        <f t="shared" ref="S67:Y67" si="51">SUM(S10,S25,S37,S55,S64)</f>
        <v>4508707</v>
      </c>
      <c r="T67" s="567">
        <f t="shared" si="51"/>
        <v>1266495</v>
      </c>
      <c r="U67" s="567">
        <f>SUM(U10,U25,U37,U55,U64)</f>
        <v>2397295</v>
      </c>
      <c r="V67" s="567">
        <f t="shared" si="51"/>
        <v>1551</v>
      </c>
      <c r="W67" s="567">
        <f t="shared" si="51"/>
        <v>112016</v>
      </c>
      <c r="X67" s="567">
        <f t="shared" si="51"/>
        <v>0</v>
      </c>
      <c r="Y67" s="567">
        <f t="shared" si="51"/>
        <v>19502</v>
      </c>
      <c r="Z67" s="567">
        <f>SUM(Z10,Z25,Z37,Z55,Z64)</f>
        <v>11017465</v>
      </c>
      <c r="AA67" s="567">
        <f>SUM(AA10,AA25,AA37,AA55,AA64)</f>
        <v>152133</v>
      </c>
      <c r="AB67" s="567">
        <f>SUM(AB10,AB25,AB37,AB55,AB64)</f>
        <v>21553</v>
      </c>
      <c r="AC67" s="567">
        <f>SUM(AC10,AC25,AC37,AC55,AC64)</f>
        <v>0</v>
      </c>
      <c r="AD67" s="567">
        <f>SUM(AD10,AD25,AD37,AD55,AD64)</f>
        <v>0</v>
      </c>
      <c r="AE67" s="556">
        <f t="shared" si="44"/>
        <v>173686</v>
      </c>
      <c r="AF67" s="555">
        <f t="shared" si="2"/>
        <v>11191151</v>
      </c>
      <c r="AH67" s="203">
        <f>R67+'[2]3.b.2önként'!R67+'[2]3.b.3állami'!R67</f>
        <v>13195797</v>
      </c>
      <c r="AI67" s="203">
        <f>AF67+'[2]3.b.2önként'!AF67+'[2]3.b.3állami'!AF67</f>
        <v>13201120</v>
      </c>
      <c r="AJ67" s="203">
        <f t="shared" si="3"/>
        <v>-5323</v>
      </c>
    </row>
    <row r="68" spans="1:36" ht="18.75" customHeight="1" thickBot="1">
      <c r="A68" s="809"/>
      <c r="B68" s="806"/>
      <c r="C68" s="547" t="s">
        <v>158</v>
      </c>
      <c r="D68" s="567">
        <f>D69-D67</f>
        <v>-67</v>
      </c>
      <c r="E68" s="567">
        <f t="shared" ref="E68:AD68" si="52">E69-E67</f>
        <v>0</v>
      </c>
      <c r="F68" s="567">
        <f t="shared" si="52"/>
        <v>-32830</v>
      </c>
      <c r="G68" s="567">
        <f t="shared" si="52"/>
        <v>11015</v>
      </c>
      <c r="H68" s="567">
        <f t="shared" si="52"/>
        <v>-753</v>
      </c>
      <c r="I68" s="567">
        <f t="shared" si="52"/>
        <v>-257</v>
      </c>
      <c r="J68" s="555">
        <f t="shared" si="38"/>
        <v>-22892</v>
      </c>
      <c r="K68" s="567">
        <f t="shared" si="52"/>
        <v>2088</v>
      </c>
      <c r="L68" s="567">
        <f t="shared" si="52"/>
        <v>0</v>
      </c>
      <c r="M68" s="567">
        <f t="shared" si="52"/>
        <v>121</v>
      </c>
      <c r="N68" s="556">
        <f t="shared" si="42"/>
        <v>2209</v>
      </c>
      <c r="O68" s="567">
        <f t="shared" si="52"/>
        <v>0</v>
      </c>
      <c r="P68" s="567">
        <f t="shared" si="52"/>
        <v>-234574</v>
      </c>
      <c r="Q68" s="567">
        <f t="shared" si="52"/>
        <v>10036</v>
      </c>
      <c r="R68" s="555">
        <f t="shared" si="39"/>
        <v>-245221</v>
      </c>
      <c r="S68" s="568">
        <f t="shared" si="52"/>
        <v>-93251</v>
      </c>
      <c r="T68" s="567">
        <f t="shared" si="52"/>
        <v>-23161</v>
      </c>
      <c r="U68" s="567">
        <f t="shared" si="52"/>
        <v>2570611</v>
      </c>
      <c r="V68" s="567">
        <f t="shared" si="52"/>
        <v>0</v>
      </c>
      <c r="W68" s="567">
        <f t="shared" si="52"/>
        <v>0</v>
      </c>
      <c r="X68" s="567">
        <f t="shared" si="52"/>
        <v>0</v>
      </c>
      <c r="Y68" s="567">
        <f t="shared" si="52"/>
        <v>0</v>
      </c>
      <c r="Z68" s="555">
        <f>Z69-Z67</f>
        <v>-257700</v>
      </c>
      <c r="AA68" s="567">
        <f t="shared" si="52"/>
        <v>20447</v>
      </c>
      <c r="AB68" s="567">
        <f t="shared" si="52"/>
        <v>-1850</v>
      </c>
      <c r="AC68" s="567">
        <f t="shared" si="52"/>
        <v>0</v>
      </c>
      <c r="AD68" s="567">
        <f t="shared" si="52"/>
        <v>0</v>
      </c>
      <c r="AE68" s="556">
        <f t="shared" si="44"/>
        <v>18597</v>
      </c>
      <c r="AF68" s="555">
        <f t="shared" si="2"/>
        <v>-239103</v>
      </c>
      <c r="AH68" s="203">
        <f>AH69-AH67</f>
        <v>-152071</v>
      </c>
      <c r="AI68" s="203">
        <f>AI69-AI67</f>
        <v>-157394</v>
      </c>
      <c r="AJ68" s="203">
        <f t="shared" si="3"/>
        <v>5323</v>
      </c>
    </row>
    <row r="69" spans="1:36" ht="18.75" customHeight="1" thickBot="1">
      <c r="A69" s="810"/>
      <c r="B69" s="807"/>
      <c r="C69" s="550" t="s">
        <v>190</v>
      </c>
      <c r="D69" s="567">
        <f t="shared" ref="D69:I69" si="53">SUM(D12,D27,D39,D57,D66)</f>
        <v>533389</v>
      </c>
      <c r="E69" s="567">
        <f t="shared" si="53"/>
        <v>81</v>
      </c>
      <c r="F69" s="567">
        <f t="shared" si="53"/>
        <v>1093472</v>
      </c>
      <c r="G69" s="567">
        <f t="shared" si="53"/>
        <v>288440</v>
      </c>
      <c r="H69" s="567">
        <f t="shared" si="53"/>
        <v>31</v>
      </c>
      <c r="I69" s="567">
        <f t="shared" si="53"/>
        <v>975</v>
      </c>
      <c r="J69" s="226">
        <f t="shared" si="38"/>
        <v>1916388</v>
      </c>
      <c r="K69" s="567">
        <f>SUM(K12,K27,K39,K57,K66)</f>
        <v>3707</v>
      </c>
      <c r="L69" s="567">
        <f>SUM(L12,L27,L39,L57,L66)</f>
        <v>1521</v>
      </c>
      <c r="M69" s="567">
        <f>SUM(M12,M27,M39,M57,M66)</f>
        <v>151</v>
      </c>
      <c r="N69" s="226">
        <f t="shared" si="42"/>
        <v>5379</v>
      </c>
      <c r="O69" s="567">
        <f>SUM(O12,O27,O39,O57,O66)</f>
        <v>188254</v>
      </c>
      <c r="P69" s="567">
        <f>SUM(P12,P27,P39,P57,P66)</f>
        <v>8099365</v>
      </c>
      <c r="Q69" s="567">
        <f>SUM(Q12,Q27,Q39,Q57,Q66)</f>
        <v>140255</v>
      </c>
      <c r="R69" s="226">
        <f t="shared" si="39"/>
        <v>10349641</v>
      </c>
      <c r="S69" s="568">
        <f t="shared" ref="S69:Y69" si="54">SUM(S12,S27,S39,S57,S66)</f>
        <v>4415456</v>
      </c>
      <c r="T69" s="567">
        <f t="shared" si="54"/>
        <v>1243334</v>
      </c>
      <c r="U69" s="567">
        <f t="shared" si="54"/>
        <v>4967906</v>
      </c>
      <c r="V69" s="567">
        <f t="shared" si="54"/>
        <v>1551</v>
      </c>
      <c r="W69" s="567">
        <f t="shared" si="54"/>
        <v>112016</v>
      </c>
      <c r="X69" s="567">
        <f t="shared" si="54"/>
        <v>0</v>
      </c>
      <c r="Y69" s="567">
        <f t="shared" si="54"/>
        <v>19502</v>
      </c>
      <c r="Z69" s="226">
        <f t="shared" si="40"/>
        <v>10759765</v>
      </c>
      <c r="AA69" s="567">
        <f>SUM(AA12,AA27,AA39,AA57,AA66)</f>
        <v>172580</v>
      </c>
      <c r="AB69" s="567">
        <f>SUM(AB12,AB27,AB39,AB57,AB66)</f>
        <v>19703</v>
      </c>
      <c r="AC69" s="567">
        <f>SUM(AC12,AC27,AC39,AC57,AC66)</f>
        <v>0</v>
      </c>
      <c r="AD69" s="567">
        <f>SUM(AD12,AD27,AD39,AD57,AD66)</f>
        <v>0</v>
      </c>
      <c r="AE69" s="570">
        <f t="shared" si="44"/>
        <v>192283</v>
      </c>
      <c r="AF69" s="226">
        <f t="shared" si="2"/>
        <v>10952048</v>
      </c>
      <c r="AH69" s="203">
        <f>R69+'[2]3.b.2önként'!R69+'[2]3.b.3állami'!R69</f>
        <v>13043726</v>
      </c>
      <c r="AI69" s="203">
        <f>AF69+'[2]3.b.2önként'!AF69+'[2]3.b.3állami'!AF69</f>
        <v>13043726</v>
      </c>
      <c r="AJ69" s="203">
        <f t="shared" si="3"/>
        <v>0</v>
      </c>
    </row>
    <row r="70" spans="1:36" ht="18.75" customHeight="1">
      <c r="H70" s="241"/>
      <c r="AC70" s="243"/>
      <c r="AD70" s="243"/>
      <c r="AE70" s="244"/>
      <c r="AF70" s="244" t="s">
        <v>105</v>
      </c>
      <c r="AJ70" s="203"/>
    </row>
    <row r="71" spans="1:36" s="243" customFormat="1" ht="12" customHeight="1">
      <c r="A71" s="245"/>
      <c r="B71" s="242"/>
      <c r="C71" s="571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6"/>
      <c r="AF71" s="246"/>
    </row>
    <row r="72" spans="1:36" s="243" customFormat="1" ht="19.5" customHeight="1">
      <c r="A72" s="245"/>
      <c r="B72" s="242"/>
      <c r="C72" s="571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6"/>
      <c r="AF72" s="246"/>
      <c r="AG72" s="815" t="s">
        <v>253</v>
      </c>
    </row>
    <row r="73" spans="1:36" s="243" customFormat="1" ht="16.5" customHeight="1">
      <c r="A73" s="245"/>
      <c r="B73" s="242"/>
      <c r="C73" s="571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6"/>
      <c r="AF73" s="246"/>
      <c r="AG73" s="815"/>
    </row>
    <row r="74" spans="1:36" s="243" customFormat="1">
      <c r="A74" s="240"/>
      <c r="B74" s="241"/>
      <c r="C74" s="241" t="s">
        <v>254</v>
      </c>
      <c r="D74" s="241">
        <f>D67+'[2]3.b.2önként'!D67+'[2]3.b.3állami'!D67</f>
        <v>607653</v>
      </c>
      <c r="E74" s="241">
        <f>E67+'[2]3.b.2önként'!E67+'[2]3.b.3állami'!E67</f>
        <v>9171</v>
      </c>
      <c r="F74" s="241">
        <f>F67+'[2]3.b.2önként'!F67+'[2]3.b.3állami'!F67</f>
        <v>2170931</v>
      </c>
      <c r="G74" s="241">
        <f>G67+'[2]3.b.2önként'!G67+'[2]3.b.3állami'!G67</f>
        <v>589423</v>
      </c>
      <c r="H74" s="241">
        <f>H67+'[2]3.b.2önként'!H67+'[2]3.b.3állami'!H67</f>
        <v>1384</v>
      </c>
      <c r="I74" s="241">
        <f>I67+'[2]3.b.2önként'!I67+'[2]3.b.3állami'!I67</f>
        <v>82230</v>
      </c>
      <c r="J74" s="241">
        <f>J67+'[2]3.b.2önként'!J67+'[2]3.b.3állami'!J67</f>
        <v>3460792</v>
      </c>
      <c r="K74" s="241">
        <f>K67+'[2]3.b.2önként'!K67+'[2]3.b.3állami'!K67</f>
        <v>6478</v>
      </c>
      <c r="L74" s="241">
        <f>L67+'[2]3.b.2önként'!L67+'[2]3.b.3állami'!L67</f>
        <v>2591</v>
      </c>
      <c r="M74" s="241">
        <f>M67+'[2]3.b.2önként'!M67+'[2]3.b.3állami'!M67</f>
        <v>27494</v>
      </c>
      <c r="N74" s="241">
        <f>N67+'[2]3.b.2önként'!N67+'[2]3.b.3állami'!N67</f>
        <v>36563</v>
      </c>
      <c r="O74" s="241">
        <f>O67+'[2]3.b.2önként'!O67+'[2]3.b.3állami'!O67</f>
        <v>258630</v>
      </c>
      <c r="P74" s="241">
        <f>P67+'[2]3.b.2önként'!P67+'[2]3.b.3állami'!P67</f>
        <v>9239041</v>
      </c>
      <c r="Q74" s="241">
        <f>Q67+'[2]3.b.2önként'!Q67+'[2]3.b.3állami'!Q67</f>
        <v>200771</v>
      </c>
      <c r="R74" s="241">
        <f>R67+'[2]3.b.2önként'!R67+'[2]3.b.3állami'!R67</f>
        <v>13195797</v>
      </c>
      <c r="S74" s="241">
        <f>S67+'[2]3.b.2önként'!S67+'[2]3.b.3állami'!S67</f>
        <v>5187866</v>
      </c>
      <c r="T74" s="241">
        <f>T67+'[2]3.b.2önként'!T67+'[2]3.b.3állami'!T67</f>
        <v>1460040</v>
      </c>
      <c r="U74" s="241">
        <f>U67+'[2]3.b.2önként'!U67+'[2]3.b.3állami'!U67</f>
        <v>3360713</v>
      </c>
      <c r="V74" s="241">
        <f>V67+'[2]3.b.2önként'!V67+'[2]3.b.3állami'!V67</f>
        <v>1551</v>
      </c>
      <c r="W74" s="241">
        <f>W67+'[2]3.b.2önként'!W67+'[2]3.b.3állami'!W67</f>
        <v>112211</v>
      </c>
      <c r="X74" s="241">
        <f>X67+'[2]3.b.2önként'!X67+'[2]3.b.3állami'!X67</f>
        <v>0</v>
      </c>
      <c r="Y74" s="241">
        <f>Y67+'[2]3.b.2önként'!Y67+'[2]3.b.3állami'!Y67</f>
        <v>19502</v>
      </c>
      <c r="Z74" s="241">
        <f>Z67+'[2]3.b.2önként'!Z67+'[2]3.b.3állami'!Z67</f>
        <v>12853782</v>
      </c>
      <c r="AA74" s="241">
        <f>AA67+'[2]3.b.2önként'!AA67+'[2]3.b.3állami'!AA67</f>
        <v>272635</v>
      </c>
      <c r="AB74" s="241">
        <f>AB67+'[2]3.b.2önként'!AB67+'[2]3.b.3állami'!AB67</f>
        <v>74703</v>
      </c>
      <c r="AC74" s="241">
        <f>AC67+'[2]3.b.2önként'!AC67+'[2]3.b.3állami'!AC67</f>
        <v>0</v>
      </c>
      <c r="AD74" s="241">
        <f>AD67+'[2]3.b.2önként'!AD67+'[2]3.b.3állami'!AD67</f>
        <v>0</v>
      </c>
      <c r="AE74" s="241">
        <f>AE67+'[2]3.b.2önként'!AE67+'[2]3.b.3állami'!AE67</f>
        <v>347338</v>
      </c>
      <c r="AF74" s="241">
        <f>AF67+'[2]3.b.2önként'!AF67+'[2]3.b.3állami'!AF67</f>
        <v>13201120</v>
      </c>
      <c r="AG74" s="243">
        <f>R74-AF74</f>
        <v>-5323</v>
      </c>
    </row>
    <row r="75" spans="1:36" s="243" customFormat="1">
      <c r="A75" s="240"/>
      <c r="B75" s="241"/>
      <c r="C75" s="241" t="s">
        <v>255</v>
      </c>
      <c r="D75" s="241">
        <f>D69+'[2]3.b.2önként'!D69+'[2]3.b.3állami'!D69</f>
        <v>646450</v>
      </c>
      <c r="E75" s="241">
        <f>E69+'[2]3.b.2önként'!E69+'[2]3.b.3állami'!E69</f>
        <v>9171</v>
      </c>
      <c r="F75" s="241">
        <f>F69+'[2]3.b.2önként'!F69+'[2]3.b.3állami'!F69</f>
        <v>2154028</v>
      </c>
      <c r="G75" s="241">
        <f>G69+'[2]3.b.2önként'!G69+'[2]3.b.3állami'!G69</f>
        <v>604399</v>
      </c>
      <c r="H75" s="241">
        <f>H69+'[2]3.b.2önként'!H69+'[2]3.b.3állami'!H69</f>
        <v>38</v>
      </c>
      <c r="I75" s="241">
        <f>I69+'[2]3.b.2önként'!I69+'[2]3.b.3állami'!I69</f>
        <v>175327</v>
      </c>
      <c r="J75" s="241">
        <f>J69+'[2]3.b.2önként'!J69+'[2]3.b.3állami'!J69</f>
        <v>3589413</v>
      </c>
      <c r="K75" s="241">
        <f>K69+'[2]3.b.2önként'!K69+'[2]3.b.3állami'!K69</f>
        <v>8566</v>
      </c>
      <c r="L75" s="241">
        <f>L69+'[2]3.b.2önként'!L69+'[2]3.b.3állami'!L69</f>
        <v>1521</v>
      </c>
      <c r="M75" s="241">
        <f>M69+'[2]3.b.2önként'!M69+'[2]3.b.3állami'!M69</f>
        <v>25731</v>
      </c>
      <c r="N75" s="241">
        <f>N69+'[2]3.b.2önként'!N69+'[2]3.b.3állami'!N69</f>
        <v>35818</v>
      </c>
      <c r="O75" s="241">
        <f>O69+'[2]3.b.2önként'!O69+'[2]3.b.3állami'!O69</f>
        <v>258630</v>
      </c>
      <c r="P75" s="241">
        <f>P69+'[2]3.b.2önként'!P69+'[2]3.b.3állami'!P69</f>
        <v>8959839</v>
      </c>
      <c r="Q75" s="241">
        <f>Q69+'[2]3.b.2önként'!Q69+'[2]3.b.3állami'!Q69</f>
        <v>200026</v>
      </c>
      <c r="R75" s="241">
        <f>R69+'[2]3.b.2önként'!R69+'[2]3.b.3állami'!R69</f>
        <v>13043726</v>
      </c>
      <c r="S75" s="241">
        <f>S69+'[2]3.b.2önként'!S69+'[2]3.b.3állami'!S69</f>
        <v>5090326</v>
      </c>
      <c r="T75" s="241">
        <f>T69+'[2]3.b.2önként'!T69+'[2]3.b.3állami'!T69</f>
        <v>1433361</v>
      </c>
      <c r="U75" s="241">
        <f>U69+'[2]3.b.2önként'!U69+'[2]3.b.3állami'!U69</f>
        <v>6026383</v>
      </c>
      <c r="V75" s="241">
        <f>V69+'[2]3.b.2önként'!V69+'[2]3.b.3állami'!V69</f>
        <v>1551</v>
      </c>
      <c r="W75" s="241">
        <f>W69+'[2]3.b.2önként'!W69+'[2]3.b.3állami'!W69</f>
        <v>112016</v>
      </c>
      <c r="X75" s="241">
        <f>X69+'[2]3.b.2önként'!X69+'[2]3.b.3állami'!X69</f>
        <v>0</v>
      </c>
      <c r="Y75" s="241">
        <f>Y69+'[2]3.b.2önként'!Y69+'[2]3.b.3állami'!Y69</f>
        <v>19502</v>
      </c>
      <c r="Z75" s="241">
        <f>Z69+'[2]3.b.2önként'!Z69+'[2]3.b.3állami'!Z69</f>
        <v>12683139</v>
      </c>
      <c r="AA75" s="241">
        <f>AA69+'[2]3.b.2önként'!AA69+'[2]3.b.3állami'!AA69</f>
        <v>286156</v>
      </c>
      <c r="AB75" s="241">
        <f>AB69+'[2]3.b.2önként'!AB69+'[2]3.b.3állami'!AB69</f>
        <v>74431</v>
      </c>
      <c r="AC75" s="241">
        <f>AC69+'[2]3.b.2önként'!AC69+'[2]3.b.3állami'!AC69</f>
        <v>0</v>
      </c>
      <c r="AD75" s="241">
        <f>AD69+'[2]3.b.2önként'!AD69+'[2]3.b.3állami'!AD69</f>
        <v>0</v>
      </c>
      <c r="AE75" s="241">
        <f>AE69+'[2]3.b.2önként'!AE69+'[2]3.b.3állami'!AE69</f>
        <v>360587</v>
      </c>
      <c r="AF75" s="241">
        <f>AF69+'[2]3.b.2önként'!AF69+'[2]3.b.3állami'!AF69</f>
        <v>13043726</v>
      </c>
      <c r="AG75" s="243">
        <f t="shared" ref="AG75:AG84" si="55">R75-AF75</f>
        <v>0</v>
      </c>
    </row>
    <row r="76" spans="1:36" s="243" customFormat="1">
      <c r="A76" s="240"/>
      <c r="B76" s="241"/>
      <c r="C76" s="241" t="s">
        <v>256</v>
      </c>
      <c r="D76" s="241">
        <f>D75-D74</f>
        <v>38797</v>
      </c>
      <c r="E76" s="241">
        <f t="shared" ref="E76:AF76" si="56">E75-E74</f>
        <v>0</v>
      </c>
      <c r="F76" s="241">
        <f t="shared" si="56"/>
        <v>-16903</v>
      </c>
      <c r="G76" s="241">
        <f t="shared" si="56"/>
        <v>14976</v>
      </c>
      <c r="H76" s="241">
        <f t="shared" si="56"/>
        <v>-1346</v>
      </c>
      <c r="I76" s="241">
        <f t="shared" si="56"/>
        <v>93097</v>
      </c>
      <c r="J76" s="241">
        <f t="shared" si="56"/>
        <v>128621</v>
      </c>
      <c r="K76" s="241">
        <f t="shared" si="56"/>
        <v>2088</v>
      </c>
      <c r="L76" s="241">
        <f t="shared" si="56"/>
        <v>-1070</v>
      </c>
      <c r="M76" s="241">
        <f t="shared" si="56"/>
        <v>-1763</v>
      </c>
      <c r="N76" s="241">
        <f t="shared" si="56"/>
        <v>-745</v>
      </c>
      <c r="O76" s="241">
        <f t="shared" si="56"/>
        <v>0</v>
      </c>
      <c r="P76" s="241">
        <f t="shared" si="56"/>
        <v>-279202</v>
      </c>
      <c r="Q76" s="241">
        <f t="shared" si="56"/>
        <v>-745</v>
      </c>
      <c r="R76" s="241">
        <f t="shared" si="56"/>
        <v>-152071</v>
      </c>
      <c r="S76" s="241">
        <f t="shared" si="56"/>
        <v>-97540</v>
      </c>
      <c r="T76" s="241">
        <f t="shared" si="56"/>
        <v>-26679</v>
      </c>
      <c r="U76" s="241">
        <f t="shared" si="56"/>
        <v>2665670</v>
      </c>
      <c r="V76" s="241">
        <f t="shared" si="56"/>
        <v>0</v>
      </c>
      <c r="W76" s="241">
        <f t="shared" si="56"/>
        <v>-195</v>
      </c>
      <c r="X76" s="241">
        <f t="shared" si="56"/>
        <v>0</v>
      </c>
      <c r="Y76" s="241">
        <f t="shared" si="56"/>
        <v>0</v>
      </c>
      <c r="Z76" s="241">
        <f t="shared" si="56"/>
        <v>-170643</v>
      </c>
      <c r="AA76" s="241">
        <f t="shared" si="56"/>
        <v>13521</v>
      </c>
      <c r="AB76" s="241">
        <f t="shared" si="56"/>
        <v>-272</v>
      </c>
      <c r="AC76" s="241">
        <f t="shared" si="56"/>
        <v>0</v>
      </c>
      <c r="AD76" s="241">
        <f t="shared" si="56"/>
        <v>0</v>
      </c>
      <c r="AE76" s="241">
        <f t="shared" si="56"/>
        <v>13249</v>
      </c>
      <c r="AF76" s="241">
        <f t="shared" si="56"/>
        <v>-157394</v>
      </c>
      <c r="AG76" s="243">
        <f t="shared" si="55"/>
        <v>5323</v>
      </c>
    </row>
    <row r="77" spans="1:36" s="243" customFormat="1">
      <c r="A77" s="240"/>
      <c r="B77" s="241"/>
      <c r="C77" s="241" t="s">
        <v>257</v>
      </c>
      <c r="D77" s="241">
        <f>D68+'[2]3.b.2önként'!D68+'[2]3.b.3állami'!D68</f>
        <v>38797</v>
      </c>
      <c r="E77" s="241">
        <f>E68+'[2]3.b.2önként'!E68+'[2]3.b.3állami'!E68</f>
        <v>0</v>
      </c>
      <c r="F77" s="241">
        <f>F68+'[2]3.b.2önként'!F68+'[2]3.b.3állami'!F68</f>
        <v>-16903</v>
      </c>
      <c r="G77" s="241">
        <f>G68+'[2]3.b.2önként'!G68+'[2]3.b.3állami'!G68</f>
        <v>14976</v>
      </c>
      <c r="H77" s="241">
        <f>H68+'[2]3.b.2önként'!H68+'[2]3.b.3állami'!H68</f>
        <v>-1346</v>
      </c>
      <c r="I77" s="241">
        <f>I68+'[2]3.b.2önként'!I68+'[2]3.b.3állami'!I68</f>
        <v>93097</v>
      </c>
      <c r="J77" s="241">
        <f>J68+'[2]3.b.2önként'!J68+'[2]3.b.3állami'!J68</f>
        <v>128621</v>
      </c>
      <c r="K77" s="241">
        <f>K68+'[2]3.b.2önként'!K68+'[2]3.b.3állami'!K68</f>
        <v>2088</v>
      </c>
      <c r="L77" s="241">
        <f>L68+'[2]3.b.2önként'!L68+'[2]3.b.3állami'!L68</f>
        <v>-1070</v>
      </c>
      <c r="M77" s="241">
        <f>M68+'[2]3.b.2önként'!M68+'[2]3.b.3állami'!M68</f>
        <v>-1763</v>
      </c>
      <c r="N77" s="241">
        <f>N68+'[2]3.b.2önként'!N68+'[2]3.b.3állami'!N68</f>
        <v>-745</v>
      </c>
      <c r="O77" s="241">
        <f>O68+'[2]3.b.2önként'!O68+'[2]3.b.3állami'!O68</f>
        <v>0</v>
      </c>
      <c r="P77" s="241">
        <f>P68+'[2]3.b.2önként'!P68+'[2]3.b.3állami'!P68</f>
        <v>-279202</v>
      </c>
      <c r="Q77" s="241">
        <f>Q68+'[2]3.b.2önként'!Q68+'[2]3.b.3állami'!Q68</f>
        <v>-745</v>
      </c>
      <c r="R77" s="241">
        <f>R68+'[2]3.b.2önként'!R68+'[2]3.b.3állami'!R68</f>
        <v>-152071</v>
      </c>
      <c r="S77" s="241">
        <f>S68+'[2]3.b.2önként'!S68+'[2]3.b.3állami'!S68</f>
        <v>-97540</v>
      </c>
      <c r="T77" s="241">
        <f>T68+'[2]3.b.2önként'!T68+'[2]3.b.3állami'!T68</f>
        <v>-26679</v>
      </c>
      <c r="U77" s="241">
        <f>U68+'[2]3.b.2önként'!U68+'[2]3.b.3állami'!U68</f>
        <v>2665670</v>
      </c>
      <c r="V77" s="241">
        <f>V68+'[2]3.b.2önként'!V68+'[2]3.b.3állami'!V68</f>
        <v>0</v>
      </c>
      <c r="W77" s="241">
        <f>W68+'[2]3.b.2önként'!W68+'[2]3.b.3állami'!W68</f>
        <v>-195</v>
      </c>
      <c r="X77" s="241">
        <f>X68+'[2]3.b.2önként'!X68+'[2]3.b.3állami'!X68</f>
        <v>0</v>
      </c>
      <c r="Y77" s="241">
        <f>Y68+'[2]3.b.2önként'!Y68+'[2]3.b.3állami'!Y68</f>
        <v>0</v>
      </c>
      <c r="Z77" s="241">
        <f>Z68+'[2]3.b.2önként'!Z68+'[2]3.b.3állami'!Z68</f>
        <v>-170643</v>
      </c>
      <c r="AA77" s="241">
        <f>AA68+'[2]3.b.2önként'!AA68+'[2]3.b.3állami'!AA68</f>
        <v>13521</v>
      </c>
      <c r="AB77" s="241">
        <f>AB68+'[2]3.b.2önként'!AB68+'[2]3.b.3állami'!AB68</f>
        <v>-272</v>
      </c>
      <c r="AC77" s="241">
        <f>AC68+'[2]3.b.2önként'!AC68+'[2]3.b.3állami'!AC68</f>
        <v>0</v>
      </c>
      <c r="AD77" s="241">
        <f>AD68+'[2]3.b.2önként'!AD68+'[2]3.b.3állami'!AD68</f>
        <v>0</v>
      </c>
      <c r="AE77" s="241">
        <f>AE68+'[2]3.b.2önként'!AE68+'[2]3.b.3állami'!AE68</f>
        <v>13249</v>
      </c>
      <c r="AF77" s="241">
        <f>AF68+'[2]3.b.2önként'!AF68+'[2]3.b.3állami'!AF68</f>
        <v>-157394</v>
      </c>
      <c r="AG77" s="243">
        <f t="shared" si="55"/>
        <v>5323</v>
      </c>
    </row>
    <row r="78" spans="1:36" s="243" customFormat="1">
      <c r="A78" s="240"/>
      <c r="B78" s="241"/>
      <c r="C78" s="241"/>
      <c r="D78" s="241"/>
      <c r="E78" s="241"/>
      <c r="F78" s="241"/>
      <c r="G78" s="241"/>
      <c r="H78" s="241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1"/>
      <c r="V78" s="241"/>
      <c r="W78" s="241"/>
      <c r="X78" s="241"/>
      <c r="Y78" s="241"/>
      <c r="Z78" s="241"/>
      <c r="AA78" s="241"/>
      <c r="AB78" s="241"/>
      <c r="AC78" s="247"/>
      <c r="AD78" s="247"/>
      <c r="AE78" s="244"/>
      <c r="AF78" s="244"/>
      <c r="AG78" s="243">
        <f t="shared" si="55"/>
        <v>0</v>
      </c>
    </row>
    <row r="79" spans="1:36" s="243" customFormat="1">
      <c r="A79" s="240"/>
      <c r="B79" s="241"/>
      <c r="C79" s="241"/>
      <c r="D79" s="241">
        <f>D27+'[2]3.b.2önként'!D27</f>
        <v>444664</v>
      </c>
      <c r="E79" s="241">
        <f>E27+'[2]3.b.2önként'!E27</f>
        <v>0</v>
      </c>
      <c r="F79" s="241">
        <f>F27+'[2]3.b.2önként'!F27+'[2]3.b.3állami'!F27</f>
        <v>551646</v>
      </c>
      <c r="G79" s="241">
        <f>G27+'[2]3.b.2önként'!G27+'[2]3.b.3állami'!G27</f>
        <v>28058</v>
      </c>
      <c r="H79" s="241">
        <f>H27+'[2]3.b.2önként'!H27+'[2]3.b.3állami'!H27</f>
        <v>11</v>
      </c>
      <c r="I79" s="241">
        <f>I27+'[2]3.b.2önként'!I27+'[2]3.b.3állami'!I27</f>
        <v>975</v>
      </c>
      <c r="J79" s="241">
        <f>J27+'[2]3.b.2önként'!J27+'[2]3.b.3állami'!J27</f>
        <v>1025354</v>
      </c>
      <c r="K79" s="241">
        <f>K27+'[2]3.b.2önként'!K27+'[2]3.b.3állami'!K27</f>
        <v>3496</v>
      </c>
      <c r="L79" s="241">
        <f>L27+'[2]3.b.2önként'!L27+'[2]3.b.3állami'!L27</f>
        <v>1521</v>
      </c>
      <c r="M79" s="241">
        <f>M27+'[2]3.b.2önként'!M27+'[2]3.b.3állami'!M27</f>
        <v>151</v>
      </c>
      <c r="N79" s="241">
        <f>N27+'[2]3.b.2önként'!N27+'[2]3.b.3állami'!N27</f>
        <v>5168</v>
      </c>
      <c r="O79" s="241">
        <f>O27+'[2]3.b.2önként'!O27+'[2]3.b.3állami'!O27</f>
        <v>83844</v>
      </c>
      <c r="P79" s="241">
        <f>P27+'[2]3.b.2önként'!P27+'[2]3.b.3állami'!P27</f>
        <v>2242224</v>
      </c>
      <c r="Q79" s="241">
        <f>Q27+'[2]3.b.2önként'!Q27+'[2]3.b.3állami'!Q27</f>
        <v>42337</v>
      </c>
      <c r="R79" s="241">
        <f>R27+'[2]3.b.2önként'!R27+'[2]3.b.3állami'!R27</f>
        <v>3398927</v>
      </c>
      <c r="S79" s="241">
        <f>S27+'[2]3.b.2önként'!S27+'[2]3.b.3állami'!S27</f>
        <v>1610043</v>
      </c>
      <c r="T79" s="241">
        <f>T27+'[2]3.b.2önként'!T27+'[2]3.b.3állami'!T27</f>
        <v>455278</v>
      </c>
      <c r="U79" s="241">
        <f>U27+'[2]3.b.2önként'!U27+'[2]3.b.3állami'!U27</f>
        <v>1248750</v>
      </c>
      <c r="V79" s="241">
        <f>V27+'[2]3.b.2önként'!V27+'[2]3.b.3állami'!V27</f>
        <v>1551</v>
      </c>
      <c r="W79" s="241">
        <f>W27+'[2]3.b.2önként'!W27+'[2]3.b.3állami'!W27</f>
        <v>1349</v>
      </c>
      <c r="X79" s="241">
        <f>X27+'[2]3.b.2önként'!X27+'[2]3.b.3állami'!X27</f>
        <v>0</v>
      </c>
      <c r="Y79" s="241">
        <f>Y27+'[2]3.b.2önként'!Y27+'[2]3.b.3állami'!Y27</f>
        <v>19502</v>
      </c>
      <c r="Z79" s="241">
        <f>Z27+'[2]3.b.2önként'!Z27+'[2]3.b.3állami'!Z27</f>
        <v>3336473</v>
      </c>
      <c r="AA79" s="241">
        <f>AA27+'[2]3.b.2önként'!AA27+'[2]3.b.3állami'!AA27</f>
        <v>61945</v>
      </c>
      <c r="AB79" s="241">
        <f>AB27+'[2]3.b.2önként'!AB27+'[2]3.b.3állami'!AB27</f>
        <v>509</v>
      </c>
      <c r="AC79" s="241">
        <f>AC27+'[2]3.b.2önként'!AC27+'[2]3.b.3állami'!AC27</f>
        <v>0</v>
      </c>
      <c r="AD79" s="241">
        <f>AD27+'[2]3.b.2önként'!AD27+'[2]3.b.3állami'!AD27</f>
        <v>0</v>
      </c>
      <c r="AE79" s="241">
        <f>AE27+'[2]3.b.2önként'!AE27+'[2]3.b.3állami'!AE27</f>
        <v>62454</v>
      </c>
      <c r="AF79" s="241">
        <f>AF27+'[2]3.b.2önként'!AF27+'[2]3.b.3állami'!AF27</f>
        <v>3398927</v>
      </c>
      <c r="AG79" s="243">
        <f t="shared" si="55"/>
        <v>0</v>
      </c>
    </row>
    <row r="80" spans="1:36" s="243" customFormat="1">
      <c r="A80" s="240"/>
      <c r="B80" s="241"/>
      <c r="C80" s="241"/>
      <c r="D80" s="241">
        <f>D39+'[2]3.b.2önként'!D39</f>
        <v>53710</v>
      </c>
      <c r="E80" s="241">
        <f>E39+'[2]3.b.2önként'!E39</f>
        <v>0</v>
      </c>
      <c r="F80" s="241">
        <f>F39+'[2]3.b.2önként'!F39+'[2]3.b.3állami'!F39</f>
        <v>491365</v>
      </c>
      <c r="G80" s="241">
        <f>G39+'[2]3.b.2önként'!G39+'[2]3.b.3állami'!G39</f>
        <v>238841</v>
      </c>
      <c r="H80" s="241">
        <f>H39+'[2]3.b.2önként'!H39+'[2]3.b.3állami'!H39</f>
        <v>8</v>
      </c>
      <c r="I80" s="241">
        <f>I39+'[2]3.b.2önként'!I39+'[2]3.b.3állami'!I39</f>
        <v>275</v>
      </c>
      <c r="J80" s="241">
        <f>J39+'[2]3.b.2önként'!J39+'[2]3.b.3állami'!J39</f>
        <v>784199</v>
      </c>
      <c r="K80" s="241">
        <f>K39+'[2]3.b.2önként'!K39+'[2]3.b.3állami'!K39</f>
        <v>71</v>
      </c>
      <c r="L80" s="241">
        <f>L39+'[2]3.b.2önként'!L39+'[2]3.b.3állami'!L39</f>
        <v>0</v>
      </c>
      <c r="M80" s="241">
        <f>M39+'[2]3.b.2önként'!M39+'[2]3.b.3állami'!M39</f>
        <v>0</v>
      </c>
      <c r="N80" s="241">
        <f>N39+'[2]3.b.2önként'!N39+'[2]3.b.3állami'!N39</f>
        <v>71</v>
      </c>
      <c r="O80" s="241">
        <f>O39+'[2]3.b.2önként'!O39+'[2]3.b.3állami'!O39</f>
        <v>15381</v>
      </c>
      <c r="P80" s="241">
        <f>P39+'[2]3.b.2önként'!P39+'[2]3.b.3állami'!P39</f>
        <v>3692447</v>
      </c>
      <c r="Q80" s="241">
        <f>Q39+'[2]3.b.2önként'!Q39+'[2]3.b.3állami'!Q39</f>
        <v>15446</v>
      </c>
      <c r="R80" s="241">
        <f>R39+'[2]3.b.2önként'!R39+'[2]3.b.3állami'!R39</f>
        <v>4507544</v>
      </c>
      <c r="S80" s="241">
        <f>S39+'[2]3.b.2önként'!S39+'[2]3.b.3állami'!S39</f>
        <v>1396730</v>
      </c>
      <c r="T80" s="241">
        <f>T39+'[2]3.b.2önként'!T39+'[2]3.b.3állami'!T39</f>
        <v>393873</v>
      </c>
      <c r="U80" s="241">
        <f>U39+'[2]3.b.2önként'!U39+'[2]3.b.3állami'!U39</f>
        <v>2699312</v>
      </c>
      <c r="V80" s="241">
        <f>V39+'[2]3.b.2önként'!V39+'[2]3.b.3állami'!V39</f>
        <v>0</v>
      </c>
      <c r="W80" s="241">
        <f>W39+'[2]3.b.2önként'!W39+'[2]3.b.3állami'!W39</f>
        <v>0</v>
      </c>
      <c r="X80" s="241">
        <f>X39+'[2]3.b.2önként'!X39+'[2]3.b.3állami'!X39</f>
        <v>0</v>
      </c>
      <c r="Y80" s="241">
        <f>Y39+'[2]3.b.2önként'!Y39+'[2]3.b.3állami'!Y39</f>
        <v>0</v>
      </c>
      <c r="Z80" s="241">
        <f>Z39+'[2]3.b.2önként'!Z39+'[2]3.b.3állami'!Z39</f>
        <v>4489915</v>
      </c>
      <c r="AA80" s="241">
        <f>AA39+'[2]3.b.2önként'!AA39+'[2]3.b.3állami'!AA39</f>
        <v>12629</v>
      </c>
      <c r="AB80" s="241">
        <f>AB39+'[2]3.b.2önként'!AB39+'[2]3.b.3állami'!AB39</f>
        <v>5000</v>
      </c>
      <c r="AC80" s="241">
        <f>AC39+'[2]3.b.2önként'!AC39+'[2]3.b.3állami'!AC39</f>
        <v>0</v>
      </c>
      <c r="AD80" s="241">
        <f>AD39+'[2]3.b.2önként'!AD39+'[2]3.b.3állami'!AD39</f>
        <v>0</v>
      </c>
      <c r="AE80" s="241">
        <f>AE39+'[2]3.b.2önként'!AE39+'[2]3.b.3állami'!AE39</f>
        <v>17629</v>
      </c>
      <c r="AF80" s="241">
        <f>AF39+'[2]3.b.2önként'!AF39+'[2]3.b.3állami'!AF39</f>
        <v>4507544</v>
      </c>
      <c r="AG80" s="243">
        <f t="shared" si="55"/>
        <v>0</v>
      </c>
    </row>
    <row r="81" spans="1:33" s="243" customFormat="1">
      <c r="A81" s="240"/>
      <c r="B81" s="241"/>
      <c r="C81" s="241"/>
      <c r="D81" s="241">
        <f>D57+'[2]3.b.2önként'!D57</f>
        <v>104788</v>
      </c>
      <c r="E81" s="241">
        <f>E57+'[2]3.b.2önként'!E57</f>
        <v>0</v>
      </c>
      <c r="F81" s="241">
        <f>F57+'[2]3.b.2önként'!F57+'[2]3.b.3állami'!F57</f>
        <v>321190</v>
      </c>
      <c r="G81" s="241">
        <f>G57+'[2]3.b.2önként'!G57+'[2]3.b.3állami'!G57</f>
        <v>146716</v>
      </c>
      <c r="H81" s="241">
        <f>H57+'[2]3.b.2önként'!H57+'[2]3.b.3állami'!H57</f>
        <v>15</v>
      </c>
      <c r="I81" s="241">
        <f>I57+'[2]3.b.2önként'!I57+'[2]3.b.3állami'!I57</f>
        <v>174077</v>
      </c>
      <c r="J81" s="241">
        <f>J57+'[2]3.b.2önként'!J57+'[2]3.b.3állami'!J57</f>
        <v>746786</v>
      </c>
      <c r="K81" s="241">
        <f>K57+'[2]3.b.2önként'!K57+'[2]3.b.3állami'!K57</f>
        <v>4800</v>
      </c>
      <c r="L81" s="241">
        <f>L57+'[2]3.b.2önként'!L57+'[2]3.b.3állami'!L57</f>
        <v>0</v>
      </c>
      <c r="M81" s="241">
        <f>M57+'[2]3.b.2önként'!M57+'[2]3.b.3állami'!M57</f>
        <v>25580</v>
      </c>
      <c r="N81" s="241">
        <f>N57+'[2]3.b.2önként'!N57+'[2]3.b.3állami'!N57</f>
        <v>30380</v>
      </c>
      <c r="O81" s="241">
        <f>O57+'[2]3.b.2önként'!O57+'[2]3.b.3állami'!O57</f>
        <v>103725</v>
      </c>
      <c r="P81" s="241">
        <f>P57+'[2]3.b.2önként'!P57+'[2]3.b.3állami'!P57</f>
        <v>1120833</v>
      </c>
      <c r="Q81" s="241">
        <f>Q57+'[2]3.b.2önként'!Q57+'[2]3.b.3állami'!Q57</f>
        <v>58992</v>
      </c>
      <c r="R81" s="241">
        <f>R57+'[2]3.b.2önként'!R57+'[2]3.b.3állami'!R57</f>
        <v>2060716</v>
      </c>
      <c r="S81" s="241">
        <f>S57+'[2]3.b.2önként'!S57+'[2]3.b.3állami'!S57</f>
        <v>679408</v>
      </c>
      <c r="T81" s="241">
        <f>T57+'[2]3.b.2önként'!T57+'[2]3.b.3állami'!T57</f>
        <v>188392</v>
      </c>
      <c r="U81" s="241">
        <f>U57+'[2]3.b.2önként'!U57+'[2]3.b.3állami'!U57</f>
        <v>959526</v>
      </c>
      <c r="V81" s="241">
        <f>V57+'[2]3.b.2önként'!V57+'[2]3.b.3állami'!V57</f>
        <v>0</v>
      </c>
      <c r="W81" s="241">
        <f>W57+'[2]3.b.2önként'!W57+'[2]3.b.3állami'!W57</f>
        <v>96257</v>
      </c>
      <c r="X81" s="241">
        <f>X57+'[2]3.b.2önként'!X57+'[2]3.b.3állami'!X57</f>
        <v>0</v>
      </c>
      <c r="Y81" s="241">
        <f>Y57+'[2]3.b.2önként'!Y57+'[2]3.b.3állami'!Y57</f>
        <v>0</v>
      </c>
      <c r="Z81" s="241">
        <f>Z57+'[2]3.b.2önként'!Z57+'[2]3.b.3állami'!Z57</f>
        <v>1923583</v>
      </c>
      <c r="AA81" s="241">
        <f>AA57+'[2]3.b.2önként'!AA57+'[2]3.b.3állami'!AA57</f>
        <v>97572</v>
      </c>
      <c r="AB81" s="241">
        <f>AB57+'[2]3.b.2önként'!AB57+'[2]3.b.3állami'!AB57</f>
        <v>39561</v>
      </c>
      <c r="AC81" s="241">
        <f>AC57+'[2]3.b.2önként'!AC57+'[2]3.b.3állami'!AC57</f>
        <v>0</v>
      </c>
      <c r="AD81" s="241">
        <f>AD57+'[2]3.b.2önként'!AD57+'[2]3.b.3állami'!AD57</f>
        <v>0</v>
      </c>
      <c r="AE81" s="241">
        <f>AE57+'[2]3.b.2önként'!AE57+'[2]3.b.3állami'!AE57</f>
        <v>137133</v>
      </c>
      <c r="AF81" s="241">
        <f>AF57+'[2]3.b.2önként'!AF57+'[2]3.b.3állami'!AF57</f>
        <v>2060716</v>
      </c>
      <c r="AG81" s="243">
        <f t="shared" si="55"/>
        <v>0</v>
      </c>
    </row>
    <row r="82" spans="1:33" s="243" customFormat="1">
      <c r="A82" s="240"/>
      <c r="B82" s="241"/>
      <c r="C82" s="241"/>
      <c r="D82" s="241">
        <f>D66+'[2]3.b.2önként'!D66+'[2]3.b.3állami'!D66</f>
        <v>3758</v>
      </c>
      <c r="E82" s="241">
        <f>E66+'[2]3.b.2önként'!E66+'[2]3.b.3állami'!E66</f>
        <v>9090</v>
      </c>
      <c r="F82" s="241">
        <f>F66+'[2]3.b.2önként'!F66+'[2]3.b.3állami'!F66</f>
        <v>778179</v>
      </c>
      <c r="G82" s="241">
        <f>G66+'[2]3.b.2önként'!G66+'[2]3.b.3állami'!G66</f>
        <v>187733</v>
      </c>
      <c r="H82" s="241">
        <f>H66+'[2]3.b.2önként'!H66+'[2]3.b.3állami'!H66</f>
        <v>4</v>
      </c>
      <c r="I82" s="241">
        <f>I66+'[2]3.b.2önként'!I66+'[2]3.b.3állami'!I66</f>
        <v>0</v>
      </c>
      <c r="J82" s="241">
        <f>J66+'[2]3.b.2önként'!J66+'[2]3.b.3állami'!J66</f>
        <v>978764</v>
      </c>
      <c r="K82" s="241">
        <f>K66+'[2]3.b.2önként'!K66+'[2]3.b.3állami'!K66</f>
        <v>199</v>
      </c>
      <c r="L82" s="241">
        <f>L66+'[2]3.b.2önként'!L66+'[2]3.b.3állami'!L66</f>
        <v>0</v>
      </c>
      <c r="M82" s="241">
        <f>M66+'[2]3.b.2önként'!M66+'[2]3.b.3állami'!M66</f>
        <v>0</v>
      </c>
      <c r="N82" s="241">
        <f>N66+'[2]3.b.2önként'!N66+'[2]3.b.3állami'!N66</f>
        <v>199</v>
      </c>
      <c r="O82" s="241">
        <f>O66+'[2]3.b.2önként'!O66+'[2]3.b.3állami'!O66</f>
        <v>44025</v>
      </c>
      <c r="P82" s="241">
        <f>P66+'[2]3.b.2önként'!P66+'[2]3.b.3állami'!P66</f>
        <v>52449</v>
      </c>
      <c r="Q82" s="241">
        <f>Q66+'[2]3.b.2önként'!Q66+'[2]3.b.3állami'!Q66</f>
        <v>10945</v>
      </c>
      <c r="R82" s="241">
        <f>R66+'[2]3.b.2önként'!R66+'[2]3.b.3állami'!R66</f>
        <v>1086382</v>
      </c>
      <c r="S82" s="241">
        <f>S66+'[2]3.b.2önként'!S66+'[2]3.b.3állami'!S66</f>
        <v>274798</v>
      </c>
      <c r="T82" s="241">
        <f>T66+'[2]3.b.2önként'!T66+'[2]3.b.3állami'!T66</f>
        <v>79262</v>
      </c>
      <c r="U82" s="241">
        <f>U66+'[2]3.b.2önként'!U66+'[2]3.b.3állami'!U66</f>
        <v>646847</v>
      </c>
      <c r="V82" s="241">
        <f>V66+'[2]3.b.2önként'!V66+'[2]3.b.3állami'!V66</f>
        <v>0</v>
      </c>
      <c r="W82" s="241">
        <f>W66+'[2]3.b.2önként'!W66+'[2]3.b.3állami'!W66</f>
        <v>14410</v>
      </c>
      <c r="X82" s="241">
        <f>X66+'[2]3.b.2önként'!X66+'[2]3.b.3állami'!X66</f>
        <v>0</v>
      </c>
      <c r="Y82" s="241">
        <f>Y66+'[2]3.b.2önként'!Y66+'[2]3.b.3állami'!Y66</f>
        <v>0</v>
      </c>
      <c r="Z82" s="241">
        <f>Z66+'[2]3.b.2önként'!Z66+'[2]3.b.3állami'!Z66</f>
        <v>1015317</v>
      </c>
      <c r="AA82" s="241">
        <f>AA66+'[2]3.b.2önként'!AA66+'[2]3.b.3állami'!AA66</f>
        <v>43965</v>
      </c>
      <c r="AB82" s="241">
        <f>AB66+'[2]3.b.2önként'!AB66+'[2]3.b.3állami'!AB66</f>
        <v>27100</v>
      </c>
      <c r="AC82" s="241">
        <f>AC66+'[2]3.b.2önként'!AC66+'[2]3.b.3állami'!AC66</f>
        <v>0</v>
      </c>
      <c r="AD82" s="241">
        <f>AD66+'[2]3.b.2önként'!AD66+'[2]3.b.3állami'!AD66</f>
        <v>0</v>
      </c>
      <c r="AE82" s="241">
        <f>AE66+'[2]3.b.2önként'!AE66+'[2]3.b.3állami'!AE66</f>
        <v>71065</v>
      </c>
      <c r="AF82" s="241">
        <f>AF66+'[2]3.b.2önként'!AF66+'[2]3.b.3állami'!AF66</f>
        <v>1086382</v>
      </c>
      <c r="AG82" s="243">
        <f t="shared" si="55"/>
        <v>0</v>
      </c>
    </row>
    <row r="83" spans="1:33" s="243" customFormat="1">
      <c r="A83" s="240"/>
      <c r="B83" s="241"/>
      <c r="C83" s="241"/>
      <c r="D83" s="241">
        <f>SUM(D79:D82)</f>
        <v>606920</v>
      </c>
      <c r="E83" s="241">
        <f t="shared" ref="E83:AF83" si="57">SUM(E79:E82)</f>
        <v>9090</v>
      </c>
      <c r="F83" s="241">
        <f t="shared" si="57"/>
        <v>2142380</v>
      </c>
      <c r="G83" s="241">
        <f t="shared" si="57"/>
        <v>601348</v>
      </c>
      <c r="H83" s="241">
        <f t="shared" si="57"/>
        <v>38</v>
      </c>
      <c r="I83" s="241">
        <f t="shared" si="57"/>
        <v>175327</v>
      </c>
      <c r="J83" s="241">
        <f t="shared" si="57"/>
        <v>3535103</v>
      </c>
      <c r="K83" s="241">
        <f t="shared" si="57"/>
        <v>8566</v>
      </c>
      <c r="L83" s="241">
        <f t="shared" si="57"/>
        <v>1521</v>
      </c>
      <c r="M83" s="241">
        <f t="shared" si="57"/>
        <v>25731</v>
      </c>
      <c r="N83" s="241">
        <f t="shared" si="57"/>
        <v>35818</v>
      </c>
      <c r="O83" s="241">
        <f t="shared" si="57"/>
        <v>246975</v>
      </c>
      <c r="P83" s="241">
        <f t="shared" si="57"/>
        <v>7107953</v>
      </c>
      <c r="Q83" s="241">
        <f t="shared" si="57"/>
        <v>127720</v>
      </c>
      <c r="R83" s="241">
        <f t="shared" si="57"/>
        <v>11053569</v>
      </c>
      <c r="S83" s="241">
        <f t="shared" si="57"/>
        <v>3960979</v>
      </c>
      <c r="T83" s="241">
        <f t="shared" si="57"/>
        <v>1116805</v>
      </c>
      <c r="U83" s="241">
        <f t="shared" si="57"/>
        <v>5554435</v>
      </c>
      <c r="V83" s="241">
        <f t="shared" si="57"/>
        <v>1551</v>
      </c>
      <c r="W83" s="241">
        <f t="shared" si="57"/>
        <v>112016</v>
      </c>
      <c r="X83" s="241">
        <f t="shared" si="57"/>
        <v>0</v>
      </c>
      <c r="Y83" s="241">
        <f t="shared" si="57"/>
        <v>19502</v>
      </c>
      <c r="Z83" s="241">
        <f t="shared" si="57"/>
        <v>10765288</v>
      </c>
      <c r="AA83" s="241">
        <f t="shared" si="57"/>
        <v>216111</v>
      </c>
      <c r="AB83" s="241">
        <f t="shared" si="57"/>
        <v>72170</v>
      </c>
      <c r="AC83" s="241">
        <f t="shared" si="57"/>
        <v>0</v>
      </c>
      <c r="AD83" s="241">
        <f t="shared" si="57"/>
        <v>0</v>
      </c>
      <c r="AE83" s="241">
        <f t="shared" si="57"/>
        <v>288281</v>
      </c>
      <c r="AF83" s="241">
        <f t="shared" si="57"/>
        <v>11053569</v>
      </c>
      <c r="AG83" s="243">
        <f t="shared" si="55"/>
        <v>0</v>
      </c>
    </row>
    <row r="84" spans="1:33" s="243" customFormat="1">
      <c r="A84" s="240"/>
      <c r="B84" s="241"/>
      <c r="C84" s="241"/>
      <c r="D84" s="241"/>
      <c r="E84" s="241"/>
      <c r="F84" s="241"/>
      <c r="G84" s="241"/>
      <c r="H84" s="241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1"/>
      <c r="V84" s="241"/>
      <c r="W84" s="241"/>
      <c r="X84" s="241"/>
      <c r="Y84" s="241"/>
      <c r="Z84" s="241"/>
      <c r="AA84" s="241"/>
      <c r="AB84" s="241"/>
      <c r="AC84" s="247"/>
      <c r="AD84" s="247"/>
      <c r="AE84" s="244"/>
      <c r="AF84" s="244"/>
      <c r="AG84" s="243">
        <f t="shared" si="55"/>
        <v>0</v>
      </c>
    </row>
    <row r="85" spans="1:33" s="243" customFormat="1">
      <c r="A85" s="240"/>
      <c r="B85" s="241"/>
      <c r="C85" s="241"/>
      <c r="D85" s="241"/>
      <c r="E85" s="241"/>
      <c r="F85" s="241"/>
      <c r="G85" s="241"/>
      <c r="H85" s="241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1"/>
      <c r="V85" s="241"/>
      <c r="W85" s="241"/>
      <c r="X85" s="241"/>
      <c r="Y85" s="241"/>
      <c r="Z85" s="241"/>
      <c r="AA85" s="241"/>
      <c r="AB85" s="241"/>
      <c r="AE85" s="248"/>
      <c r="AF85" s="248"/>
    </row>
    <row r="86" spans="1:33" s="243" customFormat="1">
      <c r="A86" s="240"/>
      <c r="B86" s="241"/>
      <c r="C86" s="241"/>
      <c r="D86" s="241"/>
      <c r="E86" s="241"/>
      <c r="F86" s="241"/>
      <c r="G86" s="241"/>
      <c r="H86" s="241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1"/>
      <c r="V86" s="241"/>
      <c r="W86" s="241"/>
      <c r="X86" s="241"/>
      <c r="Y86" s="241"/>
      <c r="Z86" s="241"/>
      <c r="AA86" s="241"/>
      <c r="AB86" s="241"/>
      <c r="AE86" s="244"/>
      <c r="AF86" s="244"/>
    </row>
    <row r="87" spans="1:33" s="243" customFormat="1">
      <c r="A87" s="240"/>
      <c r="B87" s="241"/>
      <c r="C87" s="241"/>
      <c r="D87" s="241"/>
      <c r="E87" s="241"/>
      <c r="F87" s="241"/>
      <c r="G87" s="241"/>
      <c r="H87" s="241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1"/>
      <c r="V87" s="241"/>
      <c r="W87" s="241"/>
      <c r="X87" s="241"/>
      <c r="Y87" s="241"/>
      <c r="Z87" s="241"/>
      <c r="AA87" s="241"/>
      <c r="AB87" s="241"/>
      <c r="AC87" s="247"/>
      <c r="AD87" s="247"/>
      <c r="AE87" s="244"/>
      <c r="AF87" s="244"/>
    </row>
    <row r="88" spans="1:33" s="243" customFormat="1">
      <c r="A88" s="240"/>
      <c r="B88" s="241"/>
      <c r="C88" s="241"/>
      <c r="D88" s="241"/>
      <c r="E88" s="241"/>
      <c r="F88" s="241"/>
      <c r="G88" s="241"/>
      <c r="H88" s="241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1"/>
      <c r="V88" s="241"/>
      <c r="W88" s="241"/>
      <c r="X88" s="241"/>
      <c r="Y88" s="241"/>
      <c r="Z88" s="241"/>
      <c r="AA88" s="241"/>
      <c r="AB88" s="241"/>
      <c r="AE88" s="248"/>
      <c r="AF88" s="248"/>
    </row>
    <row r="89" spans="1:33" s="243" customFormat="1">
      <c r="A89" s="240"/>
      <c r="B89" s="241"/>
      <c r="C89" s="241"/>
      <c r="D89" s="241"/>
      <c r="E89" s="241"/>
      <c r="F89" s="241"/>
      <c r="G89" s="241"/>
      <c r="H89" s="241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1"/>
      <c r="V89" s="241"/>
      <c r="W89" s="241"/>
      <c r="X89" s="241"/>
      <c r="Y89" s="241"/>
      <c r="Z89" s="241"/>
      <c r="AA89" s="241"/>
      <c r="AB89" s="241"/>
      <c r="AE89" s="244"/>
      <c r="AF89" s="244"/>
    </row>
    <row r="90" spans="1:33" s="243" customFormat="1">
      <c r="A90" s="240"/>
      <c r="B90" s="241"/>
      <c r="C90" s="241"/>
      <c r="D90" s="241"/>
      <c r="E90" s="241"/>
      <c r="F90" s="241"/>
      <c r="G90" s="241"/>
      <c r="H90" s="241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1"/>
      <c r="V90" s="241"/>
      <c r="W90" s="241"/>
      <c r="X90" s="241"/>
      <c r="Y90" s="241"/>
      <c r="Z90" s="241"/>
      <c r="AA90" s="241"/>
      <c r="AB90" s="241"/>
      <c r="AC90" s="247"/>
      <c r="AD90" s="247"/>
      <c r="AE90" s="244"/>
      <c r="AF90" s="244"/>
    </row>
    <row r="91" spans="1:33" s="243" customFormat="1">
      <c r="A91" s="240"/>
      <c r="B91" s="241"/>
      <c r="C91" s="241"/>
      <c r="D91" s="241"/>
      <c r="E91" s="241"/>
      <c r="F91" s="241"/>
      <c r="G91" s="241"/>
      <c r="H91" s="241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1"/>
      <c r="V91" s="241"/>
      <c r="W91" s="241"/>
      <c r="X91" s="241"/>
      <c r="Y91" s="241"/>
      <c r="Z91" s="241"/>
      <c r="AA91" s="241"/>
      <c r="AB91" s="241"/>
      <c r="AE91" s="248"/>
      <c r="AF91" s="248"/>
    </row>
    <row r="92" spans="1:33" s="243" customFormat="1">
      <c r="A92" s="240"/>
      <c r="B92" s="241"/>
      <c r="C92" s="241"/>
      <c r="D92" s="241"/>
      <c r="E92" s="241"/>
      <c r="F92" s="241"/>
      <c r="G92" s="241"/>
      <c r="H92" s="241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1"/>
      <c r="V92" s="241"/>
      <c r="W92" s="241"/>
      <c r="X92" s="241"/>
      <c r="Y92" s="241"/>
      <c r="Z92" s="241"/>
      <c r="AA92" s="241"/>
      <c r="AB92" s="241"/>
      <c r="AE92" s="244"/>
      <c r="AF92" s="244"/>
    </row>
    <row r="93" spans="1:33" s="243" customFormat="1">
      <c r="A93" s="240"/>
      <c r="B93" s="241"/>
      <c r="C93" s="241"/>
      <c r="D93" s="241"/>
      <c r="E93" s="241"/>
      <c r="F93" s="241"/>
      <c r="G93" s="241"/>
      <c r="H93" s="241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1"/>
      <c r="V93" s="241"/>
      <c r="W93" s="241"/>
      <c r="X93" s="241"/>
      <c r="Y93" s="241"/>
      <c r="Z93" s="241"/>
      <c r="AA93" s="241"/>
      <c r="AB93" s="241"/>
      <c r="AC93" s="247"/>
      <c r="AD93" s="247"/>
      <c r="AE93" s="244"/>
      <c r="AF93" s="244"/>
    </row>
    <row r="94" spans="1:33" s="243" customFormat="1">
      <c r="A94" s="240"/>
      <c r="B94" s="241"/>
      <c r="C94" s="241"/>
      <c r="D94" s="241"/>
      <c r="E94" s="241"/>
      <c r="F94" s="241"/>
      <c r="G94" s="241"/>
      <c r="H94" s="241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1"/>
      <c r="V94" s="241"/>
      <c r="W94" s="241"/>
      <c r="X94" s="241"/>
      <c r="Y94" s="241"/>
      <c r="Z94" s="241"/>
      <c r="AA94" s="241"/>
      <c r="AB94" s="241"/>
      <c r="AE94" s="248"/>
      <c r="AF94" s="248"/>
    </row>
    <row r="95" spans="1:33" s="243" customFormat="1">
      <c r="A95" s="240"/>
      <c r="B95" s="241"/>
      <c r="C95" s="241"/>
      <c r="D95" s="241"/>
      <c r="E95" s="241"/>
      <c r="F95" s="241"/>
      <c r="G95" s="241"/>
      <c r="H95" s="241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1"/>
      <c r="V95" s="241"/>
      <c r="W95" s="241"/>
      <c r="X95" s="241"/>
      <c r="Y95" s="241"/>
      <c r="Z95" s="241"/>
      <c r="AA95" s="241"/>
      <c r="AB95" s="241"/>
      <c r="AE95" s="244"/>
      <c r="AF95" s="244"/>
    </row>
    <row r="96" spans="1:33" s="243" customFormat="1">
      <c r="A96" s="240"/>
      <c r="B96" s="241"/>
      <c r="C96" s="241"/>
      <c r="D96" s="241"/>
      <c r="E96" s="241"/>
      <c r="F96" s="241"/>
      <c r="G96" s="241"/>
      <c r="H96" s="241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1"/>
      <c r="V96" s="241"/>
      <c r="W96" s="241"/>
      <c r="X96" s="241"/>
      <c r="Y96" s="241"/>
      <c r="Z96" s="241"/>
      <c r="AA96" s="241"/>
      <c r="AB96" s="241"/>
      <c r="AC96" s="247"/>
      <c r="AD96" s="247"/>
      <c r="AE96" s="244"/>
      <c r="AF96" s="244"/>
    </row>
    <row r="97" spans="1:36" s="243" customFormat="1">
      <c r="A97" s="240"/>
      <c r="B97" s="241"/>
      <c r="C97" s="241"/>
      <c r="D97" s="241"/>
      <c r="E97" s="241"/>
      <c r="F97" s="241"/>
      <c r="G97" s="241"/>
      <c r="H97" s="241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1"/>
      <c r="V97" s="241"/>
      <c r="W97" s="241"/>
      <c r="X97" s="241"/>
      <c r="Y97" s="241"/>
      <c r="Z97" s="241"/>
      <c r="AA97" s="241"/>
      <c r="AB97" s="241"/>
      <c r="AE97" s="248"/>
      <c r="AF97" s="248"/>
    </row>
    <row r="98" spans="1:36" s="243" customFormat="1">
      <c r="A98" s="240"/>
      <c r="B98" s="241"/>
      <c r="C98" s="241"/>
      <c r="D98" s="241"/>
      <c r="E98" s="241"/>
      <c r="F98" s="241"/>
      <c r="G98" s="241"/>
      <c r="H98" s="241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1"/>
      <c r="V98" s="241"/>
      <c r="W98" s="241"/>
      <c r="X98" s="241"/>
      <c r="Y98" s="241"/>
      <c r="Z98" s="241"/>
      <c r="AA98" s="241"/>
      <c r="AB98" s="241"/>
      <c r="AE98" s="244"/>
      <c r="AF98" s="244"/>
    </row>
    <row r="99" spans="1:36" s="243" customFormat="1">
      <c r="A99" s="240"/>
      <c r="B99" s="241"/>
      <c r="C99" s="241"/>
      <c r="D99" s="241"/>
      <c r="E99" s="241"/>
      <c r="F99" s="241"/>
      <c r="G99" s="241"/>
      <c r="H99" s="241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1"/>
      <c r="V99" s="241"/>
      <c r="W99" s="241"/>
      <c r="X99" s="241"/>
      <c r="Y99" s="241"/>
      <c r="Z99" s="241"/>
      <c r="AA99" s="241"/>
      <c r="AB99" s="241"/>
      <c r="AC99" s="247"/>
      <c r="AD99" s="247"/>
      <c r="AE99" s="244"/>
      <c r="AF99" s="244"/>
    </row>
    <row r="100" spans="1:36" s="243" customFormat="1">
      <c r="A100" s="240"/>
      <c r="B100" s="241"/>
      <c r="C100" s="241"/>
      <c r="D100" s="241"/>
      <c r="E100" s="241"/>
      <c r="F100" s="241"/>
      <c r="G100" s="241"/>
      <c r="H100" s="241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1"/>
      <c r="V100" s="241"/>
      <c r="W100" s="241"/>
      <c r="X100" s="241"/>
      <c r="Y100" s="241"/>
      <c r="Z100" s="241"/>
      <c r="AA100" s="241"/>
      <c r="AB100" s="241"/>
      <c r="AE100" s="248"/>
      <c r="AF100" s="248"/>
    </row>
    <row r="101" spans="1:36" s="243" customFormat="1">
      <c r="A101" s="240"/>
      <c r="B101" s="241"/>
      <c r="C101" s="241"/>
      <c r="D101" s="241"/>
      <c r="E101" s="241"/>
      <c r="F101" s="241"/>
      <c r="G101" s="241"/>
      <c r="H101" s="241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1"/>
      <c r="V101" s="241"/>
      <c r="W101" s="241"/>
      <c r="X101" s="241"/>
      <c r="Y101" s="241"/>
      <c r="Z101" s="241"/>
      <c r="AA101" s="241"/>
      <c r="AB101" s="241"/>
      <c r="AC101" s="203"/>
      <c r="AD101" s="203"/>
      <c r="AE101" s="249"/>
      <c r="AF101" s="248"/>
    </row>
    <row r="102" spans="1:36" s="243" customFormat="1">
      <c r="A102" s="240"/>
      <c r="B102" s="241"/>
      <c r="C102" s="241"/>
      <c r="D102" s="241"/>
      <c r="E102" s="241"/>
      <c r="F102" s="241"/>
      <c r="G102" s="241"/>
      <c r="H102" s="241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1"/>
      <c r="V102" s="241"/>
      <c r="W102" s="241"/>
      <c r="X102" s="241"/>
      <c r="Y102" s="241"/>
      <c r="Z102" s="241"/>
      <c r="AA102" s="241"/>
      <c r="AB102" s="241"/>
      <c r="AC102" s="203"/>
      <c r="AD102" s="203"/>
      <c r="AE102" s="249"/>
      <c r="AF102" s="248"/>
    </row>
    <row r="103" spans="1:36" s="243" customFormat="1">
      <c r="A103" s="240"/>
      <c r="B103" s="241"/>
      <c r="C103" s="241"/>
      <c r="D103" s="241"/>
      <c r="E103" s="241"/>
      <c r="F103" s="241"/>
      <c r="G103" s="241"/>
      <c r="H103" s="241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1"/>
      <c r="V103" s="241"/>
      <c r="W103" s="241"/>
      <c r="X103" s="241"/>
      <c r="Y103" s="241"/>
      <c r="Z103" s="241"/>
      <c r="AA103" s="241"/>
      <c r="AB103" s="241"/>
      <c r="AC103" s="203"/>
      <c r="AD103" s="203"/>
      <c r="AE103" s="249"/>
      <c r="AF103" s="248"/>
      <c r="AJ103" s="250"/>
    </row>
    <row r="104" spans="1:36" s="243" customFormat="1">
      <c r="A104" s="240"/>
      <c r="B104" s="241"/>
      <c r="C104" s="241"/>
      <c r="D104" s="241"/>
      <c r="E104" s="241"/>
      <c r="F104" s="241"/>
      <c r="G104" s="241"/>
      <c r="H104" s="241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1"/>
      <c r="V104" s="241"/>
      <c r="W104" s="241"/>
      <c r="X104" s="241"/>
      <c r="Y104" s="241"/>
      <c r="Z104" s="241"/>
      <c r="AA104" s="241"/>
      <c r="AB104" s="241"/>
      <c r="AC104" s="203"/>
      <c r="AD104" s="203"/>
      <c r="AE104" s="249"/>
      <c r="AF104" s="248"/>
      <c r="AJ104" s="250"/>
    </row>
    <row r="105" spans="1:36" s="243" customFormat="1">
      <c r="A105" s="240"/>
      <c r="B105" s="241"/>
      <c r="C105" s="241"/>
      <c r="D105" s="241"/>
      <c r="E105" s="241"/>
      <c r="F105" s="241"/>
      <c r="G105" s="241"/>
      <c r="H105" s="241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1"/>
      <c r="V105" s="241"/>
      <c r="W105" s="241"/>
      <c r="X105" s="241"/>
      <c r="Y105" s="241"/>
      <c r="Z105" s="241"/>
      <c r="AA105" s="241"/>
      <c r="AB105" s="241"/>
      <c r="AC105" s="203"/>
      <c r="AD105" s="203"/>
      <c r="AE105" s="249"/>
      <c r="AF105" s="248"/>
      <c r="AJ105" s="250"/>
    </row>
    <row r="106" spans="1:36" s="243" customFormat="1">
      <c r="A106" s="240"/>
      <c r="B106" s="241"/>
      <c r="C106" s="241"/>
      <c r="D106" s="241"/>
      <c r="E106" s="241"/>
      <c r="F106" s="241"/>
      <c r="G106" s="241"/>
      <c r="H106" s="241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1"/>
      <c r="V106" s="241"/>
      <c r="W106" s="241"/>
      <c r="X106" s="241"/>
      <c r="Y106" s="241"/>
      <c r="Z106" s="241"/>
      <c r="AA106" s="241"/>
      <c r="AB106" s="241"/>
      <c r="AC106" s="203"/>
      <c r="AD106" s="203"/>
      <c r="AE106" s="249"/>
      <c r="AF106" s="248"/>
      <c r="AJ106" s="250"/>
    </row>
    <row r="107" spans="1:36" s="243" customFormat="1">
      <c r="A107" s="240"/>
      <c r="B107" s="241"/>
      <c r="C107" s="241"/>
      <c r="D107" s="241"/>
      <c r="E107" s="241"/>
      <c r="F107" s="241"/>
      <c r="G107" s="241"/>
      <c r="H107" s="241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1"/>
      <c r="V107" s="241"/>
      <c r="W107" s="241"/>
      <c r="X107" s="241"/>
      <c r="Y107" s="241"/>
      <c r="Z107" s="241"/>
      <c r="AA107" s="241"/>
      <c r="AB107" s="241"/>
      <c r="AC107" s="203"/>
      <c r="AD107" s="203"/>
      <c r="AE107" s="249"/>
      <c r="AF107" s="248"/>
      <c r="AJ107" s="250"/>
    </row>
    <row r="108" spans="1:36" s="243" customFormat="1">
      <c r="A108" s="240"/>
      <c r="B108" s="241"/>
      <c r="C108" s="241"/>
      <c r="D108" s="241"/>
      <c r="E108" s="241"/>
      <c r="F108" s="241"/>
      <c r="G108" s="241"/>
      <c r="H108" s="241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1"/>
      <c r="V108" s="241"/>
      <c r="W108" s="241"/>
      <c r="X108" s="241"/>
      <c r="Y108" s="241"/>
      <c r="Z108" s="241"/>
      <c r="AA108" s="241"/>
      <c r="AB108" s="241"/>
      <c r="AC108" s="203"/>
      <c r="AD108" s="203"/>
      <c r="AE108" s="249"/>
      <c r="AF108" s="248"/>
      <c r="AJ108" s="250"/>
    </row>
    <row r="109" spans="1:36" s="243" customFormat="1">
      <c r="A109" s="240"/>
      <c r="B109" s="241"/>
      <c r="C109" s="241"/>
      <c r="D109" s="241"/>
      <c r="E109" s="241"/>
      <c r="F109" s="241"/>
      <c r="G109" s="241"/>
      <c r="H109" s="241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1"/>
      <c r="V109" s="241"/>
      <c r="W109" s="241"/>
      <c r="X109" s="241"/>
      <c r="Y109" s="241"/>
      <c r="Z109" s="241"/>
      <c r="AA109" s="241"/>
      <c r="AB109" s="241"/>
      <c r="AC109" s="203"/>
      <c r="AD109" s="203"/>
      <c r="AE109" s="249"/>
      <c r="AF109" s="248"/>
      <c r="AJ109" s="250"/>
    </row>
    <row r="110" spans="1:36" s="243" customFormat="1">
      <c r="A110" s="240"/>
      <c r="B110" s="241"/>
      <c r="C110" s="241"/>
      <c r="D110" s="241"/>
      <c r="E110" s="241"/>
      <c r="F110" s="241"/>
      <c r="G110" s="241"/>
      <c r="H110" s="241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1"/>
      <c r="V110" s="241"/>
      <c r="W110" s="241"/>
      <c r="X110" s="241"/>
      <c r="Y110" s="241"/>
      <c r="Z110" s="241"/>
      <c r="AA110" s="241"/>
      <c r="AB110" s="241"/>
      <c r="AC110" s="203"/>
      <c r="AD110" s="203"/>
      <c r="AE110" s="249"/>
      <c r="AF110" s="248"/>
      <c r="AJ110" s="250"/>
    </row>
    <row r="111" spans="1:36" s="243" customFormat="1">
      <c r="A111" s="240"/>
      <c r="B111" s="241"/>
      <c r="C111" s="241"/>
      <c r="D111" s="241"/>
      <c r="E111" s="241"/>
      <c r="F111" s="241"/>
      <c r="G111" s="241"/>
      <c r="H111" s="241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1"/>
      <c r="V111" s="241"/>
      <c r="W111" s="241"/>
      <c r="X111" s="241"/>
      <c r="Y111" s="241"/>
      <c r="Z111" s="241"/>
      <c r="AA111" s="241"/>
      <c r="AB111" s="241"/>
      <c r="AC111" s="203"/>
      <c r="AD111" s="203"/>
      <c r="AE111" s="249"/>
      <c r="AF111" s="248"/>
      <c r="AJ111" s="250"/>
    </row>
    <row r="112" spans="1:36" s="243" customFormat="1">
      <c r="A112" s="240"/>
      <c r="B112" s="241"/>
      <c r="C112" s="241"/>
      <c r="D112" s="241"/>
      <c r="E112" s="241"/>
      <c r="F112" s="241"/>
      <c r="G112" s="241"/>
      <c r="H112" s="241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1"/>
      <c r="V112" s="241"/>
      <c r="W112" s="241"/>
      <c r="X112" s="241"/>
      <c r="Y112" s="241"/>
      <c r="Z112" s="241"/>
      <c r="AA112" s="241"/>
      <c r="AB112" s="241"/>
      <c r="AC112" s="203"/>
      <c r="AD112" s="203"/>
      <c r="AE112" s="249"/>
      <c r="AF112" s="248"/>
      <c r="AJ112" s="250"/>
    </row>
    <row r="113" spans="1:36" s="243" customFormat="1">
      <c r="A113" s="240"/>
      <c r="B113" s="241"/>
      <c r="C113" s="241"/>
      <c r="D113" s="241"/>
      <c r="E113" s="241"/>
      <c r="F113" s="241"/>
      <c r="G113" s="241"/>
      <c r="H113" s="241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1"/>
      <c r="V113" s="241"/>
      <c r="W113" s="241"/>
      <c r="X113" s="241"/>
      <c r="Y113" s="241"/>
      <c r="Z113" s="241"/>
      <c r="AA113" s="241"/>
      <c r="AB113" s="241"/>
      <c r="AC113" s="203"/>
      <c r="AD113" s="203"/>
      <c r="AE113" s="249"/>
      <c r="AF113" s="248"/>
      <c r="AJ113" s="250"/>
    </row>
    <row r="114" spans="1:36" s="243" customFormat="1">
      <c r="A114" s="240"/>
      <c r="B114" s="241"/>
      <c r="C114" s="241"/>
      <c r="D114" s="241"/>
      <c r="E114" s="241"/>
      <c r="F114" s="241"/>
      <c r="G114" s="241"/>
      <c r="H114" s="241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1"/>
      <c r="V114" s="241"/>
      <c r="W114" s="241"/>
      <c r="X114" s="241"/>
      <c r="Y114" s="241"/>
      <c r="Z114" s="241"/>
      <c r="AA114" s="241"/>
      <c r="AB114" s="241"/>
      <c r="AC114" s="203"/>
      <c r="AD114" s="203"/>
      <c r="AE114" s="249"/>
      <c r="AF114" s="248"/>
      <c r="AJ114" s="250"/>
    </row>
    <row r="115" spans="1:36" s="243" customFormat="1">
      <c r="A115" s="240"/>
      <c r="B115" s="241"/>
      <c r="C115" s="241"/>
      <c r="D115" s="241"/>
      <c r="E115" s="241"/>
      <c r="F115" s="241"/>
      <c r="G115" s="241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1"/>
      <c r="V115" s="241"/>
      <c r="W115" s="241"/>
      <c r="X115" s="241"/>
      <c r="Y115" s="241"/>
      <c r="Z115" s="241"/>
      <c r="AA115" s="241"/>
      <c r="AB115" s="241"/>
      <c r="AC115" s="203"/>
      <c r="AD115" s="203"/>
      <c r="AE115" s="249"/>
      <c r="AF115" s="248"/>
      <c r="AJ115" s="250"/>
    </row>
    <row r="116" spans="1:36" s="243" customFormat="1">
      <c r="A116" s="240"/>
      <c r="B116" s="241"/>
      <c r="C116" s="241"/>
      <c r="D116" s="241"/>
      <c r="E116" s="241"/>
      <c r="F116" s="241"/>
      <c r="G116" s="241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1"/>
      <c r="V116" s="241"/>
      <c r="W116" s="241"/>
      <c r="X116" s="241"/>
      <c r="Y116" s="241"/>
      <c r="Z116" s="241"/>
      <c r="AA116" s="241"/>
      <c r="AB116" s="241"/>
      <c r="AC116" s="203"/>
      <c r="AD116" s="203"/>
      <c r="AE116" s="249"/>
      <c r="AF116" s="248"/>
      <c r="AJ116" s="250"/>
    </row>
    <row r="117" spans="1:36" s="243" customFormat="1">
      <c r="A117" s="240"/>
      <c r="B117" s="241"/>
      <c r="C117" s="241"/>
      <c r="D117" s="241"/>
      <c r="E117" s="241"/>
      <c r="F117" s="241"/>
      <c r="G117" s="241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1"/>
      <c r="V117" s="241"/>
      <c r="W117" s="241"/>
      <c r="X117" s="241"/>
      <c r="Y117" s="241"/>
      <c r="Z117" s="241"/>
      <c r="AA117" s="241"/>
      <c r="AB117" s="241"/>
      <c r="AC117" s="203"/>
      <c r="AD117" s="203"/>
      <c r="AE117" s="249"/>
      <c r="AF117" s="248"/>
      <c r="AJ117" s="250"/>
    </row>
    <row r="118" spans="1:36" s="243" customFormat="1">
      <c r="A118" s="240"/>
      <c r="B118" s="241"/>
      <c r="C118" s="241"/>
      <c r="D118" s="241"/>
      <c r="E118" s="241"/>
      <c r="F118" s="241"/>
      <c r="G118" s="241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1"/>
      <c r="V118" s="241"/>
      <c r="W118" s="241"/>
      <c r="X118" s="241"/>
      <c r="Y118" s="241"/>
      <c r="Z118" s="241"/>
      <c r="AA118" s="241"/>
      <c r="AB118" s="241"/>
      <c r="AC118" s="203"/>
      <c r="AD118" s="203"/>
      <c r="AE118" s="249"/>
      <c r="AF118" s="248"/>
      <c r="AJ118" s="250"/>
    </row>
    <row r="119" spans="1:36" s="243" customFormat="1">
      <c r="A119" s="240"/>
      <c r="B119" s="241"/>
      <c r="C119" s="241"/>
      <c r="D119" s="241"/>
      <c r="E119" s="241"/>
      <c r="F119" s="241"/>
      <c r="G119" s="241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1"/>
      <c r="V119" s="241"/>
      <c r="W119" s="241"/>
      <c r="X119" s="241"/>
      <c r="Y119" s="241"/>
      <c r="Z119" s="241"/>
      <c r="AA119" s="241"/>
      <c r="AB119" s="241"/>
      <c r="AC119" s="203"/>
      <c r="AD119" s="203"/>
      <c r="AE119" s="249"/>
      <c r="AF119" s="248"/>
      <c r="AJ119" s="250"/>
    </row>
    <row r="120" spans="1:36" s="243" customFormat="1">
      <c r="A120" s="240"/>
      <c r="B120" s="241"/>
      <c r="C120" s="241"/>
      <c r="D120" s="241"/>
      <c r="E120" s="241"/>
      <c r="F120" s="241"/>
      <c r="G120" s="241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1"/>
      <c r="V120" s="241"/>
      <c r="W120" s="241"/>
      <c r="X120" s="241"/>
      <c r="Y120" s="241"/>
      <c r="Z120" s="241"/>
      <c r="AA120" s="241"/>
      <c r="AB120" s="241"/>
      <c r="AC120" s="203"/>
      <c r="AD120" s="203"/>
      <c r="AE120" s="249"/>
      <c r="AF120" s="248"/>
      <c r="AJ120" s="250"/>
    </row>
    <row r="121" spans="1:36" s="243" customFormat="1">
      <c r="A121" s="240"/>
      <c r="B121" s="241"/>
      <c r="C121" s="241"/>
      <c r="D121" s="241"/>
      <c r="E121" s="241"/>
      <c r="F121" s="241"/>
      <c r="G121" s="241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1"/>
      <c r="V121" s="241"/>
      <c r="W121" s="241"/>
      <c r="X121" s="241"/>
      <c r="Y121" s="241"/>
      <c r="Z121" s="241"/>
      <c r="AA121" s="241"/>
      <c r="AB121" s="241"/>
      <c r="AC121" s="203"/>
      <c r="AD121" s="203"/>
      <c r="AE121" s="249"/>
      <c r="AF121" s="248"/>
      <c r="AJ121" s="250"/>
    </row>
    <row r="122" spans="1:36" s="243" customFormat="1">
      <c r="A122" s="240"/>
      <c r="B122" s="241"/>
      <c r="C122" s="241"/>
      <c r="D122" s="241"/>
      <c r="E122" s="241"/>
      <c r="F122" s="241"/>
      <c r="G122" s="241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1"/>
      <c r="V122" s="241"/>
      <c r="W122" s="241"/>
      <c r="X122" s="241"/>
      <c r="Y122" s="241"/>
      <c r="Z122" s="241"/>
      <c r="AA122" s="241"/>
      <c r="AB122" s="241"/>
      <c r="AC122" s="203"/>
      <c r="AD122" s="203"/>
      <c r="AE122" s="249"/>
      <c r="AF122" s="248"/>
      <c r="AJ122" s="250"/>
    </row>
    <row r="123" spans="1:36" s="243" customFormat="1">
      <c r="A123" s="240"/>
      <c r="B123" s="241"/>
      <c r="C123" s="241"/>
      <c r="D123" s="241"/>
      <c r="E123" s="241"/>
      <c r="F123" s="241"/>
      <c r="G123" s="241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1"/>
      <c r="V123" s="241"/>
      <c r="W123" s="241"/>
      <c r="X123" s="241"/>
      <c r="Y123" s="241"/>
      <c r="Z123" s="241"/>
      <c r="AA123" s="241"/>
      <c r="AB123" s="241"/>
      <c r="AC123" s="203"/>
      <c r="AD123" s="203"/>
      <c r="AE123" s="249"/>
      <c r="AF123" s="248"/>
      <c r="AJ123" s="250"/>
    </row>
    <row r="124" spans="1:36" s="243" customFormat="1">
      <c r="A124" s="240"/>
      <c r="B124" s="241"/>
      <c r="C124" s="241"/>
      <c r="D124" s="241"/>
      <c r="E124" s="241"/>
      <c r="F124" s="241"/>
      <c r="G124" s="241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1"/>
      <c r="V124" s="241"/>
      <c r="W124" s="241"/>
      <c r="X124" s="241"/>
      <c r="Y124" s="241"/>
      <c r="Z124" s="241"/>
      <c r="AA124" s="241"/>
      <c r="AB124" s="241"/>
      <c r="AC124" s="203"/>
      <c r="AD124" s="203"/>
      <c r="AE124" s="249"/>
      <c r="AF124" s="248"/>
      <c r="AJ124" s="250"/>
    </row>
    <row r="125" spans="1:36" s="243" customFormat="1">
      <c r="A125" s="240"/>
      <c r="B125" s="241"/>
      <c r="C125" s="241"/>
      <c r="D125" s="241"/>
      <c r="E125" s="241"/>
      <c r="F125" s="241"/>
      <c r="G125" s="241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1"/>
      <c r="V125" s="241"/>
      <c r="W125" s="241"/>
      <c r="X125" s="241"/>
      <c r="Y125" s="241"/>
      <c r="Z125" s="241"/>
      <c r="AA125" s="241"/>
      <c r="AB125" s="241"/>
      <c r="AC125" s="203"/>
      <c r="AD125" s="203"/>
      <c r="AE125" s="249"/>
      <c r="AF125" s="248"/>
      <c r="AJ125" s="250"/>
    </row>
    <row r="126" spans="1:36" s="243" customFormat="1">
      <c r="A126" s="240"/>
      <c r="B126" s="241"/>
      <c r="C126" s="241"/>
      <c r="D126" s="241"/>
      <c r="E126" s="241"/>
      <c r="F126" s="241"/>
      <c r="G126" s="241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1"/>
      <c r="V126" s="241"/>
      <c r="W126" s="241"/>
      <c r="X126" s="241"/>
      <c r="Y126" s="241"/>
      <c r="Z126" s="241"/>
      <c r="AA126" s="241"/>
      <c r="AB126" s="241"/>
      <c r="AC126" s="203"/>
      <c r="AD126" s="203"/>
      <c r="AE126" s="249"/>
      <c r="AF126" s="248"/>
      <c r="AJ126" s="250"/>
    </row>
    <row r="127" spans="1:36" s="243" customFormat="1">
      <c r="A127" s="240"/>
      <c r="B127" s="241"/>
      <c r="C127" s="241"/>
      <c r="D127" s="241"/>
      <c r="E127" s="241"/>
      <c r="F127" s="241"/>
      <c r="G127" s="241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1"/>
      <c r="V127" s="241"/>
      <c r="W127" s="241"/>
      <c r="X127" s="241"/>
      <c r="Y127" s="241"/>
      <c r="Z127" s="241"/>
      <c r="AA127" s="241"/>
      <c r="AB127" s="241"/>
      <c r="AC127" s="203"/>
      <c r="AD127" s="203"/>
      <c r="AE127" s="249"/>
      <c r="AF127" s="248"/>
      <c r="AJ127" s="250"/>
    </row>
    <row r="128" spans="1:36" s="243" customFormat="1">
      <c r="A128" s="240"/>
      <c r="B128" s="241"/>
      <c r="C128" s="241"/>
      <c r="D128" s="241"/>
      <c r="E128" s="241"/>
      <c r="F128" s="241"/>
      <c r="G128" s="241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1"/>
      <c r="V128" s="241"/>
      <c r="W128" s="241"/>
      <c r="X128" s="241"/>
      <c r="Y128" s="241"/>
      <c r="Z128" s="241"/>
      <c r="AA128" s="241"/>
      <c r="AB128" s="241"/>
      <c r="AC128" s="203"/>
      <c r="AD128" s="203"/>
      <c r="AE128" s="249"/>
      <c r="AF128" s="248"/>
      <c r="AJ128" s="250"/>
    </row>
    <row r="129" spans="1:36" s="243" customFormat="1">
      <c r="A129" s="240"/>
      <c r="B129" s="241"/>
      <c r="C129" s="241"/>
      <c r="D129" s="241"/>
      <c r="E129" s="241"/>
      <c r="F129" s="241"/>
      <c r="G129" s="241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1"/>
      <c r="V129" s="241"/>
      <c r="W129" s="241"/>
      <c r="X129" s="241"/>
      <c r="Y129" s="241"/>
      <c r="Z129" s="241"/>
      <c r="AA129" s="241"/>
      <c r="AB129" s="241"/>
      <c r="AC129" s="203"/>
      <c r="AD129" s="203"/>
      <c r="AE129" s="249"/>
      <c r="AF129" s="248"/>
      <c r="AJ129" s="250"/>
    </row>
    <row r="130" spans="1:36" s="243" customFormat="1">
      <c r="A130" s="240"/>
      <c r="B130" s="241"/>
      <c r="C130" s="241"/>
      <c r="D130" s="241"/>
      <c r="E130" s="241"/>
      <c r="F130" s="241"/>
      <c r="G130" s="241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1"/>
      <c r="V130" s="241"/>
      <c r="W130" s="241"/>
      <c r="X130" s="241"/>
      <c r="Y130" s="241"/>
      <c r="Z130" s="241"/>
      <c r="AA130" s="241"/>
      <c r="AB130" s="241"/>
      <c r="AC130" s="203"/>
      <c r="AD130" s="203"/>
      <c r="AE130" s="249"/>
      <c r="AF130" s="248"/>
      <c r="AJ130" s="250"/>
    </row>
    <row r="131" spans="1:36" s="243" customFormat="1">
      <c r="A131" s="240"/>
      <c r="B131" s="241"/>
      <c r="C131" s="241"/>
      <c r="D131" s="241"/>
      <c r="E131" s="241"/>
      <c r="F131" s="241"/>
      <c r="G131" s="241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1"/>
      <c r="V131" s="241"/>
      <c r="W131" s="241"/>
      <c r="X131" s="241"/>
      <c r="Y131" s="241"/>
      <c r="Z131" s="241"/>
      <c r="AA131" s="241"/>
      <c r="AB131" s="241"/>
      <c r="AC131" s="203"/>
      <c r="AD131" s="203"/>
      <c r="AE131" s="249"/>
      <c r="AF131" s="248"/>
      <c r="AJ131" s="250"/>
    </row>
    <row r="132" spans="1:36" s="243" customFormat="1">
      <c r="A132" s="240"/>
      <c r="B132" s="241"/>
      <c r="C132" s="241"/>
      <c r="D132" s="241"/>
      <c r="E132" s="241"/>
      <c r="F132" s="241"/>
      <c r="G132" s="241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1"/>
      <c r="V132" s="241"/>
      <c r="W132" s="241"/>
      <c r="X132" s="241"/>
      <c r="Y132" s="241"/>
      <c r="Z132" s="241"/>
      <c r="AA132" s="241"/>
      <c r="AB132" s="241"/>
      <c r="AC132" s="203"/>
      <c r="AD132" s="203"/>
      <c r="AE132" s="249"/>
      <c r="AF132" s="248"/>
      <c r="AJ132" s="250"/>
    </row>
    <row r="133" spans="1:36" s="243" customFormat="1">
      <c r="A133" s="240"/>
      <c r="B133" s="241"/>
      <c r="C133" s="241"/>
      <c r="D133" s="241"/>
      <c r="E133" s="241"/>
      <c r="F133" s="241"/>
      <c r="G133" s="241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1"/>
      <c r="V133" s="241"/>
      <c r="W133" s="241"/>
      <c r="X133" s="241"/>
      <c r="Y133" s="241"/>
      <c r="Z133" s="241"/>
      <c r="AA133" s="241"/>
      <c r="AB133" s="241"/>
      <c r="AC133" s="203"/>
      <c r="AD133" s="203"/>
      <c r="AE133" s="249"/>
      <c r="AF133" s="248"/>
      <c r="AJ133" s="250"/>
    </row>
    <row r="134" spans="1:36" s="243" customFormat="1">
      <c r="A134" s="240"/>
      <c r="B134" s="241"/>
      <c r="C134" s="241"/>
      <c r="D134" s="241"/>
      <c r="E134" s="241"/>
      <c r="F134" s="241"/>
      <c r="G134" s="241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1"/>
      <c r="V134" s="241"/>
      <c r="W134" s="241"/>
      <c r="X134" s="241"/>
      <c r="Y134" s="241"/>
      <c r="Z134" s="241"/>
      <c r="AA134" s="241"/>
      <c r="AB134" s="241"/>
      <c r="AC134" s="203"/>
      <c r="AD134" s="203"/>
      <c r="AE134" s="249"/>
      <c r="AF134" s="248"/>
      <c r="AJ134" s="250"/>
    </row>
    <row r="135" spans="1:36" s="243" customFormat="1">
      <c r="A135" s="240"/>
      <c r="B135" s="241"/>
      <c r="C135" s="241"/>
      <c r="D135" s="241"/>
      <c r="E135" s="241"/>
      <c r="F135" s="241"/>
      <c r="G135" s="241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1"/>
      <c r="V135" s="241"/>
      <c r="W135" s="241"/>
      <c r="X135" s="241"/>
      <c r="Y135" s="241"/>
      <c r="Z135" s="241"/>
      <c r="AA135" s="241"/>
      <c r="AB135" s="241"/>
      <c r="AC135" s="203"/>
      <c r="AD135" s="203"/>
      <c r="AE135" s="249"/>
      <c r="AF135" s="248"/>
      <c r="AJ135" s="250"/>
    </row>
    <row r="136" spans="1:36" s="243" customFormat="1">
      <c r="A136" s="240"/>
      <c r="B136" s="241"/>
      <c r="C136" s="241"/>
      <c r="D136" s="241"/>
      <c r="E136" s="241"/>
      <c r="F136" s="241"/>
      <c r="G136" s="241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1"/>
      <c r="V136" s="241"/>
      <c r="W136" s="241"/>
      <c r="X136" s="241"/>
      <c r="Y136" s="241"/>
      <c r="Z136" s="241"/>
      <c r="AA136" s="241"/>
      <c r="AB136" s="241"/>
      <c r="AC136" s="203"/>
      <c r="AD136" s="203"/>
      <c r="AE136" s="249"/>
      <c r="AF136" s="248"/>
      <c r="AJ136" s="250"/>
    </row>
    <row r="137" spans="1:36" s="243" customFormat="1">
      <c r="A137" s="240"/>
      <c r="B137" s="241"/>
      <c r="C137" s="241"/>
      <c r="D137" s="241"/>
      <c r="E137" s="241"/>
      <c r="F137" s="241"/>
      <c r="G137" s="241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1"/>
      <c r="V137" s="241"/>
      <c r="W137" s="241"/>
      <c r="X137" s="241"/>
      <c r="Y137" s="241"/>
      <c r="Z137" s="241"/>
      <c r="AA137" s="241"/>
      <c r="AB137" s="241"/>
      <c r="AC137" s="203"/>
      <c r="AD137" s="203"/>
      <c r="AE137" s="249"/>
      <c r="AF137" s="248"/>
      <c r="AJ137" s="250"/>
    </row>
    <row r="138" spans="1:36" s="243" customFormat="1">
      <c r="A138" s="240"/>
      <c r="B138" s="241"/>
      <c r="C138" s="241"/>
      <c r="D138" s="241"/>
      <c r="E138" s="241"/>
      <c r="F138" s="241"/>
      <c r="G138" s="241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1"/>
      <c r="V138" s="241"/>
      <c r="W138" s="241"/>
      <c r="X138" s="241"/>
      <c r="Y138" s="241"/>
      <c r="Z138" s="241"/>
      <c r="AA138" s="241"/>
      <c r="AB138" s="241"/>
      <c r="AC138" s="203"/>
      <c r="AD138" s="203"/>
      <c r="AE138" s="249"/>
      <c r="AF138" s="248"/>
      <c r="AJ138" s="250"/>
    </row>
    <row r="139" spans="1:36" s="243" customFormat="1">
      <c r="A139" s="240"/>
      <c r="B139" s="241"/>
      <c r="C139" s="241"/>
      <c r="D139" s="241"/>
      <c r="E139" s="241"/>
      <c r="F139" s="241"/>
      <c r="G139" s="241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1"/>
      <c r="V139" s="241"/>
      <c r="W139" s="241"/>
      <c r="X139" s="241"/>
      <c r="Y139" s="241"/>
      <c r="Z139" s="241"/>
      <c r="AA139" s="241"/>
      <c r="AB139" s="241"/>
      <c r="AC139" s="203"/>
      <c r="AD139" s="203"/>
      <c r="AE139" s="249"/>
      <c r="AF139" s="248"/>
      <c r="AJ139" s="250"/>
    </row>
    <row r="140" spans="1:36" s="243" customFormat="1">
      <c r="A140" s="240"/>
      <c r="B140" s="241"/>
      <c r="C140" s="241"/>
      <c r="D140" s="241"/>
      <c r="E140" s="241"/>
      <c r="F140" s="241"/>
      <c r="G140" s="241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1"/>
      <c r="V140" s="241"/>
      <c r="W140" s="241"/>
      <c r="X140" s="241"/>
      <c r="Y140" s="241"/>
      <c r="Z140" s="241"/>
      <c r="AA140" s="241"/>
      <c r="AB140" s="241"/>
      <c r="AC140" s="203"/>
      <c r="AD140" s="203"/>
      <c r="AE140" s="249"/>
      <c r="AF140" s="248"/>
      <c r="AJ140" s="250"/>
    </row>
    <row r="141" spans="1:36" s="243" customFormat="1">
      <c r="A141" s="240"/>
      <c r="B141" s="241"/>
      <c r="C141" s="241"/>
      <c r="D141" s="241"/>
      <c r="E141" s="241"/>
      <c r="F141" s="241"/>
      <c r="G141" s="241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1"/>
      <c r="V141" s="241"/>
      <c r="W141" s="241"/>
      <c r="X141" s="241"/>
      <c r="Y141" s="241"/>
      <c r="Z141" s="241"/>
      <c r="AA141" s="241"/>
      <c r="AB141" s="241"/>
      <c r="AC141" s="203"/>
      <c r="AD141" s="203"/>
      <c r="AE141" s="249"/>
      <c r="AF141" s="248"/>
      <c r="AJ141" s="250"/>
    </row>
    <row r="142" spans="1:36" s="243" customFormat="1">
      <c r="A142" s="240"/>
      <c r="B142" s="241"/>
      <c r="C142" s="241"/>
      <c r="D142" s="241"/>
      <c r="E142" s="241"/>
      <c r="F142" s="241"/>
      <c r="G142" s="241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1"/>
      <c r="V142" s="241"/>
      <c r="W142" s="241"/>
      <c r="X142" s="241"/>
      <c r="Y142" s="241"/>
      <c r="Z142" s="241"/>
      <c r="AA142" s="241"/>
      <c r="AB142" s="241"/>
      <c r="AC142" s="203"/>
      <c r="AD142" s="203"/>
      <c r="AE142" s="249"/>
      <c r="AF142" s="248"/>
      <c r="AJ142" s="250"/>
    </row>
    <row r="143" spans="1:36" s="243" customFormat="1">
      <c r="A143" s="240"/>
      <c r="B143" s="241"/>
      <c r="C143" s="241"/>
      <c r="D143" s="241"/>
      <c r="E143" s="241"/>
      <c r="F143" s="241"/>
      <c r="G143" s="241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1"/>
      <c r="V143" s="241"/>
      <c r="W143" s="241"/>
      <c r="X143" s="241"/>
      <c r="Y143" s="241"/>
      <c r="Z143" s="241"/>
      <c r="AA143" s="241"/>
      <c r="AB143" s="241"/>
      <c r="AC143" s="203"/>
      <c r="AD143" s="203"/>
      <c r="AE143" s="249"/>
      <c r="AF143" s="248"/>
      <c r="AJ143" s="250"/>
    </row>
    <row r="144" spans="1:36" s="243" customFormat="1">
      <c r="A144" s="240"/>
      <c r="B144" s="241"/>
      <c r="C144" s="241"/>
      <c r="D144" s="241"/>
      <c r="E144" s="241"/>
      <c r="F144" s="241"/>
      <c r="G144" s="241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1"/>
      <c r="V144" s="241"/>
      <c r="W144" s="241"/>
      <c r="X144" s="241"/>
      <c r="Y144" s="241"/>
      <c r="Z144" s="241"/>
      <c r="AA144" s="241"/>
      <c r="AB144" s="241"/>
      <c r="AC144" s="203"/>
      <c r="AD144" s="203"/>
      <c r="AE144" s="249"/>
      <c r="AF144" s="248"/>
      <c r="AJ144" s="250"/>
    </row>
    <row r="145" spans="1:36" s="243" customFormat="1">
      <c r="A145" s="240"/>
      <c r="B145" s="241"/>
      <c r="C145" s="241"/>
      <c r="D145" s="241"/>
      <c r="E145" s="241"/>
      <c r="F145" s="241"/>
      <c r="G145" s="241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1"/>
      <c r="V145" s="241"/>
      <c r="W145" s="241"/>
      <c r="X145" s="241"/>
      <c r="Y145" s="241"/>
      <c r="Z145" s="241"/>
      <c r="AA145" s="241"/>
      <c r="AB145" s="241"/>
      <c r="AC145" s="203"/>
      <c r="AD145" s="203"/>
      <c r="AE145" s="249"/>
      <c r="AF145" s="248"/>
      <c r="AJ145" s="250"/>
    </row>
    <row r="146" spans="1:36" s="243" customFormat="1">
      <c r="A146" s="240"/>
      <c r="B146" s="241"/>
      <c r="C146" s="241"/>
      <c r="D146" s="241"/>
      <c r="E146" s="241"/>
      <c r="F146" s="241"/>
      <c r="G146" s="241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1"/>
      <c r="V146" s="241"/>
      <c r="W146" s="241"/>
      <c r="X146" s="241"/>
      <c r="Y146" s="241"/>
      <c r="Z146" s="241"/>
      <c r="AA146" s="241"/>
      <c r="AB146" s="241"/>
      <c r="AC146" s="203"/>
      <c r="AD146" s="203"/>
      <c r="AE146" s="249"/>
      <c r="AF146" s="248"/>
      <c r="AJ146" s="250"/>
    </row>
    <row r="147" spans="1:36" s="243" customFormat="1">
      <c r="A147" s="240"/>
      <c r="B147" s="241"/>
      <c r="C147" s="241"/>
      <c r="D147" s="241"/>
      <c r="E147" s="241"/>
      <c r="F147" s="241"/>
      <c r="G147" s="241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1"/>
      <c r="V147" s="241"/>
      <c r="W147" s="241"/>
      <c r="X147" s="241"/>
      <c r="Y147" s="241"/>
      <c r="Z147" s="241"/>
      <c r="AA147" s="241"/>
      <c r="AB147" s="241"/>
      <c r="AC147" s="203"/>
      <c r="AD147" s="203"/>
      <c r="AE147" s="249"/>
      <c r="AF147" s="248"/>
      <c r="AJ147" s="250"/>
    </row>
    <row r="148" spans="1:36" s="243" customFormat="1">
      <c r="A148" s="240"/>
      <c r="B148" s="241"/>
      <c r="C148" s="241"/>
      <c r="D148" s="241"/>
      <c r="E148" s="241"/>
      <c r="F148" s="241"/>
      <c r="G148" s="241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1"/>
      <c r="V148" s="241"/>
      <c r="W148" s="241"/>
      <c r="X148" s="241"/>
      <c r="Y148" s="241"/>
      <c r="Z148" s="241"/>
      <c r="AA148" s="241"/>
      <c r="AB148" s="241"/>
      <c r="AC148" s="203"/>
      <c r="AD148" s="203"/>
      <c r="AE148" s="249"/>
      <c r="AF148" s="248"/>
      <c r="AJ148" s="250"/>
    </row>
    <row r="149" spans="1:36" s="243" customFormat="1">
      <c r="A149" s="240"/>
      <c r="B149" s="241"/>
      <c r="C149" s="241"/>
      <c r="D149" s="241"/>
      <c r="E149" s="241"/>
      <c r="F149" s="241"/>
      <c r="G149" s="241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1"/>
      <c r="V149" s="241"/>
      <c r="W149" s="241"/>
      <c r="X149" s="241"/>
      <c r="Y149" s="241"/>
      <c r="Z149" s="241"/>
      <c r="AA149" s="241"/>
      <c r="AB149" s="241"/>
      <c r="AC149" s="203"/>
      <c r="AD149" s="203"/>
      <c r="AE149" s="249"/>
      <c r="AF149" s="248"/>
      <c r="AJ149" s="250"/>
    </row>
    <row r="150" spans="1:36" s="243" customFormat="1">
      <c r="A150" s="240"/>
      <c r="B150" s="241"/>
      <c r="C150" s="241"/>
      <c r="D150" s="241"/>
      <c r="E150" s="241"/>
      <c r="F150" s="241"/>
      <c r="G150" s="241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1"/>
      <c r="V150" s="241"/>
      <c r="W150" s="241"/>
      <c r="X150" s="241"/>
      <c r="Y150" s="241"/>
      <c r="Z150" s="241"/>
      <c r="AA150" s="241"/>
      <c r="AB150" s="241"/>
      <c r="AC150" s="203"/>
      <c r="AD150" s="203"/>
      <c r="AE150" s="249"/>
      <c r="AF150" s="248"/>
      <c r="AJ150" s="250"/>
    </row>
    <row r="151" spans="1:36" s="243" customFormat="1">
      <c r="A151" s="240"/>
      <c r="B151" s="241"/>
      <c r="C151" s="241"/>
      <c r="D151" s="241"/>
      <c r="E151" s="241"/>
      <c r="F151" s="241"/>
      <c r="G151" s="241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1"/>
      <c r="V151" s="241"/>
      <c r="W151" s="241"/>
      <c r="X151" s="241"/>
      <c r="Y151" s="241"/>
      <c r="Z151" s="241"/>
      <c r="AA151" s="241"/>
      <c r="AB151" s="241"/>
      <c r="AC151" s="203"/>
      <c r="AD151" s="203"/>
      <c r="AE151" s="249"/>
      <c r="AF151" s="248"/>
      <c r="AJ151" s="250"/>
    </row>
    <row r="152" spans="1:36" s="243" customFormat="1">
      <c r="A152" s="240"/>
      <c r="B152" s="241"/>
      <c r="C152" s="241"/>
      <c r="D152" s="241"/>
      <c r="E152" s="241"/>
      <c r="F152" s="241"/>
      <c r="G152" s="241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1"/>
      <c r="V152" s="241"/>
      <c r="W152" s="241"/>
      <c r="X152" s="241"/>
      <c r="Y152" s="241"/>
      <c r="Z152" s="241"/>
      <c r="AA152" s="241"/>
      <c r="AB152" s="241"/>
      <c r="AC152" s="203"/>
      <c r="AD152" s="203"/>
      <c r="AE152" s="249"/>
      <c r="AF152" s="248"/>
      <c r="AJ152" s="250"/>
    </row>
    <row r="153" spans="1:36" s="243" customFormat="1">
      <c r="A153" s="240"/>
      <c r="B153" s="241"/>
      <c r="C153" s="241"/>
      <c r="D153" s="241"/>
      <c r="E153" s="241"/>
      <c r="F153" s="241"/>
      <c r="G153" s="241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1"/>
      <c r="V153" s="241"/>
      <c r="W153" s="241"/>
      <c r="X153" s="241"/>
      <c r="Y153" s="241"/>
      <c r="Z153" s="241"/>
      <c r="AA153" s="241"/>
      <c r="AB153" s="241"/>
      <c r="AC153" s="203"/>
      <c r="AD153" s="203"/>
      <c r="AE153" s="249"/>
      <c r="AF153" s="248"/>
      <c r="AJ153" s="250"/>
    </row>
    <row r="154" spans="1:36" s="243" customFormat="1">
      <c r="A154" s="240"/>
      <c r="B154" s="241"/>
      <c r="C154" s="241"/>
      <c r="D154" s="241"/>
      <c r="E154" s="241"/>
      <c r="F154" s="241"/>
      <c r="G154" s="241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1"/>
      <c r="V154" s="241"/>
      <c r="W154" s="241"/>
      <c r="X154" s="241"/>
      <c r="Y154" s="241"/>
      <c r="Z154" s="241"/>
      <c r="AA154" s="241"/>
      <c r="AB154" s="241"/>
      <c r="AC154" s="203"/>
      <c r="AD154" s="203"/>
      <c r="AE154" s="249"/>
      <c r="AF154" s="248"/>
      <c r="AJ154" s="250"/>
    </row>
    <row r="155" spans="1:36" s="243" customFormat="1">
      <c r="A155" s="240"/>
      <c r="B155" s="241"/>
      <c r="C155" s="241"/>
      <c r="D155" s="241"/>
      <c r="E155" s="241"/>
      <c r="F155" s="241"/>
      <c r="G155" s="241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1"/>
      <c r="V155" s="241"/>
      <c r="W155" s="241"/>
      <c r="X155" s="241"/>
      <c r="Y155" s="241"/>
      <c r="Z155" s="241"/>
      <c r="AA155" s="241"/>
      <c r="AB155" s="241"/>
      <c r="AC155" s="203"/>
      <c r="AD155" s="203"/>
      <c r="AE155" s="249"/>
      <c r="AF155" s="248"/>
      <c r="AJ155" s="250"/>
    </row>
    <row r="156" spans="1:36" s="243" customFormat="1">
      <c r="A156" s="240"/>
      <c r="B156" s="241"/>
      <c r="C156" s="241"/>
      <c r="D156" s="241"/>
      <c r="E156" s="241"/>
      <c r="F156" s="241"/>
      <c r="G156" s="241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1"/>
      <c r="V156" s="241"/>
      <c r="W156" s="241"/>
      <c r="X156" s="241"/>
      <c r="Y156" s="241"/>
      <c r="Z156" s="241"/>
      <c r="AA156" s="241"/>
      <c r="AB156" s="241"/>
      <c r="AC156" s="203"/>
      <c r="AD156" s="203"/>
      <c r="AE156" s="249"/>
      <c r="AF156" s="248"/>
      <c r="AJ156" s="250"/>
    </row>
    <row r="157" spans="1:36" s="243" customFormat="1">
      <c r="A157" s="240"/>
      <c r="B157" s="241"/>
      <c r="C157" s="241"/>
      <c r="D157" s="241"/>
      <c r="E157" s="241"/>
      <c r="F157" s="241"/>
      <c r="G157" s="241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1"/>
      <c r="V157" s="241"/>
      <c r="W157" s="241"/>
      <c r="X157" s="241"/>
      <c r="Y157" s="241"/>
      <c r="Z157" s="241"/>
      <c r="AA157" s="241"/>
      <c r="AB157" s="241"/>
      <c r="AC157" s="203"/>
      <c r="AD157" s="203"/>
      <c r="AE157" s="249"/>
      <c r="AF157" s="248"/>
      <c r="AJ157" s="250"/>
    </row>
    <row r="158" spans="1:36" s="243" customFormat="1">
      <c r="A158" s="240"/>
      <c r="B158" s="241"/>
      <c r="C158" s="241"/>
      <c r="D158" s="241"/>
      <c r="E158" s="241"/>
      <c r="F158" s="241"/>
      <c r="G158" s="241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1"/>
      <c r="V158" s="241"/>
      <c r="W158" s="241"/>
      <c r="X158" s="241"/>
      <c r="Y158" s="241"/>
      <c r="Z158" s="241"/>
      <c r="AA158" s="241"/>
      <c r="AB158" s="241"/>
      <c r="AC158" s="203"/>
      <c r="AD158" s="203"/>
      <c r="AE158" s="249"/>
      <c r="AF158" s="248"/>
      <c r="AJ158" s="250"/>
    </row>
    <row r="159" spans="1:36" s="243" customFormat="1">
      <c r="A159" s="240"/>
      <c r="B159" s="241"/>
      <c r="C159" s="241"/>
      <c r="D159" s="241"/>
      <c r="E159" s="241"/>
      <c r="F159" s="241"/>
      <c r="G159" s="241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1"/>
      <c r="V159" s="241"/>
      <c r="W159" s="241"/>
      <c r="X159" s="241"/>
      <c r="Y159" s="241"/>
      <c r="Z159" s="241"/>
      <c r="AA159" s="241"/>
      <c r="AB159" s="241"/>
      <c r="AC159" s="203"/>
      <c r="AD159" s="203"/>
      <c r="AE159" s="249"/>
      <c r="AF159" s="248"/>
      <c r="AJ159" s="250"/>
    </row>
    <row r="160" spans="1:36" s="243" customFormat="1">
      <c r="A160" s="240"/>
      <c r="B160" s="241"/>
      <c r="C160" s="241"/>
      <c r="D160" s="241"/>
      <c r="E160" s="241"/>
      <c r="F160" s="241"/>
      <c r="G160" s="241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1"/>
      <c r="V160" s="241"/>
      <c r="W160" s="241"/>
      <c r="X160" s="241"/>
      <c r="Y160" s="241"/>
      <c r="Z160" s="241"/>
      <c r="AA160" s="241"/>
      <c r="AB160" s="241"/>
      <c r="AC160" s="203"/>
      <c r="AD160" s="203"/>
      <c r="AE160" s="249"/>
      <c r="AF160" s="248"/>
      <c r="AJ160" s="250"/>
    </row>
    <row r="161" spans="1:36" s="243" customFormat="1">
      <c r="A161" s="240"/>
      <c r="B161" s="241"/>
      <c r="C161" s="241"/>
      <c r="D161" s="241"/>
      <c r="E161" s="241"/>
      <c r="F161" s="241"/>
      <c r="G161" s="241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1"/>
      <c r="V161" s="241"/>
      <c r="W161" s="241"/>
      <c r="X161" s="241"/>
      <c r="Y161" s="241"/>
      <c r="Z161" s="241"/>
      <c r="AA161" s="241"/>
      <c r="AB161" s="241"/>
      <c r="AC161" s="203"/>
      <c r="AD161" s="203"/>
      <c r="AE161" s="249"/>
      <c r="AF161" s="248"/>
      <c r="AJ161" s="250"/>
    </row>
    <row r="162" spans="1:36" s="243" customFormat="1">
      <c r="A162" s="240"/>
      <c r="B162" s="241"/>
      <c r="C162" s="241"/>
      <c r="D162" s="241"/>
      <c r="E162" s="241"/>
      <c r="F162" s="241"/>
      <c r="G162" s="241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1"/>
      <c r="V162" s="241"/>
      <c r="W162" s="241"/>
      <c r="X162" s="241"/>
      <c r="Y162" s="241"/>
      <c r="Z162" s="241"/>
      <c r="AA162" s="241"/>
      <c r="AB162" s="241"/>
      <c r="AC162" s="203"/>
      <c r="AD162" s="203"/>
      <c r="AE162" s="249"/>
      <c r="AF162" s="248"/>
      <c r="AJ162" s="250"/>
    </row>
    <row r="163" spans="1:36" s="243" customFormat="1">
      <c r="A163" s="240"/>
      <c r="B163" s="241"/>
      <c r="C163" s="241"/>
      <c r="D163" s="241"/>
      <c r="E163" s="241"/>
      <c r="F163" s="241"/>
      <c r="G163" s="241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1"/>
      <c r="V163" s="241"/>
      <c r="W163" s="241"/>
      <c r="X163" s="241"/>
      <c r="Y163" s="241"/>
      <c r="Z163" s="241"/>
      <c r="AA163" s="241"/>
      <c r="AB163" s="241"/>
      <c r="AC163" s="203"/>
      <c r="AD163" s="203"/>
      <c r="AE163" s="249"/>
      <c r="AF163" s="248"/>
      <c r="AJ163" s="250"/>
    </row>
    <row r="164" spans="1:36" s="243" customFormat="1">
      <c r="A164" s="240"/>
      <c r="B164" s="241"/>
      <c r="C164" s="241"/>
      <c r="D164" s="241"/>
      <c r="E164" s="241"/>
      <c r="F164" s="241"/>
      <c r="G164" s="241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1"/>
      <c r="V164" s="241"/>
      <c r="W164" s="241"/>
      <c r="X164" s="241"/>
      <c r="Y164" s="241"/>
      <c r="Z164" s="241"/>
      <c r="AA164" s="241"/>
      <c r="AB164" s="241"/>
      <c r="AC164" s="203"/>
      <c r="AD164" s="203"/>
      <c r="AE164" s="249"/>
      <c r="AF164" s="248"/>
      <c r="AJ164" s="250"/>
    </row>
    <row r="165" spans="1:36" s="243" customFormat="1">
      <c r="A165" s="240"/>
      <c r="B165" s="241"/>
      <c r="C165" s="241"/>
      <c r="D165" s="241"/>
      <c r="E165" s="241"/>
      <c r="F165" s="241"/>
      <c r="G165" s="241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1"/>
      <c r="V165" s="241"/>
      <c r="W165" s="241"/>
      <c r="X165" s="241"/>
      <c r="Y165" s="241"/>
      <c r="Z165" s="241"/>
      <c r="AA165" s="241"/>
      <c r="AB165" s="241"/>
      <c r="AC165" s="203"/>
      <c r="AD165" s="203"/>
      <c r="AE165" s="249"/>
      <c r="AF165" s="248"/>
      <c r="AJ165" s="250"/>
    </row>
    <row r="166" spans="1:36" s="243" customFormat="1">
      <c r="A166" s="240"/>
      <c r="B166" s="241"/>
      <c r="C166" s="241"/>
      <c r="D166" s="241"/>
      <c r="E166" s="241"/>
      <c r="F166" s="241"/>
      <c r="G166" s="241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1"/>
      <c r="V166" s="241"/>
      <c r="W166" s="241"/>
      <c r="X166" s="241"/>
      <c r="Y166" s="241"/>
      <c r="Z166" s="241"/>
      <c r="AA166" s="241"/>
      <c r="AB166" s="241"/>
      <c r="AC166" s="203"/>
      <c r="AD166" s="203"/>
      <c r="AE166" s="249"/>
      <c r="AF166" s="248"/>
      <c r="AJ166" s="250"/>
    </row>
    <row r="167" spans="1:36" s="243" customFormat="1">
      <c r="A167" s="240"/>
      <c r="B167" s="241"/>
      <c r="C167" s="241"/>
      <c r="D167" s="241"/>
      <c r="E167" s="241"/>
      <c r="F167" s="241"/>
      <c r="G167" s="241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1"/>
      <c r="V167" s="241"/>
      <c r="W167" s="241"/>
      <c r="X167" s="241"/>
      <c r="Y167" s="241"/>
      <c r="Z167" s="241"/>
      <c r="AA167" s="241"/>
      <c r="AB167" s="241"/>
      <c r="AC167" s="203"/>
      <c r="AD167" s="203"/>
      <c r="AE167" s="249"/>
      <c r="AF167" s="248"/>
      <c r="AJ167" s="250"/>
    </row>
    <row r="168" spans="1:36" s="243" customFormat="1">
      <c r="A168" s="240"/>
      <c r="B168" s="241"/>
      <c r="C168" s="241"/>
      <c r="D168" s="241"/>
      <c r="E168" s="241"/>
      <c r="F168" s="241"/>
      <c r="G168" s="241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1"/>
      <c r="V168" s="241"/>
      <c r="W168" s="241"/>
      <c r="X168" s="241"/>
      <c r="Y168" s="241"/>
      <c r="Z168" s="241"/>
      <c r="AA168" s="241"/>
      <c r="AB168" s="241"/>
      <c r="AC168" s="203"/>
      <c r="AD168" s="203"/>
      <c r="AE168" s="249"/>
      <c r="AF168" s="248"/>
      <c r="AJ168" s="250"/>
    </row>
    <row r="169" spans="1:36" s="243" customFormat="1">
      <c r="A169" s="240"/>
      <c r="B169" s="241"/>
      <c r="C169" s="241"/>
      <c r="D169" s="241"/>
      <c r="E169" s="241"/>
      <c r="F169" s="241"/>
      <c r="G169" s="241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1"/>
      <c r="V169" s="241"/>
      <c r="W169" s="241"/>
      <c r="X169" s="241"/>
      <c r="Y169" s="241"/>
      <c r="Z169" s="241"/>
      <c r="AA169" s="241"/>
      <c r="AB169" s="241"/>
      <c r="AC169" s="203"/>
      <c r="AD169" s="203"/>
      <c r="AE169" s="249"/>
      <c r="AF169" s="248"/>
      <c r="AJ169" s="250"/>
    </row>
    <row r="170" spans="1:36" s="243" customFormat="1">
      <c r="A170" s="240"/>
      <c r="B170" s="241"/>
      <c r="C170" s="241"/>
      <c r="D170" s="241"/>
      <c r="E170" s="241"/>
      <c r="F170" s="241"/>
      <c r="G170" s="241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1"/>
      <c r="V170" s="241"/>
      <c r="W170" s="241"/>
      <c r="X170" s="241"/>
      <c r="Y170" s="241"/>
      <c r="Z170" s="241"/>
      <c r="AA170" s="241"/>
      <c r="AB170" s="241"/>
      <c r="AC170" s="203"/>
      <c r="AD170" s="203"/>
      <c r="AE170" s="249"/>
      <c r="AF170" s="248"/>
      <c r="AJ170" s="250"/>
    </row>
    <row r="171" spans="1:36" s="243" customFormat="1">
      <c r="A171" s="240"/>
      <c r="B171" s="241"/>
      <c r="C171" s="241"/>
      <c r="D171" s="241"/>
      <c r="E171" s="241"/>
      <c r="F171" s="241"/>
      <c r="G171" s="241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1"/>
      <c r="V171" s="241"/>
      <c r="W171" s="241"/>
      <c r="X171" s="241"/>
      <c r="Y171" s="241"/>
      <c r="Z171" s="241"/>
      <c r="AA171" s="241"/>
      <c r="AB171" s="241"/>
      <c r="AC171" s="203"/>
      <c r="AD171" s="203"/>
      <c r="AE171" s="249"/>
      <c r="AF171" s="248"/>
      <c r="AJ171" s="250"/>
    </row>
    <row r="172" spans="1:36" s="243" customFormat="1">
      <c r="A172" s="240"/>
      <c r="B172" s="241"/>
      <c r="C172" s="241"/>
      <c r="D172" s="241"/>
      <c r="E172" s="241"/>
      <c r="F172" s="241"/>
      <c r="G172" s="241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1"/>
      <c r="V172" s="241"/>
      <c r="W172" s="241"/>
      <c r="X172" s="241"/>
      <c r="Y172" s="241"/>
      <c r="Z172" s="241"/>
      <c r="AA172" s="241"/>
      <c r="AB172" s="241"/>
      <c r="AC172" s="203"/>
      <c r="AD172" s="203"/>
      <c r="AE172" s="249"/>
      <c r="AF172" s="248"/>
      <c r="AJ172" s="250"/>
    </row>
    <row r="173" spans="1:36" s="243" customFormat="1">
      <c r="A173" s="240"/>
      <c r="B173" s="241"/>
      <c r="C173" s="241"/>
      <c r="D173" s="241"/>
      <c r="E173" s="241"/>
      <c r="F173" s="241"/>
      <c r="G173" s="241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1"/>
      <c r="V173" s="241"/>
      <c r="W173" s="241"/>
      <c r="X173" s="241"/>
      <c r="Y173" s="241"/>
      <c r="Z173" s="241"/>
      <c r="AA173" s="241"/>
      <c r="AB173" s="241"/>
      <c r="AC173" s="203"/>
      <c r="AD173" s="203"/>
      <c r="AE173" s="249"/>
      <c r="AF173" s="248"/>
      <c r="AJ173" s="250"/>
    </row>
    <row r="174" spans="1:36" s="243" customFormat="1">
      <c r="A174" s="240"/>
      <c r="B174" s="241"/>
      <c r="C174" s="241"/>
      <c r="D174" s="241"/>
      <c r="E174" s="241"/>
      <c r="F174" s="241"/>
      <c r="G174" s="241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1"/>
      <c r="V174" s="241"/>
      <c r="W174" s="241"/>
      <c r="X174" s="241"/>
      <c r="Y174" s="241"/>
      <c r="Z174" s="241"/>
      <c r="AA174" s="241"/>
      <c r="AB174" s="241"/>
      <c r="AC174" s="203"/>
      <c r="AD174" s="203"/>
      <c r="AE174" s="249"/>
      <c r="AF174" s="248"/>
      <c r="AJ174" s="250"/>
    </row>
    <row r="175" spans="1:36" s="243" customFormat="1">
      <c r="A175" s="240"/>
      <c r="B175" s="241"/>
      <c r="C175" s="241"/>
      <c r="D175" s="241"/>
      <c r="E175" s="241"/>
      <c r="F175" s="241"/>
      <c r="G175" s="241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1"/>
      <c r="V175" s="241"/>
      <c r="W175" s="241"/>
      <c r="X175" s="241"/>
      <c r="Y175" s="241"/>
      <c r="Z175" s="241"/>
      <c r="AA175" s="241"/>
      <c r="AB175" s="241"/>
      <c r="AC175" s="203"/>
      <c r="AD175" s="203"/>
      <c r="AE175" s="249"/>
      <c r="AF175" s="248"/>
      <c r="AJ175" s="250"/>
    </row>
    <row r="176" spans="1:36" s="243" customFormat="1">
      <c r="A176" s="240"/>
      <c r="B176" s="241"/>
      <c r="C176" s="241"/>
      <c r="D176" s="241"/>
      <c r="E176" s="241"/>
      <c r="F176" s="241"/>
      <c r="G176" s="241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1"/>
      <c r="V176" s="241"/>
      <c r="W176" s="241"/>
      <c r="X176" s="241"/>
      <c r="Y176" s="241"/>
      <c r="Z176" s="241"/>
      <c r="AA176" s="241"/>
      <c r="AB176" s="241"/>
      <c r="AC176" s="203"/>
      <c r="AD176" s="203"/>
      <c r="AE176" s="249"/>
      <c r="AF176" s="248"/>
      <c r="AJ176" s="250"/>
    </row>
    <row r="177" spans="1:36" s="243" customFormat="1">
      <c r="A177" s="240"/>
      <c r="B177" s="241"/>
      <c r="C177" s="241"/>
      <c r="D177" s="241"/>
      <c r="E177" s="241"/>
      <c r="F177" s="241"/>
      <c r="G177" s="241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1"/>
      <c r="V177" s="241"/>
      <c r="W177" s="241"/>
      <c r="X177" s="241"/>
      <c r="Y177" s="241"/>
      <c r="Z177" s="241"/>
      <c r="AA177" s="241"/>
      <c r="AB177" s="241"/>
      <c r="AC177" s="203"/>
      <c r="AD177" s="203"/>
      <c r="AE177" s="249"/>
      <c r="AF177" s="248"/>
      <c r="AJ177" s="250"/>
    </row>
    <row r="178" spans="1:36" s="243" customFormat="1">
      <c r="A178" s="240"/>
      <c r="B178" s="241"/>
      <c r="C178" s="241"/>
      <c r="D178" s="241"/>
      <c r="E178" s="241"/>
      <c r="F178" s="241"/>
      <c r="G178" s="241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1"/>
      <c r="V178" s="241"/>
      <c r="W178" s="241"/>
      <c r="X178" s="241"/>
      <c r="Y178" s="241"/>
      <c r="Z178" s="241"/>
      <c r="AA178" s="241"/>
      <c r="AB178" s="241"/>
      <c r="AC178" s="203"/>
      <c r="AD178" s="203"/>
      <c r="AE178" s="249"/>
      <c r="AF178" s="248"/>
      <c r="AJ178" s="250"/>
    </row>
    <row r="179" spans="1:36" s="243" customFormat="1">
      <c r="A179" s="240"/>
      <c r="B179" s="241"/>
      <c r="C179" s="241"/>
      <c r="D179" s="241"/>
      <c r="E179" s="241"/>
      <c r="F179" s="241"/>
      <c r="G179" s="241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1"/>
      <c r="V179" s="241"/>
      <c r="W179" s="241"/>
      <c r="X179" s="241"/>
      <c r="Y179" s="241"/>
      <c r="Z179" s="241"/>
      <c r="AA179" s="241"/>
      <c r="AB179" s="241"/>
      <c r="AC179" s="203"/>
      <c r="AD179" s="203"/>
      <c r="AE179" s="249"/>
      <c r="AF179" s="248"/>
      <c r="AJ179" s="250"/>
    </row>
    <row r="180" spans="1:36" s="243" customFormat="1">
      <c r="A180" s="240"/>
      <c r="B180" s="241"/>
      <c r="C180" s="241"/>
      <c r="D180" s="241"/>
      <c r="E180" s="241"/>
      <c r="F180" s="241"/>
      <c r="G180" s="241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1"/>
      <c r="V180" s="241"/>
      <c r="W180" s="241"/>
      <c r="X180" s="241"/>
      <c r="Y180" s="241"/>
      <c r="Z180" s="241"/>
      <c r="AA180" s="241"/>
      <c r="AB180" s="241"/>
      <c r="AC180" s="203"/>
      <c r="AD180" s="203"/>
      <c r="AE180" s="249"/>
      <c r="AF180" s="248"/>
      <c r="AJ180" s="250"/>
    </row>
    <row r="181" spans="1:36" s="243" customFormat="1">
      <c r="A181" s="240"/>
      <c r="B181" s="241"/>
      <c r="C181" s="241"/>
      <c r="D181" s="241"/>
      <c r="E181" s="241"/>
      <c r="F181" s="241"/>
      <c r="G181" s="241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1"/>
      <c r="V181" s="241"/>
      <c r="W181" s="241"/>
      <c r="X181" s="241"/>
      <c r="Y181" s="241"/>
      <c r="Z181" s="241"/>
      <c r="AA181" s="241"/>
      <c r="AB181" s="241"/>
      <c r="AC181" s="203"/>
      <c r="AD181" s="203"/>
      <c r="AE181" s="249"/>
      <c r="AF181" s="248"/>
      <c r="AJ181" s="250"/>
    </row>
    <row r="182" spans="1:36" s="243" customFormat="1">
      <c r="A182" s="240"/>
      <c r="B182" s="241"/>
      <c r="C182" s="241"/>
      <c r="D182" s="241"/>
      <c r="E182" s="241"/>
      <c r="F182" s="241"/>
      <c r="G182" s="241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1"/>
      <c r="V182" s="241"/>
      <c r="W182" s="241"/>
      <c r="X182" s="241"/>
      <c r="Y182" s="241"/>
      <c r="Z182" s="241"/>
      <c r="AA182" s="241"/>
      <c r="AB182" s="241"/>
      <c r="AC182" s="203"/>
      <c r="AD182" s="203"/>
      <c r="AE182" s="249"/>
      <c r="AF182" s="248"/>
      <c r="AJ182" s="250"/>
    </row>
    <row r="183" spans="1:36" s="243" customFormat="1">
      <c r="A183" s="240"/>
      <c r="B183" s="241"/>
      <c r="C183" s="241"/>
      <c r="D183" s="241"/>
      <c r="E183" s="241"/>
      <c r="F183" s="241"/>
      <c r="G183" s="24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1"/>
      <c r="V183" s="241"/>
      <c r="W183" s="241"/>
      <c r="X183" s="241"/>
      <c r="Y183" s="241"/>
      <c r="Z183" s="241"/>
      <c r="AA183" s="241"/>
      <c r="AB183" s="241"/>
      <c r="AC183" s="203"/>
      <c r="AD183" s="203"/>
      <c r="AE183" s="249"/>
      <c r="AF183" s="248"/>
      <c r="AJ183" s="250"/>
    </row>
    <row r="184" spans="1:36" s="243" customFormat="1">
      <c r="A184" s="240"/>
      <c r="B184" s="241"/>
      <c r="C184" s="241"/>
      <c r="D184" s="241"/>
      <c r="E184" s="241"/>
      <c r="F184" s="241"/>
      <c r="G184" s="241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1"/>
      <c r="V184" s="241"/>
      <c r="W184" s="241"/>
      <c r="X184" s="241"/>
      <c r="Y184" s="241"/>
      <c r="Z184" s="241"/>
      <c r="AA184" s="241"/>
      <c r="AB184" s="241"/>
      <c r="AC184" s="203"/>
      <c r="AD184" s="203"/>
      <c r="AE184" s="249"/>
      <c r="AF184" s="248"/>
      <c r="AJ184" s="250"/>
    </row>
    <row r="185" spans="1:36" s="243" customFormat="1">
      <c r="A185" s="240"/>
      <c r="B185" s="241"/>
      <c r="C185" s="241"/>
      <c r="D185" s="241"/>
      <c r="E185" s="241"/>
      <c r="F185" s="241"/>
      <c r="G185" s="241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1"/>
      <c r="V185" s="241"/>
      <c r="W185" s="241"/>
      <c r="X185" s="241"/>
      <c r="Y185" s="241"/>
      <c r="Z185" s="241"/>
      <c r="AA185" s="241"/>
      <c r="AB185" s="241"/>
      <c r="AC185" s="203"/>
      <c r="AD185" s="203"/>
      <c r="AE185" s="249"/>
      <c r="AF185" s="248"/>
      <c r="AJ185" s="250"/>
    </row>
    <row r="186" spans="1:36" s="243" customFormat="1">
      <c r="A186" s="240"/>
      <c r="B186" s="241"/>
      <c r="C186" s="241"/>
      <c r="D186" s="241"/>
      <c r="E186" s="241"/>
      <c r="F186" s="241"/>
      <c r="G186" s="241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1"/>
      <c r="V186" s="241"/>
      <c r="W186" s="241"/>
      <c r="X186" s="241"/>
      <c r="Y186" s="241"/>
      <c r="Z186" s="241"/>
      <c r="AA186" s="241"/>
      <c r="AB186" s="241"/>
      <c r="AC186" s="203"/>
      <c r="AD186" s="203"/>
      <c r="AE186" s="249"/>
      <c r="AF186" s="248"/>
      <c r="AJ186" s="250"/>
    </row>
    <row r="187" spans="1:36" s="243" customFormat="1">
      <c r="A187" s="240"/>
      <c r="B187" s="241"/>
      <c r="C187" s="241"/>
      <c r="D187" s="241"/>
      <c r="E187" s="241"/>
      <c r="F187" s="241"/>
      <c r="G187" s="241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1"/>
      <c r="V187" s="241"/>
      <c r="W187" s="241"/>
      <c r="X187" s="241"/>
      <c r="Y187" s="241"/>
      <c r="Z187" s="241"/>
      <c r="AA187" s="241"/>
      <c r="AB187" s="241"/>
      <c r="AC187" s="203"/>
      <c r="AD187" s="203"/>
      <c r="AE187" s="249"/>
      <c r="AF187" s="248"/>
      <c r="AJ187" s="250"/>
    </row>
    <row r="188" spans="1:36" s="243" customFormat="1">
      <c r="A188" s="240"/>
      <c r="B188" s="241"/>
      <c r="C188" s="241"/>
      <c r="D188" s="241"/>
      <c r="E188" s="241"/>
      <c r="F188" s="241"/>
      <c r="G188" s="241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1"/>
      <c r="V188" s="241"/>
      <c r="W188" s="241"/>
      <c r="X188" s="241"/>
      <c r="Y188" s="241"/>
      <c r="Z188" s="241"/>
      <c r="AA188" s="241"/>
      <c r="AB188" s="241"/>
      <c r="AC188" s="203"/>
      <c r="AD188" s="203"/>
      <c r="AE188" s="249"/>
      <c r="AF188" s="248"/>
      <c r="AJ188" s="250"/>
    </row>
    <row r="189" spans="1:36" s="243" customFormat="1">
      <c r="A189" s="240"/>
      <c r="B189" s="241"/>
      <c r="C189" s="241"/>
      <c r="D189" s="241"/>
      <c r="E189" s="241"/>
      <c r="F189" s="241"/>
      <c r="G189" s="241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1"/>
      <c r="V189" s="241"/>
      <c r="W189" s="241"/>
      <c r="X189" s="241"/>
      <c r="Y189" s="241"/>
      <c r="Z189" s="241"/>
      <c r="AA189" s="241"/>
      <c r="AB189" s="241"/>
      <c r="AC189" s="203"/>
      <c r="AD189" s="203"/>
      <c r="AE189" s="249"/>
      <c r="AF189" s="248"/>
      <c r="AJ189" s="250"/>
    </row>
    <row r="190" spans="1:36" s="243" customFormat="1">
      <c r="A190" s="240"/>
      <c r="B190" s="241"/>
      <c r="C190" s="241"/>
      <c r="D190" s="241"/>
      <c r="E190" s="241"/>
      <c r="F190" s="241"/>
      <c r="G190" s="241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1"/>
      <c r="V190" s="241"/>
      <c r="W190" s="241"/>
      <c r="X190" s="241"/>
      <c r="Y190" s="241"/>
      <c r="Z190" s="241"/>
      <c r="AA190" s="241"/>
      <c r="AB190" s="241"/>
      <c r="AC190" s="203"/>
      <c r="AD190" s="203"/>
      <c r="AE190" s="249"/>
      <c r="AF190" s="248"/>
      <c r="AJ190" s="250"/>
    </row>
    <row r="191" spans="1:36" s="243" customFormat="1">
      <c r="A191" s="240"/>
      <c r="B191" s="241"/>
      <c r="C191" s="241"/>
      <c r="D191" s="241"/>
      <c r="E191" s="241"/>
      <c r="F191" s="241"/>
      <c r="G191" s="241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1"/>
      <c r="V191" s="241"/>
      <c r="W191" s="241"/>
      <c r="X191" s="241"/>
      <c r="Y191" s="241"/>
      <c r="Z191" s="241"/>
      <c r="AA191" s="241"/>
      <c r="AB191" s="241"/>
      <c r="AC191" s="203"/>
      <c r="AD191" s="203"/>
      <c r="AE191" s="249"/>
      <c r="AF191" s="248"/>
      <c r="AJ191" s="250"/>
    </row>
    <row r="192" spans="1:36" s="243" customFormat="1">
      <c r="A192" s="240"/>
      <c r="B192" s="241"/>
      <c r="C192" s="241"/>
      <c r="D192" s="241"/>
      <c r="E192" s="241"/>
      <c r="F192" s="241"/>
      <c r="G192" s="241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1"/>
      <c r="V192" s="241"/>
      <c r="W192" s="241"/>
      <c r="X192" s="241"/>
      <c r="Y192" s="241"/>
      <c r="Z192" s="241"/>
      <c r="AA192" s="241"/>
      <c r="AB192" s="241"/>
      <c r="AC192" s="203"/>
      <c r="AD192" s="203"/>
      <c r="AE192" s="249"/>
      <c r="AF192" s="248"/>
      <c r="AJ192" s="250"/>
    </row>
    <row r="193" spans="1:36" s="243" customFormat="1">
      <c r="A193" s="240"/>
      <c r="B193" s="241"/>
      <c r="C193" s="241"/>
      <c r="D193" s="241"/>
      <c r="E193" s="241"/>
      <c r="F193" s="241"/>
      <c r="G193" s="241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1"/>
      <c r="V193" s="241"/>
      <c r="W193" s="241"/>
      <c r="X193" s="241"/>
      <c r="Y193" s="241"/>
      <c r="Z193" s="241"/>
      <c r="AA193" s="241"/>
      <c r="AB193" s="241"/>
      <c r="AC193" s="203"/>
      <c r="AD193" s="203"/>
      <c r="AE193" s="249"/>
      <c r="AF193" s="248"/>
      <c r="AJ193" s="250"/>
    </row>
    <row r="194" spans="1:36" s="243" customFormat="1">
      <c r="A194" s="240"/>
      <c r="B194" s="241"/>
      <c r="C194" s="241"/>
      <c r="D194" s="241"/>
      <c r="E194" s="241"/>
      <c r="F194" s="241"/>
      <c r="G194" s="241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1"/>
      <c r="V194" s="241"/>
      <c r="W194" s="241"/>
      <c r="X194" s="241"/>
      <c r="Y194" s="241"/>
      <c r="Z194" s="241"/>
      <c r="AA194" s="241"/>
      <c r="AB194" s="241"/>
      <c r="AC194" s="203"/>
      <c r="AD194" s="203"/>
      <c r="AE194" s="249"/>
      <c r="AF194" s="248"/>
      <c r="AJ194" s="250"/>
    </row>
    <row r="195" spans="1:36" s="243" customFormat="1">
      <c r="A195" s="240"/>
      <c r="B195" s="241"/>
      <c r="C195" s="241"/>
      <c r="D195" s="241"/>
      <c r="E195" s="241"/>
      <c r="F195" s="241"/>
      <c r="G195" s="241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1"/>
      <c r="V195" s="241"/>
      <c r="W195" s="241"/>
      <c r="X195" s="241"/>
      <c r="Y195" s="241"/>
      <c r="Z195" s="241"/>
      <c r="AA195" s="241"/>
      <c r="AB195" s="241"/>
      <c r="AC195" s="203"/>
      <c r="AD195" s="203"/>
      <c r="AE195" s="249"/>
      <c r="AF195" s="248"/>
      <c r="AJ195" s="250"/>
    </row>
    <row r="196" spans="1:36" s="243" customFormat="1">
      <c r="A196" s="240"/>
      <c r="B196" s="241"/>
      <c r="C196" s="241"/>
      <c r="D196" s="241"/>
      <c r="E196" s="241"/>
      <c r="F196" s="241"/>
      <c r="G196" s="241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1"/>
      <c r="V196" s="241"/>
      <c r="W196" s="241"/>
      <c r="X196" s="241"/>
      <c r="Y196" s="241"/>
      <c r="Z196" s="241"/>
      <c r="AA196" s="241"/>
      <c r="AB196" s="241"/>
      <c r="AC196" s="203"/>
      <c r="AD196" s="203"/>
      <c r="AE196" s="249"/>
      <c r="AF196" s="248"/>
      <c r="AJ196" s="250"/>
    </row>
    <row r="197" spans="1:36" s="243" customFormat="1">
      <c r="A197" s="240"/>
      <c r="B197" s="241"/>
      <c r="C197" s="241"/>
      <c r="D197" s="241"/>
      <c r="E197" s="241"/>
      <c r="F197" s="241"/>
      <c r="G197" s="241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1"/>
      <c r="V197" s="241"/>
      <c r="W197" s="241"/>
      <c r="X197" s="241"/>
      <c r="Y197" s="241"/>
      <c r="Z197" s="241"/>
      <c r="AA197" s="241"/>
      <c r="AB197" s="241"/>
      <c r="AC197" s="203"/>
      <c r="AD197" s="203"/>
      <c r="AE197" s="249"/>
      <c r="AF197" s="248"/>
      <c r="AJ197" s="250"/>
    </row>
    <row r="198" spans="1:36" s="243" customFormat="1">
      <c r="A198" s="240"/>
      <c r="B198" s="241"/>
      <c r="C198" s="241"/>
      <c r="D198" s="241"/>
      <c r="E198" s="241"/>
      <c r="F198" s="241"/>
      <c r="G198" s="241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1"/>
      <c r="V198" s="241"/>
      <c r="W198" s="241"/>
      <c r="X198" s="241"/>
      <c r="Y198" s="241"/>
      <c r="Z198" s="241"/>
      <c r="AA198" s="241"/>
      <c r="AB198" s="241"/>
      <c r="AC198" s="203"/>
      <c r="AD198" s="203"/>
      <c r="AE198" s="249"/>
      <c r="AF198" s="248"/>
      <c r="AJ198" s="250"/>
    </row>
    <row r="199" spans="1:36" s="243" customFormat="1">
      <c r="A199" s="240"/>
      <c r="B199" s="241"/>
      <c r="C199" s="241"/>
      <c r="D199" s="241"/>
      <c r="E199" s="241"/>
      <c r="F199" s="241"/>
      <c r="G199" s="241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1"/>
      <c r="V199" s="241"/>
      <c r="W199" s="241"/>
      <c r="X199" s="241"/>
      <c r="Y199" s="241"/>
      <c r="Z199" s="241"/>
      <c r="AA199" s="241"/>
      <c r="AB199" s="241"/>
      <c r="AC199" s="203"/>
      <c r="AD199" s="203"/>
      <c r="AE199" s="249"/>
      <c r="AF199" s="248"/>
      <c r="AJ199" s="250"/>
    </row>
    <row r="200" spans="1:36" s="243" customFormat="1">
      <c r="A200" s="240"/>
      <c r="B200" s="241"/>
      <c r="C200" s="241"/>
      <c r="D200" s="241"/>
      <c r="E200" s="241"/>
      <c r="F200" s="241"/>
      <c r="G200" s="241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1"/>
      <c r="V200" s="241"/>
      <c r="W200" s="241"/>
      <c r="X200" s="241"/>
      <c r="Y200" s="241"/>
      <c r="Z200" s="241"/>
      <c r="AA200" s="241"/>
      <c r="AB200" s="241"/>
      <c r="AC200" s="203"/>
      <c r="AD200" s="203"/>
      <c r="AE200" s="249"/>
      <c r="AF200" s="248"/>
      <c r="AJ200" s="250"/>
    </row>
    <row r="201" spans="1:36" s="243" customFormat="1">
      <c r="A201" s="240"/>
      <c r="B201" s="241"/>
      <c r="C201" s="241"/>
      <c r="D201" s="241"/>
      <c r="E201" s="241"/>
      <c r="F201" s="241"/>
      <c r="G201" s="241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1"/>
      <c r="V201" s="241"/>
      <c r="W201" s="241"/>
      <c r="X201" s="241"/>
      <c r="Y201" s="241"/>
      <c r="Z201" s="241"/>
      <c r="AA201" s="241"/>
      <c r="AB201" s="241"/>
      <c r="AC201" s="203"/>
      <c r="AD201" s="203"/>
      <c r="AE201" s="249"/>
      <c r="AF201" s="248"/>
      <c r="AJ201" s="250"/>
    </row>
    <row r="202" spans="1:36" s="243" customFormat="1">
      <c r="A202" s="240"/>
      <c r="B202" s="241"/>
      <c r="C202" s="241"/>
      <c r="D202" s="241"/>
      <c r="E202" s="241"/>
      <c r="F202" s="241"/>
      <c r="G202" s="241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1"/>
      <c r="V202" s="241"/>
      <c r="W202" s="241"/>
      <c r="X202" s="241"/>
      <c r="Y202" s="241"/>
      <c r="Z202" s="241"/>
      <c r="AA202" s="241"/>
      <c r="AB202" s="241"/>
      <c r="AC202" s="203"/>
      <c r="AD202" s="203"/>
      <c r="AE202" s="249"/>
      <c r="AF202" s="248"/>
      <c r="AJ202" s="250"/>
    </row>
    <row r="203" spans="1:36" s="243" customFormat="1">
      <c r="A203" s="240"/>
      <c r="B203" s="241"/>
      <c r="C203" s="241"/>
      <c r="D203" s="241"/>
      <c r="E203" s="241"/>
      <c r="F203" s="241"/>
      <c r="G203" s="241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1"/>
      <c r="V203" s="241"/>
      <c r="W203" s="241"/>
      <c r="X203" s="241"/>
      <c r="Y203" s="241"/>
      <c r="Z203" s="241"/>
      <c r="AA203" s="241"/>
      <c r="AB203" s="241"/>
      <c r="AC203" s="203"/>
      <c r="AD203" s="203"/>
      <c r="AE203" s="249"/>
      <c r="AF203" s="248"/>
      <c r="AJ203" s="250"/>
    </row>
    <row r="204" spans="1:36" s="243" customFormat="1">
      <c r="A204" s="240"/>
      <c r="B204" s="241"/>
      <c r="C204" s="241"/>
      <c r="D204" s="241"/>
      <c r="E204" s="241"/>
      <c r="F204" s="241"/>
      <c r="G204" s="241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1"/>
      <c r="V204" s="241"/>
      <c r="W204" s="241"/>
      <c r="X204" s="241"/>
      <c r="Y204" s="241"/>
      <c r="Z204" s="241"/>
      <c r="AA204" s="241"/>
      <c r="AB204" s="241"/>
      <c r="AC204" s="203"/>
      <c r="AD204" s="203"/>
      <c r="AE204" s="249"/>
      <c r="AF204" s="248"/>
      <c r="AJ204" s="250"/>
    </row>
    <row r="205" spans="1:36" s="243" customFormat="1">
      <c r="A205" s="240"/>
      <c r="B205" s="241"/>
      <c r="C205" s="241"/>
      <c r="D205" s="241"/>
      <c r="E205" s="241"/>
      <c r="F205" s="241"/>
      <c r="G205" s="241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1"/>
      <c r="V205" s="241"/>
      <c r="W205" s="241"/>
      <c r="X205" s="241"/>
      <c r="Y205" s="241"/>
      <c r="Z205" s="241"/>
      <c r="AA205" s="241"/>
      <c r="AB205" s="241"/>
      <c r="AC205" s="203"/>
      <c r="AD205" s="203"/>
      <c r="AE205" s="249"/>
      <c r="AF205" s="248"/>
      <c r="AJ205" s="250"/>
    </row>
    <row r="206" spans="1:36" s="243" customFormat="1">
      <c r="A206" s="240"/>
      <c r="B206" s="241"/>
      <c r="C206" s="241"/>
      <c r="D206" s="241"/>
      <c r="E206" s="241"/>
      <c r="F206" s="241"/>
      <c r="G206" s="241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1"/>
      <c r="V206" s="241"/>
      <c r="W206" s="241"/>
      <c r="X206" s="241"/>
      <c r="Y206" s="241"/>
      <c r="Z206" s="241"/>
      <c r="AA206" s="241"/>
      <c r="AB206" s="241"/>
      <c r="AC206" s="203"/>
      <c r="AD206" s="203"/>
      <c r="AE206" s="249"/>
      <c r="AF206" s="248"/>
      <c r="AJ206" s="250"/>
    </row>
    <row r="207" spans="1:36" s="243" customFormat="1">
      <c r="A207" s="240"/>
      <c r="B207" s="241"/>
      <c r="C207" s="241"/>
      <c r="D207" s="241"/>
      <c r="E207" s="241"/>
      <c r="F207" s="241"/>
      <c r="G207" s="241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1"/>
      <c r="V207" s="241"/>
      <c r="W207" s="241"/>
      <c r="X207" s="241"/>
      <c r="Y207" s="241"/>
      <c r="Z207" s="241"/>
      <c r="AA207" s="241"/>
      <c r="AB207" s="241"/>
      <c r="AC207" s="203"/>
      <c r="AD207" s="203"/>
      <c r="AE207" s="249"/>
      <c r="AF207" s="248"/>
      <c r="AJ207" s="250"/>
    </row>
    <row r="208" spans="1:36" s="243" customFormat="1">
      <c r="A208" s="240"/>
      <c r="B208" s="241"/>
      <c r="C208" s="241"/>
      <c r="D208" s="241"/>
      <c r="E208" s="241"/>
      <c r="F208" s="241"/>
      <c r="G208" s="241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1"/>
      <c r="V208" s="241"/>
      <c r="W208" s="241"/>
      <c r="X208" s="241"/>
      <c r="Y208" s="241"/>
      <c r="Z208" s="241"/>
      <c r="AA208" s="241"/>
      <c r="AB208" s="241"/>
      <c r="AC208" s="203"/>
      <c r="AD208" s="203"/>
      <c r="AE208" s="249"/>
      <c r="AF208" s="248"/>
      <c r="AJ208" s="250"/>
    </row>
    <row r="209" spans="1:36" s="243" customFormat="1">
      <c r="A209" s="240"/>
      <c r="B209" s="241"/>
      <c r="C209" s="241"/>
      <c r="D209" s="241"/>
      <c r="E209" s="241"/>
      <c r="F209" s="241"/>
      <c r="G209" s="241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1"/>
      <c r="V209" s="241"/>
      <c r="W209" s="241"/>
      <c r="X209" s="241"/>
      <c r="Y209" s="241"/>
      <c r="Z209" s="241"/>
      <c r="AA209" s="241"/>
      <c r="AB209" s="241"/>
      <c r="AC209" s="203"/>
      <c r="AD209" s="203"/>
      <c r="AE209" s="249"/>
      <c r="AF209" s="248"/>
      <c r="AJ209" s="250"/>
    </row>
    <row r="210" spans="1:36" s="243" customFormat="1">
      <c r="A210" s="240"/>
      <c r="B210" s="241"/>
      <c r="C210" s="241"/>
      <c r="D210" s="241"/>
      <c r="E210" s="241"/>
      <c r="F210" s="241"/>
      <c r="G210" s="241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1"/>
      <c r="V210" s="241"/>
      <c r="W210" s="241"/>
      <c r="X210" s="241"/>
      <c r="Y210" s="241"/>
      <c r="Z210" s="241"/>
      <c r="AA210" s="241"/>
      <c r="AB210" s="241"/>
      <c r="AC210" s="203"/>
      <c r="AD210" s="203"/>
      <c r="AE210" s="249"/>
      <c r="AF210" s="248"/>
      <c r="AJ210" s="250"/>
    </row>
    <row r="211" spans="1:36" s="243" customFormat="1">
      <c r="A211" s="240"/>
      <c r="B211" s="241"/>
      <c r="C211" s="241"/>
      <c r="D211" s="241"/>
      <c r="E211" s="241"/>
      <c r="F211" s="241"/>
      <c r="G211" s="241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1"/>
      <c r="V211" s="241"/>
      <c r="W211" s="241"/>
      <c r="X211" s="241"/>
      <c r="Y211" s="241"/>
      <c r="Z211" s="241"/>
      <c r="AA211" s="241"/>
      <c r="AB211" s="241"/>
      <c r="AC211" s="203"/>
      <c r="AD211" s="203"/>
      <c r="AE211" s="249"/>
      <c r="AF211" s="248"/>
      <c r="AJ211" s="250"/>
    </row>
    <row r="212" spans="1:36" s="243" customFormat="1">
      <c r="A212" s="240"/>
      <c r="B212" s="241"/>
      <c r="C212" s="241"/>
      <c r="D212" s="241"/>
      <c r="E212" s="241"/>
      <c r="F212" s="241"/>
      <c r="G212" s="241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1"/>
      <c r="V212" s="241"/>
      <c r="W212" s="241"/>
      <c r="X212" s="241"/>
      <c r="Y212" s="241"/>
      <c r="Z212" s="241"/>
      <c r="AA212" s="241"/>
      <c r="AB212" s="241"/>
      <c r="AC212" s="203"/>
      <c r="AD212" s="203"/>
      <c r="AE212" s="249"/>
      <c r="AF212" s="248"/>
      <c r="AJ212" s="250"/>
    </row>
    <row r="213" spans="1:36" s="243" customFormat="1">
      <c r="A213" s="240"/>
      <c r="B213" s="241"/>
      <c r="C213" s="241"/>
      <c r="D213" s="241"/>
      <c r="E213" s="241"/>
      <c r="F213" s="241"/>
      <c r="G213" s="241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1"/>
      <c r="V213" s="241"/>
      <c r="W213" s="241"/>
      <c r="X213" s="241"/>
      <c r="Y213" s="241"/>
      <c r="Z213" s="241"/>
      <c r="AA213" s="241"/>
      <c r="AB213" s="241"/>
      <c r="AC213" s="203"/>
      <c r="AD213" s="203"/>
      <c r="AE213" s="249"/>
      <c r="AF213" s="248"/>
      <c r="AJ213" s="250"/>
    </row>
    <row r="214" spans="1:36" s="243" customFormat="1">
      <c r="A214" s="240"/>
      <c r="B214" s="241"/>
      <c r="C214" s="241"/>
      <c r="D214" s="241"/>
      <c r="E214" s="241"/>
      <c r="F214" s="241"/>
      <c r="G214" s="241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1"/>
      <c r="V214" s="241"/>
      <c r="W214" s="241"/>
      <c r="X214" s="241"/>
      <c r="Y214" s="241"/>
      <c r="Z214" s="241"/>
      <c r="AA214" s="241"/>
      <c r="AB214" s="241"/>
      <c r="AC214" s="203"/>
      <c r="AD214" s="203"/>
      <c r="AE214" s="249"/>
      <c r="AF214" s="248"/>
      <c r="AJ214" s="250"/>
    </row>
    <row r="215" spans="1:36" s="243" customFormat="1">
      <c r="A215" s="240"/>
      <c r="B215" s="241"/>
      <c r="C215" s="241"/>
      <c r="D215" s="241"/>
      <c r="E215" s="241"/>
      <c r="F215" s="241"/>
      <c r="G215" s="241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1"/>
      <c r="V215" s="241"/>
      <c r="W215" s="241"/>
      <c r="X215" s="241"/>
      <c r="Y215" s="241"/>
      <c r="Z215" s="241"/>
      <c r="AA215" s="241"/>
      <c r="AB215" s="241"/>
      <c r="AC215" s="203"/>
      <c r="AD215" s="203"/>
      <c r="AE215" s="249"/>
      <c r="AF215" s="248"/>
      <c r="AJ215" s="250"/>
    </row>
    <row r="216" spans="1:36" s="243" customFormat="1">
      <c r="A216" s="240"/>
      <c r="B216" s="241"/>
      <c r="C216" s="241"/>
      <c r="D216" s="241"/>
      <c r="E216" s="241"/>
      <c r="F216" s="241"/>
      <c r="G216" s="241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1"/>
      <c r="V216" s="241"/>
      <c r="W216" s="241"/>
      <c r="X216" s="241"/>
      <c r="Y216" s="241"/>
      <c r="Z216" s="241"/>
      <c r="AA216" s="241"/>
      <c r="AB216" s="241"/>
      <c r="AC216" s="203"/>
      <c r="AD216" s="203"/>
      <c r="AE216" s="249"/>
      <c r="AF216" s="248"/>
      <c r="AJ216" s="250"/>
    </row>
    <row r="217" spans="1:36" s="243" customFormat="1">
      <c r="A217" s="240"/>
      <c r="B217" s="241"/>
      <c r="C217" s="241"/>
      <c r="D217" s="241"/>
      <c r="E217" s="241"/>
      <c r="F217" s="241"/>
      <c r="G217" s="241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1"/>
      <c r="V217" s="241"/>
      <c r="W217" s="241"/>
      <c r="X217" s="241"/>
      <c r="Y217" s="241"/>
      <c r="Z217" s="241"/>
      <c r="AA217" s="241"/>
      <c r="AB217" s="241"/>
      <c r="AC217" s="203"/>
      <c r="AD217" s="203"/>
      <c r="AE217" s="249"/>
      <c r="AF217" s="248"/>
      <c r="AJ217" s="250"/>
    </row>
    <row r="218" spans="1:36" s="243" customFormat="1">
      <c r="A218" s="240"/>
      <c r="B218" s="241"/>
      <c r="C218" s="241"/>
      <c r="D218" s="241"/>
      <c r="E218" s="241"/>
      <c r="F218" s="241"/>
      <c r="G218" s="241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1"/>
      <c r="V218" s="241"/>
      <c r="W218" s="241"/>
      <c r="X218" s="241"/>
      <c r="Y218" s="241"/>
      <c r="Z218" s="241"/>
      <c r="AA218" s="241"/>
      <c r="AB218" s="241"/>
      <c r="AC218" s="203"/>
      <c r="AD218" s="203"/>
      <c r="AE218" s="249"/>
      <c r="AF218" s="248"/>
      <c r="AJ218" s="250"/>
    </row>
    <row r="219" spans="1:36" s="243" customFormat="1">
      <c r="A219" s="240"/>
      <c r="B219" s="241"/>
      <c r="C219" s="241"/>
      <c r="D219" s="241"/>
      <c r="E219" s="241"/>
      <c r="F219" s="241"/>
      <c r="G219" s="241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1"/>
      <c r="V219" s="241"/>
      <c r="W219" s="241"/>
      <c r="X219" s="241"/>
      <c r="Y219" s="241"/>
      <c r="Z219" s="241"/>
      <c r="AA219" s="241"/>
      <c r="AB219" s="241"/>
      <c r="AC219" s="203"/>
      <c r="AD219" s="203"/>
      <c r="AE219" s="249"/>
      <c r="AF219" s="248"/>
      <c r="AJ219" s="250"/>
    </row>
    <row r="220" spans="1:36" s="243" customFormat="1">
      <c r="A220" s="240"/>
      <c r="B220" s="241"/>
      <c r="C220" s="241"/>
      <c r="D220" s="241"/>
      <c r="E220" s="241"/>
      <c r="F220" s="241"/>
      <c r="G220" s="241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1"/>
      <c r="V220" s="241"/>
      <c r="W220" s="241"/>
      <c r="X220" s="241"/>
      <c r="Y220" s="241"/>
      <c r="Z220" s="241"/>
      <c r="AA220" s="241"/>
      <c r="AB220" s="241"/>
      <c r="AC220" s="203"/>
      <c r="AD220" s="203"/>
      <c r="AE220" s="249"/>
      <c r="AF220" s="248"/>
      <c r="AJ220" s="250"/>
    </row>
    <row r="221" spans="1:36" s="243" customFormat="1">
      <c r="A221" s="240"/>
      <c r="B221" s="241"/>
      <c r="C221" s="241"/>
      <c r="D221" s="241"/>
      <c r="E221" s="241"/>
      <c r="F221" s="241"/>
      <c r="G221" s="241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1"/>
      <c r="V221" s="241"/>
      <c r="W221" s="241"/>
      <c r="X221" s="241"/>
      <c r="Y221" s="241"/>
      <c r="Z221" s="241"/>
      <c r="AA221" s="241"/>
      <c r="AB221" s="241"/>
      <c r="AC221" s="203"/>
      <c r="AD221" s="203"/>
      <c r="AE221" s="249"/>
      <c r="AF221" s="248"/>
      <c r="AJ221" s="250"/>
    </row>
    <row r="222" spans="1:36" s="243" customFormat="1">
      <c r="A222" s="240"/>
      <c r="B222" s="241"/>
      <c r="C222" s="241"/>
      <c r="D222" s="241"/>
      <c r="E222" s="241"/>
      <c r="F222" s="241"/>
      <c r="G222" s="241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1"/>
      <c r="V222" s="241"/>
      <c r="W222" s="241"/>
      <c r="X222" s="241"/>
      <c r="Y222" s="241"/>
      <c r="Z222" s="241"/>
      <c r="AA222" s="241"/>
      <c r="AB222" s="241"/>
      <c r="AC222" s="203"/>
      <c r="AD222" s="203"/>
      <c r="AE222" s="249"/>
      <c r="AF222" s="248"/>
      <c r="AJ222" s="250"/>
    </row>
    <row r="223" spans="1:36" s="243" customFormat="1">
      <c r="A223" s="240"/>
      <c r="B223" s="241"/>
      <c r="C223" s="241"/>
      <c r="D223" s="241"/>
      <c r="E223" s="241"/>
      <c r="F223" s="241"/>
      <c r="G223" s="241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1"/>
      <c r="V223" s="241"/>
      <c r="W223" s="241"/>
      <c r="X223" s="241"/>
      <c r="Y223" s="241"/>
      <c r="Z223" s="241"/>
      <c r="AA223" s="241"/>
      <c r="AB223" s="241"/>
      <c r="AC223" s="203"/>
      <c r="AD223" s="203"/>
      <c r="AE223" s="249"/>
      <c r="AF223" s="248"/>
      <c r="AJ223" s="250"/>
    </row>
    <row r="224" spans="1:36" s="243" customFormat="1">
      <c r="A224" s="240"/>
      <c r="B224" s="241"/>
      <c r="C224" s="241"/>
      <c r="D224" s="241"/>
      <c r="E224" s="241"/>
      <c r="F224" s="241"/>
      <c r="G224" s="241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1"/>
      <c r="V224" s="241"/>
      <c r="W224" s="241"/>
      <c r="X224" s="241"/>
      <c r="Y224" s="241"/>
      <c r="Z224" s="241"/>
      <c r="AA224" s="241"/>
      <c r="AB224" s="241"/>
      <c r="AC224" s="203"/>
      <c r="AD224" s="203"/>
      <c r="AE224" s="249"/>
      <c r="AF224" s="248"/>
      <c r="AJ224" s="250"/>
    </row>
    <row r="225" spans="1:36" s="243" customFormat="1">
      <c r="A225" s="240"/>
      <c r="B225" s="241"/>
      <c r="C225" s="241"/>
      <c r="D225" s="241"/>
      <c r="E225" s="241"/>
      <c r="F225" s="241"/>
      <c r="G225" s="241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1"/>
      <c r="V225" s="241"/>
      <c r="W225" s="241"/>
      <c r="X225" s="241"/>
      <c r="Y225" s="241"/>
      <c r="Z225" s="241"/>
      <c r="AA225" s="241"/>
      <c r="AB225" s="241"/>
      <c r="AC225" s="203"/>
      <c r="AD225" s="203"/>
      <c r="AE225" s="249"/>
      <c r="AF225" s="248"/>
      <c r="AJ225" s="250"/>
    </row>
    <row r="226" spans="1:36" s="243" customFormat="1">
      <c r="A226" s="240"/>
      <c r="B226" s="241"/>
      <c r="C226" s="241"/>
      <c r="D226" s="241"/>
      <c r="E226" s="241"/>
      <c r="F226" s="241"/>
      <c r="G226" s="241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1"/>
      <c r="V226" s="241"/>
      <c r="W226" s="241"/>
      <c r="X226" s="241"/>
      <c r="Y226" s="241"/>
      <c r="Z226" s="241"/>
      <c r="AA226" s="241"/>
      <c r="AB226" s="241"/>
      <c r="AC226" s="203"/>
      <c r="AD226" s="203"/>
      <c r="AE226" s="249"/>
      <c r="AF226" s="248"/>
      <c r="AJ226" s="250"/>
    </row>
    <row r="227" spans="1:36" s="243" customFormat="1">
      <c r="A227" s="240"/>
      <c r="B227" s="241"/>
      <c r="C227" s="241"/>
      <c r="D227" s="241"/>
      <c r="E227" s="241"/>
      <c r="F227" s="241"/>
      <c r="G227" s="241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1"/>
      <c r="V227" s="241"/>
      <c r="W227" s="241"/>
      <c r="X227" s="241"/>
      <c r="Y227" s="241"/>
      <c r="Z227" s="241"/>
      <c r="AA227" s="241"/>
      <c r="AB227" s="241"/>
      <c r="AC227" s="203"/>
      <c r="AD227" s="203"/>
      <c r="AE227" s="249"/>
      <c r="AF227" s="248"/>
      <c r="AJ227" s="250"/>
    </row>
    <row r="228" spans="1:36" s="243" customFormat="1">
      <c r="A228" s="240"/>
      <c r="B228" s="241"/>
      <c r="C228" s="241"/>
      <c r="D228" s="241"/>
      <c r="E228" s="241"/>
      <c r="F228" s="241"/>
      <c r="G228" s="241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1"/>
      <c r="V228" s="241"/>
      <c r="W228" s="241"/>
      <c r="X228" s="241"/>
      <c r="Y228" s="241"/>
      <c r="Z228" s="241"/>
      <c r="AA228" s="241"/>
      <c r="AB228" s="241"/>
      <c r="AC228" s="203"/>
      <c r="AD228" s="203"/>
      <c r="AE228" s="249"/>
      <c r="AF228" s="248"/>
      <c r="AJ228" s="250"/>
    </row>
    <row r="229" spans="1:36" s="243" customFormat="1">
      <c r="A229" s="240"/>
      <c r="B229" s="241"/>
      <c r="C229" s="241"/>
      <c r="D229" s="241"/>
      <c r="E229" s="241"/>
      <c r="F229" s="241"/>
      <c r="G229" s="241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1"/>
      <c r="V229" s="241"/>
      <c r="W229" s="241"/>
      <c r="X229" s="241"/>
      <c r="Y229" s="241"/>
      <c r="Z229" s="241"/>
      <c r="AA229" s="241"/>
      <c r="AB229" s="241"/>
      <c r="AC229" s="203"/>
      <c r="AD229" s="203"/>
      <c r="AE229" s="249"/>
      <c r="AF229" s="248"/>
      <c r="AJ229" s="250"/>
    </row>
    <row r="230" spans="1:36" s="243" customFormat="1">
      <c r="A230" s="240"/>
      <c r="B230" s="241"/>
      <c r="C230" s="241"/>
      <c r="D230" s="241"/>
      <c r="E230" s="241"/>
      <c r="F230" s="241"/>
      <c r="G230" s="241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1"/>
      <c r="V230" s="241"/>
      <c r="W230" s="241"/>
      <c r="X230" s="241"/>
      <c r="Y230" s="241"/>
      <c r="Z230" s="241"/>
      <c r="AA230" s="241"/>
      <c r="AB230" s="241"/>
      <c r="AC230" s="203"/>
      <c r="AD230" s="203"/>
      <c r="AE230" s="249"/>
      <c r="AF230" s="248"/>
      <c r="AJ230" s="250"/>
    </row>
    <row r="231" spans="1:36" s="243" customFormat="1">
      <c r="A231" s="240"/>
      <c r="B231" s="241"/>
      <c r="C231" s="241"/>
      <c r="D231" s="241"/>
      <c r="E231" s="241"/>
      <c r="F231" s="241"/>
      <c r="G231" s="241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1"/>
      <c r="V231" s="241"/>
      <c r="W231" s="241"/>
      <c r="X231" s="241"/>
      <c r="Y231" s="241"/>
      <c r="Z231" s="241"/>
      <c r="AA231" s="241"/>
      <c r="AB231" s="241"/>
      <c r="AC231" s="203"/>
      <c r="AD231" s="203"/>
      <c r="AE231" s="249"/>
      <c r="AF231" s="248"/>
      <c r="AJ231" s="250"/>
    </row>
    <row r="232" spans="1:36" s="243" customFormat="1">
      <c r="A232" s="240"/>
      <c r="B232" s="241"/>
      <c r="C232" s="241"/>
      <c r="D232" s="241"/>
      <c r="E232" s="241"/>
      <c r="F232" s="241"/>
      <c r="G232" s="241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1"/>
      <c r="V232" s="241"/>
      <c r="W232" s="241"/>
      <c r="X232" s="241"/>
      <c r="Y232" s="241"/>
      <c r="Z232" s="241"/>
      <c r="AA232" s="241"/>
      <c r="AB232" s="241"/>
      <c r="AC232" s="203"/>
      <c r="AD232" s="203"/>
      <c r="AE232" s="249"/>
      <c r="AF232" s="248"/>
      <c r="AJ232" s="250"/>
    </row>
    <row r="233" spans="1:36" s="243" customFormat="1">
      <c r="A233" s="240"/>
      <c r="B233" s="241"/>
      <c r="C233" s="241"/>
      <c r="D233" s="241"/>
      <c r="E233" s="241"/>
      <c r="F233" s="241"/>
      <c r="G233" s="241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1"/>
      <c r="V233" s="241"/>
      <c r="W233" s="241"/>
      <c r="X233" s="241"/>
      <c r="Y233" s="241"/>
      <c r="Z233" s="241"/>
      <c r="AA233" s="241"/>
      <c r="AB233" s="241"/>
      <c r="AC233" s="203"/>
      <c r="AD233" s="203"/>
      <c r="AE233" s="249"/>
      <c r="AF233" s="248"/>
      <c r="AJ233" s="250"/>
    </row>
    <row r="234" spans="1:36" s="243" customFormat="1">
      <c r="A234" s="240"/>
      <c r="B234" s="241"/>
      <c r="C234" s="241"/>
      <c r="D234" s="241"/>
      <c r="E234" s="241"/>
      <c r="F234" s="241"/>
      <c r="G234" s="241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1"/>
      <c r="V234" s="241"/>
      <c r="W234" s="241"/>
      <c r="X234" s="241"/>
      <c r="Y234" s="241"/>
      <c r="Z234" s="241"/>
      <c r="AA234" s="241"/>
      <c r="AB234" s="241"/>
      <c r="AC234" s="203"/>
      <c r="AD234" s="203"/>
      <c r="AE234" s="249"/>
      <c r="AF234" s="248"/>
      <c r="AJ234" s="250"/>
    </row>
    <row r="235" spans="1:36" s="243" customFormat="1">
      <c r="A235" s="240"/>
      <c r="B235" s="241"/>
      <c r="C235" s="241"/>
      <c r="D235" s="241"/>
      <c r="E235" s="241"/>
      <c r="F235" s="241"/>
      <c r="G235" s="241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1"/>
      <c r="V235" s="241"/>
      <c r="W235" s="241"/>
      <c r="X235" s="241"/>
      <c r="Y235" s="241"/>
      <c r="Z235" s="241"/>
      <c r="AA235" s="241"/>
      <c r="AB235" s="241"/>
      <c r="AC235" s="203"/>
      <c r="AD235" s="203"/>
      <c r="AE235" s="249"/>
      <c r="AF235" s="248"/>
      <c r="AJ235" s="250"/>
    </row>
    <row r="236" spans="1:36" s="243" customFormat="1">
      <c r="A236" s="240"/>
      <c r="B236" s="241"/>
      <c r="C236" s="241"/>
      <c r="D236" s="241"/>
      <c r="E236" s="241"/>
      <c r="F236" s="241"/>
      <c r="G236" s="241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1"/>
      <c r="V236" s="241"/>
      <c r="W236" s="241"/>
      <c r="X236" s="241"/>
      <c r="Y236" s="241"/>
      <c r="Z236" s="241"/>
      <c r="AA236" s="241"/>
      <c r="AB236" s="241"/>
      <c r="AC236" s="203"/>
      <c r="AD236" s="203"/>
      <c r="AE236" s="249"/>
      <c r="AF236" s="248"/>
      <c r="AJ236" s="250"/>
    </row>
    <row r="237" spans="1:36" s="243" customFormat="1">
      <c r="A237" s="240"/>
      <c r="B237" s="241"/>
      <c r="C237" s="241"/>
      <c r="D237" s="241"/>
      <c r="E237" s="241"/>
      <c r="F237" s="241"/>
      <c r="G237" s="241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1"/>
      <c r="V237" s="241"/>
      <c r="W237" s="241"/>
      <c r="X237" s="241"/>
      <c r="Y237" s="241"/>
      <c r="Z237" s="241"/>
      <c r="AA237" s="241"/>
      <c r="AB237" s="241"/>
      <c r="AC237" s="203"/>
      <c r="AD237" s="203"/>
      <c r="AE237" s="249"/>
      <c r="AF237" s="248"/>
      <c r="AJ237" s="250"/>
    </row>
    <row r="238" spans="1:36" s="243" customFormat="1">
      <c r="A238" s="240"/>
      <c r="B238" s="241"/>
      <c r="C238" s="241"/>
      <c r="D238" s="241"/>
      <c r="E238" s="241"/>
      <c r="F238" s="241"/>
      <c r="G238" s="241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1"/>
      <c r="V238" s="241"/>
      <c r="W238" s="241"/>
      <c r="X238" s="241"/>
      <c r="Y238" s="241"/>
      <c r="Z238" s="241"/>
      <c r="AA238" s="241"/>
      <c r="AB238" s="241"/>
      <c r="AC238" s="203"/>
      <c r="AD238" s="203"/>
      <c r="AE238" s="249"/>
      <c r="AF238" s="248"/>
      <c r="AJ238" s="250"/>
    </row>
    <row r="239" spans="1:36" s="243" customFormat="1">
      <c r="A239" s="240"/>
      <c r="B239" s="241"/>
      <c r="C239" s="241"/>
      <c r="D239" s="241"/>
      <c r="E239" s="241"/>
      <c r="F239" s="241"/>
      <c r="G239" s="241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1"/>
      <c r="V239" s="241"/>
      <c r="W239" s="241"/>
      <c r="X239" s="241"/>
      <c r="Y239" s="241"/>
      <c r="Z239" s="241"/>
      <c r="AA239" s="241"/>
      <c r="AB239" s="241"/>
      <c r="AC239" s="203"/>
      <c r="AD239" s="203"/>
      <c r="AE239" s="249"/>
      <c r="AF239" s="248"/>
      <c r="AJ239" s="250"/>
    </row>
    <row r="240" spans="1:36" s="243" customFormat="1">
      <c r="A240" s="240"/>
      <c r="B240" s="241"/>
      <c r="C240" s="241"/>
      <c r="D240" s="241"/>
      <c r="E240" s="241"/>
      <c r="F240" s="241"/>
      <c r="G240" s="241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1"/>
      <c r="V240" s="241"/>
      <c r="W240" s="241"/>
      <c r="X240" s="241"/>
      <c r="Y240" s="241"/>
      <c r="Z240" s="241"/>
      <c r="AA240" s="241"/>
      <c r="AB240" s="241"/>
      <c r="AC240" s="203"/>
      <c r="AD240" s="203"/>
      <c r="AE240" s="249"/>
      <c r="AF240" s="248"/>
      <c r="AJ240" s="250"/>
    </row>
    <row r="241" spans="1:36" s="243" customFormat="1">
      <c r="A241" s="240"/>
      <c r="B241" s="241"/>
      <c r="C241" s="241"/>
      <c r="D241" s="241"/>
      <c r="E241" s="241"/>
      <c r="F241" s="241"/>
      <c r="G241" s="241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1"/>
      <c r="V241" s="241"/>
      <c r="W241" s="241"/>
      <c r="X241" s="241"/>
      <c r="Y241" s="241"/>
      <c r="Z241" s="241"/>
      <c r="AA241" s="241"/>
      <c r="AB241" s="241"/>
      <c r="AC241" s="203"/>
      <c r="AD241" s="203"/>
      <c r="AE241" s="249"/>
      <c r="AF241" s="248"/>
      <c r="AJ241" s="250"/>
    </row>
    <row r="242" spans="1:36" s="243" customFormat="1">
      <c r="A242" s="240"/>
      <c r="B242" s="241"/>
      <c r="C242" s="241"/>
      <c r="D242" s="241"/>
      <c r="E242" s="241"/>
      <c r="F242" s="241"/>
      <c r="G242" s="241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1"/>
      <c r="V242" s="241"/>
      <c r="W242" s="241"/>
      <c r="X242" s="241"/>
      <c r="Y242" s="241"/>
      <c r="Z242" s="241"/>
      <c r="AA242" s="241"/>
      <c r="AB242" s="241"/>
      <c r="AC242" s="203"/>
      <c r="AD242" s="203"/>
      <c r="AE242" s="249"/>
      <c r="AF242" s="248"/>
      <c r="AJ242" s="250"/>
    </row>
    <row r="243" spans="1:36" s="243" customFormat="1">
      <c r="A243" s="240"/>
      <c r="B243" s="241"/>
      <c r="C243" s="241"/>
      <c r="D243" s="241"/>
      <c r="E243" s="241"/>
      <c r="F243" s="241"/>
      <c r="G243" s="241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1"/>
      <c r="V243" s="241"/>
      <c r="W243" s="241"/>
      <c r="X243" s="241"/>
      <c r="Y243" s="241"/>
      <c r="Z243" s="241"/>
      <c r="AA243" s="241"/>
      <c r="AB243" s="241"/>
      <c r="AC243" s="203"/>
      <c r="AD243" s="203"/>
      <c r="AE243" s="249"/>
      <c r="AF243" s="248"/>
      <c r="AJ243" s="250"/>
    </row>
    <row r="244" spans="1:36" s="243" customFormat="1">
      <c r="A244" s="240"/>
      <c r="B244" s="241"/>
      <c r="C244" s="241"/>
      <c r="D244" s="241"/>
      <c r="E244" s="241"/>
      <c r="F244" s="241"/>
      <c r="G244" s="241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1"/>
      <c r="V244" s="241"/>
      <c r="W244" s="241"/>
      <c r="X244" s="241"/>
      <c r="Y244" s="241"/>
      <c r="Z244" s="241"/>
      <c r="AA244" s="241"/>
      <c r="AB244" s="241"/>
      <c r="AC244" s="203"/>
      <c r="AD244" s="203"/>
      <c r="AE244" s="249"/>
      <c r="AF244" s="248"/>
      <c r="AJ244" s="250"/>
    </row>
    <row r="245" spans="1:36" s="243" customFormat="1">
      <c r="A245" s="240"/>
      <c r="B245" s="241"/>
      <c r="C245" s="241"/>
      <c r="D245" s="241"/>
      <c r="E245" s="241"/>
      <c r="F245" s="241"/>
      <c r="G245" s="241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1"/>
      <c r="V245" s="241"/>
      <c r="W245" s="241"/>
      <c r="X245" s="241"/>
      <c r="Y245" s="241"/>
      <c r="Z245" s="241"/>
      <c r="AA245" s="241"/>
      <c r="AB245" s="241"/>
      <c r="AC245" s="203"/>
      <c r="AD245" s="203"/>
      <c r="AE245" s="249"/>
      <c r="AF245" s="248"/>
      <c r="AJ245" s="250"/>
    </row>
    <row r="246" spans="1:36" s="243" customFormat="1">
      <c r="A246" s="240"/>
      <c r="B246" s="241"/>
      <c r="C246" s="241"/>
      <c r="D246" s="241"/>
      <c r="E246" s="241"/>
      <c r="F246" s="241"/>
      <c r="G246" s="241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1"/>
      <c r="V246" s="241"/>
      <c r="W246" s="241"/>
      <c r="X246" s="241"/>
      <c r="Y246" s="241"/>
      <c r="Z246" s="241"/>
      <c r="AA246" s="241"/>
      <c r="AB246" s="241"/>
      <c r="AC246" s="203"/>
      <c r="AD246" s="203"/>
      <c r="AE246" s="249"/>
      <c r="AF246" s="248"/>
      <c r="AJ246" s="250"/>
    </row>
    <row r="247" spans="1:36" s="243" customFormat="1">
      <c r="A247" s="240"/>
      <c r="B247" s="241"/>
      <c r="C247" s="241"/>
      <c r="D247" s="241"/>
      <c r="E247" s="241"/>
      <c r="F247" s="241"/>
      <c r="G247" s="241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1"/>
      <c r="V247" s="241"/>
      <c r="W247" s="241"/>
      <c r="X247" s="241"/>
      <c r="Y247" s="241"/>
      <c r="Z247" s="241"/>
      <c r="AA247" s="241"/>
      <c r="AB247" s="241"/>
      <c r="AC247" s="203"/>
      <c r="AD247" s="203"/>
      <c r="AE247" s="249"/>
      <c r="AF247" s="248"/>
      <c r="AJ247" s="250"/>
    </row>
    <row r="248" spans="1:36" s="243" customFormat="1">
      <c r="A248" s="240"/>
      <c r="B248" s="241"/>
      <c r="C248" s="241"/>
      <c r="D248" s="241"/>
      <c r="E248" s="241"/>
      <c r="F248" s="241"/>
      <c r="G248" s="241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1"/>
      <c r="V248" s="241"/>
      <c r="W248" s="241"/>
      <c r="X248" s="241"/>
      <c r="Y248" s="241"/>
      <c r="Z248" s="241"/>
      <c r="AA248" s="241"/>
      <c r="AB248" s="241"/>
      <c r="AC248" s="203"/>
      <c r="AD248" s="203"/>
      <c r="AE248" s="249"/>
      <c r="AF248" s="248"/>
      <c r="AJ248" s="250"/>
    </row>
    <row r="249" spans="1:36" s="243" customFormat="1">
      <c r="A249" s="240"/>
      <c r="B249" s="241"/>
      <c r="C249" s="241"/>
      <c r="D249" s="241"/>
      <c r="E249" s="241"/>
      <c r="F249" s="241"/>
      <c r="G249" s="241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1"/>
      <c r="V249" s="241"/>
      <c r="W249" s="241"/>
      <c r="X249" s="241"/>
      <c r="Y249" s="241"/>
      <c r="Z249" s="241"/>
      <c r="AA249" s="241"/>
      <c r="AB249" s="241"/>
      <c r="AC249" s="203"/>
      <c r="AD249" s="203"/>
      <c r="AE249" s="249"/>
      <c r="AF249" s="248"/>
      <c r="AJ249" s="250"/>
    </row>
    <row r="250" spans="1:36" s="243" customFormat="1">
      <c r="A250" s="240"/>
      <c r="B250" s="241"/>
      <c r="C250" s="241"/>
      <c r="D250" s="241"/>
      <c r="E250" s="241"/>
      <c r="F250" s="241"/>
      <c r="G250" s="241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1"/>
      <c r="V250" s="241"/>
      <c r="W250" s="241"/>
      <c r="X250" s="241"/>
      <c r="Y250" s="241"/>
      <c r="Z250" s="241"/>
      <c r="AA250" s="241"/>
      <c r="AB250" s="241"/>
      <c r="AC250" s="203"/>
      <c r="AD250" s="203"/>
      <c r="AE250" s="249"/>
      <c r="AF250" s="248"/>
      <c r="AJ250" s="250"/>
    </row>
    <row r="251" spans="1:36" s="243" customFormat="1">
      <c r="A251" s="240"/>
      <c r="B251" s="241"/>
      <c r="C251" s="241"/>
      <c r="D251" s="241"/>
      <c r="E251" s="241"/>
      <c r="F251" s="241"/>
      <c r="G251" s="241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1"/>
      <c r="V251" s="241"/>
      <c r="W251" s="241"/>
      <c r="X251" s="241"/>
      <c r="Y251" s="241"/>
      <c r="Z251" s="241"/>
      <c r="AA251" s="241"/>
      <c r="AB251" s="241"/>
      <c r="AC251" s="203"/>
      <c r="AD251" s="203"/>
      <c r="AE251" s="249"/>
      <c r="AF251" s="248"/>
      <c r="AJ251" s="250"/>
    </row>
    <row r="252" spans="1:36" s="243" customFormat="1">
      <c r="A252" s="240"/>
      <c r="B252" s="241"/>
      <c r="C252" s="241"/>
      <c r="D252" s="241"/>
      <c r="E252" s="241"/>
      <c r="F252" s="241"/>
      <c r="G252" s="241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1"/>
      <c r="V252" s="241"/>
      <c r="W252" s="241"/>
      <c r="X252" s="241"/>
      <c r="Y252" s="241"/>
      <c r="Z252" s="241"/>
      <c r="AA252" s="241"/>
      <c r="AB252" s="241"/>
      <c r="AC252" s="203"/>
      <c r="AD252" s="203"/>
      <c r="AE252" s="249"/>
      <c r="AF252" s="248"/>
      <c r="AJ252" s="250"/>
    </row>
    <row r="253" spans="1:36" s="243" customFormat="1">
      <c r="A253" s="240"/>
      <c r="B253" s="241"/>
      <c r="C253" s="241"/>
      <c r="D253" s="241"/>
      <c r="E253" s="241"/>
      <c r="F253" s="241"/>
      <c r="G253" s="241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1"/>
      <c r="V253" s="241"/>
      <c r="W253" s="241"/>
      <c r="X253" s="241"/>
      <c r="Y253" s="241"/>
      <c r="Z253" s="241"/>
      <c r="AA253" s="241"/>
      <c r="AB253" s="241"/>
      <c r="AC253" s="203"/>
      <c r="AD253" s="203"/>
      <c r="AE253" s="249"/>
      <c r="AF253" s="248"/>
      <c r="AJ253" s="250"/>
    </row>
    <row r="254" spans="1:36" s="243" customFormat="1">
      <c r="A254" s="240"/>
      <c r="B254" s="241"/>
      <c r="C254" s="241"/>
      <c r="D254" s="241"/>
      <c r="E254" s="241"/>
      <c r="F254" s="241"/>
      <c r="G254" s="241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1"/>
      <c r="V254" s="241"/>
      <c r="W254" s="241"/>
      <c r="X254" s="241"/>
      <c r="Y254" s="241"/>
      <c r="Z254" s="241"/>
      <c r="AA254" s="241"/>
      <c r="AB254" s="241"/>
      <c r="AC254" s="203"/>
      <c r="AD254" s="203"/>
      <c r="AE254" s="249"/>
      <c r="AF254" s="248"/>
      <c r="AJ254" s="250"/>
    </row>
    <row r="255" spans="1:36" s="243" customFormat="1">
      <c r="A255" s="240"/>
      <c r="B255" s="241"/>
      <c r="C255" s="241"/>
      <c r="D255" s="241"/>
      <c r="E255" s="241"/>
      <c r="F255" s="241"/>
      <c r="G255" s="241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1"/>
      <c r="V255" s="241"/>
      <c r="W255" s="241"/>
      <c r="X255" s="241"/>
      <c r="Y255" s="241"/>
      <c r="Z255" s="241"/>
      <c r="AA255" s="241"/>
      <c r="AB255" s="241"/>
      <c r="AC255" s="203"/>
      <c r="AD255" s="203"/>
      <c r="AE255" s="249"/>
      <c r="AF255" s="248"/>
      <c r="AJ255" s="250"/>
    </row>
    <row r="256" spans="1:36" s="243" customFormat="1">
      <c r="A256" s="240"/>
      <c r="B256" s="241"/>
      <c r="C256" s="241"/>
      <c r="D256" s="241"/>
      <c r="E256" s="241"/>
      <c r="F256" s="241"/>
      <c r="G256" s="241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1"/>
      <c r="V256" s="241"/>
      <c r="W256" s="241"/>
      <c r="X256" s="241"/>
      <c r="Y256" s="241"/>
      <c r="Z256" s="241"/>
      <c r="AA256" s="241"/>
      <c r="AB256" s="241"/>
      <c r="AC256" s="203"/>
      <c r="AD256" s="203"/>
      <c r="AE256" s="249"/>
      <c r="AF256" s="248"/>
      <c r="AJ256" s="250"/>
    </row>
    <row r="257" spans="1:36" s="243" customFormat="1">
      <c r="A257" s="240"/>
      <c r="B257" s="241"/>
      <c r="C257" s="241"/>
      <c r="D257" s="241"/>
      <c r="E257" s="241"/>
      <c r="F257" s="241"/>
      <c r="G257" s="241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1"/>
      <c r="V257" s="241"/>
      <c r="W257" s="241"/>
      <c r="X257" s="241"/>
      <c r="Y257" s="241"/>
      <c r="Z257" s="241"/>
      <c r="AA257" s="241"/>
      <c r="AB257" s="241"/>
      <c r="AC257" s="203"/>
      <c r="AD257" s="203"/>
      <c r="AE257" s="249"/>
      <c r="AF257" s="248"/>
      <c r="AJ257" s="250"/>
    </row>
    <row r="258" spans="1:36" s="243" customFormat="1">
      <c r="A258" s="240"/>
      <c r="B258" s="241"/>
      <c r="C258" s="241"/>
      <c r="D258" s="241"/>
      <c r="E258" s="241"/>
      <c r="F258" s="241"/>
      <c r="G258" s="241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1"/>
      <c r="V258" s="241"/>
      <c r="W258" s="241"/>
      <c r="X258" s="241"/>
      <c r="Y258" s="241"/>
      <c r="Z258" s="241"/>
      <c r="AA258" s="241"/>
      <c r="AB258" s="241"/>
      <c r="AC258" s="203"/>
      <c r="AD258" s="203"/>
      <c r="AE258" s="249"/>
      <c r="AF258" s="248"/>
      <c r="AJ258" s="250"/>
    </row>
    <row r="259" spans="1:36" s="243" customFormat="1">
      <c r="A259" s="240"/>
      <c r="B259" s="241"/>
      <c r="C259" s="241"/>
      <c r="D259" s="241"/>
      <c r="E259" s="241"/>
      <c r="F259" s="241"/>
      <c r="G259" s="241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1"/>
      <c r="V259" s="241"/>
      <c r="W259" s="241"/>
      <c r="X259" s="241"/>
      <c r="Y259" s="241"/>
      <c r="Z259" s="241"/>
      <c r="AA259" s="241"/>
      <c r="AB259" s="241"/>
      <c r="AC259" s="203"/>
      <c r="AD259" s="203"/>
      <c r="AE259" s="249"/>
      <c r="AF259" s="248"/>
      <c r="AJ259" s="250"/>
    </row>
    <row r="260" spans="1:36" s="243" customFormat="1">
      <c r="A260" s="240"/>
      <c r="B260" s="241"/>
      <c r="C260" s="241"/>
      <c r="D260" s="241"/>
      <c r="E260" s="241"/>
      <c r="F260" s="241"/>
      <c r="G260" s="241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1"/>
      <c r="V260" s="241"/>
      <c r="W260" s="241"/>
      <c r="X260" s="241"/>
      <c r="Y260" s="241"/>
      <c r="Z260" s="241"/>
      <c r="AA260" s="241"/>
      <c r="AB260" s="241"/>
      <c r="AC260" s="203"/>
      <c r="AD260" s="203"/>
      <c r="AE260" s="249"/>
      <c r="AF260" s="248"/>
      <c r="AJ260" s="250"/>
    </row>
    <row r="261" spans="1:36" s="243" customFormat="1">
      <c r="A261" s="240"/>
      <c r="B261" s="241"/>
      <c r="C261" s="241"/>
      <c r="D261" s="241"/>
      <c r="E261" s="241"/>
      <c r="F261" s="241"/>
      <c r="G261" s="241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1"/>
      <c r="V261" s="241"/>
      <c r="W261" s="241"/>
      <c r="X261" s="241"/>
      <c r="Y261" s="241"/>
      <c r="Z261" s="241"/>
      <c r="AA261" s="241"/>
      <c r="AB261" s="241"/>
      <c r="AC261" s="203"/>
      <c r="AD261" s="203"/>
      <c r="AE261" s="249"/>
      <c r="AF261" s="248"/>
      <c r="AJ261" s="250"/>
    </row>
    <row r="262" spans="1:36" s="243" customFormat="1">
      <c r="A262" s="240"/>
      <c r="B262" s="241"/>
      <c r="C262" s="241"/>
      <c r="D262" s="241"/>
      <c r="E262" s="241"/>
      <c r="F262" s="241"/>
      <c r="G262" s="241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1"/>
      <c r="V262" s="241"/>
      <c r="W262" s="241"/>
      <c r="X262" s="241"/>
      <c r="Y262" s="241"/>
      <c r="Z262" s="241"/>
      <c r="AA262" s="241"/>
      <c r="AB262" s="241"/>
      <c r="AC262" s="203"/>
      <c r="AD262" s="203"/>
      <c r="AE262" s="249"/>
      <c r="AF262" s="248"/>
      <c r="AJ262" s="250"/>
    </row>
    <row r="263" spans="1:36" s="243" customFormat="1">
      <c r="A263" s="240"/>
      <c r="B263" s="241"/>
      <c r="C263" s="241"/>
      <c r="D263" s="241"/>
      <c r="E263" s="241"/>
      <c r="F263" s="241"/>
      <c r="G263" s="241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1"/>
      <c r="V263" s="241"/>
      <c r="W263" s="241"/>
      <c r="X263" s="241"/>
      <c r="Y263" s="241"/>
      <c r="Z263" s="241"/>
      <c r="AA263" s="241"/>
      <c r="AB263" s="241"/>
      <c r="AC263" s="203"/>
      <c r="AD263" s="203"/>
      <c r="AE263" s="249"/>
      <c r="AF263" s="248"/>
      <c r="AJ263" s="250"/>
    </row>
    <row r="264" spans="1:36" s="243" customFormat="1">
      <c r="A264" s="240"/>
      <c r="B264" s="241"/>
      <c r="C264" s="241"/>
      <c r="D264" s="241"/>
      <c r="E264" s="241"/>
      <c r="F264" s="241"/>
      <c r="G264" s="241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1"/>
      <c r="V264" s="241"/>
      <c r="W264" s="241"/>
      <c r="X264" s="241"/>
      <c r="Y264" s="241"/>
      <c r="Z264" s="241"/>
      <c r="AA264" s="241"/>
      <c r="AB264" s="241"/>
      <c r="AC264" s="203"/>
      <c r="AD264" s="203"/>
      <c r="AE264" s="249"/>
      <c r="AF264" s="248"/>
      <c r="AJ264" s="250"/>
    </row>
    <row r="265" spans="1:36" s="243" customFormat="1">
      <c r="A265" s="240"/>
      <c r="B265" s="241"/>
      <c r="C265" s="241"/>
      <c r="D265" s="241"/>
      <c r="E265" s="241"/>
      <c r="F265" s="241"/>
      <c r="G265" s="241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1"/>
      <c r="V265" s="241"/>
      <c r="W265" s="241"/>
      <c r="X265" s="241"/>
      <c r="Y265" s="241"/>
      <c r="Z265" s="241"/>
      <c r="AA265" s="241"/>
      <c r="AB265" s="241"/>
      <c r="AC265" s="203"/>
      <c r="AD265" s="203"/>
      <c r="AE265" s="249"/>
      <c r="AF265" s="248"/>
      <c r="AJ265" s="250"/>
    </row>
    <row r="266" spans="1:36" s="243" customFormat="1">
      <c r="A266" s="240"/>
      <c r="B266" s="241"/>
      <c r="C266" s="241"/>
      <c r="D266" s="241"/>
      <c r="E266" s="241"/>
      <c r="F266" s="241"/>
      <c r="G266" s="241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1"/>
      <c r="V266" s="241"/>
      <c r="W266" s="241"/>
      <c r="X266" s="241"/>
      <c r="Y266" s="241"/>
      <c r="Z266" s="241"/>
      <c r="AA266" s="241"/>
      <c r="AB266" s="241"/>
      <c r="AC266" s="203"/>
      <c r="AD266" s="203"/>
      <c r="AE266" s="249"/>
      <c r="AF266" s="248"/>
      <c r="AJ266" s="250"/>
    </row>
    <row r="267" spans="1:36" s="243" customFormat="1">
      <c r="A267" s="240"/>
      <c r="B267" s="241"/>
      <c r="C267" s="241"/>
      <c r="D267" s="241"/>
      <c r="E267" s="241"/>
      <c r="F267" s="241"/>
      <c r="G267" s="241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1"/>
      <c r="V267" s="241"/>
      <c r="W267" s="241"/>
      <c r="X267" s="241"/>
      <c r="Y267" s="241"/>
      <c r="Z267" s="241"/>
      <c r="AA267" s="241"/>
      <c r="AB267" s="241"/>
      <c r="AC267" s="203"/>
      <c r="AD267" s="203"/>
      <c r="AE267" s="249"/>
      <c r="AF267" s="248"/>
      <c r="AJ267" s="250"/>
    </row>
    <row r="268" spans="1:36" s="243" customFormat="1">
      <c r="A268" s="240"/>
      <c r="B268" s="241"/>
      <c r="C268" s="241"/>
      <c r="D268" s="241"/>
      <c r="E268" s="241"/>
      <c r="F268" s="241"/>
      <c r="G268" s="241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1"/>
      <c r="V268" s="241"/>
      <c r="W268" s="241"/>
      <c r="X268" s="241"/>
      <c r="Y268" s="241"/>
      <c r="Z268" s="241"/>
      <c r="AA268" s="241"/>
      <c r="AB268" s="241"/>
      <c r="AC268" s="203"/>
      <c r="AD268" s="203"/>
      <c r="AE268" s="249"/>
      <c r="AF268" s="248"/>
      <c r="AJ268" s="250"/>
    </row>
    <row r="269" spans="1:36" s="243" customFormat="1">
      <c r="A269" s="240"/>
      <c r="B269" s="241"/>
      <c r="C269" s="241"/>
      <c r="D269" s="241"/>
      <c r="E269" s="241"/>
      <c r="F269" s="241"/>
      <c r="G269" s="241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1"/>
      <c r="V269" s="241"/>
      <c r="W269" s="241"/>
      <c r="X269" s="241"/>
      <c r="Y269" s="241"/>
      <c r="Z269" s="241"/>
      <c r="AA269" s="241"/>
      <c r="AB269" s="241"/>
      <c r="AC269" s="203"/>
      <c r="AD269" s="203"/>
      <c r="AE269" s="249"/>
      <c r="AF269" s="248"/>
      <c r="AJ269" s="250"/>
    </row>
    <row r="270" spans="1:36" s="243" customFormat="1">
      <c r="A270" s="240"/>
      <c r="B270" s="241"/>
      <c r="C270" s="241"/>
      <c r="D270" s="241"/>
      <c r="E270" s="241"/>
      <c r="F270" s="241"/>
      <c r="G270" s="241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1"/>
      <c r="V270" s="241"/>
      <c r="W270" s="241"/>
      <c r="X270" s="241"/>
      <c r="Y270" s="241"/>
      <c r="Z270" s="241"/>
      <c r="AA270" s="241"/>
      <c r="AB270" s="241"/>
      <c r="AC270" s="203"/>
      <c r="AD270" s="203"/>
      <c r="AE270" s="249"/>
      <c r="AF270" s="248"/>
      <c r="AJ270" s="250"/>
    </row>
    <row r="271" spans="1:36" s="243" customFormat="1">
      <c r="A271" s="240"/>
      <c r="B271" s="241"/>
      <c r="C271" s="241"/>
      <c r="D271" s="241"/>
      <c r="E271" s="241"/>
      <c r="F271" s="241"/>
      <c r="G271" s="241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1"/>
      <c r="V271" s="241"/>
      <c r="W271" s="241"/>
      <c r="X271" s="241"/>
      <c r="Y271" s="241"/>
      <c r="Z271" s="241"/>
      <c r="AA271" s="241"/>
      <c r="AB271" s="241"/>
      <c r="AC271" s="203"/>
      <c r="AD271" s="203"/>
      <c r="AE271" s="249"/>
      <c r="AF271" s="248"/>
      <c r="AJ271" s="250"/>
    </row>
    <row r="272" spans="1:36" s="243" customFormat="1">
      <c r="A272" s="240"/>
      <c r="B272" s="241"/>
      <c r="C272" s="241"/>
      <c r="D272" s="241"/>
      <c r="E272" s="241"/>
      <c r="F272" s="241"/>
      <c r="G272" s="241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1"/>
      <c r="V272" s="241"/>
      <c r="W272" s="241"/>
      <c r="X272" s="241"/>
      <c r="Y272" s="241"/>
      <c r="Z272" s="241"/>
      <c r="AA272" s="241"/>
      <c r="AB272" s="241"/>
      <c r="AC272" s="203"/>
      <c r="AD272" s="203"/>
      <c r="AE272" s="249"/>
      <c r="AF272" s="248"/>
      <c r="AJ272" s="250"/>
    </row>
    <row r="273" spans="1:36" s="243" customFormat="1">
      <c r="A273" s="240"/>
      <c r="B273" s="241"/>
      <c r="C273" s="241"/>
      <c r="D273" s="241"/>
      <c r="E273" s="241"/>
      <c r="F273" s="241"/>
      <c r="G273" s="241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1"/>
      <c r="V273" s="241"/>
      <c r="W273" s="241"/>
      <c r="X273" s="241"/>
      <c r="Y273" s="241"/>
      <c r="Z273" s="241"/>
      <c r="AA273" s="241"/>
      <c r="AB273" s="241"/>
      <c r="AC273" s="203"/>
      <c r="AD273" s="203"/>
      <c r="AE273" s="249"/>
      <c r="AF273" s="248"/>
      <c r="AJ273" s="250"/>
    </row>
    <row r="274" spans="1:36" s="243" customFormat="1">
      <c r="A274" s="240"/>
      <c r="B274" s="241"/>
      <c r="C274" s="241"/>
      <c r="D274" s="241"/>
      <c r="E274" s="241"/>
      <c r="F274" s="241"/>
      <c r="G274" s="241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1"/>
      <c r="V274" s="241"/>
      <c r="W274" s="241"/>
      <c r="X274" s="241"/>
      <c r="Y274" s="241"/>
      <c r="Z274" s="241"/>
      <c r="AA274" s="241"/>
      <c r="AB274" s="241"/>
      <c r="AC274" s="203"/>
      <c r="AD274" s="203"/>
      <c r="AE274" s="249"/>
      <c r="AF274" s="248"/>
      <c r="AJ274" s="250"/>
    </row>
    <row r="275" spans="1:36" s="243" customFormat="1">
      <c r="A275" s="240"/>
      <c r="B275" s="241"/>
      <c r="C275" s="241"/>
      <c r="D275" s="241"/>
      <c r="E275" s="241"/>
      <c r="F275" s="241"/>
      <c r="G275" s="241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1"/>
      <c r="V275" s="241"/>
      <c r="W275" s="241"/>
      <c r="X275" s="241"/>
      <c r="Y275" s="241"/>
      <c r="Z275" s="241"/>
      <c r="AA275" s="241"/>
      <c r="AB275" s="241"/>
      <c r="AC275" s="203"/>
      <c r="AD275" s="203"/>
      <c r="AE275" s="249"/>
      <c r="AF275" s="248"/>
      <c r="AJ275" s="250"/>
    </row>
    <row r="276" spans="1:36" s="243" customFormat="1">
      <c r="A276" s="240"/>
      <c r="B276" s="241"/>
      <c r="C276" s="241"/>
      <c r="D276" s="241"/>
      <c r="E276" s="241"/>
      <c r="F276" s="241"/>
      <c r="G276" s="241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1"/>
      <c r="V276" s="241"/>
      <c r="W276" s="241"/>
      <c r="X276" s="241"/>
      <c r="Y276" s="241"/>
      <c r="Z276" s="241"/>
      <c r="AA276" s="241"/>
      <c r="AB276" s="241"/>
      <c r="AC276" s="203"/>
      <c r="AD276" s="203"/>
      <c r="AE276" s="249"/>
      <c r="AF276" s="248"/>
      <c r="AJ276" s="250"/>
    </row>
    <row r="277" spans="1:36" s="243" customFormat="1">
      <c r="A277" s="240"/>
      <c r="B277" s="241"/>
      <c r="C277" s="241"/>
      <c r="D277" s="241"/>
      <c r="E277" s="241"/>
      <c r="F277" s="241"/>
      <c r="G277" s="241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1"/>
      <c r="V277" s="241"/>
      <c r="W277" s="241"/>
      <c r="X277" s="241"/>
      <c r="Y277" s="241"/>
      <c r="Z277" s="241"/>
      <c r="AA277" s="241"/>
      <c r="AB277" s="241"/>
      <c r="AC277" s="203"/>
      <c r="AD277" s="203"/>
      <c r="AE277" s="249"/>
      <c r="AF277" s="248"/>
      <c r="AJ277" s="250"/>
    </row>
    <row r="278" spans="1:36" s="243" customFormat="1">
      <c r="A278" s="240"/>
      <c r="B278" s="241"/>
      <c r="C278" s="241"/>
      <c r="D278" s="241"/>
      <c r="E278" s="241"/>
      <c r="F278" s="241"/>
      <c r="G278" s="241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1"/>
      <c r="V278" s="241"/>
      <c r="W278" s="241"/>
      <c r="X278" s="241"/>
      <c r="Y278" s="241"/>
      <c r="Z278" s="241"/>
      <c r="AA278" s="241"/>
      <c r="AB278" s="241"/>
      <c r="AC278" s="203"/>
      <c r="AD278" s="203"/>
      <c r="AE278" s="249"/>
      <c r="AF278" s="248"/>
      <c r="AJ278" s="250"/>
    </row>
    <row r="279" spans="1:36" s="243" customFormat="1">
      <c r="A279" s="240"/>
      <c r="B279" s="241"/>
      <c r="C279" s="241"/>
      <c r="D279" s="241"/>
      <c r="E279" s="241"/>
      <c r="F279" s="241"/>
      <c r="G279" s="241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1"/>
      <c r="V279" s="241"/>
      <c r="W279" s="241"/>
      <c r="X279" s="241"/>
      <c r="Y279" s="241"/>
      <c r="Z279" s="241"/>
      <c r="AA279" s="241"/>
      <c r="AB279" s="241"/>
      <c r="AC279" s="203"/>
      <c r="AD279" s="203"/>
      <c r="AE279" s="249"/>
      <c r="AF279" s="248"/>
      <c r="AJ279" s="250"/>
    </row>
    <row r="280" spans="1:36" s="243" customFormat="1">
      <c r="A280" s="240"/>
      <c r="B280" s="241"/>
      <c r="C280" s="241"/>
      <c r="D280" s="241"/>
      <c r="E280" s="241"/>
      <c r="F280" s="241"/>
      <c r="G280" s="241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1"/>
      <c r="V280" s="241"/>
      <c r="W280" s="241"/>
      <c r="X280" s="241"/>
      <c r="Y280" s="241"/>
      <c r="Z280" s="241"/>
      <c r="AA280" s="241"/>
      <c r="AB280" s="241"/>
      <c r="AC280" s="203"/>
      <c r="AD280" s="203"/>
      <c r="AE280" s="249"/>
      <c r="AF280" s="248"/>
      <c r="AJ280" s="250"/>
    </row>
    <row r="281" spans="1:36" s="243" customFormat="1">
      <c r="A281" s="240"/>
      <c r="B281" s="241"/>
      <c r="C281" s="241"/>
      <c r="D281" s="241"/>
      <c r="E281" s="241"/>
      <c r="F281" s="241"/>
      <c r="G281" s="241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1"/>
      <c r="V281" s="241"/>
      <c r="W281" s="241"/>
      <c r="X281" s="241"/>
      <c r="Y281" s="241"/>
      <c r="Z281" s="241"/>
      <c r="AA281" s="241"/>
      <c r="AB281" s="241"/>
      <c r="AC281" s="203"/>
      <c r="AD281" s="203"/>
      <c r="AE281" s="249"/>
      <c r="AF281" s="248"/>
      <c r="AJ281" s="250"/>
    </row>
    <row r="282" spans="1:36" s="243" customFormat="1">
      <c r="A282" s="240"/>
      <c r="B282" s="241"/>
      <c r="C282" s="241"/>
      <c r="D282" s="241"/>
      <c r="E282" s="241"/>
      <c r="F282" s="241"/>
      <c r="G282" s="241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1"/>
      <c r="V282" s="241"/>
      <c r="W282" s="241"/>
      <c r="X282" s="241"/>
      <c r="Y282" s="241"/>
      <c r="Z282" s="241"/>
      <c r="AA282" s="241"/>
      <c r="AB282" s="241"/>
      <c r="AC282" s="203"/>
      <c r="AD282" s="203"/>
      <c r="AE282" s="249"/>
      <c r="AF282" s="248"/>
      <c r="AJ282" s="250"/>
    </row>
    <row r="283" spans="1:36" s="243" customFormat="1">
      <c r="A283" s="240"/>
      <c r="B283" s="241"/>
      <c r="C283" s="241"/>
      <c r="D283" s="241"/>
      <c r="E283" s="241"/>
      <c r="F283" s="241"/>
      <c r="G283" s="241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1"/>
      <c r="V283" s="241"/>
      <c r="W283" s="241"/>
      <c r="X283" s="241"/>
      <c r="Y283" s="241"/>
      <c r="Z283" s="241"/>
      <c r="AA283" s="241"/>
      <c r="AB283" s="241"/>
      <c r="AC283" s="203"/>
      <c r="AD283" s="203"/>
      <c r="AE283" s="249"/>
      <c r="AF283" s="248"/>
      <c r="AJ283" s="250"/>
    </row>
    <row r="284" spans="1:36" s="243" customFormat="1">
      <c r="A284" s="240"/>
      <c r="B284" s="241"/>
      <c r="C284" s="241"/>
      <c r="D284" s="241"/>
      <c r="E284" s="241"/>
      <c r="F284" s="241"/>
      <c r="G284" s="241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1"/>
      <c r="V284" s="241"/>
      <c r="W284" s="241"/>
      <c r="X284" s="241"/>
      <c r="Y284" s="241"/>
      <c r="Z284" s="241"/>
      <c r="AA284" s="241"/>
      <c r="AB284" s="241"/>
      <c r="AC284" s="203"/>
      <c r="AD284" s="203"/>
      <c r="AE284" s="249"/>
      <c r="AF284" s="248"/>
      <c r="AJ284" s="250"/>
    </row>
    <row r="285" spans="1:36" s="243" customFormat="1">
      <c r="A285" s="240"/>
      <c r="B285" s="241"/>
      <c r="C285" s="241"/>
      <c r="D285" s="241"/>
      <c r="E285" s="241"/>
      <c r="F285" s="241"/>
      <c r="G285" s="241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1"/>
      <c r="V285" s="241"/>
      <c r="W285" s="241"/>
      <c r="X285" s="241"/>
      <c r="Y285" s="241"/>
      <c r="Z285" s="241"/>
      <c r="AA285" s="241"/>
      <c r="AB285" s="241"/>
      <c r="AC285" s="203"/>
      <c r="AD285" s="203"/>
      <c r="AE285" s="249"/>
      <c r="AF285" s="248"/>
      <c r="AJ285" s="250"/>
    </row>
    <row r="286" spans="1:36" s="243" customFormat="1">
      <c r="A286" s="240"/>
      <c r="B286" s="241"/>
      <c r="C286" s="241"/>
      <c r="D286" s="241"/>
      <c r="E286" s="241"/>
      <c r="F286" s="241"/>
      <c r="G286" s="241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1"/>
      <c r="V286" s="241"/>
      <c r="W286" s="241"/>
      <c r="X286" s="241"/>
      <c r="Y286" s="241"/>
      <c r="Z286" s="241"/>
      <c r="AA286" s="241"/>
      <c r="AB286" s="241"/>
      <c r="AC286" s="203"/>
      <c r="AD286" s="203"/>
      <c r="AE286" s="249"/>
      <c r="AF286" s="248"/>
      <c r="AJ286" s="250"/>
    </row>
    <row r="287" spans="1:36" s="243" customFormat="1">
      <c r="A287" s="240"/>
      <c r="B287" s="241"/>
      <c r="C287" s="241"/>
      <c r="D287" s="241"/>
      <c r="E287" s="241"/>
      <c r="F287" s="241"/>
      <c r="G287" s="241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1"/>
      <c r="V287" s="241"/>
      <c r="W287" s="241"/>
      <c r="X287" s="241"/>
      <c r="Y287" s="241"/>
      <c r="Z287" s="241"/>
      <c r="AA287" s="241"/>
      <c r="AB287" s="241"/>
      <c r="AC287" s="203"/>
      <c r="AD287" s="203"/>
      <c r="AE287" s="249"/>
      <c r="AF287" s="248"/>
      <c r="AJ287" s="250"/>
    </row>
    <row r="288" spans="1:36" s="243" customFormat="1">
      <c r="A288" s="240"/>
      <c r="B288" s="241"/>
      <c r="C288" s="241"/>
      <c r="D288" s="241"/>
      <c r="E288" s="241"/>
      <c r="F288" s="241"/>
      <c r="G288" s="241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1"/>
      <c r="V288" s="241"/>
      <c r="W288" s="241"/>
      <c r="X288" s="241"/>
      <c r="Y288" s="241"/>
      <c r="Z288" s="241"/>
      <c r="AA288" s="241"/>
      <c r="AB288" s="241"/>
      <c r="AC288" s="203"/>
      <c r="AD288" s="203"/>
      <c r="AE288" s="249"/>
      <c r="AF288" s="248"/>
      <c r="AJ288" s="250"/>
    </row>
    <row r="289" spans="1:36" s="243" customFormat="1">
      <c r="A289" s="240"/>
      <c r="B289" s="241"/>
      <c r="C289" s="241"/>
      <c r="D289" s="241"/>
      <c r="E289" s="241"/>
      <c r="F289" s="241"/>
      <c r="G289" s="241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1"/>
      <c r="V289" s="241"/>
      <c r="W289" s="241"/>
      <c r="X289" s="241"/>
      <c r="Y289" s="241"/>
      <c r="Z289" s="241"/>
      <c r="AA289" s="241"/>
      <c r="AB289" s="241"/>
      <c r="AC289" s="203"/>
      <c r="AD289" s="203"/>
      <c r="AE289" s="249"/>
      <c r="AF289" s="248"/>
      <c r="AJ289" s="250"/>
    </row>
    <row r="290" spans="1:36" s="243" customFormat="1">
      <c r="A290" s="240"/>
      <c r="B290" s="241"/>
      <c r="C290" s="241"/>
      <c r="D290" s="241"/>
      <c r="E290" s="241"/>
      <c r="F290" s="241"/>
      <c r="G290" s="241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1"/>
      <c r="V290" s="241"/>
      <c r="W290" s="241"/>
      <c r="X290" s="241"/>
      <c r="Y290" s="241"/>
      <c r="Z290" s="241"/>
      <c r="AA290" s="241"/>
      <c r="AB290" s="241"/>
      <c r="AC290" s="203"/>
      <c r="AD290" s="203"/>
      <c r="AE290" s="249"/>
      <c r="AF290" s="248"/>
      <c r="AJ290" s="250"/>
    </row>
    <row r="291" spans="1:36" s="243" customFormat="1">
      <c r="A291" s="240"/>
      <c r="B291" s="241"/>
      <c r="C291" s="241"/>
      <c r="D291" s="241"/>
      <c r="E291" s="241"/>
      <c r="F291" s="241"/>
      <c r="G291" s="241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1"/>
      <c r="V291" s="241"/>
      <c r="W291" s="241"/>
      <c r="X291" s="241"/>
      <c r="Y291" s="241"/>
      <c r="Z291" s="241"/>
      <c r="AA291" s="241"/>
      <c r="AB291" s="241"/>
      <c r="AC291" s="203"/>
      <c r="AD291" s="203"/>
      <c r="AE291" s="249"/>
      <c r="AF291" s="248"/>
      <c r="AJ291" s="250"/>
    </row>
    <row r="292" spans="1:36" s="243" customFormat="1">
      <c r="A292" s="240"/>
      <c r="B292" s="241"/>
      <c r="C292" s="241"/>
      <c r="D292" s="241"/>
      <c r="E292" s="241"/>
      <c r="F292" s="241"/>
      <c r="G292" s="241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1"/>
      <c r="V292" s="241"/>
      <c r="W292" s="241"/>
      <c r="X292" s="241"/>
      <c r="Y292" s="241"/>
      <c r="Z292" s="241"/>
      <c r="AA292" s="241"/>
      <c r="AB292" s="241"/>
      <c r="AC292" s="203"/>
      <c r="AD292" s="203"/>
      <c r="AE292" s="249"/>
      <c r="AF292" s="248"/>
      <c r="AJ292" s="250"/>
    </row>
    <row r="293" spans="1:36" s="243" customFormat="1">
      <c r="A293" s="240"/>
      <c r="B293" s="241"/>
      <c r="C293" s="241"/>
      <c r="D293" s="241"/>
      <c r="E293" s="241"/>
      <c r="F293" s="241"/>
      <c r="G293" s="241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1"/>
      <c r="V293" s="241"/>
      <c r="W293" s="241"/>
      <c r="X293" s="241"/>
      <c r="Y293" s="241"/>
      <c r="Z293" s="241"/>
      <c r="AA293" s="241"/>
      <c r="AB293" s="241"/>
      <c r="AC293" s="203"/>
      <c r="AD293" s="203"/>
      <c r="AE293" s="249"/>
      <c r="AF293" s="248"/>
      <c r="AJ293" s="250"/>
    </row>
    <row r="294" spans="1:36" s="243" customFormat="1">
      <c r="A294" s="240"/>
      <c r="B294" s="241"/>
      <c r="C294" s="241"/>
      <c r="D294" s="241"/>
      <c r="E294" s="241"/>
      <c r="F294" s="241"/>
      <c r="G294" s="241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1"/>
      <c r="V294" s="241"/>
      <c r="W294" s="241"/>
      <c r="X294" s="241"/>
      <c r="Y294" s="241"/>
      <c r="Z294" s="241"/>
      <c r="AA294" s="241"/>
      <c r="AB294" s="241"/>
      <c r="AC294" s="203"/>
      <c r="AD294" s="203"/>
      <c r="AE294" s="249"/>
      <c r="AF294" s="248"/>
      <c r="AJ294" s="250"/>
    </row>
    <row r="295" spans="1:36" s="243" customFormat="1">
      <c r="A295" s="240"/>
      <c r="B295" s="241"/>
      <c r="C295" s="241"/>
      <c r="D295" s="241"/>
      <c r="E295" s="241"/>
      <c r="F295" s="241"/>
      <c r="G295" s="241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1"/>
      <c r="V295" s="241"/>
      <c r="W295" s="241"/>
      <c r="X295" s="241"/>
      <c r="Y295" s="241"/>
      <c r="Z295" s="241"/>
      <c r="AA295" s="241"/>
      <c r="AB295" s="241"/>
      <c r="AC295" s="203"/>
      <c r="AD295" s="203"/>
      <c r="AE295" s="249"/>
      <c r="AF295" s="248"/>
      <c r="AJ295" s="250"/>
    </row>
    <row r="296" spans="1:36" s="243" customFormat="1">
      <c r="A296" s="240"/>
      <c r="B296" s="241"/>
      <c r="C296" s="241"/>
      <c r="D296" s="241"/>
      <c r="E296" s="241"/>
      <c r="F296" s="241"/>
      <c r="G296" s="241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1"/>
      <c r="V296" s="241"/>
      <c r="W296" s="241"/>
      <c r="X296" s="241"/>
      <c r="Y296" s="241"/>
      <c r="Z296" s="241"/>
      <c r="AA296" s="241"/>
      <c r="AB296" s="241"/>
      <c r="AC296" s="203"/>
      <c r="AD296" s="203"/>
      <c r="AE296" s="249"/>
      <c r="AF296" s="248"/>
      <c r="AJ296" s="250"/>
    </row>
    <row r="297" spans="1:36" s="243" customFormat="1">
      <c r="A297" s="240"/>
      <c r="B297" s="241"/>
      <c r="C297" s="241"/>
      <c r="D297" s="241"/>
      <c r="E297" s="241"/>
      <c r="F297" s="241"/>
      <c r="G297" s="241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1"/>
      <c r="V297" s="241"/>
      <c r="W297" s="241"/>
      <c r="X297" s="241"/>
      <c r="Y297" s="241"/>
      <c r="Z297" s="241"/>
      <c r="AA297" s="241"/>
      <c r="AB297" s="241"/>
      <c r="AC297" s="203"/>
      <c r="AD297" s="203"/>
      <c r="AE297" s="249"/>
      <c r="AF297" s="248"/>
      <c r="AJ297" s="250"/>
    </row>
    <row r="298" spans="1:36" s="243" customFormat="1">
      <c r="A298" s="240"/>
      <c r="B298" s="241"/>
      <c r="C298" s="241"/>
      <c r="D298" s="241"/>
      <c r="E298" s="241"/>
      <c r="F298" s="241"/>
      <c r="G298" s="241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1"/>
      <c r="V298" s="241"/>
      <c r="W298" s="241"/>
      <c r="X298" s="241"/>
      <c r="Y298" s="241"/>
      <c r="Z298" s="241"/>
      <c r="AA298" s="241"/>
      <c r="AB298" s="241"/>
      <c r="AC298" s="203"/>
      <c r="AD298" s="203"/>
      <c r="AE298" s="249"/>
      <c r="AF298" s="248"/>
      <c r="AJ298" s="250"/>
    </row>
    <row r="299" spans="1:36" s="243" customFormat="1">
      <c r="A299" s="240"/>
      <c r="B299" s="241"/>
      <c r="C299" s="241"/>
      <c r="D299" s="241"/>
      <c r="E299" s="241"/>
      <c r="F299" s="241"/>
      <c r="G299" s="241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1"/>
      <c r="V299" s="241"/>
      <c r="W299" s="241"/>
      <c r="X299" s="241"/>
      <c r="Y299" s="241"/>
      <c r="Z299" s="241"/>
      <c r="AA299" s="241"/>
      <c r="AB299" s="241"/>
      <c r="AC299" s="203"/>
      <c r="AD299" s="203"/>
      <c r="AE299" s="249"/>
      <c r="AF299" s="248"/>
      <c r="AJ299" s="250"/>
    </row>
    <row r="300" spans="1:36" s="243" customFormat="1">
      <c r="A300" s="240"/>
      <c r="B300" s="241"/>
      <c r="C300" s="241"/>
      <c r="D300" s="241"/>
      <c r="E300" s="241"/>
      <c r="F300" s="241"/>
      <c r="G300" s="241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1"/>
      <c r="V300" s="241"/>
      <c r="W300" s="241"/>
      <c r="X300" s="241"/>
      <c r="Y300" s="241"/>
      <c r="Z300" s="241"/>
      <c r="AA300" s="241"/>
      <c r="AB300" s="241"/>
      <c r="AC300" s="203"/>
      <c r="AD300" s="203"/>
      <c r="AE300" s="249"/>
      <c r="AF300" s="248"/>
      <c r="AJ300" s="250"/>
    </row>
    <row r="301" spans="1:36" s="243" customFormat="1">
      <c r="A301" s="240"/>
      <c r="B301" s="241"/>
      <c r="C301" s="241"/>
      <c r="D301" s="241"/>
      <c r="E301" s="241"/>
      <c r="F301" s="241"/>
      <c r="G301" s="241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1"/>
      <c r="V301" s="241"/>
      <c r="W301" s="241"/>
      <c r="X301" s="241"/>
      <c r="Y301" s="241"/>
      <c r="Z301" s="241"/>
      <c r="AA301" s="241"/>
      <c r="AB301" s="241"/>
      <c r="AC301" s="203"/>
      <c r="AD301" s="203"/>
      <c r="AE301" s="249"/>
      <c r="AF301" s="248"/>
      <c r="AJ301" s="250"/>
    </row>
    <row r="302" spans="1:36" s="243" customFormat="1">
      <c r="A302" s="240"/>
      <c r="B302" s="241"/>
      <c r="C302" s="241"/>
      <c r="D302" s="241"/>
      <c r="E302" s="241"/>
      <c r="F302" s="241"/>
      <c r="G302" s="241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1"/>
      <c r="V302" s="241"/>
      <c r="W302" s="241"/>
      <c r="X302" s="241"/>
      <c r="Y302" s="241"/>
      <c r="Z302" s="241"/>
      <c r="AA302" s="241"/>
      <c r="AB302" s="241"/>
      <c r="AC302" s="203"/>
      <c r="AD302" s="203"/>
      <c r="AE302" s="249"/>
      <c r="AF302" s="248"/>
      <c r="AJ302" s="250"/>
    </row>
    <row r="303" spans="1:36" s="243" customFormat="1">
      <c r="A303" s="240"/>
      <c r="B303" s="241"/>
      <c r="C303" s="241"/>
      <c r="D303" s="241"/>
      <c r="E303" s="241"/>
      <c r="F303" s="241"/>
      <c r="G303" s="241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1"/>
      <c r="V303" s="241"/>
      <c r="W303" s="241"/>
      <c r="X303" s="241"/>
      <c r="Y303" s="241"/>
      <c r="Z303" s="241"/>
      <c r="AA303" s="241"/>
      <c r="AB303" s="241"/>
      <c r="AC303" s="203"/>
      <c r="AD303" s="203"/>
      <c r="AE303" s="249"/>
      <c r="AF303" s="248"/>
      <c r="AJ303" s="250"/>
    </row>
    <row r="304" spans="1:36" s="243" customFormat="1">
      <c r="A304" s="240"/>
      <c r="B304" s="241"/>
      <c r="C304" s="241"/>
      <c r="D304" s="241"/>
      <c r="E304" s="241"/>
      <c r="F304" s="241"/>
      <c r="G304" s="241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1"/>
      <c r="V304" s="241"/>
      <c r="W304" s="241"/>
      <c r="X304" s="241"/>
      <c r="Y304" s="241"/>
      <c r="Z304" s="241"/>
      <c r="AA304" s="241"/>
      <c r="AB304" s="241"/>
      <c r="AC304" s="203"/>
      <c r="AD304" s="203"/>
      <c r="AE304" s="249"/>
      <c r="AF304" s="248"/>
      <c r="AJ304" s="250"/>
    </row>
    <row r="305" spans="1:36" s="243" customFormat="1">
      <c r="A305" s="240"/>
      <c r="B305" s="241"/>
      <c r="C305" s="241"/>
      <c r="D305" s="241"/>
      <c r="E305" s="241"/>
      <c r="F305" s="241"/>
      <c r="G305" s="241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1"/>
      <c r="V305" s="241"/>
      <c r="W305" s="241"/>
      <c r="X305" s="241"/>
      <c r="Y305" s="241"/>
      <c r="Z305" s="241"/>
      <c r="AA305" s="241"/>
      <c r="AB305" s="241"/>
      <c r="AC305" s="203"/>
      <c r="AD305" s="203"/>
      <c r="AE305" s="249"/>
      <c r="AF305" s="248"/>
      <c r="AJ305" s="250"/>
    </row>
    <row r="306" spans="1:36" s="243" customFormat="1">
      <c r="A306" s="240"/>
      <c r="B306" s="241"/>
      <c r="C306" s="241"/>
      <c r="D306" s="241"/>
      <c r="E306" s="241"/>
      <c r="F306" s="241"/>
      <c r="G306" s="241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1"/>
      <c r="V306" s="241"/>
      <c r="W306" s="241"/>
      <c r="X306" s="241"/>
      <c r="Y306" s="241"/>
      <c r="Z306" s="241"/>
      <c r="AA306" s="241"/>
      <c r="AB306" s="241"/>
      <c r="AC306" s="203"/>
      <c r="AD306" s="203"/>
      <c r="AE306" s="249"/>
      <c r="AF306" s="248"/>
      <c r="AJ306" s="250"/>
    </row>
    <row r="307" spans="1:36" s="243" customFormat="1">
      <c r="A307" s="240"/>
      <c r="B307" s="241"/>
      <c r="C307" s="241"/>
      <c r="D307" s="241"/>
      <c r="E307" s="241"/>
      <c r="F307" s="241"/>
      <c r="G307" s="241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1"/>
      <c r="V307" s="241"/>
      <c r="W307" s="241"/>
      <c r="X307" s="241"/>
      <c r="Y307" s="241"/>
      <c r="Z307" s="241"/>
      <c r="AA307" s="241"/>
      <c r="AB307" s="241"/>
      <c r="AC307" s="203"/>
      <c r="AD307" s="203"/>
      <c r="AE307" s="249"/>
      <c r="AF307" s="248"/>
      <c r="AJ307" s="250"/>
    </row>
    <row r="308" spans="1:36" s="243" customFormat="1">
      <c r="A308" s="240"/>
      <c r="B308" s="241"/>
      <c r="C308" s="241"/>
      <c r="D308" s="241"/>
      <c r="E308" s="241"/>
      <c r="F308" s="241"/>
      <c r="G308" s="241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1"/>
      <c r="V308" s="241"/>
      <c r="W308" s="241"/>
      <c r="X308" s="241"/>
      <c r="Y308" s="241"/>
      <c r="Z308" s="241"/>
      <c r="AA308" s="241"/>
      <c r="AB308" s="241"/>
      <c r="AC308" s="203"/>
      <c r="AD308" s="203"/>
      <c r="AE308" s="249"/>
      <c r="AF308" s="248"/>
      <c r="AJ308" s="250"/>
    </row>
    <row r="309" spans="1:36" s="243" customFormat="1">
      <c r="A309" s="240"/>
      <c r="B309" s="241"/>
      <c r="C309" s="241"/>
      <c r="D309" s="241"/>
      <c r="E309" s="241"/>
      <c r="F309" s="241"/>
      <c r="G309" s="241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1"/>
      <c r="V309" s="241"/>
      <c r="W309" s="241"/>
      <c r="X309" s="241"/>
      <c r="Y309" s="241"/>
      <c r="Z309" s="241"/>
      <c r="AA309" s="241"/>
      <c r="AB309" s="241"/>
      <c r="AC309" s="203"/>
      <c r="AD309" s="203"/>
      <c r="AE309" s="249"/>
      <c r="AF309" s="248"/>
      <c r="AJ309" s="250"/>
    </row>
    <row r="310" spans="1:36" s="243" customFormat="1">
      <c r="A310" s="240"/>
      <c r="B310" s="241"/>
      <c r="C310" s="241"/>
      <c r="D310" s="241"/>
      <c r="E310" s="241"/>
      <c r="F310" s="241"/>
      <c r="G310" s="241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1"/>
      <c r="V310" s="241"/>
      <c r="W310" s="241"/>
      <c r="X310" s="241"/>
      <c r="Y310" s="241"/>
      <c r="Z310" s="241"/>
      <c r="AA310" s="241"/>
      <c r="AB310" s="241"/>
      <c r="AC310" s="203"/>
      <c r="AD310" s="203"/>
      <c r="AE310" s="249"/>
      <c r="AF310" s="248"/>
      <c r="AJ310" s="250"/>
    </row>
    <row r="311" spans="1:36" s="243" customFormat="1">
      <c r="A311" s="240"/>
      <c r="B311" s="241"/>
      <c r="C311" s="241"/>
      <c r="D311" s="241"/>
      <c r="E311" s="241"/>
      <c r="F311" s="241"/>
      <c r="G311" s="241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1"/>
      <c r="V311" s="241"/>
      <c r="W311" s="241"/>
      <c r="X311" s="241"/>
      <c r="Y311" s="241"/>
      <c r="Z311" s="241"/>
      <c r="AA311" s="241"/>
      <c r="AB311" s="241"/>
      <c r="AC311" s="203"/>
      <c r="AD311" s="203"/>
      <c r="AE311" s="249"/>
      <c r="AF311" s="248"/>
      <c r="AJ311" s="250"/>
    </row>
    <row r="312" spans="1:36" s="243" customFormat="1">
      <c r="A312" s="240"/>
      <c r="B312" s="241"/>
      <c r="C312" s="241"/>
      <c r="D312" s="241"/>
      <c r="E312" s="241"/>
      <c r="F312" s="241"/>
      <c r="G312" s="241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1"/>
      <c r="V312" s="241"/>
      <c r="W312" s="241"/>
      <c r="X312" s="241"/>
      <c r="Y312" s="241"/>
      <c r="Z312" s="241"/>
      <c r="AA312" s="241"/>
      <c r="AB312" s="241"/>
      <c r="AC312" s="203"/>
      <c r="AD312" s="203"/>
      <c r="AE312" s="249"/>
      <c r="AF312" s="248"/>
      <c r="AJ312" s="250"/>
    </row>
    <row r="313" spans="1:36" s="243" customFormat="1">
      <c r="A313" s="240"/>
      <c r="B313" s="241"/>
      <c r="C313" s="241"/>
      <c r="D313" s="241"/>
      <c r="E313" s="241"/>
      <c r="F313" s="241"/>
      <c r="G313" s="241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1"/>
      <c r="V313" s="241"/>
      <c r="W313" s="241"/>
      <c r="X313" s="241"/>
      <c r="Y313" s="241"/>
      <c r="Z313" s="241"/>
      <c r="AA313" s="241"/>
      <c r="AB313" s="241"/>
      <c r="AC313" s="203"/>
      <c r="AD313" s="203"/>
      <c r="AE313" s="249"/>
      <c r="AF313" s="248"/>
      <c r="AJ313" s="250"/>
    </row>
    <row r="314" spans="1:36" s="243" customFormat="1">
      <c r="A314" s="240"/>
      <c r="B314" s="241"/>
      <c r="C314" s="241"/>
      <c r="D314" s="241"/>
      <c r="E314" s="241"/>
      <c r="F314" s="241"/>
      <c r="G314" s="241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1"/>
      <c r="V314" s="241"/>
      <c r="W314" s="241"/>
      <c r="X314" s="241"/>
      <c r="Y314" s="241"/>
      <c r="Z314" s="241"/>
      <c r="AA314" s="241"/>
      <c r="AB314" s="241"/>
      <c r="AC314" s="203"/>
      <c r="AD314" s="203"/>
      <c r="AE314" s="249"/>
      <c r="AF314" s="248"/>
      <c r="AJ314" s="250"/>
    </row>
    <row r="315" spans="1:36" s="243" customFormat="1">
      <c r="A315" s="240"/>
      <c r="B315" s="241"/>
      <c r="C315" s="241"/>
      <c r="D315" s="241"/>
      <c r="E315" s="241"/>
      <c r="F315" s="241"/>
      <c r="G315" s="241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1"/>
      <c r="V315" s="241"/>
      <c r="W315" s="241"/>
      <c r="X315" s="241"/>
      <c r="Y315" s="241"/>
      <c r="Z315" s="241"/>
      <c r="AA315" s="241"/>
      <c r="AB315" s="241"/>
      <c r="AC315" s="203"/>
      <c r="AD315" s="203"/>
      <c r="AE315" s="249"/>
      <c r="AF315" s="248"/>
      <c r="AJ315" s="250"/>
    </row>
    <row r="316" spans="1:36" s="243" customFormat="1">
      <c r="A316" s="240"/>
      <c r="B316" s="241"/>
      <c r="C316" s="241"/>
      <c r="D316" s="241"/>
      <c r="E316" s="241"/>
      <c r="F316" s="241"/>
      <c r="G316" s="241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1"/>
      <c r="V316" s="241"/>
      <c r="W316" s="241"/>
      <c r="X316" s="241"/>
      <c r="Y316" s="241"/>
      <c r="Z316" s="241"/>
      <c r="AA316" s="241"/>
      <c r="AB316" s="241"/>
      <c r="AC316" s="203"/>
      <c r="AD316" s="203"/>
      <c r="AE316" s="249"/>
      <c r="AF316" s="248"/>
      <c r="AJ316" s="250"/>
    </row>
    <row r="317" spans="1:36" s="243" customFormat="1">
      <c r="A317" s="240"/>
      <c r="B317" s="241"/>
      <c r="C317" s="241"/>
      <c r="D317" s="241"/>
      <c r="E317" s="241"/>
      <c r="F317" s="241"/>
      <c r="G317" s="241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1"/>
      <c r="V317" s="241"/>
      <c r="W317" s="241"/>
      <c r="X317" s="241"/>
      <c r="Y317" s="241"/>
      <c r="Z317" s="241"/>
      <c r="AA317" s="241"/>
      <c r="AB317" s="241"/>
      <c r="AC317" s="203"/>
      <c r="AD317" s="203"/>
      <c r="AE317" s="249"/>
      <c r="AF317" s="248"/>
      <c r="AJ317" s="250"/>
    </row>
    <row r="318" spans="1:36" s="243" customFormat="1">
      <c r="A318" s="240"/>
      <c r="B318" s="241"/>
      <c r="C318" s="241"/>
      <c r="D318" s="241"/>
      <c r="E318" s="241"/>
      <c r="F318" s="241"/>
      <c r="G318" s="241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1"/>
      <c r="V318" s="241"/>
      <c r="W318" s="241"/>
      <c r="X318" s="241"/>
      <c r="Y318" s="241"/>
      <c r="Z318" s="241"/>
      <c r="AA318" s="241"/>
      <c r="AB318" s="241"/>
      <c r="AC318" s="203"/>
      <c r="AD318" s="203"/>
      <c r="AE318" s="249"/>
      <c r="AF318" s="248"/>
      <c r="AJ318" s="250"/>
    </row>
    <row r="319" spans="1:36" s="243" customFormat="1">
      <c r="A319" s="240"/>
      <c r="B319" s="241"/>
      <c r="C319" s="241"/>
      <c r="D319" s="241"/>
      <c r="E319" s="241"/>
      <c r="F319" s="241"/>
      <c r="G319" s="241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1"/>
      <c r="V319" s="241"/>
      <c r="W319" s="241"/>
      <c r="X319" s="241"/>
      <c r="Y319" s="241"/>
      <c r="Z319" s="241"/>
      <c r="AA319" s="241"/>
      <c r="AB319" s="241"/>
      <c r="AC319" s="203"/>
      <c r="AD319" s="203"/>
      <c r="AE319" s="249"/>
      <c r="AF319" s="248"/>
      <c r="AJ319" s="250"/>
    </row>
    <row r="320" spans="1:36" s="243" customFormat="1">
      <c r="A320" s="240"/>
      <c r="B320" s="241"/>
      <c r="C320" s="241"/>
      <c r="D320" s="241"/>
      <c r="E320" s="241"/>
      <c r="F320" s="241"/>
      <c r="G320" s="241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1"/>
      <c r="V320" s="241"/>
      <c r="W320" s="241"/>
      <c r="X320" s="241"/>
      <c r="Y320" s="241"/>
      <c r="Z320" s="241"/>
      <c r="AA320" s="241"/>
      <c r="AB320" s="241"/>
      <c r="AC320" s="203"/>
      <c r="AD320" s="203"/>
      <c r="AE320" s="249"/>
      <c r="AF320" s="248"/>
      <c r="AJ320" s="250"/>
    </row>
    <row r="321" spans="1:36" s="243" customFormat="1">
      <c r="A321" s="240"/>
      <c r="B321" s="241"/>
      <c r="C321" s="241"/>
      <c r="D321" s="241"/>
      <c r="E321" s="241"/>
      <c r="F321" s="241"/>
      <c r="G321" s="241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1"/>
      <c r="V321" s="241"/>
      <c r="W321" s="241"/>
      <c r="X321" s="241"/>
      <c r="Y321" s="241"/>
      <c r="Z321" s="241"/>
      <c r="AA321" s="241"/>
      <c r="AB321" s="241"/>
      <c r="AC321" s="203"/>
      <c r="AD321" s="203"/>
      <c r="AE321" s="249"/>
      <c r="AF321" s="248"/>
      <c r="AJ321" s="250"/>
    </row>
    <row r="322" spans="1:36" s="243" customFormat="1">
      <c r="A322" s="240"/>
      <c r="B322" s="241"/>
      <c r="C322" s="241"/>
      <c r="D322" s="241"/>
      <c r="E322" s="241"/>
      <c r="F322" s="241"/>
      <c r="G322" s="241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1"/>
      <c r="V322" s="241"/>
      <c r="W322" s="241"/>
      <c r="X322" s="241"/>
      <c r="Y322" s="241"/>
      <c r="Z322" s="241"/>
      <c r="AA322" s="241"/>
      <c r="AB322" s="241"/>
      <c r="AC322" s="203"/>
      <c r="AD322" s="203"/>
      <c r="AE322" s="249"/>
      <c r="AF322" s="248"/>
      <c r="AJ322" s="250"/>
    </row>
    <row r="323" spans="1:36" s="243" customFormat="1">
      <c r="A323" s="240"/>
      <c r="B323" s="241"/>
      <c r="C323" s="241"/>
      <c r="D323" s="241"/>
      <c r="E323" s="241"/>
      <c r="F323" s="241"/>
      <c r="G323" s="241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1"/>
      <c r="V323" s="241"/>
      <c r="W323" s="241"/>
      <c r="X323" s="241"/>
      <c r="Y323" s="241"/>
      <c r="Z323" s="241"/>
      <c r="AA323" s="241"/>
      <c r="AB323" s="241"/>
      <c r="AC323" s="203"/>
      <c r="AD323" s="203"/>
      <c r="AE323" s="249"/>
      <c r="AF323" s="248"/>
      <c r="AJ323" s="250"/>
    </row>
    <row r="324" spans="1:36" s="243" customFormat="1">
      <c r="A324" s="240"/>
      <c r="B324" s="241"/>
      <c r="C324" s="241"/>
      <c r="D324" s="241"/>
      <c r="E324" s="241"/>
      <c r="F324" s="241"/>
      <c r="G324" s="241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1"/>
      <c r="V324" s="241"/>
      <c r="W324" s="241"/>
      <c r="X324" s="241"/>
      <c r="Y324" s="241"/>
      <c r="Z324" s="241"/>
      <c r="AA324" s="241"/>
      <c r="AB324" s="241"/>
      <c r="AC324" s="203"/>
      <c r="AD324" s="203"/>
      <c r="AE324" s="249"/>
      <c r="AF324" s="248"/>
      <c r="AJ324" s="250"/>
    </row>
    <row r="325" spans="1:36" s="243" customFormat="1">
      <c r="A325" s="240"/>
      <c r="B325" s="241"/>
      <c r="C325" s="241"/>
      <c r="D325" s="241"/>
      <c r="E325" s="241"/>
      <c r="F325" s="241"/>
      <c r="G325" s="241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1"/>
      <c r="V325" s="241"/>
      <c r="W325" s="241"/>
      <c r="X325" s="241"/>
      <c r="Y325" s="241"/>
      <c r="Z325" s="241"/>
      <c r="AA325" s="241"/>
      <c r="AB325" s="241"/>
      <c r="AC325" s="203"/>
      <c r="AD325" s="203"/>
      <c r="AE325" s="249"/>
      <c r="AF325" s="248"/>
      <c r="AJ325" s="250"/>
    </row>
    <row r="326" spans="1:36" s="243" customFormat="1">
      <c r="A326" s="240"/>
      <c r="B326" s="241"/>
      <c r="C326" s="241"/>
      <c r="D326" s="241"/>
      <c r="E326" s="241"/>
      <c r="F326" s="241"/>
      <c r="G326" s="241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1"/>
      <c r="V326" s="241"/>
      <c r="W326" s="241"/>
      <c r="X326" s="241"/>
      <c r="Y326" s="241"/>
      <c r="Z326" s="241"/>
      <c r="AA326" s="241"/>
      <c r="AB326" s="241"/>
      <c r="AC326" s="203"/>
      <c r="AD326" s="203"/>
      <c r="AE326" s="249"/>
      <c r="AF326" s="248"/>
      <c r="AJ326" s="250"/>
    </row>
    <row r="327" spans="1:36" s="243" customFormat="1">
      <c r="A327" s="240"/>
      <c r="B327" s="241"/>
      <c r="C327" s="241"/>
      <c r="D327" s="241"/>
      <c r="E327" s="241"/>
      <c r="F327" s="241"/>
      <c r="G327" s="241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1"/>
      <c r="V327" s="241"/>
      <c r="W327" s="241"/>
      <c r="X327" s="241"/>
      <c r="Y327" s="241"/>
      <c r="Z327" s="241"/>
      <c r="AA327" s="241"/>
      <c r="AB327" s="241"/>
      <c r="AC327" s="203"/>
      <c r="AD327" s="203"/>
      <c r="AE327" s="249"/>
      <c r="AF327" s="248"/>
      <c r="AJ327" s="250"/>
    </row>
    <row r="328" spans="1:36" s="243" customFormat="1">
      <c r="A328" s="240"/>
      <c r="B328" s="241"/>
      <c r="C328" s="241"/>
      <c r="D328" s="241"/>
      <c r="E328" s="241"/>
      <c r="F328" s="241"/>
      <c r="G328" s="241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1"/>
      <c r="V328" s="241"/>
      <c r="W328" s="241"/>
      <c r="X328" s="241"/>
      <c r="Y328" s="241"/>
      <c r="Z328" s="241"/>
      <c r="AA328" s="241"/>
      <c r="AB328" s="241"/>
      <c r="AC328" s="203"/>
      <c r="AD328" s="203"/>
      <c r="AE328" s="249"/>
      <c r="AF328" s="248"/>
      <c r="AJ328" s="250"/>
    </row>
    <row r="329" spans="1:36" s="243" customFormat="1">
      <c r="A329" s="240"/>
      <c r="B329" s="241"/>
      <c r="C329" s="241"/>
      <c r="D329" s="241"/>
      <c r="E329" s="241"/>
      <c r="F329" s="241"/>
      <c r="G329" s="241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1"/>
      <c r="V329" s="241"/>
      <c r="W329" s="241"/>
      <c r="X329" s="241"/>
      <c r="Y329" s="241"/>
      <c r="Z329" s="241"/>
      <c r="AA329" s="241"/>
      <c r="AB329" s="241"/>
      <c r="AC329" s="203"/>
      <c r="AD329" s="203"/>
      <c r="AE329" s="249"/>
      <c r="AF329" s="248"/>
      <c r="AJ329" s="250"/>
    </row>
    <row r="330" spans="1:36" s="243" customFormat="1">
      <c r="A330" s="240"/>
      <c r="B330" s="241"/>
      <c r="C330" s="241"/>
      <c r="D330" s="241"/>
      <c r="E330" s="241"/>
      <c r="F330" s="241"/>
      <c r="G330" s="241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1"/>
      <c r="V330" s="241"/>
      <c r="W330" s="241"/>
      <c r="X330" s="241"/>
      <c r="Y330" s="241"/>
      <c r="Z330" s="241"/>
      <c r="AA330" s="241"/>
      <c r="AB330" s="241"/>
      <c r="AC330" s="203"/>
      <c r="AD330" s="203"/>
      <c r="AE330" s="249"/>
      <c r="AF330" s="248"/>
      <c r="AJ330" s="250"/>
    </row>
    <row r="331" spans="1:36" s="243" customFormat="1">
      <c r="A331" s="240"/>
      <c r="B331" s="241"/>
      <c r="C331" s="241"/>
      <c r="D331" s="241"/>
      <c r="E331" s="241"/>
      <c r="F331" s="241"/>
      <c r="G331" s="241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1"/>
      <c r="V331" s="241"/>
      <c r="W331" s="241"/>
      <c r="X331" s="241"/>
      <c r="Y331" s="241"/>
      <c r="Z331" s="241"/>
      <c r="AA331" s="241"/>
      <c r="AB331" s="241"/>
      <c r="AC331" s="203"/>
      <c r="AD331" s="203"/>
      <c r="AE331" s="249"/>
      <c r="AF331" s="248"/>
      <c r="AJ331" s="250"/>
    </row>
    <row r="332" spans="1:36" s="243" customFormat="1">
      <c r="A332" s="240"/>
      <c r="B332" s="241"/>
      <c r="C332" s="241"/>
      <c r="D332" s="241"/>
      <c r="E332" s="241"/>
      <c r="F332" s="241"/>
      <c r="G332" s="241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1"/>
      <c r="V332" s="241"/>
      <c r="W332" s="241"/>
      <c r="X332" s="241"/>
      <c r="Y332" s="241"/>
      <c r="Z332" s="241"/>
      <c r="AA332" s="241"/>
      <c r="AB332" s="241"/>
      <c r="AC332" s="203"/>
      <c r="AD332" s="203"/>
      <c r="AE332" s="249"/>
      <c r="AF332" s="248"/>
      <c r="AJ332" s="250"/>
    </row>
    <row r="333" spans="1:36" s="243" customFormat="1">
      <c r="A333" s="240"/>
      <c r="B333" s="241"/>
      <c r="C333" s="241"/>
      <c r="D333" s="241"/>
      <c r="E333" s="241"/>
      <c r="F333" s="241"/>
      <c r="G333" s="241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1"/>
      <c r="V333" s="241"/>
      <c r="W333" s="241"/>
      <c r="X333" s="241"/>
      <c r="Y333" s="241"/>
      <c r="Z333" s="241"/>
      <c r="AA333" s="241"/>
      <c r="AB333" s="241"/>
      <c r="AC333" s="203"/>
      <c r="AD333" s="203"/>
      <c r="AE333" s="249"/>
      <c r="AF333" s="248"/>
      <c r="AJ333" s="250"/>
    </row>
    <row r="334" spans="1:36" s="243" customFormat="1">
      <c r="A334" s="240"/>
      <c r="B334" s="241"/>
      <c r="C334" s="241"/>
      <c r="D334" s="241"/>
      <c r="E334" s="241"/>
      <c r="F334" s="241"/>
      <c r="G334" s="241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1"/>
      <c r="V334" s="241"/>
      <c r="W334" s="241"/>
      <c r="X334" s="241"/>
      <c r="Y334" s="241"/>
      <c r="Z334" s="241"/>
      <c r="AA334" s="241"/>
      <c r="AB334" s="241"/>
      <c r="AC334" s="203"/>
      <c r="AD334" s="203"/>
      <c r="AE334" s="249"/>
      <c r="AF334" s="248"/>
      <c r="AJ334" s="250"/>
    </row>
    <row r="335" spans="1:36" s="243" customFormat="1">
      <c r="A335" s="240"/>
      <c r="B335" s="241"/>
      <c r="C335" s="241"/>
      <c r="D335" s="241"/>
      <c r="E335" s="241"/>
      <c r="F335" s="241"/>
      <c r="G335" s="241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1"/>
      <c r="V335" s="241"/>
      <c r="W335" s="241"/>
      <c r="X335" s="241"/>
      <c r="Y335" s="241"/>
      <c r="Z335" s="241"/>
      <c r="AA335" s="241"/>
      <c r="AB335" s="241"/>
      <c r="AC335" s="203"/>
      <c r="AD335" s="203"/>
      <c r="AE335" s="249"/>
      <c r="AF335" s="248"/>
      <c r="AJ335" s="250"/>
    </row>
    <row r="336" spans="1:36" s="243" customFormat="1">
      <c r="A336" s="240"/>
      <c r="B336" s="241"/>
      <c r="C336" s="241"/>
      <c r="D336" s="241"/>
      <c r="E336" s="241"/>
      <c r="F336" s="241"/>
      <c r="G336" s="241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1"/>
      <c r="V336" s="241"/>
      <c r="W336" s="241"/>
      <c r="X336" s="241"/>
      <c r="Y336" s="241"/>
      <c r="Z336" s="241"/>
      <c r="AA336" s="241"/>
      <c r="AB336" s="241"/>
      <c r="AC336" s="203"/>
      <c r="AD336" s="203"/>
      <c r="AE336" s="249"/>
      <c r="AF336" s="248"/>
      <c r="AJ336" s="250"/>
    </row>
    <row r="337" spans="1:36" s="243" customFormat="1">
      <c r="A337" s="240"/>
      <c r="B337" s="241"/>
      <c r="C337" s="241"/>
      <c r="D337" s="241"/>
      <c r="E337" s="241"/>
      <c r="F337" s="241"/>
      <c r="G337" s="241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1"/>
      <c r="V337" s="241"/>
      <c r="W337" s="241"/>
      <c r="X337" s="241"/>
      <c r="Y337" s="241"/>
      <c r="Z337" s="241"/>
      <c r="AA337" s="241"/>
      <c r="AB337" s="241"/>
      <c r="AC337" s="203"/>
      <c r="AD337" s="203"/>
      <c r="AE337" s="249"/>
      <c r="AF337" s="248"/>
      <c r="AJ337" s="250"/>
    </row>
    <row r="338" spans="1:36" s="243" customFormat="1">
      <c r="A338" s="240"/>
      <c r="B338" s="241"/>
      <c r="C338" s="241"/>
      <c r="D338" s="241"/>
      <c r="E338" s="241"/>
      <c r="F338" s="241"/>
      <c r="G338" s="241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1"/>
      <c r="V338" s="241"/>
      <c r="W338" s="241"/>
      <c r="X338" s="241"/>
      <c r="Y338" s="241"/>
      <c r="Z338" s="241"/>
      <c r="AA338" s="241"/>
      <c r="AB338" s="241"/>
      <c r="AC338" s="203"/>
      <c r="AD338" s="203"/>
      <c r="AE338" s="249"/>
      <c r="AF338" s="248"/>
      <c r="AJ338" s="250"/>
    </row>
    <row r="339" spans="1:36" s="243" customFormat="1">
      <c r="A339" s="240"/>
      <c r="B339" s="241"/>
      <c r="C339" s="241"/>
      <c r="D339" s="241"/>
      <c r="E339" s="241"/>
      <c r="F339" s="241"/>
      <c r="G339" s="241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1"/>
      <c r="V339" s="241"/>
      <c r="W339" s="241"/>
      <c r="X339" s="241"/>
      <c r="Y339" s="241"/>
      <c r="Z339" s="241"/>
      <c r="AA339" s="241"/>
      <c r="AB339" s="241"/>
      <c r="AC339" s="203"/>
      <c r="AD339" s="203"/>
      <c r="AE339" s="249"/>
      <c r="AF339" s="248"/>
      <c r="AJ339" s="250"/>
    </row>
    <row r="340" spans="1:36" s="243" customFormat="1">
      <c r="A340" s="240"/>
      <c r="B340" s="241"/>
      <c r="C340" s="241"/>
      <c r="D340" s="241"/>
      <c r="E340" s="241"/>
      <c r="F340" s="241"/>
      <c r="G340" s="241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1"/>
      <c r="V340" s="241"/>
      <c r="W340" s="241"/>
      <c r="X340" s="241"/>
      <c r="Y340" s="241"/>
      <c r="Z340" s="241"/>
      <c r="AA340" s="241"/>
      <c r="AB340" s="241"/>
      <c r="AC340" s="203"/>
      <c r="AD340" s="203"/>
      <c r="AE340" s="249"/>
      <c r="AF340" s="248"/>
      <c r="AJ340" s="250"/>
    </row>
    <row r="341" spans="1:36" s="243" customFormat="1">
      <c r="A341" s="240"/>
      <c r="B341" s="241"/>
      <c r="C341" s="241"/>
      <c r="D341" s="241"/>
      <c r="E341" s="241"/>
      <c r="F341" s="241"/>
      <c r="G341" s="241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1"/>
      <c r="V341" s="241"/>
      <c r="W341" s="241"/>
      <c r="X341" s="241"/>
      <c r="Y341" s="241"/>
      <c r="Z341" s="241"/>
      <c r="AA341" s="241"/>
      <c r="AB341" s="241"/>
      <c r="AC341" s="203"/>
      <c r="AD341" s="203"/>
      <c r="AE341" s="249"/>
      <c r="AF341" s="248"/>
      <c r="AJ341" s="250"/>
    </row>
    <row r="342" spans="1:36" s="243" customFormat="1">
      <c r="A342" s="240"/>
      <c r="B342" s="241"/>
      <c r="C342" s="241"/>
      <c r="D342" s="241"/>
      <c r="E342" s="241"/>
      <c r="F342" s="241"/>
      <c r="G342" s="241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1"/>
      <c r="V342" s="241"/>
      <c r="W342" s="241"/>
      <c r="X342" s="241"/>
      <c r="Y342" s="241"/>
      <c r="Z342" s="241"/>
      <c r="AA342" s="241"/>
      <c r="AB342" s="241"/>
      <c r="AC342" s="203"/>
      <c r="AD342" s="203"/>
      <c r="AE342" s="249"/>
      <c r="AF342" s="248"/>
      <c r="AJ342" s="250"/>
    </row>
    <row r="343" spans="1:36" s="243" customFormat="1">
      <c r="A343" s="240"/>
      <c r="B343" s="241"/>
      <c r="C343" s="241"/>
      <c r="D343" s="241"/>
      <c r="E343" s="241"/>
      <c r="F343" s="241"/>
      <c r="G343" s="241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1"/>
      <c r="V343" s="241"/>
      <c r="W343" s="241"/>
      <c r="X343" s="241"/>
      <c r="Y343" s="241"/>
      <c r="Z343" s="241"/>
      <c r="AA343" s="241"/>
      <c r="AB343" s="241"/>
      <c r="AC343" s="203"/>
      <c r="AD343" s="203"/>
      <c r="AE343" s="249"/>
      <c r="AF343" s="248"/>
      <c r="AJ343" s="250"/>
    </row>
    <row r="344" spans="1:36" s="243" customFormat="1">
      <c r="A344" s="240"/>
      <c r="B344" s="241"/>
      <c r="C344" s="241"/>
      <c r="D344" s="241"/>
      <c r="E344" s="241"/>
      <c r="F344" s="241"/>
      <c r="G344" s="241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1"/>
      <c r="V344" s="241"/>
      <c r="W344" s="241"/>
      <c r="X344" s="241"/>
      <c r="Y344" s="241"/>
      <c r="Z344" s="241"/>
      <c r="AA344" s="241"/>
      <c r="AB344" s="241"/>
      <c r="AC344" s="203"/>
      <c r="AD344" s="203"/>
      <c r="AE344" s="249"/>
      <c r="AF344" s="248"/>
      <c r="AJ344" s="250"/>
    </row>
    <row r="345" spans="1:36" s="243" customFormat="1">
      <c r="A345" s="240"/>
      <c r="B345" s="241"/>
      <c r="C345" s="241"/>
      <c r="D345" s="241"/>
      <c r="E345" s="241"/>
      <c r="F345" s="241"/>
      <c r="G345" s="241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1"/>
      <c r="V345" s="241"/>
      <c r="W345" s="241"/>
      <c r="X345" s="241"/>
      <c r="Y345" s="241"/>
      <c r="Z345" s="241"/>
      <c r="AA345" s="241"/>
      <c r="AB345" s="241"/>
      <c r="AC345" s="203"/>
      <c r="AD345" s="203"/>
      <c r="AE345" s="249"/>
      <c r="AF345" s="248"/>
      <c r="AJ345" s="250"/>
    </row>
    <row r="346" spans="1:36" s="243" customFormat="1">
      <c r="A346" s="240"/>
      <c r="B346" s="241"/>
      <c r="C346" s="241"/>
      <c r="D346" s="241"/>
      <c r="E346" s="241"/>
      <c r="F346" s="241"/>
      <c r="G346" s="241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1"/>
      <c r="V346" s="241"/>
      <c r="W346" s="241"/>
      <c r="X346" s="241"/>
      <c r="Y346" s="241"/>
      <c r="Z346" s="241"/>
      <c r="AA346" s="241"/>
      <c r="AB346" s="241"/>
      <c r="AC346" s="203"/>
      <c r="AD346" s="203"/>
      <c r="AE346" s="249"/>
      <c r="AF346" s="248"/>
      <c r="AJ346" s="250"/>
    </row>
    <row r="347" spans="1:36" s="243" customFormat="1">
      <c r="A347" s="240"/>
      <c r="B347" s="241"/>
      <c r="C347" s="241"/>
      <c r="D347" s="241"/>
      <c r="E347" s="241"/>
      <c r="F347" s="241"/>
      <c r="G347" s="241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1"/>
      <c r="V347" s="241"/>
      <c r="W347" s="241"/>
      <c r="X347" s="241"/>
      <c r="Y347" s="241"/>
      <c r="Z347" s="241"/>
      <c r="AA347" s="241"/>
      <c r="AB347" s="241"/>
      <c r="AC347" s="203"/>
      <c r="AD347" s="203"/>
      <c r="AE347" s="249"/>
      <c r="AF347" s="248"/>
      <c r="AJ347" s="250"/>
    </row>
    <row r="348" spans="1:36" s="243" customFormat="1">
      <c r="A348" s="240"/>
      <c r="B348" s="241"/>
      <c r="C348" s="241"/>
      <c r="D348" s="241"/>
      <c r="E348" s="241"/>
      <c r="F348" s="241"/>
      <c r="G348" s="241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1"/>
      <c r="V348" s="241"/>
      <c r="W348" s="241"/>
      <c r="X348" s="241"/>
      <c r="Y348" s="241"/>
      <c r="Z348" s="241"/>
      <c r="AA348" s="241"/>
      <c r="AB348" s="241"/>
      <c r="AC348" s="203"/>
      <c r="AD348" s="203"/>
      <c r="AE348" s="249"/>
      <c r="AF348" s="248"/>
      <c r="AJ348" s="250"/>
    </row>
    <row r="349" spans="1:36" s="243" customFormat="1">
      <c r="A349" s="240"/>
      <c r="B349" s="241"/>
      <c r="C349" s="241"/>
      <c r="D349" s="241"/>
      <c r="E349" s="241"/>
      <c r="F349" s="241"/>
      <c r="G349" s="241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1"/>
      <c r="V349" s="241"/>
      <c r="W349" s="241"/>
      <c r="X349" s="241"/>
      <c r="Y349" s="241"/>
      <c r="Z349" s="241"/>
      <c r="AA349" s="241"/>
      <c r="AB349" s="241"/>
      <c r="AC349" s="203"/>
      <c r="AD349" s="203"/>
      <c r="AE349" s="249"/>
      <c r="AF349" s="248"/>
      <c r="AJ349" s="250"/>
    </row>
    <row r="350" spans="1:36" s="243" customFormat="1">
      <c r="A350" s="240"/>
      <c r="B350" s="241"/>
      <c r="C350" s="241"/>
      <c r="D350" s="241"/>
      <c r="E350" s="241"/>
      <c r="F350" s="241"/>
      <c r="G350" s="241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1"/>
      <c r="V350" s="241"/>
      <c r="W350" s="241"/>
      <c r="X350" s="241"/>
      <c r="Y350" s="241"/>
      <c r="Z350" s="241"/>
      <c r="AA350" s="241"/>
      <c r="AB350" s="241"/>
      <c r="AC350" s="203"/>
      <c r="AD350" s="203"/>
      <c r="AE350" s="249"/>
      <c r="AF350" s="248"/>
      <c r="AJ350" s="250"/>
    </row>
    <row r="351" spans="1:36" s="243" customFormat="1">
      <c r="A351" s="240"/>
      <c r="B351" s="241"/>
      <c r="C351" s="241"/>
      <c r="D351" s="241"/>
      <c r="E351" s="241"/>
      <c r="F351" s="241"/>
      <c r="G351" s="241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1"/>
      <c r="V351" s="241"/>
      <c r="W351" s="241"/>
      <c r="X351" s="241"/>
      <c r="Y351" s="241"/>
      <c r="Z351" s="241"/>
      <c r="AA351" s="241"/>
      <c r="AB351" s="241"/>
      <c r="AC351" s="203"/>
      <c r="AD351" s="203"/>
      <c r="AE351" s="249"/>
      <c r="AF351" s="248"/>
      <c r="AJ351" s="250"/>
    </row>
    <row r="352" spans="1:36" s="243" customFormat="1">
      <c r="A352" s="240"/>
      <c r="B352" s="241"/>
      <c r="C352" s="241"/>
      <c r="D352" s="241"/>
      <c r="E352" s="241"/>
      <c r="F352" s="241"/>
      <c r="G352" s="241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1"/>
      <c r="V352" s="241"/>
      <c r="W352" s="241"/>
      <c r="X352" s="241"/>
      <c r="Y352" s="241"/>
      <c r="Z352" s="241"/>
      <c r="AA352" s="241"/>
      <c r="AB352" s="241"/>
      <c r="AC352" s="203"/>
      <c r="AD352" s="203"/>
      <c r="AE352" s="249"/>
      <c r="AF352" s="248"/>
      <c r="AJ352" s="250"/>
    </row>
    <row r="353" spans="1:36" s="243" customFormat="1">
      <c r="A353" s="240"/>
      <c r="B353" s="241"/>
      <c r="C353" s="241"/>
      <c r="D353" s="241"/>
      <c r="E353" s="241"/>
      <c r="F353" s="241"/>
      <c r="G353" s="241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1"/>
      <c r="V353" s="241"/>
      <c r="W353" s="241"/>
      <c r="X353" s="241"/>
      <c r="Y353" s="241"/>
      <c r="Z353" s="241"/>
      <c r="AA353" s="241"/>
      <c r="AB353" s="241"/>
      <c r="AC353" s="203"/>
      <c r="AD353" s="203"/>
      <c r="AE353" s="249"/>
      <c r="AF353" s="248"/>
      <c r="AJ353" s="250"/>
    </row>
    <row r="354" spans="1:36" s="243" customFormat="1">
      <c r="A354" s="240"/>
      <c r="B354" s="241"/>
      <c r="C354" s="241"/>
      <c r="D354" s="241"/>
      <c r="E354" s="241"/>
      <c r="F354" s="241"/>
      <c r="G354" s="241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1"/>
      <c r="V354" s="241"/>
      <c r="W354" s="241"/>
      <c r="X354" s="241"/>
      <c r="Y354" s="241"/>
      <c r="Z354" s="241"/>
      <c r="AA354" s="241"/>
      <c r="AB354" s="241"/>
      <c r="AC354" s="203"/>
      <c r="AD354" s="203"/>
      <c r="AE354" s="249"/>
      <c r="AF354" s="248"/>
      <c r="AJ354" s="250"/>
    </row>
    <row r="355" spans="1:36" s="243" customFormat="1">
      <c r="A355" s="240"/>
      <c r="B355" s="241"/>
      <c r="C355" s="241"/>
      <c r="D355" s="241"/>
      <c r="E355" s="241"/>
      <c r="F355" s="241"/>
      <c r="G355" s="241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1"/>
      <c r="V355" s="241"/>
      <c r="W355" s="241"/>
      <c r="X355" s="241"/>
      <c r="Y355" s="241"/>
      <c r="Z355" s="241"/>
      <c r="AA355" s="241"/>
      <c r="AB355" s="241"/>
      <c r="AC355" s="203"/>
      <c r="AD355" s="203"/>
      <c r="AE355" s="249"/>
      <c r="AF355" s="248"/>
      <c r="AJ355" s="250"/>
    </row>
    <row r="356" spans="1:36" s="243" customFormat="1">
      <c r="A356" s="240"/>
      <c r="B356" s="241"/>
      <c r="C356" s="241"/>
      <c r="D356" s="241"/>
      <c r="E356" s="241"/>
      <c r="F356" s="241"/>
      <c r="G356" s="241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1"/>
      <c r="V356" s="241"/>
      <c r="W356" s="241"/>
      <c r="X356" s="241"/>
      <c r="Y356" s="241"/>
      <c r="Z356" s="241"/>
      <c r="AA356" s="241"/>
      <c r="AB356" s="241"/>
      <c r="AC356" s="203"/>
      <c r="AD356" s="203"/>
      <c r="AE356" s="249"/>
      <c r="AF356" s="248"/>
      <c r="AJ356" s="250"/>
    </row>
    <row r="357" spans="1:36" s="243" customFormat="1">
      <c r="A357" s="240"/>
      <c r="B357" s="241"/>
      <c r="C357" s="241"/>
      <c r="D357" s="241"/>
      <c r="E357" s="241"/>
      <c r="F357" s="241"/>
      <c r="G357" s="241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1"/>
      <c r="V357" s="241"/>
      <c r="W357" s="241"/>
      <c r="X357" s="241"/>
      <c r="Y357" s="241"/>
      <c r="Z357" s="241"/>
      <c r="AA357" s="241"/>
      <c r="AB357" s="241"/>
      <c r="AC357" s="203"/>
      <c r="AD357" s="203"/>
      <c r="AE357" s="249"/>
      <c r="AF357" s="248"/>
      <c r="AJ357" s="250"/>
    </row>
    <row r="358" spans="1:36" s="243" customFormat="1">
      <c r="A358" s="240"/>
      <c r="B358" s="241"/>
      <c r="C358" s="241"/>
      <c r="D358" s="241"/>
      <c r="E358" s="241"/>
      <c r="F358" s="241"/>
      <c r="G358" s="241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1"/>
      <c r="V358" s="241"/>
      <c r="W358" s="241"/>
      <c r="X358" s="241"/>
      <c r="Y358" s="241"/>
      <c r="Z358" s="241"/>
      <c r="AA358" s="241"/>
      <c r="AB358" s="241"/>
      <c r="AC358" s="203"/>
      <c r="AD358" s="203"/>
      <c r="AE358" s="249"/>
      <c r="AF358" s="248"/>
      <c r="AJ358" s="250"/>
    </row>
    <row r="359" spans="1:36" s="243" customFormat="1">
      <c r="A359" s="240"/>
      <c r="B359" s="241"/>
      <c r="C359" s="241"/>
      <c r="D359" s="241"/>
      <c r="E359" s="241"/>
      <c r="F359" s="241"/>
      <c r="G359" s="241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1"/>
      <c r="V359" s="241"/>
      <c r="W359" s="241"/>
      <c r="X359" s="241"/>
      <c r="Y359" s="241"/>
      <c r="Z359" s="241"/>
      <c r="AA359" s="241"/>
      <c r="AB359" s="241"/>
      <c r="AC359" s="203"/>
      <c r="AD359" s="203"/>
      <c r="AE359" s="249"/>
      <c r="AF359" s="248"/>
      <c r="AJ359" s="250"/>
    </row>
    <row r="360" spans="1:36" s="243" customFormat="1">
      <c r="A360" s="240"/>
      <c r="B360" s="241"/>
      <c r="C360" s="241"/>
      <c r="D360" s="241"/>
      <c r="E360" s="241"/>
      <c r="F360" s="241"/>
      <c r="G360" s="241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1"/>
      <c r="V360" s="241"/>
      <c r="W360" s="241"/>
      <c r="X360" s="241"/>
      <c r="Y360" s="241"/>
      <c r="Z360" s="241"/>
      <c r="AA360" s="241"/>
      <c r="AB360" s="241"/>
      <c r="AC360" s="203"/>
      <c r="AD360" s="203"/>
      <c r="AE360" s="249"/>
      <c r="AF360" s="248"/>
      <c r="AJ360" s="250"/>
    </row>
    <row r="361" spans="1:36" s="243" customFormat="1">
      <c r="A361" s="240"/>
      <c r="B361" s="241"/>
      <c r="C361" s="241"/>
      <c r="D361" s="241"/>
      <c r="E361" s="241"/>
      <c r="F361" s="241"/>
      <c r="G361" s="241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1"/>
      <c r="V361" s="241"/>
      <c r="W361" s="241"/>
      <c r="X361" s="241"/>
      <c r="Y361" s="241"/>
      <c r="Z361" s="241"/>
      <c r="AA361" s="241"/>
      <c r="AB361" s="241"/>
      <c r="AC361" s="203"/>
      <c r="AD361" s="203"/>
      <c r="AE361" s="249"/>
      <c r="AF361" s="248"/>
      <c r="AJ361" s="250"/>
    </row>
    <row r="362" spans="1:36" s="243" customFormat="1">
      <c r="A362" s="240"/>
      <c r="B362" s="241"/>
      <c r="C362" s="241"/>
      <c r="D362" s="241"/>
      <c r="E362" s="241"/>
      <c r="F362" s="241"/>
      <c r="G362" s="241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1"/>
      <c r="V362" s="241"/>
      <c r="W362" s="241"/>
      <c r="X362" s="241"/>
      <c r="Y362" s="241"/>
      <c r="Z362" s="241"/>
      <c r="AA362" s="241"/>
      <c r="AB362" s="241"/>
      <c r="AC362" s="203"/>
      <c r="AD362" s="203"/>
      <c r="AE362" s="249"/>
      <c r="AF362" s="248"/>
      <c r="AJ362" s="250"/>
    </row>
    <row r="363" spans="1:36" s="243" customFormat="1">
      <c r="A363" s="240"/>
      <c r="B363" s="241"/>
      <c r="C363" s="241"/>
      <c r="D363" s="241"/>
      <c r="E363" s="241"/>
      <c r="F363" s="241"/>
      <c r="G363" s="241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1"/>
      <c r="V363" s="241"/>
      <c r="W363" s="241"/>
      <c r="X363" s="241"/>
      <c r="Y363" s="241"/>
      <c r="Z363" s="241"/>
      <c r="AA363" s="241"/>
      <c r="AB363" s="241"/>
      <c r="AC363" s="203"/>
      <c r="AD363" s="203"/>
      <c r="AE363" s="249"/>
      <c r="AF363" s="248"/>
      <c r="AJ363" s="250"/>
    </row>
    <row r="364" spans="1:36" s="243" customFormat="1">
      <c r="A364" s="240"/>
      <c r="B364" s="241"/>
      <c r="C364" s="241"/>
      <c r="D364" s="241"/>
      <c r="E364" s="241"/>
      <c r="F364" s="241"/>
      <c r="G364" s="241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1"/>
      <c r="V364" s="241"/>
      <c r="W364" s="241"/>
      <c r="X364" s="241"/>
      <c r="Y364" s="241"/>
      <c r="Z364" s="241"/>
      <c r="AA364" s="241"/>
      <c r="AB364" s="241"/>
      <c r="AC364" s="203"/>
      <c r="AD364" s="203"/>
      <c r="AE364" s="249"/>
      <c r="AF364" s="248"/>
      <c r="AJ364" s="250"/>
    </row>
    <row r="365" spans="1:36" s="243" customFormat="1">
      <c r="A365" s="240"/>
      <c r="B365" s="241"/>
      <c r="C365" s="241"/>
      <c r="D365" s="241"/>
      <c r="E365" s="241"/>
      <c r="F365" s="241"/>
      <c r="G365" s="241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1"/>
      <c r="V365" s="241"/>
      <c r="W365" s="241"/>
      <c r="X365" s="241"/>
      <c r="Y365" s="241"/>
      <c r="Z365" s="241"/>
      <c r="AA365" s="241"/>
      <c r="AB365" s="241"/>
      <c r="AC365" s="203"/>
      <c r="AD365" s="203"/>
      <c r="AE365" s="249"/>
      <c r="AF365" s="248"/>
      <c r="AJ365" s="250"/>
    </row>
    <row r="366" spans="1:36" s="243" customFormat="1">
      <c r="A366" s="240"/>
      <c r="B366" s="241"/>
      <c r="C366" s="241"/>
      <c r="D366" s="241"/>
      <c r="E366" s="241"/>
      <c r="F366" s="241"/>
      <c r="G366" s="241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1"/>
      <c r="V366" s="241"/>
      <c r="W366" s="241"/>
      <c r="X366" s="241"/>
      <c r="Y366" s="241"/>
      <c r="Z366" s="241"/>
      <c r="AA366" s="241"/>
      <c r="AB366" s="241"/>
      <c r="AC366" s="203"/>
      <c r="AD366" s="203"/>
      <c r="AE366" s="249"/>
      <c r="AF366" s="248"/>
      <c r="AJ366" s="250"/>
    </row>
    <row r="367" spans="1:36" s="243" customFormat="1">
      <c r="A367" s="240"/>
      <c r="B367" s="241"/>
      <c r="C367" s="241"/>
      <c r="D367" s="241"/>
      <c r="E367" s="241"/>
      <c r="F367" s="241"/>
      <c r="G367" s="241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1"/>
      <c r="V367" s="241"/>
      <c r="W367" s="241"/>
      <c r="X367" s="241"/>
      <c r="Y367" s="241"/>
      <c r="Z367" s="241"/>
      <c r="AA367" s="241"/>
      <c r="AB367" s="241"/>
      <c r="AC367" s="203"/>
      <c r="AD367" s="203"/>
      <c r="AE367" s="249"/>
      <c r="AF367" s="248"/>
      <c r="AJ367" s="250"/>
    </row>
    <row r="368" spans="1:36" s="243" customFormat="1">
      <c r="A368" s="240"/>
      <c r="B368" s="241"/>
      <c r="C368" s="241"/>
      <c r="D368" s="241"/>
      <c r="E368" s="241"/>
      <c r="F368" s="241"/>
      <c r="G368" s="241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1"/>
      <c r="V368" s="241"/>
      <c r="W368" s="241"/>
      <c r="X368" s="241"/>
      <c r="Y368" s="241"/>
      <c r="Z368" s="241"/>
      <c r="AA368" s="241"/>
      <c r="AB368" s="241"/>
      <c r="AC368" s="203"/>
      <c r="AD368" s="203"/>
      <c r="AE368" s="249"/>
      <c r="AF368" s="248"/>
      <c r="AJ368" s="250"/>
    </row>
    <row r="369" spans="1:36" s="243" customFormat="1">
      <c r="A369" s="240"/>
      <c r="B369" s="241"/>
      <c r="C369" s="241"/>
      <c r="D369" s="241"/>
      <c r="E369" s="241"/>
      <c r="F369" s="241"/>
      <c r="G369" s="241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1"/>
      <c r="V369" s="241"/>
      <c r="W369" s="241"/>
      <c r="X369" s="241"/>
      <c r="Y369" s="241"/>
      <c r="Z369" s="241"/>
      <c r="AA369" s="241"/>
      <c r="AB369" s="241"/>
      <c r="AC369" s="203"/>
      <c r="AD369" s="203"/>
      <c r="AE369" s="249"/>
      <c r="AF369" s="248"/>
      <c r="AJ369" s="250"/>
    </row>
    <row r="370" spans="1:36" s="243" customFormat="1">
      <c r="A370" s="240"/>
      <c r="B370" s="241"/>
      <c r="C370" s="241"/>
      <c r="D370" s="241"/>
      <c r="E370" s="241"/>
      <c r="F370" s="241"/>
      <c r="G370" s="241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1"/>
      <c r="V370" s="241"/>
      <c r="W370" s="241"/>
      <c r="X370" s="241"/>
      <c r="Y370" s="241"/>
      <c r="Z370" s="241"/>
      <c r="AA370" s="241"/>
      <c r="AB370" s="241"/>
      <c r="AC370" s="203"/>
      <c r="AD370" s="203"/>
      <c r="AE370" s="249"/>
      <c r="AF370" s="248"/>
      <c r="AJ370" s="250"/>
    </row>
    <row r="371" spans="1:36" s="243" customFormat="1">
      <c r="A371" s="240"/>
      <c r="B371" s="241"/>
      <c r="C371" s="241"/>
      <c r="D371" s="241"/>
      <c r="E371" s="241"/>
      <c r="F371" s="241"/>
      <c r="G371" s="241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1"/>
      <c r="V371" s="241"/>
      <c r="W371" s="241"/>
      <c r="X371" s="241"/>
      <c r="Y371" s="241"/>
      <c r="Z371" s="241"/>
      <c r="AA371" s="241"/>
      <c r="AB371" s="241"/>
      <c r="AC371" s="203"/>
      <c r="AD371" s="203"/>
      <c r="AE371" s="249"/>
      <c r="AF371" s="248"/>
      <c r="AJ371" s="250"/>
    </row>
    <row r="372" spans="1:36" s="243" customFormat="1">
      <c r="A372" s="240"/>
      <c r="B372" s="241"/>
      <c r="C372" s="241"/>
      <c r="D372" s="241"/>
      <c r="E372" s="241"/>
      <c r="F372" s="241"/>
      <c r="G372" s="241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1"/>
      <c r="V372" s="241"/>
      <c r="W372" s="241"/>
      <c r="X372" s="241"/>
      <c r="Y372" s="241"/>
      <c r="Z372" s="241"/>
      <c r="AA372" s="241"/>
      <c r="AB372" s="241"/>
      <c r="AC372" s="203"/>
      <c r="AD372" s="203"/>
      <c r="AE372" s="249"/>
      <c r="AF372" s="248"/>
      <c r="AJ372" s="250"/>
    </row>
    <row r="373" spans="1:36" s="243" customFormat="1">
      <c r="A373" s="240"/>
      <c r="B373" s="241"/>
      <c r="C373" s="241"/>
      <c r="D373" s="241"/>
      <c r="E373" s="241"/>
      <c r="F373" s="241"/>
      <c r="G373" s="241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1"/>
      <c r="V373" s="241"/>
      <c r="W373" s="241"/>
      <c r="X373" s="241"/>
      <c r="Y373" s="241"/>
      <c r="Z373" s="241"/>
      <c r="AA373" s="241"/>
      <c r="AB373" s="241"/>
      <c r="AC373" s="203"/>
      <c r="AD373" s="203"/>
      <c r="AE373" s="249"/>
      <c r="AF373" s="248"/>
      <c r="AJ373" s="250"/>
    </row>
    <row r="374" spans="1:36" s="243" customFormat="1">
      <c r="A374" s="240"/>
      <c r="B374" s="241"/>
      <c r="C374" s="241"/>
      <c r="D374" s="241"/>
      <c r="E374" s="241"/>
      <c r="F374" s="241"/>
      <c r="G374" s="241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1"/>
      <c r="V374" s="241"/>
      <c r="W374" s="241"/>
      <c r="X374" s="241"/>
      <c r="Y374" s="241"/>
      <c r="Z374" s="241"/>
      <c r="AA374" s="241"/>
      <c r="AB374" s="241"/>
      <c r="AC374" s="203"/>
      <c r="AD374" s="203"/>
      <c r="AE374" s="249"/>
      <c r="AF374" s="248"/>
      <c r="AJ374" s="250"/>
    </row>
    <row r="375" spans="1:36" s="243" customFormat="1">
      <c r="A375" s="240"/>
      <c r="B375" s="241"/>
      <c r="C375" s="241"/>
      <c r="D375" s="241"/>
      <c r="E375" s="241"/>
      <c r="F375" s="241"/>
      <c r="G375" s="241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1"/>
      <c r="V375" s="241"/>
      <c r="W375" s="241"/>
      <c r="X375" s="241"/>
      <c r="Y375" s="241"/>
      <c r="Z375" s="241"/>
      <c r="AA375" s="241"/>
      <c r="AB375" s="241"/>
      <c r="AC375" s="203"/>
      <c r="AD375" s="203"/>
      <c r="AE375" s="249"/>
      <c r="AF375" s="248"/>
      <c r="AJ375" s="250"/>
    </row>
    <row r="376" spans="1:36" s="243" customFormat="1">
      <c r="A376" s="240"/>
      <c r="B376" s="241"/>
      <c r="C376" s="241"/>
      <c r="D376" s="241"/>
      <c r="E376" s="241"/>
      <c r="F376" s="241"/>
      <c r="G376" s="241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1"/>
      <c r="V376" s="241"/>
      <c r="W376" s="241"/>
      <c r="X376" s="241"/>
      <c r="Y376" s="241"/>
      <c r="Z376" s="241"/>
      <c r="AA376" s="241"/>
      <c r="AB376" s="241"/>
      <c r="AC376" s="203"/>
      <c r="AD376" s="203"/>
      <c r="AE376" s="249"/>
      <c r="AF376" s="248"/>
      <c r="AJ376" s="250"/>
    </row>
    <row r="377" spans="1:36" s="243" customFormat="1">
      <c r="A377" s="240"/>
      <c r="B377" s="241"/>
      <c r="C377" s="241"/>
      <c r="D377" s="241"/>
      <c r="E377" s="241"/>
      <c r="F377" s="241"/>
      <c r="G377" s="241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1"/>
      <c r="V377" s="241"/>
      <c r="W377" s="241"/>
      <c r="X377" s="241"/>
      <c r="Y377" s="241"/>
      <c r="Z377" s="241"/>
      <c r="AA377" s="241"/>
      <c r="AB377" s="241"/>
      <c r="AC377" s="203"/>
      <c r="AD377" s="203"/>
      <c r="AE377" s="249"/>
      <c r="AF377" s="248"/>
      <c r="AJ377" s="250"/>
    </row>
    <row r="378" spans="1:36" s="243" customFormat="1">
      <c r="A378" s="240"/>
      <c r="B378" s="241"/>
      <c r="C378" s="241"/>
      <c r="D378" s="241"/>
      <c r="E378" s="241"/>
      <c r="F378" s="241"/>
      <c r="G378" s="241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1"/>
      <c r="V378" s="241"/>
      <c r="W378" s="241"/>
      <c r="X378" s="241"/>
      <c r="Y378" s="241"/>
      <c r="Z378" s="241"/>
      <c r="AA378" s="241"/>
      <c r="AB378" s="241"/>
      <c r="AC378" s="203"/>
      <c r="AD378" s="203"/>
      <c r="AE378" s="249"/>
      <c r="AF378" s="248"/>
      <c r="AJ378" s="250"/>
    </row>
    <row r="379" spans="1:36" s="243" customFormat="1">
      <c r="A379" s="240"/>
      <c r="B379" s="241"/>
      <c r="C379" s="241"/>
      <c r="D379" s="241"/>
      <c r="E379" s="241"/>
      <c r="F379" s="241"/>
      <c r="G379" s="241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1"/>
      <c r="V379" s="241"/>
      <c r="W379" s="241"/>
      <c r="X379" s="241"/>
      <c r="Y379" s="241"/>
      <c r="Z379" s="241"/>
      <c r="AA379" s="241"/>
      <c r="AB379" s="241"/>
      <c r="AC379" s="203"/>
      <c r="AD379" s="203"/>
      <c r="AE379" s="249"/>
      <c r="AF379" s="248"/>
      <c r="AJ379" s="250"/>
    </row>
    <row r="380" spans="1:36" s="243" customFormat="1">
      <c r="A380" s="240"/>
      <c r="B380" s="241"/>
      <c r="C380" s="241"/>
      <c r="D380" s="241"/>
      <c r="E380" s="241"/>
      <c r="F380" s="241"/>
      <c r="G380" s="241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1"/>
      <c r="V380" s="241"/>
      <c r="W380" s="241"/>
      <c r="X380" s="241"/>
      <c r="Y380" s="241"/>
      <c r="Z380" s="241"/>
      <c r="AA380" s="241"/>
      <c r="AB380" s="241"/>
      <c r="AC380" s="203"/>
      <c r="AD380" s="203"/>
      <c r="AE380" s="249"/>
      <c r="AF380" s="248"/>
      <c r="AJ380" s="250"/>
    </row>
    <row r="381" spans="1:36" s="243" customFormat="1">
      <c r="A381" s="240"/>
      <c r="B381" s="241"/>
      <c r="C381" s="241"/>
      <c r="D381" s="241"/>
      <c r="E381" s="241"/>
      <c r="F381" s="241"/>
      <c r="G381" s="241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1"/>
      <c r="V381" s="241"/>
      <c r="W381" s="241"/>
      <c r="X381" s="241"/>
      <c r="Y381" s="241"/>
      <c r="Z381" s="241"/>
      <c r="AA381" s="241"/>
      <c r="AB381" s="241"/>
      <c r="AC381" s="203"/>
      <c r="AD381" s="203"/>
      <c r="AE381" s="249"/>
      <c r="AF381" s="248"/>
      <c r="AJ381" s="250"/>
    </row>
    <row r="382" spans="1:36" s="243" customFormat="1">
      <c r="A382" s="240"/>
      <c r="B382" s="241"/>
      <c r="C382" s="241"/>
      <c r="D382" s="241"/>
      <c r="E382" s="241"/>
      <c r="F382" s="241"/>
      <c r="G382" s="241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1"/>
      <c r="V382" s="241"/>
      <c r="W382" s="241"/>
      <c r="X382" s="241"/>
      <c r="Y382" s="241"/>
      <c r="Z382" s="241"/>
      <c r="AA382" s="241"/>
      <c r="AB382" s="241"/>
      <c r="AC382" s="203"/>
      <c r="AD382" s="203"/>
      <c r="AE382" s="249"/>
      <c r="AF382" s="248"/>
      <c r="AJ382" s="250"/>
    </row>
    <row r="383" spans="1:36" s="243" customFormat="1">
      <c r="A383" s="240"/>
      <c r="B383" s="241"/>
      <c r="C383" s="241"/>
      <c r="D383" s="241"/>
      <c r="E383" s="241"/>
      <c r="F383" s="241"/>
      <c r="G383" s="241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1"/>
      <c r="V383" s="241"/>
      <c r="W383" s="241"/>
      <c r="X383" s="241"/>
      <c r="Y383" s="241"/>
      <c r="Z383" s="241"/>
      <c r="AA383" s="241"/>
      <c r="AB383" s="241"/>
      <c r="AC383" s="203"/>
      <c r="AD383" s="203"/>
      <c r="AE383" s="249"/>
      <c r="AF383" s="248"/>
      <c r="AJ383" s="250"/>
    </row>
    <row r="384" spans="1:36" s="243" customFormat="1">
      <c r="A384" s="240"/>
      <c r="B384" s="241"/>
      <c r="C384" s="241"/>
      <c r="D384" s="241"/>
      <c r="E384" s="241"/>
      <c r="F384" s="241"/>
      <c r="G384" s="241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1"/>
      <c r="V384" s="241"/>
      <c r="W384" s="241"/>
      <c r="X384" s="241"/>
      <c r="Y384" s="241"/>
      <c r="Z384" s="241"/>
      <c r="AA384" s="241"/>
      <c r="AB384" s="241"/>
      <c r="AC384" s="203"/>
      <c r="AD384" s="203"/>
      <c r="AE384" s="249"/>
      <c r="AF384" s="248"/>
      <c r="AJ384" s="250"/>
    </row>
    <row r="385" spans="1:36" s="243" customFormat="1">
      <c r="A385" s="240"/>
      <c r="B385" s="241"/>
      <c r="C385" s="241"/>
      <c r="D385" s="241"/>
      <c r="E385" s="241"/>
      <c r="F385" s="241"/>
      <c r="G385" s="241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1"/>
      <c r="V385" s="241"/>
      <c r="W385" s="241"/>
      <c r="X385" s="241"/>
      <c r="Y385" s="241"/>
      <c r="Z385" s="241"/>
      <c r="AA385" s="241"/>
      <c r="AB385" s="241"/>
      <c r="AC385" s="203"/>
      <c r="AD385" s="203"/>
      <c r="AE385" s="249"/>
      <c r="AF385" s="248"/>
      <c r="AJ385" s="250"/>
    </row>
    <row r="386" spans="1:36" s="243" customFormat="1">
      <c r="A386" s="240"/>
      <c r="B386" s="241"/>
      <c r="C386" s="241"/>
      <c r="D386" s="241"/>
      <c r="E386" s="241"/>
      <c r="F386" s="241"/>
      <c r="G386" s="241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1"/>
      <c r="V386" s="241"/>
      <c r="W386" s="241"/>
      <c r="X386" s="241"/>
      <c r="Y386" s="241"/>
      <c r="Z386" s="241"/>
      <c r="AA386" s="241"/>
      <c r="AB386" s="241"/>
      <c r="AC386" s="203"/>
      <c r="AD386" s="203"/>
      <c r="AE386" s="249"/>
      <c r="AF386" s="248"/>
      <c r="AJ386" s="250"/>
    </row>
    <row r="387" spans="1:36" s="243" customFormat="1">
      <c r="A387" s="240"/>
      <c r="B387" s="241"/>
      <c r="C387" s="241"/>
      <c r="D387" s="241"/>
      <c r="E387" s="241"/>
      <c r="F387" s="241"/>
      <c r="G387" s="241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1"/>
      <c r="V387" s="241"/>
      <c r="W387" s="241"/>
      <c r="X387" s="241"/>
      <c r="Y387" s="241"/>
      <c r="Z387" s="241"/>
      <c r="AA387" s="241"/>
      <c r="AB387" s="241"/>
      <c r="AC387" s="203"/>
      <c r="AD387" s="203"/>
      <c r="AE387" s="249"/>
      <c r="AF387" s="248"/>
      <c r="AJ387" s="250"/>
    </row>
    <row r="388" spans="1:36" s="243" customFormat="1">
      <c r="A388" s="240"/>
      <c r="B388" s="241"/>
      <c r="C388" s="241"/>
      <c r="D388" s="241"/>
      <c r="E388" s="241"/>
      <c r="F388" s="241"/>
      <c r="G388" s="241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1"/>
      <c r="V388" s="241"/>
      <c r="W388" s="241"/>
      <c r="X388" s="241"/>
      <c r="Y388" s="241"/>
      <c r="Z388" s="241"/>
      <c r="AA388" s="241"/>
      <c r="AB388" s="241"/>
      <c r="AC388" s="203"/>
      <c r="AD388" s="203"/>
      <c r="AE388" s="249"/>
      <c r="AF388" s="248"/>
      <c r="AJ388" s="250"/>
    </row>
    <row r="389" spans="1:36" s="243" customFormat="1">
      <c r="A389" s="240"/>
      <c r="B389" s="241"/>
      <c r="C389" s="241"/>
      <c r="D389" s="241"/>
      <c r="E389" s="241"/>
      <c r="F389" s="241"/>
      <c r="G389" s="241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1"/>
      <c r="V389" s="241"/>
      <c r="W389" s="241"/>
      <c r="X389" s="241"/>
      <c r="Y389" s="241"/>
      <c r="Z389" s="241"/>
      <c r="AA389" s="241"/>
      <c r="AB389" s="241"/>
      <c r="AC389" s="203"/>
      <c r="AD389" s="203"/>
      <c r="AE389" s="249"/>
      <c r="AF389" s="248"/>
      <c r="AJ389" s="250"/>
    </row>
    <row r="390" spans="1:36" s="243" customFormat="1">
      <c r="A390" s="240"/>
      <c r="B390" s="241"/>
      <c r="C390" s="241"/>
      <c r="D390" s="241"/>
      <c r="E390" s="241"/>
      <c r="F390" s="241"/>
      <c r="G390" s="241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1"/>
      <c r="V390" s="241"/>
      <c r="W390" s="241"/>
      <c r="X390" s="241"/>
      <c r="Y390" s="241"/>
      <c r="Z390" s="241"/>
      <c r="AA390" s="241"/>
      <c r="AB390" s="241"/>
      <c r="AC390" s="203"/>
      <c r="AD390" s="203"/>
      <c r="AE390" s="249"/>
      <c r="AF390" s="248"/>
      <c r="AJ390" s="250"/>
    </row>
    <row r="391" spans="1:36" s="243" customFormat="1">
      <c r="A391" s="240"/>
      <c r="B391" s="241"/>
      <c r="C391" s="241"/>
      <c r="D391" s="241"/>
      <c r="E391" s="241"/>
      <c r="F391" s="241"/>
      <c r="G391" s="241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1"/>
      <c r="V391" s="241"/>
      <c r="W391" s="241"/>
      <c r="X391" s="241"/>
      <c r="Y391" s="241"/>
      <c r="Z391" s="241"/>
      <c r="AA391" s="241"/>
      <c r="AB391" s="241"/>
      <c r="AC391" s="203"/>
      <c r="AD391" s="203"/>
      <c r="AE391" s="249"/>
      <c r="AF391" s="248"/>
      <c r="AJ391" s="250"/>
    </row>
    <row r="392" spans="1:36" s="243" customFormat="1">
      <c r="A392" s="240"/>
      <c r="B392" s="241"/>
      <c r="C392" s="241"/>
      <c r="D392" s="241"/>
      <c r="E392" s="241"/>
      <c r="F392" s="241"/>
      <c r="G392" s="241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1"/>
      <c r="V392" s="241"/>
      <c r="W392" s="241"/>
      <c r="X392" s="241"/>
      <c r="Y392" s="241"/>
      <c r="Z392" s="241"/>
      <c r="AA392" s="241"/>
      <c r="AB392" s="241"/>
      <c r="AC392" s="203"/>
      <c r="AD392" s="203"/>
      <c r="AE392" s="249"/>
      <c r="AF392" s="248"/>
      <c r="AJ392" s="250"/>
    </row>
    <row r="393" spans="1:36" s="243" customFormat="1">
      <c r="A393" s="240"/>
      <c r="B393" s="241"/>
      <c r="C393" s="241"/>
      <c r="D393" s="241"/>
      <c r="E393" s="241"/>
      <c r="F393" s="241"/>
      <c r="G393" s="241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1"/>
      <c r="V393" s="241"/>
      <c r="W393" s="241"/>
      <c r="X393" s="241"/>
      <c r="Y393" s="241"/>
      <c r="Z393" s="241"/>
      <c r="AA393" s="241"/>
      <c r="AB393" s="241"/>
      <c r="AC393" s="203"/>
      <c r="AD393" s="203"/>
      <c r="AE393" s="249"/>
      <c r="AF393" s="248"/>
      <c r="AJ393" s="250"/>
    </row>
    <row r="394" spans="1:36" s="243" customFormat="1">
      <c r="A394" s="240"/>
      <c r="B394" s="241"/>
      <c r="C394" s="241"/>
      <c r="D394" s="241"/>
      <c r="E394" s="241"/>
      <c r="F394" s="241"/>
      <c r="G394" s="241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1"/>
      <c r="V394" s="241"/>
      <c r="W394" s="241"/>
      <c r="X394" s="241"/>
      <c r="Y394" s="241"/>
      <c r="Z394" s="241"/>
      <c r="AA394" s="241"/>
      <c r="AB394" s="241"/>
      <c r="AC394" s="203"/>
      <c r="AD394" s="203"/>
      <c r="AE394" s="249"/>
      <c r="AF394" s="248"/>
      <c r="AJ394" s="250"/>
    </row>
    <row r="395" spans="1:36" s="243" customFormat="1">
      <c r="A395" s="240"/>
      <c r="B395" s="241"/>
      <c r="C395" s="241"/>
      <c r="D395" s="241"/>
      <c r="E395" s="241"/>
      <c r="F395" s="241"/>
      <c r="G395" s="241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1"/>
      <c r="V395" s="241"/>
      <c r="W395" s="241"/>
      <c r="X395" s="241"/>
      <c r="Y395" s="241"/>
      <c r="Z395" s="241"/>
      <c r="AA395" s="241"/>
      <c r="AB395" s="241"/>
      <c r="AC395" s="203"/>
      <c r="AD395" s="203"/>
      <c r="AE395" s="249"/>
      <c r="AF395" s="248"/>
      <c r="AJ395" s="250"/>
    </row>
    <row r="396" spans="1:36" s="243" customFormat="1">
      <c r="A396" s="240"/>
      <c r="B396" s="241"/>
      <c r="C396" s="241"/>
      <c r="D396" s="241"/>
      <c r="E396" s="241"/>
      <c r="F396" s="241"/>
      <c r="G396" s="241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1"/>
      <c r="V396" s="241"/>
      <c r="W396" s="241"/>
      <c r="X396" s="241"/>
      <c r="Y396" s="241"/>
      <c r="Z396" s="241"/>
      <c r="AA396" s="241"/>
      <c r="AB396" s="241"/>
      <c r="AC396" s="203"/>
      <c r="AD396" s="203"/>
      <c r="AE396" s="249"/>
      <c r="AF396" s="248"/>
      <c r="AJ396" s="250"/>
    </row>
    <row r="397" spans="1:36" s="243" customFormat="1">
      <c r="A397" s="240"/>
      <c r="B397" s="241"/>
      <c r="C397" s="241"/>
      <c r="D397" s="241"/>
      <c r="E397" s="241"/>
      <c r="F397" s="241"/>
      <c r="G397" s="241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1"/>
      <c r="V397" s="241"/>
      <c r="W397" s="241"/>
      <c r="X397" s="241"/>
      <c r="Y397" s="241"/>
      <c r="Z397" s="241"/>
      <c r="AA397" s="241"/>
      <c r="AB397" s="241"/>
      <c r="AC397" s="203"/>
      <c r="AD397" s="203"/>
      <c r="AE397" s="249"/>
      <c r="AF397" s="248"/>
      <c r="AJ397" s="250"/>
    </row>
    <row r="398" spans="1:36" s="243" customFormat="1">
      <c r="A398" s="240"/>
      <c r="B398" s="241"/>
      <c r="C398" s="241"/>
      <c r="D398" s="241"/>
      <c r="E398" s="241"/>
      <c r="F398" s="241"/>
      <c r="G398" s="241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1"/>
      <c r="V398" s="241"/>
      <c r="W398" s="241"/>
      <c r="X398" s="241"/>
      <c r="Y398" s="241"/>
      <c r="Z398" s="241"/>
      <c r="AA398" s="241"/>
      <c r="AB398" s="241"/>
      <c r="AC398" s="203"/>
      <c r="AD398" s="203"/>
      <c r="AE398" s="249"/>
      <c r="AF398" s="248"/>
      <c r="AJ398" s="250"/>
    </row>
    <row r="399" spans="1:36" s="243" customFormat="1">
      <c r="A399" s="240"/>
      <c r="B399" s="241"/>
      <c r="C399" s="241"/>
      <c r="D399" s="241"/>
      <c r="E399" s="241"/>
      <c r="F399" s="241"/>
      <c r="G399" s="241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1"/>
      <c r="V399" s="241"/>
      <c r="W399" s="241"/>
      <c r="X399" s="241"/>
      <c r="Y399" s="241"/>
      <c r="Z399" s="241"/>
      <c r="AA399" s="241"/>
      <c r="AB399" s="241"/>
      <c r="AC399" s="203"/>
      <c r="AD399" s="203"/>
      <c r="AE399" s="249"/>
      <c r="AF399" s="248"/>
      <c r="AJ399" s="250"/>
    </row>
    <row r="400" spans="1:36" s="243" customFormat="1">
      <c r="A400" s="240"/>
      <c r="B400" s="241"/>
      <c r="C400" s="241"/>
      <c r="D400" s="241"/>
      <c r="E400" s="241"/>
      <c r="F400" s="241"/>
      <c r="G400" s="241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1"/>
      <c r="V400" s="241"/>
      <c r="W400" s="241"/>
      <c r="X400" s="241"/>
      <c r="Y400" s="241"/>
      <c r="Z400" s="241"/>
      <c r="AA400" s="241"/>
      <c r="AB400" s="241"/>
      <c r="AC400" s="203"/>
      <c r="AD400" s="203"/>
      <c r="AE400" s="249"/>
      <c r="AF400" s="248"/>
      <c r="AJ400" s="250"/>
    </row>
    <row r="401" spans="1:36" s="243" customFormat="1">
      <c r="A401" s="240"/>
      <c r="B401" s="241"/>
      <c r="C401" s="241"/>
      <c r="D401" s="241"/>
      <c r="E401" s="241"/>
      <c r="F401" s="241"/>
      <c r="G401" s="241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1"/>
      <c r="V401" s="241"/>
      <c r="W401" s="241"/>
      <c r="X401" s="241"/>
      <c r="Y401" s="241"/>
      <c r="Z401" s="241"/>
      <c r="AA401" s="241"/>
      <c r="AB401" s="241"/>
      <c r="AC401" s="203"/>
      <c r="AD401" s="203"/>
      <c r="AE401" s="249"/>
      <c r="AF401" s="248"/>
      <c r="AJ401" s="250"/>
    </row>
    <row r="402" spans="1:36" s="243" customFormat="1">
      <c r="A402" s="240"/>
      <c r="B402" s="241"/>
      <c r="C402" s="241"/>
      <c r="D402" s="241"/>
      <c r="E402" s="241"/>
      <c r="F402" s="241"/>
      <c r="G402" s="241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1"/>
      <c r="V402" s="241"/>
      <c r="W402" s="241"/>
      <c r="X402" s="241"/>
      <c r="Y402" s="241"/>
      <c r="Z402" s="241"/>
      <c r="AA402" s="241"/>
      <c r="AB402" s="241"/>
      <c r="AC402" s="203"/>
      <c r="AD402" s="203"/>
      <c r="AE402" s="249"/>
      <c r="AF402" s="248"/>
      <c r="AJ402" s="250"/>
    </row>
    <row r="403" spans="1:36" s="243" customFormat="1">
      <c r="A403" s="240"/>
      <c r="B403" s="241"/>
      <c r="C403" s="241"/>
      <c r="D403" s="241"/>
      <c r="E403" s="241"/>
      <c r="F403" s="241"/>
      <c r="G403" s="241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1"/>
      <c r="V403" s="241"/>
      <c r="W403" s="241"/>
      <c r="X403" s="241"/>
      <c r="Y403" s="241"/>
      <c r="Z403" s="241"/>
      <c r="AA403" s="241"/>
      <c r="AB403" s="241"/>
      <c r="AC403" s="203"/>
      <c r="AD403" s="203"/>
      <c r="AE403" s="249"/>
      <c r="AF403" s="248"/>
      <c r="AJ403" s="250"/>
    </row>
    <row r="404" spans="1:36" s="243" customFormat="1">
      <c r="A404" s="240"/>
      <c r="B404" s="241"/>
      <c r="C404" s="241"/>
      <c r="D404" s="241"/>
      <c r="E404" s="241"/>
      <c r="F404" s="241"/>
      <c r="G404" s="241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1"/>
      <c r="V404" s="241"/>
      <c r="W404" s="241"/>
      <c r="X404" s="241"/>
      <c r="Y404" s="241"/>
      <c r="Z404" s="241"/>
      <c r="AA404" s="241"/>
      <c r="AB404" s="241"/>
      <c r="AC404" s="203"/>
      <c r="AD404" s="203"/>
      <c r="AE404" s="249"/>
      <c r="AF404" s="248"/>
      <c r="AJ404" s="250"/>
    </row>
    <row r="405" spans="1:36" s="243" customFormat="1">
      <c r="A405" s="240"/>
      <c r="B405" s="241"/>
      <c r="C405" s="241"/>
      <c r="D405" s="241"/>
      <c r="E405" s="241"/>
      <c r="F405" s="241"/>
      <c r="G405" s="241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1"/>
      <c r="V405" s="241"/>
      <c r="W405" s="241"/>
      <c r="X405" s="241"/>
      <c r="Y405" s="241"/>
      <c r="Z405" s="241"/>
      <c r="AA405" s="241"/>
      <c r="AB405" s="241"/>
      <c r="AC405" s="203"/>
      <c r="AD405" s="203"/>
      <c r="AE405" s="249"/>
      <c r="AF405" s="248"/>
      <c r="AJ405" s="250"/>
    </row>
    <row r="406" spans="1:36" s="243" customFormat="1">
      <c r="A406" s="240"/>
      <c r="B406" s="241"/>
      <c r="C406" s="241"/>
      <c r="D406" s="241"/>
      <c r="E406" s="241"/>
      <c r="F406" s="241"/>
      <c r="G406" s="241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1"/>
      <c r="V406" s="241"/>
      <c r="W406" s="241"/>
      <c r="X406" s="241"/>
      <c r="Y406" s="241"/>
      <c r="Z406" s="241"/>
      <c r="AA406" s="241"/>
      <c r="AB406" s="241"/>
      <c r="AC406" s="203"/>
      <c r="AD406" s="203"/>
      <c r="AE406" s="249"/>
      <c r="AF406" s="248"/>
      <c r="AJ406" s="250"/>
    </row>
    <row r="407" spans="1:36" s="243" customFormat="1">
      <c r="A407" s="240"/>
      <c r="B407" s="241"/>
      <c r="C407" s="241"/>
      <c r="D407" s="241"/>
      <c r="E407" s="241"/>
      <c r="F407" s="241"/>
      <c r="G407" s="241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1"/>
      <c r="V407" s="241"/>
      <c r="W407" s="241"/>
      <c r="X407" s="241"/>
      <c r="Y407" s="241"/>
      <c r="Z407" s="241"/>
      <c r="AA407" s="241"/>
      <c r="AB407" s="241"/>
      <c r="AC407" s="203"/>
      <c r="AD407" s="203"/>
      <c r="AE407" s="249"/>
      <c r="AF407" s="248"/>
      <c r="AJ407" s="250"/>
    </row>
    <row r="408" spans="1:36" s="243" customFormat="1">
      <c r="A408" s="240"/>
      <c r="B408" s="241"/>
      <c r="C408" s="241"/>
      <c r="D408" s="241"/>
      <c r="E408" s="241"/>
      <c r="F408" s="241"/>
      <c r="G408" s="241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1"/>
      <c r="V408" s="241"/>
      <c r="W408" s="241"/>
      <c r="X408" s="241"/>
      <c r="Y408" s="241"/>
      <c r="Z408" s="241"/>
      <c r="AA408" s="241"/>
      <c r="AB408" s="241"/>
      <c r="AC408" s="203"/>
      <c r="AD408" s="203"/>
      <c r="AE408" s="249"/>
      <c r="AF408" s="248"/>
      <c r="AJ408" s="250"/>
    </row>
    <row r="409" spans="1:36" s="243" customFormat="1">
      <c r="A409" s="240"/>
      <c r="B409" s="241"/>
      <c r="C409" s="241"/>
      <c r="D409" s="241"/>
      <c r="E409" s="241"/>
      <c r="F409" s="241"/>
      <c r="G409" s="241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1"/>
      <c r="V409" s="241"/>
      <c r="W409" s="241"/>
      <c r="X409" s="241"/>
      <c r="Y409" s="241"/>
      <c r="Z409" s="241"/>
      <c r="AA409" s="241"/>
      <c r="AB409" s="241"/>
      <c r="AC409" s="203"/>
      <c r="AD409" s="203"/>
      <c r="AE409" s="249"/>
      <c r="AF409" s="248"/>
      <c r="AJ409" s="250"/>
    </row>
    <row r="410" spans="1:36" s="243" customFormat="1">
      <c r="A410" s="240"/>
      <c r="B410" s="241"/>
      <c r="C410" s="241"/>
      <c r="D410" s="241"/>
      <c r="E410" s="241"/>
      <c r="F410" s="241"/>
      <c r="G410" s="241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1"/>
      <c r="V410" s="241"/>
      <c r="W410" s="241"/>
      <c r="X410" s="241"/>
      <c r="Y410" s="241"/>
      <c r="Z410" s="241"/>
      <c r="AA410" s="241"/>
      <c r="AB410" s="241"/>
      <c r="AC410" s="203"/>
      <c r="AD410" s="203"/>
      <c r="AE410" s="249"/>
      <c r="AF410" s="248"/>
      <c r="AJ410" s="250"/>
    </row>
    <row r="411" spans="1:36" s="243" customFormat="1">
      <c r="A411" s="240"/>
      <c r="B411" s="241"/>
      <c r="C411" s="241"/>
      <c r="D411" s="241"/>
      <c r="E411" s="241"/>
      <c r="F411" s="241"/>
      <c r="G411" s="241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1"/>
      <c r="V411" s="241"/>
      <c r="W411" s="241"/>
      <c r="X411" s="241"/>
      <c r="Y411" s="241"/>
      <c r="Z411" s="241"/>
      <c r="AA411" s="241"/>
      <c r="AB411" s="241"/>
      <c r="AC411" s="203"/>
      <c r="AD411" s="203"/>
      <c r="AE411" s="249"/>
      <c r="AF411" s="248"/>
      <c r="AJ411" s="250"/>
    </row>
    <row r="412" spans="1:36" s="243" customFormat="1">
      <c r="A412" s="240"/>
      <c r="B412" s="241"/>
      <c r="C412" s="241"/>
      <c r="D412" s="241"/>
      <c r="E412" s="241"/>
      <c r="F412" s="241"/>
      <c r="G412" s="241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1"/>
      <c r="V412" s="241"/>
      <c r="W412" s="241"/>
      <c r="X412" s="241"/>
      <c r="Y412" s="241"/>
      <c r="Z412" s="241"/>
      <c r="AA412" s="241"/>
      <c r="AB412" s="241"/>
      <c r="AC412" s="203"/>
      <c r="AD412" s="203"/>
      <c r="AE412" s="249"/>
      <c r="AF412" s="248"/>
      <c r="AJ412" s="250"/>
    </row>
    <row r="413" spans="1:36" s="243" customFormat="1">
      <c r="A413" s="240"/>
      <c r="B413" s="241"/>
      <c r="C413" s="241"/>
      <c r="D413" s="241"/>
      <c r="E413" s="241"/>
      <c r="F413" s="241"/>
      <c r="G413" s="241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1"/>
      <c r="V413" s="241"/>
      <c r="W413" s="241"/>
      <c r="X413" s="241"/>
      <c r="Y413" s="241"/>
      <c r="Z413" s="241"/>
      <c r="AA413" s="241"/>
      <c r="AB413" s="241"/>
      <c r="AC413" s="203"/>
      <c r="AD413" s="203"/>
      <c r="AE413" s="249"/>
      <c r="AF413" s="248"/>
      <c r="AJ413" s="250"/>
    </row>
    <row r="414" spans="1:36" s="243" customFormat="1">
      <c r="A414" s="240"/>
      <c r="B414" s="241"/>
      <c r="C414" s="241"/>
      <c r="D414" s="241"/>
      <c r="E414" s="241"/>
      <c r="F414" s="241"/>
      <c r="G414" s="241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1"/>
      <c r="V414" s="241"/>
      <c r="W414" s="241"/>
      <c r="X414" s="241"/>
      <c r="Y414" s="241"/>
      <c r="Z414" s="241"/>
      <c r="AA414" s="241"/>
      <c r="AB414" s="241"/>
      <c r="AC414" s="203"/>
      <c r="AD414" s="203"/>
      <c r="AE414" s="249"/>
      <c r="AF414" s="248"/>
      <c r="AJ414" s="250"/>
    </row>
    <row r="415" spans="1:36" s="243" customFormat="1">
      <c r="A415" s="240"/>
      <c r="B415" s="241"/>
      <c r="C415" s="241"/>
      <c r="D415" s="241"/>
      <c r="E415" s="241"/>
      <c r="F415" s="241"/>
      <c r="G415" s="241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1"/>
      <c r="V415" s="241"/>
      <c r="W415" s="241"/>
      <c r="X415" s="241"/>
      <c r="Y415" s="241"/>
      <c r="Z415" s="241"/>
      <c r="AA415" s="241"/>
      <c r="AB415" s="241"/>
      <c r="AC415" s="203"/>
      <c r="AD415" s="203"/>
      <c r="AE415" s="249"/>
      <c r="AF415" s="248"/>
      <c r="AJ415" s="250"/>
    </row>
    <row r="416" spans="1:36" s="243" customFormat="1">
      <c r="A416" s="240"/>
      <c r="B416" s="241"/>
      <c r="C416" s="241"/>
      <c r="D416" s="241"/>
      <c r="E416" s="241"/>
      <c r="F416" s="241"/>
      <c r="G416" s="241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1"/>
      <c r="V416" s="241"/>
      <c r="W416" s="241"/>
      <c r="X416" s="241"/>
      <c r="Y416" s="241"/>
      <c r="Z416" s="241"/>
      <c r="AA416" s="241"/>
      <c r="AB416" s="241"/>
      <c r="AC416" s="203"/>
      <c r="AD416" s="203"/>
      <c r="AE416" s="249"/>
      <c r="AF416" s="248"/>
      <c r="AJ416" s="250"/>
    </row>
    <row r="417" spans="1:36" s="243" customFormat="1">
      <c r="A417" s="240"/>
      <c r="B417" s="241"/>
      <c r="C417" s="241"/>
      <c r="D417" s="241"/>
      <c r="E417" s="241"/>
      <c r="F417" s="241"/>
      <c r="G417" s="241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1"/>
      <c r="V417" s="241"/>
      <c r="W417" s="241"/>
      <c r="X417" s="241"/>
      <c r="Y417" s="241"/>
      <c r="Z417" s="241"/>
      <c r="AA417" s="241"/>
      <c r="AB417" s="241"/>
      <c r="AC417" s="203"/>
      <c r="AD417" s="203"/>
      <c r="AE417" s="249"/>
      <c r="AF417" s="248"/>
      <c r="AJ417" s="250"/>
    </row>
    <row r="418" spans="1:36" s="243" customFormat="1">
      <c r="A418" s="240"/>
      <c r="B418" s="241"/>
      <c r="C418" s="241"/>
      <c r="D418" s="241"/>
      <c r="E418" s="241"/>
      <c r="F418" s="241"/>
      <c r="G418" s="241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1"/>
      <c r="V418" s="241"/>
      <c r="W418" s="241"/>
      <c r="X418" s="241"/>
      <c r="Y418" s="241"/>
      <c r="Z418" s="241"/>
      <c r="AA418" s="241"/>
      <c r="AB418" s="241"/>
      <c r="AC418" s="203"/>
      <c r="AD418" s="203"/>
      <c r="AE418" s="249"/>
      <c r="AF418" s="248"/>
      <c r="AJ418" s="250"/>
    </row>
    <row r="419" spans="1:36" s="243" customFormat="1">
      <c r="A419" s="240"/>
      <c r="B419" s="241"/>
      <c r="C419" s="241"/>
      <c r="D419" s="241"/>
      <c r="E419" s="241"/>
      <c r="F419" s="241"/>
      <c r="G419" s="241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1"/>
      <c r="V419" s="241"/>
      <c r="W419" s="241"/>
      <c r="X419" s="241"/>
      <c r="Y419" s="241"/>
      <c r="Z419" s="241"/>
      <c r="AA419" s="241"/>
      <c r="AB419" s="241"/>
      <c r="AC419" s="203"/>
      <c r="AD419" s="203"/>
      <c r="AE419" s="249"/>
      <c r="AF419" s="248"/>
      <c r="AJ419" s="250"/>
    </row>
    <row r="420" spans="1:36" s="243" customFormat="1">
      <c r="A420" s="240"/>
      <c r="B420" s="241"/>
      <c r="C420" s="241"/>
      <c r="D420" s="241"/>
      <c r="E420" s="241"/>
      <c r="F420" s="241"/>
      <c r="G420" s="241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1"/>
      <c r="V420" s="241"/>
      <c r="W420" s="241"/>
      <c r="X420" s="241"/>
      <c r="Y420" s="241"/>
      <c r="Z420" s="241"/>
      <c r="AA420" s="241"/>
      <c r="AB420" s="241"/>
      <c r="AC420" s="203"/>
      <c r="AD420" s="203"/>
      <c r="AE420" s="249"/>
      <c r="AF420" s="248"/>
      <c r="AJ420" s="250"/>
    </row>
    <row r="421" spans="1:36" s="243" customFormat="1">
      <c r="A421" s="240"/>
      <c r="B421" s="241"/>
      <c r="C421" s="241"/>
      <c r="D421" s="241"/>
      <c r="E421" s="241"/>
      <c r="F421" s="241"/>
      <c r="G421" s="241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1"/>
      <c r="V421" s="241"/>
      <c r="W421" s="241"/>
      <c r="X421" s="241"/>
      <c r="Y421" s="241"/>
      <c r="Z421" s="241"/>
      <c r="AA421" s="241"/>
      <c r="AB421" s="241"/>
      <c r="AC421" s="203"/>
      <c r="AD421" s="203"/>
      <c r="AE421" s="249"/>
      <c r="AF421" s="248"/>
      <c r="AJ421" s="250"/>
    </row>
    <row r="422" spans="1:36" s="243" customFormat="1">
      <c r="A422" s="240"/>
      <c r="B422" s="241"/>
      <c r="C422" s="241"/>
      <c r="D422" s="241"/>
      <c r="E422" s="241"/>
      <c r="F422" s="241"/>
      <c r="G422" s="241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1"/>
      <c r="V422" s="241"/>
      <c r="W422" s="241"/>
      <c r="X422" s="241"/>
      <c r="Y422" s="241"/>
      <c r="Z422" s="241"/>
      <c r="AA422" s="241"/>
      <c r="AB422" s="241"/>
      <c r="AC422" s="203"/>
      <c r="AD422" s="203"/>
      <c r="AE422" s="249"/>
      <c r="AF422" s="248"/>
      <c r="AJ422" s="250"/>
    </row>
    <row r="423" spans="1:36" s="243" customFormat="1">
      <c r="A423" s="240"/>
      <c r="B423" s="241"/>
      <c r="C423" s="241"/>
      <c r="D423" s="241"/>
      <c r="E423" s="241"/>
      <c r="F423" s="241"/>
      <c r="G423" s="241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1"/>
      <c r="V423" s="241"/>
      <c r="W423" s="241"/>
      <c r="X423" s="241"/>
      <c r="Y423" s="241"/>
      <c r="Z423" s="241"/>
      <c r="AA423" s="241"/>
      <c r="AB423" s="241"/>
      <c r="AC423" s="203"/>
      <c r="AD423" s="203"/>
      <c r="AE423" s="249"/>
      <c r="AF423" s="248"/>
      <c r="AJ423" s="250"/>
    </row>
    <row r="424" spans="1:36" s="243" customFormat="1">
      <c r="A424" s="240"/>
      <c r="B424" s="241"/>
      <c r="C424" s="241"/>
      <c r="D424" s="241"/>
      <c r="E424" s="241"/>
      <c r="F424" s="241"/>
      <c r="G424" s="241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1"/>
      <c r="V424" s="241"/>
      <c r="W424" s="241"/>
      <c r="X424" s="241"/>
      <c r="Y424" s="241"/>
      <c r="Z424" s="241"/>
      <c r="AA424" s="241"/>
      <c r="AB424" s="241"/>
      <c r="AC424" s="203"/>
      <c r="AD424" s="203"/>
      <c r="AE424" s="249"/>
      <c r="AF424" s="248"/>
      <c r="AJ424" s="250"/>
    </row>
    <row r="425" spans="1:36" s="243" customFormat="1">
      <c r="A425" s="240"/>
      <c r="B425" s="241"/>
      <c r="C425" s="241"/>
      <c r="D425" s="241"/>
      <c r="E425" s="241"/>
      <c r="F425" s="241"/>
      <c r="G425" s="241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1"/>
      <c r="V425" s="241"/>
      <c r="W425" s="241"/>
      <c r="X425" s="241"/>
      <c r="Y425" s="241"/>
      <c r="Z425" s="241"/>
      <c r="AA425" s="241"/>
      <c r="AB425" s="241"/>
      <c r="AC425" s="203"/>
      <c r="AD425" s="203"/>
      <c r="AE425" s="249"/>
      <c r="AF425" s="248"/>
      <c r="AJ425" s="250"/>
    </row>
    <row r="426" spans="1:36" s="243" customFormat="1">
      <c r="A426" s="240"/>
      <c r="B426" s="241"/>
      <c r="C426" s="241"/>
      <c r="D426" s="241"/>
      <c r="E426" s="241"/>
      <c r="F426" s="241"/>
      <c r="G426" s="241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1"/>
      <c r="V426" s="241"/>
      <c r="W426" s="241"/>
      <c r="X426" s="241"/>
      <c r="Y426" s="241"/>
      <c r="Z426" s="241"/>
      <c r="AA426" s="241"/>
      <c r="AB426" s="241"/>
      <c r="AC426" s="203"/>
      <c r="AD426" s="203"/>
      <c r="AE426" s="249"/>
      <c r="AF426" s="248"/>
      <c r="AJ426" s="250"/>
    </row>
    <row r="427" spans="1:36" s="243" customFormat="1">
      <c r="A427" s="240"/>
      <c r="B427" s="241"/>
      <c r="C427" s="241"/>
      <c r="D427" s="241"/>
      <c r="E427" s="241"/>
      <c r="F427" s="241"/>
      <c r="G427" s="241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1"/>
      <c r="V427" s="241"/>
      <c r="W427" s="241"/>
      <c r="X427" s="241"/>
      <c r="Y427" s="241"/>
      <c r="Z427" s="241"/>
      <c r="AA427" s="241"/>
      <c r="AB427" s="241"/>
      <c r="AC427" s="203"/>
      <c r="AD427" s="203"/>
      <c r="AE427" s="249"/>
      <c r="AF427" s="248"/>
      <c r="AJ427" s="250"/>
    </row>
    <row r="428" spans="1:36" s="243" customFormat="1">
      <c r="A428" s="240"/>
      <c r="B428" s="241"/>
      <c r="C428" s="241"/>
      <c r="D428" s="241"/>
      <c r="E428" s="241"/>
      <c r="F428" s="241"/>
      <c r="G428" s="241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1"/>
      <c r="V428" s="241"/>
      <c r="W428" s="241"/>
      <c r="X428" s="241"/>
      <c r="Y428" s="241"/>
      <c r="Z428" s="241"/>
      <c r="AA428" s="241"/>
      <c r="AB428" s="241"/>
      <c r="AC428" s="203"/>
      <c r="AD428" s="203"/>
      <c r="AE428" s="249"/>
      <c r="AF428" s="248"/>
      <c r="AJ428" s="250"/>
    </row>
    <row r="429" spans="1:36" s="243" customFormat="1">
      <c r="A429" s="240"/>
      <c r="B429" s="241"/>
      <c r="C429" s="241"/>
      <c r="D429" s="241"/>
      <c r="E429" s="241"/>
      <c r="F429" s="241"/>
      <c r="G429" s="241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1"/>
      <c r="V429" s="241"/>
      <c r="W429" s="241"/>
      <c r="X429" s="241"/>
      <c r="Y429" s="241"/>
      <c r="Z429" s="241"/>
      <c r="AA429" s="241"/>
      <c r="AB429" s="241"/>
      <c r="AC429" s="203"/>
      <c r="AD429" s="203"/>
      <c r="AE429" s="249"/>
      <c r="AF429" s="248"/>
      <c r="AJ429" s="250"/>
    </row>
    <row r="430" spans="1:36" s="243" customFormat="1">
      <c r="A430" s="240"/>
      <c r="B430" s="241"/>
      <c r="C430" s="241"/>
      <c r="D430" s="241"/>
      <c r="E430" s="241"/>
      <c r="F430" s="241"/>
      <c r="G430" s="241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1"/>
      <c r="V430" s="241"/>
      <c r="W430" s="241"/>
      <c r="X430" s="241"/>
      <c r="Y430" s="241"/>
      <c r="Z430" s="241"/>
      <c r="AA430" s="241"/>
      <c r="AB430" s="241"/>
      <c r="AC430" s="203"/>
      <c r="AD430" s="203"/>
      <c r="AE430" s="249"/>
      <c r="AF430" s="248"/>
      <c r="AJ430" s="250"/>
    </row>
    <row r="431" spans="1:36" s="243" customFormat="1">
      <c r="A431" s="240"/>
      <c r="B431" s="241"/>
      <c r="C431" s="241"/>
      <c r="D431" s="241"/>
      <c r="E431" s="241"/>
      <c r="F431" s="241"/>
      <c r="G431" s="241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1"/>
      <c r="V431" s="241"/>
      <c r="W431" s="241"/>
      <c r="X431" s="241"/>
      <c r="Y431" s="241"/>
      <c r="Z431" s="241"/>
      <c r="AA431" s="241"/>
      <c r="AB431" s="241"/>
      <c r="AC431" s="203"/>
      <c r="AD431" s="203"/>
      <c r="AE431" s="249"/>
      <c r="AF431" s="248"/>
      <c r="AJ431" s="250"/>
    </row>
    <row r="432" spans="1:36" s="243" customFormat="1">
      <c r="A432" s="240"/>
      <c r="B432" s="241"/>
      <c r="C432" s="241"/>
      <c r="D432" s="241"/>
      <c r="E432" s="241"/>
      <c r="F432" s="241"/>
      <c r="G432" s="241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1"/>
      <c r="V432" s="241"/>
      <c r="W432" s="241"/>
      <c r="X432" s="241"/>
      <c r="Y432" s="241"/>
      <c r="Z432" s="241"/>
      <c r="AA432" s="241"/>
      <c r="AB432" s="241"/>
      <c r="AC432" s="203"/>
      <c r="AD432" s="203"/>
      <c r="AE432" s="249"/>
      <c r="AF432" s="248"/>
      <c r="AJ432" s="250"/>
    </row>
    <row r="433" spans="1:36" s="243" customFormat="1">
      <c r="A433" s="240"/>
      <c r="B433" s="241"/>
      <c r="C433" s="241"/>
      <c r="D433" s="241"/>
      <c r="E433" s="241"/>
      <c r="F433" s="241"/>
      <c r="G433" s="241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1"/>
      <c r="V433" s="241"/>
      <c r="W433" s="241"/>
      <c r="X433" s="241"/>
      <c r="Y433" s="241"/>
      <c r="Z433" s="241"/>
      <c r="AA433" s="241"/>
      <c r="AB433" s="241"/>
      <c r="AC433" s="203"/>
      <c r="AD433" s="203"/>
      <c r="AE433" s="249"/>
      <c r="AF433" s="248"/>
      <c r="AJ433" s="250"/>
    </row>
    <row r="434" spans="1:36" s="243" customFormat="1">
      <c r="A434" s="240"/>
      <c r="B434" s="241"/>
      <c r="C434" s="241"/>
      <c r="D434" s="241"/>
      <c r="E434" s="241"/>
      <c r="F434" s="241"/>
      <c r="G434" s="241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1"/>
      <c r="V434" s="241"/>
      <c r="W434" s="241"/>
      <c r="X434" s="241"/>
      <c r="Y434" s="241"/>
      <c r="Z434" s="241"/>
      <c r="AA434" s="241"/>
      <c r="AB434" s="241"/>
      <c r="AC434" s="203"/>
      <c r="AD434" s="203"/>
      <c r="AE434" s="249"/>
      <c r="AF434" s="248"/>
      <c r="AJ434" s="250"/>
    </row>
    <row r="435" spans="1:36" s="243" customFormat="1">
      <c r="A435" s="240"/>
      <c r="B435" s="241"/>
      <c r="C435" s="241"/>
      <c r="D435" s="241"/>
      <c r="E435" s="241"/>
      <c r="F435" s="241"/>
      <c r="G435" s="241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1"/>
      <c r="V435" s="241"/>
      <c r="W435" s="241"/>
      <c r="X435" s="241"/>
      <c r="Y435" s="241"/>
      <c r="Z435" s="241"/>
      <c r="AA435" s="241"/>
      <c r="AB435" s="241"/>
      <c r="AC435" s="203"/>
      <c r="AD435" s="203"/>
      <c r="AE435" s="249"/>
      <c r="AF435" s="248"/>
      <c r="AJ435" s="250"/>
    </row>
    <row r="436" spans="1:36" s="243" customFormat="1">
      <c r="A436" s="240"/>
      <c r="B436" s="241"/>
      <c r="C436" s="241"/>
      <c r="D436" s="241"/>
      <c r="E436" s="241"/>
      <c r="F436" s="241"/>
      <c r="G436" s="241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1"/>
      <c r="V436" s="241"/>
      <c r="W436" s="241"/>
      <c r="X436" s="241"/>
      <c r="Y436" s="241"/>
      <c r="Z436" s="241"/>
      <c r="AA436" s="241"/>
      <c r="AB436" s="241"/>
      <c r="AC436" s="203"/>
      <c r="AD436" s="203"/>
      <c r="AE436" s="249"/>
      <c r="AF436" s="248"/>
      <c r="AJ436" s="250"/>
    </row>
    <row r="437" spans="1:36" s="243" customFormat="1">
      <c r="A437" s="240"/>
      <c r="B437" s="241"/>
      <c r="C437" s="241"/>
      <c r="D437" s="241"/>
      <c r="E437" s="241"/>
      <c r="F437" s="241"/>
      <c r="G437" s="241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1"/>
      <c r="V437" s="241"/>
      <c r="W437" s="241"/>
      <c r="X437" s="241"/>
      <c r="Y437" s="241"/>
      <c r="Z437" s="241"/>
      <c r="AA437" s="241"/>
      <c r="AB437" s="241"/>
      <c r="AC437" s="203"/>
      <c r="AD437" s="203"/>
      <c r="AE437" s="249"/>
      <c r="AF437" s="248"/>
      <c r="AJ437" s="250"/>
    </row>
    <row r="438" spans="1:36" s="243" customFormat="1">
      <c r="A438" s="240"/>
      <c r="B438" s="241"/>
      <c r="C438" s="241"/>
      <c r="D438" s="241"/>
      <c r="E438" s="241"/>
      <c r="F438" s="241"/>
      <c r="G438" s="241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1"/>
      <c r="V438" s="241"/>
      <c r="W438" s="241"/>
      <c r="X438" s="241"/>
      <c r="Y438" s="241"/>
      <c r="Z438" s="241"/>
      <c r="AA438" s="241"/>
      <c r="AB438" s="241"/>
      <c r="AC438" s="203"/>
      <c r="AD438" s="203"/>
      <c r="AE438" s="249"/>
      <c r="AF438" s="248"/>
      <c r="AJ438" s="250"/>
    </row>
    <row r="439" spans="1:36" s="243" customFormat="1">
      <c r="A439" s="240"/>
      <c r="B439" s="241"/>
      <c r="C439" s="241"/>
      <c r="D439" s="241"/>
      <c r="E439" s="241"/>
      <c r="F439" s="241"/>
      <c r="G439" s="241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1"/>
      <c r="V439" s="241"/>
      <c r="W439" s="241"/>
      <c r="X439" s="241"/>
      <c r="Y439" s="241"/>
      <c r="Z439" s="241"/>
      <c r="AA439" s="241"/>
      <c r="AB439" s="241"/>
      <c r="AC439" s="203"/>
      <c r="AD439" s="203"/>
      <c r="AE439" s="249"/>
      <c r="AF439" s="248"/>
      <c r="AJ439" s="250"/>
    </row>
    <row r="440" spans="1:36" s="243" customFormat="1">
      <c r="A440" s="240"/>
      <c r="B440" s="241"/>
      <c r="C440" s="241"/>
      <c r="D440" s="241"/>
      <c r="E440" s="241"/>
      <c r="F440" s="241"/>
      <c r="G440" s="241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1"/>
      <c r="V440" s="241"/>
      <c r="W440" s="241"/>
      <c r="X440" s="241"/>
      <c r="Y440" s="241"/>
      <c r="Z440" s="241"/>
      <c r="AA440" s="241"/>
      <c r="AB440" s="241"/>
      <c r="AC440" s="203"/>
      <c r="AD440" s="203"/>
      <c r="AE440" s="249"/>
      <c r="AF440" s="248"/>
      <c r="AJ440" s="250"/>
    </row>
    <row r="441" spans="1:36" s="243" customFormat="1">
      <c r="A441" s="240"/>
      <c r="B441" s="241"/>
      <c r="C441" s="241"/>
      <c r="D441" s="241"/>
      <c r="E441" s="241"/>
      <c r="F441" s="241"/>
      <c r="G441" s="241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1"/>
      <c r="V441" s="241"/>
      <c r="W441" s="241"/>
      <c r="X441" s="241"/>
      <c r="Y441" s="241"/>
      <c r="Z441" s="241"/>
      <c r="AA441" s="241"/>
      <c r="AB441" s="241"/>
      <c r="AC441" s="203"/>
      <c r="AD441" s="203"/>
      <c r="AE441" s="249"/>
      <c r="AF441" s="248"/>
      <c r="AJ441" s="250"/>
    </row>
    <row r="442" spans="1:36" s="243" customFormat="1">
      <c r="A442" s="240"/>
      <c r="B442" s="241"/>
      <c r="C442" s="241"/>
      <c r="D442" s="241"/>
      <c r="E442" s="241"/>
      <c r="F442" s="241"/>
      <c r="G442" s="241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1"/>
      <c r="V442" s="241"/>
      <c r="W442" s="241"/>
      <c r="X442" s="241"/>
      <c r="Y442" s="241"/>
      <c r="Z442" s="241"/>
      <c r="AA442" s="241"/>
      <c r="AB442" s="241"/>
      <c r="AC442" s="203"/>
      <c r="AD442" s="203"/>
      <c r="AE442" s="249"/>
      <c r="AF442" s="248"/>
      <c r="AJ442" s="250"/>
    </row>
    <row r="443" spans="1:36" s="243" customFormat="1">
      <c r="A443" s="240"/>
      <c r="B443" s="241"/>
      <c r="C443" s="241"/>
      <c r="D443" s="241"/>
      <c r="E443" s="241"/>
      <c r="F443" s="241"/>
      <c r="G443" s="241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1"/>
      <c r="V443" s="241"/>
      <c r="W443" s="241"/>
      <c r="X443" s="241"/>
      <c r="Y443" s="241"/>
      <c r="Z443" s="241"/>
      <c r="AA443" s="241"/>
      <c r="AB443" s="241"/>
      <c r="AC443" s="203"/>
      <c r="AD443" s="203"/>
      <c r="AE443" s="249"/>
      <c r="AF443" s="248"/>
      <c r="AJ443" s="250"/>
    </row>
    <row r="444" spans="1:36" s="243" customFormat="1">
      <c r="A444" s="240"/>
      <c r="B444" s="241"/>
      <c r="C444" s="241"/>
      <c r="D444" s="241"/>
      <c r="E444" s="241"/>
      <c r="F444" s="241"/>
      <c r="G444" s="241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1"/>
      <c r="V444" s="241"/>
      <c r="W444" s="241"/>
      <c r="X444" s="241"/>
      <c r="Y444" s="241"/>
      <c r="Z444" s="241"/>
      <c r="AA444" s="241"/>
      <c r="AB444" s="241"/>
      <c r="AC444" s="203"/>
      <c r="AD444" s="203"/>
      <c r="AE444" s="249"/>
      <c r="AF444" s="248"/>
      <c r="AJ444" s="250"/>
    </row>
    <row r="445" spans="1:36" s="243" customFormat="1">
      <c r="A445" s="240"/>
      <c r="B445" s="241"/>
      <c r="C445" s="241"/>
      <c r="D445" s="241"/>
      <c r="E445" s="241"/>
      <c r="F445" s="241"/>
      <c r="G445" s="241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1"/>
      <c r="V445" s="241"/>
      <c r="W445" s="241"/>
      <c r="X445" s="241"/>
      <c r="Y445" s="241"/>
      <c r="Z445" s="241"/>
      <c r="AA445" s="241"/>
      <c r="AB445" s="241"/>
      <c r="AC445" s="203"/>
      <c r="AD445" s="203"/>
      <c r="AE445" s="249"/>
      <c r="AF445" s="248"/>
      <c r="AJ445" s="250"/>
    </row>
    <row r="446" spans="1:36" s="243" customFormat="1">
      <c r="A446" s="240"/>
      <c r="B446" s="241"/>
      <c r="C446" s="241"/>
      <c r="D446" s="241"/>
      <c r="E446" s="241"/>
      <c r="F446" s="241"/>
      <c r="G446" s="241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1"/>
      <c r="V446" s="241"/>
      <c r="W446" s="241"/>
      <c r="X446" s="241"/>
      <c r="Y446" s="241"/>
      <c r="Z446" s="241"/>
      <c r="AA446" s="241"/>
      <c r="AB446" s="241"/>
      <c r="AC446" s="203"/>
      <c r="AD446" s="203"/>
      <c r="AE446" s="249"/>
      <c r="AF446" s="248"/>
      <c r="AJ446" s="250"/>
    </row>
    <row r="447" spans="1:36" s="243" customFormat="1">
      <c r="A447" s="240"/>
      <c r="B447" s="241"/>
      <c r="C447" s="241"/>
      <c r="D447" s="241"/>
      <c r="E447" s="241"/>
      <c r="F447" s="241"/>
      <c r="G447" s="241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1"/>
      <c r="V447" s="241"/>
      <c r="W447" s="241"/>
      <c r="X447" s="241"/>
      <c r="Y447" s="241"/>
      <c r="Z447" s="241"/>
      <c r="AA447" s="241"/>
      <c r="AB447" s="241"/>
      <c r="AC447" s="203"/>
      <c r="AD447" s="203"/>
      <c r="AE447" s="249"/>
      <c r="AF447" s="248"/>
      <c r="AJ447" s="250"/>
    </row>
    <row r="448" spans="1:36" s="243" customFormat="1">
      <c r="A448" s="240"/>
      <c r="B448" s="241"/>
      <c r="C448" s="241"/>
      <c r="D448" s="241"/>
      <c r="E448" s="241"/>
      <c r="F448" s="241"/>
      <c r="G448" s="241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1"/>
      <c r="V448" s="241"/>
      <c r="W448" s="241"/>
      <c r="X448" s="241"/>
      <c r="Y448" s="241"/>
      <c r="Z448" s="241"/>
      <c r="AA448" s="241"/>
      <c r="AB448" s="241"/>
      <c r="AC448" s="203"/>
      <c r="AD448" s="203"/>
      <c r="AE448" s="249"/>
      <c r="AF448" s="248"/>
      <c r="AJ448" s="250"/>
    </row>
    <row r="449" spans="1:36" s="243" customFormat="1">
      <c r="A449" s="240"/>
      <c r="B449" s="241"/>
      <c r="C449" s="241"/>
      <c r="D449" s="241"/>
      <c r="E449" s="241"/>
      <c r="F449" s="241"/>
      <c r="G449" s="241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1"/>
      <c r="V449" s="241"/>
      <c r="W449" s="241"/>
      <c r="X449" s="241"/>
      <c r="Y449" s="241"/>
      <c r="Z449" s="241"/>
      <c r="AA449" s="241"/>
      <c r="AB449" s="241"/>
      <c r="AC449" s="203"/>
      <c r="AD449" s="203"/>
      <c r="AE449" s="249"/>
      <c r="AF449" s="248"/>
      <c r="AJ449" s="250"/>
    </row>
    <row r="450" spans="1:36" s="243" customFormat="1">
      <c r="A450" s="240"/>
      <c r="B450" s="241"/>
      <c r="C450" s="241"/>
      <c r="D450" s="241"/>
      <c r="E450" s="241"/>
      <c r="F450" s="241"/>
      <c r="G450" s="241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1"/>
      <c r="V450" s="241"/>
      <c r="W450" s="241"/>
      <c r="X450" s="241"/>
      <c r="Y450" s="241"/>
      <c r="Z450" s="241"/>
      <c r="AA450" s="241"/>
      <c r="AB450" s="241"/>
      <c r="AC450" s="203"/>
      <c r="AD450" s="203"/>
      <c r="AE450" s="249"/>
      <c r="AF450" s="248"/>
      <c r="AJ450" s="250"/>
    </row>
    <row r="451" spans="1:36" s="243" customFormat="1">
      <c r="A451" s="240"/>
      <c r="B451" s="241"/>
      <c r="C451" s="241"/>
      <c r="D451" s="241"/>
      <c r="E451" s="241"/>
      <c r="F451" s="241"/>
      <c r="G451" s="241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1"/>
      <c r="V451" s="241"/>
      <c r="W451" s="241"/>
      <c r="X451" s="241"/>
      <c r="Y451" s="241"/>
      <c r="Z451" s="241"/>
      <c r="AA451" s="241"/>
      <c r="AB451" s="241"/>
      <c r="AC451" s="203"/>
      <c r="AD451" s="203"/>
      <c r="AE451" s="249"/>
      <c r="AF451" s="248"/>
      <c r="AJ451" s="250"/>
    </row>
    <row r="452" spans="1:36" s="243" customFormat="1">
      <c r="A452" s="240"/>
      <c r="B452" s="241"/>
      <c r="C452" s="241"/>
      <c r="D452" s="241"/>
      <c r="E452" s="241"/>
      <c r="F452" s="241"/>
      <c r="G452" s="241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1"/>
      <c r="V452" s="241"/>
      <c r="W452" s="241"/>
      <c r="X452" s="241"/>
      <c r="Y452" s="241"/>
      <c r="Z452" s="241"/>
      <c r="AA452" s="241"/>
      <c r="AB452" s="241"/>
      <c r="AC452" s="203"/>
      <c r="AD452" s="203"/>
      <c r="AE452" s="249"/>
      <c r="AF452" s="248"/>
      <c r="AJ452" s="250"/>
    </row>
    <row r="453" spans="1:36" s="243" customFormat="1">
      <c r="A453" s="240"/>
      <c r="B453" s="241"/>
      <c r="C453" s="241"/>
      <c r="D453" s="241"/>
      <c r="E453" s="241"/>
      <c r="F453" s="241"/>
      <c r="G453" s="241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1"/>
      <c r="V453" s="241"/>
      <c r="W453" s="241"/>
      <c r="X453" s="241"/>
      <c r="Y453" s="241"/>
      <c r="Z453" s="241"/>
      <c r="AA453" s="241"/>
      <c r="AB453" s="241"/>
      <c r="AC453" s="203"/>
      <c r="AD453" s="203"/>
      <c r="AE453" s="249"/>
      <c r="AF453" s="248"/>
      <c r="AJ453" s="250"/>
    </row>
    <row r="454" spans="1:36" s="243" customFormat="1">
      <c r="A454" s="240"/>
      <c r="B454" s="241"/>
      <c r="C454" s="241"/>
      <c r="D454" s="241"/>
      <c r="E454" s="241"/>
      <c r="F454" s="241"/>
      <c r="G454" s="241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1"/>
      <c r="V454" s="241"/>
      <c r="W454" s="241"/>
      <c r="X454" s="241"/>
      <c r="Y454" s="241"/>
      <c r="Z454" s="241"/>
      <c r="AA454" s="241"/>
      <c r="AB454" s="241"/>
      <c r="AC454" s="203"/>
      <c r="AD454" s="203"/>
      <c r="AE454" s="249"/>
      <c r="AF454" s="248"/>
      <c r="AJ454" s="250"/>
    </row>
    <row r="455" spans="1:36" s="243" customFormat="1">
      <c r="A455" s="240"/>
      <c r="B455" s="241"/>
      <c r="C455" s="241"/>
      <c r="D455" s="241"/>
      <c r="E455" s="241"/>
      <c r="F455" s="241"/>
      <c r="G455" s="241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1"/>
      <c r="V455" s="241"/>
      <c r="W455" s="241"/>
      <c r="X455" s="241"/>
      <c r="Y455" s="241"/>
      <c r="Z455" s="241"/>
      <c r="AA455" s="241"/>
      <c r="AB455" s="241"/>
      <c r="AC455" s="203"/>
      <c r="AD455" s="203"/>
      <c r="AE455" s="249"/>
      <c r="AF455" s="248"/>
      <c r="AJ455" s="250"/>
    </row>
    <row r="456" spans="1:36" s="243" customFormat="1">
      <c r="A456" s="240"/>
      <c r="B456" s="241"/>
      <c r="C456" s="241"/>
      <c r="D456" s="241"/>
      <c r="E456" s="241"/>
      <c r="F456" s="241"/>
      <c r="G456" s="241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1"/>
      <c r="V456" s="241"/>
      <c r="W456" s="241"/>
      <c r="X456" s="241"/>
      <c r="Y456" s="241"/>
      <c r="Z456" s="241"/>
      <c r="AA456" s="241"/>
      <c r="AB456" s="241"/>
      <c r="AC456" s="203"/>
      <c r="AD456" s="203"/>
      <c r="AE456" s="249"/>
      <c r="AF456" s="248"/>
      <c r="AJ456" s="250"/>
    </row>
    <row r="457" spans="1:36" s="243" customFormat="1">
      <c r="A457" s="240"/>
      <c r="B457" s="241"/>
      <c r="C457" s="241"/>
      <c r="D457" s="241"/>
      <c r="E457" s="241"/>
      <c r="F457" s="241"/>
      <c r="G457" s="241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1"/>
      <c r="V457" s="241"/>
      <c r="W457" s="241"/>
      <c r="X457" s="241"/>
      <c r="Y457" s="241"/>
      <c r="Z457" s="241"/>
      <c r="AA457" s="241"/>
      <c r="AB457" s="241"/>
      <c r="AC457" s="203"/>
      <c r="AD457" s="203"/>
      <c r="AE457" s="249"/>
      <c r="AF457" s="248"/>
      <c r="AJ457" s="250"/>
    </row>
    <row r="458" spans="1:36" s="243" customFormat="1">
      <c r="A458" s="240"/>
      <c r="B458" s="241"/>
      <c r="C458" s="241"/>
      <c r="D458" s="241"/>
      <c r="E458" s="241"/>
      <c r="F458" s="241"/>
      <c r="G458" s="241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1"/>
      <c r="V458" s="241"/>
      <c r="W458" s="241"/>
      <c r="X458" s="241"/>
      <c r="Y458" s="241"/>
      <c r="Z458" s="241"/>
      <c r="AA458" s="241"/>
      <c r="AB458" s="241"/>
      <c r="AC458" s="203"/>
      <c r="AD458" s="203"/>
      <c r="AE458" s="249"/>
      <c r="AF458" s="248"/>
      <c r="AJ458" s="250"/>
    </row>
    <row r="459" spans="1:36" s="243" customFormat="1">
      <c r="A459" s="240"/>
      <c r="B459" s="241"/>
      <c r="C459" s="241"/>
      <c r="D459" s="241"/>
      <c r="E459" s="241"/>
      <c r="F459" s="241"/>
      <c r="G459" s="241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1"/>
      <c r="V459" s="241"/>
      <c r="W459" s="241"/>
      <c r="X459" s="241"/>
      <c r="Y459" s="241"/>
      <c r="Z459" s="241"/>
      <c r="AA459" s="241"/>
      <c r="AB459" s="241"/>
      <c r="AC459" s="203"/>
      <c r="AD459" s="203"/>
      <c r="AE459" s="249"/>
      <c r="AF459" s="248"/>
      <c r="AJ459" s="250"/>
    </row>
    <row r="460" spans="1:36" s="243" customFormat="1">
      <c r="A460" s="240"/>
      <c r="B460" s="241"/>
      <c r="C460" s="241"/>
      <c r="D460" s="241"/>
      <c r="E460" s="241"/>
      <c r="F460" s="241"/>
      <c r="G460" s="241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1"/>
      <c r="V460" s="241"/>
      <c r="W460" s="241"/>
      <c r="X460" s="241"/>
      <c r="Y460" s="241"/>
      <c r="Z460" s="241"/>
      <c r="AA460" s="241"/>
      <c r="AB460" s="241"/>
      <c r="AC460" s="203"/>
      <c r="AD460" s="203"/>
      <c r="AE460" s="249"/>
      <c r="AF460" s="248"/>
      <c r="AJ460" s="250"/>
    </row>
    <row r="461" spans="1:36" s="243" customFormat="1">
      <c r="A461" s="240"/>
      <c r="B461" s="241"/>
      <c r="C461" s="241"/>
      <c r="D461" s="241"/>
      <c r="E461" s="241"/>
      <c r="F461" s="241"/>
      <c r="G461" s="241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1"/>
      <c r="V461" s="241"/>
      <c r="W461" s="241"/>
      <c r="X461" s="241"/>
      <c r="Y461" s="241"/>
      <c r="Z461" s="241"/>
      <c r="AA461" s="241"/>
      <c r="AB461" s="241"/>
      <c r="AC461" s="203"/>
      <c r="AD461" s="203"/>
      <c r="AE461" s="249"/>
      <c r="AF461" s="248"/>
      <c r="AJ461" s="250"/>
    </row>
    <row r="462" spans="1:36" s="243" customFormat="1">
      <c r="A462" s="240"/>
      <c r="B462" s="241"/>
      <c r="C462" s="241"/>
      <c r="D462" s="241"/>
      <c r="E462" s="241"/>
      <c r="F462" s="241"/>
      <c r="G462" s="241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1"/>
      <c r="V462" s="241"/>
      <c r="W462" s="241"/>
      <c r="X462" s="241"/>
      <c r="Y462" s="241"/>
      <c r="Z462" s="241"/>
      <c r="AA462" s="241"/>
      <c r="AB462" s="241"/>
      <c r="AC462" s="203"/>
      <c r="AD462" s="203"/>
      <c r="AE462" s="249"/>
      <c r="AF462" s="248"/>
      <c r="AJ462" s="250"/>
    </row>
    <row r="463" spans="1:36" s="243" customFormat="1">
      <c r="A463" s="240"/>
      <c r="B463" s="241"/>
      <c r="C463" s="241"/>
      <c r="D463" s="241"/>
      <c r="E463" s="241"/>
      <c r="F463" s="241"/>
      <c r="G463" s="241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1"/>
      <c r="V463" s="241"/>
      <c r="W463" s="241"/>
      <c r="X463" s="241"/>
      <c r="Y463" s="241"/>
      <c r="Z463" s="241"/>
      <c r="AA463" s="241"/>
      <c r="AB463" s="241"/>
      <c r="AC463" s="203"/>
      <c r="AD463" s="203"/>
      <c r="AE463" s="249"/>
      <c r="AF463" s="248"/>
      <c r="AJ463" s="250"/>
    </row>
    <row r="464" spans="1:36" s="243" customFormat="1">
      <c r="A464" s="240"/>
      <c r="B464" s="241"/>
      <c r="C464" s="241"/>
      <c r="D464" s="241"/>
      <c r="E464" s="241"/>
      <c r="F464" s="241"/>
      <c r="G464" s="241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1"/>
      <c r="V464" s="241"/>
      <c r="W464" s="241"/>
      <c r="X464" s="241"/>
      <c r="Y464" s="241"/>
      <c r="Z464" s="241"/>
      <c r="AA464" s="241"/>
      <c r="AB464" s="241"/>
      <c r="AC464" s="203"/>
      <c r="AD464" s="203"/>
      <c r="AE464" s="249"/>
      <c r="AF464" s="248"/>
      <c r="AJ464" s="250"/>
    </row>
    <row r="465" spans="1:36" s="243" customFormat="1">
      <c r="A465" s="240"/>
      <c r="B465" s="241"/>
      <c r="C465" s="241"/>
      <c r="D465" s="241"/>
      <c r="E465" s="241"/>
      <c r="F465" s="241"/>
      <c r="G465" s="241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1"/>
      <c r="V465" s="241"/>
      <c r="W465" s="241"/>
      <c r="X465" s="241"/>
      <c r="Y465" s="241"/>
      <c r="Z465" s="241"/>
      <c r="AA465" s="241"/>
      <c r="AB465" s="241"/>
      <c r="AC465" s="203"/>
      <c r="AD465" s="203"/>
      <c r="AE465" s="249"/>
      <c r="AF465" s="248"/>
      <c r="AJ465" s="250"/>
    </row>
    <row r="466" spans="1:36" s="243" customFormat="1">
      <c r="A466" s="240"/>
      <c r="B466" s="241"/>
      <c r="C466" s="241"/>
      <c r="D466" s="241"/>
      <c r="E466" s="241"/>
      <c r="F466" s="241"/>
      <c r="G466" s="241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1"/>
      <c r="V466" s="241"/>
      <c r="W466" s="241"/>
      <c r="X466" s="241"/>
      <c r="Y466" s="241"/>
      <c r="Z466" s="241"/>
      <c r="AA466" s="241"/>
      <c r="AB466" s="241"/>
      <c r="AC466" s="203"/>
      <c r="AD466" s="203"/>
      <c r="AE466" s="249"/>
      <c r="AF466" s="248"/>
      <c r="AJ466" s="250"/>
    </row>
    <row r="467" spans="1:36" s="243" customFormat="1">
      <c r="A467" s="240"/>
      <c r="B467" s="241"/>
      <c r="C467" s="241"/>
      <c r="D467" s="241"/>
      <c r="E467" s="241"/>
      <c r="F467" s="241"/>
      <c r="G467" s="241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1"/>
      <c r="V467" s="241"/>
      <c r="W467" s="241"/>
      <c r="X467" s="241"/>
      <c r="Y467" s="241"/>
      <c r="Z467" s="241"/>
      <c r="AA467" s="241"/>
      <c r="AB467" s="241"/>
      <c r="AC467" s="203"/>
      <c r="AD467" s="203"/>
      <c r="AE467" s="249"/>
      <c r="AF467" s="248"/>
      <c r="AJ467" s="250"/>
    </row>
    <row r="468" spans="1:36" s="243" customFormat="1">
      <c r="A468" s="240"/>
      <c r="B468" s="241"/>
      <c r="C468" s="241"/>
      <c r="D468" s="241"/>
      <c r="E468" s="241"/>
      <c r="F468" s="241"/>
      <c r="G468" s="241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1"/>
      <c r="V468" s="241"/>
      <c r="W468" s="241"/>
      <c r="X468" s="241"/>
      <c r="Y468" s="241"/>
      <c r="Z468" s="241"/>
      <c r="AA468" s="241"/>
      <c r="AB468" s="241"/>
      <c r="AC468" s="203"/>
      <c r="AD468" s="203"/>
      <c r="AE468" s="249"/>
      <c r="AF468" s="248"/>
      <c r="AJ468" s="250"/>
    </row>
    <row r="469" spans="1:36" s="243" customFormat="1">
      <c r="A469" s="240"/>
      <c r="B469" s="241"/>
      <c r="C469" s="241"/>
      <c r="D469" s="241"/>
      <c r="E469" s="241"/>
      <c r="F469" s="241"/>
      <c r="G469" s="241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1"/>
      <c r="V469" s="241"/>
      <c r="W469" s="241"/>
      <c r="X469" s="241"/>
      <c r="Y469" s="241"/>
      <c r="Z469" s="241"/>
      <c r="AA469" s="241"/>
      <c r="AB469" s="241"/>
      <c r="AC469" s="203"/>
      <c r="AD469" s="203"/>
      <c r="AE469" s="249"/>
      <c r="AF469" s="248"/>
      <c r="AJ469" s="250"/>
    </row>
    <row r="470" spans="1:36" s="243" customFormat="1">
      <c r="A470" s="240"/>
      <c r="B470" s="241"/>
      <c r="C470" s="241"/>
      <c r="D470" s="241"/>
      <c r="E470" s="241"/>
      <c r="F470" s="241"/>
      <c r="G470" s="241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1"/>
      <c r="V470" s="241"/>
      <c r="W470" s="241"/>
      <c r="X470" s="241"/>
      <c r="Y470" s="241"/>
      <c r="Z470" s="241"/>
      <c r="AA470" s="241"/>
      <c r="AB470" s="241"/>
      <c r="AC470" s="203"/>
      <c r="AD470" s="203"/>
      <c r="AE470" s="249"/>
      <c r="AF470" s="248"/>
      <c r="AJ470" s="250"/>
    </row>
    <row r="471" spans="1:36" s="243" customFormat="1">
      <c r="A471" s="240"/>
      <c r="B471" s="241"/>
      <c r="C471" s="241"/>
      <c r="D471" s="241"/>
      <c r="E471" s="241"/>
      <c r="F471" s="241"/>
      <c r="G471" s="241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1"/>
      <c r="V471" s="241"/>
      <c r="W471" s="241"/>
      <c r="X471" s="241"/>
      <c r="Y471" s="241"/>
      <c r="Z471" s="241"/>
      <c r="AA471" s="241"/>
      <c r="AB471" s="241"/>
      <c r="AC471" s="203"/>
      <c r="AD471" s="203"/>
      <c r="AE471" s="249"/>
      <c r="AF471" s="248"/>
      <c r="AJ471" s="250"/>
    </row>
    <row r="472" spans="1:36" s="243" customFormat="1">
      <c r="A472" s="240"/>
      <c r="B472" s="241"/>
      <c r="C472" s="241"/>
      <c r="D472" s="241"/>
      <c r="E472" s="241"/>
      <c r="F472" s="241"/>
      <c r="G472" s="241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1"/>
      <c r="V472" s="241"/>
      <c r="W472" s="241"/>
      <c r="X472" s="241"/>
      <c r="Y472" s="241"/>
      <c r="Z472" s="241"/>
      <c r="AA472" s="241"/>
      <c r="AB472" s="241"/>
      <c r="AC472" s="203"/>
      <c r="AD472" s="203"/>
      <c r="AE472" s="249"/>
      <c r="AF472" s="248"/>
      <c r="AJ472" s="250"/>
    </row>
    <row r="473" spans="1:36" s="243" customFormat="1">
      <c r="A473" s="240"/>
      <c r="B473" s="241"/>
      <c r="C473" s="241"/>
      <c r="D473" s="241"/>
      <c r="E473" s="241"/>
      <c r="F473" s="241"/>
      <c r="G473" s="241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1"/>
      <c r="V473" s="241"/>
      <c r="W473" s="241"/>
      <c r="X473" s="241"/>
      <c r="Y473" s="241"/>
      <c r="Z473" s="241"/>
      <c r="AA473" s="241"/>
      <c r="AB473" s="241"/>
      <c r="AC473" s="203"/>
      <c r="AD473" s="203"/>
      <c r="AE473" s="249"/>
      <c r="AF473" s="248"/>
      <c r="AJ473" s="250"/>
    </row>
    <row r="474" spans="1:36" s="243" customFormat="1">
      <c r="A474" s="240"/>
      <c r="B474" s="241"/>
      <c r="C474" s="241"/>
      <c r="D474" s="241"/>
      <c r="E474" s="241"/>
      <c r="F474" s="241"/>
      <c r="G474" s="241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1"/>
      <c r="V474" s="241"/>
      <c r="W474" s="241"/>
      <c r="X474" s="241"/>
      <c r="Y474" s="241"/>
      <c r="Z474" s="241"/>
      <c r="AA474" s="241"/>
      <c r="AB474" s="241"/>
      <c r="AC474" s="203"/>
      <c r="AD474" s="203"/>
      <c r="AE474" s="249"/>
      <c r="AF474" s="248"/>
      <c r="AJ474" s="250"/>
    </row>
    <row r="475" spans="1:36" s="243" customFormat="1">
      <c r="A475" s="240"/>
      <c r="B475" s="241"/>
      <c r="C475" s="241"/>
      <c r="D475" s="241"/>
      <c r="E475" s="241"/>
      <c r="F475" s="241"/>
      <c r="G475" s="241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1"/>
      <c r="V475" s="241"/>
      <c r="W475" s="241"/>
      <c r="X475" s="241"/>
      <c r="Y475" s="241"/>
      <c r="Z475" s="241"/>
      <c r="AA475" s="241"/>
      <c r="AB475" s="241"/>
      <c r="AC475" s="203"/>
      <c r="AD475" s="203"/>
      <c r="AE475" s="249"/>
      <c r="AF475" s="248"/>
      <c r="AJ475" s="250"/>
    </row>
    <row r="476" spans="1:36" s="243" customFormat="1">
      <c r="A476" s="240"/>
      <c r="B476" s="241"/>
      <c r="C476" s="241"/>
      <c r="D476" s="241"/>
      <c r="E476" s="241"/>
      <c r="F476" s="241"/>
      <c r="G476" s="241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1"/>
      <c r="V476" s="241"/>
      <c r="W476" s="241"/>
      <c r="X476" s="241"/>
      <c r="Y476" s="241"/>
      <c r="Z476" s="241"/>
      <c r="AA476" s="241"/>
      <c r="AB476" s="241"/>
      <c r="AC476" s="203"/>
      <c r="AD476" s="203"/>
      <c r="AE476" s="249"/>
      <c r="AF476" s="248"/>
      <c r="AJ476" s="250"/>
    </row>
    <row r="477" spans="1:36" s="243" customFormat="1">
      <c r="A477" s="240"/>
      <c r="B477" s="241"/>
      <c r="C477" s="241"/>
      <c r="D477" s="241"/>
      <c r="E477" s="241"/>
      <c r="F477" s="241"/>
      <c r="G477" s="241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1"/>
      <c r="V477" s="241"/>
      <c r="W477" s="241"/>
      <c r="X477" s="241"/>
      <c r="Y477" s="241"/>
      <c r="Z477" s="241"/>
      <c r="AA477" s="241"/>
      <c r="AB477" s="241"/>
      <c r="AC477" s="203"/>
      <c r="AD477" s="203"/>
      <c r="AE477" s="249"/>
      <c r="AF477" s="248"/>
      <c r="AJ477" s="250"/>
    </row>
    <row r="478" spans="1:36" s="243" customFormat="1">
      <c r="A478" s="240"/>
      <c r="B478" s="241"/>
      <c r="C478" s="241"/>
      <c r="D478" s="241"/>
      <c r="E478" s="241"/>
      <c r="F478" s="241"/>
      <c r="G478" s="241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1"/>
      <c r="V478" s="241"/>
      <c r="W478" s="241"/>
      <c r="X478" s="241"/>
      <c r="Y478" s="241"/>
      <c r="Z478" s="241"/>
      <c r="AA478" s="241"/>
      <c r="AB478" s="241"/>
      <c r="AC478" s="203"/>
      <c r="AD478" s="203"/>
      <c r="AE478" s="249"/>
      <c r="AF478" s="248"/>
      <c r="AJ478" s="250"/>
    </row>
    <row r="479" spans="1:36" s="243" customFormat="1">
      <c r="A479" s="240"/>
      <c r="B479" s="241"/>
      <c r="C479" s="241"/>
      <c r="D479" s="241"/>
      <c r="E479" s="241"/>
      <c r="F479" s="241"/>
      <c r="G479" s="241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1"/>
      <c r="V479" s="241"/>
      <c r="W479" s="241"/>
      <c r="X479" s="241"/>
      <c r="Y479" s="241"/>
      <c r="Z479" s="241"/>
      <c r="AA479" s="241"/>
      <c r="AB479" s="241"/>
      <c r="AC479" s="203"/>
      <c r="AD479" s="203"/>
      <c r="AE479" s="249"/>
      <c r="AF479" s="248"/>
      <c r="AJ479" s="250"/>
    </row>
    <row r="480" spans="1:36" s="243" customFormat="1">
      <c r="A480" s="240"/>
      <c r="B480" s="241"/>
      <c r="C480" s="241"/>
      <c r="D480" s="241"/>
      <c r="E480" s="241"/>
      <c r="F480" s="241"/>
      <c r="G480" s="241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1"/>
      <c r="V480" s="241"/>
      <c r="W480" s="241"/>
      <c r="X480" s="241"/>
      <c r="Y480" s="241"/>
      <c r="Z480" s="241"/>
      <c r="AA480" s="241"/>
      <c r="AB480" s="241"/>
      <c r="AC480" s="203"/>
      <c r="AD480" s="203"/>
      <c r="AE480" s="249"/>
      <c r="AF480" s="248"/>
      <c r="AJ480" s="250"/>
    </row>
    <row r="481" spans="1:36" s="243" customFormat="1">
      <c r="A481" s="240"/>
      <c r="B481" s="241"/>
      <c r="C481" s="241"/>
      <c r="D481" s="241"/>
      <c r="E481" s="241"/>
      <c r="F481" s="241"/>
      <c r="G481" s="241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1"/>
      <c r="V481" s="241"/>
      <c r="W481" s="241"/>
      <c r="X481" s="241"/>
      <c r="Y481" s="241"/>
      <c r="Z481" s="241"/>
      <c r="AA481" s="241"/>
      <c r="AB481" s="241"/>
      <c r="AC481" s="203"/>
      <c r="AD481" s="203"/>
      <c r="AE481" s="249"/>
      <c r="AF481" s="248"/>
      <c r="AJ481" s="250"/>
    </row>
    <row r="482" spans="1:36" s="243" customFormat="1">
      <c r="A482" s="240"/>
      <c r="B482" s="241"/>
      <c r="C482" s="241"/>
      <c r="D482" s="241"/>
      <c r="E482" s="241"/>
      <c r="F482" s="241"/>
      <c r="G482" s="241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1"/>
      <c r="V482" s="241"/>
      <c r="W482" s="241"/>
      <c r="X482" s="241"/>
      <c r="Y482" s="241"/>
      <c r="Z482" s="241"/>
      <c r="AA482" s="241"/>
      <c r="AB482" s="241"/>
      <c r="AC482" s="203"/>
      <c r="AD482" s="203"/>
      <c r="AE482" s="249"/>
      <c r="AF482" s="248"/>
      <c r="AJ482" s="250"/>
    </row>
    <row r="483" spans="1:36" s="243" customFormat="1">
      <c r="A483" s="240"/>
      <c r="B483" s="241"/>
      <c r="C483" s="241"/>
      <c r="D483" s="241"/>
      <c r="E483" s="241"/>
      <c r="F483" s="241"/>
      <c r="G483" s="241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1"/>
      <c r="V483" s="241"/>
      <c r="W483" s="241"/>
      <c r="X483" s="241"/>
      <c r="Y483" s="241"/>
      <c r="Z483" s="241"/>
      <c r="AA483" s="241"/>
      <c r="AB483" s="241"/>
      <c r="AC483" s="203"/>
      <c r="AD483" s="203"/>
      <c r="AE483" s="249"/>
      <c r="AF483" s="248"/>
      <c r="AJ483" s="250"/>
    </row>
    <row r="484" spans="1:36" s="243" customFormat="1">
      <c r="A484" s="240"/>
      <c r="B484" s="241"/>
      <c r="C484" s="241"/>
      <c r="D484" s="241"/>
      <c r="E484" s="241"/>
      <c r="F484" s="241"/>
      <c r="G484" s="241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1"/>
      <c r="V484" s="241"/>
      <c r="W484" s="241"/>
      <c r="X484" s="241"/>
      <c r="Y484" s="241"/>
      <c r="Z484" s="241"/>
      <c r="AA484" s="241"/>
      <c r="AB484" s="241"/>
      <c r="AC484" s="203"/>
      <c r="AD484" s="203"/>
      <c r="AE484" s="249"/>
      <c r="AF484" s="248"/>
      <c r="AJ484" s="250"/>
    </row>
    <row r="485" spans="1:36" s="243" customFormat="1">
      <c r="A485" s="240"/>
      <c r="B485" s="241"/>
      <c r="C485" s="241"/>
      <c r="D485" s="241"/>
      <c r="E485" s="241"/>
      <c r="F485" s="241"/>
      <c r="G485" s="241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1"/>
      <c r="V485" s="241"/>
      <c r="W485" s="241"/>
      <c r="X485" s="241"/>
      <c r="Y485" s="241"/>
      <c r="Z485" s="241"/>
      <c r="AA485" s="241"/>
      <c r="AB485" s="241"/>
      <c r="AC485" s="203"/>
      <c r="AD485" s="203"/>
      <c r="AE485" s="249"/>
      <c r="AF485" s="248"/>
      <c r="AJ485" s="250"/>
    </row>
    <row r="486" spans="1:36" s="243" customFormat="1">
      <c r="A486" s="240"/>
      <c r="B486" s="241"/>
      <c r="C486" s="241"/>
      <c r="D486" s="241"/>
      <c r="E486" s="241"/>
      <c r="F486" s="241"/>
      <c r="G486" s="241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1"/>
      <c r="V486" s="241"/>
      <c r="W486" s="241"/>
      <c r="X486" s="241"/>
      <c r="Y486" s="241"/>
      <c r="Z486" s="241"/>
      <c r="AA486" s="241"/>
      <c r="AB486" s="241"/>
      <c r="AC486" s="203"/>
      <c r="AD486" s="203"/>
      <c r="AE486" s="249"/>
      <c r="AF486" s="248"/>
      <c r="AJ486" s="250"/>
    </row>
    <row r="487" spans="1:36" s="243" customFormat="1">
      <c r="A487" s="240"/>
      <c r="B487" s="241"/>
      <c r="C487" s="241"/>
      <c r="D487" s="241"/>
      <c r="E487" s="241"/>
      <c r="F487" s="241"/>
      <c r="G487" s="241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1"/>
      <c r="V487" s="241"/>
      <c r="W487" s="241"/>
      <c r="X487" s="241"/>
      <c r="Y487" s="241"/>
      <c r="Z487" s="241"/>
      <c r="AA487" s="241"/>
      <c r="AB487" s="241"/>
      <c r="AC487" s="203"/>
      <c r="AD487" s="203"/>
      <c r="AE487" s="249"/>
      <c r="AF487" s="248"/>
      <c r="AJ487" s="250"/>
    </row>
    <row r="488" spans="1:36" s="243" customFormat="1">
      <c r="A488" s="240"/>
      <c r="B488" s="241"/>
      <c r="C488" s="241"/>
      <c r="D488" s="241"/>
      <c r="E488" s="241"/>
      <c r="F488" s="241"/>
      <c r="G488" s="241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1"/>
      <c r="V488" s="241"/>
      <c r="W488" s="241"/>
      <c r="X488" s="241"/>
      <c r="Y488" s="241"/>
      <c r="Z488" s="241"/>
      <c r="AA488" s="241"/>
      <c r="AB488" s="241"/>
      <c r="AC488" s="203"/>
      <c r="AD488" s="203"/>
      <c r="AE488" s="249"/>
      <c r="AF488" s="248"/>
      <c r="AJ488" s="250"/>
    </row>
    <row r="489" spans="1:36" s="243" customFormat="1">
      <c r="A489" s="240"/>
      <c r="B489" s="241"/>
      <c r="C489" s="241"/>
      <c r="D489" s="241"/>
      <c r="E489" s="241"/>
      <c r="F489" s="241"/>
      <c r="G489" s="241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1"/>
      <c r="V489" s="241"/>
      <c r="W489" s="241"/>
      <c r="X489" s="241"/>
      <c r="Y489" s="241"/>
      <c r="Z489" s="241"/>
      <c r="AA489" s="241"/>
      <c r="AB489" s="241"/>
      <c r="AC489" s="203"/>
      <c r="AD489" s="203"/>
      <c r="AE489" s="249"/>
      <c r="AF489" s="248"/>
      <c r="AJ489" s="250"/>
    </row>
    <row r="490" spans="1:36" s="243" customFormat="1">
      <c r="A490" s="240"/>
      <c r="B490" s="241"/>
      <c r="C490" s="241"/>
      <c r="D490" s="241"/>
      <c r="E490" s="241"/>
      <c r="F490" s="241"/>
      <c r="G490" s="241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1"/>
      <c r="V490" s="241"/>
      <c r="W490" s="241"/>
      <c r="X490" s="241"/>
      <c r="Y490" s="241"/>
      <c r="Z490" s="241"/>
      <c r="AA490" s="241"/>
      <c r="AB490" s="241"/>
      <c r="AC490" s="203"/>
      <c r="AD490" s="203"/>
      <c r="AE490" s="249"/>
      <c r="AF490" s="248"/>
      <c r="AJ490" s="250"/>
    </row>
    <row r="491" spans="1:36" s="243" customFormat="1">
      <c r="A491" s="240"/>
      <c r="B491" s="241"/>
      <c r="C491" s="241"/>
      <c r="D491" s="241"/>
      <c r="E491" s="241"/>
      <c r="F491" s="241"/>
      <c r="G491" s="241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1"/>
      <c r="V491" s="241"/>
      <c r="W491" s="241"/>
      <c r="X491" s="241"/>
      <c r="Y491" s="241"/>
      <c r="Z491" s="241"/>
      <c r="AA491" s="241"/>
      <c r="AB491" s="241"/>
      <c r="AC491" s="203"/>
      <c r="AD491" s="203"/>
      <c r="AE491" s="249"/>
      <c r="AF491" s="248"/>
      <c r="AJ491" s="250"/>
    </row>
    <row r="492" spans="1:36" s="243" customFormat="1">
      <c r="A492" s="240"/>
      <c r="B492" s="241"/>
      <c r="C492" s="241"/>
      <c r="D492" s="241"/>
      <c r="E492" s="241"/>
      <c r="F492" s="241"/>
      <c r="G492" s="241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1"/>
      <c r="V492" s="241"/>
      <c r="W492" s="241"/>
      <c r="X492" s="241"/>
      <c r="Y492" s="241"/>
      <c r="Z492" s="241"/>
      <c r="AA492" s="241"/>
      <c r="AB492" s="241"/>
      <c r="AC492" s="203"/>
      <c r="AD492" s="203"/>
      <c r="AE492" s="249"/>
      <c r="AF492" s="248"/>
      <c r="AJ492" s="250"/>
    </row>
    <row r="493" spans="1:36" s="243" customFormat="1">
      <c r="A493" s="240"/>
      <c r="B493" s="241"/>
      <c r="C493" s="241"/>
      <c r="D493" s="241"/>
      <c r="E493" s="241"/>
      <c r="F493" s="241"/>
      <c r="G493" s="241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1"/>
      <c r="V493" s="241"/>
      <c r="W493" s="241"/>
      <c r="X493" s="241"/>
      <c r="Y493" s="241"/>
      <c r="Z493" s="241"/>
      <c r="AA493" s="241"/>
      <c r="AB493" s="241"/>
      <c r="AC493" s="203"/>
      <c r="AD493" s="203"/>
      <c r="AE493" s="249"/>
      <c r="AF493" s="248"/>
      <c r="AJ493" s="250"/>
    </row>
    <row r="494" spans="1:36" s="243" customFormat="1">
      <c r="A494" s="240"/>
      <c r="B494" s="241"/>
      <c r="C494" s="241"/>
      <c r="D494" s="241"/>
      <c r="E494" s="241"/>
      <c r="F494" s="241"/>
      <c r="G494" s="241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1"/>
      <c r="V494" s="241"/>
      <c r="W494" s="241"/>
      <c r="X494" s="241"/>
      <c r="Y494" s="241"/>
      <c r="Z494" s="241"/>
      <c r="AA494" s="241"/>
      <c r="AB494" s="241"/>
      <c r="AC494" s="203"/>
      <c r="AD494" s="203"/>
      <c r="AE494" s="249"/>
      <c r="AF494" s="248"/>
      <c r="AJ494" s="250"/>
    </row>
    <row r="495" spans="1:36" s="243" customFormat="1">
      <c r="A495" s="240"/>
      <c r="B495" s="241"/>
      <c r="C495" s="241"/>
      <c r="D495" s="241"/>
      <c r="E495" s="241"/>
      <c r="F495" s="241"/>
      <c r="G495" s="241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1"/>
      <c r="V495" s="241"/>
      <c r="W495" s="241"/>
      <c r="X495" s="241"/>
      <c r="Y495" s="241"/>
      <c r="Z495" s="241"/>
      <c r="AA495" s="241"/>
      <c r="AB495" s="241"/>
      <c r="AC495" s="203"/>
      <c r="AD495" s="203"/>
      <c r="AE495" s="249"/>
      <c r="AF495" s="248"/>
      <c r="AJ495" s="250"/>
    </row>
    <row r="496" spans="1:36" s="243" customFormat="1">
      <c r="A496" s="240"/>
      <c r="B496" s="241"/>
      <c r="C496" s="241"/>
      <c r="D496" s="241"/>
      <c r="E496" s="241"/>
      <c r="F496" s="241"/>
      <c r="G496" s="241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1"/>
      <c r="V496" s="241"/>
      <c r="W496" s="241"/>
      <c r="X496" s="241"/>
      <c r="Y496" s="241"/>
      <c r="Z496" s="241"/>
      <c r="AA496" s="241"/>
      <c r="AB496" s="241"/>
      <c r="AC496" s="203"/>
      <c r="AD496" s="203"/>
      <c r="AE496" s="249"/>
      <c r="AF496" s="248"/>
      <c r="AJ496" s="250"/>
    </row>
    <row r="497" spans="1:36" s="243" customFormat="1">
      <c r="A497" s="240"/>
      <c r="B497" s="241"/>
      <c r="C497" s="241"/>
      <c r="D497" s="241"/>
      <c r="E497" s="241"/>
      <c r="F497" s="241"/>
      <c r="G497" s="241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1"/>
      <c r="V497" s="241"/>
      <c r="W497" s="241"/>
      <c r="X497" s="241"/>
      <c r="Y497" s="241"/>
      <c r="Z497" s="241"/>
      <c r="AA497" s="241"/>
      <c r="AB497" s="241"/>
      <c r="AC497" s="203"/>
      <c r="AD497" s="203"/>
      <c r="AE497" s="249"/>
      <c r="AF497" s="248"/>
      <c r="AJ497" s="250"/>
    </row>
    <row r="498" spans="1:36" s="243" customFormat="1">
      <c r="A498" s="240"/>
      <c r="B498" s="241"/>
      <c r="C498" s="241"/>
      <c r="D498" s="241"/>
      <c r="E498" s="241"/>
      <c r="F498" s="241"/>
      <c r="G498" s="241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1"/>
      <c r="V498" s="241"/>
      <c r="W498" s="241"/>
      <c r="X498" s="241"/>
      <c r="Y498" s="241"/>
      <c r="Z498" s="241"/>
      <c r="AA498" s="241"/>
      <c r="AB498" s="241"/>
      <c r="AC498" s="203"/>
      <c r="AD498" s="203"/>
      <c r="AE498" s="249"/>
      <c r="AF498" s="248"/>
      <c r="AJ498" s="250"/>
    </row>
    <row r="499" spans="1:36" s="243" customFormat="1">
      <c r="A499" s="240"/>
      <c r="B499" s="241"/>
      <c r="C499" s="241"/>
      <c r="D499" s="241"/>
      <c r="E499" s="241"/>
      <c r="F499" s="241"/>
      <c r="G499" s="241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1"/>
      <c r="V499" s="241"/>
      <c r="W499" s="241"/>
      <c r="X499" s="241"/>
      <c r="Y499" s="241"/>
      <c r="Z499" s="241"/>
      <c r="AA499" s="241"/>
      <c r="AB499" s="241"/>
      <c r="AC499" s="203"/>
      <c r="AD499" s="203"/>
      <c r="AE499" s="249"/>
      <c r="AF499" s="248"/>
      <c r="AJ499" s="250"/>
    </row>
    <row r="500" spans="1:36" s="243" customFormat="1">
      <c r="A500" s="240"/>
      <c r="B500" s="241"/>
      <c r="C500" s="241"/>
      <c r="D500" s="241"/>
      <c r="E500" s="241"/>
      <c r="F500" s="241"/>
      <c r="G500" s="241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1"/>
      <c r="V500" s="241"/>
      <c r="W500" s="241"/>
      <c r="X500" s="241"/>
      <c r="Y500" s="241"/>
      <c r="Z500" s="241"/>
      <c r="AA500" s="241"/>
      <c r="AB500" s="241"/>
      <c r="AC500" s="203"/>
      <c r="AD500" s="203"/>
      <c r="AE500" s="249"/>
      <c r="AF500" s="248"/>
      <c r="AJ500" s="250"/>
    </row>
    <row r="501" spans="1:36" s="243" customFormat="1">
      <c r="A501" s="240"/>
      <c r="B501" s="241"/>
      <c r="C501" s="241"/>
      <c r="D501" s="241"/>
      <c r="E501" s="241"/>
      <c r="F501" s="241"/>
      <c r="G501" s="241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1"/>
      <c r="V501" s="241"/>
      <c r="W501" s="241"/>
      <c r="X501" s="241"/>
      <c r="Y501" s="241"/>
      <c r="Z501" s="241"/>
      <c r="AA501" s="241"/>
      <c r="AB501" s="241"/>
      <c r="AC501" s="203"/>
      <c r="AD501" s="203"/>
      <c r="AE501" s="249"/>
      <c r="AF501" s="248"/>
      <c r="AJ501" s="250"/>
    </row>
    <row r="502" spans="1:36" s="243" customFormat="1">
      <c r="A502" s="240"/>
      <c r="B502" s="241"/>
      <c r="C502" s="241"/>
      <c r="D502" s="241"/>
      <c r="E502" s="241"/>
      <c r="F502" s="241"/>
      <c r="G502" s="241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1"/>
      <c r="V502" s="241"/>
      <c r="W502" s="241"/>
      <c r="X502" s="241"/>
      <c r="Y502" s="241"/>
      <c r="Z502" s="241"/>
      <c r="AA502" s="241"/>
      <c r="AB502" s="241"/>
      <c r="AC502" s="203"/>
      <c r="AD502" s="203"/>
      <c r="AE502" s="249"/>
      <c r="AF502" s="248"/>
      <c r="AJ502" s="250"/>
    </row>
    <row r="503" spans="1:36" s="243" customFormat="1">
      <c r="A503" s="240"/>
      <c r="B503" s="241"/>
      <c r="C503" s="241"/>
      <c r="D503" s="241"/>
      <c r="E503" s="241"/>
      <c r="F503" s="241"/>
      <c r="G503" s="241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1"/>
      <c r="V503" s="241"/>
      <c r="W503" s="241"/>
      <c r="X503" s="241"/>
      <c r="Y503" s="241"/>
      <c r="Z503" s="241"/>
      <c r="AA503" s="241"/>
      <c r="AB503" s="241"/>
      <c r="AC503" s="203"/>
      <c r="AD503" s="203"/>
      <c r="AE503" s="249"/>
      <c r="AF503" s="248"/>
      <c r="AJ503" s="250"/>
    </row>
    <row r="504" spans="1:36" s="243" customFormat="1">
      <c r="A504" s="240"/>
      <c r="B504" s="241"/>
      <c r="C504" s="241"/>
      <c r="D504" s="241"/>
      <c r="E504" s="241"/>
      <c r="F504" s="241"/>
      <c r="G504" s="241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1"/>
      <c r="V504" s="241"/>
      <c r="W504" s="241"/>
      <c r="X504" s="241"/>
      <c r="Y504" s="241"/>
      <c r="Z504" s="241"/>
      <c r="AA504" s="241"/>
      <c r="AB504" s="241"/>
      <c r="AC504" s="203"/>
      <c r="AD504" s="203"/>
      <c r="AE504" s="249"/>
      <c r="AF504" s="248"/>
      <c r="AJ504" s="250"/>
    </row>
    <row r="505" spans="1:36" s="243" customFormat="1">
      <c r="A505" s="240"/>
      <c r="B505" s="241"/>
      <c r="C505" s="241"/>
      <c r="D505" s="241"/>
      <c r="E505" s="241"/>
      <c r="F505" s="241"/>
      <c r="G505" s="241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1"/>
      <c r="V505" s="241"/>
      <c r="W505" s="241"/>
      <c r="X505" s="241"/>
      <c r="Y505" s="241"/>
      <c r="Z505" s="241"/>
      <c r="AA505" s="241"/>
      <c r="AB505" s="241"/>
      <c r="AC505" s="203"/>
      <c r="AD505" s="203"/>
      <c r="AE505" s="249"/>
      <c r="AF505" s="248"/>
      <c r="AJ505" s="250"/>
    </row>
    <row r="506" spans="1:36" s="243" customFormat="1">
      <c r="A506" s="240"/>
      <c r="B506" s="241"/>
      <c r="C506" s="241"/>
      <c r="D506" s="241"/>
      <c r="E506" s="241"/>
      <c r="F506" s="241"/>
      <c r="G506" s="241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1"/>
      <c r="V506" s="241"/>
      <c r="W506" s="241"/>
      <c r="X506" s="241"/>
      <c r="Y506" s="241"/>
      <c r="Z506" s="241"/>
      <c r="AA506" s="241"/>
      <c r="AB506" s="241"/>
      <c r="AC506" s="203"/>
      <c r="AD506" s="203"/>
      <c r="AE506" s="249"/>
      <c r="AF506" s="248"/>
      <c r="AJ506" s="250"/>
    </row>
    <row r="507" spans="1:36" s="243" customFormat="1">
      <c r="A507" s="240"/>
      <c r="B507" s="241"/>
      <c r="C507" s="241"/>
      <c r="D507" s="241"/>
      <c r="E507" s="241"/>
      <c r="F507" s="241"/>
      <c r="G507" s="241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1"/>
      <c r="V507" s="241"/>
      <c r="W507" s="241"/>
      <c r="X507" s="241"/>
      <c r="Y507" s="241"/>
      <c r="Z507" s="241"/>
      <c r="AA507" s="241"/>
      <c r="AB507" s="241"/>
      <c r="AC507" s="203"/>
      <c r="AD507" s="203"/>
      <c r="AE507" s="249"/>
      <c r="AF507" s="248"/>
      <c r="AJ507" s="250"/>
    </row>
    <row r="508" spans="1:36" s="243" customFormat="1">
      <c r="A508" s="240"/>
      <c r="B508" s="241"/>
      <c r="C508" s="241"/>
      <c r="D508" s="241"/>
      <c r="E508" s="241"/>
      <c r="F508" s="241"/>
      <c r="G508" s="241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1"/>
      <c r="V508" s="241"/>
      <c r="W508" s="241"/>
      <c r="X508" s="241"/>
      <c r="Y508" s="241"/>
      <c r="Z508" s="241"/>
      <c r="AA508" s="241"/>
      <c r="AB508" s="241"/>
      <c r="AC508" s="203"/>
      <c r="AD508" s="203"/>
      <c r="AE508" s="249"/>
      <c r="AF508" s="248"/>
      <c r="AJ508" s="250"/>
    </row>
    <row r="509" spans="1:36" s="243" customFormat="1">
      <c r="A509" s="240"/>
      <c r="B509" s="241"/>
      <c r="C509" s="241"/>
      <c r="D509" s="241"/>
      <c r="E509" s="241"/>
      <c r="F509" s="241"/>
      <c r="G509" s="241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1"/>
      <c r="V509" s="241"/>
      <c r="W509" s="241"/>
      <c r="X509" s="241"/>
      <c r="Y509" s="241"/>
      <c r="Z509" s="241"/>
      <c r="AA509" s="241"/>
      <c r="AB509" s="241"/>
      <c r="AC509" s="203"/>
      <c r="AD509" s="203"/>
      <c r="AE509" s="249"/>
      <c r="AF509" s="248"/>
      <c r="AJ509" s="250"/>
    </row>
    <row r="510" spans="1:36" s="243" customFormat="1">
      <c r="A510" s="240"/>
      <c r="B510" s="241"/>
      <c r="C510" s="241"/>
      <c r="D510" s="241"/>
      <c r="E510" s="241"/>
      <c r="F510" s="241"/>
      <c r="G510" s="241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1"/>
      <c r="V510" s="241"/>
      <c r="W510" s="241"/>
      <c r="X510" s="241"/>
      <c r="Y510" s="241"/>
      <c r="Z510" s="241"/>
      <c r="AA510" s="241"/>
      <c r="AB510" s="241"/>
      <c r="AC510" s="203"/>
      <c r="AD510" s="203"/>
      <c r="AE510" s="249"/>
      <c r="AF510" s="248"/>
      <c r="AJ510" s="250"/>
    </row>
    <row r="511" spans="1:36" s="243" customFormat="1">
      <c r="A511" s="240"/>
      <c r="B511" s="241"/>
      <c r="C511" s="241"/>
      <c r="D511" s="241"/>
      <c r="E511" s="241"/>
      <c r="F511" s="241"/>
      <c r="G511" s="241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1"/>
      <c r="V511" s="241"/>
      <c r="W511" s="241"/>
      <c r="X511" s="241"/>
      <c r="Y511" s="241"/>
      <c r="Z511" s="241"/>
      <c r="AA511" s="241"/>
      <c r="AB511" s="241"/>
      <c r="AC511" s="203"/>
      <c r="AD511" s="203"/>
      <c r="AE511" s="249"/>
      <c r="AF511" s="248"/>
      <c r="AJ511" s="250"/>
    </row>
    <row r="512" spans="1:36" s="243" customFormat="1">
      <c r="A512" s="240"/>
      <c r="B512" s="241"/>
      <c r="C512" s="241"/>
      <c r="D512" s="241"/>
      <c r="E512" s="241"/>
      <c r="F512" s="241"/>
      <c r="G512" s="241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1"/>
      <c r="V512" s="241"/>
      <c r="W512" s="241"/>
      <c r="X512" s="241"/>
      <c r="Y512" s="241"/>
      <c r="Z512" s="241"/>
      <c r="AA512" s="241"/>
      <c r="AB512" s="241"/>
      <c r="AC512" s="203"/>
      <c r="AD512" s="203"/>
      <c r="AE512" s="249"/>
      <c r="AF512" s="248"/>
      <c r="AJ512" s="250"/>
    </row>
    <row r="513" spans="1:36" s="243" customFormat="1">
      <c r="A513" s="240"/>
      <c r="B513" s="241"/>
      <c r="C513" s="241"/>
      <c r="D513" s="241"/>
      <c r="E513" s="241"/>
      <c r="F513" s="241"/>
      <c r="G513" s="241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1"/>
      <c r="V513" s="241"/>
      <c r="W513" s="241"/>
      <c r="X513" s="241"/>
      <c r="Y513" s="241"/>
      <c r="Z513" s="241"/>
      <c r="AA513" s="241"/>
      <c r="AB513" s="241"/>
      <c r="AC513" s="203"/>
      <c r="AD513" s="203"/>
      <c r="AE513" s="249"/>
      <c r="AF513" s="248"/>
      <c r="AJ513" s="250"/>
    </row>
    <row r="514" spans="1:36" s="243" customFormat="1">
      <c r="A514" s="240"/>
      <c r="B514" s="241"/>
      <c r="C514" s="241"/>
      <c r="D514" s="241"/>
      <c r="E514" s="241"/>
      <c r="F514" s="241"/>
      <c r="G514" s="241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1"/>
      <c r="V514" s="241"/>
      <c r="W514" s="241"/>
      <c r="X514" s="241"/>
      <c r="Y514" s="241"/>
      <c r="Z514" s="241"/>
      <c r="AA514" s="241"/>
      <c r="AB514" s="241"/>
      <c r="AC514" s="203"/>
      <c r="AD514" s="203"/>
      <c r="AE514" s="249"/>
      <c r="AF514" s="248"/>
      <c r="AJ514" s="250"/>
    </row>
    <row r="515" spans="1:36" s="243" customFormat="1">
      <c r="A515" s="240"/>
      <c r="B515" s="241"/>
      <c r="C515" s="241"/>
      <c r="D515" s="241"/>
      <c r="E515" s="241"/>
      <c r="F515" s="241"/>
      <c r="G515" s="241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1"/>
      <c r="V515" s="241"/>
      <c r="W515" s="241"/>
      <c r="X515" s="241"/>
      <c r="Y515" s="241"/>
      <c r="Z515" s="241"/>
      <c r="AA515" s="241"/>
      <c r="AB515" s="241"/>
      <c r="AC515" s="203"/>
      <c r="AD515" s="203"/>
      <c r="AE515" s="249"/>
      <c r="AF515" s="248"/>
      <c r="AJ515" s="250"/>
    </row>
    <row r="516" spans="1:36" s="243" customFormat="1">
      <c r="A516" s="240"/>
      <c r="B516" s="241"/>
      <c r="C516" s="241"/>
      <c r="D516" s="241"/>
      <c r="E516" s="241"/>
      <c r="F516" s="241"/>
      <c r="G516" s="241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1"/>
      <c r="V516" s="241"/>
      <c r="W516" s="241"/>
      <c r="X516" s="241"/>
      <c r="Y516" s="241"/>
      <c r="Z516" s="241"/>
      <c r="AA516" s="241"/>
      <c r="AB516" s="241"/>
      <c r="AC516" s="203"/>
      <c r="AD516" s="203"/>
      <c r="AE516" s="249"/>
      <c r="AF516" s="248"/>
      <c r="AJ516" s="250"/>
    </row>
    <row r="517" spans="1:36" s="243" customFormat="1">
      <c r="A517" s="240"/>
      <c r="B517" s="241"/>
      <c r="C517" s="241"/>
      <c r="D517" s="241"/>
      <c r="E517" s="241"/>
      <c r="F517" s="241"/>
      <c r="G517" s="241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1"/>
      <c r="V517" s="241"/>
      <c r="W517" s="241"/>
      <c r="X517" s="241"/>
      <c r="Y517" s="241"/>
      <c r="Z517" s="241"/>
      <c r="AA517" s="241"/>
      <c r="AB517" s="241"/>
      <c r="AC517" s="203"/>
      <c r="AD517" s="203"/>
      <c r="AE517" s="249"/>
      <c r="AF517" s="248"/>
      <c r="AJ517" s="250"/>
    </row>
    <row r="518" spans="1:36" s="243" customFormat="1">
      <c r="A518" s="240"/>
      <c r="B518" s="241"/>
      <c r="C518" s="241"/>
      <c r="D518" s="241"/>
      <c r="E518" s="241"/>
      <c r="F518" s="241"/>
      <c r="G518" s="241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1"/>
      <c r="V518" s="241"/>
      <c r="W518" s="241"/>
      <c r="X518" s="241"/>
      <c r="Y518" s="241"/>
      <c r="Z518" s="241"/>
      <c r="AA518" s="241"/>
      <c r="AB518" s="241"/>
      <c r="AC518" s="203"/>
      <c r="AD518" s="203"/>
      <c r="AE518" s="249"/>
      <c r="AF518" s="248"/>
      <c r="AJ518" s="250"/>
    </row>
    <row r="519" spans="1:36" s="243" customFormat="1">
      <c r="A519" s="240"/>
      <c r="B519" s="241"/>
      <c r="C519" s="241"/>
      <c r="D519" s="241"/>
      <c r="E519" s="241"/>
      <c r="F519" s="241"/>
      <c r="G519" s="241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1"/>
      <c r="V519" s="241"/>
      <c r="W519" s="241"/>
      <c r="X519" s="241"/>
      <c r="Y519" s="241"/>
      <c r="Z519" s="241"/>
      <c r="AA519" s="241"/>
      <c r="AB519" s="241"/>
      <c r="AC519" s="203"/>
      <c r="AD519" s="203"/>
      <c r="AE519" s="249"/>
      <c r="AF519" s="248"/>
      <c r="AJ519" s="250"/>
    </row>
    <row r="520" spans="1:36" s="243" customFormat="1">
      <c r="A520" s="240"/>
      <c r="B520" s="241"/>
      <c r="C520" s="241"/>
      <c r="D520" s="241"/>
      <c r="E520" s="241"/>
      <c r="F520" s="241"/>
      <c r="G520" s="241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1"/>
      <c r="V520" s="241"/>
      <c r="W520" s="241"/>
      <c r="X520" s="241"/>
      <c r="Y520" s="241"/>
      <c r="Z520" s="241"/>
      <c r="AA520" s="241"/>
      <c r="AB520" s="241"/>
      <c r="AC520" s="203"/>
      <c r="AD520" s="203"/>
      <c r="AE520" s="249"/>
      <c r="AF520" s="248"/>
      <c r="AJ520" s="250"/>
    </row>
    <row r="521" spans="1:36" s="243" customFormat="1">
      <c r="A521" s="240"/>
      <c r="B521" s="241"/>
      <c r="C521" s="241"/>
      <c r="D521" s="241"/>
      <c r="E521" s="241"/>
      <c r="F521" s="241"/>
      <c r="G521" s="241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1"/>
      <c r="V521" s="241"/>
      <c r="W521" s="241"/>
      <c r="X521" s="241"/>
      <c r="Y521" s="241"/>
      <c r="Z521" s="241"/>
      <c r="AA521" s="241"/>
      <c r="AB521" s="241"/>
      <c r="AC521" s="203"/>
      <c r="AD521" s="203"/>
      <c r="AE521" s="249"/>
      <c r="AF521" s="248"/>
      <c r="AJ521" s="250"/>
    </row>
    <row r="522" spans="1:36" s="243" customFormat="1">
      <c r="A522" s="240"/>
      <c r="B522" s="241"/>
      <c r="C522" s="241"/>
      <c r="D522" s="241"/>
      <c r="E522" s="241"/>
      <c r="F522" s="241"/>
      <c r="G522" s="241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1"/>
      <c r="V522" s="241"/>
      <c r="W522" s="241"/>
      <c r="X522" s="241"/>
      <c r="Y522" s="241"/>
      <c r="Z522" s="241"/>
      <c r="AA522" s="241"/>
      <c r="AB522" s="241"/>
      <c r="AC522" s="203"/>
      <c r="AD522" s="203"/>
      <c r="AE522" s="249"/>
      <c r="AF522" s="248"/>
      <c r="AJ522" s="250"/>
    </row>
    <row r="523" spans="1:36" s="243" customFormat="1">
      <c r="A523" s="240"/>
      <c r="B523" s="241"/>
      <c r="C523" s="241"/>
      <c r="D523" s="241"/>
      <c r="E523" s="241"/>
      <c r="F523" s="241"/>
      <c r="G523" s="241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1"/>
      <c r="V523" s="241"/>
      <c r="W523" s="241"/>
      <c r="X523" s="241"/>
      <c r="Y523" s="241"/>
      <c r="Z523" s="241"/>
      <c r="AA523" s="241"/>
      <c r="AB523" s="241"/>
      <c r="AC523" s="203"/>
      <c r="AD523" s="203"/>
      <c r="AE523" s="249"/>
      <c r="AF523" s="248"/>
      <c r="AJ523" s="250"/>
    </row>
    <row r="524" spans="1:36" s="243" customFormat="1">
      <c r="A524" s="240"/>
      <c r="B524" s="241"/>
      <c r="C524" s="241"/>
      <c r="D524" s="241"/>
      <c r="E524" s="241"/>
      <c r="F524" s="241"/>
      <c r="G524" s="241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1"/>
      <c r="V524" s="241"/>
      <c r="W524" s="241"/>
      <c r="X524" s="241"/>
      <c r="Y524" s="241"/>
      <c r="Z524" s="241"/>
      <c r="AA524" s="241"/>
      <c r="AB524" s="241"/>
      <c r="AC524" s="203"/>
      <c r="AD524" s="203"/>
      <c r="AE524" s="249"/>
      <c r="AF524" s="248"/>
      <c r="AJ524" s="250"/>
    </row>
    <row r="525" spans="1:36" s="243" customFormat="1">
      <c r="A525" s="240"/>
      <c r="B525" s="241"/>
      <c r="C525" s="241"/>
      <c r="D525" s="241"/>
      <c r="E525" s="241"/>
      <c r="F525" s="241"/>
      <c r="G525" s="241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1"/>
      <c r="V525" s="241"/>
      <c r="W525" s="241"/>
      <c r="X525" s="241"/>
      <c r="Y525" s="241"/>
      <c r="Z525" s="241"/>
      <c r="AA525" s="241"/>
      <c r="AB525" s="241"/>
      <c r="AC525" s="203"/>
      <c r="AD525" s="203"/>
      <c r="AE525" s="249"/>
      <c r="AF525" s="248"/>
      <c r="AJ525" s="250"/>
    </row>
    <row r="526" spans="1:36" s="243" customFormat="1">
      <c r="A526" s="240"/>
      <c r="B526" s="241"/>
      <c r="C526" s="241"/>
      <c r="D526" s="241"/>
      <c r="E526" s="241"/>
      <c r="F526" s="241"/>
      <c r="G526" s="241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1"/>
      <c r="V526" s="241"/>
      <c r="W526" s="241"/>
      <c r="X526" s="241"/>
      <c r="Y526" s="241"/>
      <c r="Z526" s="241"/>
      <c r="AA526" s="241"/>
      <c r="AB526" s="241"/>
      <c r="AC526" s="203"/>
      <c r="AD526" s="203"/>
      <c r="AE526" s="249"/>
      <c r="AF526" s="248"/>
      <c r="AJ526" s="250"/>
    </row>
    <row r="527" spans="1:36" s="243" customFormat="1">
      <c r="A527" s="240"/>
      <c r="B527" s="241"/>
      <c r="C527" s="241"/>
      <c r="D527" s="241"/>
      <c r="E527" s="241"/>
      <c r="F527" s="241"/>
      <c r="G527" s="241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1"/>
      <c r="V527" s="241"/>
      <c r="W527" s="241"/>
      <c r="X527" s="241"/>
      <c r="Y527" s="241"/>
      <c r="Z527" s="241"/>
      <c r="AA527" s="241"/>
      <c r="AB527" s="241"/>
      <c r="AC527" s="203"/>
      <c r="AD527" s="203"/>
      <c r="AE527" s="249"/>
      <c r="AF527" s="248"/>
      <c r="AJ527" s="250"/>
    </row>
    <row r="528" spans="1:36" s="243" customFormat="1">
      <c r="A528" s="240"/>
      <c r="B528" s="241"/>
      <c r="C528" s="241"/>
      <c r="D528" s="241"/>
      <c r="E528" s="241"/>
      <c r="F528" s="241"/>
      <c r="G528" s="241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1"/>
      <c r="V528" s="241"/>
      <c r="W528" s="241"/>
      <c r="X528" s="241"/>
      <c r="Y528" s="241"/>
      <c r="Z528" s="241"/>
      <c r="AA528" s="241"/>
      <c r="AB528" s="241"/>
      <c r="AC528" s="203"/>
      <c r="AD528" s="203"/>
      <c r="AE528" s="249"/>
      <c r="AF528" s="248"/>
      <c r="AJ528" s="250"/>
    </row>
    <row r="529" spans="1:36" s="243" customFormat="1">
      <c r="A529" s="240"/>
      <c r="B529" s="241"/>
      <c r="C529" s="241"/>
      <c r="D529" s="241"/>
      <c r="E529" s="241"/>
      <c r="F529" s="241"/>
      <c r="G529" s="241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1"/>
      <c r="V529" s="241"/>
      <c r="W529" s="241"/>
      <c r="X529" s="241"/>
      <c r="Y529" s="241"/>
      <c r="Z529" s="241"/>
      <c r="AA529" s="241"/>
      <c r="AB529" s="241"/>
      <c r="AC529" s="203"/>
      <c r="AD529" s="203"/>
      <c r="AE529" s="249"/>
      <c r="AF529" s="248"/>
      <c r="AJ529" s="250"/>
    </row>
    <row r="530" spans="1:36" s="243" customFormat="1">
      <c r="A530" s="240"/>
      <c r="B530" s="241"/>
      <c r="C530" s="241"/>
      <c r="D530" s="241"/>
      <c r="E530" s="241"/>
      <c r="F530" s="241"/>
      <c r="G530" s="241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1"/>
      <c r="V530" s="241"/>
      <c r="W530" s="241"/>
      <c r="X530" s="241"/>
      <c r="Y530" s="241"/>
      <c r="Z530" s="241"/>
      <c r="AA530" s="241"/>
      <c r="AB530" s="241"/>
      <c r="AC530" s="203"/>
      <c r="AD530" s="203"/>
      <c r="AE530" s="249"/>
      <c r="AF530" s="248"/>
      <c r="AJ530" s="250"/>
    </row>
    <row r="531" spans="1:36" s="243" customFormat="1">
      <c r="A531" s="240"/>
      <c r="B531" s="241"/>
      <c r="C531" s="241"/>
      <c r="D531" s="241"/>
      <c r="E531" s="241"/>
      <c r="F531" s="241"/>
      <c r="G531" s="241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1"/>
      <c r="V531" s="241"/>
      <c r="W531" s="241"/>
      <c r="X531" s="241"/>
      <c r="Y531" s="241"/>
      <c r="Z531" s="241"/>
      <c r="AA531" s="241"/>
      <c r="AB531" s="241"/>
      <c r="AC531" s="203"/>
      <c r="AD531" s="203"/>
      <c r="AE531" s="249"/>
      <c r="AF531" s="248"/>
      <c r="AJ531" s="250"/>
    </row>
    <row r="532" spans="1:36" s="243" customFormat="1">
      <c r="A532" s="240"/>
      <c r="B532" s="241"/>
      <c r="C532" s="241"/>
      <c r="D532" s="241"/>
      <c r="E532" s="241"/>
      <c r="F532" s="241"/>
      <c r="G532" s="241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1"/>
      <c r="V532" s="241"/>
      <c r="W532" s="241"/>
      <c r="X532" s="241"/>
      <c r="Y532" s="241"/>
      <c r="Z532" s="241"/>
      <c r="AA532" s="241"/>
      <c r="AB532" s="241"/>
      <c r="AC532" s="203"/>
      <c r="AD532" s="203"/>
      <c r="AE532" s="249"/>
      <c r="AF532" s="248"/>
      <c r="AJ532" s="250"/>
    </row>
    <row r="533" spans="1:36" s="243" customFormat="1">
      <c r="A533" s="240"/>
      <c r="B533" s="241"/>
      <c r="C533" s="241"/>
      <c r="D533" s="241"/>
      <c r="E533" s="241"/>
      <c r="F533" s="241"/>
      <c r="G533" s="241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1"/>
      <c r="V533" s="241"/>
      <c r="W533" s="241"/>
      <c r="X533" s="241"/>
      <c r="Y533" s="241"/>
      <c r="Z533" s="241"/>
      <c r="AA533" s="241"/>
      <c r="AB533" s="241"/>
      <c r="AC533" s="203"/>
      <c r="AD533" s="203"/>
      <c r="AE533" s="249"/>
      <c r="AF533" s="248"/>
      <c r="AJ533" s="250"/>
    </row>
    <row r="534" spans="1:36" s="243" customFormat="1">
      <c r="A534" s="240"/>
      <c r="B534" s="241"/>
      <c r="C534" s="241"/>
      <c r="D534" s="241"/>
      <c r="E534" s="241"/>
      <c r="F534" s="241"/>
      <c r="G534" s="241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1"/>
      <c r="V534" s="241"/>
      <c r="W534" s="241"/>
      <c r="X534" s="241"/>
      <c r="Y534" s="241"/>
      <c r="Z534" s="241"/>
      <c r="AA534" s="241"/>
      <c r="AB534" s="241"/>
      <c r="AC534" s="203"/>
      <c r="AD534" s="203"/>
      <c r="AE534" s="249"/>
      <c r="AF534" s="248"/>
      <c r="AJ534" s="250"/>
    </row>
    <row r="535" spans="1:36" s="243" customFormat="1">
      <c r="A535" s="240"/>
      <c r="B535" s="241"/>
      <c r="C535" s="241"/>
      <c r="D535" s="241"/>
      <c r="E535" s="241"/>
      <c r="F535" s="241"/>
      <c r="G535" s="241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1"/>
      <c r="V535" s="241"/>
      <c r="W535" s="241"/>
      <c r="X535" s="241"/>
      <c r="Y535" s="241"/>
      <c r="Z535" s="241"/>
      <c r="AA535" s="241"/>
      <c r="AB535" s="241"/>
      <c r="AC535" s="203"/>
      <c r="AD535" s="203"/>
      <c r="AE535" s="249"/>
      <c r="AF535" s="248"/>
      <c r="AJ535" s="250"/>
    </row>
    <row r="536" spans="1:36" s="243" customFormat="1">
      <c r="A536" s="240"/>
      <c r="B536" s="241"/>
      <c r="C536" s="241"/>
      <c r="D536" s="241"/>
      <c r="E536" s="241"/>
      <c r="F536" s="241"/>
      <c r="G536" s="241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1"/>
      <c r="V536" s="241"/>
      <c r="W536" s="241"/>
      <c r="X536" s="241"/>
      <c r="Y536" s="241"/>
      <c r="Z536" s="241"/>
      <c r="AA536" s="241"/>
      <c r="AB536" s="241"/>
      <c r="AC536" s="203"/>
      <c r="AD536" s="203"/>
      <c r="AE536" s="249"/>
      <c r="AF536" s="248"/>
      <c r="AJ536" s="250"/>
    </row>
    <row r="537" spans="1:36" s="243" customFormat="1">
      <c r="A537" s="240"/>
      <c r="B537" s="241"/>
      <c r="C537" s="241"/>
      <c r="D537" s="241"/>
      <c r="E537" s="241"/>
      <c r="F537" s="241"/>
      <c r="G537" s="241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1"/>
      <c r="V537" s="241"/>
      <c r="W537" s="241"/>
      <c r="X537" s="241"/>
      <c r="Y537" s="241"/>
      <c r="Z537" s="241"/>
      <c r="AA537" s="241"/>
      <c r="AB537" s="241"/>
      <c r="AC537" s="203"/>
      <c r="AD537" s="203"/>
      <c r="AE537" s="249"/>
      <c r="AF537" s="248"/>
      <c r="AJ537" s="250"/>
    </row>
    <row r="538" spans="1:36" s="243" customFormat="1">
      <c r="A538" s="240"/>
      <c r="B538" s="241"/>
      <c r="C538" s="241"/>
      <c r="D538" s="241"/>
      <c r="E538" s="241"/>
      <c r="F538" s="241"/>
      <c r="G538" s="241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1"/>
      <c r="V538" s="241"/>
      <c r="W538" s="241"/>
      <c r="X538" s="241"/>
      <c r="Y538" s="241"/>
      <c r="Z538" s="241"/>
      <c r="AA538" s="241"/>
      <c r="AB538" s="241"/>
      <c r="AC538" s="203"/>
      <c r="AD538" s="203"/>
      <c r="AE538" s="249"/>
      <c r="AF538" s="248"/>
      <c r="AJ538" s="250"/>
    </row>
    <row r="539" spans="1:36" s="243" customFormat="1">
      <c r="A539" s="240"/>
      <c r="B539" s="241"/>
      <c r="C539" s="241"/>
      <c r="D539" s="241"/>
      <c r="E539" s="241"/>
      <c r="F539" s="241"/>
      <c r="G539" s="241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1"/>
      <c r="V539" s="241"/>
      <c r="W539" s="241"/>
      <c r="X539" s="241"/>
      <c r="Y539" s="241"/>
      <c r="Z539" s="241"/>
      <c r="AA539" s="241"/>
      <c r="AB539" s="241"/>
      <c r="AC539" s="203"/>
      <c r="AD539" s="203"/>
      <c r="AE539" s="249"/>
      <c r="AF539" s="248"/>
      <c r="AJ539" s="250"/>
    </row>
    <row r="540" spans="1:36" s="243" customFormat="1">
      <c r="A540" s="240"/>
      <c r="B540" s="241"/>
      <c r="C540" s="241"/>
      <c r="D540" s="241"/>
      <c r="E540" s="241"/>
      <c r="F540" s="241"/>
      <c r="G540" s="241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1"/>
      <c r="V540" s="241"/>
      <c r="W540" s="241"/>
      <c r="X540" s="241"/>
      <c r="Y540" s="241"/>
      <c r="Z540" s="241"/>
      <c r="AA540" s="241"/>
      <c r="AB540" s="241"/>
      <c r="AC540" s="203"/>
      <c r="AD540" s="203"/>
      <c r="AE540" s="249"/>
      <c r="AF540" s="248"/>
      <c r="AJ540" s="250"/>
    </row>
    <row r="541" spans="1:36" s="243" customFormat="1">
      <c r="A541" s="240"/>
      <c r="B541" s="241"/>
      <c r="C541" s="241"/>
      <c r="D541" s="241"/>
      <c r="E541" s="241"/>
      <c r="F541" s="241"/>
      <c r="G541" s="241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1"/>
      <c r="V541" s="241"/>
      <c r="W541" s="241"/>
      <c r="X541" s="241"/>
      <c r="Y541" s="241"/>
      <c r="Z541" s="241"/>
      <c r="AA541" s="241"/>
      <c r="AB541" s="241"/>
      <c r="AC541" s="203"/>
      <c r="AD541" s="203"/>
      <c r="AE541" s="249"/>
      <c r="AF541" s="248"/>
      <c r="AJ541" s="250"/>
    </row>
    <row r="542" spans="1:36" s="243" customFormat="1">
      <c r="A542" s="240"/>
      <c r="B542" s="241"/>
      <c r="C542" s="241"/>
      <c r="D542" s="241"/>
      <c r="E542" s="241"/>
      <c r="F542" s="241"/>
      <c r="G542" s="241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1"/>
      <c r="V542" s="241"/>
      <c r="W542" s="241"/>
      <c r="X542" s="241"/>
      <c r="Y542" s="241"/>
      <c r="Z542" s="241"/>
      <c r="AA542" s="241"/>
      <c r="AB542" s="241"/>
      <c r="AC542" s="203"/>
      <c r="AD542" s="203"/>
      <c r="AE542" s="249"/>
      <c r="AF542" s="248"/>
      <c r="AJ542" s="250"/>
    </row>
    <row r="543" spans="1:36" s="243" customFormat="1">
      <c r="A543" s="240"/>
      <c r="B543" s="241"/>
      <c r="C543" s="241"/>
      <c r="D543" s="241"/>
      <c r="E543" s="241"/>
      <c r="F543" s="241"/>
      <c r="G543" s="241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1"/>
      <c r="V543" s="241"/>
      <c r="W543" s="241"/>
      <c r="X543" s="241"/>
      <c r="Y543" s="241"/>
      <c r="Z543" s="241"/>
      <c r="AA543" s="241"/>
      <c r="AB543" s="241"/>
      <c r="AC543" s="203"/>
      <c r="AD543" s="203"/>
      <c r="AE543" s="249"/>
      <c r="AF543" s="248"/>
      <c r="AJ543" s="250"/>
    </row>
    <row r="544" spans="1:36" s="243" customFormat="1">
      <c r="A544" s="240"/>
      <c r="B544" s="241"/>
      <c r="C544" s="241"/>
      <c r="D544" s="241"/>
      <c r="E544" s="241"/>
      <c r="F544" s="241"/>
      <c r="G544" s="241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1"/>
      <c r="V544" s="241"/>
      <c r="W544" s="241"/>
      <c r="X544" s="241"/>
      <c r="Y544" s="241"/>
      <c r="Z544" s="241"/>
      <c r="AA544" s="241"/>
      <c r="AB544" s="241"/>
      <c r="AC544" s="203"/>
      <c r="AD544" s="203"/>
      <c r="AE544" s="249"/>
      <c r="AF544" s="248"/>
      <c r="AJ544" s="250"/>
    </row>
    <row r="545" spans="1:36" s="243" customFormat="1">
      <c r="A545" s="240"/>
      <c r="B545" s="241"/>
      <c r="C545" s="241"/>
      <c r="D545" s="241"/>
      <c r="E545" s="241"/>
      <c r="F545" s="241"/>
      <c r="G545" s="241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1"/>
      <c r="V545" s="241"/>
      <c r="W545" s="241"/>
      <c r="X545" s="241"/>
      <c r="Y545" s="241"/>
      <c r="Z545" s="241"/>
      <c r="AA545" s="241"/>
      <c r="AB545" s="241"/>
      <c r="AC545" s="203"/>
      <c r="AD545" s="203"/>
      <c r="AE545" s="249"/>
      <c r="AF545" s="248"/>
      <c r="AJ545" s="250"/>
    </row>
    <row r="546" spans="1:36" s="243" customFormat="1">
      <c r="A546" s="240"/>
      <c r="B546" s="241"/>
      <c r="C546" s="241"/>
      <c r="D546" s="241"/>
      <c r="E546" s="241"/>
      <c r="F546" s="241"/>
      <c r="G546" s="241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1"/>
      <c r="V546" s="241"/>
      <c r="W546" s="241"/>
      <c r="X546" s="241"/>
      <c r="Y546" s="241"/>
      <c r="Z546" s="241"/>
      <c r="AA546" s="241"/>
      <c r="AB546" s="241"/>
      <c r="AC546" s="203"/>
      <c r="AD546" s="203"/>
      <c r="AE546" s="249"/>
      <c r="AF546" s="248"/>
      <c r="AJ546" s="250"/>
    </row>
    <row r="547" spans="1:36" s="243" customFormat="1">
      <c r="A547" s="240"/>
      <c r="B547" s="241"/>
      <c r="C547" s="241"/>
      <c r="D547" s="241"/>
      <c r="E547" s="241"/>
      <c r="F547" s="241"/>
      <c r="G547" s="241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1"/>
      <c r="V547" s="241"/>
      <c r="W547" s="241"/>
      <c r="X547" s="241"/>
      <c r="Y547" s="241"/>
      <c r="Z547" s="241"/>
      <c r="AA547" s="241"/>
      <c r="AB547" s="241"/>
      <c r="AC547" s="203"/>
      <c r="AD547" s="203"/>
      <c r="AE547" s="249"/>
      <c r="AF547" s="248"/>
      <c r="AJ547" s="250"/>
    </row>
    <row r="548" spans="1:36" s="243" customFormat="1">
      <c r="A548" s="240"/>
      <c r="B548" s="241"/>
      <c r="C548" s="241"/>
      <c r="D548" s="241"/>
      <c r="E548" s="241"/>
      <c r="F548" s="241"/>
      <c r="G548" s="241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1"/>
      <c r="V548" s="241"/>
      <c r="W548" s="241"/>
      <c r="X548" s="241"/>
      <c r="Y548" s="241"/>
      <c r="Z548" s="241"/>
      <c r="AA548" s="241"/>
      <c r="AB548" s="241"/>
      <c r="AC548" s="203"/>
      <c r="AD548" s="203"/>
      <c r="AE548" s="249"/>
      <c r="AF548" s="248"/>
      <c r="AJ548" s="250"/>
    </row>
    <row r="549" spans="1:36" s="243" customFormat="1">
      <c r="A549" s="240"/>
      <c r="B549" s="241"/>
      <c r="C549" s="241"/>
      <c r="D549" s="241"/>
      <c r="E549" s="241"/>
      <c r="F549" s="241"/>
      <c r="G549" s="241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1"/>
      <c r="V549" s="241"/>
      <c r="W549" s="241"/>
      <c r="X549" s="241"/>
      <c r="Y549" s="241"/>
      <c r="Z549" s="241"/>
      <c r="AA549" s="241"/>
      <c r="AB549" s="241"/>
      <c r="AC549" s="203"/>
      <c r="AD549" s="203"/>
      <c r="AE549" s="249"/>
      <c r="AF549" s="248"/>
      <c r="AJ549" s="250"/>
    </row>
    <row r="550" spans="1:36" s="243" customFormat="1">
      <c r="A550" s="240"/>
      <c r="B550" s="241"/>
      <c r="C550" s="241"/>
      <c r="D550" s="241"/>
      <c r="E550" s="241"/>
      <c r="F550" s="241"/>
      <c r="G550" s="241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1"/>
      <c r="V550" s="241"/>
      <c r="W550" s="241"/>
      <c r="X550" s="241"/>
      <c r="Y550" s="241"/>
      <c r="Z550" s="241"/>
      <c r="AA550" s="241"/>
      <c r="AB550" s="241"/>
      <c r="AC550" s="203"/>
      <c r="AD550" s="203"/>
      <c r="AE550" s="249"/>
      <c r="AF550" s="248"/>
      <c r="AJ550" s="250"/>
    </row>
    <row r="551" spans="1:36" s="243" customFormat="1">
      <c r="A551" s="240"/>
      <c r="B551" s="241"/>
      <c r="C551" s="241"/>
      <c r="D551" s="241"/>
      <c r="E551" s="241"/>
      <c r="F551" s="241"/>
      <c r="G551" s="241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1"/>
      <c r="V551" s="241"/>
      <c r="W551" s="241"/>
      <c r="X551" s="241"/>
      <c r="Y551" s="241"/>
      <c r="Z551" s="241"/>
      <c r="AA551" s="241"/>
      <c r="AB551" s="241"/>
      <c r="AC551" s="203"/>
      <c r="AD551" s="203"/>
      <c r="AE551" s="249"/>
      <c r="AF551" s="248"/>
      <c r="AJ551" s="250"/>
    </row>
    <row r="552" spans="1:36" s="243" customFormat="1">
      <c r="A552" s="240"/>
      <c r="B552" s="241"/>
      <c r="C552" s="241"/>
      <c r="D552" s="241"/>
      <c r="E552" s="241"/>
      <c r="F552" s="241"/>
      <c r="G552" s="241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1"/>
      <c r="V552" s="241"/>
      <c r="W552" s="241"/>
      <c r="X552" s="241"/>
      <c r="Y552" s="241"/>
      <c r="Z552" s="241"/>
      <c r="AA552" s="241"/>
      <c r="AB552" s="241"/>
      <c r="AC552" s="203"/>
      <c r="AD552" s="203"/>
      <c r="AE552" s="249"/>
      <c r="AF552" s="248"/>
      <c r="AJ552" s="250"/>
    </row>
    <row r="553" spans="1:36" s="243" customFormat="1">
      <c r="A553" s="240"/>
      <c r="B553" s="241"/>
      <c r="C553" s="241"/>
      <c r="D553" s="241"/>
      <c r="E553" s="241"/>
      <c r="F553" s="241"/>
      <c r="G553" s="241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1"/>
      <c r="V553" s="241"/>
      <c r="W553" s="241"/>
      <c r="X553" s="241"/>
      <c r="Y553" s="241"/>
      <c r="Z553" s="241"/>
      <c r="AA553" s="241"/>
      <c r="AB553" s="241"/>
      <c r="AC553" s="203"/>
      <c r="AD553" s="203"/>
      <c r="AE553" s="249"/>
      <c r="AF553" s="248"/>
      <c r="AJ553" s="250"/>
    </row>
    <row r="554" spans="1:36" s="243" customFormat="1">
      <c r="A554" s="240"/>
      <c r="B554" s="241"/>
      <c r="C554" s="241"/>
      <c r="D554" s="241"/>
      <c r="E554" s="241"/>
      <c r="F554" s="241"/>
      <c r="G554" s="241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1"/>
      <c r="V554" s="241"/>
      <c r="W554" s="241"/>
      <c r="X554" s="241"/>
      <c r="Y554" s="241"/>
      <c r="Z554" s="241"/>
      <c r="AA554" s="241"/>
      <c r="AB554" s="241"/>
      <c r="AC554" s="203"/>
      <c r="AD554" s="203"/>
      <c r="AE554" s="249"/>
      <c r="AF554" s="248"/>
      <c r="AJ554" s="250"/>
    </row>
    <row r="555" spans="1:36" s="243" customFormat="1">
      <c r="A555" s="240"/>
      <c r="B555" s="241"/>
      <c r="C555" s="241"/>
      <c r="D555" s="241"/>
      <c r="E555" s="241"/>
      <c r="F555" s="241"/>
      <c r="G555" s="241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1"/>
      <c r="V555" s="241"/>
      <c r="W555" s="241"/>
      <c r="X555" s="241"/>
      <c r="Y555" s="241"/>
      <c r="Z555" s="241"/>
      <c r="AA555" s="241"/>
      <c r="AB555" s="241"/>
      <c r="AC555" s="203"/>
      <c r="AD555" s="203"/>
      <c r="AE555" s="249"/>
      <c r="AF555" s="248"/>
      <c r="AJ555" s="250"/>
    </row>
    <row r="556" spans="1:36" s="243" customFormat="1">
      <c r="A556" s="240"/>
      <c r="B556" s="241"/>
      <c r="C556" s="241"/>
      <c r="D556" s="241"/>
      <c r="E556" s="241"/>
      <c r="F556" s="241"/>
      <c r="G556" s="241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1"/>
      <c r="V556" s="241"/>
      <c r="W556" s="241"/>
      <c r="X556" s="241"/>
      <c r="Y556" s="241"/>
      <c r="Z556" s="241"/>
      <c r="AA556" s="241"/>
      <c r="AB556" s="241"/>
      <c r="AC556" s="203"/>
      <c r="AD556" s="203"/>
      <c r="AE556" s="249"/>
      <c r="AF556" s="248"/>
      <c r="AJ556" s="250"/>
    </row>
    <row r="557" spans="1:36" s="243" customFormat="1">
      <c r="A557" s="240"/>
      <c r="B557" s="241"/>
      <c r="C557" s="241"/>
      <c r="D557" s="241"/>
      <c r="E557" s="241"/>
      <c r="F557" s="241"/>
      <c r="G557" s="241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1"/>
      <c r="V557" s="241"/>
      <c r="W557" s="241"/>
      <c r="X557" s="241"/>
      <c r="Y557" s="241"/>
      <c r="Z557" s="241"/>
      <c r="AA557" s="241"/>
      <c r="AB557" s="241"/>
      <c r="AC557" s="203"/>
      <c r="AD557" s="203"/>
      <c r="AE557" s="249"/>
      <c r="AF557" s="248"/>
      <c r="AJ557" s="250"/>
    </row>
    <row r="558" spans="1:36" s="243" customFormat="1">
      <c r="A558" s="240"/>
      <c r="B558" s="241"/>
      <c r="C558" s="241"/>
      <c r="D558" s="241"/>
      <c r="E558" s="241"/>
      <c r="F558" s="241"/>
      <c r="G558" s="241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1"/>
      <c r="V558" s="241"/>
      <c r="W558" s="241"/>
      <c r="X558" s="241"/>
      <c r="Y558" s="241"/>
      <c r="Z558" s="241"/>
      <c r="AA558" s="241"/>
      <c r="AB558" s="241"/>
      <c r="AC558" s="203"/>
      <c r="AD558" s="203"/>
      <c r="AE558" s="249"/>
      <c r="AF558" s="248"/>
      <c r="AJ558" s="250"/>
    </row>
    <row r="559" spans="1:36" s="243" customFormat="1">
      <c r="A559" s="240"/>
      <c r="B559" s="241"/>
      <c r="C559" s="241"/>
      <c r="D559" s="241"/>
      <c r="E559" s="241"/>
      <c r="F559" s="241"/>
      <c r="G559" s="241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1"/>
      <c r="V559" s="241"/>
      <c r="W559" s="241"/>
      <c r="X559" s="241"/>
      <c r="Y559" s="241"/>
      <c r="Z559" s="241"/>
      <c r="AA559" s="241"/>
      <c r="AB559" s="241"/>
      <c r="AC559" s="203"/>
      <c r="AD559" s="203"/>
      <c r="AE559" s="249"/>
      <c r="AF559" s="248"/>
      <c r="AJ559" s="250"/>
    </row>
    <row r="560" spans="1:36" s="243" customFormat="1">
      <c r="A560" s="240"/>
      <c r="B560" s="241"/>
      <c r="C560" s="241"/>
      <c r="D560" s="241"/>
      <c r="E560" s="241"/>
      <c r="F560" s="241"/>
      <c r="G560" s="241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1"/>
      <c r="V560" s="241"/>
      <c r="W560" s="241"/>
      <c r="X560" s="241"/>
      <c r="Y560" s="241"/>
      <c r="Z560" s="241"/>
      <c r="AA560" s="241"/>
      <c r="AB560" s="241"/>
      <c r="AC560" s="203"/>
      <c r="AD560" s="203"/>
      <c r="AE560" s="249"/>
      <c r="AF560" s="248"/>
      <c r="AJ560" s="250"/>
    </row>
    <row r="561" spans="1:36" s="243" customFormat="1">
      <c r="A561" s="240"/>
      <c r="B561" s="241"/>
      <c r="C561" s="241"/>
      <c r="D561" s="241"/>
      <c r="E561" s="241"/>
      <c r="F561" s="241"/>
      <c r="G561" s="241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1"/>
      <c r="V561" s="241"/>
      <c r="W561" s="241"/>
      <c r="X561" s="241"/>
      <c r="Y561" s="241"/>
      <c r="Z561" s="241"/>
      <c r="AA561" s="241"/>
      <c r="AB561" s="241"/>
      <c r="AC561" s="203"/>
      <c r="AD561" s="203"/>
      <c r="AE561" s="249"/>
      <c r="AF561" s="248"/>
      <c r="AJ561" s="250"/>
    </row>
    <row r="562" spans="1:36" s="243" customFormat="1">
      <c r="A562" s="240"/>
      <c r="B562" s="241"/>
      <c r="C562" s="241"/>
      <c r="D562" s="241"/>
      <c r="E562" s="241"/>
      <c r="F562" s="241"/>
      <c r="G562" s="241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1"/>
      <c r="V562" s="241"/>
      <c r="W562" s="241"/>
      <c r="X562" s="241"/>
      <c r="Y562" s="241"/>
      <c r="Z562" s="241"/>
      <c r="AA562" s="241"/>
      <c r="AB562" s="241"/>
      <c r="AC562" s="203"/>
      <c r="AD562" s="203"/>
      <c r="AE562" s="249"/>
      <c r="AF562" s="248"/>
      <c r="AJ562" s="250"/>
    </row>
    <row r="563" spans="1:36" s="243" customFormat="1">
      <c r="A563" s="240"/>
      <c r="B563" s="241"/>
      <c r="C563" s="241"/>
      <c r="D563" s="241"/>
      <c r="E563" s="241"/>
      <c r="F563" s="241"/>
      <c r="G563" s="241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1"/>
      <c r="V563" s="241"/>
      <c r="W563" s="241"/>
      <c r="X563" s="241"/>
      <c r="Y563" s="241"/>
      <c r="Z563" s="241"/>
      <c r="AA563" s="241"/>
      <c r="AB563" s="241"/>
      <c r="AC563" s="203"/>
      <c r="AD563" s="203"/>
      <c r="AE563" s="249"/>
      <c r="AF563" s="248"/>
      <c r="AJ563" s="250"/>
    </row>
    <row r="564" spans="1:36" s="243" customFormat="1">
      <c r="A564" s="240"/>
      <c r="B564" s="241"/>
      <c r="C564" s="241"/>
      <c r="D564" s="241"/>
      <c r="E564" s="241"/>
      <c r="F564" s="241"/>
      <c r="G564" s="241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1"/>
      <c r="V564" s="241"/>
      <c r="W564" s="241"/>
      <c r="X564" s="241"/>
      <c r="Y564" s="241"/>
      <c r="Z564" s="241"/>
      <c r="AA564" s="241"/>
      <c r="AB564" s="241"/>
      <c r="AC564" s="203"/>
      <c r="AD564" s="203"/>
      <c r="AE564" s="249"/>
      <c r="AF564" s="248"/>
      <c r="AJ564" s="250"/>
    </row>
    <row r="565" spans="1:36" s="243" customFormat="1">
      <c r="A565" s="240"/>
      <c r="B565" s="241"/>
      <c r="C565" s="241"/>
      <c r="D565" s="241"/>
      <c r="E565" s="241"/>
      <c r="F565" s="241"/>
      <c r="G565" s="241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1"/>
      <c r="V565" s="241"/>
      <c r="W565" s="241"/>
      <c r="X565" s="241"/>
      <c r="Y565" s="241"/>
      <c r="Z565" s="241"/>
      <c r="AA565" s="241"/>
      <c r="AB565" s="241"/>
      <c r="AC565" s="203"/>
      <c r="AD565" s="203"/>
      <c r="AE565" s="249"/>
      <c r="AF565" s="248"/>
      <c r="AJ565" s="250"/>
    </row>
    <row r="566" spans="1:36" s="243" customFormat="1">
      <c r="A566" s="240"/>
      <c r="B566" s="241"/>
      <c r="C566" s="241"/>
      <c r="D566" s="241"/>
      <c r="E566" s="241"/>
      <c r="F566" s="241"/>
      <c r="G566" s="241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1"/>
      <c r="V566" s="241"/>
      <c r="W566" s="241"/>
      <c r="X566" s="241"/>
      <c r="Y566" s="241"/>
      <c r="Z566" s="241"/>
      <c r="AA566" s="241"/>
      <c r="AB566" s="241"/>
      <c r="AC566" s="203"/>
      <c r="AD566" s="203"/>
      <c r="AE566" s="249"/>
      <c r="AF566" s="248"/>
      <c r="AJ566" s="250"/>
    </row>
    <row r="567" spans="1:36" s="243" customFormat="1">
      <c r="A567" s="240"/>
      <c r="B567" s="241"/>
      <c r="C567" s="241"/>
      <c r="D567" s="241"/>
      <c r="E567" s="241"/>
      <c r="F567" s="241"/>
      <c r="G567" s="241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1"/>
      <c r="V567" s="241"/>
      <c r="W567" s="241"/>
      <c r="X567" s="241"/>
      <c r="Y567" s="241"/>
      <c r="Z567" s="241"/>
      <c r="AA567" s="241"/>
      <c r="AB567" s="241"/>
      <c r="AC567" s="203"/>
      <c r="AD567" s="203"/>
      <c r="AE567" s="249"/>
      <c r="AF567" s="248"/>
      <c r="AJ567" s="250"/>
    </row>
    <row r="568" spans="1:36" s="243" customFormat="1">
      <c r="A568" s="240"/>
      <c r="B568" s="241"/>
      <c r="C568" s="241"/>
      <c r="D568" s="241"/>
      <c r="E568" s="241"/>
      <c r="F568" s="241"/>
      <c r="G568" s="241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1"/>
      <c r="V568" s="241"/>
      <c r="W568" s="241"/>
      <c r="X568" s="241"/>
      <c r="Y568" s="241"/>
      <c r="Z568" s="241"/>
      <c r="AA568" s="241"/>
      <c r="AB568" s="241"/>
      <c r="AC568" s="203"/>
      <c r="AD568" s="203"/>
      <c r="AE568" s="249"/>
      <c r="AF568" s="248"/>
      <c r="AJ568" s="250"/>
    </row>
    <row r="569" spans="1:36" s="243" customFormat="1">
      <c r="A569" s="240"/>
      <c r="B569" s="241"/>
      <c r="C569" s="241"/>
      <c r="D569" s="241"/>
      <c r="E569" s="241"/>
      <c r="F569" s="241"/>
      <c r="G569" s="241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1"/>
      <c r="V569" s="241"/>
      <c r="W569" s="241"/>
      <c r="X569" s="241"/>
      <c r="Y569" s="241"/>
      <c r="Z569" s="241"/>
      <c r="AA569" s="241"/>
      <c r="AB569" s="241"/>
      <c r="AC569" s="203"/>
      <c r="AD569" s="203"/>
      <c r="AE569" s="249"/>
      <c r="AF569" s="248"/>
      <c r="AJ569" s="250"/>
    </row>
    <row r="570" spans="1:36" s="243" customFormat="1">
      <c r="A570" s="240"/>
      <c r="B570" s="241"/>
      <c r="C570" s="241"/>
      <c r="D570" s="241"/>
      <c r="E570" s="241"/>
      <c r="F570" s="241"/>
      <c r="G570" s="241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1"/>
      <c r="V570" s="241"/>
      <c r="W570" s="241"/>
      <c r="X570" s="241"/>
      <c r="Y570" s="241"/>
      <c r="Z570" s="241"/>
      <c r="AA570" s="241"/>
      <c r="AB570" s="241"/>
      <c r="AC570" s="203"/>
      <c r="AD570" s="203"/>
      <c r="AE570" s="249"/>
      <c r="AF570" s="248"/>
      <c r="AJ570" s="250"/>
    </row>
    <row r="571" spans="1:36" s="243" customFormat="1">
      <c r="A571" s="240"/>
      <c r="B571" s="241"/>
      <c r="C571" s="241"/>
      <c r="D571" s="241"/>
      <c r="E571" s="241"/>
      <c r="F571" s="241"/>
      <c r="G571" s="241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1"/>
      <c r="V571" s="241"/>
      <c r="W571" s="241"/>
      <c r="X571" s="241"/>
      <c r="Y571" s="241"/>
      <c r="Z571" s="241"/>
      <c r="AA571" s="241"/>
      <c r="AB571" s="241"/>
      <c r="AC571" s="203"/>
      <c r="AD571" s="203"/>
      <c r="AE571" s="249"/>
      <c r="AF571" s="248"/>
      <c r="AJ571" s="250"/>
    </row>
    <row r="572" spans="1:36" s="243" customFormat="1">
      <c r="A572" s="240"/>
      <c r="B572" s="241"/>
      <c r="C572" s="241"/>
      <c r="D572" s="241"/>
      <c r="E572" s="241"/>
      <c r="F572" s="241"/>
      <c r="G572" s="241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1"/>
      <c r="V572" s="241"/>
      <c r="W572" s="241"/>
      <c r="X572" s="241"/>
      <c r="Y572" s="241"/>
      <c r="Z572" s="241"/>
      <c r="AA572" s="241"/>
      <c r="AB572" s="241"/>
      <c r="AC572" s="203"/>
      <c r="AD572" s="203"/>
      <c r="AE572" s="249"/>
      <c r="AF572" s="248"/>
      <c r="AJ572" s="250"/>
    </row>
    <row r="573" spans="1:36" s="243" customFormat="1">
      <c r="A573" s="240"/>
      <c r="B573" s="241"/>
      <c r="C573" s="241"/>
      <c r="D573" s="241"/>
      <c r="E573" s="241"/>
      <c r="F573" s="241"/>
      <c r="G573" s="241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1"/>
      <c r="V573" s="241"/>
      <c r="W573" s="241"/>
      <c r="X573" s="241"/>
      <c r="Y573" s="241"/>
      <c r="Z573" s="241"/>
      <c r="AA573" s="241"/>
      <c r="AB573" s="241"/>
      <c r="AC573" s="203"/>
      <c r="AD573" s="203"/>
      <c r="AE573" s="249"/>
      <c r="AF573" s="248"/>
      <c r="AJ573" s="250"/>
    </row>
    <row r="574" spans="1:36" s="243" customFormat="1">
      <c r="A574" s="240"/>
      <c r="B574" s="241"/>
      <c r="C574" s="241"/>
      <c r="D574" s="241"/>
      <c r="E574" s="241"/>
      <c r="F574" s="241"/>
      <c r="G574" s="241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1"/>
      <c r="V574" s="241"/>
      <c r="W574" s="241"/>
      <c r="X574" s="241"/>
      <c r="Y574" s="241"/>
      <c r="Z574" s="241"/>
      <c r="AA574" s="241"/>
      <c r="AB574" s="241"/>
      <c r="AC574" s="203"/>
      <c r="AD574" s="203"/>
      <c r="AE574" s="249"/>
      <c r="AF574" s="248"/>
      <c r="AJ574" s="250"/>
    </row>
    <row r="575" spans="1:36" s="243" customFormat="1">
      <c r="A575" s="240"/>
      <c r="B575" s="241"/>
      <c r="C575" s="241"/>
      <c r="D575" s="241"/>
      <c r="E575" s="241"/>
      <c r="F575" s="241"/>
      <c r="G575" s="241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1"/>
      <c r="V575" s="241"/>
      <c r="W575" s="241"/>
      <c r="X575" s="241"/>
      <c r="Y575" s="241"/>
      <c r="Z575" s="241"/>
      <c r="AA575" s="241"/>
      <c r="AB575" s="241"/>
      <c r="AC575" s="203"/>
      <c r="AD575" s="203"/>
      <c r="AE575" s="249"/>
      <c r="AF575" s="248"/>
      <c r="AJ575" s="250"/>
    </row>
    <row r="576" spans="1:36" s="243" customFormat="1">
      <c r="A576" s="240"/>
      <c r="B576" s="241"/>
      <c r="C576" s="241"/>
      <c r="D576" s="241"/>
      <c r="E576" s="241"/>
      <c r="F576" s="241"/>
      <c r="G576" s="241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1"/>
      <c r="V576" s="241"/>
      <c r="W576" s="241"/>
      <c r="X576" s="241"/>
      <c r="Y576" s="241"/>
      <c r="Z576" s="241"/>
      <c r="AA576" s="241"/>
      <c r="AB576" s="241"/>
      <c r="AC576" s="203"/>
      <c r="AD576" s="203"/>
      <c r="AE576" s="249"/>
      <c r="AF576" s="248"/>
      <c r="AJ576" s="250"/>
    </row>
    <row r="577" spans="1:36" s="243" customFormat="1">
      <c r="A577" s="240"/>
      <c r="B577" s="241"/>
      <c r="C577" s="241"/>
      <c r="D577" s="241"/>
      <c r="E577" s="241"/>
      <c r="F577" s="241"/>
      <c r="G577" s="241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1"/>
      <c r="V577" s="241"/>
      <c r="W577" s="241"/>
      <c r="X577" s="241"/>
      <c r="Y577" s="241"/>
      <c r="Z577" s="241"/>
      <c r="AA577" s="241"/>
      <c r="AB577" s="241"/>
      <c r="AC577" s="203"/>
      <c r="AD577" s="203"/>
      <c r="AE577" s="249"/>
      <c r="AF577" s="248"/>
      <c r="AJ577" s="250"/>
    </row>
    <row r="578" spans="1:36" s="243" customFormat="1">
      <c r="A578" s="240"/>
      <c r="B578" s="241"/>
      <c r="C578" s="241"/>
      <c r="D578" s="241"/>
      <c r="E578" s="241"/>
      <c r="F578" s="241"/>
      <c r="G578" s="241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1"/>
      <c r="V578" s="241"/>
      <c r="W578" s="241"/>
      <c r="X578" s="241"/>
      <c r="Y578" s="241"/>
      <c r="Z578" s="241"/>
      <c r="AA578" s="241"/>
      <c r="AB578" s="241"/>
      <c r="AC578" s="203"/>
      <c r="AD578" s="203"/>
      <c r="AE578" s="249"/>
      <c r="AF578" s="248"/>
      <c r="AJ578" s="250"/>
    </row>
    <row r="579" spans="1:36" s="243" customFormat="1">
      <c r="A579" s="240"/>
      <c r="B579" s="241"/>
      <c r="C579" s="241"/>
      <c r="D579" s="241"/>
      <c r="E579" s="241"/>
      <c r="F579" s="241"/>
      <c r="G579" s="241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1"/>
      <c r="V579" s="241"/>
      <c r="W579" s="241"/>
      <c r="X579" s="241"/>
      <c r="Y579" s="241"/>
      <c r="Z579" s="241"/>
      <c r="AA579" s="241"/>
      <c r="AB579" s="241"/>
      <c r="AC579" s="203"/>
      <c r="AD579" s="203"/>
      <c r="AE579" s="249"/>
      <c r="AF579" s="248"/>
      <c r="AJ579" s="250"/>
    </row>
    <row r="580" spans="1:36" s="243" customFormat="1">
      <c r="A580" s="240"/>
      <c r="B580" s="241"/>
      <c r="C580" s="241"/>
      <c r="D580" s="241"/>
      <c r="E580" s="241"/>
      <c r="F580" s="241"/>
      <c r="G580" s="241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1"/>
      <c r="V580" s="241"/>
      <c r="W580" s="241"/>
      <c r="X580" s="241"/>
      <c r="Y580" s="241"/>
      <c r="Z580" s="241"/>
      <c r="AA580" s="241"/>
      <c r="AB580" s="241"/>
      <c r="AC580" s="203"/>
      <c r="AD580" s="203"/>
      <c r="AE580" s="249"/>
      <c r="AF580" s="248"/>
      <c r="AJ580" s="250"/>
    </row>
    <row r="581" spans="1:36" s="243" customFormat="1">
      <c r="A581" s="240"/>
      <c r="B581" s="241"/>
      <c r="C581" s="241"/>
      <c r="D581" s="241"/>
      <c r="E581" s="241"/>
      <c r="F581" s="241"/>
      <c r="G581" s="241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1"/>
      <c r="V581" s="241"/>
      <c r="W581" s="241"/>
      <c r="X581" s="241"/>
      <c r="Y581" s="241"/>
      <c r="Z581" s="241"/>
      <c r="AA581" s="241"/>
      <c r="AB581" s="241"/>
      <c r="AC581" s="203"/>
      <c r="AD581" s="203"/>
      <c r="AE581" s="249"/>
      <c r="AF581" s="248"/>
      <c r="AJ581" s="250"/>
    </row>
    <row r="582" spans="1:36" s="243" customFormat="1">
      <c r="A582" s="240"/>
      <c r="B582" s="241"/>
      <c r="C582" s="241"/>
      <c r="D582" s="241"/>
      <c r="E582" s="241"/>
      <c r="F582" s="241"/>
      <c r="G582" s="241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1"/>
      <c r="V582" s="241"/>
      <c r="W582" s="241"/>
      <c r="X582" s="241"/>
      <c r="Y582" s="241"/>
      <c r="Z582" s="241"/>
      <c r="AA582" s="241"/>
      <c r="AB582" s="241"/>
      <c r="AC582" s="203"/>
      <c r="AD582" s="203"/>
      <c r="AE582" s="249"/>
      <c r="AF582" s="248"/>
      <c r="AJ582" s="250"/>
    </row>
    <row r="583" spans="1:36" s="243" customFormat="1">
      <c r="A583" s="240"/>
      <c r="B583" s="241"/>
      <c r="C583" s="241"/>
      <c r="D583" s="241"/>
      <c r="E583" s="241"/>
      <c r="F583" s="241"/>
      <c r="G583" s="241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1"/>
      <c r="V583" s="241"/>
      <c r="W583" s="241"/>
      <c r="X583" s="241"/>
      <c r="Y583" s="241"/>
      <c r="Z583" s="241"/>
      <c r="AA583" s="241"/>
      <c r="AB583" s="241"/>
      <c r="AC583" s="203"/>
      <c r="AD583" s="203"/>
      <c r="AE583" s="249"/>
      <c r="AF583" s="248"/>
      <c r="AJ583" s="250"/>
    </row>
    <row r="584" spans="1:36" s="243" customFormat="1">
      <c r="A584" s="240"/>
      <c r="B584" s="241"/>
      <c r="C584" s="241"/>
      <c r="D584" s="241"/>
      <c r="E584" s="241"/>
      <c r="F584" s="241"/>
      <c r="G584" s="241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1"/>
      <c r="V584" s="241"/>
      <c r="W584" s="241"/>
      <c r="X584" s="241"/>
      <c r="Y584" s="241"/>
      <c r="Z584" s="241"/>
      <c r="AA584" s="241"/>
      <c r="AB584" s="241"/>
      <c r="AC584" s="203"/>
      <c r="AD584" s="203"/>
      <c r="AE584" s="249"/>
      <c r="AF584" s="248"/>
      <c r="AJ584" s="250"/>
    </row>
    <row r="585" spans="1:36" s="243" customFormat="1">
      <c r="A585" s="240"/>
      <c r="B585" s="241"/>
      <c r="C585" s="241"/>
      <c r="D585" s="241"/>
      <c r="E585" s="241"/>
      <c r="F585" s="241"/>
      <c r="G585" s="241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1"/>
      <c r="V585" s="241"/>
      <c r="W585" s="241"/>
      <c r="X585" s="241"/>
      <c r="Y585" s="241"/>
      <c r="Z585" s="241"/>
      <c r="AA585" s="241"/>
      <c r="AB585" s="241"/>
      <c r="AC585" s="203"/>
      <c r="AD585" s="203"/>
      <c r="AE585" s="249"/>
      <c r="AF585" s="248"/>
      <c r="AJ585" s="250"/>
    </row>
    <row r="586" spans="1:36" s="243" customFormat="1">
      <c r="A586" s="240"/>
      <c r="B586" s="241"/>
      <c r="C586" s="241"/>
      <c r="D586" s="241"/>
      <c r="E586" s="241"/>
      <c r="F586" s="241"/>
      <c r="G586" s="241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1"/>
      <c r="V586" s="241"/>
      <c r="W586" s="241"/>
      <c r="X586" s="241"/>
      <c r="Y586" s="241"/>
      <c r="Z586" s="241"/>
      <c r="AA586" s="241"/>
      <c r="AB586" s="241"/>
      <c r="AC586" s="203"/>
      <c r="AD586" s="203"/>
      <c r="AE586" s="249"/>
      <c r="AF586" s="248"/>
      <c r="AJ586" s="250"/>
    </row>
    <row r="587" spans="1:36" s="243" customFormat="1">
      <c r="A587" s="240"/>
      <c r="B587" s="241"/>
      <c r="C587" s="241"/>
      <c r="D587" s="241"/>
      <c r="E587" s="241"/>
      <c r="F587" s="241"/>
      <c r="G587" s="241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1"/>
      <c r="V587" s="241"/>
      <c r="W587" s="241"/>
      <c r="X587" s="241"/>
      <c r="Y587" s="241"/>
      <c r="Z587" s="241"/>
      <c r="AA587" s="241"/>
      <c r="AB587" s="241"/>
      <c r="AC587" s="203"/>
      <c r="AD587" s="203"/>
      <c r="AE587" s="249"/>
      <c r="AF587" s="248"/>
      <c r="AJ587" s="250"/>
    </row>
    <row r="588" spans="1:36" s="243" customFormat="1">
      <c r="A588" s="240"/>
      <c r="B588" s="241"/>
      <c r="C588" s="241"/>
      <c r="D588" s="241"/>
      <c r="E588" s="241"/>
      <c r="F588" s="241"/>
      <c r="G588" s="241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1"/>
      <c r="V588" s="241"/>
      <c r="W588" s="241"/>
      <c r="X588" s="241"/>
      <c r="Y588" s="241"/>
      <c r="Z588" s="241"/>
      <c r="AA588" s="241"/>
      <c r="AB588" s="241"/>
      <c r="AC588" s="203"/>
      <c r="AD588" s="203"/>
      <c r="AE588" s="249"/>
      <c r="AF588" s="248"/>
      <c r="AJ588" s="250"/>
    </row>
    <row r="589" spans="1:36" s="243" customFormat="1">
      <c r="A589" s="240"/>
      <c r="B589" s="241"/>
      <c r="C589" s="241"/>
      <c r="D589" s="241"/>
      <c r="E589" s="241"/>
      <c r="F589" s="241"/>
      <c r="G589" s="241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1"/>
      <c r="V589" s="241"/>
      <c r="W589" s="241"/>
      <c r="X589" s="241"/>
      <c r="Y589" s="241"/>
      <c r="Z589" s="241"/>
      <c r="AA589" s="241"/>
      <c r="AB589" s="241"/>
      <c r="AC589" s="203"/>
      <c r="AD589" s="203"/>
      <c r="AE589" s="249"/>
      <c r="AF589" s="248"/>
      <c r="AJ589" s="250"/>
    </row>
    <row r="590" spans="1:36" s="243" customFormat="1">
      <c r="A590" s="240"/>
      <c r="B590" s="241"/>
      <c r="C590" s="241"/>
      <c r="D590" s="241"/>
      <c r="E590" s="241"/>
      <c r="F590" s="241"/>
      <c r="G590" s="241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1"/>
      <c r="V590" s="241"/>
      <c r="W590" s="241"/>
      <c r="X590" s="241"/>
      <c r="Y590" s="241"/>
      <c r="Z590" s="241"/>
      <c r="AA590" s="241"/>
      <c r="AB590" s="241"/>
      <c r="AC590" s="203"/>
      <c r="AD590" s="203"/>
      <c r="AE590" s="249"/>
      <c r="AF590" s="248"/>
      <c r="AJ590" s="250"/>
    </row>
    <row r="591" spans="1:36" s="243" customFormat="1">
      <c r="A591" s="240"/>
      <c r="B591" s="241"/>
      <c r="C591" s="241"/>
      <c r="D591" s="241"/>
      <c r="E591" s="241"/>
      <c r="F591" s="241"/>
      <c r="G591" s="241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1"/>
      <c r="V591" s="241"/>
      <c r="W591" s="241"/>
      <c r="X591" s="241"/>
      <c r="Y591" s="241"/>
      <c r="Z591" s="241"/>
      <c r="AA591" s="241"/>
      <c r="AB591" s="241"/>
      <c r="AC591" s="203"/>
      <c r="AD591" s="203"/>
      <c r="AE591" s="249"/>
      <c r="AF591" s="248"/>
      <c r="AJ591" s="250"/>
    </row>
    <row r="592" spans="1:36" s="243" customFormat="1">
      <c r="A592" s="240"/>
      <c r="B592" s="241"/>
      <c r="C592" s="241"/>
      <c r="D592" s="241"/>
      <c r="E592" s="241"/>
      <c r="F592" s="241"/>
      <c r="G592" s="241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1"/>
      <c r="V592" s="241"/>
      <c r="W592" s="241"/>
      <c r="X592" s="241"/>
      <c r="Y592" s="241"/>
      <c r="Z592" s="241"/>
      <c r="AA592" s="241"/>
      <c r="AB592" s="241"/>
      <c r="AC592" s="203"/>
      <c r="AD592" s="203"/>
      <c r="AE592" s="249"/>
      <c r="AF592" s="248"/>
      <c r="AJ592" s="250"/>
    </row>
    <row r="593" spans="1:36" s="243" customFormat="1">
      <c r="A593" s="240"/>
      <c r="B593" s="241"/>
      <c r="C593" s="241"/>
      <c r="D593" s="241"/>
      <c r="E593" s="241"/>
      <c r="F593" s="241"/>
      <c r="G593" s="241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1"/>
      <c r="V593" s="241"/>
      <c r="W593" s="241"/>
      <c r="X593" s="241"/>
      <c r="Y593" s="241"/>
      <c r="Z593" s="241"/>
      <c r="AA593" s="241"/>
      <c r="AB593" s="241"/>
      <c r="AC593" s="203"/>
      <c r="AD593" s="203"/>
      <c r="AE593" s="249"/>
      <c r="AF593" s="248"/>
      <c r="AJ593" s="250"/>
    </row>
    <row r="594" spans="1:36" s="243" customFormat="1">
      <c r="A594" s="240"/>
      <c r="B594" s="241"/>
      <c r="C594" s="241"/>
      <c r="D594" s="241"/>
      <c r="E594" s="241"/>
      <c r="F594" s="241"/>
      <c r="G594" s="241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1"/>
      <c r="V594" s="241"/>
      <c r="W594" s="241"/>
      <c r="X594" s="241"/>
      <c r="Y594" s="241"/>
      <c r="Z594" s="241"/>
      <c r="AA594" s="241"/>
      <c r="AB594" s="241"/>
      <c r="AC594" s="203"/>
      <c r="AD594" s="203"/>
      <c r="AE594" s="249"/>
      <c r="AF594" s="248"/>
      <c r="AJ594" s="250"/>
    </row>
    <row r="595" spans="1:36" s="243" customFormat="1">
      <c r="A595" s="240"/>
      <c r="B595" s="241"/>
      <c r="C595" s="241"/>
      <c r="D595" s="241"/>
      <c r="E595" s="241"/>
      <c r="F595" s="241"/>
      <c r="G595" s="241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1"/>
      <c r="V595" s="241"/>
      <c r="W595" s="241"/>
      <c r="X595" s="241"/>
      <c r="Y595" s="241"/>
      <c r="Z595" s="241"/>
      <c r="AA595" s="241"/>
      <c r="AB595" s="241"/>
      <c r="AC595" s="203"/>
      <c r="AD595" s="203"/>
      <c r="AE595" s="249"/>
      <c r="AF595" s="248"/>
      <c r="AJ595" s="250"/>
    </row>
    <row r="596" spans="1:36" s="243" customFormat="1">
      <c r="A596" s="240"/>
      <c r="B596" s="241"/>
      <c r="C596" s="241"/>
      <c r="D596" s="241"/>
      <c r="E596" s="241"/>
      <c r="F596" s="241"/>
      <c r="G596" s="241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1"/>
      <c r="V596" s="241"/>
      <c r="W596" s="241"/>
      <c r="X596" s="241"/>
      <c r="Y596" s="241"/>
      <c r="Z596" s="241"/>
      <c r="AA596" s="241"/>
      <c r="AB596" s="241"/>
      <c r="AC596" s="203"/>
      <c r="AD596" s="203"/>
      <c r="AE596" s="249"/>
      <c r="AF596" s="248"/>
      <c r="AJ596" s="250"/>
    </row>
    <row r="597" spans="1:36" s="243" customFormat="1">
      <c r="A597" s="240"/>
      <c r="B597" s="241"/>
      <c r="C597" s="241"/>
      <c r="D597" s="241"/>
      <c r="E597" s="241"/>
      <c r="F597" s="241"/>
      <c r="G597" s="241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1"/>
      <c r="V597" s="241"/>
      <c r="W597" s="241"/>
      <c r="X597" s="241"/>
      <c r="Y597" s="241"/>
      <c r="Z597" s="241"/>
      <c r="AA597" s="241"/>
      <c r="AB597" s="241"/>
      <c r="AC597" s="203"/>
      <c r="AD597" s="203"/>
      <c r="AE597" s="249"/>
      <c r="AF597" s="248"/>
      <c r="AJ597" s="250"/>
    </row>
    <row r="598" spans="1:36" s="243" customFormat="1">
      <c r="A598" s="240"/>
      <c r="B598" s="241"/>
      <c r="C598" s="241"/>
      <c r="D598" s="241"/>
      <c r="E598" s="241"/>
      <c r="F598" s="241"/>
      <c r="G598" s="241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1"/>
      <c r="V598" s="241"/>
      <c r="W598" s="241"/>
      <c r="X598" s="241"/>
      <c r="Y598" s="241"/>
      <c r="Z598" s="241"/>
      <c r="AA598" s="241"/>
      <c r="AB598" s="241"/>
      <c r="AC598" s="203"/>
      <c r="AD598" s="203"/>
      <c r="AE598" s="249"/>
      <c r="AF598" s="248"/>
      <c r="AJ598" s="250"/>
    </row>
    <row r="599" spans="1:36" s="243" customFormat="1">
      <c r="A599" s="240"/>
      <c r="B599" s="241"/>
      <c r="C599" s="241"/>
      <c r="D599" s="241"/>
      <c r="E599" s="241"/>
      <c r="F599" s="241"/>
      <c r="G599" s="241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1"/>
      <c r="V599" s="241"/>
      <c r="W599" s="241"/>
      <c r="X599" s="241"/>
      <c r="Y599" s="241"/>
      <c r="Z599" s="241"/>
      <c r="AA599" s="241"/>
      <c r="AB599" s="241"/>
      <c r="AC599" s="203"/>
      <c r="AD599" s="203"/>
      <c r="AE599" s="249"/>
      <c r="AF599" s="248"/>
      <c r="AJ599" s="250"/>
    </row>
    <row r="600" spans="1:36" s="243" customFormat="1">
      <c r="A600" s="240"/>
      <c r="B600" s="241"/>
      <c r="C600" s="241"/>
      <c r="D600" s="241"/>
      <c r="E600" s="241"/>
      <c r="F600" s="241"/>
      <c r="G600" s="241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1"/>
      <c r="V600" s="241"/>
      <c r="W600" s="241"/>
      <c r="X600" s="241"/>
      <c r="Y600" s="241"/>
      <c r="Z600" s="241"/>
      <c r="AA600" s="241"/>
      <c r="AB600" s="241"/>
      <c r="AC600" s="203"/>
      <c r="AD600" s="203"/>
      <c r="AE600" s="249"/>
      <c r="AF600" s="248"/>
      <c r="AJ600" s="250"/>
    </row>
    <row r="601" spans="1:36" s="243" customFormat="1">
      <c r="A601" s="240"/>
      <c r="B601" s="241"/>
      <c r="C601" s="241"/>
      <c r="D601" s="241"/>
      <c r="E601" s="241"/>
      <c r="F601" s="241"/>
      <c r="G601" s="241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1"/>
      <c r="V601" s="241"/>
      <c r="W601" s="241"/>
      <c r="X601" s="241"/>
      <c r="Y601" s="241"/>
      <c r="Z601" s="241"/>
      <c r="AA601" s="241"/>
      <c r="AB601" s="241"/>
      <c r="AC601" s="203"/>
      <c r="AD601" s="203"/>
      <c r="AE601" s="249"/>
      <c r="AF601" s="248"/>
      <c r="AJ601" s="250"/>
    </row>
    <row r="602" spans="1:36" s="243" customFormat="1">
      <c r="A602" s="240"/>
      <c r="B602" s="241"/>
      <c r="C602" s="241"/>
      <c r="D602" s="241"/>
      <c r="E602" s="241"/>
      <c r="F602" s="241"/>
      <c r="G602" s="241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1"/>
      <c r="V602" s="241"/>
      <c r="W602" s="241"/>
      <c r="X602" s="241"/>
      <c r="Y602" s="241"/>
      <c r="Z602" s="241"/>
      <c r="AA602" s="241"/>
      <c r="AB602" s="241"/>
      <c r="AC602" s="203"/>
      <c r="AD602" s="203"/>
      <c r="AE602" s="249"/>
      <c r="AF602" s="248"/>
      <c r="AJ602" s="250"/>
    </row>
    <row r="603" spans="1:36" s="243" customFormat="1">
      <c r="A603" s="240"/>
      <c r="B603" s="241"/>
      <c r="C603" s="241"/>
      <c r="D603" s="241"/>
      <c r="E603" s="241"/>
      <c r="F603" s="241"/>
      <c r="G603" s="241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1"/>
      <c r="V603" s="241"/>
      <c r="W603" s="241"/>
      <c r="X603" s="241"/>
      <c r="Y603" s="241"/>
      <c r="Z603" s="241"/>
      <c r="AA603" s="241"/>
      <c r="AB603" s="241"/>
      <c r="AC603" s="203"/>
      <c r="AD603" s="203"/>
      <c r="AE603" s="249"/>
      <c r="AF603" s="248"/>
      <c r="AJ603" s="250"/>
    </row>
    <row r="604" spans="1:36" s="243" customFormat="1">
      <c r="A604" s="240"/>
      <c r="B604" s="241"/>
      <c r="C604" s="241"/>
      <c r="D604" s="241"/>
      <c r="E604" s="241"/>
      <c r="F604" s="241"/>
      <c r="G604" s="241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1"/>
      <c r="V604" s="241"/>
      <c r="W604" s="241"/>
      <c r="X604" s="241"/>
      <c r="Y604" s="241"/>
      <c r="Z604" s="241"/>
      <c r="AA604" s="241"/>
      <c r="AB604" s="241"/>
      <c r="AC604" s="203"/>
      <c r="AD604" s="203"/>
      <c r="AE604" s="249"/>
      <c r="AF604" s="248"/>
      <c r="AJ604" s="250"/>
    </row>
    <row r="605" spans="1:36" s="243" customFormat="1">
      <c r="A605" s="240"/>
      <c r="B605" s="241"/>
      <c r="C605" s="241"/>
      <c r="D605" s="241"/>
      <c r="E605" s="241"/>
      <c r="F605" s="241"/>
      <c r="G605" s="241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1"/>
      <c r="V605" s="241"/>
      <c r="W605" s="241"/>
      <c r="X605" s="241"/>
      <c r="Y605" s="241"/>
      <c r="Z605" s="241"/>
      <c r="AA605" s="241"/>
      <c r="AB605" s="241"/>
      <c r="AC605" s="203"/>
      <c r="AD605" s="203"/>
      <c r="AE605" s="249"/>
      <c r="AF605" s="248"/>
      <c r="AJ605" s="250"/>
    </row>
    <row r="606" spans="1:36" s="243" customFormat="1">
      <c r="A606" s="240"/>
      <c r="B606" s="241"/>
      <c r="C606" s="241"/>
      <c r="D606" s="241"/>
      <c r="E606" s="241"/>
      <c r="F606" s="241"/>
      <c r="G606" s="241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1"/>
      <c r="V606" s="241"/>
      <c r="W606" s="241"/>
      <c r="X606" s="241"/>
      <c r="Y606" s="241"/>
      <c r="Z606" s="241"/>
      <c r="AA606" s="241"/>
      <c r="AB606" s="241"/>
      <c r="AC606" s="203"/>
      <c r="AD606" s="203"/>
      <c r="AE606" s="249"/>
      <c r="AF606" s="248"/>
      <c r="AJ606" s="250"/>
    </row>
    <row r="607" spans="1:36" s="243" customFormat="1">
      <c r="A607" s="240"/>
      <c r="B607" s="241"/>
      <c r="C607" s="241"/>
      <c r="D607" s="241"/>
      <c r="E607" s="241"/>
      <c r="F607" s="241"/>
      <c r="G607" s="241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1"/>
      <c r="V607" s="241"/>
      <c r="W607" s="241"/>
      <c r="X607" s="241"/>
      <c r="Y607" s="241"/>
      <c r="Z607" s="241"/>
      <c r="AA607" s="241"/>
      <c r="AB607" s="241"/>
      <c r="AC607" s="203"/>
      <c r="AD607" s="203"/>
      <c r="AE607" s="249"/>
      <c r="AF607" s="248"/>
      <c r="AJ607" s="250"/>
    </row>
    <row r="608" spans="1:36" s="243" customFormat="1">
      <c r="A608" s="240"/>
      <c r="B608" s="241"/>
      <c r="C608" s="241"/>
      <c r="D608" s="241"/>
      <c r="E608" s="241"/>
      <c r="F608" s="241"/>
      <c r="G608" s="241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1"/>
      <c r="V608" s="241"/>
      <c r="W608" s="241"/>
      <c r="X608" s="241"/>
      <c r="Y608" s="241"/>
      <c r="Z608" s="241"/>
      <c r="AA608" s="241"/>
      <c r="AB608" s="241"/>
      <c r="AC608" s="203"/>
      <c r="AD608" s="203"/>
      <c r="AE608" s="249"/>
      <c r="AF608" s="248"/>
      <c r="AJ608" s="250"/>
    </row>
    <row r="609" spans="1:36" s="243" customFormat="1">
      <c r="A609" s="240"/>
      <c r="B609" s="241"/>
      <c r="C609" s="241"/>
      <c r="D609" s="241"/>
      <c r="E609" s="241"/>
      <c r="F609" s="241"/>
      <c r="G609" s="241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1"/>
      <c r="V609" s="241"/>
      <c r="W609" s="241"/>
      <c r="X609" s="241"/>
      <c r="Y609" s="241"/>
      <c r="Z609" s="241"/>
      <c r="AA609" s="241"/>
      <c r="AB609" s="241"/>
      <c r="AC609" s="203"/>
      <c r="AD609" s="203"/>
      <c r="AE609" s="249"/>
      <c r="AF609" s="248"/>
      <c r="AJ609" s="250"/>
    </row>
    <row r="610" spans="1:36" s="243" customFormat="1">
      <c r="A610" s="240"/>
      <c r="B610" s="241"/>
      <c r="C610" s="241"/>
      <c r="D610" s="241"/>
      <c r="E610" s="241"/>
      <c r="F610" s="241"/>
      <c r="G610" s="241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1"/>
      <c r="V610" s="241"/>
      <c r="W610" s="241"/>
      <c r="X610" s="241"/>
      <c r="Y610" s="241"/>
      <c r="Z610" s="241"/>
      <c r="AA610" s="241"/>
      <c r="AB610" s="241"/>
      <c r="AC610" s="203"/>
      <c r="AD610" s="203"/>
      <c r="AE610" s="249"/>
      <c r="AF610" s="248"/>
      <c r="AJ610" s="250"/>
    </row>
    <row r="611" spans="1:36" s="243" customFormat="1">
      <c r="A611" s="240"/>
      <c r="B611" s="241"/>
      <c r="C611" s="241"/>
      <c r="D611" s="241"/>
      <c r="E611" s="241"/>
      <c r="F611" s="241"/>
      <c r="G611" s="241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1"/>
      <c r="V611" s="241"/>
      <c r="W611" s="241"/>
      <c r="X611" s="241"/>
      <c r="Y611" s="241"/>
      <c r="Z611" s="241"/>
      <c r="AA611" s="241"/>
      <c r="AB611" s="241"/>
      <c r="AC611" s="203"/>
      <c r="AD611" s="203"/>
      <c r="AE611" s="249"/>
      <c r="AF611" s="248"/>
      <c r="AJ611" s="250"/>
    </row>
    <row r="612" spans="1:36" s="243" customFormat="1">
      <c r="A612" s="240"/>
      <c r="B612" s="241"/>
      <c r="C612" s="241"/>
      <c r="D612" s="241"/>
      <c r="E612" s="241"/>
      <c r="F612" s="241"/>
      <c r="G612" s="241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1"/>
      <c r="V612" s="241"/>
      <c r="W612" s="241"/>
      <c r="X612" s="241"/>
      <c r="Y612" s="241"/>
      <c r="Z612" s="241"/>
      <c r="AA612" s="241"/>
      <c r="AB612" s="241"/>
      <c r="AC612" s="203"/>
      <c r="AD612" s="203"/>
      <c r="AE612" s="249"/>
      <c r="AF612" s="248"/>
      <c r="AJ612" s="250"/>
    </row>
    <row r="613" spans="1:36" s="243" customFormat="1">
      <c r="A613" s="240"/>
      <c r="B613" s="241"/>
      <c r="C613" s="241"/>
      <c r="D613" s="241"/>
      <c r="E613" s="241"/>
      <c r="F613" s="241"/>
      <c r="G613" s="241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1"/>
      <c r="V613" s="241"/>
      <c r="W613" s="241"/>
      <c r="X613" s="241"/>
      <c r="Y613" s="241"/>
      <c r="Z613" s="241"/>
      <c r="AA613" s="241"/>
      <c r="AB613" s="241"/>
      <c r="AC613" s="203"/>
      <c r="AD613" s="203"/>
      <c r="AE613" s="249"/>
      <c r="AF613" s="248"/>
      <c r="AJ613" s="250"/>
    </row>
    <row r="614" spans="1:36" s="243" customFormat="1">
      <c r="A614" s="240"/>
      <c r="B614" s="241"/>
      <c r="C614" s="241"/>
      <c r="D614" s="241"/>
      <c r="E614" s="241"/>
      <c r="F614" s="241"/>
      <c r="G614" s="241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1"/>
      <c r="V614" s="241"/>
      <c r="W614" s="241"/>
      <c r="X614" s="241"/>
      <c r="Y614" s="241"/>
      <c r="Z614" s="241"/>
      <c r="AA614" s="241"/>
      <c r="AB614" s="241"/>
      <c r="AC614" s="203"/>
      <c r="AD614" s="203"/>
      <c r="AE614" s="249"/>
      <c r="AF614" s="248"/>
      <c r="AJ614" s="250"/>
    </row>
    <row r="615" spans="1:36" s="243" customFormat="1">
      <c r="A615" s="240"/>
      <c r="B615" s="241"/>
      <c r="C615" s="241"/>
      <c r="D615" s="241"/>
      <c r="E615" s="241"/>
      <c r="F615" s="241"/>
      <c r="G615" s="241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1"/>
      <c r="V615" s="241"/>
      <c r="W615" s="241"/>
      <c r="X615" s="241"/>
      <c r="Y615" s="241"/>
      <c r="Z615" s="241"/>
      <c r="AA615" s="241"/>
      <c r="AB615" s="241"/>
      <c r="AC615" s="203"/>
      <c r="AD615" s="203"/>
      <c r="AE615" s="249"/>
      <c r="AF615" s="248"/>
      <c r="AJ615" s="250"/>
    </row>
    <row r="616" spans="1:36" s="243" customFormat="1">
      <c r="A616" s="240"/>
      <c r="B616" s="241"/>
      <c r="C616" s="241"/>
      <c r="D616" s="241"/>
      <c r="E616" s="241"/>
      <c r="F616" s="241"/>
      <c r="G616" s="241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1"/>
      <c r="V616" s="241"/>
      <c r="W616" s="241"/>
      <c r="X616" s="241"/>
      <c r="Y616" s="241"/>
      <c r="Z616" s="241"/>
      <c r="AA616" s="241"/>
      <c r="AB616" s="241"/>
      <c r="AC616" s="203"/>
      <c r="AD616" s="203"/>
      <c r="AE616" s="249"/>
      <c r="AF616" s="248"/>
      <c r="AJ616" s="250"/>
    </row>
    <row r="617" spans="1:36" s="243" customFormat="1">
      <c r="A617" s="240"/>
      <c r="B617" s="241"/>
      <c r="C617" s="241"/>
      <c r="D617" s="241"/>
      <c r="E617" s="241"/>
      <c r="F617" s="241"/>
      <c r="G617" s="241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1"/>
      <c r="V617" s="241"/>
      <c r="W617" s="241"/>
      <c r="X617" s="241"/>
      <c r="Y617" s="241"/>
      <c r="Z617" s="241"/>
      <c r="AA617" s="241"/>
      <c r="AB617" s="241"/>
      <c r="AC617" s="203"/>
      <c r="AD617" s="203"/>
      <c r="AE617" s="249"/>
      <c r="AF617" s="248"/>
      <c r="AJ617" s="250"/>
    </row>
    <row r="618" spans="1:36" s="243" customFormat="1">
      <c r="A618" s="240"/>
      <c r="B618" s="241"/>
      <c r="C618" s="241"/>
      <c r="D618" s="241"/>
      <c r="E618" s="241"/>
      <c r="F618" s="241"/>
      <c r="G618" s="241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1"/>
      <c r="V618" s="241"/>
      <c r="W618" s="241"/>
      <c r="X618" s="241"/>
      <c r="Y618" s="241"/>
      <c r="Z618" s="241"/>
      <c r="AA618" s="241"/>
      <c r="AB618" s="241"/>
      <c r="AC618" s="203"/>
      <c r="AD618" s="203"/>
      <c r="AE618" s="249"/>
      <c r="AF618" s="248"/>
      <c r="AJ618" s="250"/>
    </row>
    <row r="619" spans="1:36" s="243" customFormat="1">
      <c r="A619" s="240"/>
      <c r="B619" s="241"/>
      <c r="C619" s="241"/>
      <c r="D619" s="241"/>
      <c r="E619" s="241"/>
      <c r="F619" s="241"/>
      <c r="G619" s="241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1"/>
      <c r="V619" s="241"/>
      <c r="W619" s="241"/>
      <c r="X619" s="241"/>
      <c r="Y619" s="241"/>
      <c r="Z619" s="241"/>
      <c r="AA619" s="241"/>
      <c r="AB619" s="241"/>
      <c r="AC619" s="203"/>
      <c r="AD619" s="203"/>
      <c r="AE619" s="249"/>
      <c r="AF619" s="248"/>
      <c r="AJ619" s="250"/>
    </row>
    <row r="620" spans="1:36" s="243" customFormat="1">
      <c r="A620" s="240"/>
      <c r="B620" s="241"/>
      <c r="C620" s="241"/>
      <c r="D620" s="241"/>
      <c r="E620" s="241"/>
      <c r="F620" s="241"/>
      <c r="G620" s="241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1"/>
      <c r="V620" s="241"/>
      <c r="W620" s="241"/>
      <c r="X620" s="241"/>
      <c r="Y620" s="241"/>
      <c r="Z620" s="241"/>
      <c r="AA620" s="241"/>
      <c r="AB620" s="241"/>
      <c r="AC620" s="203"/>
      <c r="AD620" s="203"/>
      <c r="AE620" s="249"/>
      <c r="AF620" s="248"/>
      <c r="AJ620" s="250"/>
    </row>
    <row r="621" spans="1:36" s="243" customFormat="1">
      <c r="A621" s="240"/>
      <c r="B621" s="241"/>
      <c r="C621" s="241"/>
      <c r="D621" s="241"/>
      <c r="E621" s="241"/>
      <c r="F621" s="241"/>
      <c r="G621" s="241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1"/>
      <c r="V621" s="241"/>
      <c r="W621" s="241"/>
      <c r="X621" s="241"/>
      <c r="Y621" s="241"/>
      <c r="Z621" s="241"/>
      <c r="AA621" s="241"/>
      <c r="AB621" s="241"/>
      <c r="AC621" s="203"/>
      <c r="AD621" s="203"/>
      <c r="AE621" s="249"/>
      <c r="AF621" s="248"/>
      <c r="AJ621" s="250"/>
    </row>
    <row r="622" spans="1:36" s="243" customFormat="1">
      <c r="A622" s="240"/>
      <c r="B622" s="241"/>
      <c r="C622" s="241"/>
      <c r="D622" s="241"/>
      <c r="E622" s="241"/>
      <c r="F622" s="241"/>
      <c r="G622" s="241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1"/>
      <c r="V622" s="241"/>
      <c r="W622" s="241"/>
      <c r="X622" s="241"/>
      <c r="Y622" s="241"/>
      <c r="Z622" s="241"/>
      <c r="AA622" s="241"/>
      <c r="AB622" s="241"/>
      <c r="AC622" s="203"/>
      <c r="AD622" s="203"/>
      <c r="AE622" s="249"/>
      <c r="AF622" s="248"/>
      <c r="AJ622" s="250"/>
    </row>
    <row r="623" spans="1:36" s="243" customFormat="1">
      <c r="A623" s="240"/>
      <c r="B623" s="241"/>
      <c r="C623" s="241"/>
      <c r="D623" s="241"/>
      <c r="E623" s="241"/>
      <c r="F623" s="241"/>
      <c r="G623" s="241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1"/>
      <c r="V623" s="241"/>
      <c r="W623" s="241"/>
      <c r="X623" s="241"/>
      <c r="Y623" s="241"/>
      <c r="Z623" s="241"/>
      <c r="AA623" s="241"/>
      <c r="AB623" s="241"/>
      <c r="AC623" s="203"/>
      <c r="AD623" s="203"/>
      <c r="AE623" s="249"/>
      <c r="AF623" s="248"/>
      <c r="AJ623" s="250"/>
    </row>
    <row r="624" spans="1:36" s="243" customFormat="1">
      <c r="A624" s="240"/>
      <c r="B624" s="241"/>
      <c r="C624" s="241"/>
      <c r="D624" s="241"/>
      <c r="E624" s="241"/>
      <c r="F624" s="241"/>
      <c r="G624" s="241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1"/>
      <c r="V624" s="241"/>
      <c r="W624" s="241"/>
      <c r="X624" s="241"/>
      <c r="Y624" s="241"/>
      <c r="Z624" s="241"/>
      <c r="AA624" s="241"/>
      <c r="AB624" s="241"/>
      <c r="AC624" s="203"/>
      <c r="AD624" s="203"/>
      <c r="AE624" s="249"/>
      <c r="AF624" s="248"/>
      <c r="AJ624" s="250"/>
    </row>
    <row r="625" spans="1:36" s="243" customFormat="1">
      <c r="A625" s="240"/>
      <c r="B625" s="241"/>
      <c r="C625" s="241"/>
      <c r="D625" s="241"/>
      <c r="E625" s="241"/>
      <c r="F625" s="241"/>
      <c r="G625" s="241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1"/>
      <c r="V625" s="241"/>
      <c r="W625" s="241"/>
      <c r="X625" s="241"/>
      <c r="Y625" s="241"/>
      <c r="Z625" s="241"/>
      <c r="AA625" s="241"/>
      <c r="AB625" s="241"/>
      <c r="AC625" s="203"/>
      <c r="AD625" s="203"/>
      <c r="AE625" s="249"/>
      <c r="AF625" s="248"/>
      <c r="AJ625" s="250"/>
    </row>
    <row r="626" spans="1:36" s="243" customFormat="1">
      <c r="A626" s="240"/>
      <c r="B626" s="241"/>
      <c r="C626" s="241"/>
      <c r="D626" s="241"/>
      <c r="E626" s="241"/>
      <c r="F626" s="241"/>
      <c r="G626" s="241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1"/>
      <c r="V626" s="241"/>
      <c r="W626" s="241"/>
      <c r="X626" s="241"/>
      <c r="Y626" s="241"/>
      <c r="Z626" s="241"/>
      <c r="AA626" s="241"/>
      <c r="AB626" s="241"/>
      <c r="AC626" s="203"/>
      <c r="AD626" s="203"/>
      <c r="AE626" s="249"/>
      <c r="AF626" s="248"/>
      <c r="AJ626" s="250"/>
    </row>
    <row r="627" spans="1:36" s="243" customFormat="1">
      <c r="A627" s="240"/>
      <c r="B627" s="241"/>
      <c r="C627" s="241"/>
      <c r="D627" s="241"/>
      <c r="E627" s="241"/>
      <c r="F627" s="241"/>
      <c r="G627" s="241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1"/>
      <c r="V627" s="241"/>
      <c r="W627" s="241"/>
      <c r="X627" s="241"/>
      <c r="Y627" s="241"/>
      <c r="Z627" s="241"/>
      <c r="AA627" s="241"/>
      <c r="AB627" s="241"/>
      <c r="AC627" s="203"/>
      <c r="AD627" s="203"/>
      <c r="AE627" s="249"/>
      <c r="AF627" s="248"/>
      <c r="AJ627" s="250"/>
    </row>
    <row r="628" spans="1:36" s="243" customFormat="1">
      <c r="A628" s="240"/>
      <c r="B628" s="241"/>
      <c r="C628" s="241"/>
      <c r="D628" s="241"/>
      <c r="E628" s="241"/>
      <c r="F628" s="241"/>
      <c r="G628" s="241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1"/>
      <c r="V628" s="241"/>
      <c r="W628" s="241"/>
      <c r="X628" s="241"/>
      <c r="Y628" s="241"/>
      <c r="Z628" s="241"/>
      <c r="AA628" s="241"/>
      <c r="AB628" s="241"/>
      <c r="AC628" s="203"/>
      <c r="AD628" s="203"/>
      <c r="AE628" s="249"/>
      <c r="AF628" s="248"/>
      <c r="AJ628" s="250"/>
    </row>
    <row r="629" spans="1:36" s="243" customFormat="1">
      <c r="A629" s="240"/>
      <c r="B629" s="241"/>
      <c r="C629" s="241"/>
      <c r="D629" s="241"/>
      <c r="E629" s="241"/>
      <c r="F629" s="241"/>
      <c r="G629" s="241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1"/>
      <c r="V629" s="241"/>
      <c r="W629" s="241"/>
      <c r="X629" s="241"/>
      <c r="Y629" s="241"/>
      <c r="Z629" s="241"/>
      <c r="AA629" s="241"/>
      <c r="AB629" s="241"/>
      <c r="AC629" s="203"/>
      <c r="AD629" s="203"/>
      <c r="AE629" s="249"/>
      <c r="AF629" s="248"/>
      <c r="AJ629" s="250"/>
    </row>
    <row r="630" spans="1:36" s="243" customFormat="1">
      <c r="A630" s="240"/>
      <c r="B630" s="241"/>
      <c r="C630" s="241"/>
      <c r="D630" s="241"/>
      <c r="E630" s="241"/>
      <c r="F630" s="241"/>
      <c r="G630" s="241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1"/>
      <c r="V630" s="241"/>
      <c r="W630" s="241"/>
      <c r="X630" s="241"/>
      <c r="Y630" s="241"/>
      <c r="Z630" s="241"/>
      <c r="AA630" s="241"/>
      <c r="AB630" s="241"/>
      <c r="AC630" s="203"/>
      <c r="AD630" s="203"/>
      <c r="AE630" s="249"/>
      <c r="AF630" s="248"/>
      <c r="AJ630" s="250"/>
    </row>
    <row r="631" spans="1:36" s="243" customFormat="1">
      <c r="A631" s="240"/>
      <c r="B631" s="241"/>
      <c r="C631" s="241"/>
      <c r="D631" s="241"/>
      <c r="E631" s="241"/>
      <c r="F631" s="241"/>
      <c r="G631" s="241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1"/>
      <c r="V631" s="241"/>
      <c r="W631" s="241"/>
      <c r="X631" s="241"/>
      <c r="Y631" s="241"/>
      <c r="Z631" s="241"/>
      <c r="AA631" s="241"/>
      <c r="AB631" s="241"/>
      <c r="AC631" s="203"/>
      <c r="AD631" s="203"/>
      <c r="AE631" s="249"/>
      <c r="AF631" s="248"/>
      <c r="AJ631" s="250"/>
    </row>
    <row r="632" spans="1:36" s="243" customFormat="1">
      <c r="A632" s="240"/>
      <c r="B632" s="241"/>
      <c r="C632" s="241"/>
      <c r="D632" s="241"/>
      <c r="E632" s="241"/>
      <c r="F632" s="241"/>
      <c r="G632" s="241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1"/>
      <c r="V632" s="241"/>
      <c r="W632" s="241"/>
      <c r="X632" s="241"/>
      <c r="Y632" s="241"/>
      <c r="Z632" s="241"/>
      <c r="AA632" s="241"/>
      <c r="AB632" s="241"/>
      <c r="AC632" s="203"/>
      <c r="AD632" s="203"/>
      <c r="AE632" s="249"/>
      <c r="AF632" s="248"/>
      <c r="AJ632" s="250"/>
    </row>
    <row r="633" spans="1:36" s="243" customFormat="1">
      <c r="A633" s="240"/>
      <c r="B633" s="241"/>
      <c r="C633" s="241"/>
      <c r="D633" s="241"/>
      <c r="E633" s="241"/>
      <c r="F633" s="241"/>
      <c r="G633" s="241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1"/>
      <c r="V633" s="241"/>
      <c r="W633" s="241"/>
      <c r="X633" s="241"/>
      <c r="Y633" s="241"/>
      <c r="Z633" s="241"/>
      <c r="AA633" s="241"/>
      <c r="AB633" s="241"/>
      <c r="AC633" s="203"/>
      <c r="AD633" s="203"/>
      <c r="AE633" s="249"/>
      <c r="AF633" s="248"/>
      <c r="AJ633" s="250"/>
    </row>
    <row r="634" spans="1:36" s="243" customFormat="1">
      <c r="A634" s="240"/>
      <c r="B634" s="241"/>
      <c r="C634" s="241"/>
      <c r="D634" s="241"/>
      <c r="E634" s="241"/>
      <c r="F634" s="241"/>
      <c r="G634" s="241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1"/>
      <c r="V634" s="241"/>
      <c r="W634" s="241"/>
      <c r="X634" s="241"/>
      <c r="Y634" s="241"/>
      <c r="Z634" s="241"/>
      <c r="AA634" s="241"/>
      <c r="AB634" s="241"/>
      <c r="AC634" s="203"/>
      <c r="AD634" s="203"/>
      <c r="AE634" s="249"/>
      <c r="AF634" s="248"/>
      <c r="AJ634" s="250"/>
    </row>
    <row r="635" spans="1:36" s="243" customFormat="1">
      <c r="A635" s="240"/>
      <c r="B635" s="241"/>
      <c r="C635" s="241"/>
      <c r="D635" s="241"/>
      <c r="E635" s="241"/>
      <c r="F635" s="241"/>
      <c r="G635" s="241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1"/>
      <c r="V635" s="241"/>
      <c r="W635" s="241"/>
      <c r="X635" s="241"/>
      <c r="Y635" s="241"/>
      <c r="Z635" s="241"/>
      <c r="AA635" s="241"/>
      <c r="AB635" s="241"/>
      <c r="AC635" s="203"/>
      <c r="AD635" s="203"/>
      <c r="AE635" s="249"/>
      <c r="AF635" s="248"/>
      <c r="AJ635" s="250"/>
    </row>
    <row r="636" spans="1:36" s="243" customFormat="1">
      <c r="A636" s="240"/>
      <c r="B636" s="241"/>
      <c r="C636" s="241"/>
      <c r="D636" s="241"/>
      <c r="E636" s="241"/>
      <c r="F636" s="241"/>
      <c r="G636" s="241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1"/>
      <c r="V636" s="241"/>
      <c r="W636" s="241"/>
      <c r="X636" s="241"/>
      <c r="Y636" s="241"/>
      <c r="Z636" s="241"/>
      <c r="AA636" s="241"/>
      <c r="AB636" s="241"/>
      <c r="AC636" s="203"/>
      <c r="AD636" s="203"/>
      <c r="AE636" s="249"/>
      <c r="AF636" s="248"/>
      <c r="AJ636" s="250"/>
    </row>
    <row r="637" spans="1:36" s="243" customFormat="1">
      <c r="A637" s="240"/>
      <c r="B637" s="241"/>
      <c r="C637" s="241"/>
      <c r="D637" s="241"/>
      <c r="E637" s="241"/>
      <c r="F637" s="241"/>
      <c r="G637" s="241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1"/>
      <c r="V637" s="241"/>
      <c r="W637" s="241"/>
      <c r="X637" s="241"/>
      <c r="Y637" s="241"/>
      <c r="Z637" s="241"/>
      <c r="AA637" s="241"/>
      <c r="AB637" s="241"/>
      <c r="AC637" s="203"/>
      <c r="AD637" s="203"/>
      <c r="AE637" s="249"/>
      <c r="AF637" s="248"/>
      <c r="AJ637" s="250"/>
    </row>
    <row r="638" spans="1:36" s="243" customFormat="1">
      <c r="A638" s="240"/>
      <c r="B638" s="241"/>
      <c r="C638" s="241"/>
      <c r="D638" s="241"/>
      <c r="E638" s="241"/>
      <c r="F638" s="241"/>
      <c r="G638" s="241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1"/>
      <c r="V638" s="241"/>
      <c r="W638" s="241"/>
      <c r="X638" s="241"/>
      <c r="Y638" s="241"/>
      <c r="Z638" s="241"/>
      <c r="AA638" s="241"/>
      <c r="AB638" s="241"/>
      <c r="AC638" s="203"/>
      <c r="AD638" s="203"/>
      <c r="AE638" s="249"/>
      <c r="AF638" s="248"/>
      <c r="AJ638" s="250"/>
    </row>
    <row r="639" spans="1:36" s="243" customFormat="1">
      <c r="A639" s="240"/>
      <c r="B639" s="241"/>
      <c r="C639" s="241"/>
      <c r="D639" s="241"/>
      <c r="E639" s="241"/>
      <c r="F639" s="241"/>
      <c r="G639" s="241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1"/>
      <c r="V639" s="241"/>
      <c r="W639" s="241"/>
      <c r="X639" s="241"/>
      <c r="Y639" s="241"/>
      <c r="Z639" s="241"/>
      <c r="AA639" s="241"/>
      <c r="AB639" s="241"/>
      <c r="AC639" s="203"/>
      <c r="AD639" s="203"/>
      <c r="AE639" s="249"/>
      <c r="AF639" s="248"/>
      <c r="AJ639" s="250"/>
    </row>
    <row r="640" spans="1:36" s="243" customFormat="1">
      <c r="A640" s="240"/>
      <c r="B640" s="241"/>
      <c r="C640" s="241"/>
      <c r="D640" s="241"/>
      <c r="E640" s="241"/>
      <c r="F640" s="241"/>
      <c r="G640" s="241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1"/>
      <c r="V640" s="241"/>
      <c r="W640" s="241"/>
      <c r="X640" s="241"/>
      <c r="Y640" s="241"/>
      <c r="Z640" s="241"/>
      <c r="AA640" s="241"/>
      <c r="AB640" s="241"/>
      <c r="AC640" s="203"/>
      <c r="AD640" s="203"/>
      <c r="AE640" s="249"/>
      <c r="AF640" s="248"/>
      <c r="AJ640" s="250"/>
    </row>
    <row r="641" spans="1:36" s="243" customFormat="1">
      <c r="A641" s="240"/>
      <c r="B641" s="241"/>
      <c r="C641" s="241"/>
      <c r="D641" s="241"/>
      <c r="E641" s="241"/>
      <c r="F641" s="241"/>
      <c r="G641" s="241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1"/>
      <c r="V641" s="241"/>
      <c r="W641" s="241"/>
      <c r="X641" s="241"/>
      <c r="Y641" s="241"/>
      <c r="Z641" s="241"/>
      <c r="AA641" s="241"/>
      <c r="AB641" s="241"/>
      <c r="AC641" s="203"/>
      <c r="AD641" s="203"/>
      <c r="AE641" s="249"/>
      <c r="AF641" s="248"/>
      <c r="AJ641" s="250"/>
    </row>
    <row r="642" spans="1:36" s="243" customFormat="1">
      <c r="A642" s="240"/>
      <c r="B642" s="241"/>
      <c r="C642" s="241"/>
      <c r="D642" s="241"/>
      <c r="E642" s="241"/>
      <c r="F642" s="241"/>
      <c r="G642" s="241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1"/>
      <c r="V642" s="241"/>
      <c r="W642" s="241"/>
      <c r="X642" s="241"/>
      <c r="Y642" s="241"/>
      <c r="Z642" s="241"/>
      <c r="AA642" s="241"/>
      <c r="AB642" s="241"/>
      <c r="AC642" s="203"/>
      <c r="AD642" s="203"/>
      <c r="AE642" s="249"/>
      <c r="AF642" s="248"/>
      <c r="AJ642" s="250"/>
    </row>
    <row r="643" spans="1:36" s="243" customFormat="1">
      <c r="A643" s="240"/>
      <c r="B643" s="241"/>
      <c r="C643" s="241"/>
      <c r="D643" s="241"/>
      <c r="E643" s="241"/>
      <c r="F643" s="241"/>
      <c r="G643" s="241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1"/>
      <c r="V643" s="241"/>
      <c r="W643" s="241"/>
      <c r="X643" s="241"/>
      <c r="Y643" s="241"/>
      <c r="Z643" s="241"/>
      <c r="AA643" s="241"/>
      <c r="AB643" s="241"/>
      <c r="AC643" s="203"/>
      <c r="AD643" s="203"/>
      <c r="AE643" s="249"/>
      <c r="AF643" s="248"/>
      <c r="AJ643" s="250"/>
    </row>
    <row r="644" spans="1:36" s="243" customFormat="1">
      <c r="A644" s="240"/>
      <c r="B644" s="241"/>
      <c r="C644" s="241"/>
      <c r="D644" s="241"/>
      <c r="E644" s="241"/>
      <c r="F644" s="241"/>
      <c r="G644" s="241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1"/>
      <c r="V644" s="241"/>
      <c r="W644" s="241"/>
      <c r="X644" s="241"/>
      <c r="Y644" s="241"/>
      <c r="Z644" s="241"/>
      <c r="AA644" s="241"/>
      <c r="AB644" s="241"/>
      <c r="AC644" s="203"/>
      <c r="AD644" s="203"/>
      <c r="AE644" s="249"/>
      <c r="AF644" s="248"/>
      <c r="AJ644" s="250"/>
    </row>
    <row r="645" spans="1:36" s="243" customFormat="1">
      <c r="A645" s="240"/>
      <c r="B645" s="241"/>
      <c r="C645" s="241"/>
      <c r="D645" s="241"/>
      <c r="E645" s="241"/>
      <c r="F645" s="241"/>
      <c r="G645" s="241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1"/>
      <c r="V645" s="241"/>
      <c r="W645" s="241"/>
      <c r="X645" s="241"/>
      <c r="Y645" s="241"/>
      <c r="Z645" s="241"/>
      <c r="AA645" s="241"/>
      <c r="AB645" s="241"/>
      <c r="AC645" s="203"/>
      <c r="AD645" s="203"/>
      <c r="AE645" s="249"/>
      <c r="AF645" s="248"/>
      <c r="AJ645" s="250"/>
    </row>
    <row r="646" spans="1:36" s="243" customFormat="1">
      <c r="A646" s="240"/>
      <c r="B646" s="241"/>
      <c r="C646" s="241"/>
      <c r="D646" s="241"/>
      <c r="E646" s="241"/>
      <c r="F646" s="241"/>
      <c r="G646" s="241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1"/>
      <c r="V646" s="241"/>
      <c r="W646" s="241"/>
      <c r="X646" s="241"/>
      <c r="Y646" s="241"/>
      <c r="Z646" s="241"/>
      <c r="AA646" s="241"/>
      <c r="AB646" s="241"/>
      <c r="AC646" s="203"/>
      <c r="AD646" s="203"/>
      <c r="AE646" s="249"/>
      <c r="AF646" s="248"/>
      <c r="AJ646" s="250"/>
    </row>
    <row r="647" spans="1:36" s="243" customFormat="1">
      <c r="A647" s="240"/>
      <c r="B647" s="241"/>
      <c r="C647" s="241"/>
      <c r="D647" s="241"/>
      <c r="E647" s="241"/>
      <c r="F647" s="241"/>
      <c r="G647" s="241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1"/>
      <c r="V647" s="241"/>
      <c r="W647" s="241"/>
      <c r="X647" s="241"/>
      <c r="Y647" s="241"/>
      <c r="Z647" s="241"/>
      <c r="AA647" s="241"/>
      <c r="AB647" s="241"/>
      <c r="AC647" s="203"/>
      <c r="AD647" s="203"/>
      <c r="AE647" s="249"/>
      <c r="AF647" s="248"/>
      <c r="AJ647" s="250"/>
    </row>
    <row r="648" spans="1:36" s="243" customFormat="1">
      <c r="A648" s="240"/>
      <c r="B648" s="241"/>
      <c r="C648" s="241"/>
      <c r="D648" s="241"/>
      <c r="E648" s="241"/>
      <c r="F648" s="241"/>
      <c r="G648" s="241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1"/>
      <c r="V648" s="241"/>
      <c r="W648" s="241"/>
      <c r="X648" s="241"/>
      <c r="Y648" s="241"/>
      <c r="Z648" s="241"/>
      <c r="AA648" s="241"/>
      <c r="AB648" s="241"/>
      <c r="AC648" s="203"/>
      <c r="AD648" s="203"/>
      <c r="AE648" s="249"/>
      <c r="AF648" s="248"/>
      <c r="AJ648" s="250"/>
    </row>
    <row r="649" spans="1:36" s="243" customFormat="1">
      <c r="A649" s="240"/>
      <c r="B649" s="241"/>
      <c r="C649" s="241"/>
      <c r="D649" s="241"/>
      <c r="E649" s="241"/>
      <c r="F649" s="241"/>
      <c r="G649" s="241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1"/>
      <c r="V649" s="241"/>
      <c r="W649" s="241"/>
      <c r="X649" s="241"/>
      <c r="Y649" s="241"/>
      <c r="Z649" s="241"/>
      <c r="AA649" s="241"/>
      <c r="AB649" s="241"/>
      <c r="AC649" s="203"/>
      <c r="AD649" s="203"/>
      <c r="AE649" s="249"/>
      <c r="AF649" s="248"/>
      <c r="AJ649" s="250"/>
    </row>
    <row r="650" spans="1:36" s="243" customFormat="1">
      <c r="A650" s="240"/>
      <c r="B650" s="241"/>
      <c r="C650" s="241"/>
      <c r="D650" s="241"/>
      <c r="E650" s="241"/>
      <c r="F650" s="241"/>
      <c r="G650" s="241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1"/>
      <c r="V650" s="241"/>
      <c r="W650" s="241"/>
      <c r="X650" s="241"/>
      <c r="Y650" s="241"/>
      <c r="Z650" s="241"/>
      <c r="AA650" s="241"/>
      <c r="AB650" s="241"/>
      <c r="AC650" s="203"/>
      <c r="AD650" s="203"/>
      <c r="AE650" s="249"/>
      <c r="AF650" s="248"/>
      <c r="AJ650" s="250"/>
    </row>
    <row r="651" spans="1:36" s="243" customFormat="1">
      <c r="A651" s="240"/>
      <c r="B651" s="241"/>
      <c r="C651" s="241"/>
      <c r="D651" s="241"/>
      <c r="E651" s="241"/>
      <c r="F651" s="241"/>
      <c r="G651" s="241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1"/>
      <c r="V651" s="241"/>
      <c r="W651" s="241"/>
      <c r="X651" s="241"/>
      <c r="Y651" s="241"/>
      <c r="Z651" s="241"/>
      <c r="AA651" s="241"/>
      <c r="AB651" s="241"/>
      <c r="AC651" s="203"/>
      <c r="AD651" s="203"/>
      <c r="AE651" s="249"/>
      <c r="AF651" s="248"/>
      <c r="AJ651" s="250"/>
    </row>
    <row r="652" spans="1:36" s="243" customFormat="1">
      <c r="A652" s="240"/>
      <c r="B652" s="241"/>
      <c r="C652" s="241"/>
      <c r="D652" s="241"/>
      <c r="E652" s="241"/>
      <c r="F652" s="241"/>
      <c r="G652" s="241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1"/>
      <c r="V652" s="241"/>
      <c r="W652" s="241"/>
      <c r="X652" s="241"/>
      <c r="Y652" s="241"/>
      <c r="Z652" s="241"/>
      <c r="AA652" s="241"/>
      <c r="AB652" s="241"/>
      <c r="AC652" s="203"/>
      <c r="AD652" s="203"/>
      <c r="AE652" s="249"/>
      <c r="AF652" s="248"/>
      <c r="AJ652" s="250"/>
    </row>
    <row r="653" spans="1:36" s="243" customFormat="1">
      <c r="A653" s="240"/>
      <c r="B653" s="241"/>
      <c r="C653" s="241"/>
      <c r="D653" s="241"/>
      <c r="E653" s="241"/>
      <c r="F653" s="241"/>
      <c r="G653" s="241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1"/>
      <c r="V653" s="241"/>
      <c r="W653" s="241"/>
      <c r="X653" s="241"/>
      <c r="Y653" s="241"/>
      <c r="Z653" s="241"/>
      <c r="AA653" s="241"/>
      <c r="AB653" s="241"/>
      <c r="AC653" s="203"/>
      <c r="AD653" s="203"/>
      <c r="AE653" s="249"/>
      <c r="AF653" s="248"/>
      <c r="AJ653" s="250"/>
    </row>
    <row r="654" spans="1:36" s="243" customFormat="1">
      <c r="A654" s="240"/>
      <c r="B654" s="241"/>
      <c r="C654" s="241"/>
      <c r="D654" s="241"/>
      <c r="E654" s="241"/>
      <c r="F654" s="241"/>
      <c r="G654" s="241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1"/>
      <c r="V654" s="241"/>
      <c r="W654" s="241"/>
      <c r="X654" s="241"/>
      <c r="Y654" s="241"/>
      <c r="Z654" s="241"/>
      <c r="AA654" s="241"/>
      <c r="AB654" s="241"/>
      <c r="AC654" s="203"/>
      <c r="AD654" s="203"/>
      <c r="AE654" s="249"/>
      <c r="AF654" s="248"/>
      <c r="AJ654" s="250"/>
    </row>
    <row r="655" spans="1:36" s="243" customFormat="1">
      <c r="A655" s="240"/>
      <c r="B655" s="241"/>
      <c r="C655" s="241"/>
      <c r="D655" s="241"/>
      <c r="E655" s="241"/>
      <c r="F655" s="241"/>
      <c r="G655" s="241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1"/>
      <c r="V655" s="241"/>
      <c r="W655" s="241"/>
      <c r="X655" s="241"/>
      <c r="Y655" s="241"/>
      <c r="Z655" s="241"/>
      <c r="AA655" s="241"/>
      <c r="AB655" s="241"/>
      <c r="AC655" s="203"/>
      <c r="AD655" s="203"/>
      <c r="AE655" s="249"/>
      <c r="AF655" s="248"/>
      <c r="AJ655" s="250"/>
    </row>
    <row r="656" spans="1:36" s="243" customFormat="1">
      <c r="A656" s="240"/>
      <c r="B656" s="241"/>
      <c r="C656" s="241"/>
      <c r="D656" s="241"/>
      <c r="E656" s="241"/>
      <c r="F656" s="241"/>
      <c r="G656" s="241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1"/>
      <c r="V656" s="241"/>
      <c r="W656" s="241"/>
      <c r="X656" s="241"/>
      <c r="Y656" s="241"/>
      <c r="Z656" s="241"/>
      <c r="AA656" s="241"/>
      <c r="AB656" s="241"/>
      <c r="AC656" s="203"/>
      <c r="AD656" s="203"/>
      <c r="AE656" s="249"/>
      <c r="AF656" s="248"/>
      <c r="AJ656" s="250"/>
    </row>
    <row r="657" spans="1:36" s="243" customFormat="1">
      <c r="A657" s="240"/>
      <c r="B657" s="241"/>
      <c r="C657" s="241"/>
      <c r="D657" s="241"/>
      <c r="E657" s="241"/>
      <c r="F657" s="241"/>
      <c r="G657" s="241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1"/>
      <c r="V657" s="241"/>
      <c r="W657" s="241"/>
      <c r="X657" s="241"/>
      <c r="Y657" s="241"/>
      <c r="Z657" s="241"/>
      <c r="AA657" s="241"/>
      <c r="AB657" s="241"/>
      <c r="AC657" s="203"/>
      <c r="AD657" s="203"/>
      <c r="AE657" s="249"/>
      <c r="AF657" s="248"/>
      <c r="AJ657" s="250"/>
    </row>
    <row r="658" spans="1:36" s="243" customFormat="1">
      <c r="A658" s="240"/>
      <c r="B658" s="241"/>
      <c r="C658" s="241"/>
      <c r="D658" s="241"/>
      <c r="E658" s="241"/>
      <c r="F658" s="241"/>
      <c r="G658" s="241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1"/>
      <c r="V658" s="241"/>
      <c r="W658" s="241"/>
      <c r="X658" s="241"/>
      <c r="Y658" s="241"/>
      <c r="Z658" s="241"/>
      <c r="AA658" s="241"/>
      <c r="AB658" s="241"/>
      <c r="AC658" s="203"/>
      <c r="AD658" s="203"/>
      <c r="AE658" s="249"/>
      <c r="AF658" s="248"/>
      <c r="AJ658" s="250"/>
    </row>
    <row r="659" spans="1:36" s="243" customFormat="1">
      <c r="A659" s="240"/>
      <c r="B659" s="241"/>
      <c r="C659" s="241"/>
      <c r="D659" s="241"/>
      <c r="E659" s="241"/>
      <c r="F659" s="241"/>
      <c r="G659" s="241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1"/>
      <c r="V659" s="241"/>
      <c r="W659" s="241"/>
      <c r="X659" s="241"/>
      <c r="Y659" s="241"/>
      <c r="Z659" s="241"/>
      <c r="AA659" s="241"/>
      <c r="AB659" s="241"/>
      <c r="AC659" s="203"/>
      <c r="AD659" s="203"/>
      <c r="AE659" s="249"/>
      <c r="AF659" s="248"/>
      <c r="AJ659" s="250"/>
    </row>
    <row r="660" spans="1:36" s="243" customFormat="1">
      <c r="A660" s="240"/>
      <c r="B660" s="241"/>
      <c r="C660" s="241"/>
      <c r="D660" s="241"/>
      <c r="E660" s="241"/>
      <c r="F660" s="241"/>
      <c r="G660" s="241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1"/>
      <c r="V660" s="241"/>
      <c r="W660" s="241"/>
      <c r="X660" s="241"/>
      <c r="Y660" s="241"/>
      <c r="Z660" s="241"/>
      <c r="AA660" s="241"/>
      <c r="AB660" s="241"/>
      <c r="AC660" s="203"/>
      <c r="AD660" s="203"/>
      <c r="AE660" s="249"/>
      <c r="AF660" s="248"/>
      <c r="AJ660" s="250"/>
    </row>
    <row r="661" spans="1:36" s="243" customFormat="1">
      <c r="A661" s="240"/>
      <c r="B661" s="241"/>
      <c r="C661" s="241"/>
      <c r="D661" s="241"/>
      <c r="E661" s="241"/>
      <c r="F661" s="241"/>
      <c r="G661" s="241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1"/>
      <c r="V661" s="241"/>
      <c r="W661" s="241"/>
      <c r="X661" s="241"/>
      <c r="Y661" s="241"/>
      <c r="Z661" s="241"/>
      <c r="AA661" s="241"/>
      <c r="AB661" s="241"/>
      <c r="AC661" s="203"/>
      <c r="AD661" s="203"/>
      <c r="AE661" s="249"/>
      <c r="AF661" s="248"/>
      <c r="AJ661" s="250"/>
    </row>
    <row r="662" spans="1:36" s="243" customFormat="1">
      <c r="A662" s="240"/>
      <c r="B662" s="241"/>
      <c r="C662" s="241"/>
      <c r="D662" s="241"/>
      <c r="E662" s="241"/>
      <c r="F662" s="241"/>
      <c r="G662" s="241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1"/>
      <c r="V662" s="241"/>
      <c r="W662" s="241"/>
      <c r="X662" s="241"/>
      <c r="Y662" s="241"/>
      <c r="Z662" s="241"/>
      <c r="AA662" s="241"/>
      <c r="AB662" s="241"/>
      <c r="AC662" s="203"/>
      <c r="AD662" s="203"/>
      <c r="AE662" s="249"/>
      <c r="AF662" s="248"/>
      <c r="AJ662" s="250"/>
    </row>
    <row r="663" spans="1:36" s="243" customFormat="1">
      <c r="A663" s="240"/>
      <c r="B663" s="241"/>
      <c r="C663" s="241"/>
      <c r="D663" s="241"/>
      <c r="E663" s="241"/>
      <c r="F663" s="241"/>
      <c r="G663" s="241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1"/>
      <c r="V663" s="241"/>
      <c r="W663" s="241"/>
      <c r="X663" s="241"/>
      <c r="Y663" s="241"/>
      <c r="Z663" s="241"/>
      <c r="AA663" s="241"/>
      <c r="AB663" s="241"/>
      <c r="AC663" s="203"/>
      <c r="AD663" s="203"/>
      <c r="AE663" s="249"/>
      <c r="AF663" s="248"/>
      <c r="AJ663" s="250"/>
    </row>
    <row r="664" spans="1:36" s="243" customFormat="1">
      <c r="A664" s="240"/>
      <c r="B664" s="241"/>
      <c r="C664" s="241"/>
      <c r="D664" s="241"/>
      <c r="E664" s="241"/>
      <c r="F664" s="241"/>
      <c r="G664" s="241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1"/>
      <c r="V664" s="241"/>
      <c r="W664" s="241"/>
      <c r="X664" s="241"/>
      <c r="Y664" s="241"/>
      <c r="Z664" s="241"/>
      <c r="AA664" s="241"/>
      <c r="AB664" s="241"/>
      <c r="AC664" s="203"/>
      <c r="AD664" s="203"/>
      <c r="AE664" s="249"/>
      <c r="AF664" s="248"/>
      <c r="AJ664" s="250"/>
    </row>
    <row r="665" spans="1:36" s="243" customFormat="1">
      <c r="A665" s="240"/>
      <c r="B665" s="241"/>
      <c r="C665" s="241"/>
      <c r="D665" s="241"/>
      <c r="E665" s="241"/>
      <c r="F665" s="241"/>
      <c r="G665" s="241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1"/>
      <c r="V665" s="241"/>
      <c r="W665" s="241"/>
      <c r="X665" s="241"/>
      <c r="Y665" s="241"/>
      <c r="Z665" s="241"/>
      <c r="AA665" s="241"/>
      <c r="AB665" s="241"/>
      <c r="AC665" s="203"/>
      <c r="AD665" s="203"/>
      <c r="AE665" s="249"/>
      <c r="AF665" s="248"/>
      <c r="AJ665" s="250"/>
    </row>
    <row r="666" spans="1:36" s="243" customFormat="1">
      <c r="A666" s="240"/>
      <c r="B666" s="241"/>
      <c r="C666" s="241"/>
      <c r="D666" s="241"/>
      <c r="E666" s="241"/>
      <c r="F666" s="241"/>
      <c r="G666" s="241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1"/>
      <c r="V666" s="241"/>
      <c r="W666" s="241"/>
      <c r="X666" s="241"/>
      <c r="Y666" s="241"/>
      <c r="Z666" s="241"/>
      <c r="AA666" s="241"/>
      <c r="AB666" s="241"/>
      <c r="AC666" s="203"/>
      <c r="AD666" s="203"/>
      <c r="AE666" s="249"/>
      <c r="AF666" s="248"/>
      <c r="AJ666" s="250"/>
    </row>
    <row r="667" spans="1:36" s="243" customFormat="1">
      <c r="A667" s="240"/>
      <c r="B667" s="241"/>
      <c r="C667" s="241"/>
      <c r="D667" s="241"/>
      <c r="E667" s="241"/>
      <c r="F667" s="241"/>
      <c r="G667" s="241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1"/>
      <c r="V667" s="241"/>
      <c r="W667" s="241"/>
      <c r="X667" s="241"/>
      <c r="Y667" s="241"/>
      <c r="Z667" s="241"/>
      <c r="AA667" s="241"/>
      <c r="AB667" s="241"/>
      <c r="AC667" s="203"/>
      <c r="AD667" s="203"/>
      <c r="AE667" s="249"/>
      <c r="AF667" s="248"/>
      <c r="AJ667" s="250"/>
    </row>
    <row r="668" spans="1:36" s="243" customFormat="1">
      <c r="A668" s="240"/>
      <c r="B668" s="241"/>
      <c r="C668" s="241"/>
      <c r="D668" s="241"/>
      <c r="E668" s="241"/>
      <c r="F668" s="241"/>
      <c r="G668" s="241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1"/>
      <c r="V668" s="241"/>
      <c r="W668" s="241"/>
      <c r="X668" s="241"/>
      <c r="Y668" s="241"/>
      <c r="Z668" s="241"/>
      <c r="AA668" s="241"/>
      <c r="AB668" s="241"/>
      <c r="AC668" s="203"/>
      <c r="AD668" s="203"/>
      <c r="AE668" s="249"/>
      <c r="AF668" s="248"/>
      <c r="AJ668" s="250"/>
    </row>
    <row r="669" spans="1:36" s="243" customFormat="1">
      <c r="A669" s="240"/>
      <c r="B669" s="241"/>
      <c r="C669" s="241"/>
      <c r="D669" s="241"/>
      <c r="E669" s="241"/>
      <c r="F669" s="241"/>
      <c r="G669" s="241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1"/>
      <c r="V669" s="241"/>
      <c r="W669" s="241"/>
      <c r="X669" s="241"/>
      <c r="Y669" s="241"/>
      <c r="Z669" s="241"/>
      <c r="AA669" s="241"/>
      <c r="AB669" s="241"/>
      <c r="AC669" s="203"/>
      <c r="AD669" s="203"/>
      <c r="AE669" s="249"/>
      <c r="AF669" s="248"/>
      <c r="AJ669" s="250"/>
    </row>
    <row r="670" spans="1:36" s="243" customFormat="1">
      <c r="A670" s="240"/>
      <c r="B670" s="241"/>
      <c r="C670" s="241"/>
      <c r="D670" s="241"/>
      <c r="E670" s="241"/>
      <c r="F670" s="241"/>
      <c r="G670" s="241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1"/>
      <c r="V670" s="241"/>
      <c r="W670" s="241"/>
      <c r="X670" s="241"/>
      <c r="Y670" s="241"/>
      <c r="Z670" s="241"/>
      <c r="AA670" s="241"/>
      <c r="AB670" s="241"/>
      <c r="AC670" s="203"/>
      <c r="AD670" s="203"/>
      <c r="AE670" s="249"/>
      <c r="AF670" s="248"/>
      <c r="AJ670" s="250"/>
    </row>
    <row r="671" spans="1:36" s="243" customFormat="1">
      <c r="A671" s="240"/>
      <c r="B671" s="241"/>
      <c r="C671" s="241"/>
      <c r="D671" s="241"/>
      <c r="E671" s="241"/>
      <c r="F671" s="241"/>
      <c r="G671" s="241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1"/>
      <c r="V671" s="241"/>
      <c r="W671" s="241"/>
      <c r="X671" s="241"/>
      <c r="Y671" s="241"/>
      <c r="Z671" s="241"/>
      <c r="AA671" s="241"/>
      <c r="AB671" s="241"/>
      <c r="AC671" s="203"/>
      <c r="AD671" s="203"/>
      <c r="AE671" s="249"/>
      <c r="AF671" s="248"/>
      <c r="AJ671" s="250"/>
    </row>
    <row r="672" spans="1:36" s="243" customFormat="1">
      <c r="A672" s="240"/>
      <c r="B672" s="241"/>
      <c r="C672" s="241"/>
      <c r="D672" s="241"/>
      <c r="E672" s="241"/>
      <c r="F672" s="241"/>
      <c r="G672" s="241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1"/>
      <c r="V672" s="241"/>
      <c r="W672" s="241"/>
      <c r="X672" s="241"/>
      <c r="Y672" s="241"/>
      <c r="Z672" s="241"/>
      <c r="AA672" s="241"/>
      <c r="AB672" s="241"/>
      <c r="AC672" s="203"/>
      <c r="AD672" s="203"/>
      <c r="AE672" s="249"/>
      <c r="AF672" s="248"/>
      <c r="AJ672" s="250"/>
    </row>
    <row r="673" spans="1:36" s="243" customFormat="1">
      <c r="A673" s="240"/>
      <c r="B673" s="241"/>
      <c r="C673" s="241"/>
      <c r="D673" s="241"/>
      <c r="E673" s="241"/>
      <c r="F673" s="241"/>
      <c r="G673" s="241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1"/>
      <c r="V673" s="241"/>
      <c r="W673" s="241"/>
      <c r="X673" s="241"/>
      <c r="Y673" s="241"/>
      <c r="Z673" s="241"/>
      <c r="AA673" s="241"/>
      <c r="AB673" s="241"/>
      <c r="AC673" s="203"/>
      <c r="AD673" s="203"/>
      <c r="AE673" s="249"/>
      <c r="AF673" s="248"/>
      <c r="AJ673" s="250"/>
    </row>
    <row r="674" spans="1:36" s="243" customFormat="1">
      <c r="A674" s="240"/>
      <c r="B674" s="241"/>
      <c r="C674" s="241"/>
      <c r="D674" s="241"/>
      <c r="E674" s="241"/>
      <c r="F674" s="241"/>
      <c r="G674" s="241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1"/>
      <c r="V674" s="241"/>
      <c r="W674" s="241"/>
      <c r="X674" s="241"/>
      <c r="Y674" s="241"/>
      <c r="Z674" s="241"/>
      <c r="AA674" s="241"/>
      <c r="AB674" s="241"/>
      <c r="AC674" s="203"/>
      <c r="AD674" s="203"/>
      <c r="AE674" s="249"/>
      <c r="AF674" s="248"/>
      <c r="AJ674" s="250"/>
    </row>
    <row r="675" spans="1:36" s="243" customFormat="1">
      <c r="A675" s="240"/>
      <c r="B675" s="241"/>
      <c r="C675" s="241"/>
      <c r="D675" s="241"/>
      <c r="E675" s="241"/>
      <c r="F675" s="241"/>
      <c r="G675" s="241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1"/>
      <c r="V675" s="241"/>
      <c r="W675" s="241"/>
      <c r="X675" s="241"/>
      <c r="Y675" s="241"/>
      <c r="Z675" s="241"/>
      <c r="AA675" s="241"/>
      <c r="AB675" s="241"/>
      <c r="AC675" s="203"/>
      <c r="AD675" s="203"/>
      <c r="AE675" s="249"/>
      <c r="AF675" s="248"/>
      <c r="AJ675" s="250"/>
    </row>
    <row r="676" spans="1:36" s="243" customFormat="1">
      <c r="A676" s="240"/>
      <c r="B676" s="241"/>
      <c r="C676" s="241"/>
      <c r="D676" s="241"/>
      <c r="E676" s="241"/>
      <c r="F676" s="241"/>
      <c r="G676" s="241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1"/>
      <c r="V676" s="241"/>
      <c r="W676" s="241"/>
      <c r="X676" s="241"/>
      <c r="Y676" s="241"/>
      <c r="Z676" s="241"/>
      <c r="AA676" s="241"/>
      <c r="AB676" s="241"/>
      <c r="AC676" s="203"/>
      <c r="AD676" s="203"/>
      <c r="AE676" s="249"/>
      <c r="AF676" s="248"/>
      <c r="AJ676" s="250"/>
    </row>
    <row r="677" spans="1:36" s="243" customFormat="1">
      <c r="A677" s="240"/>
      <c r="B677" s="241"/>
      <c r="C677" s="241"/>
      <c r="D677" s="241"/>
      <c r="E677" s="241"/>
      <c r="F677" s="241"/>
      <c r="G677" s="241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1"/>
      <c r="V677" s="241"/>
      <c r="W677" s="241"/>
      <c r="X677" s="241"/>
      <c r="Y677" s="241"/>
      <c r="Z677" s="241"/>
      <c r="AA677" s="241"/>
      <c r="AB677" s="241"/>
      <c r="AC677" s="203"/>
      <c r="AD677" s="203"/>
      <c r="AE677" s="249"/>
      <c r="AF677" s="248"/>
      <c r="AJ677" s="250"/>
    </row>
    <row r="678" spans="1:36" s="243" customFormat="1">
      <c r="A678" s="240"/>
      <c r="B678" s="241"/>
      <c r="C678" s="241"/>
      <c r="D678" s="241"/>
      <c r="E678" s="241"/>
      <c r="F678" s="241"/>
      <c r="G678" s="241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1"/>
      <c r="V678" s="241"/>
      <c r="W678" s="241"/>
      <c r="X678" s="241"/>
      <c r="Y678" s="241"/>
      <c r="Z678" s="241"/>
      <c r="AA678" s="241"/>
      <c r="AB678" s="241"/>
      <c r="AC678" s="203"/>
      <c r="AD678" s="203"/>
      <c r="AE678" s="249"/>
      <c r="AF678" s="248"/>
      <c r="AJ678" s="250"/>
    </row>
    <row r="679" spans="1:36" s="243" customFormat="1">
      <c r="A679" s="240"/>
      <c r="B679" s="241"/>
      <c r="C679" s="241"/>
      <c r="D679" s="241"/>
      <c r="E679" s="241"/>
      <c r="F679" s="241"/>
      <c r="G679" s="241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1"/>
      <c r="V679" s="241"/>
      <c r="W679" s="241"/>
      <c r="X679" s="241"/>
      <c r="Y679" s="241"/>
      <c r="Z679" s="241"/>
      <c r="AA679" s="241"/>
      <c r="AB679" s="241"/>
      <c r="AC679" s="203"/>
      <c r="AD679" s="203"/>
      <c r="AE679" s="249"/>
      <c r="AF679" s="248"/>
      <c r="AJ679" s="250"/>
    </row>
    <row r="680" spans="1:36" s="243" customFormat="1">
      <c r="A680" s="240"/>
      <c r="B680" s="241"/>
      <c r="C680" s="241"/>
      <c r="D680" s="241"/>
      <c r="E680" s="241"/>
      <c r="F680" s="241"/>
      <c r="G680" s="241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1"/>
      <c r="V680" s="241"/>
      <c r="W680" s="241"/>
      <c r="X680" s="241"/>
      <c r="Y680" s="241"/>
      <c r="Z680" s="241"/>
      <c r="AA680" s="241"/>
      <c r="AB680" s="241"/>
      <c r="AC680" s="203"/>
      <c r="AD680" s="203"/>
      <c r="AE680" s="249"/>
      <c r="AF680" s="248"/>
      <c r="AJ680" s="250"/>
    </row>
    <row r="681" spans="1:36" s="243" customFormat="1">
      <c r="A681" s="240"/>
      <c r="B681" s="241"/>
      <c r="C681" s="241"/>
      <c r="D681" s="241"/>
      <c r="E681" s="241"/>
      <c r="F681" s="241"/>
      <c r="G681" s="241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1"/>
      <c r="V681" s="241"/>
      <c r="W681" s="241"/>
      <c r="X681" s="241"/>
      <c r="Y681" s="241"/>
      <c r="Z681" s="241"/>
      <c r="AA681" s="241"/>
      <c r="AB681" s="241"/>
      <c r="AC681" s="203"/>
      <c r="AD681" s="203"/>
      <c r="AE681" s="249"/>
      <c r="AF681" s="248"/>
      <c r="AJ681" s="250"/>
    </row>
    <row r="682" spans="1:36" s="243" customFormat="1">
      <c r="A682" s="240"/>
      <c r="B682" s="241"/>
      <c r="C682" s="241"/>
      <c r="D682" s="241"/>
      <c r="E682" s="241"/>
      <c r="F682" s="241"/>
      <c r="G682" s="241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1"/>
      <c r="V682" s="241"/>
      <c r="W682" s="241"/>
      <c r="X682" s="241"/>
      <c r="Y682" s="241"/>
      <c r="Z682" s="241"/>
      <c r="AA682" s="241"/>
      <c r="AB682" s="241"/>
      <c r="AC682" s="203"/>
      <c r="AD682" s="203"/>
      <c r="AE682" s="249"/>
      <c r="AF682" s="248"/>
      <c r="AJ682" s="250"/>
    </row>
    <row r="683" spans="1:36" s="243" customFormat="1">
      <c r="A683" s="240"/>
      <c r="B683" s="241"/>
      <c r="C683" s="241"/>
      <c r="D683" s="241"/>
      <c r="E683" s="241"/>
      <c r="F683" s="241"/>
      <c r="G683" s="241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1"/>
      <c r="V683" s="241"/>
      <c r="W683" s="241"/>
      <c r="X683" s="241"/>
      <c r="Y683" s="241"/>
      <c r="Z683" s="241"/>
      <c r="AA683" s="241"/>
      <c r="AB683" s="241"/>
      <c r="AC683" s="203"/>
      <c r="AD683" s="203"/>
      <c r="AE683" s="249"/>
      <c r="AF683" s="248"/>
      <c r="AJ683" s="250"/>
    </row>
    <row r="684" spans="1:36" s="243" customFormat="1">
      <c r="A684" s="240"/>
      <c r="B684" s="241"/>
      <c r="C684" s="241"/>
      <c r="D684" s="241"/>
      <c r="E684" s="241"/>
      <c r="F684" s="241"/>
      <c r="G684" s="241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1"/>
      <c r="V684" s="241"/>
      <c r="W684" s="241"/>
      <c r="X684" s="241"/>
      <c r="Y684" s="241"/>
      <c r="Z684" s="241"/>
      <c r="AA684" s="241"/>
      <c r="AB684" s="241"/>
      <c r="AC684" s="203"/>
      <c r="AD684" s="203"/>
      <c r="AE684" s="249"/>
      <c r="AF684" s="248"/>
      <c r="AJ684" s="250"/>
    </row>
    <row r="685" spans="1:36" s="243" customFormat="1">
      <c r="A685" s="240"/>
      <c r="B685" s="241"/>
      <c r="C685" s="241"/>
      <c r="D685" s="241"/>
      <c r="E685" s="241"/>
      <c r="F685" s="241"/>
      <c r="G685" s="241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1"/>
      <c r="V685" s="241"/>
      <c r="W685" s="241"/>
      <c r="X685" s="241"/>
      <c r="Y685" s="241"/>
      <c r="Z685" s="241"/>
      <c r="AA685" s="241"/>
      <c r="AB685" s="241"/>
      <c r="AC685" s="203"/>
      <c r="AD685" s="203"/>
      <c r="AE685" s="249"/>
      <c r="AF685" s="248"/>
      <c r="AJ685" s="250"/>
    </row>
    <row r="686" spans="1:36" s="243" customFormat="1">
      <c r="A686" s="240"/>
      <c r="B686" s="241"/>
      <c r="C686" s="241"/>
      <c r="D686" s="241"/>
      <c r="E686" s="241"/>
      <c r="F686" s="241"/>
      <c r="G686" s="241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1"/>
      <c r="V686" s="241"/>
      <c r="W686" s="241"/>
      <c r="X686" s="241"/>
      <c r="Y686" s="241"/>
      <c r="Z686" s="241"/>
      <c r="AA686" s="241"/>
      <c r="AB686" s="241"/>
      <c r="AC686" s="203"/>
      <c r="AD686" s="203"/>
      <c r="AE686" s="249"/>
      <c r="AF686" s="248"/>
      <c r="AJ686" s="250"/>
    </row>
    <row r="687" spans="1:36" s="243" customFormat="1">
      <c r="A687" s="240"/>
      <c r="B687" s="241"/>
      <c r="C687" s="241"/>
      <c r="D687" s="241"/>
      <c r="E687" s="241"/>
      <c r="F687" s="241"/>
      <c r="G687" s="241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1"/>
      <c r="V687" s="241"/>
      <c r="W687" s="241"/>
      <c r="X687" s="241"/>
      <c r="Y687" s="241"/>
      <c r="Z687" s="241"/>
      <c r="AA687" s="241"/>
      <c r="AB687" s="241"/>
      <c r="AC687" s="203"/>
      <c r="AD687" s="203"/>
      <c r="AE687" s="249"/>
      <c r="AF687" s="248"/>
      <c r="AJ687" s="250"/>
    </row>
    <row r="688" spans="1:36" s="243" customFormat="1">
      <c r="A688" s="240"/>
      <c r="B688" s="241"/>
      <c r="C688" s="241"/>
      <c r="D688" s="241"/>
      <c r="E688" s="241"/>
      <c r="F688" s="241"/>
      <c r="G688" s="241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1"/>
      <c r="V688" s="241"/>
      <c r="W688" s="241"/>
      <c r="X688" s="241"/>
      <c r="Y688" s="241"/>
      <c r="Z688" s="241"/>
      <c r="AA688" s="241"/>
      <c r="AB688" s="241"/>
      <c r="AC688" s="203"/>
      <c r="AD688" s="203"/>
      <c r="AE688" s="249"/>
      <c r="AF688" s="248"/>
      <c r="AJ688" s="250"/>
    </row>
    <row r="689" spans="1:36" s="243" customFormat="1">
      <c r="A689" s="240"/>
      <c r="B689" s="241"/>
      <c r="C689" s="241"/>
      <c r="D689" s="241"/>
      <c r="E689" s="241"/>
      <c r="F689" s="241"/>
      <c r="G689" s="241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1"/>
      <c r="V689" s="241"/>
      <c r="W689" s="241"/>
      <c r="X689" s="241"/>
      <c r="Y689" s="241"/>
      <c r="Z689" s="241"/>
      <c r="AA689" s="241"/>
      <c r="AB689" s="241"/>
      <c r="AC689" s="203"/>
      <c r="AD689" s="203"/>
      <c r="AE689" s="249"/>
      <c r="AF689" s="248"/>
      <c r="AJ689" s="250"/>
    </row>
    <row r="690" spans="1:36" s="243" customFormat="1">
      <c r="A690" s="240"/>
      <c r="B690" s="241"/>
      <c r="C690" s="241"/>
      <c r="D690" s="241"/>
      <c r="E690" s="241"/>
      <c r="F690" s="241"/>
      <c r="G690" s="241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1"/>
      <c r="V690" s="241"/>
      <c r="W690" s="241"/>
      <c r="X690" s="241"/>
      <c r="Y690" s="241"/>
      <c r="Z690" s="241"/>
      <c r="AA690" s="241"/>
      <c r="AB690" s="241"/>
      <c r="AC690" s="203"/>
      <c r="AD690" s="203"/>
      <c r="AE690" s="249"/>
      <c r="AF690" s="248"/>
      <c r="AJ690" s="250"/>
    </row>
    <row r="691" spans="1:36" s="243" customFormat="1">
      <c r="A691" s="240"/>
      <c r="B691" s="241"/>
      <c r="C691" s="241"/>
      <c r="D691" s="241"/>
      <c r="E691" s="241"/>
      <c r="F691" s="241"/>
      <c r="G691" s="241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1"/>
      <c r="V691" s="241"/>
      <c r="W691" s="241"/>
      <c r="X691" s="241"/>
      <c r="Y691" s="241"/>
      <c r="Z691" s="241"/>
      <c r="AA691" s="241"/>
      <c r="AB691" s="241"/>
      <c r="AC691" s="203"/>
      <c r="AD691" s="203"/>
      <c r="AE691" s="249"/>
      <c r="AF691" s="248"/>
      <c r="AJ691" s="250"/>
    </row>
    <row r="692" spans="1:36" s="243" customFormat="1">
      <c r="A692" s="240"/>
      <c r="B692" s="241"/>
      <c r="C692" s="241"/>
      <c r="D692" s="241"/>
      <c r="E692" s="241"/>
      <c r="F692" s="241"/>
      <c r="G692" s="241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1"/>
      <c r="V692" s="241"/>
      <c r="W692" s="241"/>
      <c r="X692" s="241"/>
      <c r="Y692" s="241"/>
      <c r="Z692" s="241"/>
      <c r="AA692" s="241"/>
      <c r="AB692" s="241"/>
      <c r="AC692" s="203"/>
      <c r="AD692" s="203"/>
      <c r="AE692" s="249"/>
      <c r="AF692" s="248"/>
      <c r="AJ692" s="250"/>
    </row>
    <row r="693" spans="1:36" s="243" customFormat="1">
      <c r="A693" s="240"/>
      <c r="B693" s="241"/>
      <c r="C693" s="241"/>
      <c r="D693" s="241"/>
      <c r="E693" s="241"/>
      <c r="F693" s="241"/>
      <c r="G693" s="241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1"/>
      <c r="V693" s="241"/>
      <c r="W693" s="241"/>
      <c r="X693" s="241"/>
      <c r="Y693" s="241"/>
      <c r="Z693" s="241"/>
      <c r="AA693" s="241"/>
      <c r="AB693" s="241"/>
      <c r="AC693" s="203"/>
      <c r="AD693" s="203"/>
      <c r="AE693" s="249"/>
      <c r="AF693" s="248"/>
      <c r="AJ693" s="250"/>
    </row>
    <row r="694" spans="1:36" s="243" customFormat="1">
      <c r="A694" s="240"/>
      <c r="B694" s="241"/>
      <c r="C694" s="241"/>
      <c r="D694" s="241"/>
      <c r="E694" s="241"/>
      <c r="F694" s="241"/>
      <c r="G694" s="241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1"/>
      <c r="V694" s="241"/>
      <c r="W694" s="241"/>
      <c r="X694" s="241"/>
      <c r="Y694" s="241"/>
      <c r="Z694" s="241"/>
      <c r="AA694" s="241"/>
      <c r="AB694" s="241"/>
      <c r="AC694" s="203"/>
      <c r="AD694" s="203"/>
      <c r="AE694" s="249"/>
      <c r="AF694" s="248"/>
      <c r="AJ694" s="250"/>
    </row>
    <row r="695" spans="1:36" s="243" customFormat="1">
      <c r="A695" s="240"/>
      <c r="B695" s="241"/>
      <c r="C695" s="241"/>
      <c r="D695" s="241"/>
      <c r="E695" s="241"/>
      <c r="F695" s="241"/>
      <c r="G695" s="241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1"/>
      <c r="V695" s="241"/>
      <c r="W695" s="241"/>
      <c r="X695" s="241"/>
      <c r="Y695" s="241"/>
      <c r="Z695" s="241"/>
      <c r="AA695" s="241"/>
      <c r="AB695" s="241"/>
      <c r="AC695" s="203"/>
      <c r="AD695" s="203"/>
      <c r="AE695" s="249"/>
      <c r="AF695" s="248"/>
      <c r="AJ695" s="250"/>
    </row>
    <row r="696" spans="1:36" s="243" customFormat="1">
      <c r="A696" s="240"/>
      <c r="B696" s="241"/>
      <c r="C696" s="241"/>
      <c r="D696" s="241"/>
      <c r="E696" s="241"/>
      <c r="F696" s="241"/>
      <c r="G696" s="241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1"/>
      <c r="V696" s="241"/>
      <c r="W696" s="241"/>
      <c r="X696" s="241"/>
      <c r="Y696" s="241"/>
      <c r="Z696" s="241"/>
      <c r="AA696" s="241"/>
      <c r="AB696" s="241"/>
      <c r="AC696" s="203"/>
      <c r="AD696" s="203"/>
      <c r="AE696" s="249"/>
      <c r="AF696" s="248"/>
      <c r="AJ696" s="250"/>
    </row>
    <row r="697" spans="1:36" s="243" customFormat="1">
      <c r="A697" s="240"/>
      <c r="B697" s="241"/>
      <c r="C697" s="241"/>
      <c r="D697" s="241"/>
      <c r="E697" s="241"/>
      <c r="F697" s="241"/>
      <c r="G697" s="241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1"/>
      <c r="V697" s="241"/>
      <c r="W697" s="241"/>
      <c r="X697" s="241"/>
      <c r="Y697" s="241"/>
      <c r="Z697" s="241"/>
      <c r="AA697" s="241"/>
      <c r="AB697" s="241"/>
      <c r="AC697" s="203"/>
      <c r="AD697" s="203"/>
      <c r="AE697" s="249"/>
      <c r="AF697" s="248"/>
      <c r="AJ697" s="250"/>
    </row>
    <row r="698" spans="1:36" s="243" customFormat="1">
      <c r="A698" s="240"/>
      <c r="B698" s="241"/>
      <c r="C698" s="241"/>
      <c r="D698" s="241"/>
      <c r="E698" s="241"/>
      <c r="F698" s="241"/>
      <c r="G698" s="241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1"/>
      <c r="V698" s="241"/>
      <c r="W698" s="241"/>
      <c r="X698" s="241"/>
      <c r="Y698" s="241"/>
      <c r="Z698" s="241"/>
      <c r="AA698" s="241"/>
      <c r="AB698" s="241"/>
      <c r="AC698" s="203"/>
      <c r="AD698" s="203"/>
      <c r="AE698" s="249"/>
      <c r="AF698" s="248"/>
      <c r="AJ698" s="250"/>
    </row>
    <row r="699" spans="1:36" s="243" customFormat="1">
      <c r="A699" s="240"/>
      <c r="B699" s="241"/>
      <c r="C699" s="241"/>
      <c r="D699" s="241"/>
      <c r="E699" s="241"/>
      <c r="F699" s="241"/>
      <c r="G699" s="241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1"/>
      <c r="V699" s="241"/>
      <c r="W699" s="241"/>
      <c r="X699" s="241"/>
      <c r="Y699" s="241"/>
      <c r="Z699" s="241"/>
      <c r="AA699" s="241"/>
      <c r="AB699" s="241"/>
      <c r="AC699" s="203"/>
      <c r="AD699" s="203"/>
      <c r="AE699" s="249"/>
      <c r="AF699" s="248"/>
      <c r="AJ699" s="250"/>
    </row>
    <row r="700" spans="1:36" s="243" customFormat="1">
      <c r="A700" s="240"/>
      <c r="B700" s="241"/>
      <c r="C700" s="241"/>
      <c r="D700" s="241"/>
      <c r="E700" s="241"/>
      <c r="F700" s="241"/>
      <c r="G700" s="241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1"/>
      <c r="V700" s="241"/>
      <c r="W700" s="241"/>
      <c r="X700" s="241"/>
      <c r="Y700" s="241"/>
      <c r="Z700" s="241"/>
      <c r="AA700" s="241"/>
      <c r="AB700" s="241"/>
      <c r="AC700" s="203"/>
      <c r="AD700" s="203"/>
      <c r="AE700" s="249"/>
      <c r="AF700" s="248"/>
      <c r="AJ700" s="250"/>
    </row>
    <row r="701" spans="1:36" s="243" customFormat="1">
      <c r="A701" s="240"/>
      <c r="B701" s="241"/>
      <c r="C701" s="241"/>
      <c r="D701" s="241"/>
      <c r="E701" s="241"/>
      <c r="F701" s="241"/>
      <c r="G701" s="241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1"/>
      <c r="V701" s="241"/>
      <c r="W701" s="241"/>
      <c r="X701" s="241"/>
      <c r="Y701" s="241"/>
      <c r="Z701" s="241"/>
      <c r="AA701" s="241"/>
      <c r="AB701" s="241"/>
      <c r="AC701" s="203"/>
      <c r="AD701" s="203"/>
      <c r="AE701" s="249"/>
      <c r="AF701" s="248"/>
      <c r="AJ701" s="250"/>
    </row>
    <row r="702" spans="1:36" s="243" customFormat="1">
      <c r="A702" s="240"/>
      <c r="B702" s="241"/>
      <c r="C702" s="241"/>
      <c r="D702" s="241"/>
      <c r="E702" s="241"/>
      <c r="F702" s="241"/>
      <c r="G702" s="241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1"/>
      <c r="V702" s="241"/>
      <c r="W702" s="241"/>
      <c r="X702" s="241"/>
      <c r="Y702" s="241"/>
      <c r="Z702" s="241"/>
      <c r="AA702" s="241"/>
      <c r="AB702" s="241"/>
      <c r="AC702" s="203"/>
      <c r="AD702" s="203"/>
      <c r="AE702" s="249"/>
      <c r="AF702" s="248"/>
      <c r="AJ702" s="250"/>
    </row>
    <row r="703" spans="1:36" s="243" customFormat="1">
      <c r="A703" s="240"/>
      <c r="B703" s="241"/>
      <c r="C703" s="241"/>
      <c r="D703" s="241"/>
      <c r="E703" s="241"/>
      <c r="F703" s="241"/>
      <c r="G703" s="241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1"/>
      <c r="V703" s="241"/>
      <c r="W703" s="241"/>
      <c r="X703" s="241"/>
      <c r="Y703" s="241"/>
      <c r="Z703" s="241"/>
      <c r="AA703" s="241"/>
      <c r="AB703" s="241"/>
      <c r="AC703" s="203"/>
      <c r="AD703" s="203"/>
      <c r="AE703" s="249"/>
      <c r="AF703" s="248"/>
      <c r="AJ703" s="250"/>
    </row>
    <row r="704" spans="1:36" s="243" customFormat="1">
      <c r="A704" s="240"/>
      <c r="B704" s="241"/>
      <c r="C704" s="241"/>
      <c r="D704" s="241"/>
      <c r="E704" s="241"/>
      <c r="F704" s="241"/>
      <c r="G704" s="241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1"/>
      <c r="V704" s="241"/>
      <c r="W704" s="241"/>
      <c r="X704" s="241"/>
      <c r="Y704" s="241"/>
      <c r="Z704" s="241"/>
      <c r="AA704" s="241"/>
      <c r="AB704" s="241"/>
      <c r="AC704" s="203"/>
      <c r="AD704" s="203"/>
      <c r="AE704" s="249"/>
      <c r="AF704" s="248"/>
      <c r="AJ704" s="250"/>
    </row>
    <row r="705" spans="1:36" s="243" customFormat="1">
      <c r="A705" s="240"/>
      <c r="B705" s="241"/>
      <c r="C705" s="241"/>
      <c r="D705" s="241"/>
      <c r="E705" s="241"/>
      <c r="F705" s="241"/>
      <c r="G705" s="241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1"/>
      <c r="V705" s="241"/>
      <c r="W705" s="241"/>
      <c r="X705" s="241"/>
      <c r="Y705" s="241"/>
      <c r="Z705" s="241"/>
      <c r="AA705" s="241"/>
      <c r="AB705" s="241"/>
      <c r="AC705" s="203"/>
      <c r="AD705" s="203"/>
      <c r="AE705" s="249"/>
      <c r="AF705" s="248"/>
      <c r="AJ705" s="250"/>
    </row>
    <row r="706" spans="1:36" s="243" customFormat="1">
      <c r="A706" s="240"/>
      <c r="B706" s="241"/>
      <c r="C706" s="241"/>
      <c r="D706" s="241"/>
      <c r="E706" s="241"/>
      <c r="F706" s="241"/>
      <c r="G706" s="241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1"/>
      <c r="V706" s="241"/>
      <c r="W706" s="241"/>
      <c r="X706" s="241"/>
      <c r="Y706" s="241"/>
      <c r="Z706" s="241"/>
      <c r="AA706" s="241"/>
      <c r="AB706" s="241"/>
      <c r="AC706" s="203"/>
      <c r="AD706" s="203"/>
      <c r="AE706" s="249"/>
      <c r="AF706" s="248"/>
      <c r="AJ706" s="250"/>
    </row>
    <row r="707" spans="1:36" s="243" customFormat="1">
      <c r="A707" s="240"/>
      <c r="B707" s="241"/>
      <c r="C707" s="241"/>
      <c r="D707" s="241"/>
      <c r="E707" s="241"/>
      <c r="F707" s="241"/>
      <c r="G707" s="241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1"/>
      <c r="V707" s="241"/>
      <c r="W707" s="241"/>
      <c r="X707" s="241"/>
      <c r="Y707" s="241"/>
      <c r="Z707" s="241"/>
      <c r="AA707" s="241"/>
      <c r="AB707" s="241"/>
      <c r="AC707" s="203"/>
      <c r="AD707" s="203"/>
      <c r="AE707" s="249"/>
      <c r="AF707" s="248"/>
      <c r="AJ707" s="250"/>
    </row>
    <row r="708" spans="1:36" s="243" customFormat="1">
      <c r="A708" s="240"/>
      <c r="B708" s="241"/>
      <c r="C708" s="241"/>
      <c r="D708" s="241"/>
      <c r="E708" s="241"/>
      <c r="F708" s="241"/>
      <c r="G708" s="241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1"/>
      <c r="V708" s="241"/>
      <c r="W708" s="241"/>
      <c r="X708" s="241"/>
      <c r="Y708" s="241"/>
      <c r="Z708" s="241"/>
      <c r="AA708" s="241"/>
      <c r="AB708" s="241"/>
      <c r="AC708" s="203"/>
      <c r="AD708" s="203"/>
      <c r="AE708" s="249"/>
      <c r="AF708" s="248"/>
      <c r="AJ708" s="250"/>
    </row>
    <row r="709" spans="1:36" s="243" customFormat="1">
      <c r="A709" s="240"/>
      <c r="B709" s="241"/>
      <c r="C709" s="241"/>
      <c r="D709" s="241"/>
      <c r="E709" s="241"/>
      <c r="F709" s="241"/>
      <c r="G709" s="241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1"/>
      <c r="V709" s="241"/>
      <c r="W709" s="241"/>
      <c r="X709" s="241"/>
      <c r="Y709" s="241"/>
      <c r="Z709" s="241"/>
      <c r="AA709" s="241"/>
      <c r="AB709" s="241"/>
      <c r="AC709" s="203"/>
      <c r="AD709" s="203"/>
      <c r="AE709" s="249"/>
      <c r="AF709" s="248"/>
      <c r="AJ709" s="250"/>
    </row>
    <row r="710" spans="1:36" s="243" customFormat="1">
      <c r="A710" s="240"/>
      <c r="B710" s="241"/>
      <c r="C710" s="241"/>
      <c r="D710" s="241"/>
      <c r="E710" s="241"/>
      <c r="F710" s="241"/>
      <c r="G710" s="241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1"/>
      <c r="V710" s="241"/>
      <c r="W710" s="241"/>
      <c r="X710" s="241"/>
      <c r="Y710" s="241"/>
      <c r="Z710" s="241"/>
      <c r="AA710" s="241"/>
      <c r="AB710" s="241"/>
      <c r="AC710" s="203"/>
      <c r="AD710" s="203"/>
      <c r="AE710" s="249"/>
      <c r="AF710" s="248"/>
      <c r="AJ710" s="250"/>
    </row>
    <row r="711" spans="1:36" s="243" customFormat="1">
      <c r="A711" s="240"/>
      <c r="B711" s="241"/>
      <c r="C711" s="241"/>
      <c r="D711" s="241"/>
      <c r="E711" s="241"/>
      <c r="F711" s="241"/>
      <c r="G711" s="241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1"/>
      <c r="V711" s="241"/>
      <c r="W711" s="241"/>
      <c r="X711" s="241"/>
      <c r="Y711" s="241"/>
      <c r="Z711" s="241"/>
      <c r="AA711" s="241"/>
      <c r="AB711" s="241"/>
      <c r="AC711" s="203"/>
      <c r="AD711" s="203"/>
      <c r="AE711" s="249"/>
      <c r="AF711" s="248"/>
      <c r="AJ711" s="250"/>
    </row>
    <row r="712" spans="1:36" s="243" customFormat="1">
      <c r="A712" s="240"/>
      <c r="B712" s="241"/>
      <c r="C712" s="241"/>
      <c r="D712" s="241"/>
      <c r="E712" s="241"/>
      <c r="F712" s="241"/>
      <c r="G712" s="241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1"/>
      <c r="V712" s="241"/>
      <c r="W712" s="241"/>
      <c r="X712" s="241"/>
      <c r="Y712" s="241"/>
      <c r="Z712" s="241"/>
      <c r="AA712" s="241"/>
      <c r="AB712" s="241"/>
      <c r="AC712" s="203"/>
      <c r="AD712" s="203"/>
      <c r="AE712" s="249"/>
      <c r="AF712" s="248"/>
      <c r="AJ712" s="250"/>
    </row>
    <row r="713" spans="1:36" s="243" customFormat="1">
      <c r="A713" s="240"/>
      <c r="B713" s="241"/>
      <c r="C713" s="241"/>
      <c r="D713" s="241"/>
      <c r="E713" s="241"/>
      <c r="F713" s="241"/>
      <c r="G713" s="241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1"/>
      <c r="V713" s="241"/>
      <c r="W713" s="241"/>
      <c r="X713" s="241"/>
      <c r="Y713" s="241"/>
      <c r="Z713" s="241"/>
      <c r="AA713" s="241"/>
      <c r="AB713" s="241"/>
      <c r="AC713" s="203"/>
      <c r="AD713" s="203"/>
      <c r="AE713" s="249"/>
      <c r="AF713" s="248"/>
      <c r="AJ713" s="250"/>
    </row>
    <row r="714" spans="1:36" s="243" customFormat="1">
      <c r="A714" s="240"/>
      <c r="B714" s="241"/>
      <c r="C714" s="241"/>
      <c r="D714" s="241"/>
      <c r="E714" s="241"/>
      <c r="F714" s="241"/>
      <c r="G714" s="241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1"/>
      <c r="V714" s="241"/>
      <c r="W714" s="241"/>
      <c r="X714" s="241"/>
      <c r="Y714" s="241"/>
      <c r="Z714" s="241"/>
      <c r="AA714" s="241"/>
      <c r="AB714" s="241"/>
      <c r="AC714" s="203"/>
      <c r="AD714" s="203"/>
      <c r="AE714" s="249"/>
      <c r="AF714" s="248"/>
      <c r="AJ714" s="250"/>
    </row>
    <row r="715" spans="1:36" s="243" customFormat="1">
      <c r="A715" s="240"/>
      <c r="B715" s="241"/>
      <c r="C715" s="241"/>
      <c r="D715" s="241"/>
      <c r="E715" s="241"/>
      <c r="F715" s="241"/>
      <c r="G715" s="241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1"/>
      <c r="V715" s="241"/>
      <c r="W715" s="241"/>
      <c r="X715" s="241"/>
      <c r="Y715" s="241"/>
      <c r="Z715" s="241"/>
      <c r="AA715" s="241"/>
      <c r="AB715" s="241"/>
      <c r="AC715" s="203"/>
      <c r="AD715" s="203"/>
      <c r="AE715" s="249"/>
      <c r="AF715" s="248"/>
      <c r="AJ715" s="250"/>
    </row>
    <row r="716" spans="1:36" s="243" customFormat="1">
      <c r="A716" s="240"/>
      <c r="B716" s="241"/>
      <c r="C716" s="241"/>
      <c r="D716" s="241"/>
      <c r="E716" s="241"/>
      <c r="F716" s="241"/>
      <c r="G716" s="241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1"/>
      <c r="V716" s="241"/>
      <c r="W716" s="241"/>
      <c r="X716" s="241"/>
      <c r="Y716" s="241"/>
      <c r="Z716" s="241"/>
      <c r="AA716" s="241"/>
      <c r="AB716" s="241"/>
      <c r="AC716" s="203"/>
      <c r="AD716" s="203"/>
      <c r="AE716" s="249"/>
      <c r="AF716" s="248"/>
      <c r="AJ716" s="250"/>
    </row>
    <row r="717" spans="1:36" s="243" customFormat="1">
      <c r="A717" s="240"/>
      <c r="B717" s="241"/>
      <c r="C717" s="241"/>
      <c r="D717" s="241"/>
      <c r="E717" s="241"/>
      <c r="F717" s="241"/>
      <c r="G717" s="241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1"/>
      <c r="V717" s="241"/>
      <c r="W717" s="241"/>
      <c r="X717" s="241"/>
      <c r="Y717" s="241"/>
      <c r="Z717" s="241"/>
      <c r="AA717" s="241"/>
      <c r="AB717" s="241"/>
      <c r="AC717" s="203"/>
      <c r="AD717" s="203"/>
      <c r="AE717" s="249"/>
      <c r="AF717" s="248"/>
      <c r="AJ717" s="250"/>
    </row>
    <row r="718" spans="1:36" s="243" customFormat="1">
      <c r="A718" s="240"/>
      <c r="B718" s="241"/>
      <c r="C718" s="241"/>
      <c r="D718" s="241"/>
      <c r="E718" s="241"/>
      <c r="F718" s="241"/>
      <c r="G718" s="241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1"/>
      <c r="V718" s="241"/>
      <c r="W718" s="241"/>
      <c r="X718" s="241"/>
      <c r="Y718" s="241"/>
      <c r="Z718" s="241"/>
      <c r="AA718" s="241"/>
      <c r="AB718" s="241"/>
      <c r="AC718" s="203"/>
      <c r="AD718" s="203"/>
      <c r="AE718" s="249"/>
      <c r="AF718" s="248"/>
      <c r="AJ718" s="250"/>
    </row>
    <row r="719" spans="1:36" s="243" customFormat="1">
      <c r="A719" s="240"/>
      <c r="B719" s="241"/>
      <c r="C719" s="241"/>
      <c r="D719" s="241"/>
      <c r="E719" s="241"/>
      <c r="F719" s="241"/>
      <c r="G719" s="241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1"/>
      <c r="V719" s="241"/>
      <c r="W719" s="241"/>
      <c r="X719" s="241"/>
      <c r="Y719" s="241"/>
      <c r="Z719" s="241"/>
      <c r="AA719" s="241"/>
      <c r="AB719" s="241"/>
      <c r="AC719" s="203"/>
      <c r="AD719" s="203"/>
      <c r="AE719" s="249"/>
      <c r="AF719" s="248"/>
      <c r="AJ719" s="250"/>
    </row>
    <row r="720" spans="1:36" s="243" customFormat="1">
      <c r="A720" s="240"/>
      <c r="B720" s="241"/>
      <c r="C720" s="241"/>
      <c r="D720" s="241"/>
      <c r="E720" s="241"/>
      <c r="F720" s="241"/>
      <c r="G720" s="241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1"/>
      <c r="V720" s="241"/>
      <c r="W720" s="241"/>
      <c r="X720" s="241"/>
      <c r="Y720" s="241"/>
      <c r="Z720" s="241"/>
      <c r="AA720" s="241"/>
      <c r="AB720" s="241"/>
      <c r="AC720" s="203"/>
      <c r="AD720" s="203"/>
      <c r="AE720" s="249"/>
      <c r="AF720" s="248"/>
      <c r="AJ720" s="250"/>
    </row>
    <row r="721" spans="1:36" s="243" customFormat="1">
      <c r="A721" s="240"/>
      <c r="B721" s="241"/>
      <c r="C721" s="241"/>
      <c r="D721" s="241"/>
      <c r="E721" s="241"/>
      <c r="F721" s="241"/>
      <c r="G721" s="241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1"/>
      <c r="V721" s="241"/>
      <c r="W721" s="241"/>
      <c r="X721" s="241"/>
      <c r="Y721" s="241"/>
      <c r="Z721" s="241"/>
      <c r="AA721" s="241"/>
      <c r="AB721" s="241"/>
      <c r="AC721" s="203"/>
      <c r="AD721" s="203"/>
      <c r="AE721" s="249"/>
      <c r="AF721" s="248"/>
      <c r="AJ721" s="250"/>
    </row>
    <row r="722" spans="1:36" s="243" customFormat="1">
      <c r="A722" s="240"/>
      <c r="B722" s="241"/>
      <c r="C722" s="241"/>
      <c r="D722" s="241"/>
      <c r="E722" s="241"/>
      <c r="F722" s="241"/>
      <c r="G722" s="241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1"/>
      <c r="V722" s="241"/>
      <c r="W722" s="241"/>
      <c r="X722" s="241"/>
      <c r="Y722" s="241"/>
      <c r="Z722" s="241"/>
      <c r="AA722" s="241"/>
      <c r="AB722" s="241"/>
      <c r="AC722" s="203"/>
      <c r="AD722" s="203"/>
      <c r="AE722" s="249"/>
      <c r="AF722" s="248"/>
      <c r="AJ722" s="250"/>
    </row>
    <row r="723" spans="1:36" s="243" customFormat="1">
      <c r="A723" s="240"/>
      <c r="B723" s="241"/>
      <c r="C723" s="241"/>
      <c r="D723" s="241"/>
      <c r="E723" s="241"/>
      <c r="F723" s="241"/>
      <c r="G723" s="241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1"/>
      <c r="V723" s="241"/>
      <c r="W723" s="241"/>
      <c r="X723" s="241"/>
      <c r="Y723" s="241"/>
      <c r="Z723" s="241"/>
      <c r="AA723" s="241"/>
      <c r="AB723" s="241"/>
      <c r="AC723" s="203"/>
      <c r="AD723" s="203"/>
      <c r="AE723" s="249"/>
      <c r="AF723" s="248"/>
      <c r="AJ723" s="250"/>
    </row>
    <row r="724" spans="1:36" s="243" customFormat="1">
      <c r="A724" s="240"/>
      <c r="B724" s="241"/>
      <c r="C724" s="241"/>
      <c r="D724" s="241"/>
      <c r="E724" s="241"/>
      <c r="F724" s="241"/>
      <c r="G724" s="241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1"/>
      <c r="V724" s="241"/>
      <c r="W724" s="241"/>
      <c r="X724" s="241"/>
      <c r="Y724" s="241"/>
      <c r="Z724" s="241"/>
      <c r="AA724" s="241"/>
      <c r="AB724" s="241"/>
      <c r="AC724" s="203"/>
      <c r="AD724" s="203"/>
      <c r="AE724" s="249"/>
      <c r="AF724" s="248"/>
      <c r="AJ724" s="250"/>
    </row>
    <row r="725" spans="1:36" s="243" customFormat="1">
      <c r="A725" s="240"/>
      <c r="B725" s="241"/>
      <c r="C725" s="241"/>
      <c r="D725" s="241"/>
      <c r="E725" s="241"/>
      <c r="F725" s="241"/>
      <c r="G725" s="241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1"/>
      <c r="V725" s="241"/>
      <c r="W725" s="241"/>
      <c r="X725" s="241"/>
      <c r="Y725" s="241"/>
      <c r="Z725" s="241"/>
      <c r="AA725" s="241"/>
      <c r="AB725" s="241"/>
      <c r="AC725" s="203"/>
      <c r="AD725" s="203"/>
      <c r="AE725" s="249"/>
      <c r="AF725" s="248"/>
      <c r="AJ725" s="250"/>
    </row>
    <row r="726" spans="1:36" s="243" customFormat="1">
      <c r="A726" s="240"/>
      <c r="B726" s="241"/>
      <c r="C726" s="241"/>
      <c r="D726" s="241"/>
      <c r="E726" s="241"/>
      <c r="F726" s="241"/>
      <c r="G726" s="241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1"/>
      <c r="V726" s="241"/>
      <c r="W726" s="241"/>
      <c r="X726" s="241"/>
      <c r="Y726" s="241"/>
      <c r="Z726" s="241"/>
      <c r="AA726" s="241"/>
      <c r="AB726" s="241"/>
      <c r="AC726" s="203"/>
      <c r="AD726" s="203"/>
      <c r="AE726" s="249"/>
      <c r="AF726" s="248"/>
      <c r="AJ726" s="250"/>
    </row>
    <row r="727" spans="1:36" s="243" customFormat="1">
      <c r="A727" s="240"/>
      <c r="B727" s="241"/>
      <c r="C727" s="241"/>
      <c r="D727" s="241"/>
      <c r="E727" s="241"/>
      <c r="F727" s="241"/>
      <c r="G727" s="241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1"/>
      <c r="V727" s="241"/>
      <c r="W727" s="241"/>
      <c r="X727" s="241"/>
      <c r="Y727" s="241"/>
      <c r="Z727" s="241"/>
      <c r="AA727" s="241"/>
      <c r="AB727" s="241"/>
      <c r="AC727" s="203"/>
      <c r="AD727" s="203"/>
      <c r="AE727" s="249"/>
      <c r="AF727" s="248"/>
      <c r="AJ727" s="250"/>
    </row>
    <row r="728" spans="1:36" s="243" customFormat="1">
      <c r="A728" s="240"/>
      <c r="B728" s="241"/>
      <c r="C728" s="241"/>
      <c r="D728" s="241"/>
      <c r="E728" s="241"/>
      <c r="F728" s="241"/>
      <c r="G728" s="241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1"/>
      <c r="V728" s="241"/>
      <c r="W728" s="241"/>
      <c r="X728" s="241"/>
      <c r="Y728" s="241"/>
      <c r="Z728" s="241"/>
      <c r="AA728" s="241"/>
      <c r="AB728" s="241"/>
      <c r="AC728" s="203"/>
      <c r="AD728" s="203"/>
      <c r="AE728" s="249"/>
      <c r="AF728" s="248"/>
      <c r="AJ728" s="250"/>
    </row>
    <row r="729" spans="1:36" s="243" customFormat="1">
      <c r="A729" s="240"/>
      <c r="B729" s="241"/>
      <c r="C729" s="241"/>
      <c r="D729" s="241"/>
      <c r="E729" s="241"/>
      <c r="F729" s="241"/>
      <c r="G729" s="241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1"/>
      <c r="V729" s="241"/>
      <c r="W729" s="241"/>
      <c r="X729" s="241"/>
      <c r="Y729" s="241"/>
      <c r="Z729" s="241"/>
      <c r="AA729" s="241"/>
      <c r="AB729" s="241"/>
      <c r="AC729" s="203"/>
      <c r="AD729" s="203"/>
      <c r="AE729" s="249"/>
      <c r="AF729" s="248"/>
      <c r="AJ729" s="250"/>
    </row>
    <row r="730" spans="1:36" s="243" customFormat="1">
      <c r="A730" s="240"/>
      <c r="B730" s="241"/>
      <c r="C730" s="241"/>
      <c r="D730" s="241"/>
      <c r="E730" s="241"/>
      <c r="F730" s="241"/>
      <c r="G730" s="241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1"/>
      <c r="V730" s="241"/>
      <c r="W730" s="241"/>
      <c r="X730" s="241"/>
      <c r="Y730" s="241"/>
      <c r="Z730" s="241"/>
      <c r="AA730" s="241"/>
      <c r="AB730" s="241"/>
      <c r="AC730" s="203"/>
      <c r="AD730" s="203"/>
      <c r="AE730" s="249"/>
      <c r="AF730" s="248"/>
      <c r="AJ730" s="250"/>
    </row>
    <row r="731" spans="1:36" s="243" customFormat="1">
      <c r="A731" s="240"/>
      <c r="B731" s="241"/>
      <c r="C731" s="241"/>
      <c r="D731" s="241"/>
      <c r="E731" s="241"/>
      <c r="F731" s="241"/>
      <c r="G731" s="241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1"/>
      <c r="V731" s="241"/>
      <c r="W731" s="241"/>
      <c r="X731" s="241"/>
      <c r="Y731" s="241"/>
      <c r="Z731" s="241"/>
      <c r="AA731" s="241"/>
      <c r="AB731" s="241"/>
      <c r="AC731" s="203"/>
      <c r="AD731" s="203"/>
      <c r="AE731" s="249"/>
      <c r="AF731" s="248"/>
      <c r="AJ731" s="250"/>
    </row>
    <row r="732" spans="1:36" s="243" customFormat="1">
      <c r="A732" s="240"/>
      <c r="B732" s="241"/>
      <c r="C732" s="241"/>
      <c r="D732" s="241"/>
      <c r="E732" s="241"/>
      <c r="F732" s="241"/>
      <c r="G732" s="241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1"/>
      <c r="V732" s="241"/>
      <c r="W732" s="241"/>
      <c r="X732" s="241"/>
      <c r="Y732" s="241"/>
      <c r="Z732" s="241"/>
      <c r="AA732" s="241"/>
      <c r="AB732" s="241"/>
      <c r="AC732" s="203"/>
      <c r="AD732" s="203"/>
      <c r="AE732" s="249"/>
      <c r="AF732" s="248"/>
      <c r="AJ732" s="250"/>
    </row>
    <row r="733" spans="1:36" s="243" customFormat="1">
      <c r="A733" s="240"/>
      <c r="B733" s="241"/>
      <c r="C733" s="241"/>
      <c r="D733" s="241"/>
      <c r="E733" s="241"/>
      <c r="F733" s="241"/>
      <c r="G733" s="241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1"/>
      <c r="V733" s="241"/>
      <c r="W733" s="241"/>
      <c r="X733" s="241"/>
      <c r="Y733" s="241"/>
      <c r="Z733" s="241"/>
      <c r="AA733" s="241"/>
      <c r="AB733" s="241"/>
      <c r="AC733" s="203"/>
      <c r="AD733" s="203"/>
      <c r="AE733" s="249"/>
      <c r="AF733" s="248"/>
      <c r="AJ733" s="250"/>
    </row>
    <row r="734" spans="1:36" s="243" customFormat="1">
      <c r="A734" s="240"/>
      <c r="B734" s="241"/>
      <c r="C734" s="241"/>
      <c r="D734" s="241"/>
      <c r="E734" s="241"/>
      <c r="F734" s="241"/>
      <c r="G734" s="241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1"/>
      <c r="V734" s="241"/>
      <c r="W734" s="241"/>
      <c r="X734" s="241"/>
      <c r="Y734" s="241"/>
      <c r="Z734" s="241"/>
      <c r="AA734" s="241"/>
      <c r="AB734" s="241"/>
      <c r="AC734" s="203"/>
      <c r="AD734" s="203"/>
      <c r="AE734" s="249"/>
      <c r="AF734" s="248"/>
      <c r="AJ734" s="250"/>
    </row>
    <row r="735" spans="1:36" s="243" customFormat="1">
      <c r="A735" s="240"/>
      <c r="B735" s="241"/>
      <c r="C735" s="241"/>
      <c r="D735" s="241"/>
      <c r="E735" s="241"/>
      <c r="F735" s="241"/>
      <c r="G735" s="241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1"/>
      <c r="V735" s="241"/>
      <c r="W735" s="241"/>
      <c r="X735" s="241"/>
      <c r="Y735" s="241"/>
      <c r="Z735" s="241"/>
      <c r="AA735" s="241"/>
      <c r="AB735" s="241"/>
      <c r="AC735" s="203"/>
      <c r="AD735" s="203"/>
      <c r="AE735" s="249"/>
      <c r="AF735" s="248"/>
      <c r="AJ735" s="250"/>
    </row>
    <row r="736" spans="1:36" s="243" customFormat="1">
      <c r="A736" s="240"/>
      <c r="B736" s="241"/>
      <c r="C736" s="241"/>
      <c r="D736" s="241"/>
      <c r="E736" s="241"/>
      <c r="F736" s="241"/>
      <c r="G736" s="241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1"/>
      <c r="V736" s="241"/>
      <c r="W736" s="241"/>
      <c r="X736" s="241"/>
      <c r="Y736" s="241"/>
      <c r="Z736" s="241"/>
      <c r="AA736" s="241"/>
      <c r="AB736" s="241"/>
      <c r="AC736" s="203"/>
      <c r="AD736" s="203"/>
      <c r="AE736" s="249"/>
      <c r="AF736" s="248"/>
      <c r="AJ736" s="250"/>
    </row>
    <row r="737" spans="1:36" s="243" customFormat="1">
      <c r="A737" s="240"/>
      <c r="B737" s="241"/>
      <c r="C737" s="241"/>
      <c r="D737" s="241"/>
      <c r="E737" s="241"/>
      <c r="F737" s="241"/>
      <c r="G737" s="241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1"/>
      <c r="V737" s="241"/>
      <c r="W737" s="241"/>
      <c r="X737" s="241"/>
      <c r="Y737" s="241"/>
      <c r="Z737" s="241"/>
      <c r="AA737" s="241"/>
      <c r="AB737" s="241"/>
      <c r="AC737" s="203"/>
      <c r="AD737" s="203"/>
      <c r="AE737" s="249"/>
      <c r="AF737" s="248"/>
      <c r="AJ737" s="250"/>
    </row>
    <row r="738" spans="1:36" s="243" customFormat="1">
      <c r="A738" s="240"/>
      <c r="B738" s="241"/>
      <c r="C738" s="241"/>
      <c r="D738" s="241"/>
      <c r="E738" s="241"/>
      <c r="F738" s="241"/>
      <c r="G738" s="241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1"/>
      <c r="V738" s="241"/>
      <c r="W738" s="241"/>
      <c r="X738" s="241"/>
      <c r="Y738" s="241"/>
      <c r="Z738" s="241"/>
      <c r="AA738" s="241"/>
      <c r="AB738" s="241"/>
      <c r="AC738" s="203"/>
      <c r="AD738" s="203"/>
      <c r="AE738" s="249"/>
      <c r="AF738" s="248"/>
      <c r="AJ738" s="250"/>
    </row>
    <row r="739" spans="1:36" s="243" customFormat="1">
      <c r="A739" s="240"/>
      <c r="B739" s="241"/>
      <c r="C739" s="241"/>
      <c r="D739" s="241"/>
      <c r="E739" s="241"/>
      <c r="F739" s="241"/>
      <c r="G739" s="241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1"/>
      <c r="V739" s="241"/>
      <c r="W739" s="241"/>
      <c r="X739" s="241"/>
      <c r="Y739" s="241"/>
      <c r="Z739" s="241"/>
      <c r="AA739" s="241"/>
      <c r="AB739" s="241"/>
      <c r="AC739" s="203"/>
      <c r="AD739" s="203"/>
      <c r="AE739" s="249"/>
      <c r="AF739" s="248"/>
      <c r="AJ739" s="250"/>
    </row>
    <row r="740" spans="1:36" s="243" customFormat="1">
      <c r="A740" s="240"/>
      <c r="B740" s="241"/>
      <c r="C740" s="241"/>
      <c r="D740" s="241"/>
      <c r="E740" s="241"/>
      <c r="F740" s="241"/>
      <c r="G740" s="241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1"/>
      <c r="V740" s="241"/>
      <c r="W740" s="241"/>
      <c r="X740" s="241"/>
      <c r="Y740" s="241"/>
      <c r="Z740" s="241"/>
      <c r="AA740" s="241"/>
      <c r="AB740" s="241"/>
      <c r="AC740" s="203"/>
      <c r="AD740" s="203"/>
      <c r="AE740" s="249"/>
      <c r="AF740" s="248"/>
      <c r="AJ740" s="250"/>
    </row>
    <row r="741" spans="1:36" s="243" customFormat="1">
      <c r="A741" s="240"/>
      <c r="B741" s="241"/>
      <c r="C741" s="241"/>
      <c r="D741" s="241"/>
      <c r="E741" s="241"/>
      <c r="F741" s="241"/>
      <c r="G741" s="241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1"/>
      <c r="V741" s="241"/>
      <c r="W741" s="241"/>
      <c r="X741" s="241"/>
      <c r="Y741" s="241"/>
      <c r="Z741" s="241"/>
      <c r="AA741" s="241"/>
      <c r="AB741" s="241"/>
      <c r="AC741" s="203"/>
      <c r="AD741" s="203"/>
      <c r="AE741" s="249"/>
      <c r="AF741" s="248"/>
      <c r="AJ741" s="250"/>
    </row>
    <row r="742" spans="1:36" s="243" customFormat="1">
      <c r="A742" s="240"/>
      <c r="B742" s="241"/>
      <c r="C742" s="241"/>
      <c r="D742" s="241"/>
      <c r="E742" s="241"/>
      <c r="F742" s="241"/>
      <c r="G742" s="241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1"/>
      <c r="V742" s="241"/>
      <c r="W742" s="241"/>
      <c r="X742" s="241"/>
      <c r="Y742" s="241"/>
      <c r="Z742" s="241"/>
      <c r="AA742" s="241"/>
      <c r="AB742" s="241"/>
      <c r="AC742" s="203"/>
      <c r="AD742" s="203"/>
      <c r="AE742" s="249"/>
      <c r="AF742" s="248"/>
      <c r="AJ742" s="250"/>
    </row>
    <row r="743" spans="1:36" s="243" customFormat="1">
      <c r="A743" s="240"/>
      <c r="B743" s="241"/>
      <c r="C743" s="241"/>
      <c r="D743" s="241"/>
      <c r="E743" s="241"/>
      <c r="F743" s="241"/>
      <c r="G743" s="241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1"/>
      <c r="V743" s="241"/>
      <c r="W743" s="241"/>
      <c r="X743" s="241"/>
      <c r="Y743" s="241"/>
      <c r="Z743" s="241"/>
      <c r="AA743" s="241"/>
      <c r="AB743" s="241"/>
      <c r="AC743" s="203"/>
      <c r="AD743" s="203"/>
      <c r="AE743" s="249"/>
      <c r="AF743" s="248"/>
      <c r="AJ743" s="250"/>
    </row>
    <row r="744" spans="1:36" s="243" customFormat="1">
      <c r="A744" s="240"/>
      <c r="B744" s="241"/>
      <c r="C744" s="241"/>
      <c r="D744" s="241"/>
      <c r="E744" s="241"/>
      <c r="F744" s="241"/>
      <c r="G744" s="241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1"/>
      <c r="V744" s="241"/>
      <c r="W744" s="241"/>
      <c r="X744" s="241"/>
      <c r="Y744" s="241"/>
      <c r="Z744" s="241"/>
      <c r="AA744" s="241"/>
      <c r="AB744" s="241"/>
      <c r="AC744" s="203"/>
      <c r="AD744" s="203"/>
      <c r="AE744" s="249"/>
      <c r="AF744" s="248"/>
      <c r="AJ744" s="250"/>
    </row>
    <row r="745" spans="1:36" s="243" customFormat="1">
      <c r="A745" s="240"/>
      <c r="B745" s="241"/>
      <c r="C745" s="241"/>
      <c r="D745" s="241"/>
      <c r="E745" s="241"/>
      <c r="F745" s="241"/>
      <c r="G745" s="241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1"/>
      <c r="V745" s="241"/>
      <c r="W745" s="241"/>
      <c r="X745" s="241"/>
      <c r="Y745" s="241"/>
      <c r="Z745" s="241"/>
      <c r="AA745" s="241"/>
      <c r="AB745" s="241"/>
      <c r="AC745" s="203"/>
      <c r="AD745" s="203"/>
      <c r="AE745" s="249"/>
      <c r="AF745" s="248"/>
      <c r="AJ745" s="250"/>
    </row>
    <row r="746" spans="1:36" s="243" customFormat="1">
      <c r="A746" s="240"/>
      <c r="B746" s="241"/>
      <c r="C746" s="241"/>
      <c r="D746" s="241"/>
      <c r="E746" s="241"/>
      <c r="F746" s="241"/>
      <c r="G746" s="241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1"/>
      <c r="V746" s="241"/>
      <c r="W746" s="241"/>
      <c r="X746" s="241"/>
      <c r="Y746" s="241"/>
      <c r="Z746" s="241"/>
      <c r="AA746" s="241"/>
      <c r="AB746" s="241"/>
      <c r="AC746" s="203"/>
      <c r="AD746" s="203"/>
      <c r="AE746" s="249"/>
      <c r="AF746" s="248"/>
      <c r="AJ746" s="250"/>
    </row>
    <row r="747" spans="1:36" s="243" customFormat="1">
      <c r="A747" s="240"/>
      <c r="B747" s="241"/>
      <c r="C747" s="241"/>
      <c r="D747" s="241"/>
      <c r="E747" s="241"/>
      <c r="F747" s="241"/>
      <c r="G747" s="241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1"/>
      <c r="V747" s="241"/>
      <c r="W747" s="241"/>
      <c r="X747" s="241"/>
      <c r="Y747" s="241"/>
      <c r="Z747" s="241"/>
      <c r="AA747" s="241"/>
      <c r="AB747" s="241"/>
      <c r="AC747" s="203"/>
      <c r="AD747" s="203"/>
      <c r="AE747" s="249"/>
      <c r="AF747" s="248"/>
      <c r="AJ747" s="250"/>
    </row>
    <row r="748" spans="1:36" s="243" customFormat="1">
      <c r="A748" s="240"/>
      <c r="B748" s="241"/>
      <c r="C748" s="241"/>
      <c r="D748" s="241"/>
      <c r="E748" s="241"/>
      <c r="F748" s="241"/>
      <c r="G748" s="241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1"/>
      <c r="V748" s="241"/>
      <c r="W748" s="241"/>
      <c r="X748" s="241"/>
      <c r="Y748" s="241"/>
      <c r="Z748" s="241"/>
      <c r="AA748" s="241"/>
      <c r="AB748" s="241"/>
      <c r="AC748" s="203"/>
      <c r="AD748" s="203"/>
      <c r="AE748" s="249"/>
      <c r="AF748" s="248"/>
      <c r="AJ748" s="250"/>
    </row>
    <row r="749" spans="1:36" s="243" customFormat="1">
      <c r="A749" s="240"/>
      <c r="B749" s="241"/>
      <c r="C749" s="241"/>
      <c r="D749" s="241"/>
      <c r="E749" s="241"/>
      <c r="F749" s="241"/>
      <c r="G749" s="241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1"/>
      <c r="V749" s="241"/>
      <c r="W749" s="241"/>
      <c r="X749" s="241"/>
      <c r="Y749" s="241"/>
      <c r="Z749" s="241"/>
      <c r="AA749" s="241"/>
      <c r="AB749" s="241"/>
      <c r="AC749" s="203"/>
      <c r="AD749" s="203"/>
      <c r="AE749" s="249"/>
      <c r="AF749" s="248"/>
      <c r="AJ749" s="250"/>
    </row>
    <row r="750" spans="1:36" s="243" customFormat="1">
      <c r="A750" s="240"/>
      <c r="B750" s="241"/>
      <c r="C750" s="241"/>
      <c r="D750" s="241"/>
      <c r="E750" s="241"/>
      <c r="F750" s="241"/>
      <c r="G750" s="241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1"/>
      <c r="V750" s="241"/>
      <c r="W750" s="241"/>
      <c r="X750" s="241"/>
      <c r="Y750" s="241"/>
      <c r="Z750" s="241"/>
      <c r="AA750" s="241"/>
      <c r="AB750" s="241"/>
      <c r="AC750" s="203"/>
      <c r="AD750" s="203"/>
      <c r="AE750" s="249"/>
      <c r="AF750" s="248"/>
      <c r="AJ750" s="250"/>
    </row>
    <row r="751" spans="1:36" s="243" customFormat="1">
      <c r="A751" s="240"/>
      <c r="B751" s="241"/>
      <c r="C751" s="241"/>
      <c r="D751" s="241"/>
      <c r="E751" s="241"/>
      <c r="F751" s="241"/>
      <c r="G751" s="241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1"/>
      <c r="V751" s="241"/>
      <c r="W751" s="241"/>
      <c r="X751" s="241"/>
      <c r="Y751" s="241"/>
      <c r="Z751" s="241"/>
      <c r="AA751" s="241"/>
      <c r="AB751" s="241"/>
      <c r="AC751" s="203"/>
      <c r="AD751" s="203"/>
      <c r="AE751" s="249"/>
      <c r="AF751" s="248"/>
      <c r="AJ751" s="250"/>
    </row>
    <row r="752" spans="1:36" s="243" customFormat="1">
      <c r="A752" s="240"/>
      <c r="B752" s="241"/>
      <c r="C752" s="241"/>
      <c r="D752" s="241"/>
      <c r="E752" s="241"/>
      <c r="F752" s="241"/>
      <c r="G752" s="241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1"/>
      <c r="V752" s="241"/>
      <c r="W752" s="241"/>
      <c r="X752" s="241"/>
      <c r="Y752" s="241"/>
      <c r="Z752" s="241"/>
      <c r="AA752" s="241"/>
      <c r="AB752" s="241"/>
      <c r="AC752" s="203"/>
      <c r="AD752" s="203"/>
      <c r="AE752" s="249"/>
      <c r="AF752" s="248"/>
      <c r="AJ752" s="250"/>
    </row>
    <row r="753" spans="1:36" s="243" customFormat="1">
      <c r="A753" s="240"/>
      <c r="B753" s="241"/>
      <c r="C753" s="241"/>
      <c r="D753" s="241"/>
      <c r="E753" s="241"/>
      <c r="F753" s="241"/>
      <c r="G753" s="241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1"/>
      <c r="V753" s="241"/>
      <c r="W753" s="241"/>
      <c r="X753" s="241"/>
      <c r="Y753" s="241"/>
      <c r="Z753" s="241"/>
      <c r="AA753" s="241"/>
      <c r="AB753" s="241"/>
      <c r="AC753" s="203"/>
      <c r="AD753" s="203"/>
      <c r="AE753" s="249"/>
      <c r="AF753" s="248"/>
      <c r="AJ753" s="250"/>
    </row>
    <row r="754" spans="1:36" s="243" customFormat="1">
      <c r="A754" s="240"/>
      <c r="B754" s="241"/>
      <c r="C754" s="241"/>
      <c r="D754" s="241"/>
      <c r="E754" s="241"/>
      <c r="F754" s="241"/>
      <c r="G754" s="241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1"/>
      <c r="V754" s="241"/>
      <c r="W754" s="241"/>
      <c r="X754" s="241"/>
      <c r="Y754" s="241"/>
      <c r="Z754" s="241"/>
      <c r="AA754" s="241"/>
      <c r="AB754" s="241"/>
      <c r="AC754" s="203"/>
      <c r="AD754" s="203"/>
      <c r="AE754" s="249"/>
      <c r="AF754" s="248"/>
      <c r="AJ754" s="250"/>
    </row>
    <row r="755" spans="1:36" s="243" customFormat="1">
      <c r="A755" s="240"/>
      <c r="B755" s="241"/>
      <c r="C755" s="241"/>
      <c r="D755" s="241"/>
      <c r="E755" s="241"/>
      <c r="F755" s="241"/>
      <c r="G755" s="241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1"/>
      <c r="V755" s="241"/>
      <c r="W755" s="241"/>
      <c r="X755" s="241"/>
      <c r="Y755" s="241"/>
      <c r="Z755" s="241"/>
      <c r="AA755" s="241"/>
      <c r="AB755" s="241"/>
      <c r="AC755" s="203"/>
      <c r="AD755" s="203"/>
      <c r="AE755" s="249"/>
      <c r="AF755" s="248"/>
      <c r="AJ755" s="250"/>
    </row>
    <row r="756" spans="1:36" s="243" customFormat="1">
      <c r="A756" s="240"/>
      <c r="B756" s="241"/>
      <c r="C756" s="241"/>
      <c r="D756" s="241"/>
      <c r="E756" s="241"/>
      <c r="F756" s="241"/>
      <c r="G756" s="241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1"/>
      <c r="V756" s="241"/>
      <c r="W756" s="241"/>
      <c r="X756" s="241"/>
      <c r="Y756" s="241"/>
      <c r="Z756" s="241"/>
      <c r="AA756" s="241"/>
      <c r="AB756" s="241"/>
      <c r="AC756" s="203"/>
      <c r="AD756" s="203"/>
      <c r="AE756" s="249"/>
      <c r="AF756" s="248"/>
      <c r="AJ756" s="250"/>
    </row>
    <row r="757" spans="1:36" s="243" customFormat="1">
      <c r="A757" s="240"/>
      <c r="B757" s="241"/>
      <c r="C757" s="241"/>
      <c r="D757" s="241"/>
      <c r="E757" s="241"/>
      <c r="F757" s="241"/>
      <c r="G757" s="241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1"/>
      <c r="V757" s="241"/>
      <c r="W757" s="241"/>
      <c r="X757" s="241"/>
      <c r="Y757" s="241"/>
      <c r="Z757" s="241"/>
      <c r="AA757" s="241"/>
      <c r="AB757" s="241"/>
      <c r="AC757" s="203"/>
      <c r="AD757" s="203"/>
      <c r="AE757" s="249"/>
      <c r="AF757" s="248"/>
      <c r="AJ757" s="250"/>
    </row>
    <row r="758" spans="1:36" s="243" customFormat="1">
      <c r="A758" s="240"/>
      <c r="B758" s="241"/>
      <c r="C758" s="241"/>
      <c r="D758" s="241"/>
      <c r="E758" s="241"/>
      <c r="F758" s="241"/>
      <c r="G758" s="241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1"/>
      <c r="V758" s="241"/>
      <c r="W758" s="241"/>
      <c r="X758" s="241"/>
      <c r="Y758" s="241"/>
      <c r="Z758" s="241"/>
      <c r="AA758" s="241"/>
      <c r="AB758" s="241"/>
      <c r="AC758" s="203"/>
      <c r="AD758" s="203"/>
      <c r="AE758" s="249"/>
      <c r="AF758" s="248"/>
      <c r="AJ758" s="250"/>
    </row>
    <row r="759" spans="1:36" s="243" customFormat="1">
      <c r="A759" s="240"/>
      <c r="B759" s="241"/>
      <c r="C759" s="241"/>
      <c r="D759" s="241"/>
      <c r="E759" s="241"/>
      <c r="F759" s="241"/>
      <c r="G759" s="241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1"/>
      <c r="V759" s="241"/>
      <c r="W759" s="241"/>
      <c r="X759" s="241"/>
      <c r="Y759" s="241"/>
      <c r="Z759" s="241"/>
      <c r="AA759" s="241"/>
      <c r="AB759" s="241"/>
      <c r="AC759" s="203"/>
      <c r="AD759" s="203"/>
      <c r="AE759" s="249"/>
      <c r="AF759" s="248"/>
      <c r="AJ759" s="250"/>
    </row>
    <row r="760" spans="1:36" s="243" customFormat="1">
      <c r="A760" s="240"/>
      <c r="B760" s="241"/>
      <c r="C760" s="241"/>
      <c r="D760" s="241"/>
      <c r="E760" s="241"/>
      <c r="F760" s="241"/>
      <c r="G760" s="241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1"/>
      <c r="V760" s="241"/>
      <c r="W760" s="241"/>
      <c r="X760" s="241"/>
      <c r="Y760" s="241"/>
      <c r="Z760" s="241"/>
      <c r="AA760" s="241"/>
      <c r="AB760" s="241"/>
      <c r="AC760" s="203"/>
      <c r="AD760" s="203"/>
      <c r="AE760" s="249"/>
      <c r="AF760" s="248"/>
      <c r="AJ760" s="250"/>
    </row>
    <row r="761" spans="1:36" s="243" customFormat="1">
      <c r="A761" s="240"/>
      <c r="B761" s="241"/>
      <c r="C761" s="241"/>
      <c r="D761" s="241"/>
      <c r="E761" s="241"/>
      <c r="F761" s="241"/>
      <c r="G761" s="241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1"/>
      <c r="V761" s="241"/>
      <c r="W761" s="241"/>
      <c r="X761" s="241"/>
      <c r="Y761" s="241"/>
      <c r="Z761" s="241"/>
      <c r="AA761" s="241"/>
      <c r="AB761" s="241"/>
      <c r="AC761" s="203"/>
      <c r="AD761" s="203"/>
      <c r="AE761" s="249"/>
      <c r="AF761" s="248"/>
      <c r="AJ761" s="250"/>
    </row>
    <row r="762" spans="1:36" s="243" customFormat="1">
      <c r="A762" s="240"/>
      <c r="B762" s="241"/>
      <c r="C762" s="241"/>
      <c r="D762" s="241"/>
      <c r="E762" s="241"/>
      <c r="F762" s="241"/>
      <c r="G762" s="241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1"/>
      <c r="V762" s="241"/>
      <c r="W762" s="241"/>
      <c r="X762" s="241"/>
      <c r="Y762" s="241"/>
      <c r="Z762" s="241"/>
      <c r="AA762" s="241"/>
      <c r="AB762" s="241"/>
      <c r="AC762" s="203"/>
      <c r="AD762" s="203"/>
      <c r="AE762" s="249"/>
      <c r="AF762" s="248"/>
      <c r="AJ762" s="250"/>
    </row>
    <row r="763" spans="1:36" s="243" customFormat="1">
      <c r="A763" s="240"/>
      <c r="B763" s="241"/>
      <c r="C763" s="241"/>
      <c r="D763" s="241"/>
      <c r="E763" s="241"/>
      <c r="F763" s="241"/>
      <c r="G763" s="241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1"/>
      <c r="V763" s="241"/>
      <c r="W763" s="241"/>
      <c r="X763" s="241"/>
      <c r="Y763" s="241"/>
      <c r="Z763" s="241"/>
      <c r="AA763" s="241"/>
      <c r="AB763" s="241"/>
      <c r="AC763" s="203"/>
      <c r="AD763" s="203"/>
      <c r="AE763" s="249"/>
      <c r="AF763" s="248"/>
      <c r="AJ763" s="250"/>
    </row>
    <row r="764" spans="1:36" s="243" customFormat="1">
      <c r="A764" s="240"/>
      <c r="B764" s="241"/>
      <c r="C764" s="241"/>
      <c r="D764" s="241"/>
      <c r="E764" s="241"/>
      <c r="F764" s="241"/>
      <c r="G764" s="241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1"/>
      <c r="V764" s="241"/>
      <c r="W764" s="241"/>
      <c r="X764" s="241"/>
      <c r="Y764" s="241"/>
      <c r="Z764" s="241"/>
      <c r="AA764" s="241"/>
      <c r="AB764" s="241"/>
      <c r="AC764" s="203"/>
      <c r="AD764" s="203"/>
      <c r="AE764" s="249"/>
      <c r="AF764" s="248"/>
      <c r="AJ764" s="250"/>
    </row>
    <row r="765" spans="1:36" s="243" customFormat="1">
      <c r="A765" s="240"/>
      <c r="B765" s="241"/>
      <c r="C765" s="241"/>
      <c r="D765" s="241"/>
      <c r="E765" s="241"/>
      <c r="F765" s="241"/>
      <c r="G765" s="241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1"/>
      <c r="V765" s="241"/>
      <c r="W765" s="241"/>
      <c r="X765" s="241"/>
      <c r="Y765" s="241"/>
      <c r="Z765" s="241"/>
      <c r="AA765" s="241"/>
      <c r="AB765" s="241"/>
      <c r="AC765" s="203"/>
      <c r="AD765" s="203"/>
      <c r="AE765" s="249"/>
      <c r="AF765" s="248"/>
      <c r="AJ765" s="250"/>
    </row>
    <row r="766" spans="1:36" s="243" customFormat="1">
      <c r="A766" s="240"/>
      <c r="B766" s="241"/>
      <c r="C766" s="241"/>
      <c r="D766" s="241"/>
      <c r="E766" s="241"/>
      <c r="F766" s="241"/>
      <c r="G766" s="241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1"/>
      <c r="V766" s="241"/>
      <c r="W766" s="241"/>
      <c r="X766" s="241"/>
      <c r="Y766" s="241"/>
      <c r="Z766" s="241"/>
      <c r="AA766" s="241"/>
      <c r="AB766" s="241"/>
      <c r="AC766" s="203"/>
      <c r="AD766" s="203"/>
      <c r="AE766" s="249"/>
      <c r="AF766" s="248"/>
      <c r="AJ766" s="250"/>
    </row>
    <row r="767" spans="1:36" s="243" customFormat="1">
      <c r="A767" s="240"/>
      <c r="B767" s="241"/>
      <c r="C767" s="241"/>
      <c r="D767" s="241"/>
      <c r="E767" s="241"/>
      <c r="F767" s="241"/>
      <c r="G767" s="241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1"/>
      <c r="V767" s="241"/>
      <c r="W767" s="241"/>
      <c r="X767" s="241"/>
      <c r="Y767" s="241"/>
      <c r="Z767" s="241"/>
      <c r="AA767" s="241"/>
      <c r="AB767" s="241"/>
      <c r="AC767" s="203"/>
      <c r="AD767" s="203"/>
      <c r="AE767" s="249"/>
      <c r="AF767" s="248"/>
      <c r="AJ767" s="250"/>
    </row>
    <row r="768" spans="1:36" s="243" customFormat="1">
      <c r="A768" s="240"/>
      <c r="B768" s="241"/>
      <c r="C768" s="241"/>
      <c r="D768" s="241"/>
      <c r="E768" s="241"/>
      <c r="F768" s="241"/>
      <c r="G768" s="241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1"/>
      <c r="V768" s="241"/>
      <c r="W768" s="241"/>
      <c r="X768" s="241"/>
      <c r="Y768" s="241"/>
      <c r="Z768" s="241"/>
      <c r="AA768" s="241"/>
      <c r="AB768" s="241"/>
      <c r="AC768" s="203"/>
      <c r="AD768" s="203"/>
      <c r="AE768" s="249"/>
      <c r="AF768" s="248"/>
      <c r="AJ768" s="250"/>
    </row>
    <row r="769" spans="1:36" s="243" customFormat="1">
      <c r="A769" s="240"/>
      <c r="B769" s="241"/>
      <c r="C769" s="241"/>
      <c r="D769" s="241"/>
      <c r="E769" s="241"/>
      <c r="F769" s="241"/>
      <c r="G769" s="241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1"/>
      <c r="V769" s="241"/>
      <c r="W769" s="241"/>
      <c r="X769" s="241"/>
      <c r="Y769" s="241"/>
      <c r="Z769" s="241"/>
      <c r="AA769" s="241"/>
      <c r="AB769" s="241"/>
      <c r="AC769" s="203"/>
      <c r="AD769" s="203"/>
      <c r="AE769" s="249"/>
      <c r="AF769" s="248"/>
      <c r="AJ769" s="250"/>
    </row>
    <row r="770" spans="1:36" s="243" customFormat="1">
      <c r="A770" s="240"/>
      <c r="B770" s="241"/>
      <c r="C770" s="241"/>
      <c r="D770" s="241"/>
      <c r="E770" s="241"/>
      <c r="F770" s="241"/>
      <c r="G770" s="241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1"/>
      <c r="V770" s="241"/>
      <c r="W770" s="241"/>
      <c r="X770" s="241"/>
      <c r="Y770" s="241"/>
      <c r="Z770" s="241"/>
      <c r="AA770" s="241"/>
      <c r="AB770" s="241"/>
      <c r="AC770" s="203"/>
      <c r="AD770" s="203"/>
      <c r="AE770" s="249"/>
      <c r="AF770" s="248"/>
      <c r="AJ770" s="250"/>
    </row>
    <row r="771" spans="1:36" s="243" customFormat="1">
      <c r="A771" s="240"/>
      <c r="B771" s="241"/>
      <c r="C771" s="241"/>
      <c r="D771" s="241"/>
      <c r="E771" s="241"/>
      <c r="F771" s="241"/>
      <c r="G771" s="241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1"/>
      <c r="V771" s="241"/>
      <c r="W771" s="241"/>
      <c r="X771" s="241"/>
      <c r="Y771" s="241"/>
      <c r="Z771" s="241"/>
      <c r="AA771" s="241"/>
      <c r="AB771" s="241"/>
      <c r="AC771" s="203"/>
      <c r="AD771" s="203"/>
      <c r="AE771" s="249"/>
      <c r="AF771" s="248"/>
      <c r="AJ771" s="250"/>
    </row>
    <row r="772" spans="1:36" s="243" customFormat="1">
      <c r="A772" s="240"/>
      <c r="B772" s="241"/>
      <c r="C772" s="241"/>
      <c r="D772" s="241"/>
      <c r="E772" s="241"/>
      <c r="F772" s="241"/>
      <c r="G772" s="241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1"/>
      <c r="V772" s="241"/>
      <c r="W772" s="241"/>
      <c r="X772" s="241"/>
      <c r="Y772" s="241"/>
      <c r="Z772" s="241"/>
      <c r="AA772" s="241"/>
      <c r="AB772" s="241"/>
      <c r="AC772" s="203"/>
      <c r="AD772" s="203"/>
      <c r="AE772" s="249"/>
      <c r="AF772" s="248"/>
      <c r="AJ772" s="250"/>
    </row>
    <row r="773" spans="1:36" s="243" customFormat="1">
      <c r="A773" s="240"/>
      <c r="B773" s="241"/>
      <c r="C773" s="241"/>
      <c r="D773" s="241"/>
      <c r="E773" s="241"/>
      <c r="F773" s="241"/>
      <c r="G773" s="241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1"/>
      <c r="V773" s="241"/>
      <c r="W773" s="241"/>
      <c r="X773" s="241"/>
      <c r="Y773" s="241"/>
      <c r="Z773" s="241"/>
      <c r="AA773" s="241"/>
      <c r="AB773" s="241"/>
      <c r="AC773" s="203"/>
      <c r="AD773" s="203"/>
      <c r="AE773" s="249"/>
      <c r="AF773" s="248"/>
      <c r="AJ773" s="250"/>
    </row>
    <row r="774" spans="1:36" s="243" customFormat="1">
      <c r="A774" s="240"/>
      <c r="B774" s="241"/>
      <c r="C774" s="241"/>
      <c r="D774" s="241"/>
      <c r="E774" s="241"/>
      <c r="F774" s="241"/>
      <c r="G774" s="241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1"/>
      <c r="V774" s="241"/>
      <c r="W774" s="241"/>
      <c r="X774" s="241"/>
      <c r="Y774" s="241"/>
      <c r="Z774" s="241"/>
      <c r="AA774" s="241"/>
      <c r="AB774" s="241"/>
      <c r="AC774" s="203"/>
      <c r="AD774" s="203"/>
      <c r="AE774" s="249"/>
      <c r="AF774" s="248"/>
      <c r="AJ774" s="250"/>
    </row>
    <row r="775" spans="1:36" s="243" customFormat="1">
      <c r="A775" s="240"/>
      <c r="B775" s="241"/>
      <c r="C775" s="241"/>
      <c r="D775" s="241"/>
      <c r="E775" s="241"/>
      <c r="F775" s="241"/>
      <c r="G775" s="241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1"/>
      <c r="V775" s="241"/>
      <c r="W775" s="241"/>
      <c r="X775" s="241"/>
      <c r="Y775" s="241"/>
      <c r="Z775" s="241"/>
      <c r="AA775" s="241"/>
      <c r="AB775" s="241"/>
      <c r="AC775" s="203"/>
      <c r="AD775" s="203"/>
      <c r="AE775" s="249"/>
      <c r="AF775" s="248"/>
      <c r="AJ775" s="250"/>
    </row>
    <row r="776" spans="1:36" s="243" customFormat="1">
      <c r="A776" s="240"/>
      <c r="B776" s="241"/>
      <c r="C776" s="241"/>
      <c r="D776" s="241"/>
      <c r="E776" s="241"/>
      <c r="F776" s="241"/>
      <c r="G776" s="241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1"/>
      <c r="V776" s="241"/>
      <c r="W776" s="241"/>
      <c r="X776" s="241"/>
      <c r="Y776" s="241"/>
      <c r="Z776" s="241"/>
      <c r="AA776" s="241"/>
      <c r="AB776" s="241"/>
      <c r="AC776" s="203"/>
      <c r="AD776" s="203"/>
      <c r="AE776" s="249"/>
      <c r="AF776" s="248"/>
      <c r="AJ776" s="250"/>
    </row>
    <row r="777" spans="1:36" s="243" customFormat="1">
      <c r="A777" s="240"/>
      <c r="B777" s="241"/>
      <c r="C777" s="241"/>
      <c r="D777" s="241"/>
      <c r="E777" s="241"/>
      <c r="F777" s="241"/>
      <c r="G777" s="241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1"/>
      <c r="V777" s="241"/>
      <c r="W777" s="241"/>
      <c r="X777" s="241"/>
      <c r="Y777" s="241"/>
      <c r="Z777" s="241"/>
      <c r="AA777" s="241"/>
      <c r="AB777" s="241"/>
      <c r="AC777" s="203"/>
      <c r="AD777" s="203"/>
      <c r="AE777" s="249"/>
      <c r="AF777" s="248"/>
      <c r="AJ777" s="250"/>
    </row>
    <row r="778" spans="1:36" s="243" customFormat="1">
      <c r="A778" s="240"/>
      <c r="B778" s="241"/>
      <c r="C778" s="241"/>
      <c r="D778" s="241"/>
      <c r="E778" s="241"/>
      <c r="F778" s="241"/>
      <c r="G778" s="241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1"/>
      <c r="V778" s="241"/>
      <c r="W778" s="241"/>
      <c r="X778" s="241"/>
      <c r="Y778" s="241"/>
      <c r="Z778" s="241"/>
      <c r="AA778" s="241"/>
      <c r="AB778" s="241"/>
      <c r="AC778" s="203"/>
      <c r="AD778" s="203"/>
      <c r="AE778" s="249"/>
      <c r="AF778" s="248"/>
      <c r="AJ778" s="250"/>
    </row>
    <row r="779" spans="1:36" s="243" customFormat="1">
      <c r="A779" s="240"/>
      <c r="B779" s="241"/>
      <c r="C779" s="241"/>
      <c r="D779" s="241"/>
      <c r="E779" s="241"/>
      <c r="F779" s="241"/>
      <c r="G779" s="241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1"/>
      <c r="V779" s="241"/>
      <c r="W779" s="241"/>
      <c r="X779" s="241"/>
      <c r="Y779" s="241"/>
      <c r="Z779" s="241"/>
      <c r="AA779" s="241"/>
      <c r="AB779" s="241"/>
      <c r="AC779" s="203"/>
      <c r="AD779" s="203"/>
      <c r="AE779" s="249"/>
      <c r="AF779" s="248"/>
      <c r="AJ779" s="250"/>
    </row>
    <row r="780" spans="1:36" s="243" customFormat="1">
      <c r="A780" s="240"/>
      <c r="B780" s="241"/>
      <c r="C780" s="241"/>
      <c r="D780" s="241"/>
      <c r="E780" s="241"/>
      <c r="F780" s="241"/>
      <c r="G780" s="241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1"/>
      <c r="V780" s="241"/>
      <c r="W780" s="241"/>
      <c r="X780" s="241"/>
      <c r="Y780" s="241"/>
      <c r="Z780" s="241"/>
      <c r="AA780" s="241"/>
      <c r="AB780" s="241"/>
      <c r="AC780" s="203"/>
      <c r="AD780" s="203"/>
      <c r="AE780" s="249"/>
      <c r="AF780" s="248"/>
      <c r="AJ780" s="250"/>
    </row>
    <row r="781" spans="1:36" s="243" customFormat="1">
      <c r="A781" s="240"/>
      <c r="B781" s="241"/>
      <c r="C781" s="241"/>
      <c r="D781" s="241"/>
      <c r="E781" s="241"/>
      <c r="F781" s="241"/>
      <c r="G781" s="241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1"/>
      <c r="V781" s="241"/>
      <c r="W781" s="241"/>
      <c r="X781" s="241"/>
      <c r="Y781" s="241"/>
      <c r="Z781" s="241"/>
      <c r="AA781" s="241"/>
      <c r="AB781" s="241"/>
      <c r="AC781" s="203"/>
      <c r="AD781" s="203"/>
      <c r="AE781" s="249"/>
      <c r="AF781" s="248"/>
      <c r="AJ781" s="250"/>
    </row>
    <row r="782" spans="1:36" s="243" customFormat="1">
      <c r="A782" s="240"/>
      <c r="B782" s="241"/>
      <c r="C782" s="241"/>
      <c r="D782" s="241"/>
      <c r="E782" s="241"/>
      <c r="F782" s="241"/>
      <c r="G782" s="241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1"/>
      <c r="V782" s="241"/>
      <c r="W782" s="241"/>
      <c r="X782" s="241"/>
      <c r="Y782" s="241"/>
      <c r="Z782" s="241"/>
      <c r="AA782" s="241"/>
      <c r="AB782" s="241"/>
      <c r="AC782" s="203"/>
      <c r="AD782" s="203"/>
      <c r="AE782" s="249"/>
      <c r="AF782" s="248"/>
      <c r="AJ782" s="250"/>
    </row>
    <row r="783" spans="1:36" s="243" customFormat="1">
      <c r="A783" s="240"/>
      <c r="B783" s="241"/>
      <c r="C783" s="241"/>
      <c r="D783" s="241"/>
      <c r="E783" s="241"/>
      <c r="F783" s="241"/>
      <c r="G783" s="241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1"/>
      <c r="V783" s="241"/>
      <c r="W783" s="241"/>
      <c r="X783" s="241"/>
      <c r="Y783" s="241"/>
      <c r="Z783" s="241"/>
      <c r="AA783" s="241"/>
      <c r="AB783" s="241"/>
      <c r="AC783" s="203"/>
      <c r="AD783" s="203"/>
      <c r="AE783" s="249"/>
      <c r="AF783" s="248"/>
      <c r="AJ783" s="250"/>
    </row>
    <row r="784" spans="1:36" s="243" customFormat="1">
      <c r="A784" s="240"/>
      <c r="B784" s="241"/>
      <c r="C784" s="241"/>
      <c r="D784" s="241"/>
      <c r="E784" s="241"/>
      <c r="F784" s="241"/>
      <c r="G784" s="241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1"/>
      <c r="V784" s="241"/>
      <c r="W784" s="241"/>
      <c r="X784" s="241"/>
      <c r="Y784" s="241"/>
      <c r="Z784" s="241"/>
      <c r="AA784" s="241"/>
      <c r="AB784" s="241"/>
      <c r="AC784" s="203"/>
      <c r="AD784" s="203"/>
      <c r="AE784" s="249"/>
      <c r="AF784" s="248"/>
      <c r="AJ784" s="250"/>
    </row>
    <row r="785" spans="1:36" s="243" customFormat="1">
      <c r="A785" s="240"/>
      <c r="B785" s="241"/>
      <c r="C785" s="241"/>
      <c r="D785" s="241"/>
      <c r="E785" s="241"/>
      <c r="F785" s="241"/>
      <c r="G785" s="241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1"/>
      <c r="V785" s="241"/>
      <c r="W785" s="241"/>
      <c r="X785" s="241"/>
      <c r="Y785" s="241"/>
      <c r="Z785" s="241"/>
      <c r="AA785" s="241"/>
      <c r="AB785" s="241"/>
      <c r="AC785" s="203"/>
      <c r="AD785" s="203"/>
      <c r="AE785" s="249"/>
      <c r="AF785" s="248"/>
      <c r="AJ785" s="250"/>
    </row>
    <row r="786" spans="1:36" s="243" customFormat="1">
      <c r="A786" s="240"/>
      <c r="B786" s="241"/>
      <c r="C786" s="241"/>
      <c r="D786" s="241"/>
      <c r="E786" s="241"/>
      <c r="F786" s="241"/>
      <c r="G786" s="241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1"/>
      <c r="V786" s="241"/>
      <c r="W786" s="241"/>
      <c r="X786" s="241"/>
      <c r="Y786" s="241"/>
      <c r="Z786" s="241"/>
      <c r="AA786" s="241"/>
      <c r="AB786" s="241"/>
      <c r="AC786" s="203"/>
      <c r="AD786" s="203"/>
      <c r="AE786" s="249"/>
      <c r="AF786" s="248"/>
      <c r="AJ786" s="250"/>
    </row>
    <row r="787" spans="1:36" s="243" customFormat="1">
      <c r="A787" s="240"/>
      <c r="B787" s="241"/>
      <c r="C787" s="241"/>
      <c r="D787" s="241"/>
      <c r="E787" s="241"/>
      <c r="F787" s="241"/>
      <c r="G787" s="241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1"/>
      <c r="V787" s="241"/>
      <c r="W787" s="241"/>
      <c r="X787" s="241"/>
      <c r="Y787" s="241"/>
      <c r="Z787" s="241"/>
      <c r="AA787" s="241"/>
      <c r="AB787" s="241"/>
      <c r="AC787" s="203"/>
      <c r="AD787" s="203"/>
      <c r="AE787" s="249"/>
      <c r="AF787" s="248"/>
      <c r="AJ787" s="250"/>
    </row>
    <row r="788" spans="1:36" s="243" customFormat="1">
      <c r="A788" s="240"/>
      <c r="B788" s="241"/>
      <c r="C788" s="241"/>
      <c r="D788" s="241"/>
      <c r="E788" s="241"/>
      <c r="F788" s="241"/>
      <c r="G788" s="241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1"/>
      <c r="V788" s="241"/>
      <c r="W788" s="241"/>
      <c r="X788" s="241"/>
      <c r="Y788" s="241"/>
      <c r="Z788" s="241"/>
      <c r="AA788" s="241"/>
      <c r="AB788" s="241"/>
      <c r="AC788" s="203"/>
      <c r="AD788" s="203"/>
      <c r="AE788" s="249"/>
      <c r="AF788" s="248"/>
      <c r="AJ788" s="250"/>
    </row>
    <row r="789" spans="1:36" s="243" customFormat="1">
      <c r="A789" s="240"/>
      <c r="B789" s="241"/>
      <c r="C789" s="241"/>
      <c r="D789" s="241"/>
      <c r="E789" s="241"/>
      <c r="F789" s="241"/>
      <c r="G789" s="241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1"/>
      <c r="V789" s="241"/>
      <c r="W789" s="241"/>
      <c r="X789" s="241"/>
      <c r="Y789" s="241"/>
      <c r="Z789" s="241"/>
      <c r="AA789" s="241"/>
      <c r="AB789" s="241"/>
      <c r="AC789" s="203"/>
      <c r="AD789" s="203"/>
      <c r="AE789" s="249"/>
      <c r="AF789" s="248"/>
      <c r="AJ789" s="250"/>
    </row>
    <row r="790" spans="1:36" s="243" customFormat="1">
      <c r="A790" s="240"/>
      <c r="B790" s="241"/>
      <c r="C790" s="241"/>
      <c r="D790" s="241"/>
      <c r="E790" s="241"/>
      <c r="F790" s="241"/>
      <c r="G790" s="241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1"/>
      <c r="V790" s="241"/>
      <c r="W790" s="241"/>
      <c r="X790" s="241"/>
      <c r="Y790" s="241"/>
      <c r="Z790" s="241"/>
      <c r="AA790" s="241"/>
      <c r="AB790" s="241"/>
      <c r="AC790" s="203"/>
      <c r="AD790" s="203"/>
      <c r="AE790" s="249"/>
      <c r="AF790" s="248"/>
      <c r="AJ790" s="250"/>
    </row>
    <row r="791" spans="1:36" s="243" customFormat="1">
      <c r="A791" s="240"/>
      <c r="B791" s="241"/>
      <c r="C791" s="241"/>
      <c r="D791" s="241"/>
      <c r="E791" s="241"/>
      <c r="F791" s="241"/>
      <c r="G791" s="241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1"/>
      <c r="V791" s="241"/>
      <c r="W791" s="241"/>
      <c r="X791" s="241"/>
      <c r="Y791" s="241"/>
      <c r="Z791" s="241"/>
      <c r="AA791" s="241"/>
      <c r="AB791" s="241"/>
      <c r="AC791" s="203"/>
      <c r="AD791" s="203"/>
      <c r="AE791" s="249"/>
      <c r="AF791" s="248"/>
      <c r="AJ791" s="250"/>
    </row>
    <row r="792" spans="1:36" s="243" customFormat="1">
      <c r="A792" s="240"/>
      <c r="B792" s="241"/>
      <c r="C792" s="241"/>
      <c r="D792" s="241"/>
      <c r="E792" s="241"/>
      <c r="F792" s="241"/>
      <c r="G792" s="241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1"/>
      <c r="V792" s="241"/>
      <c r="W792" s="241"/>
      <c r="X792" s="241"/>
      <c r="Y792" s="241"/>
      <c r="Z792" s="241"/>
      <c r="AA792" s="241"/>
      <c r="AB792" s="241"/>
      <c r="AC792" s="203"/>
      <c r="AD792" s="203"/>
      <c r="AE792" s="249"/>
      <c r="AF792" s="248"/>
      <c r="AJ792" s="250"/>
    </row>
    <row r="793" spans="1:36" s="243" customFormat="1">
      <c r="A793" s="240"/>
      <c r="B793" s="241"/>
      <c r="C793" s="241"/>
      <c r="D793" s="241"/>
      <c r="E793" s="241"/>
      <c r="F793" s="241"/>
      <c r="G793" s="241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1"/>
      <c r="V793" s="241"/>
      <c r="W793" s="241"/>
      <c r="X793" s="241"/>
      <c r="Y793" s="241"/>
      <c r="Z793" s="241"/>
      <c r="AA793" s="241"/>
      <c r="AB793" s="241"/>
      <c r="AC793" s="203"/>
      <c r="AD793" s="203"/>
      <c r="AE793" s="249"/>
      <c r="AF793" s="248"/>
      <c r="AJ793" s="250"/>
    </row>
    <row r="794" spans="1:36" s="243" customFormat="1">
      <c r="A794" s="240"/>
      <c r="B794" s="241"/>
      <c r="C794" s="241"/>
      <c r="D794" s="241"/>
      <c r="E794" s="241"/>
      <c r="F794" s="241"/>
      <c r="G794" s="241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1"/>
      <c r="V794" s="241"/>
      <c r="W794" s="241"/>
      <c r="X794" s="241"/>
      <c r="Y794" s="241"/>
      <c r="Z794" s="241"/>
      <c r="AA794" s="241"/>
      <c r="AB794" s="241"/>
      <c r="AC794" s="203"/>
      <c r="AD794" s="203"/>
      <c r="AE794" s="249"/>
      <c r="AF794" s="248"/>
      <c r="AJ794" s="250"/>
    </row>
    <row r="795" spans="1:36" s="243" customFormat="1">
      <c r="A795" s="240"/>
      <c r="B795" s="241"/>
      <c r="C795" s="241"/>
      <c r="D795" s="241"/>
      <c r="E795" s="241"/>
      <c r="F795" s="241"/>
      <c r="G795" s="241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1"/>
      <c r="V795" s="241"/>
      <c r="W795" s="241"/>
      <c r="X795" s="241"/>
      <c r="Y795" s="241"/>
      <c r="Z795" s="241"/>
      <c r="AA795" s="241"/>
      <c r="AB795" s="241"/>
      <c r="AC795" s="203"/>
      <c r="AD795" s="203"/>
      <c r="AE795" s="249"/>
      <c r="AF795" s="248"/>
      <c r="AJ795" s="250"/>
    </row>
    <row r="796" spans="1:36" s="243" customFormat="1">
      <c r="A796" s="240"/>
      <c r="B796" s="241"/>
      <c r="C796" s="241"/>
      <c r="D796" s="241"/>
      <c r="E796" s="241"/>
      <c r="F796" s="241"/>
      <c r="G796" s="241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1"/>
      <c r="V796" s="241"/>
      <c r="W796" s="241"/>
      <c r="X796" s="241"/>
      <c r="Y796" s="241"/>
      <c r="Z796" s="241"/>
      <c r="AA796" s="241"/>
      <c r="AB796" s="241"/>
      <c r="AC796" s="203"/>
      <c r="AD796" s="203"/>
      <c r="AE796" s="249"/>
      <c r="AF796" s="248"/>
      <c r="AJ796" s="250"/>
    </row>
    <row r="797" spans="1:36" s="243" customFormat="1">
      <c r="A797" s="240"/>
      <c r="B797" s="241"/>
      <c r="C797" s="241"/>
      <c r="D797" s="241"/>
      <c r="E797" s="241"/>
      <c r="F797" s="241"/>
      <c r="G797" s="241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1"/>
      <c r="V797" s="241"/>
      <c r="W797" s="241"/>
      <c r="X797" s="241"/>
      <c r="Y797" s="241"/>
      <c r="Z797" s="241"/>
      <c r="AA797" s="241"/>
      <c r="AB797" s="241"/>
      <c r="AC797" s="203"/>
      <c r="AD797" s="203"/>
      <c r="AE797" s="249"/>
      <c r="AF797" s="248"/>
      <c r="AJ797" s="250"/>
    </row>
    <row r="798" spans="1:36" s="243" customFormat="1">
      <c r="A798" s="240"/>
      <c r="B798" s="241"/>
      <c r="C798" s="241"/>
      <c r="D798" s="241"/>
      <c r="E798" s="241"/>
      <c r="F798" s="241"/>
      <c r="G798" s="241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1"/>
      <c r="V798" s="241"/>
      <c r="W798" s="241"/>
      <c r="X798" s="241"/>
      <c r="Y798" s="241"/>
      <c r="Z798" s="241"/>
      <c r="AA798" s="241"/>
      <c r="AB798" s="241"/>
      <c r="AC798" s="203"/>
      <c r="AD798" s="203"/>
      <c r="AE798" s="249"/>
      <c r="AF798" s="248"/>
      <c r="AJ798" s="250"/>
    </row>
    <row r="799" spans="1:36" s="243" customFormat="1">
      <c r="A799" s="240"/>
      <c r="B799" s="241"/>
      <c r="C799" s="241"/>
      <c r="D799" s="241"/>
      <c r="E799" s="241"/>
      <c r="F799" s="241"/>
      <c r="G799" s="241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1"/>
      <c r="V799" s="241"/>
      <c r="W799" s="241"/>
      <c r="X799" s="241"/>
      <c r="Y799" s="241"/>
      <c r="Z799" s="241"/>
      <c r="AA799" s="241"/>
      <c r="AB799" s="241"/>
      <c r="AC799" s="203"/>
      <c r="AD799" s="203"/>
      <c r="AE799" s="249"/>
      <c r="AF799" s="248"/>
      <c r="AJ799" s="250"/>
    </row>
    <row r="800" spans="1:36" s="243" customFormat="1">
      <c r="A800" s="240"/>
      <c r="B800" s="241"/>
      <c r="C800" s="241"/>
      <c r="D800" s="241"/>
      <c r="E800" s="241"/>
      <c r="F800" s="241"/>
      <c r="G800" s="241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1"/>
      <c r="V800" s="241"/>
      <c r="W800" s="241"/>
      <c r="X800" s="241"/>
      <c r="Y800" s="241"/>
      <c r="Z800" s="241"/>
      <c r="AA800" s="241"/>
      <c r="AB800" s="241"/>
      <c r="AC800" s="203"/>
      <c r="AD800" s="203"/>
      <c r="AE800" s="249"/>
      <c r="AF800" s="248"/>
      <c r="AJ800" s="250"/>
    </row>
    <row r="801" spans="1:36" s="243" customFormat="1">
      <c r="A801" s="240"/>
      <c r="B801" s="241"/>
      <c r="C801" s="241"/>
      <c r="D801" s="241"/>
      <c r="E801" s="241"/>
      <c r="F801" s="241"/>
      <c r="G801" s="241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1"/>
      <c r="V801" s="241"/>
      <c r="W801" s="241"/>
      <c r="X801" s="241"/>
      <c r="Y801" s="241"/>
      <c r="Z801" s="241"/>
      <c r="AA801" s="241"/>
      <c r="AB801" s="241"/>
      <c r="AC801" s="203"/>
      <c r="AD801" s="203"/>
      <c r="AE801" s="249"/>
      <c r="AF801" s="248"/>
      <c r="AJ801" s="250"/>
    </row>
    <row r="802" spans="1:36" s="243" customFormat="1">
      <c r="A802" s="240"/>
      <c r="B802" s="241"/>
      <c r="C802" s="241"/>
      <c r="D802" s="241"/>
      <c r="E802" s="241"/>
      <c r="F802" s="241"/>
      <c r="G802" s="241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1"/>
      <c r="V802" s="241"/>
      <c r="W802" s="241"/>
      <c r="X802" s="241"/>
      <c r="Y802" s="241"/>
      <c r="Z802" s="241"/>
      <c r="AA802" s="241"/>
      <c r="AB802" s="241"/>
      <c r="AC802" s="203"/>
      <c r="AD802" s="203"/>
      <c r="AE802" s="249"/>
      <c r="AF802" s="248"/>
      <c r="AJ802" s="250"/>
    </row>
    <row r="803" spans="1:36" s="243" customFormat="1">
      <c r="A803" s="240"/>
      <c r="B803" s="241"/>
      <c r="C803" s="241"/>
      <c r="D803" s="241"/>
      <c r="E803" s="241"/>
      <c r="F803" s="241"/>
      <c r="G803" s="241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1"/>
      <c r="V803" s="241"/>
      <c r="W803" s="241"/>
      <c r="X803" s="241"/>
      <c r="Y803" s="241"/>
      <c r="Z803" s="241"/>
      <c r="AA803" s="241"/>
      <c r="AB803" s="241"/>
      <c r="AC803" s="203"/>
      <c r="AD803" s="203"/>
      <c r="AE803" s="249"/>
      <c r="AF803" s="248"/>
      <c r="AJ803" s="250"/>
    </row>
    <row r="804" spans="1:36" s="243" customFormat="1">
      <c r="A804" s="240"/>
      <c r="B804" s="241"/>
      <c r="C804" s="241"/>
      <c r="D804" s="241"/>
      <c r="E804" s="241"/>
      <c r="F804" s="241"/>
      <c r="G804" s="241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1"/>
      <c r="V804" s="241"/>
      <c r="W804" s="241"/>
      <c r="X804" s="241"/>
      <c r="Y804" s="241"/>
      <c r="Z804" s="241"/>
      <c r="AA804" s="241"/>
      <c r="AB804" s="241"/>
      <c r="AC804" s="203"/>
      <c r="AD804" s="203"/>
      <c r="AE804" s="249"/>
      <c r="AF804" s="248"/>
      <c r="AJ804" s="250"/>
    </row>
    <row r="805" spans="1:36" s="243" customFormat="1">
      <c r="A805" s="240"/>
      <c r="B805" s="241"/>
      <c r="C805" s="241"/>
      <c r="D805" s="241"/>
      <c r="E805" s="241"/>
      <c r="F805" s="241"/>
      <c r="G805" s="241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1"/>
      <c r="V805" s="241"/>
      <c r="W805" s="241"/>
      <c r="X805" s="241"/>
      <c r="Y805" s="241"/>
      <c r="Z805" s="241"/>
      <c r="AA805" s="241"/>
      <c r="AB805" s="241"/>
      <c r="AC805" s="203"/>
      <c r="AD805" s="203"/>
      <c r="AE805" s="249"/>
      <c r="AF805" s="248"/>
      <c r="AJ805" s="250"/>
    </row>
    <row r="806" spans="1:36" s="243" customFormat="1">
      <c r="A806" s="240"/>
      <c r="B806" s="241"/>
      <c r="C806" s="241"/>
      <c r="D806" s="241"/>
      <c r="E806" s="241"/>
      <c r="F806" s="241"/>
      <c r="G806" s="241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1"/>
      <c r="V806" s="241"/>
      <c r="W806" s="241"/>
      <c r="X806" s="241"/>
      <c r="Y806" s="241"/>
      <c r="Z806" s="241"/>
      <c r="AA806" s="241"/>
      <c r="AB806" s="241"/>
      <c r="AC806" s="203"/>
      <c r="AD806" s="203"/>
      <c r="AE806" s="249"/>
      <c r="AF806" s="248"/>
      <c r="AJ806" s="250"/>
    </row>
    <row r="807" spans="1:36" s="243" customFormat="1">
      <c r="A807" s="240"/>
      <c r="B807" s="241"/>
      <c r="C807" s="241"/>
      <c r="D807" s="241"/>
      <c r="E807" s="241"/>
      <c r="F807" s="241"/>
      <c r="G807" s="241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1"/>
      <c r="V807" s="241"/>
      <c r="W807" s="241"/>
      <c r="X807" s="241"/>
      <c r="Y807" s="241"/>
      <c r="Z807" s="241"/>
      <c r="AA807" s="241"/>
      <c r="AB807" s="241"/>
      <c r="AC807" s="203"/>
      <c r="AD807" s="203"/>
      <c r="AE807" s="249"/>
      <c r="AF807" s="248"/>
      <c r="AJ807" s="250"/>
    </row>
    <row r="808" spans="1:36" s="243" customFormat="1">
      <c r="A808" s="240"/>
      <c r="B808" s="241"/>
      <c r="C808" s="241"/>
      <c r="D808" s="241"/>
      <c r="E808" s="241"/>
      <c r="F808" s="241"/>
      <c r="G808" s="241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1"/>
      <c r="V808" s="241"/>
      <c r="W808" s="241"/>
      <c r="X808" s="241"/>
      <c r="Y808" s="241"/>
      <c r="Z808" s="241"/>
      <c r="AA808" s="241"/>
      <c r="AB808" s="241"/>
      <c r="AC808" s="203"/>
      <c r="AD808" s="203"/>
      <c r="AE808" s="249"/>
      <c r="AF808" s="248"/>
      <c r="AJ808" s="250"/>
    </row>
    <row r="809" spans="1:36" s="243" customFormat="1">
      <c r="A809" s="240"/>
      <c r="B809" s="241"/>
      <c r="C809" s="241"/>
      <c r="D809" s="241"/>
      <c r="E809" s="241"/>
      <c r="F809" s="241"/>
      <c r="G809" s="241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1"/>
      <c r="V809" s="241"/>
      <c r="W809" s="241"/>
      <c r="X809" s="241"/>
      <c r="Y809" s="241"/>
      <c r="Z809" s="241"/>
      <c r="AA809" s="241"/>
      <c r="AB809" s="241"/>
      <c r="AC809" s="203"/>
      <c r="AD809" s="203"/>
      <c r="AE809" s="249"/>
      <c r="AF809" s="248"/>
      <c r="AJ809" s="250"/>
    </row>
    <row r="810" spans="1:36" s="243" customFormat="1">
      <c r="A810" s="240"/>
      <c r="B810" s="241"/>
      <c r="C810" s="241"/>
      <c r="D810" s="241"/>
      <c r="E810" s="241"/>
      <c r="F810" s="241"/>
      <c r="G810" s="241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1"/>
      <c r="V810" s="241"/>
      <c r="W810" s="241"/>
      <c r="X810" s="241"/>
      <c r="Y810" s="241"/>
      <c r="Z810" s="241"/>
      <c r="AA810" s="241"/>
      <c r="AB810" s="241"/>
      <c r="AC810" s="203"/>
      <c r="AD810" s="203"/>
      <c r="AE810" s="249"/>
      <c r="AF810" s="248"/>
      <c r="AJ810" s="250"/>
    </row>
    <row r="811" spans="1:36" s="243" customFormat="1">
      <c r="A811" s="240"/>
      <c r="B811" s="241"/>
      <c r="C811" s="241"/>
      <c r="D811" s="241"/>
      <c r="E811" s="241"/>
      <c r="F811" s="241"/>
      <c r="G811" s="241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1"/>
      <c r="V811" s="241"/>
      <c r="W811" s="241"/>
      <c r="X811" s="241"/>
      <c r="Y811" s="241"/>
      <c r="Z811" s="241"/>
      <c r="AA811" s="241"/>
      <c r="AB811" s="241"/>
      <c r="AC811" s="203"/>
      <c r="AD811" s="203"/>
      <c r="AE811" s="249"/>
      <c r="AF811" s="248"/>
      <c r="AJ811" s="250"/>
    </row>
    <row r="812" spans="1:36" s="243" customFormat="1">
      <c r="A812" s="240"/>
      <c r="B812" s="241"/>
      <c r="C812" s="241"/>
      <c r="D812" s="241"/>
      <c r="E812" s="241"/>
      <c r="F812" s="241"/>
      <c r="G812" s="241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1"/>
      <c r="V812" s="241"/>
      <c r="W812" s="241"/>
      <c r="X812" s="241"/>
      <c r="Y812" s="241"/>
      <c r="Z812" s="241"/>
      <c r="AA812" s="241"/>
      <c r="AB812" s="241"/>
      <c r="AC812" s="203"/>
      <c r="AD812" s="203"/>
      <c r="AE812" s="249"/>
      <c r="AF812" s="248"/>
      <c r="AJ812" s="250"/>
    </row>
    <row r="813" spans="1:36" s="243" customFormat="1">
      <c r="A813" s="240"/>
      <c r="B813" s="241"/>
      <c r="C813" s="241"/>
      <c r="D813" s="241"/>
      <c r="E813" s="241"/>
      <c r="F813" s="241"/>
      <c r="G813" s="241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1"/>
      <c r="V813" s="241"/>
      <c r="W813" s="241"/>
      <c r="X813" s="241"/>
      <c r="Y813" s="241"/>
      <c r="Z813" s="241"/>
      <c r="AA813" s="241"/>
      <c r="AB813" s="241"/>
      <c r="AC813" s="203"/>
      <c r="AD813" s="203"/>
      <c r="AE813" s="249"/>
      <c r="AF813" s="248"/>
      <c r="AJ813" s="250"/>
    </row>
    <row r="814" spans="1:36" s="243" customFormat="1">
      <c r="A814" s="240"/>
      <c r="B814" s="241"/>
      <c r="C814" s="241"/>
      <c r="D814" s="241"/>
      <c r="E814" s="241"/>
      <c r="F814" s="241"/>
      <c r="G814" s="241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1"/>
      <c r="V814" s="241"/>
      <c r="W814" s="241"/>
      <c r="X814" s="241"/>
      <c r="Y814" s="241"/>
      <c r="Z814" s="241"/>
      <c r="AA814" s="241"/>
      <c r="AB814" s="241"/>
      <c r="AC814" s="203"/>
      <c r="AD814" s="203"/>
      <c r="AE814" s="249"/>
      <c r="AF814" s="248"/>
      <c r="AJ814" s="250"/>
    </row>
    <row r="815" spans="1:36" s="243" customFormat="1">
      <c r="A815" s="240"/>
      <c r="B815" s="241"/>
      <c r="C815" s="241"/>
      <c r="D815" s="241"/>
      <c r="E815" s="241"/>
      <c r="F815" s="241"/>
      <c r="G815" s="241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1"/>
      <c r="V815" s="241"/>
      <c r="W815" s="241"/>
      <c r="X815" s="241"/>
      <c r="Y815" s="241"/>
      <c r="Z815" s="241"/>
      <c r="AA815" s="241"/>
      <c r="AB815" s="241"/>
      <c r="AC815" s="203"/>
      <c r="AD815" s="203"/>
      <c r="AE815" s="249"/>
      <c r="AF815" s="248"/>
      <c r="AJ815" s="250"/>
    </row>
    <row r="816" spans="1:36" s="243" customFormat="1">
      <c r="A816" s="240"/>
      <c r="B816" s="241"/>
      <c r="C816" s="241"/>
      <c r="D816" s="241"/>
      <c r="E816" s="241"/>
      <c r="F816" s="241"/>
      <c r="G816" s="241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1"/>
      <c r="V816" s="241"/>
      <c r="W816" s="241"/>
      <c r="X816" s="241"/>
      <c r="Y816" s="241"/>
      <c r="Z816" s="241"/>
      <c r="AA816" s="241"/>
      <c r="AB816" s="241"/>
      <c r="AC816" s="203"/>
      <c r="AD816" s="203"/>
      <c r="AE816" s="249"/>
      <c r="AF816" s="248"/>
      <c r="AJ816" s="250"/>
    </row>
    <row r="817" spans="1:36" s="243" customFormat="1">
      <c r="A817" s="240"/>
      <c r="B817" s="241"/>
      <c r="C817" s="241"/>
      <c r="D817" s="241"/>
      <c r="E817" s="241"/>
      <c r="F817" s="241"/>
      <c r="G817" s="241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1"/>
      <c r="V817" s="241"/>
      <c r="W817" s="241"/>
      <c r="X817" s="241"/>
      <c r="Y817" s="241"/>
      <c r="Z817" s="241"/>
      <c r="AA817" s="241"/>
      <c r="AB817" s="241"/>
      <c r="AC817" s="203"/>
      <c r="AD817" s="203"/>
      <c r="AE817" s="249"/>
      <c r="AF817" s="248"/>
      <c r="AJ817" s="250"/>
    </row>
    <row r="818" spans="1:36" s="243" customFormat="1">
      <c r="A818" s="240"/>
      <c r="B818" s="241"/>
      <c r="C818" s="241"/>
      <c r="D818" s="241"/>
      <c r="E818" s="241"/>
      <c r="F818" s="241"/>
      <c r="G818" s="241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1"/>
      <c r="V818" s="241"/>
      <c r="W818" s="241"/>
      <c r="X818" s="241"/>
      <c r="Y818" s="241"/>
      <c r="Z818" s="241"/>
      <c r="AA818" s="241"/>
      <c r="AB818" s="241"/>
      <c r="AC818" s="203"/>
      <c r="AD818" s="203"/>
      <c r="AE818" s="249"/>
      <c r="AF818" s="248"/>
      <c r="AJ818" s="250"/>
    </row>
    <row r="819" spans="1:36" s="243" customFormat="1">
      <c r="A819" s="240"/>
      <c r="B819" s="241"/>
      <c r="C819" s="241"/>
      <c r="D819" s="241"/>
      <c r="E819" s="241"/>
      <c r="F819" s="241"/>
      <c r="G819" s="241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1"/>
      <c r="V819" s="241"/>
      <c r="W819" s="241"/>
      <c r="X819" s="241"/>
      <c r="Y819" s="241"/>
      <c r="Z819" s="241"/>
      <c r="AA819" s="241"/>
      <c r="AB819" s="241"/>
      <c r="AC819" s="203"/>
      <c r="AD819" s="203"/>
      <c r="AE819" s="249"/>
      <c r="AF819" s="248"/>
      <c r="AJ819" s="250"/>
    </row>
    <row r="820" spans="1:36" s="243" customFormat="1">
      <c r="A820" s="240"/>
      <c r="B820" s="241"/>
      <c r="C820" s="241"/>
      <c r="D820" s="241"/>
      <c r="E820" s="241"/>
      <c r="F820" s="241"/>
      <c r="G820" s="241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1"/>
      <c r="V820" s="241"/>
      <c r="W820" s="241"/>
      <c r="X820" s="241"/>
      <c r="Y820" s="241"/>
      <c r="Z820" s="241"/>
      <c r="AA820" s="241"/>
      <c r="AB820" s="241"/>
      <c r="AC820" s="203"/>
      <c r="AD820" s="203"/>
      <c r="AE820" s="249"/>
      <c r="AF820" s="248"/>
      <c r="AJ820" s="250"/>
    </row>
    <row r="821" spans="1:36" s="243" customFormat="1">
      <c r="A821" s="240"/>
      <c r="B821" s="241"/>
      <c r="C821" s="241"/>
      <c r="D821" s="241"/>
      <c r="E821" s="241"/>
      <c r="F821" s="241"/>
      <c r="G821" s="241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1"/>
      <c r="V821" s="241"/>
      <c r="W821" s="241"/>
      <c r="X821" s="241"/>
      <c r="Y821" s="241"/>
      <c r="Z821" s="241"/>
      <c r="AA821" s="241"/>
      <c r="AB821" s="241"/>
      <c r="AC821" s="203"/>
      <c r="AD821" s="203"/>
      <c r="AE821" s="249"/>
      <c r="AF821" s="248"/>
      <c r="AJ821" s="250"/>
    </row>
    <row r="822" spans="1:36" s="243" customFormat="1">
      <c r="A822" s="240"/>
      <c r="B822" s="241"/>
      <c r="C822" s="241"/>
      <c r="D822" s="241"/>
      <c r="E822" s="241"/>
      <c r="F822" s="241"/>
      <c r="G822" s="241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1"/>
      <c r="V822" s="241"/>
      <c r="W822" s="241"/>
      <c r="X822" s="241"/>
      <c r="Y822" s="241"/>
      <c r="Z822" s="241"/>
      <c r="AA822" s="241"/>
      <c r="AB822" s="241"/>
      <c r="AC822" s="203"/>
      <c r="AD822" s="203"/>
      <c r="AE822" s="249"/>
      <c r="AF822" s="248"/>
      <c r="AJ822" s="250"/>
    </row>
    <row r="823" spans="1:36" s="243" customFormat="1">
      <c r="A823" s="240"/>
      <c r="B823" s="241"/>
      <c r="C823" s="241"/>
      <c r="D823" s="241"/>
      <c r="E823" s="241"/>
      <c r="F823" s="241"/>
      <c r="G823" s="241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1"/>
      <c r="V823" s="241"/>
      <c r="W823" s="241"/>
      <c r="X823" s="241"/>
      <c r="Y823" s="241"/>
      <c r="Z823" s="241"/>
      <c r="AA823" s="241"/>
      <c r="AB823" s="241"/>
      <c r="AC823" s="203"/>
      <c r="AD823" s="203"/>
      <c r="AE823" s="249"/>
      <c r="AF823" s="248"/>
      <c r="AJ823" s="250"/>
    </row>
    <row r="824" spans="1:36" s="243" customFormat="1">
      <c r="A824" s="240"/>
      <c r="B824" s="241"/>
      <c r="C824" s="241"/>
      <c r="D824" s="241"/>
      <c r="E824" s="241"/>
      <c r="F824" s="241"/>
      <c r="G824" s="241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1"/>
      <c r="V824" s="241"/>
      <c r="W824" s="241"/>
      <c r="X824" s="241"/>
      <c r="Y824" s="241"/>
      <c r="Z824" s="241"/>
      <c r="AA824" s="241"/>
      <c r="AB824" s="241"/>
      <c r="AC824" s="203"/>
      <c r="AD824" s="203"/>
      <c r="AE824" s="249"/>
      <c r="AF824" s="248"/>
      <c r="AJ824" s="250"/>
    </row>
    <row r="825" spans="1:36" s="243" customFormat="1">
      <c r="A825" s="240"/>
      <c r="B825" s="241"/>
      <c r="C825" s="241"/>
      <c r="D825" s="241"/>
      <c r="E825" s="241"/>
      <c r="F825" s="241"/>
      <c r="G825" s="241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1"/>
      <c r="V825" s="241"/>
      <c r="W825" s="241"/>
      <c r="X825" s="241"/>
      <c r="Y825" s="241"/>
      <c r="Z825" s="241"/>
      <c r="AA825" s="241"/>
      <c r="AB825" s="241"/>
      <c r="AC825" s="203"/>
      <c r="AD825" s="203"/>
      <c r="AE825" s="249"/>
      <c r="AF825" s="248"/>
      <c r="AJ825" s="250"/>
    </row>
    <row r="826" spans="1:36" s="243" customFormat="1">
      <c r="A826" s="240"/>
      <c r="B826" s="241"/>
      <c r="C826" s="241"/>
      <c r="D826" s="241"/>
      <c r="E826" s="241"/>
      <c r="F826" s="241"/>
      <c r="G826" s="241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1"/>
      <c r="V826" s="241"/>
      <c r="W826" s="241"/>
      <c r="X826" s="241"/>
      <c r="Y826" s="241"/>
      <c r="Z826" s="241"/>
      <c r="AA826" s="241"/>
      <c r="AB826" s="241"/>
      <c r="AC826" s="203"/>
      <c r="AD826" s="203"/>
      <c r="AE826" s="249"/>
      <c r="AF826" s="248"/>
      <c r="AJ826" s="250"/>
    </row>
    <row r="827" spans="1:36" s="243" customFormat="1">
      <c r="A827" s="240"/>
      <c r="B827" s="241"/>
      <c r="C827" s="241"/>
      <c r="D827" s="241"/>
      <c r="E827" s="241"/>
      <c r="F827" s="241"/>
      <c r="G827" s="241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1"/>
      <c r="V827" s="241"/>
      <c r="W827" s="241"/>
      <c r="X827" s="241"/>
      <c r="Y827" s="241"/>
      <c r="Z827" s="241"/>
      <c r="AA827" s="241"/>
      <c r="AB827" s="241"/>
      <c r="AC827" s="203"/>
      <c r="AD827" s="203"/>
      <c r="AE827" s="249"/>
      <c r="AF827" s="248"/>
      <c r="AJ827" s="250"/>
    </row>
    <row r="828" spans="1:36" s="243" customFormat="1">
      <c r="A828" s="240"/>
      <c r="B828" s="241"/>
      <c r="C828" s="241"/>
      <c r="D828" s="241"/>
      <c r="E828" s="241"/>
      <c r="F828" s="241"/>
      <c r="G828" s="241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1"/>
      <c r="V828" s="241"/>
      <c r="W828" s="241"/>
      <c r="X828" s="241"/>
      <c r="Y828" s="241"/>
      <c r="Z828" s="241"/>
      <c r="AA828" s="241"/>
      <c r="AB828" s="241"/>
      <c r="AC828" s="203"/>
      <c r="AD828" s="203"/>
      <c r="AE828" s="249"/>
      <c r="AF828" s="248"/>
      <c r="AJ828" s="250"/>
    </row>
    <row r="829" spans="1:36" s="243" customFormat="1">
      <c r="A829" s="240"/>
      <c r="B829" s="241"/>
      <c r="C829" s="241"/>
      <c r="D829" s="241"/>
      <c r="E829" s="241"/>
      <c r="F829" s="241"/>
      <c r="G829" s="241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1"/>
      <c r="V829" s="241"/>
      <c r="W829" s="241"/>
      <c r="X829" s="241"/>
      <c r="Y829" s="241"/>
      <c r="Z829" s="241"/>
      <c r="AA829" s="241"/>
      <c r="AB829" s="241"/>
      <c r="AC829" s="203"/>
      <c r="AD829" s="203"/>
      <c r="AE829" s="249"/>
      <c r="AF829" s="248"/>
      <c r="AJ829" s="250"/>
    </row>
    <row r="830" spans="1:36" s="243" customFormat="1">
      <c r="A830" s="240"/>
      <c r="B830" s="241"/>
      <c r="C830" s="241"/>
      <c r="D830" s="241"/>
      <c r="E830" s="241"/>
      <c r="F830" s="241"/>
      <c r="G830" s="241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1"/>
      <c r="V830" s="241"/>
      <c r="W830" s="241"/>
      <c r="X830" s="241"/>
      <c r="Y830" s="241"/>
      <c r="Z830" s="241"/>
      <c r="AA830" s="241"/>
      <c r="AB830" s="241"/>
      <c r="AC830" s="203"/>
      <c r="AD830" s="203"/>
      <c r="AE830" s="249"/>
      <c r="AF830" s="248"/>
      <c r="AJ830" s="250"/>
    </row>
    <row r="831" spans="1:36" s="243" customFormat="1">
      <c r="A831" s="240"/>
      <c r="B831" s="241"/>
      <c r="C831" s="241"/>
      <c r="D831" s="241"/>
      <c r="E831" s="241"/>
      <c r="F831" s="241"/>
      <c r="G831" s="241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1"/>
      <c r="V831" s="241"/>
      <c r="W831" s="241"/>
      <c r="X831" s="241"/>
      <c r="Y831" s="241"/>
      <c r="Z831" s="241"/>
      <c r="AA831" s="241"/>
      <c r="AB831" s="241"/>
      <c r="AC831" s="203"/>
      <c r="AD831" s="203"/>
      <c r="AE831" s="249"/>
      <c r="AF831" s="248"/>
      <c r="AJ831" s="250"/>
    </row>
    <row r="832" spans="1:36" s="243" customFormat="1">
      <c r="A832" s="240"/>
      <c r="B832" s="241"/>
      <c r="C832" s="241"/>
      <c r="D832" s="241"/>
      <c r="E832" s="241"/>
      <c r="F832" s="241"/>
      <c r="G832" s="241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1"/>
      <c r="V832" s="241"/>
      <c r="W832" s="241"/>
      <c r="X832" s="241"/>
      <c r="Y832" s="241"/>
      <c r="Z832" s="241"/>
      <c r="AA832" s="241"/>
      <c r="AB832" s="241"/>
      <c r="AC832" s="203"/>
      <c r="AD832" s="203"/>
      <c r="AE832" s="249"/>
      <c r="AF832" s="248"/>
      <c r="AJ832" s="250"/>
    </row>
    <row r="833" spans="1:36" s="243" customFormat="1">
      <c r="A833" s="240"/>
      <c r="B833" s="241"/>
      <c r="C833" s="241"/>
      <c r="D833" s="241"/>
      <c r="E833" s="241"/>
      <c r="F833" s="241"/>
      <c r="G833" s="241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1"/>
      <c r="V833" s="241"/>
      <c r="W833" s="241"/>
      <c r="X833" s="241"/>
      <c r="Y833" s="241"/>
      <c r="Z833" s="241"/>
      <c r="AA833" s="241"/>
      <c r="AB833" s="241"/>
      <c r="AC833" s="203"/>
      <c r="AD833" s="203"/>
      <c r="AE833" s="249"/>
      <c r="AF833" s="248"/>
      <c r="AJ833" s="250"/>
    </row>
    <row r="834" spans="1:36" s="243" customFormat="1">
      <c r="A834" s="240"/>
      <c r="B834" s="241"/>
      <c r="C834" s="241"/>
      <c r="D834" s="241"/>
      <c r="E834" s="241"/>
      <c r="F834" s="241"/>
      <c r="G834" s="241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1"/>
      <c r="V834" s="241"/>
      <c r="W834" s="241"/>
      <c r="X834" s="241"/>
      <c r="Y834" s="241"/>
      <c r="Z834" s="241"/>
      <c r="AA834" s="241"/>
      <c r="AB834" s="241"/>
      <c r="AC834" s="203"/>
      <c r="AD834" s="203"/>
      <c r="AE834" s="249"/>
      <c r="AF834" s="248"/>
      <c r="AJ834" s="250"/>
    </row>
    <row r="835" spans="1:36" s="243" customFormat="1">
      <c r="A835" s="240"/>
      <c r="B835" s="241"/>
      <c r="C835" s="241"/>
      <c r="D835" s="241"/>
      <c r="E835" s="241"/>
      <c r="F835" s="241"/>
      <c r="G835" s="241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1"/>
      <c r="V835" s="241"/>
      <c r="W835" s="241"/>
      <c r="X835" s="241"/>
      <c r="Y835" s="241"/>
      <c r="Z835" s="241"/>
      <c r="AA835" s="241"/>
      <c r="AB835" s="241"/>
      <c r="AC835" s="203"/>
      <c r="AD835" s="203"/>
      <c r="AE835" s="249"/>
      <c r="AF835" s="248"/>
      <c r="AJ835" s="250"/>
    </row>
    <row r="836" spans="1:36" s="243" customFormat="1">
      <c r="A836" s="240"/>
      <c r="B836" s="241"/>
      <c r="C836" s="241"/>
      <c r="D836" s="241"/>
      <c r="E836" s="241"/>
      <c r="F836" s="241"/>
      <c r="G836" s="241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1"/>
      <c r="V836" s="241"/>
      <c r="W836" s="241"/>
      <c r="X836" s="241"/>
      <c r="Y836" s="241"/>
      <c r="Z836" s="241"/>
      <c r="AA836" s="241"/>
      <c r="AB836" s="241"/>
      <c r="AC836" s="203"/>
      <c r="AD836" s="203"/>
      <c r="AE836" s="249"/>
      <c r="AF836" s="248"/>
      <c r="AJ836" s="250"/>
    </row>
    <row r="837" spans="1:36" s="243" customFormat="1">
      <c r="A837" s="240"/>
      <c r="B837" s="241"/>
      <c r="C837" s="241"/>
      <c r="D837" s="241"/>
      <c r="E837" s="241"/>
      <c r="F837" s="241"/>
      <c r="G837" s="241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1"/>
      <c r="V837" s="241"/>
      <c r="W837" s="241"/>
      <c r="X837" s="241"/>
      <c r="Y837" s="241"/>
      <c r="Z837" s="241"/>
      <c r="AA837" s="241"/>
      <c r="AB837" s="241"/>
      <c r="AC837" s="203"/>
      <c r="AD837" s="203"/>
      <c r="AE837" s="249"/>
      <c r="AF837" s="248"/>
      <c r="AJ837" s="250"/>
    </row>
    <row r="838" spans="1:36" s="243" customFormat="1">
      <c r="A838" s="240"/>
      <c r="B838" s="241"/>
      <c r="C838" s="241"/>
      <c r="D838" s="241"/>
      <c r="E838" s="241"/>
      <c r="F838" s="241"/>
      <c r="G838" s="241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1"/>
      <c r="V838" s="241"/>
      <c r="W838" s="241"/>
      <c r="X838" s="241"/>
      <c r="Y838" s="241"/>
      <c r="Z838" s="241"/>
      <c r="AA838" s="241"/>
      <c r="AB838" s="241"/>
      <c r="AC838" s="203"/>
      <c r="AD838" s="203"/>
      <c r="AE838" s="249"/>
      <c r="AF838" s="248"/>
      <c r="AJ838" s="250"/>
    </row>
    <row r="839" spans="1:36" s="243" customFormat="1">
      <c r="A839" s="240"/>
      <c r="B839" s="241"/>
      <c r="C839" s="241"/>
      <c r="D839" s="241"/>
      <c r="E839" s="241"/>
      <c r="F839" s="241"/>
      <c r="G839" s="241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1"/>
      <c r="V839" s="241"/>
      <c r="W839" s="241"/>
      <c r="X839" s="241"/>
      <c r="Y839" s="241"/>
      <c r="Z839" s="241"/>
      <c r="AA839" s="241"/>
      <c r="AB839" s="241"/>
      <c r="AC839" s="203"/>
      <c r="AD839" s="203"/>
      <c r="AE839" s="249"/>
      <c r="AF839" s="248"/>
      <c r="AJ839" s="250"/>
    </row>
    <row r="840" spans="1:36" s="243" customFormat="1">
      <c r="A840" s="240"/>
      <c r="B840" s="241"/>
      <c r="C840" s="241"/>
      <c r="D840" s="241"/>
      <c r="E840" s="241"/>
      <c r="F840" s="241"/>
      <c r="G840" s="241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1"/>
      <c r="V840" s="241"/>
      <c r="W840" s="241"/>
      <c r="X840" s="241"/>
      <c r="Y840" s="241"/>
      <c r="Z840" s="241"/>
      <c r="AA840" s="241"/>
      <c r="AB840" s="241"/>
      <c r="AC840" s="203"/>
      <c r="AD840" s="203"/>
      <c r="AE840" s="249"/>
      <c r="AF840" s="248"/>
      <c r="AJ840" s="250"/>
    </row>
    <row r="841" spans="1:36" s="243" customFormat="1">
      <c r="A841" s="240"/>
      <c r="B841" s="241"/>
      <c r="C841" s="241"/>
      <c r="D841" s="241"/>
      <c r="E841" s="241"/>
      <c r="F841" s="241"/>
      <c r="G841" s="241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1"/>
      <c r="V841" s="241"/>
      <c r="W841" s="241"/>
      <c r="X841" s="241"/>
      <c r="Y841" s="241"/>
      <c r="Z841" s="241"/>
      <c r="AA841" s="241"/>
      <c r="AB841" s="241"/>
      <c r="AC841" s="203"/>
      <c r="AD841" s="203"/>
      <c r="AE841" s="249"/>
      <c r="AF841" s="248"/>
      <c r="AJ841" s="250"/>
    </row>
    <row r="842" spans="1:36" s="243" customFormat="1">
      <c r="A842" s="240"/>
      <c r="B842" s="241"/>
      <c r="C842" s="241"/>
      <c r="D842" s="241"/>
      <c r="E842" s="241"/>
      <c r="F842" s="241"/>
      <c r="G842" s="241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1"/>
      <c r="V842" s="241"/>
      <c r="W842" s="241"/>
      <c r="X842" s="241"/>
      <c r="Y842" s="241"/>
      <c r="Z842" s="241"/>
      <c r="AA842" s="241"/>
      <c r="AB842" s="241"/>
      <c r="AC842" s="203"/>
      <c r="AD842" s="203"/>
      <c r="AE842" s="249"/>
      <c r="AF842" s="248"/>
      <c r="AJ842" s="250"/>
    </row>
    <row r="843" spans="1:36" s="243" customFormat="1">
      <c r="A843" s="240"/>
      <c r="B843" s="241"/>
      <c r="C843" s="241"/>
      <c r="D843" s="241"/>
      <c r="E843" s="241"/>
      <c r="F843" s="241"/>
      <c r="G843" s="241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1"/>
      <c r="V843" s="241"/>
      <c r="W843" s="241"/>
      <c r="X843" s="241"/>
      <c r="Y843" s="241"/>
      <c r="Z843" s="241"/>
      <c r="AA843" s="241"/>
      <c r="AB843" s="241"/>
      <c r="AC843" s="203"/>
      <c r="AD843" s="203"/>
      <c r="AE843" s="249"/>
      <c r="AF843" s="248"/>
      <c r="AJ843" s="250"/>
    </row>
    <row r="844" spans="1:36" s="243" customFormat="1">
      <c r="A844" s="240"/>
      <c r="B844" s="241"/>
      <c r="C844" s="241"/>
      <c r="D844" s="241"/>
      <c r="E844" s="241"/>
      <c r="F844" s="241"/>
      <c r="G844" s="241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1"/>
      <c r="V844" s="241"/>
      <c r="W844" s="241"/>
      <c r="X844" s="241"/>
      <c r="Y844" s="241"/>
      <c r="Z844" s="241"/>
      <c r="AA844" s="241"/>
      <c r="AB844" s="241"/>
      <c r="AC844" s="203"/>
      <c r="AD844" s="203"/>
      <c r="AE844" s="249"/>
      <c r="AF844" s="248"/>
      <c r="AJ844" s="250"/>
    </row>
    <row r="845" spans="1:36" s="243" customFormat="1">
      <c r="A845" s="240"/>
      <c r="B845" s="241"/>
      <c r="C845" s="241"/>
      <c r="D845" s="241"/>
      <c r="E845" s="241"/>
      <c r="F845" s="241"/>
      <c r="G845" s="241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1"/>
      <c r="V845" s="241"/>
      <c r="W845" s="241"/>
      <c r="X845" s="241"/>
      <c r="Y845" s="241"/>
      <c r="Z845" s="241"/>
      <c r="AA845" s="241"/>
      <c r="AB845" s="241"/>
      <c r="AC845" s="203"/>
      <c r="AD845" s="203"/>
      <c r="AE845" s="249"/>
      <c r="AF845" s="248"/>
      <c r="AJ845" s="250"/>
    </row>
    <row r="846" spans="1:36" s="243" customFormat="1">
      <c r="A846" s="240"/>
      <c r="B846" s="241"/>
      <c r="C846" s="241"/>
      <c r="D846" s="241"/>
      <c r="E846" s="241"/>
      <c r="F846" s="241"/>
      <c r="G846" s="241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1"/>
      <c r="V846" s="241"/>
      <c r="W846" s="241"/>
      <c r="X846" s="241"/>
      <c r="Y846" s="241"/>
      <c r="Z846" s="241"/>
      <c r="AA846" s="241"/>
      <c r="AB846" s="241"/>
      <c r="AC846" s="203"/>
      <c r="AD846" s="203"/>
      <c r="AE846" s="249"/>
      <c r="AF846" s="248"/>
      <c r="AJ846" s="250"/>
    </row>
    <row r="847" spans="1:36" s="243" customFormat="1">
      <c r="A847" s="240"/>
      <c r="B847" s="241"/>
      <c r="C847" s="241"/>
      <c r="D847" s="241"/>
      <c r="E847" s="241"/>
      <c r="F847" s="241"/>
      <c r="G847" s="241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1"/>
      <c r="V847" s="241"/>
      <c r="W847" s="241"/>
      <c r="X847" s="241"/>
      <c r="Y847" s="241"/>
      <c r="Z847" s="241"/>
      <c r="AA847" s="241"/>
      <c r="AB847" s="241"/>
      <c r="AC847" s="203"/>
      <c r="AD847" s="203"/>
      <c r="AE847" s="249"/>
      <c r="AF847" s="248"/>
      <c r="AJ847" s="250"/>
    </row>
    <row r="848" spans="1:36" s="243" customFormat="1">
      <c r="A848" s="240"/>
      <c r="B848" s="241"/>
      <c r="C848" s="241"/>
      <c r="D848" s="241"/>
      <c r="E848" s="241"/>
      <c r="F848" s="241"/>
      <c r="G848" s="241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1"/>
      <c r="V848" s="241"/>
      <c r="W848" s="241"/>
      <c r="X848" s="241"/>
      <c r="Y848" s="241"/>
      <c r="Z848" s="241"/>
      <c r="AA848" s="241"/>
      <c r="AB848" s="241"/>
      <c r="AC848" s="203"/>
      <c r="AD848" s="203"/>
      <c r="AE848" s="249"/>
      <c r="AF848" s="248"/>
      <c r="AJ848" s="250"/>
    </row>
    <row r="849" spans="1:36" s="243" customFormat="1">
      <c r="A849" s="240"/>
      <c r="B849" s="241"/>
      <c r="C849" s="241"/>
      <c r="D849" s="241"/>
      <c r="E849" s="241"/>
      <c r="F849" s="241"/>
      <c r="G849" s="241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1"/>
      <c r="V849" s="241"/>
      <c r="W849" s="241"/>
      <c r="X849" s="241"/>
      <c r="Y849" s="241"/>
      <c r="Z849" s="241"/>
      <c r="AA849" s="241"/>
      <c r="AB849" s="241"/>
      <c r="AC849" s="203"/>
      <c r="AD849" s="203"/>
      <c r="AE849" s="249"/>
      <c r="AF849" s="248"/>
      <c r="AJ849" s="250"/>
    </row>
    <row r="850" spans="1:36" s="243" customFormat="1">
      <c r="A850" s="240"/>
      <c r="B850" s="241"/>
      <c r="C850" s="241"/>
      <c r="D850" s="241"/>
      <c r="E850" s="241"/>
      <c r="F850" s="241"/>
      <c r="G850" s="241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1"/>
      <c r="V850" s="241"/>
      <c r="W850" s="241"/>
      <c r="X850" s="241"/>
      <c r="Y850" s="241"/>
      <c r="Z850" s="241"/>
      <c r="AA850" s="241"/>
      <c r="AB850" s="241"/>
      <c r="AC850" s="203"/>
      <c r="AD850" s="203"/>
      <c r="AE850" s="249"/>
      <c r="AF850" s="248"/>
      <c r="AJ850" s="250"/>
    </row>
    <row r="851" spans="1:36" s="243" customFormat="1">
      <c r="A851" s="240"/>
      <c r="B851" s="241"/>
      <c r="C851" s="241"/>
      <c r="D851" s="241"/>
      <c r="E851" s="241"/>
      <c r="F851" s="241"/>
      <c r="G851" s="241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1"/>
      <c r="V851" s="241"/>
      <c r="W851" s="241"/>
      <c r="X851" s="241"/>
      <c r="Y851" s="241"/>
      <c r="Z851" s="241"/>
      <c r="AA851" s="241"/>
      <c r="AB851" s="241"/>
      <c r="AC851" s="203"/>
      <c r="AD851" s="203"/>
      <c r="AE851" s="249"/>
      <c r="AF851" s="248"/>
      <c r="AJ851" s="250"/>
    </row>
    <row r="852" spans="1:36" s="243" customFormat="1">
      <c r="A852" s="240"/>
      <c r="B852" s="241"/>
      <c r="C852" s="241"/>
      <c r="D852" s="241"/>
      <c r="E852" s="241"/>
      <c r="F852" s="241"/>
      <c r="G852" s="241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1"/>
      <c r="V852" s="241"/>
      <c r="W852" s="241"/>
      <c r="X852" s="241"/>
      <c r="Y852" s="241"/>
      <c r="Z852" s="241"/>
      <c r="AA852" s="241"/>
      <c r="AB852" s="241"/>
      <c r="AC852" s="203"/>
      <c r="AD852" s="203"/>
      <c r="AE852" s="249"/>
      <c r="AF852" s="248"/>
      <c r="AJ852" s="250"/>
    </row>
    <row r="853" spans="1:36" s="243" customFormat="1">
      <c r="A853" s="240"/>
      <c r="B853" s="241"/>
      <c r="C853" s="241"/>
      <c r="D853" s="241"/>
      <c r="E853" s="241"/>
      <c r="F853" s="241"/>
      <c r="G853" s="241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1"/>
      <c r="V853" s="241"/>
      <c r="W853" s="241"/>
      <c r="X853" s="241"/>
      <c r="Y853" s="241"/>
      <c r="Z853" s="241"/>
      <c r="AA853" s="241"/>
      <c r="AB853" s="241"/>
      <c r="AC853" s="203"/>
      <c r="AD853" s="203"/>
      <c r="AE853" s="249"/>
      <c r="AF853" s="248"/>
      <c r="AJ853" s="250"/>
    </row>
    <row r="854" spans="1:36" s="243" customFormat="1">
      <c r="A854" s="240"/>
      <c r="B854" s="241"/>
      <c r="C854" s="241"/>
      <c r="D854" s="241"/>
      <c r="E854" s="241"/>
      <c r="F854" s="241"/>
      <c r="G854" s="241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1"/>
      <c r="V854" s="241"/>
      <c r="W854" s="241"/>
      <c r="X854" s="241"/>
      <c r="Y854" s="241"/>
      <c r="Z854" s="241"/>
      <c r="AA854" s="241"/>
      <c r="AB854" s="241"/>
      <c r="AC854" s="203"/>
      <c r="AD854" s="203"/>
      <c r="AE854" s="249"/>
      <c r="AF854" s="248"/>
      <c r="AJ854" s="250"/>
    </row>
    <row r="855" spans="1:36" s="243" customFormat="1">
      <c r="A855" s="240"/>
      <c r="B855" s="241"/>
      <c r="C855" s="241"/>
      <c r="D855" s="241"/>
      <c r="E855" s="241"/>
      <c r="F855" s="241"/>
      <c r="G855" s="241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1"/>
      <c r="V855" s="241"/>
      <c r="W855" s="241"/>
      <c r="X855" s="241"/>
      <c r="Y855" s="241"/>
      <c r="Z855" s="241"/>
      <c r="AA855" s="241"/>
      <c r="AB855" s="241"/>
      <c r="AC855" s="203"/>
      <c r="AD855" s="203"/>
      <c r="AE855" s="249"/>
      <c r="AF855" s="248"/>
      <c r="AJ855" s="250"/>
    </row>
    <row r="856" spans="1:36" s="243" customFormat="1">
      <c r="A856" s="240"/>
      <c r="B856" s="241"/>
      <c r="C856" s="241"/>
      <c r="D856" s="241"/>
      <c r="E856" s="241"/>
      <c r="F856" s="241"/>
      <c r="G856" s="241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1"/>
      <c r="V856" s="241"/>
      <c r="W856" s="241"/>
      <c r="X856" s="241"/>
      <c r="Y856" s="241"/>
      <c r="Z856" s="241"/>
      <c r="AA856" s="241"/>
      <c r="AB856" s="241"/>
      <c r="AC856" s="203"/>
      <c r="AD856" s="203"/>
      <c r="AE856" s="249"/>
      <c r="AF856" s="248"/>
      <c r="AJ856" s="250"/>
    </row>
    <row r="857" spans="1:36" s="243" customFormat="1">
      <c r="A857" s="240"/>
      <c r="B857" s="241"/>
      <c r="C857" s="241"/>
      <c r="D857" s="241"/>
      <c r="E857" s="241"/>
      <c r="F857" s="241"/>
      <c r="G857" s="241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1"/>
      <c r="V857" s="241"/>
      <c r="W857" s="241"/>
      <c r="X857" s="241"/>
      <c r="Y857" s="241"/>
      <c r="Z857" s="241"/>
      <c r="AA857" s="241"/>
      <c r="AB857" s="241"/>
      <c r="AC857" s="203"/>
      <c r="AD857" s="203"/>
      <c r="AE857" s="249"/>
      <c r="AF857" s="248"/>
      <c r="AJ857" s="250"/>
    </row>
    <row r="858" spans="1:36" s="243" customFormat="1">
      <c r="A858" s="240"/>
      <c r="B858" s="241"/>
      <c r="C858" s="241"/>
      <c r="D858" s="241"/>
      <c r="E858" s="241"/>
      <c r="F858" s="241"/>
      <c r="G858" s="241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1"/>
      <c r="V858" s="241"/>
      <c r="W858" s="241"/>
      <c r="X858" s="241"/>
      <c r="Y858" s="241"/>
      <c r="Z858" s="241"/>
      <c r="AA858" s="241"/>
      <c r="AB858" s="241"/>
      <c r="AC858" s="203"/>
      <c r="AD858" s="203"/>
      <c r="AE858" s="249"/>
      <c r="AF858" s="248"/>
      <c r="AJ858" s="250"/>
    </row>
    <row r="859" spans="1:36" s="243" customFormat="1">
      <c r="A859" s="240"/>
      <c r="B859" s="241"/>
      <c r="C859" s="241"/>
      <c r="D859" s="241"/>
      <c r="E859" s="241"/>
      <c r="F859" s="241"/>
      <c r="G859" s="241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1"/>
      <c r="V859" s="241"/>
      <c r="W859" s="241"/>
      <c r="X859" s="241"/>
      <c r="Y859" s="241"/>
      <c r="Z859" s="241"/>
      <c r="AA859" s="241"/>
      <c r="AB859" s="241"/>
      <c r="AC859" s="203"/>
      <c r="AD859" s="203"/>
      <c r="AE859" s="249"/>
      <c r="AF859" s="248"/>
      <c r="AJ859" s="250"/>
    </row>
    <row r="860" spans="1:36" s="243" customFormat="1">
      <c r="A860" s="240"/>
      <c r="B860" s="241"/>
      <c r="C860" s="241"/>
      <c r="D860" s="241"/>
      <c r="E860" s="241"/>
      <c r="F860" s="241"/>
      <c r="G860" s="241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1"/>
      <c r="V860" s="241"/>
      <c r="W860" s="241"/>
      <c r="X860" s="241"/>
      <c r="Y860" s="241"/>
      <c r="Z860" s="241"/>
      <c r="AA860" s="241"/>
      <c r="AB860" s="241"/>
      <c r="AC860" s="203"/>
      <c r="AD860" s="203"/>
      <c r="AE860" s="249"/>
      <c r="AF860" s="248"/>
      <c r="AJ860" s="250"/>
    </row>
    <row r="861" spans="1:36" s="243" customFormat="1">
      <c r="A861" s="240"/>
      <c r="B861" s="241"/>
      <c r="C861" s="241"/>
      <c r="D861" s="241"/>
      <c r="E861" s="241"/>
      <c r="F861" s="241"/>
      <c r="G861" s="241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1"/>
      <c r="V861" s="241"/>
      <c r="W861" s="241"/>
      <c r="X861" s="241"/>
      <c r="Y861" s="241"/>
      <c r="Z861" s="241"/>
      <c r="AA861" s="241"/>
      <c r="AB861" s="241"/>
      <c r="AC861" s="203"/>
      <c r="AD861" s="203"/>
      <c r="AE861" s="249"/>
      <c r="AF861" s="248"/>
      <c r="AJ861" s="250"/>
    </row>
    <row r="862" spans="1:36" s="243" customFormat="1">
      <c r="A862" s="240"/>
      <c r="B862" s="241"/>
      <c r="C862" s="241"/>
      <c r="D862" s="241"/>
      <c r="E862" s="241"/>
      <c r="F862" s="241"/>
      <c r="G862" s="241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1"/>
      <c r="V862" s="241"/>
      <c r="W862" s="241"/>
      <c r="X862" s="241"/>
      <c r="Y862" s="241"/>
      <c r="Z862" s="241"/>
      <c r="AA862" s="241"/>
      <c r="AB862" s="241"/>
      <c r="AC862" s="203"/>
      <c r="AD862" s="203"/>
      <c r="AE862" s="249"/>
      <c r="AF862" s="248"/>
      <c r="AJ862" s="250"/>
    </row>
    <row r="863" spans="1:36" s="243" customFormat="1">
      <c r="A863" s="240"/>
      <c r="B863" s="241"/>
      <c r="C863" s="241"/>
      <c r="D863" s="241"/>
      <c r="E863" s="241"/>
      <c r="F863" s="241"/>
      <c r="G863" s="241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1"/>
      <c r="V863" s="241"/>
      <c r="W863" s="241"/>
      <c r="X863" s="241"/>
      <c r="Y863" s="241"/>
      <c r="Z863" s="241"/>
      <c r="AA863" s="241"/>
      <c r="AB863" s="241"/>
      <c r="AC863" s="203"/>
      <c r="AD863" s="203"/>
      <c r="AE863" s="249"/>
      <c r="AF863" s="248"/>
      <c r="AJ863" s="250"/>
    </row>
    <row r="864" spans="1:36" s="243" customFormat="1">
      <c r="A864" s="240"/>
      <c r="B864" s="241"/>
      <c r="C864" s="241"/>
      <c r="D864" s="241"/>
      <c r="E864" s="241"/>
      <c r="F864" s="241"/>
      <c r="G864" s="241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1"/>
      <c r="V864" s="241"/>
      <c r="W864" s="241"/>
      <c r="X864" s="241"/>
      <c r="Y864" s="241"/>
      <c r="Z864" s="241"/>
      <c r="AA864" s="241"/>
      <c r="AB864" s="241"/>
      <c r="AC864" s="203"/>
      <c r="AD864" s="203"/>
      <c r="AE864" s="249"/>
      <c r="AF864" s="248"/>
      <c r="AJ864" s="250"/>
    </row>
    <row r="865" spans="1:36" s="243" customFormat="1">
      <c r="A865" s="240"/>
      <c r="B865" s="241"/>
      <c r="C865" s="241"/>
      <c r="D865" s="241"/>
      <c r="E865" s="241"/>
      <c r="F865" s="241"/>
      <c r="G865" s="241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1"/>
      <c r="V865" s="241"/>
      <c r="W865" s="241"/>
      <c r="X865" s="241"/>
      <c r="Y865" s="241"/>
      <c r="Z865" s="241"/>
      <c r="AA865" s="241"/>
      <c r="AB865" s="241"/>
      <c r="AC865" s="203"/>
      <c r="AD865" s="203"/>
      <c r="AE865" s="249"/>
      <c r="AF865" s="248"/>
      <c r="AJ865" s="250"/>
    </row>
    <row r="866" spans="1:36" s="243" customFormat="1">
      <c r="A866" s="240"/>
      <c r="B866" s="241"/>
      <c r="C866" s="241"/>
      <c r="D866" s="241"/>
      <c r="E866" s="241"/>
      <c r="F866" s="241"/>
      <c r="G866" s="241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1"/>
      <c r="V866" s="241"/>
      <c r="W866" s="241"/>
      <c r="X866" s="241"/>
      <c r="Y866" s="241"/>
      <c r="Z866" s="241"/>
      <c r="AA866" s="241"/>
      <c r="AB866" s="241"/>
      <c r="AC866" s="203"/>
      <c r="AD866" s="203"/>
      <c r="AE866" s="249"/>
      <c r="AF866" s="248"/>
      <c r="AJ866" s="250"/>
    </row>
    <row r="867" spans="1:36" s="243" customFormat="1">
      <c r="A867" s="240"/>
      <c r="B867" s="241"/>
      <c r="C867" s="241"/>
      <c r="D867" s="241"/>
      <c r="E867" s="241"/>
      <c r="F867" s="241"/>
      <c r="G867" s="241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1"/>
      <c r="V867" s="241"/>
      <c r="W867" s="241"/>
      <c r="X867" s="241"/>
      <c r="Y867" s="241"/>
      <c r="Z867" s="241"/>
      <c r="AA867" s="241"/>
      <c r="AB867" s="241"/>
      <c r="AC867" s="203"/>
      <c r="AD867" s="203"/>
      <c r="AE867" s="249"/>
      <c r="AF867" s="248"/>
      <c r="AJ867" s="250"/>
    </row>
    <row r="868" spans="1:36" s="243" customFormat="1">
      <c r="A868" s="240"/>
      <c r="B868" s="241"/>
      <c r="C868" s="241"/>
      <c r="D868" s="241"/>
      <c r="E868" s="241"/>
      <c r="F868" s="241"/>
      <c r="G868" s="241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1"/>
      <c r="V868" s="241"/>
      <c r="W868" s="241"/>
      <c r="X868" s="241"/>
      <c r="Y868" s="241"/>
      <c r="Z868" s="241"/>
      <c r="AA868" s="241"/>
      <c r="AB868" s="241"/>
      <c r="AC868" s="203"/>
      <c r="AD868" s="203"/>
      <c r="AE868" s="249"/>
      <c r="AF868" s="248"/>
      <c r="AJ868" s="250"/>
    </row>
    <row r="869" spans="1:36" s="243" customFormat="1">
      <c r="A869" s="240"/>
      <c r="B869" s="241"/>
      <c r="C869" s="241"/>
      <c r="D869" s="241"/>
      <c r="E869" s="241"/>
      <c r="F869" s="241"/>
      <c r="G869" s="241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1"/>
      <c r="V869" s="241"/>
      <c r="W869" s="241"/>
      <c r="X869" s="241"/>
      <c r="Y869" s="241"/>
      <c r="Z869" s="241"/>
      <c r="AA869" s="241"/>
      <c r="AB869" s="241"/>
      <c r="AC869" s="203"/>
      <c r="AD869" s="203"/>
      <c r="AE869" s="249"/>
      <c r="AF869" s="248"/>
      <c r="AJ869" s="250"/>
    </row>
    <row r="870" spans="1:36" s="243" customFormat="1">
      <c r="A870" s="240"/>
      <c r="B870" s="241"/>
      <c r="C870" s="241"/>
      <c r="D870" s="241"/>
      <c r="E870" s="241"/>
      <c r="F870" s="241"/>
      <c r="G870" s="241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1"/>
      <c r="V870" s="241"/>
      <c r="W870" s="241"/>
      <c r="X870" s="241"/>
      <c r="Y870" s="241"/>
      <c r="Z870" s="241"/>
      <c r="AA870" s="241"/>
      <c r="AB870" s="241"/>
      <c r="AC870" s="203"/>
      <c r="AD870" s="203"/>
      <c r="AE870" s="249"/>
      <c r="AF870" s="248"/>
      <c r="AJ870" s="250"/>
    </row>
    <row r="871" spans="1:36" s="243" customFormat="1">
      <c r="A871" s="240"/>
      <c r="B871" s="241"/>
      <c r="C871" s="241"/>
      <c r="D871" s="241"/>
      <c r="E871" s="241"/>
      <c r="F871" s="241"/>
      <c r="G871" s="241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1"/>
      <c r="V871" s="241"/>
      <c r="W871" s="241"/>
      <c r="X871" s="241"/>
      <c r="Y871" s="241"/>
      <c r="Z871" s="241"/>
      <c r="AA871" s="241"/>
      <c r="AB871" s="241"/>
      <c r="AC871" s="203"/>
      <c r="AD871" s="203"/>
      <c r="AE871" s="249"/>
      <c r="AF871" s="248"/>
      <c r="AJ871" s="250"/>
    </row>
    <row r="872" spans="1:36" s="243" customFormat="1">
      <c r="A872" s="240"/>
      <c r="B872" s="241"/>
      <c r="C872" s="241"/>
      <c r="D872" s="241"/>
      <c r="E872" s="241"/>
      <c r="F872" s="241"/>
      <c r="G872" s="241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1"/>
      <c r="V872" s="241"/>
      <c r="W872" s="241"/>
      <c r="X872" s="241"/>
      <c r="Y872" s="241"/>
      <c r="Z872" s="241"/>
      <c r="AA872" s="241"/>
      <c r="AB872" s="241"/>
      <c r="AC872" s="203"/>
      <c r="AD872" s="203"/>
      <c r="AE872" s="249"/>
      <c r="AF872" s="248"/>
      <c r="AJ872" s="250"/>
    </row>
    <row r="873" spans="1:36" s="243" customFormat="1">
      <c r="A873" s="240"/>
      <c r="B873" s="241"/>
      <c r="C873" s="241"/>
      <c r="D873" s="241"/>
      <c r="E873" s="241"/>
      <c r="F873" s="241"/>
      <c r="G873" s="241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1"/>
      <c r="V873" s="241"/>
      <c r="W873" s="241"/>
      <c r="X873" s="241"/>
      <c r="Y873" s="241"/>
      <c r="Z873" s="241"/>
      <c r="AA873" s="241"/>
      <c r="AB873" s="241"/>
      <c r="AC873" s="203"/>
      <c r="AD873" s="203"/>
      <c r="AE873" s="249"/>
      <c r="AF873" s="248"/>
      <c r="AJ873" s="250"/>
    </row>
    <row r="874" spans="1:36" s="243" customFormat="1">
      <c r="A874" s="240"/>
      <c r="B874" s="241"/>
      <c r="C874" s="241"/>
      <c r="D874" s="241"/>
      <c r="E874" s="241"/>
      <c r="F874" s="241"/>
      <c r="G874" s="241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1"/>
      <c r="V874" s="241"/>
      <c r="W874" s="241"/>
      <c r="X874" s="241"/>
      <c r="Y874" s="241"/>
      <c r="Z874" s="241"/>
      <c r="AA874" s="241"/>
      <c r="AB874" s="241"/>
      <c r="AC874" s="203"/>
      <c r="AD874" s="203"/>
      <c r="AE874" s="249"/>
      <c r="AF874" s="248"/>
      <c r="AJ874" s="250"/>
    </row>
    <row r="875" spans="1:36" s="243" customFormat="1">
      <c r="A875" s="240"/>
      <c r="B875" s="241"/>
      <c r="C875" s="241"/>
      <c r="D875" s="241"/>
      <c r="E875" s="241"/>
      <c r="F875" s="241"/>
      <c r="G875" s="241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1"/>
      <c r="V875" s="241"/>
      <c r="W875" s="241"/>
      <c r="X875" s="241"/>
      <c r="Y875" s="241"/>
      <c r="Z875" s="241"/>
      <c r="AA875" s="241"/>
      <c r="AB875" s="241"/>
      <c r="AC875" s="203"/>
      <c r="AD875" s="203"/>
      <c r="AE875" s="249"/>
      <c r="AF875" s="248"/>
      <c r="AJ875" s="250"/>
    </row>
    <row r="876" spans="1:36" s="243" customFormat="1">
      <c r="A876" s="240"/>
      <c r="B876" s="241"/>
      <c r="C876" s="241"/>
      <c r="D876" s="241"/>
      <c r="E876" s="241"/>
      <c r="F876" s="241"/>
      <c r="G876" s="241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1"/>
      <c r="V876" s="241"/>
      <c r="W876" s="241"/>
      <c r="X876" s="241"/>
      <c r="Y876" s="241"/>
      <c r="Z876" s="241"/>
      <c r="AA876" s="241"/>
      <c r="AB876" s="241"/>
      <c r="AC876" s="203"/>
      <c r="AD876" s="203"/>
      <c r="AE876" s="249"/>
      <c r="AF876" s="248"/>
      <c r="AJ876" s="250"/>
    </row>
    <row r="877" spans="1:36" s="243" customFormat="1">
      <c r="A877" s="240"/>
      <c r="B877" s="241"/>
      <c r="C877" s="241"/>
      <c r="D877" s="241"/>
      <c r="E877" s="241"/>
      <c r="F877" s="241"/>
      <c r="G877" s="241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1"/>
      <c r="V877" s="241"/>
      <c r="W877" s="241"/>
      <c r="X877" s="241"/>
      <c r="Y877" s="241"/>
      <c r="Z877" s="241"/>
      <c r="AA877" s="241"/>
      <c r="AB877" s="241"/>
      <c r="AC877" s="203"/>
      <c r="AD877" s="203"/>
      <c r="AE877" s="249"/>
      <c r="AF877" s="248"/>
      <c r="AJ877" s="250"/>
    </row>
    <row r="878" spans="1:36" s="243" customFormat="1">
      <c r="A878" s="240"/>
      <c r="B878" s="241"/>
      <c r="C878" s="241"/>
      <c r="D878" s="241"/>
      <c r="E878" s="241"/>
      <c r="F878" s="241"/>
      <c r="G878" s="241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1"/>
      <c r="V878" s="241"/>
      <c r="W878" s="241"/>
      <c r="X878" s="241"/>
      <c r="Y878" s="241"/>
      <c r="Z878" s="241"/>
      <c r="AA878" s="241"/>
      <c r="AB878" s="241"/>
      <c r="AC878" s="203"/>
      <c r="AD878" s="203"/>
      <c r="AE878" s="249"/>
      <c r="AF878" s="248"/>
      <c r="AJ878" s="250"/>
    </row>
    <row r="879" spans="1:36" s="243" customFormat="1">
      <c r="A879" s="240"/>
      <c r="B879" s="241"/>
      <c r="C879" s="241"/>
      <c r="D879" s="241"/>
      <c r="E879" s="241"/>
      <c r="F879" s="241"/>
      <c r="G879" s="241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1"/>
      <c r="V879" s="241"/>
      <c r="W879" s="241"/>
      <c r="X879" s="241"/>
      <c r="Y879" s="241"/>
      <c r="Z879" s="241"/>
      <c r="AA879" s="241"/>
      <c r="AB879" s="241"/>
      <c r="AC879" s="203"/>
      <c r="AD879" s="203"/>
      <c r="AE879" s="249"/>
      <c r="AF879" s="248"/>
      <c r="AJ879" s="250"/>
    </row>
    <row r="880" spans="1:36" s="243" customFormat="1">
      <c r="A880" s="240"/>
      <c r="B880" s="241"/>
      <c r="C880" s="241"/>
      <c r="D880" s="241"/>
      <c r="E880" s="241"/>
      <c r="F880" s="241"/>
      <c r="G880" s="241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1"/>
      <c r="V880" s="241"/>
      <c r="W880" s="241"/>
      <c r="X880" s="241"/>
      <c r="Y880" s="241"/>
      <c r="Z880" s="241"/>
      <c r="AA880" s="241"/>
      <c r="AB880" s="241"/>
      <c r="AC880" s="203"/>
      <c r="AD880" s="203"/>
      <c r="AE880" s="249"/>
      <c r="AF880" s="248"/>
      <c r="AJ880" s="250"/>
    </row>
    <row r="881" spans="1:36" s="243" customFormat="1">
      <c r="A881" s="240"/>
      <c r="B881" s="241"/>
      <c r="C881" s="241"/>
      <c r="D881" s="241"/>
      <c r="E881" s="241"/>
      <c r="F881" s="241"/>
      <c r="G881" s="241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1"/>
      <c r="V881" s="241"/>
      <c r="W881" s="241"/>
      <c r="X881" s="241"/>
      <c r="Y881" s="241"/>
      <c r="Z881" s="241"/>
      <c r="AA881" s="241"/>
      <c r="AB881" s="241"/>
      <c r="AC881" s="203"/>
      <c r="AD881" s="203"/>
      <c r="AE881" s="249"/>
      <c r="AF881" s="248"/>
      <c r="AJ881" s="250"/>
    </row>
    <row r="882" spans="1:36" s="243" customFormat="1">
      <c r="A882" s="240"/>
      <c r="B882" s="241"/>
      <c r="C882" s="241"/>
      <c r="D882" s="241"/>
      <c r="E882" s="241"/>
      <c r="F882" s="241"/>
      <c r="G882" s="241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1"/>
      <c r="V882" s="241"/>
      <c r="W882" s="241"/>
      <c r="X882" s="241"/>
      <c r="Y882" s="241"/>
      <c r="Z882" s="241"/>
      <c r="AA882" s="241"/>
      <c r="AB882" s="241"/>
      <c r="AC882" s="203"/>
      <c r="AD882" s="203"/>
      <c r="AE882" s="249"/>
      <c r="AF882" s="248"/>
      <c r="AJ882" s="250"/>
    </row>
    <row r="883" spans="1:36" s="243" customFormat="1">
      <c r="A883" s="240"/>
      <c r="B883" s="241"/>
      <c r="C883" s="241"/>
      <c r="D883" s="241"/>
      <c r="E883" s="241"/>
      <c r="F883" s="241"/>
      <c r="G883" s="241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1"/>
      <c r="V883" s="241"/>
      <c r="W883" s="241"/>
      <c r="X883" s="241"/>
      <c r="Y883" s="241"/>
      <c r="Z883" s="241"/>
      <c r="AA883" s="241"/>
      <c r="AB883" s="241"/>
      <c r="AC883" s="203"/>
      <c r="AD883" s="203"/>
      <c r="AE883" s="249"/>
      <c r="AF883" s="248"/>
      <c r="AJ883" s="250"/>
    </row>
    <row r="884" spans="1:36" s="243" customFormat="1">
      <c r="A884" s="240"/>
      <c r="B884" s="241"/>
      <c r="C884" s="241"/>
      <c r="D884" s="241"/>
      <c r="E884" s="241"/>
      <c r="F884" s="241"/>
      <c r="G884" s="241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1"/>
      <c r="V884" s="241"/>
      <c r="W884" s="241"/>
      <c r="X884" s="241"/>
      <c r="Y884" s="241"/>
      <c r="Z884" s="241"/>
      <c r="AA884" s="241"/>
      <c r="AB884" s="241"/>
      <c r="AC884" s="203"/>
      <c r="AD884" s="203"/>
      <c r="AE884" s="249"/>
      <c r="AF884" s="248"/>
      <c r="AJ884" s="250"/>
    </row>
    <row r="885" spans="1:36" s="243" customFormat="1">
      <c r="A885" s="240"/>
      <c r="B885" s="241"/>
      <c r="C885" s="241"/>
      <c r="D885" s="241"/>
      <c r="E885" s="241"/>
      <c r="F885" s="241"/>
      <c r="G885" s="241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1"/>
      <c r="V885" s="241"/>
      <c r="W885" s="241"/>
      <c r="X885" s="241"/>
      <c r="Y885" s="241"/>
      <c r="Z885" s="241"/>
      <c r="AA885" s="241"/>
      <c r="AB885" s="241"/>
      <c r="AC885" s="203"/>
      <c r="AD885" s="203"/>
      <c r="AE885" s="249"/>
      <c r="AF885" s="248"/>
      <c r="AJ885" s="250"/>
    </row>
    <row r="886" spans="1:36" s="243" customFormat="1">
      <c r="A886" s="240"/>
      <c r="B886" s="241"/>
      <c r="C886" s="241"/>
      <c r="D886" s="241"/>
      <c r="E886" s="241"/>
      <c r="F886" s="241"/>
      <c r="G886" s="241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1"/>
      <c r="V886" s="241"/>
      <c r="W886" s="241"/>
      <c r="X886" s="241"/>
      <c r="Y886" s="241"/>
      <c r="Z886" s="241"/>
      <c r="AA886" s="241"/>
      <c r="AB886" s="241"/>
      <c r="AC886" s="203"/>
      <c r="AD886" s="203"/>
      <c r="AE886" s="249"/>
      <c r="AF886" s="248"/>
      <c r="AJ886" s="250"/>
    </row>
    <row r="887" spans="1:36" s="243" customFormat="1">
      <c r="A887" s="240"/>
      <c r="B887" s="241"/>
      <c r="C887" s="241"/>
      <c r="D887" s="241"/>
      <c r="E887" s="241"/>
      <c r="F887" s="241"/>
      <c r="G887" s="241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1"/>
      <c r="V887" s="241"/>
      <c r="W887" s="241"/>
      <c r="X887" s="241"/>
      <c r="Y887" s="241"/>
      <c r="Z887" s="241"/>
      <c r="AA887" s="241"/>
      <c r="AB887" s="241"/>
      <c r="AC887" s="203"/>
      <c r="AD887" s="203"/>
      <c r="AE887" s="249"/>
      <c r="AF887" s="248"/>
      <c r="AJ887" s="250"/>
    </row>
    <row r="888" spans="1:36" s="243" customFormat="1">
      <c r="A888" s="240"/>
      <c r="B888" s="241"/>
      <c r="C888" s="241"/>
      <c r="D888" s="241"/>
      <c r="E888" s="241"/>
      <c r="F888" s="241"/>
      <c r="G888" s="241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1"/>
      <c r="V888" s="241"/>
      <c r="W888" s="241"/>
      <c r="X888" s="241"/>
      <c r="Y888" s="241"/>
      <c r="Z888" s="241"/>
      <c r="AA888" s="241"/>
      <c r="AB888" s="241"/>
      <c r="AC888" s="203"/>
      <c r="AD888" s="203"/>
      <c r="AE888" s="249"/>
      <c r="AF888" s="248"/>
      <c r="AJ888" s="250"/>
    </row>
    <row r="889" spans="1:36" s="243" customFormat="1">
      <c r="A889" s="240"/>
      <c r="B889" s="241"/>
      <c r="C889" s="241"/>
      <c r="D889" s="241"/>
      <c r="E889" s="241"/>
      <c r="F889" s="241"/>
      <c r="G889" s="241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1"/>
      <c r="V889" s="241"/>
      <c r="W889" s="241"/>
      <c r="X889" s="241"/>
      <c r="Y889" s="241"/>
      <c r="Z889" s="241"/>
      <c r="AA889" s="241"/>
      <c r="AB889" s="241"/>
      <c r="AC889" s="203"/>
      <c r="AD889" s="203"/>
      <c r="AE889" s="249"/>
      <c r="AF889" s="248"/>
      <c r="AJ889" s="250"/>
    </row>
    <row r="890" spans="1:36" s="243" customFormat="1">
      <c r="A890" s="240"/>
      <c r="B890" s="241"/>
      <c r="C890" s="241"/>
      <c r="D890" s="241"/>
      <c r="E890" s="241"/>
      <c r="F890" s="241"/>
      <c r="G890" s="241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1"/>
      <c r="V890" s="241"/>
      <c r="W890" s="241"/>
      <c r="X890" s="241"/>
      <c r="Y890" s="241"/>
      <c r="Z890" s="241"/>
      <c r="AA890" s="241"/>
      <c r="AB890" s="241"/>
      <c r="AC890" s="203"/>
      <c r="AD890" s="203"/>
      <c r="AE890" s="249"/>
      <c r="AF890" s="248"/>
      <c r="AJ890" s="250"/>
    </row>
    <row r="891" spans="1:36" s="243" customFormat="1">
      <c r="A891" s="240"/>
      <c r="B891" s="241"/>
      <c r="C891" s="241"/>
      <c r="D891" s="241"/>
      <c r="E891" s="241"/>
      <c r="F891" s="241"/>
      <c r="G891" s="241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1"/>
      <c r="V891" s="241"/>
      <c r="W891" s="241"/>
      <c r="X891" s="241"/>
      <c r="Y891" s="241"/>
      <c r="Z891" s="241"/>
      <c r="AA891" s="241"/>
      <c r="AB891" s="241"/>
      <c r="AC891" s="203"/>
      <c r="AD891" s="203"/>
      <c r="AE891" s="249"/>
      <c r="AF891" s="248"/>
      <c r="AJ891" s="250"/>
    </row>
    <row r="892" spans="1:36" s="243" customFormat="1">
      <c r="A892" s="240"/>
      <c r="B892" s="241"/>
      <c r="C892" s="241"/>
      <c r="D892" s="241"/>
      <c r="E892" s="241"/>
      <c r="F892" s="241"/>
      <c r="G892" s="241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1"/>
      <c r="V892" s="241"/>
      <c r="W892" s="241"/>
      <c r="X892" s="241"/>
      <c r="Y892" s="241"/>
      <c r="Z892" s="241"/>
      <c r="AA892" s="241"/>
      <c r="AB892" s="241"/>
      <c r="AC892" s="203"/>
      <c r="AD892" s="203"/>
      <c r="AE892" s="249"/>
      <c r="AF892" s="248"/>
      <c r="AJ892" s="250"/>
    </row>
    <row r="893" spans="1:36" s="243" customFormat="1">
      <c r="A893" s="240"/>
      <c r="B893" s="241"/>
      <c r="C893" s="241"/>
      <c r="D893" s="241"/>
      <c r="E893" s="241"/>
      <c r="F893" s="241"/>
      <c r="G893" s="241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1"/>
      <c r="V893" s="241"/>
      <c r="W893" s="241"/>
      <c r="X893" s="241"/>
      <c r="Y893" s="241"/>
      <c r="Z893" s="241"/>
      <c r="AA893" s="241"/>
      <c r="AB893" s="241"/>
      <c r="AC893" s="203"/>
      <c r="AD893" s="203"/>
      <c r="AE893" s="249"/>
      <c r="AF893" s="248"/>
      <c r="AJ893" s="250"/>
    </row>
    <row r="894" spans="1:36" s="243" customFormat="1">
      <c r="A894" s="240"/>
      <c r="B894" s="241"/>
      <c r="C894" s="241"/>
      <c r="D894" s="241"/>
      <c r="E894" s="241"/>
      <c r="F894" s="241"/>
      <c r="G894" s="241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1"/>
      <c r="V894" s="241"/>
      <c r="W894" s="241"/>
      <c r="X894" s="241"/>
      <c r="Y894" s="241"/>
      <c r="Z894" s="241"/>
      <c r="AA894" s="241"/>
      <c r="AB894" s="241"/>
      <c r="AC894" s="203"/>
      <c r="AD894" s="203"/>
      <c r="AE894" s="249"/>
      <c r="AF894" s="248"/>
      <c r="AJ894" s="250"/>
    </row>
    <row r="895" spans="1:36" s="243" customFormat="1">
      <c r="A895" s="240"/>
      <c r="B895" s="241"/>
      <c r="C895" s="241"/>
      <c r="D895" s="241"/>
      <c r="E895" s="241"/>
      <c r="F895" s="241"/>
      <c r="G895" s="241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1"/>
      <c r="V895" s="241"/>
      <c r="W895" s="241"/>
      <c r="X895" s="241"/>
      <c r="Y895" s="241"/>
      <c r="Z895" s="241"/>
      <c r="AA895" s="241"/>
      <c r="AB895" s="241"/>
      <c r="AC895" s="203"/>
      <c r="AD895" s="203"/>
      <c r="AE895" s="249"/>
      <c r="AF895" s="248"/>
      <c r="AJ895" s="250"/>
    </row>
    <row r="896" spans="1:36" s="243" customFormat="1">
      <c r="A896" s="240"/>
      <c r="B896" s="241"/>
      <c r="C896" s="241"/>
      <c r="D896" s="241"/>
      <c r="E896" s="241"/>
      <c r="F896" s="241"/>
      <c r="G896" s="241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1"/>
      <c r="V896" s="241"/>
      <c r="W896" s="241"/>
      <c r="X896" s="241"/>
      <c r="Y896" s="241"/>
      <c r="Z896" s="241"/>
      <c r="AA896" s="241"/>
      <c r="AB896" s="241"/>
      <c r="AC896" s="203"/>
      <c r="AD896" s="203"/>
      <c r="AE896" s="249"/>
      <c r="AF896" s="248"/>
      <c r="AJ896" s="250"/>
    </row>
    <row r="897" spans="1:36" s="243" customFormat="1">
      <c r="A897" s="240"/>
      <c r="B897" s="241"/>
      <c r="C897" s="241"/>
      <c r="D897" s="241"/>
      <c r="E897" s="241"/>
      <c r="F897" s="241"/>
      <c r="G897" s="241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1"/>
      <c r="V897" s="241"/>
      <c r="W897" s="241"/>
      <c r="X897" s="241"/>
      <c r="Y897" s="241"/>
      <c r="Z897" s="241"/>
      <c r="AA897" s="241"/>
      <c r="AB897" s="241"/>
      <c r="AC897" s="203"/>
      <c r="AD897" s="203"/>
      <c r="AE897" s="249"/>
      <c r="AF897" s="248"/>
      <c r="AJ897" s="250"/>
    </row>
    <row r="898" spans="1:36" s="243" customFormat="1">
      <c r="A898" s="240"/>
      <c r="B898" s="241"/>
      <c r="C898" s="241"/>
      <c r="D898" s="241"/>
      <c r="E898" s="241"/>
      <c r="F898" s="241"/>
      <c r="G898" s="241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1"/>
      <c r="V898" s="241"/>
      <c r="W898" s="241"/>
      <c r="X898" s="241"/>
      <c r="Y898" s="241"/>
      <c r="Z898" s="241"/>
      <c r="AA898" s="241"/>
      <c r="AB898" s="241"/>
      <c r="AC898" s="203"/>
      <c r="AD898" s="203"/>
      <c r="AE898" s="249"/>
      <c r="AF898" s="248"/>
      <c r="AJ898" s="250"/>
    </row>
    <row r="899" spans="1:36" s="243" customFormat="1">
      <c r="A899" s="240"/>
      <c r="B899" s="241"/>
      <c r="C899" s="241"/>
      <c r="D899" s="241"/>
      <c r="E899" s="241"/>
      <c r="F899" s="241"/>
      <c r="G899" s="241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1"/>
      <c r="V899" s="241"/>
      <c r="W899" s="241"/>
      <c r="X899" s="241"/>
      <c r="Y899" s="241"/>
      <c r="Z899" s="241"/>
      <c r="AA899" s="241"/>
      <c r="AB899" s="241"/>
      <c r="AC899" s="203"/>
      <c r="AD899" s="203"/>
      <c r="AE899" s="249"/>
      <c r="AF899" s="248"/>
      <c r="AJ899" s="250"/>
    </row>
    <row r="900" spans="1:36" s="243" customFormat="1">
      <c r="A900" s="240"/>
      <c r="B900" s="241"/>
      <c r="C900" s="241"/>
      <c r="D900" s="241"/>
      <c r="E900" s="241"/>
      <c r="F900" s="241"/>
      <c r="G900" s="241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1"/>
      <c r="V900" s="241"/>
      <c r="W900" s="241"/>
      <c r="X900" s="241"/>
      <c r="Y900" s="241"/>
      <c r="Z900" s="241"/>
      <c r="AA900" s="241"/>
      <c r="AB900" s="241"/>
      <c r="AC900" s="203"/>
      <c r="AD900" s="203"/>
      <c r="AE900" s="249"/>
      <c r="AF900" s="248"/>
      <c r="AJ900" s="250"/>
    </row>
    <row r="901" spans="1:36" s="243" customFormat="1">
      <c r="A901" s="240"/>
      <c r="B901" s="241"/>
      <c r="C901" s="241"/>
      <c r="D901" s="241"/>
      <c r="E901" s="241"/>
      <c r="F901" s="241"/>
      <c r="G901" s="241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1"/>
      <c r="V901" s="241"/>
      <c r="W901" s="241"/>
      <c r="X901" s="241"/>
      <c r="Y901" s="241"/>
      <c r="Z901" s="241"/>
      <c r="AA901" s="241"/>
      <c r="AB901" s="241"/>
      <c r="AC901" s="203"/>
      <c r="AD901" s="203"/>
      <c r="AE901" s="249"/>
      <c r="AF901" s="248"/>
      <c r="AJ901" s="250"/>
    </row>
    <row r="902" spans="1:36" s="243" customFormat="1">
      <c r="A902" s="240"/>
      <c r="B902" s="241"/>
      <c r="C902" s="241"/>
      <c r="D902" s="241"/>
      <c r="E902" s="241"/>
      <c r="F902" s="241"/>
      <c r="G902" s="241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1"/>
      <c r="V902" s="241"/>
      <c r="W902" s="241"/>
      <c r="X902" s="241"/>
      <c r="Y902" s="241"/>
      <c r="Z902" s="241"/>
      <c r="AA902" s="241"/>
      <c r="AB902" s="241"/>
      <c r="AC902" s="203"/>
      <c r="AD902" s="203"/>
      <c r="AE902" s="249"/>
      <c r="AF902" s="248"/>
      <c r="AJ902" s="250"/>
    </row>
    <row r="903" spans="1:36" s="243" customFormat="1">
      <c r="A903" s="240"/>
      <c r="B903" s="241"/>
      <c r="C903" s="241"/>
      <c r="D903" s="241"/>
      <c r="E903" s="241"/>
      <c r="F903" s="241"/>
      <c r="G903" s="241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1"/>
      <c r="V903" s="241"/>
      <c r="W903" s="241"/>
      <c r="X903" s="241"/>
      <c r="Y903" s="241"/>
      <c r="Z903" s="241"/>
      <c r="AA903" s="241"/>
      <c r="AB903" s="241"/>
      <c r="AC903" s="203"/>
      <c r="AD903" s="203"/>
      <c r="AE903" s="249"/>
      <c r="AF903" s="248"/>
      <c r="AJ903" s="250"/>
    </row>
    <row r="904" spans="1:36" s="243" customFormat="1">
      <c r="A904" s="240"/>
      <c r="B904" s="241"/>
      <c r="C904" s="241"/>
      <c r="D904" s="241"/>
      <c r="E904" s="241"/>
      <c r="F904" s="241"/>
      <c r="G904" s="241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1"/>
      <c r="V904" s="241"/>
      <c r="W904" s="241"/>
      <c r="X904" s="241"/>
      <c r="Y904" s="241"/>
      <c r="Z904" s="241"/>
      <c r="AA904" s="241"/>
      <c r="AB904" s="241"/>
      <c r="AC904" s="203"/>
      <c r="AD904" s="203"/>
      <c r="AE904" s="249"/>
      <c r="AF904" s="248"/>
      <c r="AJ904" s="250"/>
    </row>
    <row r="905" spans="1:36" s="243" customFormat="1">
      <c r="A905" s="240"/>
      <c r="B905" s="241"/>
      <c r="C905" s="241"/>
      <c r="D905" s="241"/>
      <c r="E905" s="241"/>
      <c r="F905" s="241"/>
      <c r="G905" s="241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1"/>
      <c r="V905" s="241"/>
      <c r="W905" s="241"/>
      <c r="X905" s="241"/>
      <c r="Y905" s="241"/>
      <c r="Z905" s="241"/>
      <c r="AA905" s="241"/>
      <c r="AB905" s="241"/>
      <c r="AC905" s="203"/>
      <c r="AD905" s="203"/>
      <c r="AE905" s="249"/>
      <c r="AF905" s="248"/>
      <c r="AJ905" s="250"/>
    </row>
    <row r="906" spans="1:36" s="243" customFormat="1">
      <c r="A906" s="240"/>
      <c r="B906" s="241"/>
      <c r="C906" s="241"/>
      <c r="D906" s="241"/>
      <c r="E906" s="241"/>
      <c r="F906" s="241"/>
      <c r="G906" s="241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1"/>
      <c r="V906" s="241"/>
      <c r="W906" s="241"/>
      <c r="X906" s="241"/>
      <c r="Y906" s="241"/>
      <c r="Z906" s="241"/>
      <c r="AA906" s="241"/>
      <c r="AB906" s="241"/>
      <c r="AC906" s="203"/>
      <c r="AD906" s="203"/>
      <c r="AE906" s="249"/>
      <c r="AF906" s="248"/>
      <c r="AJ906" s="250"/>
    </row>
    <row r="907" spans="1:36" s="243" customFormat="1">
      <c r="A907" s="240"/>
      <c r="B907" s="241"/>
      <c r="C907" s="241"/>
      <c r="D907" s="241"/>
      <c r="E907" s="241"/>
      <c r="F907" s="241"/>
      <c r="G907" s="241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1"/>
      <c r="V907" s="241"/>
      <c r="W907" s="241"/>
      <c r="X907" s="241"/>
      <c r="Y907" s="241"/>
      <c r="Z907" s="241"/>
      <c r="AA907" s="241"/>
      <c r="AB907" s="241"/>
      <c r="AC907" s="203"/>
      <c r="AD907" s="203"/>
      <c r="AE907" s="249"/>
      <c r="AF907" s="248"/>
      <c r="AJ907" s="250"/>
    </row>
    <row r="908" spans="1:36" s="243" customFormat="1">
      <c r="A908" s="240"/>
      <c r="B908" s="241"/>
      <c r="C908" s="241"/>
      <c r="D908" s="241"/>
      <c r="E908" s="241"/>
      <c r="F908" s="241"/>
      <c r="G908" s="241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1"/>
      <c r="V908" s="241"/>
      <c r="W908" s="241"/>
      <c r="X908" s="241"/>
      <c r="Y908" s="241"/>
      <c r="Z908" s="241"/>
      <c r="AA908" s="241"/>
      <c r="AB908" s="241"/>
      <c r="AC908" s="203"/>
      <c r="AD908" s="203"/>
      <c r="AE908" s="249"/>
      <c r="AF908" s="248"/>
      <c r="AJ908" s="250"/>
    </row>
    <row r="909" spans="1:36" s="243" customFormat="1">
      <c r="A909" s="240"/>
      <c r="B909" s="241"/>
      <c r="C909" s="241"/>
      <c r="D909" s="241"/>
      <c r="E909" s="241"/>
      <c r="F909" s="241"/>
      <c r="G909" s="241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1"/>
      <c r="V909" s="241"/>
      <c r="W909" s="241"/>
      <c r="X909" s="241"/>
      <c r="Y909" s="241"/>
      <c r="Z909" s="241"/>
      <c r="AA909" s="241"/>
      <c r="AB909" s="241"/>
      <c r="AC909" s="203"/>
      <c r="AD909" s="203"/>
      <c r="AE909" s="249"/>
      <c r="AF909" s="248"/>
      <c r="AJ909" s="250"/>
    </row>
    <row r="910" spans="1:36" s="243" customFormat="1">
      <c r="A910" s="240"/>
      <c r="B910" s="241"/>
      <c r="C910" s="241"/>
      <c r="D910" s="241"/>
      <c r="E910" s="241"/>
      <c r="F910" s="241"/>
      <c r="G910" s="241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1"/>
      <c r="V910" s="241"/>
      <c r="W910" s="241"/>
      <c r="X910" s="241"/>
      <c r="Y910" s="241"/>
      <c r="Z910" s="241"/>
      <c r="AA910" s="241"/>
      <c r="AB910" s="241"/>
      <c r="AC910" s="203"/>
      <c r="AD910" s="203"/>
      <c r="AE910" s="249"/>
      <c r="AF910" s="248"/>
      <c r="AJ910" s="250"/>
    </row>
    <row r="911" spans="1:36" s="243" customFormat="1">
      <c r="A911" s="240"/>
      <c r="B911" s="241"/>
      <c r="C911" s="241"/>
      <c r="D911" s="241"/>
      <c r="E911" s="241"/>
      <c r="F911" s="241"/>
      <c r="G911" s="241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1"/>
      <c r="V911" s="241"/>
      <c r="W911" s="241"/>
      <c r="X911" s="241"/>
      <c r="Y911" s="241"/>
      <c r="Z911" s="241"/>
      <c r="AA911" s="241"/>
      <c r="AB911" s="241"/>
      <c r="AC911" s="203"/>
      <c r="AD911" s="203"/>
      <c r="AE911" s="249"/>
      <c r="AF911" s="248"/>
      <c r="AJ911" s="250"/>
    </row>
    <row r="912" spans="1:36" s="243" customFormat="1">
      <c r="A912" s="240"/>
      <c r="B912" s="241"/>
      <c r="C912" s="241"/>
      <c r="D912" s="241"/>
      <c r="E912" s="241"/>
      <c r="F912" s="241"/>
      <c r="G912" s="241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1"/>
      <c r="V912" s="241"/>
      <c r="W912" s="241"/>
      <c r="X912" s="241"/>
      <c r="Y912" s="241"/>
      <c r="Z912" s="241"/>
      <c r="AA912" s="241"/>
      <c r="AB912" s="241"/>
      <c r="AC912" s="203"/>
      <c r="AD912" s="203"/>
      <c r="AE912" s="249"/>
      <c r="AF912" s="248"/>
      <c r="AJ912" s="250"/>
    </row>
    <row r="913" spans="1:36" s="243" customFormat="1">
      <c r="A913" s="240"/>
      <c r="B913" s="241"/>
      <c r="C913" s="241"/>
      <c r="D913" s="241"/>
      <c r="E913" s="241"/>
      <c r="F913" s="241"/>
      <c r="G913" s="241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1"/>
      <c r="V913" s="241"/>
      <c r="W913" s="241"/>
      <c r="X913" s="241"/>
      <c r="Y913" s="241"/>
      <c r="Z913" s="241"/>
      <c r="AA913" s="241"/>
      <c r="AB913" s="241"/>
      <c r="AC913" s="203"/>
      <c r="AD913" s="203"/>
      <c r="AE913" s="249"/>
      <c r="AF913" s="248"/>
      <c r="AJ913" s="250"/>
    </row>
    <row r="914" spans="1:36" s="243" customFormat="1">
      <c r="A914" s="240"/>
      <c r="B914" s="241"/>
      <c r="C914" s="241"/>
      <c r="D914" s="241"/>
      <c r="E914" s="241"/>
      <c r="F914" s="241"/>
      <c r="G914" s="241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1"/>
      <c r="V914" s="241"/>
      <c r="W914" s="241"/>
      <c r="X914" s="241"/>
      <c r="Y914" s="241"/>
      <c r="Z914" s="241"/>
      <c r="AA914" s="241"/>
      <c r="AB914" s="241"/>
      <c r="AC914" s="203"/>
      <c r="AD914" s="203"/>
      <c r="AE914" s="249"/>
      <c r="AF914" s="248"/>
      <c r="AJ914" s="250"/>
    </row>
    <row r="915" spans="1:36" s="243" customFormat="1">
      <c r="A915" s="240"/>
      <c r="B915" s="241"/>
      <c r="C915" s="241"/>
      <c r="D915" s="241"/>
      <c r="E915" s="241"/>
      <c r="F915" s="241"/>
      <c r="G915" s="241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1"/>
      <c r="V915" s="241"/>
      <c r="W915" s="241"/>
      <c r="X915" s="241"/>
      <c r="Y915" s="241"/>
      <c r="Z915" s="241"/>
      <c r="AA915" s="241"/>
      <c r="AB915" s="241"/>
      <c r="AC915" s="203"/>
      <c r="AD915" s="203"/>
      <c r="AE915" s="249"/>
      <c r="AF915" s="248"/>
      <c r="AJ915" s="250"/>
    </row>
    <row r="916" spans="1:36" s="243" customFormat="1">
      <c r="A916" s="240"/>
      <c r="B916" s="241"/>
      <c r="C916" s="241"/>
      <c r="D916" s="241"/>
      <c r="E916" s="241"/>
      <c r="F916" s="241"/>
      <c r="G916" s="241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1"/>
      <c r="V916" s="241"/>
      <c r="W916" s="241"/>
      <c r="X916" s="241"/>
      <c r="Y916" s="241"/>
      <c r="Z916" s="241"/>
      <c r="AA916" s="241"/>
      <c r="AB916" s="241"/>
      <c r="AC916" s="203"/>
      <c r="AD916" s="203"/>
      <c r="AE916" s="249"/>
      <c r="AF916" s="248"/>
      <c r="AJ916" s="250"/>
    </row>
    <row r="917" spans="1:36" s="243" customFormat="1">
      <c r="A917" s="240"/>
      <c r="B917" s="241"/>
      <c r="C917" s="241"/>
      <c r="D917" s="241"/>
      <c r="E917" s="241"/>
      <c r="F917" s="241"/>
      <c r="G917" s="241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1"/>
      <c r="V917" s="241"/>
      <c r="W917" s="241"/>
      <c r="X917" s="241"/>
      <c r="Y917" s="241"/>
      <c r="Z917" s="241"/>
      <c r="AA917" s="241"/>
      <c r="AB917" s="241"/>
      <c r="AC917" s="203"/>
      <c r="AD917" s="203"/>
      <c r="AE917" s="249"/>
      <c r="AF917" s="248"/>
      <c r="AJ917" s="250"/>
    </row>
    <row r="918" spans="1:36" s="243" customFormat="1">
      <c r="A918" s="240"/>
      <c r="B918" s="241"/>
      <c r="C918" s="241"/>
      <c r="D918" s="241"/>
      <c r="E918" s="241"/>
      <c r="F918" s="241"/>
      <c r="G918" s="241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1"/>
      <c r="V918" s="241"/>
      <c r="W918" s="241"/>
      <c r="X918" s="241"/>
      <c r="Y918" s="241"/>
      <c r="Z918" s="241"/>
      <c r="AA918" s="241"/>
      <c r="AB918" s="241"/>
      <c r="AC918" s="203"/>
      <c r="AD918" s="203"/>
      <c r="AE918" s="249"/>
      <c r="AF918" s="248"/>
      <c r="AJ918" s="250"/>
    </row>
    <row r="919" spans="1:36" s="243" customFormat="1">
      <c r="A919" s="240"/>
      <c r="B919" s="241"/>
      <c r="C919" s="241"/>
      <c r="D919" s="241"/>
      <c r="E919" s="241"/>
      <c r="F919" s="241"/>
      <c r="G919" s="241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1"/>
      <c r="V919" s="241"/>
      <c r="W919" s="241"/>
      <c r="X919" s="241"/>
      <c r="Y919" s="241"/>
      <c r="Z919" s="241"/>
      <c r="AA919" s="241"/>
      <c r="AB919" s="241"/>
      <c r="AC919" s="203"/>
      <c r="AD919" s="203"/>
      <c r="AE919" s="249"/>
      <c r="AF919" s="248"/>
      <c r="AJ919" s="250"/>
    </row>
    <row r="920" spans="1:36" s="243" customFormat="1">
      <c r="A920" s="240"/>
      <c r="B920" s="241"/>
      <c r="C920" s="241"/>
      <c r="D920" s="241"/>
      <c r="E920" s="241"/>
      <c r="F920" s="241"/>
      <c r="G920" s="241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1"/>
      <c r="V920" s="241"/>
      <c r="W920" s="241"/>
      <c r="X920" s="241"/>
      <c r="Y920" s="241"/>
      <c r="Z920" s="241"/>
      <c r="AA920" s="241"/>
      <c r="AB920" s="241"/>
      <c r="AC920" s="203"/>
      <c r="AD920" s="203"/>
      <c r="AE920" s="249"/>
      <c r="AF920" s="248"/>
      <c r="AJ920" s="250"/>
    </row>
    <row r="921" spans="1:36" s="243" customFormat="1">
      <c r="A921" s="240"/>
      <c r="B921" s="241"/>
      <c r="C921" s="241"/>
      <c r="D921" s="241"/>
      <c r="E921" s="241"/>
      <c r="F921" s="241"/>
      <c r="G921" s="241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1"/>
      <c r="V921" s="241"/>
      <c r="W921" s="241"/>
      <c r="X921" s="241"/>
      <c r="Y921" s="241"/>
      <c r="Z921" s="241"/>
      <c r="AA921" s="241"/>
      <c r="AB921" s="241"/>
      <c r="AC921" s="203"/>
      <c r="AD921" s="203"/>
      <c r="AE921" s="249"/>
      <c r="AF921" s="248"/>
      <c r="AJ921" s="250"/>
    </row>
    <row r="922" spans="1:36" s="243" customFormat="1">
      <c r="A922" s="240"/>
      <c r="B922" s="241"/>
      <c r="C922" s="241"/>
      <c r="D922" s="241"/>
      <c r="E922" s="241"/>
      <c r="F922" s="241"/>
      <c r="G922" s="241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1"/>
      <c r="V922" s="241"/>
      <c r="W922" s="241"/>
      <c r="X922" s="241"/>
      <c r="Y922" s="241"/>
      <c r="Z922" s="241"/>
      <c r="AA922" s="241"/>
      <c r="AB922" s="241"/>
      <c r="AC922" s="203"/>
      <c r="AD922" s="203"/>
      <c r="AE922" s="249"/>
      <c r="AF922" s="248"/>
      <c r="AJ922" s="250"/>
    </row>
    <row r="923" spans="1:36" s="243" customFormat="1">
      <c r="A923" s="240"/>
      <c r="B923" s="241"/>
      <c r="C923" s="241"/>
      <c r="D923" s="241"/>
      <c r="E923" s="241"/>
      <c r="F923" s="241"/>
      <c r="G923" s="241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1"/>
      <c r="V923" s="241"/>
      <c r="W923" s="241"/>
      <c r="X923" s="241"/>
      <c r="Y923" s="241"/>
      <c r="Z923" s="241"/>
      <c r="AA923" s="241"/>
      <c r="AB923" s="241"/>
      <c r="AC923" s="203"/>
      <c r="AD923" s="203"/>
      <c r="AE923" s="249"/>
      <c r="AF923" s="248"/>
      <c r="AJ923" s="250"/>
    </row>
    <row r="924" spans="1:36" s="243" customFormat="1">
      <c r="A924" s="240"/>
      <c r="B924" s="241"/>
      <c r="C924" s="241"/>
      <c r="D924" s="241"/>
      <c r="E924" s="241"/>
      <c r="F924" s="241"/>
      <c r="G924" s="241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1"/>
      <c r="V924" s="241"/>
      <c r="W924" s="241"/>
      <c r="X924" s="241"/>
      <c r="Y924" s="241"/>
      <c r="Z924" s="241"/>
      <c r="AA924" s="241"/>
      <c r="AB924" s="241"/>
      <c r="AC924" s="203"/>
      <c r="AD924" s="203"/>
      <c r="AE924" s="249"/>
      <c r="AF924" s="248"/>
      <c r="AJ924" s="250"/>
    </row>
    <row r="925" spans="1:36" s="243" customFormat="1">
      <c r="A925" s="240"/>
      <c r="B925" s="241"/>
      <c r="C925" s="241"/>
      <c r="D925" s="241"/>
      <c r="E925" s="241"/>
      <c r="F925" s="241"/>
      <c r="G925" s="241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1"/>
      <c r="V925" s="241"/>
      <c r="W925" s="241"/>
      <c r="X925" s="241"/>
      <c r="Y925" s="241"/>
      <c r="Z925" s="241"/>
      <c r="AA925" s="241"/>
      <c r="AB925" s="241"/>
      <c r="AC925" s="203"/>
      <c r="AD925" s="203"/>
      <c r="AE925" s="249"/>
      <c r="AF925" s="248"/>
      <c r="AJ925" s="250"/>
    </row>
    <row r="926" spans="1:36" s="243" customFormat="1">
      <c r="A926" s="240"/>
      <c r="B926" s="241"/>
      <c r="C926" s="241"/>
      <c r="D926" s="241"/>
      <c r="E926" s="241"/>
      <c r="F926" s="241"/>
      <c r="G926" s="241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1"/>
      <c r="V926" s="241"/>
      <c r="W926" s="241"/>
      <c r="X926" s="241"/>
      <c r="Y926" s="241"/>
      <c r="Z926" s="241"/>
      <c r="AA926" s="241"/>
      <c r="AB926" s="241"/>
      <c r="AC926" s="203"/>
      <c r="AD926" s="203"/>
      <c r="AE926" s="249"/>
      <c r="AF926" s="248"/>
      <c r="AJ926" s="250"/>
    </row>
    <row r="927" spans="1:36" s="243" customFormat="1">
      <c r="A927" s="240"/>
      <c r="B927" s="241"/>
      <c r="C927" s="241"/>
      <c r="D927" s="241"/>
      <c r="E927" s="241"/>
      <c r="F927" s="241"/>
      <c r="G927" s="241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1"/>
      <c r="V927" s="241"/>
      <c r="W927" s="241"/>
      <c r="X927" s="241"/>
      <c r="Y927" s="241"/>
      <c r="Z927" s="241"/>
      <c r="AA927" s="241"/>
      <c r="AB927" s="241"/>
      <c r="AC927" s="203"/>
      <c r="AD927" s="203"/>
      <c r="AE927" s="249"/>
      <c r="AF927" s="248"/>
      <c r="AJ927" s="250"/>
    </row>
    <row r="928" spans="1:36" s="243" customFormat="1">
      <c r="A928" s="240"/>
      <c r="B928" s="241"/>
      <c r="C928" s="241"/>
      <c r="D928" s="241"/>
      <c r="E928" s="241"/>
      <c r="F928" s="241"/>
      <c r="G928" s="241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1"/>
      <c r="V928" s="241"/>
      <c r="W928" s="241"/>
      <c r="X928" s="241"/>
      <c r="Y928" s="241"/>
      <c r="Z928" s="241"/>
      <c r="AA928" s="241"/>
      <c r="AB928" s="241"/>
      <c r="AC928" s="203"/>
      <c r="AD928" s="203"/>
      <c r="AE928" s="249"/>
      <c r="AF928" s="248"/>
      <c r="AJ928" s="250"/>
    </row>
    <row r="929" spans="1:36" s="243" customFormat="1">
      <c r="A929" s="240"/>
      <c r="B929" s="241"/>
      <c r="C929" s="241"/>
      <c r="D929" s="241"/>
      <c r="E929" s="241"/>
      <c r="F929" s="241"/>
      <c r="G929" s="241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1"/>
      <c r="V929" s="241"/>
      <c r="W929" s="241"/>
      <c r="X929" s="241"/>
      <c r="Y929" s="241"/>
      <c r="Z929" s="241"/>
      <c r="AA929" s="241"/>
      <c r="AB929" s="241"/>
      <c r="AC929" s="203"/>
      <c r="AD929" s="203"/>
      <c r="AE929" s="249"/>
      <c r="AF929" s="248"/>
      <c r="AJ929" s="250"/>
    </row>
    <row r="930" spans="1:36" s="243" customFormat="1">
      <c r="A930" s="240"/>
      <c r="B930" s="241"/>
      <c r="C930" s="241"/>
      <c r="D930" s="241"/>
      <c r="E930" s="241"/>
      <c r="F930" s="241"/>
      <c r="G930" s="241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1"/>
      <c r="V930" s="241"/>
      <c r="W930" s="241"/>
      <c r="X930" s="241"/>
      <c r="Y930" s="241"/>
      <c r="Z930" s="241"/>
      <c r="AA930" s="241"/>
      <c r="AB930" s="241"/>
      <c r="AC930" s="203"/>
      <c r="AD930" s="203"/>
      <c r="AE930" s="249"/>
      <c r="AF930" s="248"/>
      <c r="AJ930" s="250"/>
    </row>
    <row r="931" spans="1:36" s="243" customFormat="1">
      <c r="A931" s="240"/>
      <c r="B931" s="241"/>
      <c r="C931" s="241"/>
      <c r="D931" s="241"/>
      <c r="E931" s="241"/>
      <c r="F931" s="241"/>
      <c r="G931" s="241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1"/>
      <c r="V931" s="241"/>
      <c r="W931" s="241"/>
      <c r="X931" s="241"/>
      <c r="Y931" s="241"/>
      <c r="Z931" s="241"/>
      <c r="AA931" s="241"/>
      <c r="AB931" s="241"/>
      <c r="AC931" s="203"/>
      <c r="AD931" s="203"/>
      <c r="AE931" s="249"/>
      <c r="AF931" s="248"/>
      <c r="AJ931" s="250"/>
    </row>
    <row r="932" spans="1:36" s="243" customFormat="1">
      <c r="A932" s="240"/>
      <c r="B932" s="241"/>
      <c r="C932" s="241"/>
      <c r="D932" s="241"/>
      <c r="E932" s="241"/>
      <c r="F932" s="241"/>
      <c r="G932" s="241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1"/>
      <c r="V932" s="241"/>
      <c r="W932" s="241"/>
      <c r="X932" s="241"/>
      <c r="Y932" s="241"/>
      <c r="Z932" s="241"/>
      <c r="AA932" s="241"/>
      <c r="AB932" s="241"/>
      <c r="AC932" s="203"/>
      <c r="AD932" s="203"/>
      <c r="AE932" s="249"/>
      <c r="AF932" s="248"/>
      <c r="AJ932" s="250"/>
    </row>
    <row r="933" spans="1:36" s="243" customFormat="1">
      <c r="A933" s="240"/>
      <c r="B933" s="241"/>
      <c r="C933" s="241"/>
      <c r="D933" s="241"/>
      <c r="E933" s="241"/>
      <c r="F933" s="241"/>
      <c r="G933" s="241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1"/>
      <c r="V933" s="241"/>
      <c r="W933" s="241"/>
      <c r="X933" s="241"/>
      <c r="Y933" s="241"/>
      <c r="Z933" s="241"/>
      <c r="AA933" s="241"/>
      <c r="AB933" s="241"/>
      <c r="AC933" s="203"/>
      <c r="AD933" s="203"/>
      <c r="AE933" s="249"/>
      <c r="AF933" s="248"/>
      <c r="AJ933" s="250"/>
    </row>
    <row r="934" spans="1:36" s="243" customFormat="1">
      <c r="A934" s="240"/>
      <c r="B934" s="241"/>
      <c r="C934" s="241"/>
      <c r="D934" s="241"/>
      <c r="E934" s="241"/>
      <c r="F934" s="241"/>
      <c r="G934" s="241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1"/>
      <c r="V934" s="241"/>
      <c r="W934" s="241"/>
      <c r="X934" s="241"/>
      <c r="Y934" s="241"/>
      <c r="Z934" s="241"/>
      <c r="AA934" s="241"/>
      <c r="AB934" s="241"/>
      <c r="AC934" s="203"/>
      <c r="AD934" s="203"/>
      <c r="AE934" s="249"/>
      <c r="AF934" s="248"/>
      <c r="AJ934" s="250"/>
    </row>
    <row r="935" spans="1:36" s="243" customFormat="1">
      <c r="A935" s="240"/>
      <c r="B935" s="241"/>
      <c r="C935" s="241"/>
      <c r="D935" s="241"/>
      <c r="E935" s="241"/>
      <c r="F935" s="241"/>
      <c r="G935" s="241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1"/>
      <c r="V935" s="241"/>
      <c r="W935" s="241"/>
      <c r="X935" s="241"/>
      <c r="Y935" s="241"/>
      <c r="Z935" s="241"/>
      <c r="AA935" s="241"/>
      <c r="AB935" s="241"/>
      <c r="AC935" s="203"/>
      <c r="AD935" s="203"/>
      <c r="AE935" s="249"/>
      <c r="AF935" s="248"/>
      <c r="AJ935" s="250"/>
    </row>
    <row r="936" spans="1:36" s="243" customFormat="1">
      <c r="A936" s="240"/>
      <c r="B936" s="241"/>
      <c r="C936" s="241"/>
      <c r="D936" s="241"/>
      <c r="E936" s="241"/>
      <c r="F936" s="241"/>
      <c r="G936" s="241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1"/>
      <c r="V936" s="241"/>
      <c r="W936" s="241"/>
      <c r="X936" s="241"/>
      <c r="Y936" s="241"/>
      <c r="Z936" s="241"/>
      <c r="AA936" s="241"/>
      <c r="AB936" s="241"/>
      <c r="AC936" s="203"/>
      <c r="AD936" s="203"/>
      <c r="AE936" s="249"/>
      <c r="AF936" s="248"/>
      <c r="AJ936" s="250"/>
    </row>
    <row r="937" spans="1:36" s="243" customFormat="1">
      <c r="A937" s="240"/>
      <c r="B937" s="241"/>
      <c r="C937" s="241"/>
      <c r="D937" s="241"/>
      <c r="E937" s="241"/>
      <c r="F937" s="241"/>
      <c r="G937" s="241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1"/>
      <c r="V937" s="241"/>
      <c r="W937" s="241"/>
      <c r="X937" s="241"/>
      <c r="Y937" s="241"/>
      <c r="Z937" s="241"/>
      <c r="AA937" s="241"/>
      <c r="AB937" s="241"/>
      <c r="AC937" s="203"/>
      <c r="AD937" s="203"/>
      <c r="AE937" s="249"/>
      <c r="AF937" s="248"/>
      <c r="AJ937" s="250"/>
    </row>
    <row r="938" spans="1:36" s="243" customFormat="1">
      <c r="A938" s="240"/>
      <c r="B938" s="241"/>
      <c r="C938" s="241"/>
      <c r="D938" s="241"/>
      <c r="E938" s="241"/>
      <c r="F938" s="241"/>
      <c r="G938" s="241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1"/>
      <c r="V938" s="241"/>
      <c r="W938" s="241"/>
      <c r="X938" s="241"/>
      <c r="Y938" s="241"/>
      <c r="Z938" s="241"/>
      <c r="AA938" s="241"/>
      <c r="AB938" s="241"/>
      <c r="AC938" s="203"/>
      <c r="AD938" s="203"/>
      <c r="AE938" s="249"/>
      <c r="AF938" s="248"/>
      <c r="AJ938" s="250"/>
    </row>
    <row r="939" spans="1:36" s="243" customFormat="1">
      <c r="A939" s="240"/>
      <c r="B939" s="241"/>
      <c r="C939" s="241"/>
      <c r="D939" s="241"/>
      <c r="E939" s="241"/>
      <c r="F939" s="241"/>
      <c r="G939" s="241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1"/>
      <c r="V939" s="241"/>
      <c r="W939" s="241"/>
      <c r="X939" s="241"/>
      <c r="Y939" s="241"/>
      <c r="Z939" s="241"/>
      <c r="AA939" s="241"/>
      <c r="AB939" s="241"/>
      <c r="AC939" s="203"/>
      <c r="AD939" s="203"/>
      <c r="AE939" s="249"/>
      <c r="AF939" s="248"/>
      <c r="AJ939" s="250"/>
    </row>
    <row r="940" spans="1:36" s="243" customFormat="1">
      <c r="A940" s="240"/>
      <c r="B940" s="241"/>
      <c r="C940" s="241"/>
      <c r="D940" s="241"/>
      <c r="E940" s="241"/>
      <c r="F940" s="241"/>
      <c r="G940" s="241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1"/>
      <c r="V940" s="241"/>
      <c r="W940" s="241"/>
      <c r="X940" s="241"/>
      <c r="Y940" s="241"/>
      <c r="Z940" s="241"/>
      <c r="AA940" s="241"/>
      <c r="AB940" s="241"/>
      <c r="AC940" s="203"/>
      <c r="AD940" s="203"/>
      <c r="AE940" s="249"/>
      <c r="AF940" s="248"/>
      <c r="AJ940" s="250"/>
    </row>
    <row r="941" spans="1:36" s="243" customFormat="1">
      <c r="A941" s="240"/>
      <c r="B941" s="241"/>
      <c r="C941" s="241"/>
      <c r="D941" s="241"/>
      <c r="E941" s="241"/>
      <c r="F941" s="241"/>
      <c r="G941" s="241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1"/>
      <c r="V941" s="241"/>
      <c r="W941" s="241"/>
      <c r="X941" s="241"/>
      <c r="Y941" s="241"/>
      <c r="Z941" s="241"/>
      <c r="AA941" s="241"/>
      <c r="AB941" s="241"/>
      <c r="AC941" s="203"/>
      <c r="AD941" s="203"/>
      <c r="AE941" s="249"/>
      <c r="AF941" s="248"/>
      <c r="AJ941" s="250"/>
    </row>
    <row r="942" spans="1:36" s="243" customFormat="1">
      <c r="A942" s="240"/>
      <c r="B942" s="241"/>
      <c r="C942" s="241"/>
      <c r="D942" s="241"/>
      <c r="E942" s="241"/>
      <c r="F942" s="241"/>
      <c r="G942" s="241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1"/>
      <c r="V942" s="241"/>
      <c r="W942" s="241"/>
      <c r="X942" s="241"/>
      <c r="Y942" s="241"/>
      <c r="Z942" s="241"/>
      <c r="AA942" s="241"/>
      <c r="AB942" s="241"/>
      <c r="AC942" s="203"/>
      <c r="AD942" s="203"/>
      <c r="AE942" s="249"/>
      <c r="AF942" s="248"/>
      <c r="AJ942" s="250"/>
    </row>
    <row r="943" spans="1:36" s="243" customFormat="1">
      <c r="A943" s="240"/>
      <c r="B943" s="241"/>
      <c r="C943" s="241"/>
      <c r="D943" s="241"/>
      <c r="E943" s="241"/>
      <c r="F943" s="241"/>
      <c r="G943" s="241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1"/>
      <c r="V943" s="241"/>
      <c r="W943" s="241"/>
      <c r="X943" s="241"/>
      <c r="Y943" s="241"/>
      <c r="Z943" s="241"/>
      <c r="AA943" s="241"/>
      <c r="AB943" s="241"/>
      <c r="AC943" s="203"/>
      <c r="AD943" s="203"/>
      <c r="AE943" s="249"/>
      <c r="AF943" s="248"/>
      <c r="AJ943" s="250"/>
    </row>
    <row r="944" spans="1:36" s="243" customFormat="1">
      <c r="A944" s="240"/>
      <c r="B944" s="241"/>
      <c r="C944" s="241"/>
      <c r="D944" s="241"/>
      <c r="E944" s="241"/>
      <c r="F944" s="241"/>
      <c r="G944" s="241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1"/>
      <c r="V944" s="241"/>
      <c r="W944" s="241"/>
      <c r="X944" s="241"/>
      <c r="Y944" s="241"/>
      <c r="Z944" s="241"/>
      <c r="AA944" s="241"/>
      <c r="AB944" s="241"/>
      <c r="AC944" s="203"/>
      <c r="AD944" s="203"/>
      <c r="AE944" s="249"/>
      <c r="AF944" s="248"/>
      <c r="AJ944" s="250"/>
    </row>
    <row r="945" spans="1:36" s="243" customFormat="1">
      <c r="A945" s="240"/>
      <c r="B945" s="241"/>
      <c r="C945" s="241"/>
      <c r="D945" s="241"/>
      <c r="E945" s="241"/>
      <c r="F945" s="241"/>
      <c r="G945" s="241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1"/>
      <c r="V945" s="241"/>
      <c r="W945" s="241"/>
      <c r="X945" s="241"/>
      <c r="Y945" s="241"/>
      <c r="Z945" s="241"/>
      <c r="AA945" s="241"/>
      <c r="AB945" s="241"/>
      <c r="AC945" s="203"/>
      <c r="AD945" s="203"/>
      <c r="AE945" s="249"/>
      <c r="AF945" s="248"/>
      <c r="AJ945" s="250"/>
    </row>
    <row r="946" spans="1:36" s="243" customFormat="1">
      <c r="A946" s="240"/>
      <c r="B946" s="241"/>
      <c r="C946" s="241"/>
      <c r="D946" s="241"/>
      <c r="E946" s="241"/>
      <c r="F946" s="241"/>
      <c r="G946" s="241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1"/>
      <c r="V946" s="241"/>
      <c r="W946" s="241"/>
      <c r="X946" s="241"/>
      <c r="Y946" s="241"/>
      <c r="Z946" s="241"/>
      <c r="AA946" s="241"/>
      <c r="AB946" s="241"/>
      <c r="AC946" s="203"/>
      <c r="AD946" s="203"/>
      <c r="AE946" s="249"/>
      <c r="AF946" s="248"/>
      <c r="AJ946" s="250"/>
    </row>
    <row r="947" spans="1:36" s="243" customFormat="1">
      <c r="A947" s="240"/>
      <c r="B947" s="241"/>
      <c r="C947" s="241"/>
      <c r="D947" s="241"/>
      <c r="E947" s="241"/>
      <c r="F947" s="241"/>
      <c r="G947" s="241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1"/>
      <c r="V947" s="241"/>
      <c r="W947" s="241"/>
      <c r="X947" s="241"/>
      <c r="Y947" s="241"/>
      <c r="Z947" s="241"/>
      <c r="AA947" s="241"/>
      <c r="AB947" s="241"/>
      <c r="AC947" s="203"/>
      <c r="AD947" s="203"/>
      <c r="AE947" s="249"/>
      <c r="AF947" s="248"/>
      <c r="AJ947" s="250"/>
    </row>
    <row r="948" spans="1:36" s="243" customFormat="1">
      <c r="A948" s="240"/>
      <c r="B948" s="241"/>
      <c r="C948" s="241"/>
      <c r="D948" s="241"/>
      <c r="E948" s="241"/>
      <c r="F948" s="241"/>
      <c r="G948" s="241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1"/>
      <c r="V948" s="241"/>
      <c r="W948" s="241"/>
      <c r="X948" s="241"/>
      <c r="Y948" s="241"/>
      <c r="Z948" s="241"/>
      <c r="AA948" s="241"/>
      <c r="AB948" s="241"/>
      <c r="AC948" s="203"/>
      <c r="AD948" s="203"/>
      <c r="AE948" s="249"/>
      <c r="AF948" s="248"/>
      <c r="AJ948" s="250"/>
    </row>
    <row r="949" spans="1:36" s="243" customFormat="1">
      <c r="A949" s="240"/>
      <c r="B949" s="241"/>
      <c r="C949" s="241"/>
      <c r="D949" s="241"/>
      <c r="E949" s="241"/>
      <c r="F949" s="241"/>
      <c r="G949" s="241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1"/>
      <c r="V949" s="241"/>
      <c r="W949" s="241"/>
      <c r="X949" s="241"/>
      <c r="Y949" s="241"/>
      <c r="Z949" s="241"/>
      <c r="AA949" s="241"/>
      <c r="AB949" s="241"/>
      <c r="AC949" s="203"/>
      <c r="AD949" s="203"/>
      <c r="AE949" s="249"/>
      <c r="AF949" s="248"/>
      <c r="AJ949" s="250"/>
    </row>
    <row r="950" spans="1:36" s="243" customFormat="1">
      <c r="A950" s="240"/>
      <c r="B950" s="241"/>
      <c r="C950" s="241"/>
      <c r="D950" s="241"/>
      <c r="E950" s="241"/>
      <c r="F950" s="241"/>
      <c r="G950" s="241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1"/>
      <c r="V950" s="241"/>
      <c r="W950" s="241"/>
      <c r="X950" s="241"/>
      <c r="Y950" s="241"/>
      <c r="Z950" s="241"/>
      <c r="AA950" s="241"/>
      <c r="AB950" s="241"/>
      <c r="AC950" s="203"/>
      <c r="AD950" s="203"/>
      <c r="AE950" s="249"/>
      <c r="AF950" s="248"/>
      <c r="AJ950" s="250"/>
    </row>
    <row r="951" spans="1:36" s="243" customFormat="1">
      <c r="A951" s="240"/>
      <c r="B951" s="241"/>
      <c r="C951" s="241"/>
      <c r="D951" s="241"/>
      <c r="E951" s="241"/>
      <c r="F951" s="241"/>
      <c r="G951" s="241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1"/>
      <c r="V951" s="241"/>
      <c r="W951" s="241"/>
      <c r="X951" s="241"/>
      <c r="Y951" s="241"/>
      <c r="Z951" s="241"/>
      <c r="AA951" s="241"/>
      <c r="AB951" s="241"/>
      <c r="AC951" s="203"/>
      <c r="AD951" s="203"/>
      <c r="AE951" s="249"/>
      <c r="AF951" s="248"/>
      <c r="AJ951" s="250"/>
    </row>
    <row r="952" spans="1:36" s="243" customFormat="1">
      <c r="A952" s="240"/>
      <c r="B952" s="241"/>
      <c r="C952" s="241"/>
      <c r="D952" s="241"/>
      <c r="E952" s="241"/>
      <c r="F952" s="241"/>
      <c r="G952" s="241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1"/>
      <c r="V952" s="241"/>
      <c r="W952" s="241"/>
      <c r="X952" s="241"/>
      <c r="Y952" s="241"/>
      <c r="Z952" s="241"/>
      <c r="AA952" s="241"/>
      <c r="AB952" s="241"/>
      <c r="AC952" s="203"/>
      <c r="AD952" s="203"/>
      <c r="AE952" s="249"/>
      <c r="AF952" s="248"/>
      <c r="AJ952" s="250"/>
    </row>
    <row r="953" spans="1:36" s="243" customFormat="1">
      <c r="A953" s="240"/>
      <c r="B953" s="241"/>
      <c r="C953" s="241"/>
      <c r="D953" s="241"/>
      <c r="E953" s="241"/>
      <c r="F953" s="241"/>
      <c r="G953" s="241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1"/>
      <c r="V953" s="241"/>
      <c r="W953" s="241"/>
      <c r="X953" s="241"/>
      <c r="Y953" s="241"/>
      <c r="Z953" s="241"/>
      <c r="AA953" s="241"/>
      <c r="AB953" s="241"/>
      <c r="AC953" s="203"/>
      <c r="AD953" s="203"/>
      <c r="AE953" s="249"/>
      <c r="AF953" s="248"/>
      <c r="AJ953" s="250"/>
    </row>
    <row r="954" spans="1:36" s="243" customFormat="1">
      <c r="A954" s="240"/>
      <c r="B954" s="241"/>
      <c r="C954" s="241"/>
      <c r="D954" s="241"/>
      <c r="E954" s="241"/>
      <c r="F954" s="241"/>
      <c r="G954" s="241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1"/>
      <c r="V954" s="241"/>
      <c r="W954" s="241"/>
      <c r="X954" s="241"/>
      <c r="Y954" s="241"/>
      <c r="Z954" s="241"/>
      <c r="AA954" s="241"/>
      <c r="AB954" s="241"/>
      <c r="AC954" s="203"/>
      <c r="AD954" s="203"/>
      <c r="AE954" s="249"/>
      <c r="AF954" s="248"/>
      <c r="AJ954" s="250"/>
    </row>
    <row r="955" spans="1:36" s="243" customFormat="1">
      <c r="A955" s="240"/>
      <c r="B955" s="241"/>
      <c r="C955" s="241"/>
      <c r="D955" s="241"/>
      <c r="E955" s="241"/>
      <c r="F955" s="241"/>
      <c r="G955" s="241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1"/>
      <c r="V955" s="241"/>
      <c r="W955" s="241"/>
      <c r="X955" s="241"/>
      <c r="Y955" s="241"/>
      <c r="Z955" s="241"/>
      <c r="AA955" s="241"/>
      <c r="AB955" s="241"/>
      <c r="AC955" s="203"/>
      <c r="AD955" s="203"/>
      <c r="AE955" s="249"/>
      <c r="AF955" s="248"/>
      <c r="AJ955" s="250"/>
    </row>
    <row r="956" spans="1:36" s="243" customFormat="1">
      <c r="A956" s="240"/>
      <c r="B956" s="241"/>
      <c r="C956" s="241"/>
      <c r="D956" s="241"/>
      <c r="E956" s="241"/>
      <c r="F956" s="241"/>
      <c r="G956" s="241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1"/>
      <c r="V956" s="241"/>
      <c r="W956" s="241"/>
      <c r="X956" s="241"/>
      <c r="Y956" s="241"/>
      <c r="Z956" s="241"/>
      <c r="AA956" s="241"/>
      <c r="AB956" s="241"/>
      <c r="AC956" s="203"/>
      <c r="AD956" s="203"/>
      <c r="AE956" s="249"/>
      <c r="AF956" s="248"/>
      <c r="AJ956" s="250"/>
    </row>
    <row r="957" spans="1:36" s="243" customFormat="1">
      <c r="A957" s="240"/>
      <c r="B957" s="241"/>
      <c r="C957" s="241"/>
      <c r="D957" s="241"/>
      <c r="E957" s="241"/>
      <c r="F957" s="241"/>
      <c r="G957" s="241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1"/>
      <c r="V957" s="241"/>
      <c r="W957" s="241"/>
      <c r="X957" s="241"/>
      <c r="Y957" s="241"/>
      <c r="Z957" s="241"/>
      <c r="AA957" s="241"/>
      <c r="AB957" s="241"/>
      <c r="AC957" s="203"/>
      <c r="AD957" s="203"/>
      <c r="AE957" s="249"/>
      <c r="AF957" s="248"/>
      <c r="AJ957" s="250"/>
    </row>
    <row r="958" spans="1:36" s="243" customFormat="1">
      <c r="A958" s="240"/>
      <c r="B958" s="241"/>
      <c r="C958" s="241"/>
      <c r="D958" s="241"/>
      <c r="E958" s="241"/>
      <c r="F958" s="241"/>
      <c r="G958" s="241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1"/>
      <c r="V958" s="241"/>
      <c r="W958" s="241"/>
      <c r="X958" s="241"/>
      <c r="Y958" s="241"/>
      <c r="Z958" s="241"/>
      <c r="AA958" s="241"/>
      <c r="AB958" s="241"/>
      <c r="AC958" s="203"/>
      <c r="AD958" s="203"/>
      <c r="AE958" s="249"/>
      <c r="AF958" s="248"/>
      <c r="AJ958" s="250"/>
    </row>
    <row r="959" spans="1:36" s="243" customFormat="1">
      <c r="A959" s="240"/>
      <c r="B959" s="241"/>
      <c r="C959" s="241"/>
      <c r="D959" s="241"/>
      <c r="E959" s="241"/>
      <c r="F959" s="241"/>
      <c r="G959" s="241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1"/>
      <c r="V959" s="241"/>
      <c r="W959" s="241"/>
      <c r="X959" s="241"/>
      <c r="Y959" s="241"/>
      <c r="Z959" s="241"/>
      <c r="AA959" s="241"/>
      <c r="AB959" s="241"/>
      <c r="AC959" s="203"/>
      <c r="AD959" s="203"/>
      <c r="AE959" s="249"/>
      <c r="AF959" s="248"/>
      <c r="AJ959" s="250"/>
    </row>
    <row r="960" spans="1:36" s="243" customFormat="1">
      <c r="A960" s="240"/>
      <c r="B960" s="241"/>
      <c r="C960" s="241"/>
      <c r="D960" s="241"/>
      <c r="E960" s="241"/>
      <c r="F960" s="241"/>
      <c r="G960" s="241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1"/>
      <c r="V960" s="241"/>
      <c r="W960" s="241"/>
      <c r="X960" s="241"/>
      <c r="Y960" s="241"/>
      <c r="Z960" s="241"/>
      <c r="AA960" s="241"/>
      <c r="AB960" s="241"/>
      <c r="AC960" s="203"/>
      <c r="AD960" s="203"/>
      <c r="AE960" s="249"/>
      <c r="AF960" s="248"/>
      <c r="AJ960" s="250"/>
    </row>
    <row r="961" spans="1:36" s="243" customFormat="1">
      <c r="A961" s="240"/>
      <c r="B961" s="241"/>
      <c r="C961" s="241"/>
      <c r="D961" s="241"/>
      <c r="E961" s="241"/>
      <c r="F961" s="241"/>
      <c r="G961" s="241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1"/>
      <c r="V961" s="241"/>
      <c r="W961" s="241"/>
      <c r="X961" s="241"/>
      <c r="Y961" s="241"/>
      <c r="Z961" s="241"/>
      <c r="AA961" s="241"/>
      <c r="AB961" s="241"/>
      <c r="AC961" s="203"/>
      <c r="AD961" s="203"/>
      <c r="AE961" s="249"/>
      <c r="AF961" s="248"/>
      <c r="AJ961" s="250"/>
    </row>
    <row r="962" spans="1:36" s="243" customFormat="1">
      <c r="A962" s="240"/>
      <c r="B962" s="241"/>
      <c r="C962" s="241"/>
      <c r="D962" s="241"/>
      <c r="E962" s="241"/>
      <c r="F962" s="241"/>
      <c r="G962" s="241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1"/>
      <c r="V962" s="241"/>
      <c r="W962" s="241"/>
      <c r="X962" s="241"/>
      <c r="Y962" s="241"/>
      <c r="Z962" s="241"/>
      <c r="AA962" s="241"/>
      <c r="AB962" s="241"/>
      <c r="AC962" s="203"/>
      <c r="AD962" s="203"/>
      <c r="AE962" s="249"/>
      <c r="AF962" s="248"/>
      <c r="AJ962" s="250"/>
    </row>
    <row r="963" spans="1:36" s="243" customFormat="1">
      <c r="A963" s="240"/>
      <c r="B963" s="241"/>
      <c r="C963" s="241"/>
      <c r="D963" s="241"/>
      <c r="E963" s="241"/>
      <c r="F963" s="241"/>
      <c r="G963" s="241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1"/>
      <c r="V963" s="241"/>
      <c r="W963" s="241"/>
      <c r="X963" s="241"/>
      <c r="Y963" s="241"/>
      <c r="Z963" s="241"/>
      <c r="AA963" s="241"/>
      <c r="AB963" s="241"/>
      <c r="AC963" s="203"/>
      <c r="AD963" s="203"/>
      <c r="AE963" s="249"/>
      <c r="AF963" s="248"/>
      <c r="AJ963" s="250"/>
    </row>
    <row r="964" spans="1:36" s="243" customFormat="1">
      <c r="A964" s="240"/>
      <c r="B964" s="241"/>
      <c r="C964" s="241"/>
      <c r="D964" s="241"/>
      <c r="E964" s="241"/>
      <c r="F964" s="241"/>
      <c r="G964" s="241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1"/>
      <c r="V964" s="241"/>
      <c r="W964" s="241"/>
      <c r="X964" s="241"/>
      <c r="Y964" s="241"/>
      <c r="Z964" s="241"/>
      <c r="AA964" s="241"/>
      <c r="AB964" s="241"/>
      <c r="AC964" s="203"/>
      <c r="AD964" s="203"/>
      <c r="AE964" s="249"/>
      <c r="AF964" s="248"/>
      <c r="AJ964" s="250"/>
    </row>
    <row r="965" spans="1:36" s="243" customFormat="1">
      <c r="A965" s="240"/>
      <c r="B965" s="241"/>
      <c r="C965" s="241"/>
      <c r="D965" s="241"/>
      <c r="E965" s="241"/>
      <c r="F965" s="241"/>
      <c r="G965" s="241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1"/>
      <c r="V965" s="241"/>
      <c r="W965" s="241"/>
      <c r="X965" s="241"/>
      <c r="Y965" s="241"/>
      <c r="Z965" s="241"/>
      <c r="AA965" s="241"/>
      <c r="AB965" s="241"/>
      <c r="AC965" s="203"/>
      <c r="AD965" s="203"/>
      <c r="AE965" s="249"/>
      <c r="AF965" s="248"/>
      <c r="AJ965" s="250"/>
    </row>
    <row r="966" spans="1:36" s="243" customFormat="1">
      <c r="A966" s="240"/>
      <c r="B966" s="241"/>
      <c r="C966" s="241"/>
      <c r="D966" s="241"/>
      <c r="E966" s="241"/>
      <c r="F966" s="241"/>
      <c r="G966" s="241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1"/>
      <c r="V966" s="241"/>
      <c r="W966" s="241"/>
      <c r="X966" s="241"/>
      <c r="Y966" s="241"/>
      <c r="Z966" s="241"/>
      <c r="AA966" s="241"/>
      <c r="AB966" s="241"/>
      <c r="AC966" s="203"/>
      <c r="AD966" s="203"/>
      <c r="AE966" s="249"/>
      <c r="AF966" s="248"/>
      <c r="AJ966" s="250"/>
    </row>
    <row r="967" spans="1:36" s="243" customFormat="1">
      <c r="A967" s="240"/>
      <c r="B967" s="241"/>
      <c r="C967" s="241"/>
      <c r="D967" s="241"/>
      <c r="E967" s="241"/>
      <c r="F967" s="241"/>
      <c r="G967" s="241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1"/>
      <c r="V967" s="241"/>
      <c r="W967" s="241"/>
      <c r="X967" s="241"/>
      <c r="Y967" s="241"/>
      <c r="Z967" s="241"/>
      <c r="AA967" s="241"/>
      <c r="AB967" s="241"/>
      <c r="AC967" s="203"/>
      <c r="AD967" s="203"/>
      <c r="AE967" s="249"/>
      <c r="AF967" s="248"/>
      <c r="AJ967" s="250"/>
    </row>
    <row r="968" spans="1:36" s="243" customFormat="1">
      <c r="A968" s="240"/>
      <c r="B968" s="241"/>
      <c r="C968" s="241"/>
      <c r="D968" s="241"/>
      <c r="E968" s="241"/>
      <c r="F968" s="241"/>
      <c r="G968" s="241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1"/>
      <c r="V968" s="241"/>
      <c r="W968" s="241"/>
      <c r="X968" s="241"/>
      <c r="Y968" s="241"/>
      <c r="Z968" s="241"/>
      <c r="AA968" s="241"/>
      <c r="AB968" s="241"/>
      <c r="AC968" s="203"/>
      <c r="AD968" s="203"/>
      <c r="AE968" s="249"/>
      <c r="AF968" s="248"/>
      <c r="AJ968" s="250"/>
    </row>
    <row r="969" spans="1:36" s="243" customFormat="1">
      <c r="A969" s="240"/>
      <c r="B969" s="241"/>
      <c r="C969" s="241"/>
      <c r="D969" s="241"/>
      <c r="E969" s="241"/>
      <c r="F969" s="241"/>
      <c r="G969" s="241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1"/>
      <c r="V969" s="241"/>
      <c r="W969" s="241"/>
      <c r="X969" s="241"/>
      <c r="Y969" s="241"/>
      <c r="Z969" s="241"/>
      <c r="AA969" s="241"/>
      <c r="AB969" s="241"/>
      <c r="AC969" s="203"/>
      <c r="AD969" s="203"/>
      <c r="AE969" s="249"/>
      <c r="AF969" s="248"/>
      <c r="AJ969" s="250"/>
    </row>
    <row r="970" spans="1:36" s="243" customFormat="1">
      <c r="A970" s="240"/>
      <c r="B970" s="241"/>
      <c r="C970" s="241"/>
      <c r="D970" s="241"/>
      <c r="E970" s="241"/>
      <c r="F970" s="241"/>
      <c r="G970" s="241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1"/>
      <c r="V970" s="241"/>
      <c r="W970" s="241"/>
      <c r="X970" s="241"/>
      <c r="Y970" s="241"/>
      <c r="Z970" s="241"/>
      <c r="AA970" s="241"/>
      <c r="AB970" s="241"/>
      <c r="AC970" s="203"/>
      <c r="AD970" s="203"/>
      <c r="AE970" s="249"/>
      <c r="AF970" s="248"/>
      <c r="AJ970" s="250"/>
    </row>
    <row r="971" spans="1:36" s="243" customFormat="1">
      <c r="A971" s="240"/>
      <c r="B971" s="241"/>
      <c r="C971" s="241"/>
      <c r="D971" s="241"/>
      <c r="E971" s="241"/>
      <c r="F971" s="241"/>
      <c r="G971" s="241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1"/>
      <c r="V971" s="241"/>
      <c r="W971" s="241"/>
      <c r="X971" s="241"/>
      <c r="Y971" s="241"/>
      <c r="Z971" s="241"/>
      <c r="AA971" s="241"/>
      <c r="AB971" s="241"/>
      <c r="AC971" s="203"/>
      <c r="AD971" s="203"/>
      <c r="AE971" s="249"/>
      <c r="AF971" s="248"/>
      <c r="AJ971" s="250"/>
    </row>
    <row r="972" spans="1:36" s="243" customFormat="1">
      <c r="A972" s="240"/>
      <c r="B972" s="241"/>
      <c r="C972" s="241"/>
      <c r="D972" s="241"/>
      <c r="E972" s="241"/>
      <c r="F972" s="241"/>
      <c r="G972" s="241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1"/>
      <c r="V972" s="241"/>
      <c r="W972" s="241"/>
      <c r="X972" s="241"/>
      <c r="Y972" s="241"/>
      <c r="Z972" s="241"/>
      <c r="AA972" s="241"/>
      <c r="AB972" s="241"/>
      <c r="AC972" s="203"/>
      <c r="AD972" s="203"/>
      <c r="AE972" s="249"/>
      <c r="AF972" s="248"/>
      <c r="AJ972" s="250"/>
    </row>
    <row r="973" spans="1:36" s="243" customFormat="1">
      <c r="A973" s="240"/>
      <c r="B973" s="241"/>
      <c r="C973" s="241"/>
      <c r="D973" s="241"/>
      <c r="E973" s="241"/>
      <c r="F973" s="241"/>
      <c r="G973" s="241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1"/>
      <c r="V973" s="241"/>
      <c r="W973" s="241"/>
      <c r="X973" s="241"/>
      <c r="Y973" s="241"/>
      <c r="Z973" s="241"/>
      <c r="AA973" s="241"/>
      <c r="AB973" s="241"/>
      <c r="AC973" s="203"/>
      <c r="AD973" s="203"/>
      <c r="AE973" s="249"/>
      <c r="AF973" s="248"/>
      <c r="AJ973" s="250"/>
    </row>
    <row r="974" spans="1:36" s="243" customFormat="1">
      <c r="A974" s="240"/>
      <c r="B974" s="241"/>
      <c r="C974" s="241"/>
      <c r="D974" s="241"/>
      <c r="E974" s="241"/>
      <c r="F974" s="241"/>
      <c r="G974" s="241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1"/>
      <c r="V974" s="241"/>
      <c r="W974" s="241"/>
      <c r="X974" s="241"/>
      <c r="Y974" s="241"/>
      <c r="Z974" s="241"/>
      <c r="AA974" s="241"/>
      <c r="AB974" s="241"/>
      <c r="AC974" s="203"/>
      <c r="AD974" s="203"/>
      <c r="AE974" s="249"/>
      <c r="AF974" s="248"/>
      <c r="AJ974" s="250"/>
    </row>
    <row r="975" spans="1:36" s="243" customFormat="1">
      <c r="A975" s="240"/>
      <c r="B975" s="241"/>
      <c r="C975" s="241"/>
      <c r="D975" s="241"/>
      <c r="E975" s="241"/>
      <c r="F975" s="241"/>
      <c r="G975" s="241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1"/>
      <c r="V975" s="241"/>
      <c r="W975" s="241"/>
      <c r="X975" s="241"/>
      <c r="Y975" s="241"/>
      <c r="Z975" s="241"/>
      <c r="AA975" s="241"/>
      <c r="AB975" s="241"/>
      <c r="AC975" s="203"/>
      <c r="AD975" s="203"/>
      <c r="AE975" s="249"/>
      <c r="AF975" s="248"/>
      <c r="AJ975" s="250"/>
    </row>
    <row r="976" spans="1:36" s="243" customFormat="1">
      <c r="A976" s="240"/>
      <c r="B976" s="241"/>
      <c r="C976" s="241"/>
      <c r="D976" s="241"/>
      <c r="E976" s="241"/>
      <c r="F976" s="241"/>
      <c r="G976" s="241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1"/>
      <c r="V976" s="241"/>
      <c r="W976" s="241"/>
      <c r="X976" s="241"/>
      <c r="Y976" s="241"/>
      <c r="Z976" s="241"/>
      <c r="AA976" s="241"/>
      <c r="AB976" s="241"/>
      <c r="AC976" s="203"/>
      <c r="AD976" s="203"/>
      <c r="AE976" s="249"/>
      <c r="AF976" s="248"/>
      <c r="AJ976" s="250"/>
    </row>
    <row r="977" spans="1:36" s="243" customFormat="1">
      <c r="A977" s="240"/>
      <c r="B977" s="241"/>
      <c r="C977" s="241"/>
      <c r="D977" s="241"/>
      <c r="E977" s="241"/>
      <c r="F977" s="241"/>
      <c r="G977" s="241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1"/>
      <c r="V977" s="241"/>
      <c r="W977" s="241"/>
      <c r="X977" s="241"/>
      <c r="Y977" s="241"/>
      <c r="Z977" s="241"/>
      <c r="AA977" s="241"/>
      <c r="AB977" s="241"/>
      <c r="AC977" s="203"/>
      <c r="AD977" s="203"/>
      <c r="AE977" s="249"/>
      <c r="AF977" s="248"/>
      <c r="AJ977" s="250"/>
    </row>
    <row r="978" spans="1:36" s="243" customFormat="1">
      <c r="A978" s="240"/>
      <c r="B978" s="241"/>
      <c r="C978" s="241"/>
      <c r="D978" s="241"/>
      <c r="E978" s="241"/>
      <c r="F978" s="241"/>
      <c r="G978" s="241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1"/>
      <c r="V978" s="241"/>
      <c r="W978" s="241"/>
      <c r="X978" s="241"/>
      <c r="Y978" s="241"/>
      <c r="Z978" s="241"/>
      <c r="AA978" s="241"/>
      <c r="AB978" s="241"/>
      <c r="AC978" s="203"/>
      <c r="AD978" s="203"/>
      <c r="AE978" s="249"/>
      <c r="AF978" s="248"/>
      <c r="AJ978" s="250"/>
    </row>
    <row r="979" spans="1:36" s="243" customFormat="1">
      <c r="A979" s="240"/>
      <c r="B979" s="241"/>
      <c r="C979" s="241"/>
      <c r="D979" s="241"/>
      <c r="E979" s="241"/>
      <c r="F979" s="241"/>
      <c r="G979" s="241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1"/>
      <c r="V979" s="241"/>
      <c r="W979" s="241"/>
      <c r="X979" s="241"/>
      <c r="Y979" s="241"/>
      <c r="Z979" s="241"/>
      <c r="AA979" s="241"/>
      <c r="AB979" s="241"/>
      <c r="AC979" s="203"/>
      <c r="AD979" s="203"/>
      <c r="AE979" s="249"/>
      <c r="AF979" s="248"/>
      <c r="AJ979" s="250"/>
    </row>
    <row r="980" spans="1:36" s="243" customFormat="1">
      <c r="A980" s="240"/>
      <c r="B980" s="241"/>
      <c r="C980" s="241"/>
      <c r="D980" s="241"/>
      <c r="E980" s="241"/>
      <c r="F980" s="241"/>
      <c r="G980" s="241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1"/>
      <c r="V980" s="241"/>
      <c r="W980" s="241"/>
      <c r="X980" s="241"/>
      <c r="Y980" s="241"/>
      <c r="Z980" s="241"/>
      <c r="AA980" s="241"/>
      <c r="AB980" s="241"/>
      <c r="AC980" s="203"/>
      <c r="AD980" s="203"/>
      <c r="AE980" s="249"/>
      <c r="AF980" s="248"/>
      <c r="AJ980" s="250"/>
    </row>
    <row r="981" spans="1:36" s="243" customFormat="1">
      <c r="A981" s="240"/>
      <c r="B981" s="241"/>
      <c r="C981" s="241"/>
      <c r="D981" s="241"/>
      <c r="E981" s="241"/>
      <c r="F981" s="241"/>
      <c r="G981" s="241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1"/>
      <c r="V981" s="241"/>
      <c r="W981" s="241"/>
      <c r="X981" s="241"/>
      <c r="Y981" s="241"/>
      <c r="Z981" s="241"/>
      <c r="AA981" s="241"/>
      <c r="AB981" s="241"/>
      <c r="AC981" s="203"/>
      <c r="AD981" s="203"/>
      <c r="AE981" s="249"/>
      <c r="AF981" s="248"/>
      <c r="AJ981" s="250"/>
    </row>
    <row r="982" spans="1:36" s="243" customFormat="1">
      <c r="A982" s="240"/>
      <c r="B982" s="241"/>
      <c r="C982" s="241"/>
      <c r="D982" s="241"/>
      <c r="E982" s="241"/>
      <c r="F982" s="241"/>
      <c r="G982" s="241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1"/>
      <c r="V982" s="241"/>
      <c r="W982" s="241"/>
      <c r="X982" s="241"/>
      <c r="Y982" s="241"/>
      <c r="Z982" s="241"/>
      <c r="AA982" s="241"/>
      <c r="AB982" s="241"/>
      <c r="AC982" s="203"/>
      <c r="AD982" s="203"/>
      <c r="AE982" s="249"/>
      <c r="AF982" s="248"/>
      <c r="AJ982" s="250"/>
    </row>
    <row r="983" spans="1:36" s="243" customFormat="1">
      <c r="A983" s="240"/>
      <c r="B983" s="241"/>
      <c r="C983" s="241"/>
      <c r="D983" s="241"/>
      <c r="E983" s="241"/>
      <c r="F983" s="241"/>
      <c r="G983" s="241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1"/>
      <c r="V983" s="241"/>
      <c r="W983" s="241"/>
      <c r="X983" s="241"/>
      <c r="Y983" s="241"/>
      <c r="Z983" s="241"/>
      <c r="AA983" s="241"/>
      <c r="AB983" s="241"/>
      <c r="AC983" s="203"/>
      <c r="AD983" s="203"/>
      <c r="AE983" s="249"/>
      <c r="AF983" s="248"/>
      <c r="AJ983" s="250"/>
    </row>
    <row r="984" spans="1:36" s="243" customFormat="1">
      <c r="A984" s="240"/>
      <c r="B984" s="241"/>
      <c r="C984" s="241"/>
      <c r="D984" s="241"/>
      <c r="E984" s="241"/>
      <c r="F984" s="241"/>
      <c r="G984" s="241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1"/>
      <c r="V984" s="241"/>
      <c r="W984" s="241"/>
      <c r="X984" s="241"/>
      <c r="Y984" s="241"/>
      <c r="Z984" s="241"/>
      <c r="AA984" s="241"/>
      <c r="AB984" s="241"/>
      <c r="AC984" s="203"/>
      <c r="AD984" s="203"/>
      <c r="AE984" s="249"/>
      <c r="AF984" s="248"/>
      <c r="AJ984" s="250"/>
    </row>
    <row r="985" spans="1:36" s="243" customFormat="1">
      <c r="A985" s="240"/>
      <c r="B985" s="241"/>
      <c r="C985" s="241"/>
      <c r="D985" s="241"/>
      <c r="E985" s="241"/>
      <c r="F985" s="241"/>
      <c r="G985" s="241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1"/>
      <c r="V985" s="241"/>
      <c r="W985" s="241"/>
      <c r="X985" s="241"/>
      <c r="Y985" s="241"/>
      <c r="Z985" s="241"/>
      <c r="AA985" s="241"/>
      <c r="AB985" s="241"/>
      <c r="AC985" s="203"/>
      <c r="AD985" s="203"/>
      <c r="AE985" s="249"/>
      <c r="AF985" s="248"/>
      <c r="AJ985" s="250"/>
    </row>
    <row r="986" spans="1:36" s="243" customFormat="1">
      <c r="A986" s="240"/>
      <c r="B986" s="241"/>
      <c r="C986" s="241"/>
      <c r="D986" s="241"/>
      <c r="E986" s="241"/>
      <c r="F986" s="241"/>
      <c r="G986" s="241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1"/>
      <c r="V986" s="241"/>
      <c r="W986" s="241"/>
      <c r="X986" s="241"/>
      <c r="Y986" s="241"/>
      <c r="Z986" s="241"/>
      <c r="AA986" s="241"/>
      <c r="AB986" s="241"/>
      <c r="AC986" s="203"/>
      <c r="AD986" s="203"/>
      <c r="AE986" s="249"/>
      <c r="AF986" s="248"/>
      <c r="AJ986" s="250"/>
    </row>
    <row r="987" spans="1:36" s="243" customFormat="1">
      <c r="A987" s="240"/>
      <c r="B987" s="241"/>
      <c r="C987" s="241"/>
      <c r="D987" s="241"/>
      <c r="E987" s="241"/>
      <c r="F987" s="241"/>
      <c r="G987" s="241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1"/>
      <c r="V987" s="241"/>
      <c r="W987" s="241"/>
      <c r="X987" s="241"/>
      <c r="Y987" s="241"/>
      <c r="Z987" s="241"/>
      <c r="AA987" s="241"/>
      <c r="AB987" s="241"/>
      <c r="AC987" s="203"/>
      <c r="AD987" s="203"/>
      <c r="AE987" s="249"/>
      <c r="AF987" s="248"/>
      <c r="AJ987" s="250"/>
    </row>
    <row r="988" spans="1:36" s="243" customFormat="1">
      <c r="A988" s="240"/>
      <c r="B988" s="241"/>
      <c r="C988" s="241"/>
      <c r="D988" s="241"/>
      <c r="E988" s="241"/>
      <c r="F988" s="241"/>
      <c r="G988" s="241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1"/>
      <c r="V988" s="241"/>
      <c r="W988" s="241"/>
      <c r="X988" s="241"/>
      <c r="Y988" s="241"/>
      <c r="Z988" s="241"/>
      <c r="AA988" s="241"/>
      <c r="AB988" s="241"/>
      <c r="AC988" s="203"/>
      <c r="AD988" s="203"/>
      <c r="AE988" s="249"/>
      <c r="AF988" s="248"/>
      <c r="AJ988" s="250"/>
    </row>
    <row r="989" spans="1:36" s="243" customFormat="1">
      <c r="A989" s="240"/>
      <c r="B989" s="241"/>
      <c r="C989" s="241"/>
      <c r="D989" s="241"/>
      <c r="E989" s="241"/>
      <c r="F989" s="241"/>
      <c r="G989" s="241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1"/>
      <c r="V989" s="241"/>
      <c r="W989" s="241"/>
      <c r="X989" s="241"/>
      <c r="Y989" s="241"/>
      <c r="Z989" s="241"/>
      <c r="AA989" s="241"/>
      <c r="AB989" s="241"/>
      <c r="AC989" s="203"/>
      <c r="AD989" s="203"/>
      <c r="AE989" s="249"/>
      <c r="AF989" s="248"/>
      <c r="AJ989" s="250"/>
    </row>
    <row r="990" spans="1:36" s="243" customFormat="1">
      <c r="A990" s="240"/>
      <c r="B990" s="241"/>
      <c r="C990" s="241"/>
      <c r="D990" s="241"/>
      <c r="E990" s="241"/>
      <c r="F990" s="241"/>
      <c r="G990" s="241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1"/>
      <c r="V990" s="241"/>
      <c r="W990" s="241"/>
      <c r="X990" s="241"/>
      <c r="Y990" s="241"/>
      <c r="Z990" s="241"/>
      <c r="AA990" s="241"/>
      <c r="AB990" s="241"/>
      <c r="AC990" s="203"/>
      <c r="AD990" s="203"/>
      <c r="AE990" s="249"/>
      <c r="AF990" s="248"/>
      <c r="AJ990" s="250"/>
    </row>
    <row r="991" spans="1:36" s="243" customFormat="1">
      <c r="A991" s="240"/>
      <c r="B991" s="241"/>
      <c r="C991" s="241"/>
      <c r="D991" s="241"/>
      <c r="E991" s="241"/>
      <c r="F991" s="241"/>
      <c r="G991" s="241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1"/>
      <c r="V991" s="241"/>
      <c r="W991" s="241"/>
      <c r="X991" s="241"/>
      <c r="Y991" s="241"/>
      <c r="Z991" s="241"/>
      <c r="AA991" s="241"/>
      <c r="AB991" s="241"/>
      <c r="AC991" s="203"/>
      <c r="AD991" s="203"/>
      <c r="AE991" s="249"/>
      <c r="AF991" s="248"/>
      <c r="AJ991" s="250"/>
    </row>
    <row r="992" spans="1:36" s="243" customFormat="1">
      <c r="A992" s="240"/>
      <c r="B992" s="241"/>
      <c r="C992" s="241"/>
      <c r="D992" s="241"/>
      <c r="E992" s="241"/>
      <c r="F992" s="241"/>
      <c r="G992" s="241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1"/>
      <c r="V992" s="241"/>
      <c r="W992" s="241"/>
      <c r="X992" s="241"/>
      <c r="Y992" s="241"/>
      <c r="Z992" s="241"/>
      <c r="AA992" s="241"/>
      <c r="AB992" s="241"/>
      <c r="AC992" s="203"/>
      <c r="AD992" s="203"/>
      <c r="AE992" s="249"/>
      <c r="AF992" s="248"/>
      <c r="AJ992" s="250"/>
    </row>
    <row r="993" spans="1:36" s="243" customFormat="1">
      <c r="A993" s="240"/>
      <c r="B993" s="241"/>
      <c r="C993" s="241"/>
      <c r="D993" s="241"/>
      <c r="E993" s="241"/>
      <c r="F993" s="241"/>
      <c r="G993" s="241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1"/>
      <c r="V993" s="241"/>
      <c r="W993" s="241"/>
      <c r="X993" s="241"/>
      <c r="Y993" s="241"/>
      <c r="Z993" s="241"/>
      <c r="AA993" s="241"/>
      <c r="AB993" s="241"/>
      <c r="AC993" s="203"/>
      <c r="AD993" s="203"/>
      <c r="AE993" s="249"/>
      <c r="AF993" s="248"/>
      <c r="AJ993" s="250"/>
    </row>
    <row r="994" spans="1:36" s="243" customFormat="1">
      <c r="A994" s="240"/>
      <c r="B994" s="241"/>
      <c r="C994" s="241"/>
      <c r="D994" s="241"/>
      <c r="E994" s="241"/>
      <c r="F994" s="241"/>
      <c r="G994" s="241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1"/>
      <c r="V994" s="241"/>
      <c r="W994" s="241"/>
      <c r="X994" s="241"/>
      <c r="Y994" s="241"/>
      <c r="Z994" s="241"/>
      <c r="AA994" s="241"/>
      <c r="AB994" s="241"/>
      <c r="AC994" s="203"/>
      <c r="AD994" s="203"/>
      <c r="AE994" s="249"/>
      <c r="AF994" s="248"/>
      <c r="AJ994" s="250"/>
    </row>
    <row r="995" spans="1:36" s="243" customFormat="1">
      <c r="A995" s="240"/>
      <c r="B995" s="241"/>
      <c r="C995" s="241"/>
      <c r="D995" s="241"/>
      <c r="E995" s="241"/>
      <c r="F995" s="241"/>
      <c r="G995" s="241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1"/>
      <c r="V995" s="241"/>
      <c r="W995" s="241"/>
      <c r="X995" s="241"/>
      <c r="Y995" s="241"/>
      <c r="Z995" s="241"/>
      <c r="AA995" s="241"/>
      <c r="AB995" s="241"/>
      <c r="AC995" s="203"/>
      <c r="AD995" s="203"/>
      <c r="AE995" s="249"/>
      <c r="AF995" s="248"/>
      <c r="AJ995" s="250"/>
    </row>
    <row r="996" spans="1:36" s="243" customFormat="1">
      <c r="A996" s="240"/>
      <c r="B996" s="241"/>
      <c r="C996" s="241"/>
      <c r="D996" s="241"/>
      <c r="E996" s="241"/>
      <c r="F996" s="241"/>
      <c r="G996" s="241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1"/>
      <c r="V996" s="241"/>
      <c r="W996" s="241"/>
      <c r="X996" s="241"/>
      <c r="Y996" s="241"/>
      <c r="Z996" s="241"/>
      <c r="AA996" s="241"/>
      <c r="AB996" s="241"/>
      <c r="AC996" s="203"/>
      <c r="AD996" s="203"/>
      <c r="AE996" s="249"/>
      <c r="AF996" s="248"/>
      <c r="AJ996" s="250"/>
    </row>
    <row r="997" spans="1:36" s="243" customFormat="1">
      <c r="A997" s="240"/>
      <c r="B997" s="241"/>
      <c r="C997" s="241"/>
      <c r="D997" s="241"/>
      <c r="E997" s="241"/>
      <c r="F997" s="241"/>
      <c r="G997" s="241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1"/>
      <c r="V997" s="241"/>
      <c r="W997" s="241"/>
      <c r="X997" s="241"/>
      <c r="Y997" s="241"/>
      <c r="Z997" s="241"/>
      <c r="AA997" s="241"/>
      <c r="AB997" s="241"/>
      <c r="AC997" s="203"/>
      <c r="AD997" s="203"/>
      <c r="AE997" s="249"/>
      <c r="AF997" s="248"/>
      <c r="AJ997" s="250"/>
    </row>
    <row r="998" spans="1:36" s="243" customFormat="1">
      <c r="A998" s="240"/>
      <c r="B998" s="241"/>
      <c r="C998" s="241"/>
      <c r="D998" s="241"/>
      <c r="E998" s="241"/>
      <c r="F998" s="241"/>
      <c r="G998" s="241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1"/>
      <c r="V998" s="241"/>
      <c r="W998" s="241"/>
      <c r="X998" s="241"/>
      <c r="Y998" s="241"/>
      <c r="Z998" s="241"/>
      <c r="AA998" s="241"/>
      <c r="AB998" s="241"/>
      <c r="AC998" s="203"/>
      <c r="AD998" s="203"/>
      <c r="AE998" s="249"/>
      <c r="AF998" s="248"/>
      <c r="AJ998" s="250"/>
    </row>
    <row r="999" spans="1:36" s="243" customFormat="1">
      <c r="A999" s="240"/>
      <c r="B999" s="241"/>
      <c r="C999" s="241"/>
      <c r="D999" s="241"/>
      <c r="E999" s="241"/>
      <c r="F999" s="241"/>
      <c r="G999" s="241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1"/>
      <c r="V999" s="241"/>
      <c r="W999" s="241"/>
      <c r="X999" s="241"/>
      <c r="Y999" s="241"/>
      <c r="Z999" s="241"/>
      <c r="AA999" s="241"/>
      <c r="AB999" s="241"/>
      <c r="AC999" s="203"/>
      <c r="AD999" s="203"/>
      <c r="AE999" s="249"/>
      <c r="AF999" s="248"/>
      <c r="AJ999" s="250"/>
    </row>
    <row r="1000" spans="1:36" s="243" customFormat="1">
      <c r="A1000" s="240"/>
      <c r="B1000" s="241"/>
      <c r="C1000" s="241"/>
      <c r="D1000" s="241"/>
      <c r="E1000" s="241"/>
      <c r="F1000" s="241"/>
      <c r="G1000" s="241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1"/>
      <c r="V1000" s="241"/>
      <c r="W1000" s="241"/>
      <c r="X1000" s="241"/>
      <c r="Y1000" s="241"/>
      <c r="Z1000" s="241"/>
      <c r="AA1000" s="241"/>
      <c r="AB1000" s="241"/>
      <c r="AC1000" s="203"/>
      <c r="AD1000" s="203"/>
      <c r="AE1000" s="249"/>
      <c r="AF1000" s="248"/>
      <c r="AJ1000" s="250"/>
    </row>
    <row r="1001" spans="1:36" s="243" customFormat="1">
      <c r="A1001" s="240"/>
      <c r="B1001" s="241"/>
      <c r="C1001" s="241"/>
      <c r="D1001" s="241"/>
      <c r="E1001" s="241"/>
      <c r="F1001" s="241"/>
      <c r="G1001" s="241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1"/>
      <c r="V1001" s="241"/>
      <c r="W1001" s="241"/>
      <c r="X1001" s="241"/>
      <c r="Y1001" s="241"/>
      <c r="Z1001" s="241"/>
      <c r="AA1001" s="241"/>
      <c r="AB1001" s="241"/>
      <c r="AC1001" s="203"/>
      <c r="AD1001" s="203"/>
      <c r="AE1001" s="249"/>
      <c r="AF1001" s="248"/>
      <c r="AJ1001" s="250"/>
    </row>
    <row r="1002" spans="1:36" s="243" customFormat="1">
      <c r="A1002" s="240"/>
      <c r="B1002" s="241"/>
      <c r="C1002" s="241"/>
      <c r="D1002" s="241"/>
      <c r="E1002" s="241"/>
      <c r="F1002" s="241"/>
      <c r="G1002" s="241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1"/>
      <c r="V1002" s="241"/>
      <c r="W1002" s="241"/>
      <c r="X1002" s="241"/>
      <c r="Y1002" s="241"/>
      <c r="Z1002" s="241"/>
      <c r="AA1002" s="241"/>
      <c r="AB1002" s="241"/>
      <c r="AC1002" s="203"/>
      <c r="AD1002" s="203"/>
      <c r="AE1002" s="249"/>
      <c r="AF1002" s="248"/>
      <c r="AJ1002" s="250"/>
    </row>
    <row r="1003" spans="1:36" s="243" customFormat="1">
      <c r="A1003" s="240"/>
      <c r="B1003" s="241"/>
      <c r="C1003" s="241"/>
      <c r="D1003" s="241"/>
      <c r="E1003" s="241"/>
      <c r="F1003" s="241"/>
      <c r="G1003" s="241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1"/>
      <c r="V1003" s="241"/>
      <c r="W1003" s="241"/>
      <c r="X1003" s="241"/>
      <c r="Y1003" s="241"/>
      <c r="Z1003" s="241"/>
      <c r="AA1003" s="241"/>
      <c r="AB1003" s="241"/>
      <c r="AC1003" s="203"/>
      <c r="AD1003" s="203"/>
      <c r="AE1003" s="249"/>
      <c r="AF1003" s="248"/>
      <c r="AJ1003" s="250"/>
    </row>
    <row r="1004" spans="1:36" s="243" customFormat="1">
      <c r="A1004" s="240"/>
      <c r="B1004" s="241"/>
      <c r="C1004" s="241"/>
      <c r="D1004" s="241"/>
      <c r="E1004" s="241"/>
      <c r="F1004" s="241"/>
      <c r="G1004" s="241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1"/>
      <c r="V1004" s="241"/>
      <c r="W1004" s="241"/>
      <c r="X1004" s="241"/>
      <c r="Y1004" s="241"/>
      <c r="Z1004" s="241"/>
      <c r="AA1004" s="241"/>
      <c r="AB1004" s="241"/>
      <c r="AC1004" s="203"/>
      <c r="AD1004" s="203"/>
      <c r="AE1004" s="249"/>
      <c r="AF1004" s="248"/>
      <c r="AJ1004" s="250"/>
    </row>
    <row r="1005" spans="1:36" s="243" customFormat="1">
      <c r="A1005" s="240"/>
      <c r="B1005" s="241"/>
      <c r="C1005" s="241"/>
      <c r="D1005" s="241"/>
      <c r="E1005" s="241"/>
      <c r="F1005" s="241"/>
      <c r="G1005" s="241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1"/>
      <c r="V1005" s="241"/>
      <c r="W1005" s="241"/>
      <c r="X1005" s="241"/>
      <c r="Y1005" s="241"/>
      <c r="Z1005" s="241"/>
      <c r="AA1005" s="241"/>
      <c r="AB1005" s="241"/>
      <c r="AC1005" s="203"/>
      <c r="AD1005" s="203"/>
      <c r="AE1005" s="249"/>
      <c r="AF1005" s="248"/>
      <c r="AJ1005" s="250"/>
    </row>
    <row r="1006" spans="1:36" s="243" customFormat="1">
      <c r="A1006" s="240"/>
      <c r="B1006" s="241"/>
      <c r="C1006" s="241"/>
      <c r="D1006" s="241"/>
      <c r="E1006" s="241"/>
      <c r="F1006" s="241"/>
      <c r="G1006" s="241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1"/>
      <c r="V1006" s="241"/>
      <c r="W1006" s="241"/>
      <c r="X1006" s="241"/>
      <c r="Y1006" s="241"/>
      <c r="Z1006" s="241"/>
      <c r="AA1006" s="241"/>
      <c r="AB1006" s="241"/>
      <c r="AC1006" s="203"/>
      <c r="AD1006" s="203"/>
      <c r="AE1006" s="249"/>
      <c r="AF1006" s="248"/>
      <c r="AJ1006" s="250"/>
    </row>
    <row r="1007" spans="1:36" s="243" customFormat="1">
      <c r="A1007" s="240"/>
      <c r="B1007" s="241"/>
      <c r="C1007" s="241"/>
      <c r="D1007" s="241"/>
      <c r="E1007" s="241"/>
      <c r="F1007" s="241"/>
      <c r="G1007" s="241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1"/>
      <c r="V1007" s="241"/>
      <c r="W1007" s="241"/>
      <c r="X1007" s="241"/>
      <c r="Y1007" s="241"/>
      <c r="Z1007" s="241"/>
      <c r="AA1007" s="241"/>
      <c r="AB1007" s="241"/>
      <c r="AC1007" s="203"/>
      <c r="AD1007" s="203"/>
      <c r="AE1007" s="249"/>
      <c r="AF1007" s="248"/>
      <c r="AJ1007" s="250"/>
    </row>
    <row r="1008" spans="1:36" s="243" customFormat="1">
      <c r="A1008" s="240"/>
      <c r="B1008" s="241"/>
      <c r="C1008" s="241"/>
      <c r="D1008" s="241"/>
      <c r="E1008" s="241"/>
      <c r="F1008" s="241"/>
      <c r="G1008" s="241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1"/>
      <c r="V1008" s="241"/>
      <c r="W1008" s="241"/>
      <c r="X1008" s="241"/>
      <c r="Y1008" s="241"/>
      <c r="Z1008" s="241"/>
      <c r="AA1008" s="241"/>
      <c r="AB1008" s="241"/>
      <c r="AC1008" s="203"/>
      <c r="AD1008" s="203"/>
      <c r="AE1008" s="249"/>
      <c r="AF1008" s="248"/>
      <c r="AJ1008" s="250"/>
    </row>
    <row r="1009" spans="1:36" s="243" customFormat="1">
      <c r="A1009" s="240"/>
      <c r="B1009" s="241"/>
      <c r="C1009" s="241"/>
      <c r="D1009" s="241"/>
      <c r="E1009" s="241"/>
      <c r="F1009" s="241"/>
      <c r="G1009" s="241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1"/>
      <c r="V1009" s="241"/>
      <c r="W1009" s="241"/>
      <c r="X1009" s="241"/>
      <c r="Y1009" s="241"/>
      <c r="Z1009" s="241"/>
      <c r="AA1009" s="241"/>
      <c r="AB1009" s="241"/>
      <c r="AC1009" s="203"/>
      <c r="AD1009" s="203"/>
      <c r="AE1009" s="249"/>
      <c r="AF1009" s="248"/>
      <c r="AJ1009" s="250"/>
    </row>
    <row r="1010" spans="1:36" s="243" customFormat="1">
      <c r="A1010" s="240"/>
      <c r="B1010" s="241"/>
      <c r="C1010" s="241"/>
      <c r="D1010" s="241"/>
      <c r="E1010" s="241"/>
      <c r="F1010" s="241"/>
      <c r="G1010" s="241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1"/>
      <c r="V1010" s="241"/>
      <c r="W1010" s="241"/>
      <c r="X1010" s="241"/>
      <c r="Y1010" s="241"/>
      <c r="Z1010" s="241"/>
      <c r="AA1010" s="241"/>
      <c r="AB1010" s="241"/>
      <c r="AC1010" s="203"/>
      <c r="AD1010" s="203"/>
      <c r="AE1010" s="249"/>
      <c r="AF1010" s="248"/>
      <c r="AJ1010" s="250"/>
    </row>
    <row r="1011" spans="1:36" s="243" customFormat="1">
      <c r="A1011" s="240"/>
      <c r="B1011" s="241"/>
      <c r="C1011" s="241"/>
      <c r="D1011" s="241"/>
      <c r="E1011" s="241"/>
      <c r="F1011" s="241"/>
      <c r="G1011" s="241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1"/>
      <c r="V1011" s="241"/>
      <c r="W1011" s="241"/>
      <c r="X1011" s="241"/>
      <c r="Y1011" s="241"/>
      <c r="Z1011" s="241"/>
      <c r="AA1011" s="241"/>
      <c r="AB1011" s="241"/>
      <c r="AC1011" s="203"/>
      <c r="AD1011" s="203"/>
      <c r="AE1011" s="249"/>
      <c r="AF1011" s="248"/>
      <c r="AJ1011" s="250"/>
    </row>
    <row r="1012" spans="1:36" s="243" customFormat="1">
      <c r="A1012" s="240"/>
      <c r="B1012" s="241"/>
      <c r="C1012" s="241"/>
      <c r="D1012" s="241"/>
      <c r="E1012" s="241"/>
      <c r="F1012" s="241"/>
      <c r="G1012" s="241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1"/>
      <c r="V1012" s="241"/>
      <c r="W1012" s="241"/>
      <c r="X1012" s="241"/>
      <c r="Y1012" s="241"/>
      <c r="Z1012" s="241"/>
      <c r="AA1012" s="241"/>
      <c r="AB1012" s="241"/>
      <c r="AC1012" s="203"/>
      <c r="AD1012" s="203"/>
      <c r="AE1012" s="249"/>
      <c r="AF1012" s="248"/>
      <c r="AJ1012" s="250"/>
    </row>
    <row r="1013" spans="1:36" s="243" customFormat="1">
      <c r="A1013" s="240"/>
      <c r="B1013" s="241"/>
      <c r="C1013" s="241"/>
      <c r="D1013" s="241"/>
      <c r="E1013" s="241"/>
      <c r="F1013" s="241"/>
      <c r="G1013" s="241"/>
      <c r="H1013" s="242"/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  <c r="U1013" s="241"/>
      <c r="V1013" s="241"/>
      <c r="W1013" s="241"/>
      <c r="X1013" s="241"/>
      <c r="Y1013" s="241"/>
      <c r="Z1013" s="241"/>
      <c r="AA1013" s="241"/>
      <c r="AB1013" s="241"/>
      <c r="AC1013" s="203"/>
      <c r="AD1013" s="203"/>
      <c r="AE1013" s="249"/>
      <c r="AF1013" s="248"/>
      <c r="AJ1013" s="250"/>
    </row>
    <row r="1014" spans="1:36" s="243" customFormat="1">
      <c r="A1014" s="240"/>
      <c r="B1014" s="241"/>
      <c r="C1014" s="241"/>
      <c r="D1014" s="241"/>
      <c r="E1014" s="241"/>
      <c r="F1014" s="241"/>
      <c r="G1014" s="241"/>
      <c r="H1014" s="242"/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  <c r="U1014" s="241"/>
      <c r="V1014" s="241"/>
      <c r="W1014" s="241"/>
      <c r="X1014" s="241"/>
      <c r="Y1014" s="241"/>
      <c r="Z1014" s="241"/>
      <c r="AA1014" s="241"/>
      <c r="AB1014" s="241"/>
      <c r="AC1014" s="203"/>
      <c r="AD1014" s="203"/>
      <c r="AE1014" s="249"/>
      <c r="AF1014" s="248"/>
      <c r="AJ1014" s="250"/>
    </row>
    <row r="1015" spans="1:36" s="243" customFormat="1">
      <c r="A1015" s="240"/>
      <c r="B1015" s="241"/>
      <c r="C1015" s="241"/>
      <c r="D1015" s="241"/>
      <c r="E1015" s="241"/>
      <c r="F1015" s="241"/>
      <c r="G1015" s="241"/>
      <c r="H1015" s="242"/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  <c r="U1015" s="241"/>
      <c r="V1015" s="241"/>
      <c r="W1015" s="241"/>
      <c r="X1015" s="241"/>
      <c r="Y1015" s="241"/>
      <c r="Z1015" s="241"/>
      <c r="AA1015" s="241"/>
      <c r="AB1015" s="241"/>
      <c r="AC1015" s="203"/>
      <c r="AD1015" s="203"/>
      <c r="AE1015" s="249"/>
      <c r="AF1015" s="248"/>
      <c r="AJ1015" s="250"/>
    </row>
    <row r="1016" spans="1:36" s="243" customFormat="1">
      <c r="A1016" s="240"/>
      <c r="B1016" s="241"/>
      <c r="C1016" s="241"/>
      <c r="D1016" s="241"/>
      <c r="E1016" s="241"/>
      <c r="F1016" s="241"/>
      <c r="G1016" s="241"/>
      <c r="H1016" s="242"/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  <c r="U1016" s="241"/>
      <c r="V1016" s="241"/>
      <c r="W1016" s="241"/>
      <c r="X1016" s="241"/>
      <c r="Y1016" s="241"/>
      <c r="Z1016" s="241"/>
      <c r="AA1016" s="241"/>
      <c r="AB1016" s="241"/>
      <c r="AC1016" s="203"/>
      <c r="AD1016" s="203"/>
      <c r="AE1016" s="249"/>
      <c r="AF1016" s="248"/>
      <c r="AJ1016" s="250"/>
    </row>
    <row r="1017" spans="1:36" s="243" customFormat="1">
      <c r="A1017" s="240"/>
      <c r="B1017" s="241"/>
      <c r="C1017" s="241"/>
      <c r="D1017" s="241"/>
      <c r="E1017" s="241"/>
      <c r="F1017" s="241"/>
      <c r="G1017" s="241"/>
      <c r="H1017" s="242"/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  <c r="U1017" s="241"/>
      <c r="V1017" s="241"/>
      <c r="W1017" s="241"/>
      <c r="X1017" s="241"/>
      <c r="Y1017" s="241"/>
      <c r="Z1017" s="241"/>
      <c r="AA1017" s="241"/>
      <c r="AB1017" s="241"/>
      <c r="AC1017" s="203"/>
      <c r="AD1017" s="203"/>
      <c r="AE1017" s="249"/>
      <c r="AF1017" s="248"/>
      <c r="AJ1017" s="250"/>
    </row>
    <row r="1018" spans="1:36" s="243" customFormat="1">
      <c r="A1018" s="240"/>
      <c r="B1018" s="241"/>
      <c r="C1018" s="241"/>
      <c r="D1018" s="241"/>
      <c r="E1018" s="241"/>
      <c r="F1018" s="241"/>
      <c r="G1018" s="241"/>
      <c r="H1018" s="242"/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  <c r="U1018" s="241"/>
      <c r="V1018" s="241"/>
      <c r="W1018" s="241"/>
      <c r="X1018" s="241"/>
      <c r="Y1018" s="241"/>
      <c r="Z1018" s="241"/>
      <c r="AA1018" s="241"/>
      <c r="AB1018" s="241"/>
      <c r="AC1018" s="203"/>
      <c r="AD1018" s="203"/>
      <c r="AE1018" s="249"/>
      <c r="AF1018" s="248"/>
      <c r="AJ1018" s="250"/>
    </row>
    <row r="1019" spans="1:36" s="243" customFormat="1">
      <c r="A1019" s="240"/>
      <c r="B1019" s="241"/>
      <c r="C1019" s="241"/>
      <c r="D1019" s="241"/>
      <c r="E1019" s="241"/>
      <c r="F1019" s="241"/>
      <c r="G1019" s="241"/>
      <c r="H1019" s="242"/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  <c r="U1019" s="241"/>
      <c r="V1019" s="241"/>
      <c r="W1019" s="241"/>
      <c r="X1019" s="241"/>
      <c r="Y1019" s="241"/>
      <c r="Z1019" s="241"/>
      <c r="AA1019" s="241"/>
      <c r="AB1019" s="241"/>
      <c r="AC1019" s="203"/>
      <c r="AD1019" s="203"/>
      <c r="AE1019" s="249"/>
      <c r="AF1019" s="248"/>
      <c r="AJ1019" s="250"/>
    </row>
    <row r="1020" spans="1:36" s="243" customFormat="1">
      <c r="A1020" s="240"/>
      <c r="B1020" s="241"/>
      <c r="C1020" s="241"/>
      <c r="D1020" s="241"/>
      <c r="E1020" s="241"/>
      <c r="F1020" s="241"/>
      <c r="G1020" s="241"/>
      <c r="H1020" s="242"/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  <c r="U1020" s="241"/>
      <c r="V1020" s="241"/>
      <c r="W1020" s="241"/>
      <c r="X1020" s="241"/>
      <c r="Y1020" s="241"/>
      <c r="Z1020" s="241"/>
      <c r="AA1020" s="241"/>
      <c r="AB1020" s="241"/>
      <c r="AC1020" s="203"/>
      <c r="AD1020" s="203"/>
      <c r="AE1020" s="249"/>
      <c r="AF1020" s="248"/>
      <c r="AJ1020" s="250"/>
    </row>
    <row r="1021" spans="1:36" s="243" customFormat="1">
      <c r="A1021" s="240"/>
      <c r="B1021" s="241"/>
      <c r="C1021" s="241"/>
      <c r="D1021" s="241"/>
      <c r="E1021" s="241"/>
      <c r="F1021" s="241"/>
      <c r="G1021" s="241"/>
      <c r="H1021" s="242"/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  <c r="U1021" s="241"/>
      <c r="V1021" s="241"/>
      <c r="W1021" s="241"/>
      <c r="X1021" s="241"/>
      <c r="Y1021" s="241"/>
      <c r="Z1021" s="241"/>
      <c r="AA1021" s="241"/>
      <c r="AB1021" s="241"/>
      <c r="AC1021" s="203"/>
      <c r="AD1021" s="203"/>
      <c r="AE1021" s="249"/>
      <c r="AF1021" s="248"/>
      <c r="AJ1021" s="250"/>
    </row>
    <row r="1022" spans="1:36" s="243" customFormat="1">
      <c r="A1022" s="240"/>
      <c r="B1022" s="241"/>
      <c r="C1022" s="241"/>
      <c r="D1022" s="241"/>
      <c r="E1022" s="241"/>
      <c r="F1022" s="241"/>
      <c r="G1022" s="241"/>
      <c r="H1022" s="242"/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  <c r="U1022" s="241"/>
      <c r="V1022" s="241"/>
      <c r="W1022" s="241"/>
      <c r="X1022" s="241"/>
      <c r="Y1022" s="241"/>
      <c r="Z1022" s="241"/>
      <c r="AA1022" s="241"/>
      <c r="AB1022" s="241"/>
      <c r="AC1022" s="203"/>
      <c r="AD1022" s="203"/>
      <c r="AE1022" s="249"/>
      <c r="AF1022" s="248"/>
      <c r="AJ1022" s="250"/>
    </row>
    <row r="1023" spans="1:36" s="243" customFormat="1">
      <c r="A1023" s="240"/>
      <c r="B1023" s="241"/>
      <c r="C1023" s="241"/>
      <c r="D1023" s="241"/>
      <c r="E1023" s="241"/>
      <c r="F1023" s="241"/>
      <c r="G1023" s="241"/>
      <c r="H1023" s="242"/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  <c r="U1023" s="241"/>
      <c r="V1023" s="241"/>
      <c r="W1023" s="241"/>
      <c r="X1023" s="241"/>
      <c r="Y1023" s="241"/>
      <c r="Z1023" s="241"/>
      <c r="AA1023" s="241"/>
      <c r="AB1023" s="241"/>
      <c r="AC1023" s="203"/>
      <c r="AD1023" s="203"/>
      <c r="AE1023" s="249"/>
      <c r="AF1023" s="248"/>
      <c r="AJ1023" s="250"/>
    </row>
    <row r="1024" spans="1:36" s="243" customFormat="1">
      <c r="A1024" s="240"/>
      <c r="B1024" s="241"/>
      <c r="C1024" s="241"/>
      <c r="D1024" s="241"/>
      <c r="E1024" s="241"/>
      <c r="F1024" s="241"/>
      <c r="G1024" s="241"/>
      <c r="H1024" s="242"/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  <c r="U1024" s="241"/>
      <c r="V1024" s="241"/>
      <c r="W1024" s="241"/>
      <c r="X1024" s="241"/>
      <c r="Y1024" s="241"/>
      <c r="Z1024" s="241"/>
      <c r="AA1024" s="241"/>
      <c r="AB1024" s="241"/>
      <c r="AC1024" s="203"/>
      <c r="AD1024" s="203"/>
      <c r="AE1024" s="249"/>
      <c r="AF1024" s="248"/>
      <c r="AJ1024" s="250"/>
    </row>
    <row r="1025" spans="1:36" s="243" customFormat="1">
      <c r="A1025" s="240"/>
      <c r="B1025" s="241"/>
      <c r="C1025" s="241"/>
      <c r="D1025" s="241"/>
      <c r="E1025" s="241"/>
      <c r="F1025" s="241"/>
      <c r="G1025" s="241"/>
      <c r="H1025" s="242"/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  <c r="U1025" s="241"/>
      <c r="V1025" s="241"/>
      <c r="W1025" s="241"/>
      <c r="X1025" s="241"/>
      <c r="Y1025" s="241"/>
      <c r="Z1025" s="241"/>
      <c r="AA1025" s="241"/>
      <c r="AB1025" s="241"/>
      <c r="AC1025" s="203"/>
      <c r="AD1025" s="203"/>
      <c r="AE1025" s="249"/>
      <c r="AF1025" s="248"/>
      <c r="AJ1025" s="250"/>
    </row>
    <row r="1026" spans="1:36" s="243" customFormat="1">
      <c r="A1026" s="240"/>
      <c r="B1026" s="241"/>
      <c r="C1026" s="241"/>
      <c r="D1026" s="241"/>
      <c r="E1026" s="241"/>
      <c r="F1026" s="241"/>
      <c r="G1026" s="241"/>
      <c r="H1026" s="242"/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  <c r="U1026" s="241"/>
      <c r="V1026" s="241"/>
      <c r="W1026" s="241"/>
      <c r="X1026" s="241"/>
      <c r="Y1026" s="241"/>
      <c r="Z1026" s="241"/>
      <c r="AA1026" s="241"/>
      <c r="AB1026" s="241"/>
      <c r="AC1026" s="203"/>
      <c r="AD1026" s="203"/>
      <c r="AE1026" s="249"/>
      <c r="AF1026" s="248"/>
      <c r="AJ1026" s="250"/>
    </row>
    <row r="1027" spans="1:36" s="243" customFormat="1">
      <c r="A1027" s="240"/>
      <c r="B1027" s="241"/>
      <c r="C1027" s="241"/>
      <c r="D1027" s="241"/>
      <c r="E1027" s="241"/>
      <c r="F1027" s="241"/>
      <c r="G1027" s="241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  <c r="U1027" s="241"/>
      <c r="V1027" s="241"/>
      <c r="W1027" s="241"/>
      <c r="X1027" s="241"/>
      <c r="Y1027" s="241"/>
      <c r="Z1027" s="241"/>
      <c r="AA1027" s="241"/>
      <c r="AB1027" s="241"/>
      <c r="AC1027" s="203"/>
      <c r="AD1027" s="203"/>
      <c r="AE1027" s="249"/>
      <c r="AF1027" s="248"/>
      <c r="AJ1027" s="250"/>
    </row>
    <row r="1028" spans="1:36" s="243" customFormat="1">
      <c r="A1028" s="240"/>
      <c r="B1028" s="241"/>
      <c r="C1028" s="241"/>
      <c r="D1028" s="241"/>
      <c r="E1028" s="241"/>
      <c r="F1028" s="241"/>
      <c r="G1028" s="241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1"/>
      <c r="V1028" s="241"/>
      <c r="W1028" s="241"/>
      <c r="X1028" s="241"/>
      <c r="Y1028" s="241"/>
      <c r="Z1028" s="241"/>
      <c r="AA1028" s="241"/>
      <c r="AB1028" s="241"/>
      <c r="AC1028" s="203"/>
      <c r="AD1028" s="203"/>
      <c r="AE1028" s="249"/>
      <c r="AF1028" s="248"/>
      <c r="AJ1028" s="250"/>
    </row>
    <row r="1029" spans="1:36" s="243" customFormat="1">
      <c r="A1029" s="240"/>
      <c r="B1029" s="241"/>
      <c r="C1029" s="241"/>
      <c r="D1029" s="241"/>
      <c r="E1029" s="241"/>
      <c r="F1029" s="241"/>
      <c r="G1029" s="241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  <c r="U1029" s="241"/>
      <c r="V1029" s="241"/>
      <c r="W1029" s="241"/>
      <c r="X1029" s="241"/>
      <c r="Y1029" s="241"/>
      <c r="Z1029" s="241"/>
      <c r="AA1029" s="241"/>
      <c r="AB1029" s="241"/>
      <c r="AC1029" s="203"/>
      <c r="AD1029" s="203"/>
      <c r="AE1029" s="249"/>
      <c r="AF1029" s="248"/>
      <c r="AJ1029" s="250"/>
    </row>
    <row r="1030" spans="1:36" s="243" customFormat="1">
      <c r="A1030" s="240"/>
      <c r="B1030" s="241"/>
      <c r="C1030" s="241"/>
      <c r="D1030" s="241"/>
      <c r="E1030" s="241"/>
      <c r="F1030" s="241"/>
      <c r="G1030" s="241"/>
      <c r="H1030" s="242"/>
      <c r="I1030" s="242"/>
      <c r="J1030" s="242"/>
      <c r="K1030" s="242"/>
      <c r="L1030" s="242"/>
      <c r="M1030" s="242"/>
      <c r="N1030" s="242"/>
      <c r="O1030" s="242"/>
      <c r="P1030" s="242"/>
      <c r="Q1030" s="242"/>
      <c r="R1030" s="242"/>
      <c r="S1030" s="242"/>
      <c r="T1030" s="242"/>
      <c r="U1030" s="241"/>
      <c r="V1030" s="241"/>
      <c r="W1030" s="241"/>
      <c r="X1030" s="241"/>
      <c r="Y1030" s="241"/>
      <c r="Z1030" s="241"/>
      <c r="AA1030" s="241"/>
      <c r="AB1030" s="241"/>
      <c r="AC1030" s="203"/>
      <c r="AD1030" s="203"/>
      <c r="AE1030" s="249"/>
      <c r="AF1030" s="248"/>
      <c r="AJ1030" s="250"/>
    </row>
    <row r="1031" spans="1:36" s="243" customFormat="1">
      <c r="A1031" s="240"/>
      <c r="B1031" s="241"/>
      <c r="C1031" s="241"/>
      <c r="D1031" s="241"/>
      <c r="E1031" s="241"/>
      <c r="F1031" s="241"/>
      <c r="G1031" s="241"/>
      <c r="H1031" s="242"/>
      <c r="I1031" s="242"/>
      <c r="J1031" s="242"/>
      <c r="K1031" s="242"/>
      <c r="L1031" s="242"/>
      <c r="M1031" s="242"/>
      <c r="N1031" s="242"/>
      <c r="O1031" s="242"/>
      <c r="P1031" s="242"/>
      <c r="Q1031" s="242"/>
      <c r="R1031" s="242"/>
      <c r="S1031" s="242"/>
      <c r="T1031" s="242"/>
      <c r="U1031" s="241"/>
      <c r="V1031" s="241"/>
      <c r="W1031" s="241"/>
      <c r="X1031" s="241"/>
      <c r="Y1031" s="241"/>
      <c r="Z1031" s="241"/>
      <c r="AA1031" s="241"/>
      <c r="AB1031" s="241"/>
      <c r="AC1031" s="203"/>
      <c r="AD1031" s="203"/>
      <c r="AE1031" s="249"/>
      <c r="AF1031" s="248"/>
      <c r="AJ1031" s="250"/>
    </row>
    <row r="1032" spans="1:36" s="243" customFormat="1">
      <c r="A1032" s="240"/>
      <c r="B1032" s="241"/>
      <c r="C1032" s="241"/>
      <c r="D1032" s="241"/>
      <c r="E1032" s="241"/>
      <c r="F1032" s="241"/>
      <c r="G1032" s="241"/>
      <c r="H1032" s="242"/>
      <c r="I1032" s="242"/>
      <c r="J1032" s="242"/>
      <c r="K1032" s="242"/>
      <c r="L1032" s="242"/>
      <c r="M1032" s="242"/>
      <c r="N1032" s="242"/>
      <c r="O1032" s="242"/>
      <c r="P1032" s="242"/>
      <c r="Q1032" s="242"/>
      <c r="R1032" s="242"/>
      <c r="S1032" s="242"/>
      <c r="T1032" s="242"/>
      <c r="U1032" s="241"/>
      <c r="V1032" s="241"/>
      <c r="W1032" s="241"/>
      <c r="X1032" s="241"/>
      <c r="Y1032" s="241"/>
      <c r="Z1032" s="241"/>
      <c r="AA1032" s="241"/>
      <c r="AB1032" s="241"/>
      <c r="AC1032" s="203"/>
      <c r="AD1032" s="203"/>
      <c r="AE1032" s="249"/>
      <c r="AF1032" s="248"/>
      <c r="AJ1032" s="250"/>
    </row>
    <row r="1033" spans="1:36" s="243" customFormat="1">
      <c r="A1033" s="240"/>
      <c r="B1033" s="241"/>
      <c r="C1033" s="241"/>
      <c r="D1033" s="241"/>
      <c r="E1033" s="241"/>
      <c r="F1033" s="241"/>
      <c r="G1033" s="241"/>
      <c r="H1033" s="242"/>
      <c r="I1033" s="242"/>
      <c r="J1033" s="242"/>
      <c r="K1033" s="242"/>
      <c r="L1033" s="242"/>
      <c r="M1033" s="242"/>
      <c r="N1033" s="242"/>
      <c r="O1033" s="242"/>
      <c r="P1033" s="242"/>
      <c r="Q1033" s="242"/>
      <c r="R1033" s="242"/>
      <c r="S1033" s="242"/>
      <c r="T1033" s="242"/>
      <c r="U1033" s="241"/>
      <c r="V1033" s="241"/>
      <c r="W1033" s="241"/>
      <c r="X1033" s="241"/>
      <c r="Y1033" s="241"/>
      <c r="Z1033" s="241"/>
      <c r="AA1033" s="241"/>
      <c r="AB1033" s="241"/>
      <c r="AC1033" s="203"/>
      <c r="AD1033" s="203"/>
      <c r="AE1033" s="249"/>
      <c r="AF1033" s="248"/>
      <c r="AJ1033" s="250"/>
    </row>
    <row r="1034" spans="1:36" s="243" customFormat="1">
      <c r="A1034" s="240"/>
      <c r="B1034" s="241"/>
      <c r="C1034" s="241"/>
      <c r="D1034" s="241"/>
      <c r="E1034" s="241"/>
      <c r="F1034" s="241"/>
      <c r="G1034" s="241"/>
      <c r="H1034" s="242"/>
      <c r="I1034" s="242"/>
      <c r="J1034" s="242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  <c r="U1034" s="241"/>
      <c r="V1034" s="241"/>
      <c r="W1034" s="241"/>
      <c r="X1034" s="241"/>
      <c r="Y1034" s="241"/>
      <c r="Z1034" s="241"/>
      <c r="AA1034" s="241"/>
      <c r="AB1034" s="241"/>
      <c r="AC1034" s="203"/>
      <c r="AD1034" s="203"/>
      <c r="AE1034" s="249"/>
      <c r="AF1034" s="248"/>
      <c r="AJ1034" s="250"/>
    </row>
    <row r="1035" spans="1:36" s="243" customFormat="1">
      <c r="A1035" s="240"/>
      <c r="B1035" s="241"/>
      <c r="C1035" s="241"/>
      <c r="D1035" s="241"/>
      <c r="E1035" s="241"/>
      <c r="F1035" s="241"/>
      <c r="G1035" s="241"/>
      <c r="H1035" s="242"/>
      <c r="I1035" s="242"/>
      <c r="J1035" s="242"/>
      <c r="K1035" s="242"/>
      <c r="L1035" s="242"/>
      <c r="M1035" s="242"/>
      <c r="N1035" s="242"/>
      <c r="O1035" s="242"/>
      <c r="P1035" s="242"/>
      <c r="Q1035" s="242"/>
      <c r="R1035" s="242"/>
      <c r="S1035" s="242"/>
      <c r="T1035" s="242"/>
      <c r="U1035" s="241"/>
      <c r="V1035" s="241"/>
      <c r="W1035" s="241"/>
      <c r="X1035" s="241"/>
      <c r="Y1035" s="241"/>
      <c r="Z1035" s="241"/>
      <c r="AA1035" s="241"/>
      <c r="AB1035" s="241"/>
      <c r="AC1035" s="203"/>
      <c r="AD1035" s="203"/>
      <c r="AE1035" s="249"/>
      <c r="AF1035" s="248"/>
      <c r="AJ1035" s="250"/>
    </row>
    <row r="1036" spans="1:36" s="243" customFormat="1">
      <c r="A1036" s="240"/>
      <c r="B1036" s="241"/>
      <c r="C1036" s="241"/>
      <c r="D1036" s="241"/>
      <c r="E1036" s="241"/>
      <c r="F1036" s="241"/>
      <c r="G1036" s="241"/>
      <c r="H1036" s="242"/>
      <c r="I1036" s="242"/>
      <c r="J1036" s="242"/>
      <c r="K1036" s="242"/>
      <c r="L1036" s="242"/>
      <c r="M1036" s="242"/>
      <c r="N1036" s="242"/>
      <c r="O1036" s="242"/>
      <c r="P1036" s="242"/>
      <c r="Q1036" s="242"/>
      <c r="R1036" s="242"/>
      <c r="S1036" s="242"/>
      <c r="T1036" s="242"/>
      <c r="U1036" s="241"/>
      <c r="V1036" s="241"/>
      <c r="W1036" s="241"/>
      <c r="X1036" s="241"/>
      <c r="Y1036" s="241"/>
      <c r="Z1036" s="241"/>
      <c r="AA1036" s="241"/>
      <c r="AB1036" s="241"/>
      <c r="AC1036" s="203"/>
      <c r="AD1036" s="203"/>
      <c r="AE1036" s="249"/>
      <c r="AF1036" s="248"/>
      <c r="AJ1036" s="250"/>
    </row>
    <row r="1037" spans="1:36" s="243" customFormat="1">
      <c r="A1037" s="240"/>
      <c r="B1037" s="241"/>
      <c r="C1037" s="241"/>
      <c r="D1037" s="241"/>
      <c r="E1037" s="241"/>
      <c r="F1037" s="241"/>
      <c r="G1037" s="241"/>
      <c r="H1037" s="242"/>
      <c r="I1037" s="242"/>
      <c r="J1037" s="242"/>
      <c r="K1037" s="242"/>
      <c r="L1037" s="242"/>
      <c r="M1037" s="242"/>
      <c r="N1037" s="242"/>
      <c r="O1037" s="242"/>
      <c r="P1037" s="242"/>
      <c r="Q1037" s="242"/>
      <c r="R1037" s="242"/>
      <c r="S1037" s="242"/>
      <c r="T1037" s="242"/>
      <c r="U1037" s="241"/>
      <c r="V1037" s="241"/>
      <c r="W1037" s="241"/>
      <c r="X1037" s="241"/>
      <c r="Y1037" s="241"/>
      <c r="Z1037" s="241"/>
      <c r="AA1037" s="241"/>
      <c r="AB1037" s="241"/>
      <c r="AC1037" s="203"/>
      <c r="AD1037" s="203"/>
      <c r="AE1037" s="249"/>
      <c r="AF1037" s="248"/>
      <c r="AJ1037" s="250"/>
    </row>
    <row r="1038" spans="1:36" s="243" customFormat="1">
      <c r="A1038" s="240"/>
      <c r="B1038" s="241"/>
      <c r="C1038" s="241"/>
      <c r="D1038" s="241"/>
      <c r="E1038" s="241"/>
      <c r="F1038" s="241"/>
      <c r="G1038" s="241"/>
      <c r="H1038" s="242"/>
      <c r="I1038" s="242"/>
      <c r="J1038" s="242"/>
      <c r="K1038" s="242"/>
      <c r="L1038" s="242"/>
      <c r="M1038" s="242"/>
      <c r="N1038" s="242"/>
      <c r="O1038" s="242"/>
      <c r="P1038" s="242"/>
      <c r="Q1038" s="242"/>
      <c r="R1038" s="242"/>
      <c r="S1038" s="242"/>
      <c r="T1038" s="242"/>
      <c r="U1038" s="241"/>
      <c r="V1038" s="241"/>
      <c r="W1038" s="241"/>
      <c r="X1038" s="241"/>
      <c r="Y1038" s="241"/>
      <c r="Z1038" s="241"/>
      <c r="AA1038" s="241"/>
      <c r="AB1038" s="241"/>
      <c r="AC1038" s="203"/>
      <c r="AD1038" s="203"/>
      <c r="AE1038" s="249"/>
      <c r="AF1038" s="248"/>
      <c r="AJ1038" s="250"/>
    </row>
    <row r="1039" spans="1:36" s="243" customFormat="1">
      <c r="A1039" s="240"/>
      <c r="B1039" s="241"/>
      <c r="C1039" s="241"/>
      <c r="D1039" s="241"/>
      <c r="E1039" s="241"/>
      <c r="F1039" s="241"/>
      <c r="G1039" s="241"/>
      <c r="H1039" s="242"/>
      <c r="I1039" s="242"/>
      <c r="J1039" s="242"/>
      <c r="K1039" s="242"/>
      <c r="L1039" s="242"/>
      <c r="M1039" s="242"/>
      <c r="N1039" s="242"/>
      <c r="O1039" s="242"/>
      <c r="P1039" s="242"/>
      <c r="Q1039" s="242"/>
      <c r="R1039" s="242"/>
      <c r="S1039" s="242"/>
      <c r="T1039" s="242"/>
      <c r="U1039" s="241"/>
      <c r="V1039" s="241"/>
      <c r="W1039" s="241"/>
      <c r="X1039" s="241"/>
      <c r="Y1039" s="241"/>
      <c r="Z1039" s="241"/>
      <c r="AA1039" s="241"/>
      <c r="AB1039" s="241"/>
      <c r="AC1039" s="203"/>
      <c r="AD1039" s="203"/>
      <c r="AE1039" s="249"/>
      <c r="AF1039" s="248"/>
      <c r="AJ1039" s="250"/>
    </row>
    <row r="1040" spans="1:36" s="243" customFormat="1">
      <c r="A1040" s="240"/>
      <c r="B1040" s="241"/>
      <c r="C1040" s="241"/>
      <c r="D1040" s="241"/>
      <c r="E1040" s="241"/>
      <c r="F1040" s="241"/>
      <c r="G1040" s="241"/>
      <c r="H1040" s="242"/>
      <c r="I1040" s="242"/>
      <c r="J1040" s="242"/>
      <c r="K1040" s="242"/>
      <c r="L1040" s="242"/>
      <c r="M1040" s="242"/>
      <c r="N1040" s="242"/>
      <c r="O1040" s="242"/>
      <c r="P1040" s="242"/>
      <c r="Q1040" s="242"/>
      <c r="R1040" s="242"/>
      <c r="S1040" s="242"/>
      <c r="T1040" s="242"/>
      <c r="U1040" s="241"/>
      <c r="V1040" s="241"/>
      <c r="W1040" s="241"/>
      <c r="X1040" s="241"/>
      <c r="Y1040" s="241"/>
      <c r="Z1040" s="241"/>
      <c r="AA1040" s="241"/>
      <c r="AB1040" s="241"/>
      <c r="AC1040" s="203"/>
      <c r="AD1040" s="203"/>
      <c r="AE1040" s="249"/>
      <c r="AF1040" s="248"/>
      <c r="AJ1040" s="250"/>
    </row>
    <row r="1041" spans="1:36" s="243" customFormat="1">
      <c r="A1041" s="240"/>
      <c r="B1041" s="241"/>
      <c r="C1041" s="241"/>
      <c r="D1041" s="241"/>
      <c r="E1041" s="241"/>
      <c r="F1041" s="241"/>
      <c r="G1041" s="241"/>
      <c r="H1041" s="242"/>
      <c r="I1041" s="242"/>
      <c r="J1041" s="242"/>
      <c r="K1041" s="242"/>
      <c r="L1041" s="242"/>
      <c r="M1041" s="242"/>
      <c r="N1041" s="242"/>
      <c r="O1041" s="242"/>
      <c r="P1041" s="242"/>
      <c r="Q1041" s="242"/>
      <c r="R1041" s="242"/>
      <c r="S1041" s="242"/>
      <c r="T1041" s="242"/>
      <c r="U1041" s="241"/>
      <c r="V1041" s="241"/>
      <c r="W1041" s="241"/>
      <c r="X1041" s="241"/>
      <c r="Y1041" s="241"/>
      <c r="Z1041" s="241"/>
      <c r="AA1041" s="241"/>
      <c r="AB1041" s="241"/>
      <c r="AC1041" s="203"/>
      <c r="AD1041" s="203"/>
      <c r="AE1041" s="249"/>
      <c r="AF1041" s="248"/>
      <c r="AJ1041" s="250"/>
    </row>
    <row r="1042" spans="1:36" s="243" customFormat="1">
      <c r="A1042" s="240"/>
      <c r="B1042" s="241"/>
      <c r="C1042" s="241"/>
      <c r="D1042" s="241"/>
      <c r="E1042" s="241"/>
      <c r="F1042" s="241"/>
      <c r="G1042" s="241"/>
      <c r="H1042" s="242"/>
      <c r="I1042" s="242"/>
      <c r="J1042" s="242"/>
      <c r="K1042" s="242"/>
      <c r="L1042" s="242"/>
      <c r="M1042" s="242"/>
      <c r="N1042" s="242"/>
      <c r="O1042" s="242"/>
      <c r="P1042" s="242"/>
      <c r="Q1042" s="242"/>
      <c r="R1042" s="242"/>
      <c r="S1042" s="242"/>
      <c r="T1042" s="242"/>
      <c r="U1042" s="241"/>
      <c r="V1042" s="241"/>
      <c r="W1042" s="241"/>
      <c r="X1042" s="241"/>
      <c r="Y1042" s="241"/>
      <c r="Z1042" s="241"/>
      <c r="AA1042" s="241"/>
      <c r="AB1042" s="241"/>
      <c r="AC1042" s="203"/>
      <c r="AD1042" s="203"/>
      <c r="AE1042" s="249"/>
      <c r="AF1042" s="248"/>
      <c r="AJ1042" s="250"/>
    </row>
    <row r="1043" spans="1:36" s="243" customFormat="1">
      <c r="A1043" s="240"/>
      <c r="B1043" s="241"/>
      <c r="C1043" s="241"/>
      <c r="D1043" s="241"/>
      <c r="E1043" s="241"/>
      <c r="F1043" s="241"/>
      <c r="G1043" s="241"/>
      <c r="H1043" s="242"/>
      <c r="I1043" s="242"/>
      <c r="J1043" s="242"/>
      <c r="K1043" s="242"/>
      <c r="L1043" s="242"/>
      <c r="M1043" s="242"/>
      <c r="N1043" s="242"/>
      <c r="O1043" s="242"/>
      <c r="P1043" s="242"/>
      <c r="Q1043" s="242"/>
      <c r="R1043" s="242"/>
      <c r="S1043" s="242"/>
      <c r="T1043" s="242"/>
      <c r="U1043" s="241"/>
      <c r="V1043" s="241"/>
      <c r="W1043" s="241"/>
      <c r="X1043" s="241"/>
      <c r="Y1043" s="241"/>
      <c r="Z1043" s="241"/>
      <c r="AA1043" s="241"/>
      <c r="AB1043" s="241"/>
      <c r="AC1043" s="203"/>
      <c r="AD1043" s="203"/>
      <c r="AE1043" s="249"/>
      <c r="AF1043" s="248"/>
      <c r="AJ1043" s="250"/>
    </row>
    <row r="1044" spans="1:36" s="243" customFormat="1">
      <c r="A1044" s="240"/>
      <c r="B1044" s="241"/>
      <c r="C1044" s="241"/>
      <c r="D1044" s="241"/>
      <c r="E1044" s="241"/>
      <c r="F1044" s="241"/>
      <c r="G1044" s="241"/>
      <c r="H1044" s="242"/>
      <c r="I1044" s="242"/>
      <c r="J1044" s="242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  <c r="U1044" s="241"/>
      <c r="V1044" s="241"/>
      <c r="W1044" s="241"/>
      <c r="X1044" s="241"/>
      <c r="Y1044" s="241"/>
      <c r="Z1044" s="241"/>
      <c r="AA1044" s="241"/>
      <c r="AB1044" s="241"/>
      <c r="AC1044" s="203"/>
      <c r="AD1044" s="203"/>
      <c r="AE1044" s="249"/>
      <c r="AF1044" s="248"/>
      <c r="AJ1044" s="250"/>
    </row>
    <row r="1045" spans="1:36" s="243" customFormat="1">
      <c r="A1045" s="240"/>
      <c r="B1045" s="241"/>
      <c r="C1045" s="241"/>
      <c r="D1045" s="241"/>
      <c r="E1045" s="241"/>
      <c r="F1045" s="241"/>
      <c r="G1045" s="241"/>
      <c r="H1045" s="242"/>
      <c r="I1045" s="242"/>
      <c r="J1045" s="242"/>
      <c r="K1045" s="242"/>
      <c r="L1045" s="242"/>
      <c r="M1045" s="242"/>
      <c r="N1045" s="242"/>
      <c r="O1045" s="242"/>
      <c r="P1045" s="242"/>
      <c r="Q1045" s="242"/>
      <c r="R1045" s="242"/>
      <c r="S1045" s="242"/>
      <c r="T1045" s="242"/>
      <c r="U1045" s="241"/>
      <c r="V1045" s="241"/>
      <c r="W1045" s="241"/>
      <c r="X1045" s="241"/>
      <c r="Y1045" s="241"/>
      <c r="Z1045" s="241"/>
      <c r="AA1045" s="241"/>
      <c r="AB1045" s="241"/>
      <c r="AC1045" s="203"/>
      <c r="AD1045" s="203"/>
      <c r="AE1045" s="249"/>
      <c r="AF1045" s="248"/>
      <c r="AJ1045" s="250"/>
    </row>
    <row r="1046" spans="1:36" s="243" customFormat="1">
      <c r="A1046" s="240"/>
      <c r="B1046" s="241"/>
      <c r="C1046" s="241"/>
      <c r="D1046" s="241"/>
      <c r="E1046" s="241"/>
      <c r="F1046" s="241"/>
      <c r="G1046" s="241"/>
      <c r="H1046" s="242"/>
      <c r="I1046" s="242"/>
      <c r="J1046" s="242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  <c r="U1046" s="241"/>
      <c r="V1046" s="241"/>
      <c r="W1046" s="241"/>
      <c r="X1046" s="241"/>
      <c r="Y1046" s="241"/>
      <c r="Z1046" s="241"/>
      <c r="AA1046" s="241"/>
      <c r="AB1046" s="241"/>
      <c r="AC1046" s="203"/>
      <c r="AD1046" s="203"/>
      <c r="AE1046" s="249"/>
      <c r="AF1046" s="248"/>
      <c r="AJ1046" s="250"/>
    </row>
    <row r="1047" spans="1:36" s="243" customFormat="1">
      <c r="A1047" s="240"/>
      <c r="B1047" s="241"/>
      <c r="C1047" s="241"/>
      <c r="D1047" s="241"/>
      <c r="E1047" s="241"/>
      <c r="F1047" s="241"/>
      <c r="G1047" s="241"/>
      <c r="H1047" s="242"/>
      <c r="I1047" s="242"/>
      <c r="J1047" s="242"/>
      <c r="K1047" s="242"/>
      <c r="L1047" s="242"/>
      <c r="M1047" s="242"/>
      <c r="N1047" s="242"/>
      <c r="O1047" s="242"/>
      <c r="P1047" s="242"/>
      <c r="Q1047" s="242"/>
      <c r="R1047" s="242"/>
      <c r="S1047" s="242"/>
      <c r="T1047" s="242"/>
      <c r="U1047" s="241"/>
      <c r="V1047" s="241"/>
      <c r="W1047" s="241"/>
      <c r="X1047" s="241"/>
      <c r="Y1047" s="241"/>
      <c r="Z1047" s="241"/>
      <c r="AA1047" s="241"/>
      <c r="AB1047" s="241"/>
      <c r="AC1047" s="203"/>
      <c r="AD1047" s="203"/>
      <c r="AE1047" s="249"/>
      <c r="AF1047" s="248"/>
      <c r="AJ1047" s="250"/>
    </row>
    <row r="1048" spans="1:36" s="243" customFormat="1">
      <c r="A1048" s="240"/>
      <c r="B1048" s="241"/>
      <c r="C1048" s="241"/>
      <c r="D1048" s="241"/>
      <c r="E1048" s="241"/>
      <c r="F1048" s="241"/>
      <c r="G1048" s="241"/>
      <c r="H1048" s="242"/>
      <c r="I1048" s="242"/>
      <c r="J1048" s="242"/>
      <c r="K1048" s="242"/>
      <c r="L1048" s="242"/>
      <c r="M1048" s="242"/>
      <c r="N1048" s="242"/>
      <c r="O1048" s="242"/>
      <c r="P1048" s="242"/>
      <c r="Q1048" s="242"/>
      <c r="R1048" s="242"/>
      <c r="S1048" s="242"/>
      <c r="T1048" s="242"/>
      <c r="U1048" s="241"/>
      <c r="V1048" s="241"/>
      <c r="W1048" s="241"/>
      <c r="X1048" s="241"/>
      <c r="Y1048" s="241"/>
      <c r="Z1048" s="241"/>
      <c r="AA1048" s="241"/>
      <c r="AB1048" s="241"/>
      <c r="AC1048" s="203"/>
      <c r="AD1048" s="203"/>
      <c r="AE1048" s="249"/>
      <c r="AF1048" s="248"/>
      <c r="AJ1048" s="250"/>
    </row>
    <row r="1049" spans="1:36" s="243" customFormat="1">
      <c r="A1049" s="240"/>
      <c r="B1049" s="241"/>
      <c r="C1049" s="241"/>
      <c r="D1049" s="241"/>
      <c r="E1049" s="241"/>
      <c r="F1049" s="241"/>
      <c r="G1049" s="241"/>
      <c r="H1049" s="242"/>
      <c r="I1049" s="242"/>
      <c r="J1049" s="242"/>
      <c r="K1049" s="242"/>
      <c r="L1049" s="242"/>
      <c r="M1049" s="242"/>
      <c r="N1049" s="242"/>
      <c r="O1049" s="242"/>
      <c r="P1049" s="242"/>
      <c r="Q1049" s="242"/>
      <c r="R1049" s="242"/>
      <c r="S1049" s="242"/>
      <c r="T1049" s="242"/>
      <c r="U1049" s="241"/>
      <c r="V1049" s="241"/>
      <c r="W1049" s="241"/>
      <c r="X1049" s="241"/>
      <c r="Y1049" s="241"/>
      <c r="Z1049" s="241"/>
      <c r="AA1049" s="241"/>
      <c r="AB1049" s="241"/>
      <c r="AC1049" s="203"/>
      <c r="AD1049" s="203"/>
      <c r="AE1049" s="249"/>
      <c r="AF1049" s="248"/>
      <c r="AJ1049" s="250"/>
    </row>
    <row r="1050" spans="1:36" s="243" customFormat="1">
      <c r="A1050" s="240"/>
      <c r="B1050" s="241"/>
      <c r="C1050" s="241"/>
      <c r="D1050" s="241"/>
      <c r="E1050" s="241"/>
      <c r="F1050" s="241"/>
      <c r="G1050" s="241"/>
      <c r="H1050" s="242"/>
      <c r="I1050" s="242"/>
      <c r="J1050" s="242"/>
      <c r="K1050" s="242"/>
      <c r="L1050" s="242"/>
      <c r="M1050" s="242"/>
      <c r="N1050" s="242"/>
      <c r="O1050" s="242"/>
      <c r="P1050" s="242"/>
      <c r="Q1050" s="242"/>
      <c r="R1050" s="242"/>
      <c r="S1050" s="242"/>
      <c r="T1050" s="242"/>
      <c r="U1050" s="241"/>
      <c r="V1050" s="241"/>
      <c r="W1050" s="241"/>
      <c r="X1050" s="241"/>
      <c r="Y1050" s="241"/>
      <c r="Z1050" s="241"/>
      <c r="AA1050" s="241"/>
      <c r="AB1050" s="241"/>
      <c r="AC1050" s="203"/>
      <c r="AD1050" s="203"/>
      <c r="AE1050" s="249"/>
      <c r="AF1050" s="248"/>
      <c r="AJ1050" s="250"/>
    </row>
    <row r="1051" spans="1:36" s="243" customFormat="1">
      <c r="A1051" s="240"/>
      <c r="B1051" s="241"/>
      <c r="C1051" s="241"/>
      <c r="D1051" s="241"/>
      <c r="E1051" s="241"/>
      <c r="F1051" s="241"/>
      <c r="G1051" s="241"/>
      <c r="H1051" s="242"/>
      <c r="I1051" s="242"/>
      <c r="J1051" s="242"/>
      <c r="K1051" s="242"/>
      <c r="L1051" s="242"/>
      <c r="M1051" s="242"/>
      <c r="N1051" s="242"/>
      <c r="O1051" s="242"/>
      <c r="P1051" s="242"/>
      <c r="Q1051" s="242"/>
      <c r="R1051" s="242"/>
      <c r="S1051" s="242"/>
      <c r="T1051" s="242"/>
      <c r="U1051" s="241"/>
      <c r="V1051" s="241"/>
      <c r="W1051" s="241"/>
      <c r="X1051" s="241"/>
      <c r="Y1051" s="241"/>
      <c r="Z1051" s="241"/>
      <c r="AA1051" s="241"/>
      <c r="AB1051" s="241"/>
      <c r="AC1051" s="203"/>
      <c r="AD1051" s="203"/>
      <c r="AE1051" s="249"/>
      <c r="AF1051" s="248"/>
      <c r="AJ1051" s="250"/>
    </row>
    <row r="1052" spans="1:36" s="243" customFormat="1">
      <c r="A1052" s="240"/>
      <c r="B1052" s="241"/>
      <c r="C1052" s="241"/>
      <c r="D1052" s="241"/>
      <c r="E1052" s="241"/>
      <c r="F1052" s="241"/>
      <c r="G1052" s="241"/>
      <c r="H1052" s="242"/>
      <c r="I1052" s="242"/>
      <c r="J1052" s="242"/>
      <c r="K1052" s="242"/>
      <c r="L1052" s="242"/>
      <c r="M1052" s="242"/>
      <c r="N1052" s="242"/>
      <c r="O1052" s="242"/>
      <c r="P1052" s="242"/>
      <c r="Q1052" s="242"/>
      <c r="R1052" s="242"/>
      <c r="S1052" s="242"/>
      <c r="T1052" s="242"/>
      <c r="U1052" s="241"/>
      <c r="V1052" s="241"/>
      <c r="W1052" s="241"/>
      <c r="X1052" s="241"/>
      <c r="Y1052" s="241"/>
      <c r="Z1052" s="241"/>
      <c r="AA1052" s="241"/>
      <c r="AB1052" s="241"/>
      <c r="AC1052" s="203"/>
      <c r="AD1052" s="203"/>
      <c r="AE1052" s="249"/>
      <c r="AF1052" s="248"/>
      <c r="AJ1052" s="250"/>
    </row>
    <row r="1053" spans="1:36" s="243" customFormat="1">
      <c r="A1053" s="240"/>
      <c r="B1053" s="241"/>
      <c r="C1053" s="241"/>
      <c r="D1053" s="241"/>
      <c r="E1053" s="241"/>
      <c r="F1053" s="241"/>
      <c r="G1053" s="241"/>
      <c r="H1053" s="242"/>
      <c r="I1053" s="242"/>
      <c r="J1053" s="242"/>
      <c r="K1053" s="242"/>
      <c r="L1053" s="242"/>
      <c r="M1053" s="242"/>
      <c r="N1053" s="242"/>
      <c r="O1053" s="242"/>
      <c r="P1053" s="242"/>
      <c r="Q1053" s="242"/>
      <c r="R1053" s="242"/>
      <c r="S1053" s="242"/>
      <c r="T1053" s="242"/>
      <c r="U1053" s="241"/>
      <c r="V1053" s="241"/>
      <c r="W1053" s="241"/>
      <c r="X1053" s="241"/>
      <c r="Y1053" s="241"/>
      <c r="Z1053" s="241"/>
      <c r="AA1053" s="241"/>
      <c r="AB1053" s="241"/>
      <c r="AC1053" s="203"/>
      <c r="AD1053" s="203"/>
      <c r="AE1053" s="249"/>
      <c r="AF1053" s="248"/>
      <c r="AJ1053" s="250"/>
    </row>
    <row r="1054" spans="1:36" s="243" customFormat="1">
      <c r="A1054" s="240"/>
      <c r="B1054" s="241"/>
      <c r="C1054" s="241"/>
      <c r="D1054" s="241"/>
      <c r="E1054" s="241"/>
      <c r="F1054" s="241"/>
      <c r="G1054" s="241"/>
      <c r="H1054" s="242"/>
      <c r="I1054" s="242"/>
      <c r="J1054" s="242"/>
      <c r="K1054" s="242"/>
      <c r="L1054" s="242"/>
      <c r="M1054" s="242"/>
      <c r="N1054" s="242"/>
      <c r="O1054" s="242"/>
      <c r="P1054" s="242"/>
      <c r="Q1054" s="242"/>
      <c r="R1054" s="242"/>
      <c r="S1054" s="242"/>
      <c r="T1054" s="242"/>
      <c r="U1054" s="241"/>
      <c r="V1054" s="241"/>
      <c r="W1054" s="241"/>
      <c r="X1054" s="241"/>
      <c r="Y1054" s="241"/>
      <c r="Z1054" s="241"/>
      <c r="AA1054" s="241"/>
      <c r="AB1054" s="241"/>
      <c r="AC1054" s="203"/>
      <c r="AD1054" s="203"/>
      <c r="AE1054" s="249"/>
      <c r="AF1054" s="248"/>
      <c r="AJ1054" s="250"/>
    </row>
    <row r="1055" spans="1:36" s="243" customFormat="1">
      <c r="A1055" s="240"/>
      <c r="B1055" s="241"/>
      <c r="C1055" s="241"/>
      <c r="D1055" s="241"/>
      <c r="E1055" s="241"/>
      <c r="F1055" s="241"/>
      <c r="G1055" s="241"/>
      <c r="H1055" s="242"/>
      <c r="I1055" s="242"/>
      <c r="J1055" s="242"/>
      <c r="K1055" s="242"/>
      <c r="L1055" s="242"/>
      <c r="M1055" s="242"/>
      <c r="N1055" s="242"/>
      <c r="O1055" s="242"/>
      <c r="P1055" s="242"/>
      <c r="Q1055" s="242"/>
      <c r="R1055" s="242"/>
      <c r="S1055" s="242"/>
      <c r="T1055" s="242"/>
      <c r="U1055" s="241"/>
      <c r="V1055" s="241"/>
      <c r="W1055" s="241"/>
      <c r="X1055" s="241"/>
      <c r="Y1055" s="241"/>
      <c r="Z1055" s="241"/>
      <c r="AA1055" s="241"/>
      <c r="AB1055" s="241"/>
      <c r="AC1055" s="203"/>
      <c r="AD1055" s="203"/>
      <c r="AE1055" s="249"/>
      <c r="AF1055" s="248"/>
      <c r="AJ1055" s="250"/>
    </row>
    <row r="1056" spans="1:36" s="243" customFormat="1">
      <c r="A1056" s="240"/>
      <c r="B1056" s="241"/>
      <c r="C1056" s="241"/>
      <c r="D1056" s="241"/>
      <c r="E1056" s="241"/>
      <c r="F1056" s="241"/>
      <c r="G1056" s="241"/>
      <c r="H1056" s="242"/>
      <c r="I1056" s="242"/>
      <c r="J1056" s="242"/>
      <c r="K1056" s="242"/>
      <c r="L1056" s="242"/>
      <c r="M1056" s="242"/>
      <c r="N1056" s="242"/>
      <c r="O1056" s="242"/>
      <c r="P1056" s="242"/>
      <c r="Q1056" s="242"/>
      <c r="R1056" s="242"/>
      <c r="S1056" s="242"/>
      <c r="T1056" s="242"/>
      <c r="U1056" s="241"/>
      <c r="V1056" s="241"/>
      <c r="W1056" s="241"/>
      <c r="X1056" s="241"/>
      <c r="Y1056" s="241"/>
      <c r="Z1056" s="241"/>
      <c r="AA1056" s="241"/>
      <c r="AB1056" s="241"/>
      <c r="AC1056" s="203"/>
      <c r="AD1056" s="203"/>
      <c r="AE1056" s="249"/>
      <c r="AF1056" s="248"/>
      <c r="AJ1056" s="250"/>
    </row>
    <row r="1057" spans="1:36" s="243" customFormat="1">
      <c r="A1057" s="240"/>
      <c r="B1057" s="241"/>
      <c r="C1057" s="241"/>
      <c r="D1057" s="241"/>
      <c r="E1057" s="241"/>
      <c r="F1057" s="241"/>
      <c r="G1057" s="241"/>
      <c r="H1057" s="242"/>
      <c r="I1057" s="242"/>
      <c r="J1057" s="242"/>
      <c r="K1057" s="242"/>
      <c r="L1057" s="242"/>
      <c r="M1057" s="242"/>
      <c r="N1057" s="242"/>
      <c r="O1057" s="242"/>
      <c r="P1057" s="242"/>
      <c r="Q1057" s="242"/>
      <c r="R1057" s="242"/>
      <c r="S1057" s="242"/>
      <c r="T1057" s="242"/>
      <c r="U1057" s="241"/>
      <c r="V1057" s="241"/>
      <c r="W1057" s="241"/>
      <c r="X1057" s="241"/>
      <c r="Y1057" s="241"/>
      <c r="Z1057" s="241"/>
      <c r="AA1057" s="241"/>
      <c r="AB1057" s="241"/>
      <c r="AC1057" s="203"/>
      <c r="AD1057" s="203"/>
      <c r="AE1057" s="249"/>
      <c r="AF1057" s="248"/>
      <c r="AJ1057" s="250"/>
    </row>
    <row r="1058" spans="1:36" s="243" customFormat="1">
      <c r="A1058" s="240"/>
      <c r="B1058" s="241"/>
      <c r="C1058" s="241"/>
      <c r="D1058" s="241"/>
      <c r="E1058" s="241"/>
      <c r="F1058" s="241"/>
      <c r="G1058" s="241"/>
      <c r="H1058" s="242"/>
      <c r="I1058" s="242"/>
      <c r="J1058" s="242"/>
      <c r="K1058" s="242"/>
      <c r="L1058" s="242"/>
      <c r="M1058" s="242"/>
      <c r="N1058" s="242"/>
      <c r="O1058" s="242"/>
      <c r="P1058" s="242"/>
      <c r="Q1058" s="242"/>
      <c r="R1058" s="242"/>
      <c r="S1058" s="242"/>
      <c r="T1058" s="242"/>
      <c r="U1058" s="241"/>
      <c r="V1058" s="241"/>
      <c r="W1058" s="241"/>
      <c r="X1058" s="241"/>
      <c r="Y1058" s="241"/>
      <c r="Z1058" s="241"/>
      <c r="AA1058" s="241"/>
      <c r="AB1058" s="241"/>
      <c r="AC1058" s="203"/>
      <c r="AD1058" s="203"/>
      <c r="AE1058" s="249"/>
      <c r="AF1058" s="248"/>
      <c r="AJ1058" s="250"/>
    </row>
    <row r="1059" spans="1:36" s="243" customFormat="1">
      <c r="A1059" s="240"/>
      <c r="B1059" s="241"/>
      <c r="C1059" s="241"/>
      <c r="D1059" s="241"/>
      <c r="E1059" s="241"/>
      <c r="F1059" s="241"/>
      <c r="G1059" s="241"/>
      <c r="H1059" s="242"/>
      <c r="I1059" s="242"/>
      <c r="J1059" s="242"/>
      <c r="K1059" s="242"/>
      <c r="L1059" s="242"/>
      <c r="M1059" s="242"/>
      <c r="N1059" s="242"/>
      <c r="O1059" s="242"/>
      <c r="P1059" s="242"/>
      <c r="Q1059" s="242"/>
      <c r="R1059" s="242"/>
      <c r="S1059" s="242"/>
      <c r="T1059" s="242"/>
      <c r="U1059" s="241"/>
      <c r="V1059" s="241"/>
      <c r="W1059" s="241"/>
      <c r="X1059" s="241"/>
      <c r="Y1059" s="241"/>
      <c r="Z1059" s="241"/>
      <c r="AA1059" s="241"/>
      <c r="AB1059" s="241"/>
      <c r="AC1059" s="203"/>
      <c r="AD1059" s="203"/>
      <c r="AE1059" s="249"/>
      <c r="AF1059" s="248"/>
      <c r="AJ1059" s="250"/>
    </row>
    <row r="1060" spans="1:36" s="243" customFormat="1">
      <c r="A1060" s="240"/>
      <c r="B1060" s="241"/>
      <c r="C1060" s="241"/>
      <c r="D1060" s="241"/>
      <c r="E1060" s="241"/>
      <c r="F1060" s="241"/>
      <c r="G1060" s="241"/>
      <c r="H1060" s="242"/>
      <c r="I1060" s="242"/>
      <c r="J1060" s="242"/>
      <c r="K1060" s="242"/>
      <c r="L1060" s="242"/>
      <c r="M1060" s="242"/>
      <c r="N1060" s="242"/>
      <c r="O1060" s="242"/>
      <c r="P1060" s="242"/>
      <c r="Q1060" s="242"/>
      <c r="R1060" s="242"/>
      <c r="S1060" s="242"/>
      <c r="T1060" s="242"/>
      <c r="U1060" s="241"/>
      <c r="V1060" s="241"/>
      <c r="W1060" s="241"/>
      <c r="X1060" s="241"/>
      <c r="Y1060" s="241"/>
      <c r="Z1060" s="241"/>
      <c r="AA1060" s="241"/>
      <c r="AB1060" s="241"/>
      <c r="AC1060" s="203"/>
      <c r="AD1060" s="203"/>
      <c r="AE1060" s="249"/>
      <c r="AF1060" s="248"/>
      <c r="AJ1060" s="250"/>
    </row>
    <row r="1061" spans="1:36" s="243" customFormat="1">
      <c r="A1061" s="240"/>
      <c r="B1061" s="241"/>
      <c r="C1061" s="241"/>
      <c r="D1061" s="241"/>
      <c r="E1061" s="241"/>
      <c r="F1061" s="241"/>
      <c r="G1061" s="241"/>
      <c r="H1061" s="242"/>
      <c r="I1061" s="242"/>
      <c r="J1061" s="242"/>
      <c r="K1061" s="242"/>
      <c r="L1061" s="242"/>
      <c r="M1061" s="242"/>
      <c r="N1061" s="242"/>
      <c r="O1061" s="242"/>
      <c r="P1061" s="242"/>
      <c r="Q1061" s="242"/>
      <c r="R1061" s="242"/>
      <c r="S1061" s="242"/>
      <c r="T1061" s="242"/>
      <c r="U1061" s="241"/>
      <c r="V1061" s="241"/>
      <c r="W1061" s="241"/>
      <c r="X1061" s="241"/>
      <c r="Y1061" s="241"/>
      <c r="Z1061" s="241"/>
      <c r="AA1061" s="241"/>
      <c r="AB1061" s="241"/>
      <c r="AC1061" s="203"/>
      <c r="AD1061" s="203"/>
      <c r="AE1061" s="249"/>
      <c r="AF1061" s="248"/>
      <c r="AJ1061" s="250"/>
    </row>
    <row r="1062" spans="1:36" s="243" customFormat="1">
      <c r="A1062" s="240"/>
      <c r="B1062" s="241"/>
      <c r="C1062" s="241"/>
      <c r="D1062" s="241"/>
      <c r="E1062" s="241"/>
      <c r="F1062" s="241"/>
      <c r="G1062" s="241"/>
      <c r="H1062" s="242"/>
      <c r="I1062" s="242"/>
      <c r="J1062" s="242"/>
      <c r="K1062" s="242"/>
      <c r="L1062" s="242"/>
      <c r="M1062" s="242"/>
      <c r="N1062" s="242"/>
      <c r="O1062" s="242"/>
      <c r="P1062" s="242"/>
      <c r="Q1062" s="242"/>
      <c r="R1062" s="242"/>
      <c r="S1062" s="242"/>
      <c r="T1062" s="242"/>
      <c r="U1062" s="241"/>
      <c r="V1062" s="241"/>
      <c r="W1062" s="241"/>
      <c r="X1062" s="241"/>
      <c r="Y1062" s="241"/>
      <c r="Z1062" s="241"/>
      <c r="AA1062" s="241"/>
      <c r="AB1062" s="241"/>
      <c r="AC1062" s="203"/>
      <c r="AD1062" s="203"/>
      <c r="AE1062" s="249"/>
      <c r="AF1062" s="248"/>
      <c r="AJ1062" s="250"/>
    </row>
    <row r="1063" spans="1:36" s="243" customFormat="1">
      <c r="A1063" s="240"/>
      <c r="B1063" s="241"/>
      <c r="C1063" s="241"/>
      <c r="D1063" s="241"/>
      <c r="E1063" s="241"/>
      <c r="F1063" s="241"/>
      <c r="G1063" s="241"/>
      <c r="H1063" s="242"/>
      <c r="I1063" s="242"/>
      <c r="J1063" s="242"/>
      <c r="K1063" s="242"/>
      <c r="L1063" s="242"/>
      <c r="M1063" s="242"/>
      <c r="N1063" s="242"/>
      <c r="O1063" s="242"/>
      <c r="P1063" s="242"/>
      <c r="Q1063" s="242"/>
      <c r="R1063" s="242"/>
      <c r="S1063" s="242"/>
      <c r="T1063" s="242"/>
      <c r="U1063" s="241"/>
      <c r="V1063" s="241"/>
      <c r="W1063" s="241"/>
      <c r="X1063" s="241"/>
      <c r="Y1063" s="241"/>
      <c r="Z1063" s="241"/>
      <c r="AA1063" s="241"/>
      <c r="AB1063" s="241"/>
      <c r="AC1063" s="203"/>
      <c r="AD1063" s="203"/>
      <c r="AE1063" s="249"/>
      <c r="AF1063" s="248"/>
      <c r="AJ1063" s="250"/>
    </row>
    <row r="1064" spans="1:36" s="243" customFormat="1">
      <c r="A1064" s="240"/>
      <c r="B1064" s="241"/>
      <c r="C1064" s="241"/>
      <c r="D1064" s="241"/>
      <c r="E1064" s="241"/>
      <c r="F1064" s="241"/>
      <c r="G1064" s="241"/>
      <c r="H1064" s="242"/>
      <c r="I1064" s="242"/>
      <c r="J1064" s="242"/>
      <c r="K1064" s="242"/>
      <c r="L1064" s="242"/>
      <c r="M1064" s="242"/>
      <c r="N1064" s="242"/>
      <c r="O1064" s="242"/>
      <c r="P1064" s="242"/>
      <c r="Q1064" s="242"/>
      <c r="R1064" s="242"/>
      <c r="S1064" s="242"/>
      <c r="T1064" s="242"/>
      <c r="U1064" s="241"/>
      <c r="V1064" s="241"/>
      <c r="W1064" s="241"/>
      <c r="X1064" s="241"/>
      <c r="Y1064" s="241"/>
      <c r="Z1064" s="241"/>
      <c r="AA1064" s="241"/>
      <c r="AB1064" s="241"/>
      <c r="AC1064" s="203"/>
      <c r="AD1064" s="203"/>
      <c r="AE1064" s="249"/>
      <c r="AF1064" s="248"/>
      <c r="AJ1064" s="250"/>
    </row>
    <row r="1065" spans="1:36" s="243" customFormat="1">
      <c r="A1065" s="240"/>
      <c r="B1065" s="241"/>
      <c r="C1065" s="241"/>
      <c r="D1065" s="241"/>
      <c r="E1065" s="241"/>
      <c r="F1065" s="241"/>
      <c r="G1065" s="241"/>
      <c r="H1065" s="242"/>
      <c r="I1065" s="242"/>
      <c r="J1065" s="242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  <c r="U1065" s="241"/>
      <c r="V1065" s="241"/>
      <c r="W1065" s="241"/>
      <c r="X1065" s="241"/>
      <c r="Y1065" s="241"/>
      <c r="Z1065" s="241"/>
      <c r="AA1065" s="241"/>
      <c r="AB1065" s="241"/>
      <c r="AC1065" s="203"/>
      <c r="AD1065" s="203"/>
      <c r="AE1065" s="249"/>
      <c r="AF1065" s="248"/>
      <c r="AJ1065" s="250"/>
    </row>
    <row r="1066" spans="1:36" s="243" customFormat="1">
      <c r="A1066" s="240"/>
      <c r="B1066" s="241"/>
      <c r="C1066" s="241"/>
      <c r="D1066" s="241"/>
      <c r="E1066" s="241"/>
      <c r="F1066" s="241"/>
      <c r="G1066" s="241"/>
      <c r="H1066" s="242"/>
      <c r="I1066" s="242"/>
      <c r="J1066" s="242"/>
      <c r="K1066" s="242"/>
      <c r="L1066" s="242"/>
      <c r="M1066" s="242"/>
      <c r="N1066" s="242"/>
      <c r="O1066" s="242"/>
      <c r="P1066" s="242"/>
      <c r="Q1066" s="242"/>
      <c r="R1066" s="242"/>
      <c r="S1066" s="242"/>
      <c r="T1066" s="242"/>
      <c r="U1066" s="241"/>
      <c r="V1066" s="241"/>
      <c r="W1066" s="241"/>
      <c r="X1066" s="241"/>
      <c r="Y1066" s="241"/>
      <c r="Z1066" s="241"/>
      <c r="AA1066" s="241"/>
      <c r="AB1066" s="241"/>
      <c r="AC1066" s="203"/>
      <c r="AD1066" s="203"/>
      <c r="AE1066" s="249"/>
      <c r="AF1066" s="248"/>
      <c r="AJ1066" s="250"/>
    </row>
    <row r="1067" spans="1:36" s="243" customFormat="1">
      <c r="A1067" s="240"/>
      <c r="B1067" s="241"/>
      <c r="C1067" s="241"/>
      <c r="D1067" s="241"/>
      <c r="E1067" s="241"/>
      <c r="F1067" s="241"/>
      <c r="G1067" s="241"/>
      <c r="H1067" s="242"/>
      <c r="I1067" s="242"/>
      <c r="J1067" s="242"/>
      <c r="K1067" s="242"/>
      <c r="L1067" s="242"/>
      <c r="M1067" s="242"/>
      <c r="N1067" s="242"/>
      <c r="O1067" s="242"/>
      <c r="P1067" s="242"/>
      <c r="Q1067" s="242"/>
      <c r="R1067" s="242"/>
      <c r="S1067" s="242"/>
      <c r="T1067" s="242"/>
      <c r="U1067" s="241"/>
      <c r="V1067" s="241"/>
      <c r="W1067" s="241"/>
      <c r="X1067" s="241"/>
      <c r="Y1067" s="241"/>
      <c r="Z1067" s="241"/>
      <c r="AA1067" s="241"/>
      <c r="AB1067" s="241"/>
      <c r="AC1067" s="203"/>
      <c r="AD1067" s="203"/>
      <c r="AE1067" s="249"/>
      <c r="AF1067" s="248"/>
      <c r="AJ1067" s="250"/>
    </row>
    <row r="1068" spans="1:36" s="243" customFormat="1">
      <c r="A1068" s="240"/>
      <c r="B1068" s="241"/>
      <c r="C1068" s="241"/>
      <c r="D1068" s="241"/>
      <c r="E1068" s="241"/>
      <c r="F1068" s="241"/>
      <c r="G1068" s="241"/>
      <c r="H1068" s="242"/>
      <c r="I1068" s="242"/>
      <c r="J1068" s="242"/>
      <c r="K1068" s="242"/>
      <c r="L1068" s="242"/>
      <c r="M1068" s="242"/>
      <c r="N1068" s="242"/>
      <c r="O1068" s="242"/>
      <c r="P1068" s="242"/>
      <c r="Q1068" s="242"/>
      <c r="R1068" s="242"/>
      <c r="S1068" s="242"/>
      <c r="T1068" s="242"/>
      <c r="U1068" s="241"/>
      <c r="V1068" s="241"/>
      <c r="W1068" s="241"/>
      <c r="X1068" s="241"/>
      <c r="Y1068" s="241"/>
      <c r="Z1068" s="241"/>
      <c r="AA1068" s="241"/>
      <c r="AB1068" s="241"/>
      <c r="AC1068" s="203"/>
      <c r="AD1068" s="203"/>
      <c r="AE1068" s="249"/>
      <c r="AF1068" s="248"/>
      <c r="AJ1068" s="250"/>
    </row>
    <row r="1069" spans="1:36" s="243" customFormat="1">
      <c r="A1069" s="240"/>
      <c r="B1069" s="241"/>
      <c r="C1069" s="241"/>
      <c r="D1069" s="241"/>
      <c r="E1069" s="241"/>
      <c r="F1069" s="241"/>
      <c r="G1069" s="241"/>
      <c r="H1069" s="242"/>
      <c r="I1069" s="242"/>
      <c r="J1069" s="242"/>
      <c r="K1069" s="242"/>
      <c r="L1069" s="242"/>
      <c r="M1069" s="242"/>
      <c r="N1069" s="242"/>
      <c r="O1069" s="242"/>
      <c r="P1069" s="242"/>
      <c r="Q1069" s="242"/>
      <c r="R1069" s="242"/>
      <c r="S1069" s="242"/>
      <c r="T1069" s="242"/>
      <c r="U1069" s="241"/>
      <c r="V1069" s="241"/>
      <c r="W1069" s="241"/>
      <c r="X1069" s="241"/>
      <c r="Y1069" s="241"/>
      <c r="Z1069" s="241"/>
      <c r="AA1069" s="241"/>
      <c r="AB1069" s="241"/>
      <c r="AC1069" s="203"/>
      <c r="AD1069" s="203"/>
      <c r="AE1069" s="249"/>
      <c r="AF1069" s="248"/>
      <c r="AJ1069" s="250"/>
    </row>
    <row r="1070" spans="1:36" s="243" customFormat="1">
      <c r="A1070" s="240"/>
      <c r="B1070" s="241"/>
      <c r="C1070" s="241"/>
      <c r="D1070" s="241"/>
      <c r="E1070" s="241"/>
      <c r="F1070" s="241"/>
      <c r="G1070" s="241"/>
      <c r="H1070" s="242"/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2"/>
      <c r="S1070" s="242"/>
      <c r="T1070" s="242"/>
      <c r="U1070" s="241"/>
      <c r="V1070" s="241"/>
      <c r="W1070" s="241"/>
      <c r="X1070" s="241"/>
      <c r="Y1070" s="241"/>
      <c r="Z1070" s="241"/>
      <c r="AA1070" s="241"/>
      <c r="AB1070" s="241"/>
      <c r="AC1070" s="203"/>
      <c r="AD1070" s="203"/>
      <c r="AE1070" s="249"/>
      <c r="AF1070" s="248"/>
      <c r="AJ1070" s="250"/>
    </row>
    <row r="1071" spans="1:36" s="243" customFormat="1">
      <c r="A1071" s="240"/>
      <c r="B1071" s="241"/>
      <c r="C1071" s="241"/>
      <c r="D1071" s="241"/>
      <c r="E1071" s="241"/>
      <c r="F1071" s="241"/>
      <c r="G1071" s="241"/>
      <c r="H1071" s="242"/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2"/>
      <c r="S1071" s="242"/>
      <c r="T1071" s="242"/>
      <c r="U1071" s="241"/>
      <c r="V1071" s="241"/>
      <c r="W1071" s="241"/>
      <c r="X1071" s="241"/>
      <c r="Y1071" s="241"/>
      <c r="Z1071" s="241"/>
      <c r="AA1071" s="241"/>
      <c r="AB1071" s="241"/>
      <c r="AC1071" s="203"/>
      <c r="AD1071" s="203"/>
      <c r="AE1071" s="249"/>
      <c r="AF1071" s="248"/>
      <c r="AJ1071" s="250"/>
    </row>
    <row r="1072" spans="1:36" s="243" customFormat="1">
      <c r="A1072" s="240"/>
      <c r="B1072" s="241"/>
      <c r="C1072" s="241"/>
      <c r="D1072" s="241"/>
      <c r="E1072" s="241"/>
      <c r="F1072" s="241"/>
      <c r="G1072" s="241"/>
      <c r="H1072" s="242"/>
      <c r="I1072" s="242"/>
      <c r="J1072" s="242"/>
      <c r="K1072" s="242"/>
      <c r="L1072" s="242"/>
      <c r="M1072" s="242"/>
      <c r="N1072" s="242"/>
      <c r="O1072" s="242"/>
      <c r="P1072" s="242"/>
      <c r="Q1072" s="242"/>
      <c r="R1072" s="242"/>
      <c r="S1072" s="242"/>
      <c r="T1072" s="242"/>
      <c r="U1072" s="241"/>
      <c r="V1072" s="241"/>
      <c r="W1072" s="241"/>
      <c r="X1072" s="241"/>
      <c r="Y1072" s="241"/>
      <c r="Z1072" s="241"/>
      <c r="AA1072" s="241"/>
      <c r="AB1072" s="241"/>
      <c r="AC1072" s="203"/>
      <c r="AD1072" s="203"/>
      <c r="AE1072" s="249"/>
      <c r="AF1072" s="248"/>
      <c r="AJ1072" s="250"/>
    </row>
    <row r="1073" spans="1:36" s="243" customFormat="1">
      <c r="A1073" s="240"/>
      <c r="B1073" s="241"/>
      <c r="C1073" s="241"/>
      <c r="D1073" s="241"/>
      <c r="E1073" s="241"/>
      <c r="F1073" s="241"/>
      <c r="G1073" s="241"/>
      <c r="H1073" s="242"/>
      <c r="I1073" s="242"/>
      <c r="J1073" s="242"/>
      <c r="K1073" s="242"/>
      <c r="L1073" s="242"/>
      <c r="M1073" s="242"/>
      <c r="N1073" s="242"/>
      <c r="O1073" s="242"/>
      <c r="P1073" s="242"/>
      <c r="Q1073" s="242"/>
      <c r="R1073" s="242"/>
      <c r="S1073" s="242"/>
      <c r="T1073" s="242"/>
      <c r="U1073" s="241"/>
      <c r="V1073" s="241"/>
      <c r="W1073" s="241"/>
      <c r="X1073" s="241"/>
      <c r="Y1073" s="241"/>
      <c r="Z1073" s="241"/>
      <c r="AA1073" s="241"/>
      <c r="AB1073" s="241"/>
      <c r="AC1073" s="203"/>
      <c r="AD1073" s="203"/>
      <c r="AE1073" s="249"/>
      <c r="AF1073" s="248"/>
      <c r="AJ1073" s="250"/>
    </row>
    <row r="1074" spans="1:36" s="243" customFormat="1">
      <c r="A1074" s="240"/>
      <c r="B1074" s="241"/>
      <c r="C1074" s="241"/>
      <c r="D1074" s="241"/>
      <c r="E1074" s="241"/>
      <c r="F1074" s="241"/>
      <c r="G1074" s="241"/>
      <c r="H1074" s="242"/>
      <c r="I1074" s="242"/>
      <c r="J1074" s="242"/>
      <c r="K1074" s="242"/>
      <c r="L1074" s="242"/>
      <c r="M1074" s="242"/>
      <c r="N1074" s="242"/>
      <c r="O1074" s="242"/>
      <c r="P1074" s="242"/>
      <c r="Q1074" s="242"/>
      <c r="R1074" s="242"/>
      <c r="S1074" s="242"/>
      <c r="T1074" s="242"/>
      <c r="U1074" s="241"/>
      <c r="V1074" s="241"/>
      <c r="W1074" s="241"/>
      <c r="X1074" s="241"/>
      <c r="Y1074" s="241"/>
      <c r="Z1074" s="241"/>
      <c r="AA1074" s="241"/>
      <c r="AB1074" s="241"/>
      <c r="AC1074" s="203"/>
      <c r="AD1074" s="203"/>
      <c r="AE1074" s="249"/>
      <c r="AF1074" s="248"/>
      <c r="AJ1074" s="250"/>
    </row>
    <row r="1075" spans="1:36" s="243" customFormat="1">
      <c r="A1075" s="240"/>
      <c r="B1075" s="241"/>
      <c r="C1075" s="241"/>
      <c r="D1075" s="241"/>
      <c r="E1075" s="241"/>
      <c r="F1075" s="241"/>
      <c r="G1075" s="241"/>
      <c r="H1075" s="242"/>
      <c r="I1075" s="242"/>
      <c r="J1075" s="242"/>
      <c r="K1075" s="242"/>
      <c r="L1075" s="242"/>
      <c r="M1075" s="242"/>
      <c r="N1075" s="242"/>
      <c r="O1075" s="242"/>
      <c r="P1075" s="242"/>
      <c r="Q1075" s="242"/>
      <c r="R1075" s="242"/>
      <c r="S1075" s="242"/>
      <c r="T1075" s="242"/>
      <c r="U1075" s="241"/>
      <c r="V1075" s="241"/>
      <c r="W1075" s="241"/>
      <c r="X1075" s="241"/>
      <c r="Y1075" s="241"/>
      <c r="Z1075" s="241"/>
      <c r="AA1075" s="241"/>
      <c r="AB1075" s="241"/>
      <c r="AC1075" s="203"/>
      <c r="AD1075" s="203"/>
      <c r="AE1075" s="249"/>
      <c r="AF1075" s="248"/>
      <c r="AJ1075" s="250"/>
    </row>
    <row r="1076" spans="1:36" s="243" customFormat="1">
      <c r="A1076" s="240"/>
      <c r="B1076" s="241"/>
      <c r="C1076" s="241"/>
      <c r="D1076" s="241"/>
      <c r="E1076" s="241"/>
      <c r="F1076" s="241"/>
      <c r="G1076" s="241"/>
      <c r="H1076" s="242"/>
      <c r="I1076" s="242"/>
      <c r="J1076" s="242"/>
      <c r="K1076" s="242"/>
      <c r="L1076" s="242"/>
      <c r="M1076" s="242"/>
      <c r="N1076" s="242"/>
      <c r="O1076" s="242"/>
      <c r="P1076" s="242"/>
      <c r="Q1076" s="242"/>
      <c r="R1076" s="242"/>
      <c r="S1076" s="242"/>
      <c r="T1076" s="242"/>
      <c r="U1076" s="241"/>
      <c r="V1076" s="241"/>
      <c r="W1076" s="241"/>
      <c r="X1076" s="241"/>
      <c r="Y1076" s="241"/>
      <c r="Z1076" s="241"/>
      <c r="AA1076" s="241"/>
      <c r="AB1076" s="241"/>
      <c r="AC1076" s="203"/>
      <c r="AD1076" s="203"/>
      <c r="AE1076" s="249"/>
      <c r="AF1076" s="248"/>
      <c r="AJ1076" s="250"/>
    </row>
    <row r="1077" spans="1:36" s="243" customFormat="1">
      <c r="A1077" s="240"/>
      <c r="B1077" s="241"/>
      <c r="C1077" s="241"/>
      <c r="D1077" s="241"/>
      <c r="E1077" s="241"/>
      <c r="F1077" s="241"/>
      <c r="G1077" s="241"/>
      <c r="H1077" s="242"/>
      <c r="I1077" s="242"/>
      <c r="J1077" s="242"/>
      <c r="K1077" s="242"/>
      <c r="L1077" s="242"/>
      <c r="M1077" s="242"/>
      <c r="N1077" s="242"/>
      <c r="O1077" s="242"/>
      <c r="P1077" s="242"/>
      <c r="Q1077" s="242"/>
      <c r="R1077" s="242"/>
      <c r="S1077" s="242"/>
      <c r="T1077" s="242"/>
      <c r="U1077" s="241"/>
      <c r="V1077" s="241"/>
      <c r="W1077" s="241"/>
      <c r="X1077" s="241"/>
      <c r="Y1077" s="241"/>
      <c r="Z1077" s="241"/>
      <c r="AA1077" s="241"/>
      <c r="AB1077" s="241"/>
      <c r="AC1077" s="203"/>
      <c r="AD1077" s="203"/>
      <c r="AE1077" s="249"/>
      <c r="AF1077" s="248"/>
      <c r="AJ1077" s="250"/>
    </row>
    <row r="1078" spans="1:36" s="243" customFormat="1">
      <c r="A1078" s="240"/>
      <c r="B1078" s="241"/>
      <c r="C1078" s="241"/>
      <c r="D1078" s="241"/>
      <c r="E1078" s="241"/>
      <c r="F1078" s="241"/>
      <c r="G1078" s="241"/>
      <c r="H1078" s="242"/>
      <c r="I1078" s="242"/>
      <c r="J1078" s="242"/>
      <c r="K1078" s="242"/>
      <c r="L1078" s="242"/>
      <c r="M1078" s="242"/>
      <c r="N1078" s="242"/>
      <c r="O1078" s="242"/>
      <c r="P1078" s="242"/>
      <c r="Q1078" s="242"/>
      <c r="R1078" s="242"/>
      <c r="S1078" s="242"/>
      <c r="T1078" s="242"/>
      <c r="U1078" s="241"/>
      <c r="V1078" s="241"/>
      <c r="W1078" s="241"/>
      <c r="X1078" s="241"/>
      <c r="Y1078" s="241"/>
      <c r="Z1078" s="241"/>
      <c r="AA1078" s="241"/>
      <c r="AB1078" s="241"/>
      <c r="AC1078" s="203"/>
      <c r="AD1078" s="203"/>
      <c r="AE1078" s="249"/>
      <c r="AF1078" s="248"/>
      <c r="AJ1078" s="250"/>
    </row>
    <row r="1079" spans="1:36" s="243" customFormat="1">
      <c r="A1079" s="240"/>
      <c r="B1079" s="241"/>
      <c r="C1079" s="241"/>
      <c r="D1079" s="241"/>
      <c r="E1079" s="241"/>
      <c r="F1079" s="241"/>
      <c r="G1079" s="241"/>
      <c r="H1079" s="242"/>
      <c r="I1079" s="242"/>
      <c r="J1079" s="242"/>
      <c r="K1079" s="242"/>
      <c r="L1079" s="242"/>
      <c r="M1079" s="242"/>
      <c r="N1079" s="242"/>
      <c r="O1079" s="242"/>
      <c r="P1079" s="242"/>
      <c r="Q1079" s="242"/>
      <c r="R1079" s="242"/>
      <c r="S1079" s="242"/>
      <c r="T1079" s="242"/>
      <c r="U1079" s="241"/>
      <c r="V1079" s="241"/>
      <c r="W1079" s="241"/>
      <c r="X1079" s="241"/>
      <c r="Y1079" s="241"/>
      <c r="Z1079" s="241"/>
      <c r="AA1079" s="241"/>
      <c r="AB1079" s="241"/>
      <c r="AC1079" s="203"/>
      <c r="AD1079" s="203"/>
      <c r="AE1079" s="249"/>
      <c r="AF1079" s="248"/>
      <c r="AJ1079" s="250"/>
    </row>
    <row r="1080" spans="1:36" s="243" customFormat="1">
      <c r="A1080" s="240"/>
      <c r="B1080" s="241"/>
      <c r="C1080" s="241"/>
      <c r="D1080" s="241"/>
      <c r="E1080" s="241"/>
      <c r="F1080" s="241"/>
      <c r="G1080" s="241"/>
      <c r="H1080" s="242"/>
      <c r="I1080" s="242"/>
      <c r="J1080" s="242"/>
      <c r="K1080" s="242"/>
      <c r="L1080" s="242"/>
      <c r="M1080" s="242"/>
      <c r="N1080" s="242"/>
      <c r="O1080" s="242"/>
      <c r="P1080" s="242"/>
      <c r="Q1080" s="242"/>
      <c r="R1080" s="242"/>
      <c r="S1080" s="242"/>
      <c r="T1080" s="242"/>
      <c r="U1080" s="241"/>
      <c r="V1080" s="241"/>
      <c r="W1080" s="241"/>
      <c r="X1080" s="241"/>
      <c r="Y1080" s="241"/>
      <c r="Z1080" s="241"/>
      <c r="AA1080" s="241"/>
      <c r="AB1080" s="241"/>
      <c r="AC1080" s="203"/>
      <c r="AD1080" s="203"/>
      <c r="AE1080" s="249"/>
      <c r="AF1080" s="248"/>
      <c r="AJ1080" s="250"/>
    </row>
    <row r="1081" spans="1:36" s="243" customFormat="1">
      <c r="A1081" s="240"/>
      <c r="B1081" s="241"/>
      <c r="C1081" s="241"/>
      <c r="D1081" s="241"/>
      <c r="E1081" s="241"/>
      <c r="F1081" s="241"/>
      <c r="G1081" s="241"/>
      <c r="H1081" s="242"/>
      <c r="I1081" s="242"/>
      <c r="J1081" s="242"/>
      <c r="K1081" s="242"/>
      <c r="L1081" s="242"/>
      <c r="M1081" s="242"/>
      <c r="N1081" s="242"/>
      <c r="O1081" s="242"/>
      <c r="P1081" s="242"/>
      <c r="Q1081" s="242"/>
      <c r="R1081" s="242"/>
      <c r="S1081" s="242"/>
      <c r="T1081" s="242"/>
      <c r="U1081" s="241"/>
      <c r="V1081" s="241"/>
      <c r="W1081" s="241"/>
      <c r="X1081" s="241"/>
      <c r="Y1081" s="241"/>
      <c r="Z1081" s="241"/>
      <c r="AA1081" s="241"/>
      <c r="AB1081" s="241"/>
      <c r="AC1081" s="203"/>
      <c r="AD1081" s="203"/>
      <c r="AE1081" s="249"/>
      <c r="AF1081" s="248"/>
      <c r="AJ1081" s="250"/>
    </row>
    <row r="1082" spans="1:36" s="243" customFormat="1">
      <c r="A1082" s="240"/>
      <c r="B1082" s="241"/>
      <c r="C1082" s="241"/>
      <c r="D1082" s="241"/>
      <c r="E1082" s="241"/>
      <c r="F1082" s="241"/>
      <c r="G1082" s="241"/>
      <c r="H1082" s="242"/>
      <c r="I1082" s="242"/>
      <c r="J1082" s="242"/>
      <c r="K1082" s="242"/>
      <c r="L1082" s="242"/>
      <c r="M1082" s="242"/>
      <c r="N1082" s="242"/>
      <c r="O1082" s="242"/>
      <c r="P1082" s="242"/>
      <c r="Q1082" s="242"/>
      <c r="R1082" s="242"/>
      <c r="S1082" s="242"/>
      <c r="T1082" s="242"/>
      <c r="U1082" s="241"/>
      <c r="V1082" s="241"/>
      <c r="W1082" s="241"/>
      <c r="X1082" s="241"/>
      <c r="Y1082" s="241"/>
      <c r="Z1082" s="241"/>
      <c r="AA1082" s="241"/>
      <c r="AB1082" s="241"/>
      <c r="AC1082" s="203"/>
      <c r="AD1082" s="203"/>
      <c r="AE1082" s="249"/>
      <c r="AF1082" s="248"/>
      <c r="AJ1082" s="250"/>
    </row>
    <row r="1083" spans="1:36" s="243" customFormat="1">
      <c r="A1083" s="240"/>
      <c r="B1083" s="241"/>
      <c r="C1083" s="241"/>
      <c r="D1083" s="241"/>
      <c r="E1083" s="241"/>
      <c r="F1083" s="241"/>
      <c r="G1083" s="241"/>
      <c r="H1083" s="242"/>
      <c r="I1083" s="242"/>
      <c r="J1083" s="242"/>
      <c r="K1083" s="242"/>
      <c r="L1083" s="242"/>
      <c r="M1083" s="242"/>
      <c r="N1083" s="242"/>
      <c r="O1083" s="242"/>
      <c r="P1083" s="242"/>
      <c r="Q1083" s="242"/>
      <c r="R1083" s="242"/>
      <c r="S1083" s="242"/>
      <c r="T1083" s="242"/>
      <c r="U1083" s="241"/>
      <c r="V1083" s="241"/>
      <c r="W1083" s="241"/>
      <c r="X1083" s="241"/>
      <c r="Y1083" s="241"/>
      <c r="Z1083" s="241"/>
      <c r="AA1083" s="241"/>
      <c r="AB1083" s="241"/>
      <c r="AC1083" s="203"/>
      <c r="AD1083" s="203"/>
      <c r="AE1083" s="249"/>
      <c r="AF1083" s="248"/>
      <c r="AJ1083" s="250"/>
    </row>
    <row r="1084" spans="1:36" s="243" customFormat="1">
      <c r="A1084" s="240"/>
      <c r="B1084" s="241"/>
      <c r="C1084" s="241"/>
      <c r="D1084" s="241"/>
      <c r="E1084" s="241"/>
      <c r="F1084" s="241"/>
      <c r="G1084" s="241"/>
      <c r="H1084" s="242"/>
      <c r="I1084" s="242"/>
      <c r="J1084" s="242"/>
      <c r="K1084" s="242"/>
      <c r="L1084" s="242"/>
      <c r="M1084" s="242"/>
      <c r="N1084" s="242"/>
      <c r="O1084" s="242"/>
      <c r="P1084" s="242"/>
      <c r="Q1084" s="242"/>
      <c r="R1084" s="242"/>
      <c r="S1084" s="242"/>
      <c r="T1084" s="242"/>
      <c r="U1084" s="241"/>
      <c r="V1084" s="241"/>
      <c r="W1084" s="241"/>
      <c r="X1084" s="241"/>
      <c r="Y1084" s="241"/>
      <c r="Z1084" s="241"/>
      <c r="AA1084" s="241"/>
      <c r="AB1084" s="241"/>
      <c r="AC1084" s="203"/>
      <c r="AD1084" s="203"/>
      <c r="AE1084" s="249"/>
      <c r="AF1084" s="248"/>
      <c r="AJ1084" s="250"/>
    </row>
    <row r="1085" spans="1:36" s="243" customFormat="1">
      <c r="A1085" s="240"/>
      <c r="B1085" s="241"/>
      <c r="C1085" s="241"/>
      <c r="D1085" s="241"/>
      <c r="E1085" s="241"/>
      <c r="F1085" s="241"/>
      <c r="G1085" s="241"/>
      <c r="H1085" s="242"/>
      <c r="I1085" s="242"/>
      <c r="J1085" s="242"/>
      <c r="K1085" s="242"/>
      <c r="L1085" s="242"/>
      <c r="M1085" s="242"/>
      <c r="N1085" s="242"/>
      <c r="O1085" s="242"/>
      <c r="P1085" s="242"/>
      <c r="Q1085" s="242"/>
      <c r="R1085" s="242"/>
      <c r="S1085" s="242"/>
      <c r="T1085" s="242"/>
      <c r="U1085" s="241"/>
      <c r="V1085" s="241"/>
      <c r="W1085" s="241"/>
      <c r="X1085" s="241"/>
      <c r="Y1085" s="241"/>
      <c r="Z1085" s="241"/>
      <c r="AA1085" s="241"/>
      <c r="AB1085" s="241"/>
      <c r="AC1085" s="203"/>
      <c r="AD1085" s="203"/>
      <c r="AE1085" s="249"/>
      <c r="AF1085" s="248"/>
      <c r="AJ1085" s="250"/>
    </row>
    <row r="1086" spans="1:36" s="243" customFormat="1">
      <c r="A1086" s="240"/>
      <c r="B1086" s="241"/>
      <c r="C1086" s="241"/>
      <c r="D1086" s="241"/>
      <c r="E1086" s="241"/>
      <c r="F1086" s="241"/>
      <c r="G1086" s="241"/>
      <c r="H1086" s="242"/>
      <c r="I1086" s="242"/>
      <c r="J1086" s="242"/>
      <c r="K1086" s="242"/>
      <c r="L1086" s="242"/>
      <c r="M1086" s="242"/>
      <c r="N1086" s="242"/>
      <c r="O1086" s="242"/>
      <c r="P1086" s="242"/>
      <c r="Q1086" s="242"/>
      <c r="R1086" s="242"/>
      <c r="S1086" s="242"/>
      <c r="T1086" s="242"/>
      <c r="U1086" s="241"/>
      <c r="V1086" s="241"/>
      <c r="W1086" s="241"/>
      <c r="X1086" s="241"/>
      <c r="Y1086" s="241"/>
      <c r="Z1086" s="241"/>
      <c r="AA1086" s="241"/>
      <c r="AB1086" s="241"/>
      <c r="AC1086" s="203"/>
      <c r="AD1086" s="203"/>
      <c r="AE1086" s="249"/>
      <c r="AF1086" s="248"/>
      <c r="AJ1086" s="250"/>
    </row>
    <row r="1087" spans="1:36" s="243" customFormat="1">
      <c r="A1087" s="240"/>
      <c r="B1087" s="241"/>
      <c r="C1087" s="241"/>
      <c r="D1087" s="241"/>
      <c r="E1087" s="241"/>
      <c r="F1087" s="241"/>
      <c r="G1087" s="241"/>
      <c r="H1087" s="242"/>
      <c r="I1087" s="242"/>
      <c r="J1087" s="242"/>
      <c r="K1087" s="242"/>
      <c r="L1087" s="242"/>
      <c r="M1087" s="242"/>
      <c r="N1087" s="242"/>
      <c r="O1087" s="242"/>
      <c r="P1087" s="242"/>
      <c r="Q1087" s="242"/>
      <c r="R1087" s="242"/>
      <c r="S1087" s="242"/>
      <c r="T1087" s="242"/>
      <c r="U1087" s="241"/>
      <c r="V1087" s="241"/>
      <c r="W1087" s="241"/>
      <c r="X1087" s="241"/>
      <c r="Y1087" s="241"/>
      <c r="Z1087" s="241"/>
      <c r="AA1087" s="241"/>
      <c r="AB1087" s="241"/>
      <c r="AC1087" s="203"/>
      <c r="AD1087" s="203"/>
      <c r="AE1087" s="249"/>
      <c r="AF1087" s="248"/>
      <c r="AJ1087" s="250"/>
    </row>
    <row r="1088" spans="1:36" s="243" customFormat="1">
      <c r="A1088" s="240"/>
      <c r="B1088" s="241"/>
      <c r="C1088" s="241"/>
      <c r="D1088" s="241"/>
      <c r="E1088" s="241"/>
      <c r="F1088" s="241"/>
      <c r="G1088" s="241"/>
      <c r="H1088" s="242"/>
      <c r="I1088" s="242"/>
      <c r="J1088" s="242"/>
      <c r="K1088" s="242"/>
      <c r="L1088" s="242"/>
      <c r="M1088" s="242"/>
      <c r="N1088" s="242"/>
      <c r="O1088" s="242"/>
      <c r="P1088" s="242"/>
      <c r="Q1088" s="242"/>
      <c r="R1088" s="242"/>
      <c r="S1088" s="242"/>
      <c r="T1088" s="242"/>
      <c r="U1088" s="241"/>
      <c r="V1088" s="241"/>
      <c r="W1088" s="241"/>
      <c r="X1088" s="241"/>
      <c r="Y1088" s="241"/>
      <c r="Z1088" s="241"/>
      <c r="AA1088" s="241"/>
      <c r="AB1088" s="241"/>
      <c r="AC1088" s="203"/>
      <c r="AD1088" s="203"/>
      <c r="AE1088" s="249"/>
      <c r="AF1088" s="248"/>
      <c r="AJ1088" s="250"/>
    </row>
    <row r="1089" spans="1:36" s="243" customFormat="1">
      <c r="A1089" s="240"/>
      <c r="B1089" s="241"/>
      <c r="C1089" s="241"/>
      <c r="D1089" s="241"/>
      <c r="E1089" s="241"/>
      <c r="F1089" s="241"/>
      <c r="G1089" s="241"/>
      <c r="H1089" s="242"/>
      <c r="I1089" s="242"/>
      <c r="J1089" s="242"/>
      <c r="K1089" s="242"/>
      <c r="L1089" s="242"/>
      <c r="M1089" s="242"/>
      <c r="N1089" s="242"/>
      <c r="O1089" s="242"/>
      <c r="P1089" s="242"/>
      <c r="Q1089" s="242"/>
      <c r="R1089" s="242"/>
      <c r="S1089" s="242"/>
      <c r="T1089" s="242"/>
      <c r="U1089" s="241"/>
      <c r="V1089" s="241"/>
      <c r="W1089" s="241"/>
      <c r="X1089" s="241"/>
      <c r="Y1089" s="241"/>
      <c r="Z1089" s="241"/>
      <c r="AA1089" s="241"/>
      <c r="AB1089" s="241"/>
      <c r="AC1089" s="203"/>
      <c r="AD1089" s="203"/>
      <c r="AE1089" s="249"/>
      <c r="AF1089" s="248"/>
      <c r="AJ1089" s="250"/>
    </row>
    <row r="1090" spans="1:36" s="243" customFormat="1">
      <c r="A1090" s="240"/>
      <c r="B1090" s="241"/>
      <c r="C1090" s="241"/>
      <c r="D1090" s="241"/>
      <c r="E1090" s="241"/>
      <c r="F1090" s="241"/>
      <c r="G1090" s="241"/>
      <c r="H1090" s="242"/>
      <c r="I1090" s="242"/>
      <c r="J1090" s="242"/>
      <c r="K1090" s="242"/>
      <c r="L1090" s="242"/>
      <c r="M1090" s="242"/>
      <c r="N1090" s="242"/>
      <c r="O1090" s="242"/>
      <c r="P1090" s="242"/>
      <c r="Q1090" s="242"/>
      <c r="R1090" s="242"/>
      <c r="S1090" s="242"/>
      <c r="T1090" s="242"/>
      <c r="U1090" s="241"/>
      <c r="V1090" s="241"/>
      <c r="W1090" s="241"/>
      <c r="X1090" s="241"/>
      <c r="Y1090" s="241"/>
      <c r="Z1090" s="241"/>
      <c r="AA1090" s="241"/>
      <c r="AB1090" s="241"/>
      <c r="AC1090" s="203"/>
      <c r="AD1090" s="203"/>
      <c r="AE1090" s="249"/>
      <c r="AF1090" s="248"/>
      <c r="AJ1090" s="250"/>
    </row>
    <row r="1091" spans="1:36" s="243" customFormat="1">
      <c r="A1091" s="240"/>
      <c r="B1091" s="241"/>
      <c r="C1091" s="241"/>
      <c r="D1091" s="241"/>
      <c r="E1091" s="241"/>
      <c r="F1091" s="241"/>
      <c r="G1091" s="241"/>
      <c r="H1091" s="242"/>
      <c r="I1091" s="242"/>
      <c r="J1091" s="242"/>
      <c r="K1091" s="242"/>
      <c r="L1091" s="242"/>
      <c r="M1091" s="242"/>
      <c r="N1091" s="242"/>
      <c r="O1091" s="242"/>
      <c r="P1091" s="242"/>
      <c r="Q1091" s="242"/>
      <c r="R1091" s="242"/>
      <c r="S1091" s="242"/>
      <c r="T1091" s="242"/>
      <c r="U1091" s="241"/>
      <c r="V1091" s="241"/>
      <c r="W1091" s="241"/>
      <c r="X1091" s="241"/>
      <c r="Y1091" s="241"/>
      <c r="Z1091" s="241"/>
      <c r="AA1091" s="241"/>
      <c r="AB1091" s="241"/>
      <c r="AC1091" s="203"/>
      <c r="AD1091" s="203"/>
      <c r="AE1091" s="249"/>
      <c r="AF1091" s="248"/>
      <c r="AJ1091" s="250"/>
    </row>
    <row r="1092" spans="1:36" s="243" customFormat="1">
      <c r="A1092" s="240"/>
      <c r="B1092" s="241"/>
      <c r="C1092" s="241"/>
      <c r="D1092" s="241"/>
      <c r="E1092" s="241"/>
      <c r="F1092" s="241"/>
      <c r="G1092" s="241"/>
      <c r="H1092" s="242"/>
      <c r="I1092" s="242"/>
      <c r="J1092" s="242"/>
      <c r="K1092" s="242"/>
      <c r="L1092" s="242"/>
      <c r="M1092" s="242"/>
      <c r="N1092" s="242"/>
      <c r="O1092" s="242"/>
      <c r="P1092" s="242"/>
      <c r="Q1092" s="242"/>
      <c r="R1092" s="242"/>
      <c r="S1092" s="242"/>
      <c r="T1092" s="242"/>
      <c r="U1092" s="241"/>
      <c r="V1092" s="241"/>
      <c r="W1092" s="241"/>
      <c r="X1092" s="241"/>
      <c r="Y1092" s="241"/>
      <c r="Z1092" s="241"/>
      <c r="AA1092" s="241"/>
      <c r="AB1092" s="241"/>
      <c r="AC1092" s="203"/>
      <c r="AD1092" s="203"/>
      <c r="AE1092" s="249"/>
      <c r="AF1092" s="248"/>
      <c r="AJ1092" s="250"/>
    </row>
    <row r="1093" spans="1:36" s="243" customFormat="1">
      <c r="A1093" s="240"/>
      <c r="B1093" s="241"/>
      <c r="C1093" s="241"/>
      <c r="D1093" s="241"/>
      <c r="E1093" s="241"/>
      <c r="F1093" s="241"/>
      <c r="G1093" s="241"/>
      <c r="H1093" s="242"/>
      <c r="I1093" s="242"/>
      <c r="J1093" s="242"/>
      <c r="K1093" s="242"/>
      <c r="L1093" s="242"/>
      <c r="M1093" s="242"/>
      <c r="N1093" s="242"/>
      <c r="O1093" s="242"/>
      <c r="P1093" s="242"/>
      <c r="Q1093" s="242"/>
      <c r="R1093" s="242"/>
      <c r="S1093" s="242"/>
      <c r="T1093" s="242"/>
      <c r="U1093" s="241"/>
      <c r="V1093" s="241"/>
      <c r="W1093" s="241"/>
      <c r="X1093" s="241"/>
      <c r="Y1093" s="241"/>
      <c r="Z1093" s="241"/>
      <c r="AA1093" s="241"/>
      <c r="AB1093" s="241"/>
      <c r="AC1093" s="203"/>
      <c r="AD1093" s="203"/>
      <c r="AE1093" s="249"/>
      <c r="AF1093" s="248"/>
      <c r="AJ1093" s="250"/>
    </row>
    <row r="1094" spans="1:36" s="243" customFormat="1">
      <c r="A1094" s="240"/>
      <c r="B1094" s="241"/>
      <c r="C1094" s="241"/>
      <c r="D1094" s="241"/>
      <c r="E1094" s="241"/>
      <c r="F1094" s="241"/>
      <c r="G1094" s="241"/>
      <c r="H1094" s="242"/>
      <c r="I1094" s="242"/>
      <c r="J1094" s="242"/>
      <c r="K1094" s="242"/>
      <c r="L1094" s="242"/>
      <c r="M1094" s="242"/>
      <c r="N1094" s="242"/>
      <c r="O1094" s="242"/>
      <c r="P1094" s="242"/>
      <c r="Q1094" s="242"/>
      <c r="R1094" s="242"/>
      <c r="S1094" s="242"/>
      <c r="T1094" s="242"/>
      <c r="U1094" s="241"/>
      <c r="V1094" s="241"/>
      <c r="W1094" s="241"/>
      <c r="X1094" s="241"/>
      <c r="Y1094" s="241"/>
      <c r="Z1094" s="241"/>
      <c r="AA1094" s="241"/>
      <c r="AB1094" s="241"/>
      <c r="AC1094" s="203"/>
      <c r="AD1094" s="203"/>
      <c r="AE1094" s="249"/>
      <c r="AF1094" s="248"/>
      <c r="AJ1094" s="250"/>
    </row>
    <row r="1095" spans="1:36" s="243" customFormat="1">
      <c r="A1095" s="240"/>
      <c r="B1095" s="241"/>
      <c r="C1095" s="241"/>
      <c r="D1095" s="241"/>
      <c r="E1095" s="241"/>
      <c r="F1095" s="241"/>
      <c r="G1095" s="241"/>
      <c r="H1095" s="242"/>
      <c r="I1095" s="242"/>
      <c r="J1095" s="242"/>
      <c r="K1095" s="242"/>
      <c r="L1095" s="242"/>
      <c r="M1095" s="242"/>
      <c r="N1095" s="242"/>
      <c r="O1095" s="242"/>
      <c r="P1095" s="242"/>
      <c r="Q1095" s="242"/>
      <c r="R1095" s="242"/>
      <c r="S1095" s="242"/>
      <c r="T1095" s="242"/>
      <c r="U1095" s="241"/>
      <c r="V1095" s="241"/>
      <c r="W1095" s="241"/>
      <c r="X1095" s="241"/>
      <c r="Y1095" s="241"/>
      <c r="Z1095" s="241"/>
      <c r="AA1095" s="241"/>
      <c r="AB1095" s="241"/>
      <c r="AC1095" s="203"/>
      <c r="AD1095" s="203"/>
      <c r="AE1095" s="249"/>
      <c r="AF1095" s="248"/>
      <c r="AJ1095" s="250"/>
    </row>
    <row r="1096" spans="1:36" s="243" customFormat="1">
      <c r="A1096" s="240"/>
      <c r="B1096" s="241"/>
      <c r="C1096" s="241"/>
      <c r="D1096" s="241"/>
      <c r="E1096" s="241"/>
      <c r="F1096" s="241"/>
      <c r="G1096" s="241"/>
      <c r="H1096" s="242"/>
      <c r="I1096" s="242"/>
      <c r="J1096" s="242"/>
      <c r="K1096" s="242"/>
      <c r="L1096" s="242"/>
      <c r="M1096" s="242"/>
      <c r="N1096" s="242"/>
      <c r="O1096" s="242"/>
      <c r="P1096" s="242"/>
      <c r="Q1096" s="242"/>
      <c r="R1096" s="242"/>
      <c r="S1096" s="242"/>
      <c r="T1096" s="242"/>
      <c r="U1096" s="241"/>
      <c r="V1096" s="241"/>
      <c r="W1096" s="241"/>
      <c r="X1096" s="241"/>
      <c r="Y1096" s="241"/>
      <c r="Z1096" s="241"/>
      <c r="AA1096" s="241"/>
      <c r="AB1096" s="241"/>
      <c r="AC1096" s="203"/>
      <c r="AD1096" s="203"/>
      <c r="AE1096" s="249"/>
      <c r="AF1096" s="248"/>
      <c r="AJ1096" s="250"/>
    </row>
    <row r="1097" spans="1:36" s="243" customFormat="1">
      <c r="A1097" s="240"/>
      <c r="B1097" s="241"/>
      <c r="C1097" s="241"/>
      <c r="D1097" s="241"/>
      <c r="E1097" s="241"/>
      <c r="F1097" s="241"/>
      <c r="G1097" s="241"/>
      <c r="H1097" s="242"/>
      <c r="I1097" s="242"/>
      <c r="J1097" s="242"/>
      <c r="K1097" s="242"/>
      <c r="L1097" s="242"/>
      <c r="M1097" s="242"/>
      <c r="N1097" s="242"/>
      <c r="O1097" s="242"/>
      <c r="P1097" s="242"/>
      <c r="Q1097" s="242"/>
      <c r="R1097" s="242"/>
      <c r="S1097" s="242"/>
      <c r="T1097" s="242"/>
      <c r="U1097" s="241"/>
      <c r="V1097" s="241"/>
      <c r="W1097" s="241"/>
      <c r="X1097" s="241"/>
      <c r="Y1097" s="241"/>
      <c r="Z1097" s="241"/>
      <c r="AA1097" s="241"/>
      <c r="AB1097" s="241"/>
      <c r="AC1097" s="203"/>
      <c r="AD1097" s="203"/>
      <c r="AE1097" s="249"/>
      <c r="AF1097" s="248"/>
      <c r="AJ1097" s="250"/>
    </row>
    <row r="1098" spans="1:36" s="243" customFormat="1">
      <c r="A1098" s="240"/>
      <c r="B1098" s="241"/>
      <c r="C1098" s="241"/>
      <c r="D1098" s="241"/>
      <c r="E1098" s="241"/>
      <c r="F1098" s="241"/>
      <c r="G1098" s="241"/>
      <c r="H1098" s="242"/>
      <c r="I1098" s="242"/>
      <c r="J1098" s="242"/>
      <c r="K1098" s="242"/>
      <c r="L1098" s="242"/>
      <c r="M1098" s="242"/>
      <c r="N1098" s="242"/>
      <c r="O1098" s="242"/>
      <c r="P1098" s="242"/>
      <c r="Q1098" s="242"/>
      <c r="R1098" s="242"/>
      <c r="S1098" s="242"/>
      <c r="T1098" s="242"/>
      <c r="U1098" s="241"/>
      <c r="V1098" s="241"/>
      <c r="W1098" s="241"/>
      <c r="X1098" s="241"/>
      <c r="Y1098" s="241"/>
      <c r="Z1098" s="241"/>
      <c r="AA1098" s="241"/>
      <c r="AB1098" s="241"/>
      <c r="AC1098" s="203"/>
      <c r="AD1098" s="203"/>
      <c r="AE1098" s="249"/>
      <c r="AF1098" s="248"/>
      <c r="AJ1098" s="250"/>
    </row>
    <row r="1099" spans="1:36" s="243" customFormat="1">
      <c r="A1099" s="240"/>
      <c r="B1099" s="241"/>
      <c r="C1099" s="241"/>
      <c r="D1099" s="241"/>
      <c r="E1099" s="241"/>
      <c r="F1099" s="241"/>
      <c r="G1099" s="241"/>
      <c r="H1099" s="242"/>
      <c r="I1099" s="242"/>
      <c r="J1099" s="242"/>
      <c r="K1099" s="242"/>
      <c r="L1099" s="242"/>
      <c r="M1099" s="242"/>
      <c r="N1099" s="242"/>
      <c r="O1099" s="242"/>
      <c r="P1099" s="242"/>
      <c r="Q1099" s="242"/>
      <c r="R1099" s="242"/>
      <c r="S1099" s="242"/>
      <c r="T1099" s="242"/>
      <c r="U1099" s="241"/>
      <c r="V1099" s="241"/>
      <c r="W1099" s="241"/>
      <c r="X1099" s="241"/>
      <c r="Y1099" s="241"/>
      <c r="Z1099" s="241"/>
      <c r="AA1099" s="241"/>
      <c r="AB1099" s="241"/>
      <c r="AC1099" s="203"/>
      <c r="AD1099" s="203"/>
      <c r="AE1099" s="249"/>
      <c r="AF1099" s="248"/>
      <c r="AJ1099" s="250"/>
    </row>
    <row r="1100" spans="1:36" s="243" customFormat="1">
      <c r="A1100" s="240"/>
      <c r="B1100" s="241"/>
      <c r="C1100" s="241"/>
      <c r="D1100" s="241"/>
      <c r="E1100" s="241"/>
      <c r="F1100" s="241"/>
      <c r="G1100" s="241"/>
      <c r="H1100" s="242"/>
      <c r="I1100" s="242"/>
      <c r="J1100" s="242"/>
      <c r="K1100" s="242"/>
      <c r="L1100" s="242"/>
      <c r="M1100" s="242"/>
      <c r="N1100" s="242"/>
      <c r="O1100" s="242"/>
      <c r="P1100" s="242"/>
      <c r="Q1100" s="242"/>
      <c r="R1100" s="242"/>
      <c r="S1100" s="242"/>
      <c r="T1100" s="242"/>
      <c r="U1100" s="241"/>
      <c r="V1100" s="241"/>
      <c r="W1100" s="241"/>
      <c r="X1100" s="241"/>
      <c r="Y1100" s="241"/>
      <c r="Z1100" s="241"/>
      <c r="AA1100" s="241"/>
      <c r="AB1100" s="241"/>
      <c r="AC1100" s="203"/>
      <c r="AD1100" s="203"/>
      <c r="AE1100" s="249"/>
      <c r="AF1100" s="248"/>
      <c r="AJ1100" s="250"/>
    </row>
    <row r="1101" spans="1:36" s="243" customFormat="1">
      <c r="A1101" s="240"/>
      <c r="B1101" s="241"/>
      <c r="C1101" s="241"/>
      <c r="D1101" s="241"/>
      <c r="E1101" s="241"/>
      <c r="F1101" s="241"/>
      <c r="G1101" s="241"/>
      <c r="H1101" s="242"/>
      <c r="I1101" s="242"/>
      <c r="J1101" s="242"/>
      <c r="K1101" s="242"/>
      <c r="L1101" s="242"/>
      <c r="M1101" s="242"/>
      <c r="N1101" s="242"/>
      <c r="O1101" s="242"/>
      <c r="P1101" s="242"/>
      <c r="Q1101" s="242"/>
      <c r="R1101" s="242"/>
      <c r="S1101" s="242"/>
      <c r="T1101" s="242"/>
      <c r="U1101" s="241"/>
      <c r="V1101" s="241"/>
      <c r="W1101" s="241"/>
      <c r="X1101" s="241"/>
      <c r="Y1101" s="241"/>
      <c r="Z1101" s="241"/>
      <c r="AA1101" s="241"/>
      <c r="AB1101" s="241"/>
      <c r="AC1101" s="203"/>
      <c r="AD1101" s="203"/>
      <c r="AE1101" s="249"/>
      <c r="AF1101" s="248"/>
      <c r="AJ1101" s="250"/>
    </row>
    <row r="1102" spans="1:36" s="243" customFormat="1">
      <c r="A1102" s="240"/>
      <c r="B1102" s="241"/>
      <c r="C1102" s="241"/>
      <c r="D1102" s="241"/>
      <c r="E1102" s="241"/>
      <c r="F1102" s="241"/>
      <c r="G1102" s="241"/>
      <c r="H1102" s="242"/>
      <c r="I1102" s="242"/>
      <c r="J1102" s="242"/>
      <c r="K1102" s="242"/>
      <c r="L1102" s="242"/>
      <c r="M1102" s="242"/>
      <c r="N1102" s="242"/>
      <c r="O1102" s="242"/>
      <c r="P1102" s="242"/>
      <c r="Q1102" s="242"/>
      <c r="R1102" s="242"/>
      <c r="S1102" s="242"/>
      <c r="T1102" s="242"/>
      <c r="U1102" s="241"/>
      <c r="V1102" s="241"/>
      <c r="W1102" s="241"/>
      <c r="X1102" s="241"/>
      <c r="Y1102" s="241"/>
      <c r="Z1102" s="241"/>
      <c r="AA1102" s="241"/>
      <c r="AB1102" s="241"/>
      <c r="AC1102" s="203"/>
      <c r="AD1102" s="203"/>
      <c r="AE1102" s="249"/>
      <c r="AF1102" s="248"/>
      <c r="AJ1102" s="250"/>
    </row>
    <row r="1103" spans="1:36" s="243" customFormat="1">
      <c r="A1103" s="240"/>
      <c r="B1103" s="241"/>
      <c r="C1103" s="241"/>
      <c r="D1103" s="241"/>
      <c r="E1103" s="241"/>
      <c r="F1103" s="241"/>
      <c r="G1103" s="241"/>
      <c r="H1103" s="242"/>
      <c r="I1103" s="242"/>
      <c r="J1103" s="242"/>
      <c r="K1103" s="242"/>
      <c r="L1103" s="242"/>
      <c r="M1103" s="242"/>
      <c r="N1103" s="242"/>
      <c r="O1103" s="242"/>
      <c r="P1103" s="242"/>
      <c r="Q1103" s="242"/>
      <c r="R1103" s="242"/>
      <c r="S1103" s="242"/>
      <c r="T1103" s="242"/>
      <c r="U1103" s="241"/>
      <c r="V1103" s="241"/>
      <c r="W1103" s="241"/>
      <c r="X1103" s="241"/>
      <c r="Y1103" s="241"/>
      <c r="Z1103" s="241"/>
      <c r="AA1103" s="241"/>
      <c r="AB1103" s="241"/>
      <c r="AC1103" s="203"/>
      <c r="AD1103" s="203"/>
      <c r="AE1103" s="249"/>
      <c r="AF1103" s="248"/>
      <c r="AJ1103" s="250"/>
    </row>
    <row r="1104" spans="1:36" s="243" customFormat="1">
      <c r="A1104" s="240"/>
      <c r="B1104" s="241"/>
      <c r="C1104" s="241"/>
      <c r="D1104" s="241"/>
      <c r="E1104" s="241"/>
      <c r="F1104" s="241"/>
      <c r="G1104" s="241"/>
      <c r="H1104" s="242"/>
      <c r="I1104" s="242"/>
      <c r="J1104" s="242"/>
      <c r="K1104" s="242"/>
      <c r="L1104" s="242"/>
      <c r="M1104" s="242"/>
      <c r="N1104" s="242"/>
      <c r="O1104" s="242"/>
      <c r="P1104" s="242"/>
      <c r="Q1104" s="242"/>
      <c r="R1104" s="242"/>
      <c r="S1104" s="242"/>
      <c r="T1104" s="242"/>
      <c r="U1104" s="241"/>
      <c r="V1104" s="241"/>
      <c r="W1104" s="241"/>
      <c r="X1104" s="241"/>
      <c r="Y1104" s="241"/>
      <c r="Z1104" s="241"/>
      <c r="AA1104" s="241"/>
      <c r="AB1104" s="241"/>
      <c r="AC1104" s="203"/>
      <c r="AD1104" s="203"/>
      <c r="AE1104" s="249"/>
      <c r="AF1104" s="248"/>
      <c r="AJ1104" s="250"/>
    </row>
    <row r="1105" spans="1:36" s="243" customFormat="1">
      <c r="A1105" s="240"/>
      <c r="B1105" s="241"/>
      <c r="C1105" s="241"/>
      <c r="D1105" s="241"/>
      <c r="E1105" s="241"/>
      <c r="F1105" s="241"/>
      <c r="G1105" s="241"/>
      <c r="H1105" s="242"/>
      <c r="I1105" s="242"/>
      <c r="J1105" s="242"/>
      <c r="K1105" s="242"/>
      <c r="L1105" s="242"/>
      <c r="M1105" s="242"/>
      <c r="N1105" s="242"/>
      <c r="O1105" s="242"/>
      <c r="P1105" s="242"/>
      <c r="Q1105" s="242"/>
      <c r="R1105" s="242"/>
      <c r="S1105" s="242"/>
      <c r="T1105" s="242"/>
      <c r="U1105" s="241"/>
      <c r="V1105" s="241"/>
      <c r="W1105" s="241"/>
      <c r="X1105" s="241"/>
      <c r="Y1105" s="241"/>
      <c r="Z1105" s="241"/>
      <c r="AA1105" s="241"/>
      <c r="AB1105" s="241"/>
      <c r="AC1105" s="203"/>
      <c r="AD1105" s="203"/>
      <c r="AE1105" s="249"/>
      <c r="AF1105" s="248"/>
      <c r="AJ1105" s="250"/>
    </row>
    <row r="1106" spans="1:36" s="243" customFormat="1">
      <c r="A1106" s="240"/>
      <c r="B1106" s="241"/>
      <c r="C1106" s="241"/>
      <c r="D1106" s="241"/>
      <c r="E1106" s="241"/>
      <c r="F1106" s="241"/>
      <c r="G1106" s="241"/>
      <c r="H1106" s="242"/>
      <c r="I1106" s="242"/>
      <c r="J1106" s="242"/>
      <c r="K1106" s="242"/>
      <c r="L1106" s="242"/>
      <c r="M1106" s="242"/>
      <c r="N1106" s="242"/>
      <c r="O1106" s="242"/>
      <c r="P1106" s="242"/>
      <c r="Q1106" s="242"/>
      <c r="R1106" s="242"/>
      <c r="S1106" s="242"/>
      <c r="T1106" s="242"/>
      <c r="U1106" s="241"/>
      <c r="V1106" s="241"/>
      <c r="W1106" s="241"/>
      <c r="X1106" s="241"/>
      <c r="Y1106" s="241"/>
      <c r="Z1106" s="241"/>
      <c r="AA1106" s="241"/>
      <c r="AB1106" s="241"/>
      <c r="AC1106" s="203"/>
      <c r="AD1106" s="203"/>
      <c r="AE1106" s="249"/>
      <c r="AF1106" s="248"/>
      <c r="AJ1106" s="250"/>
    </row>
    <row r="1107" spans="1:36" s="243" customFormat="1">
      <c r="A1107" s="240"/>
      <c r="B1107" s="241"/>
      <c r="C1107" s="241"/>
      <c r="D1107" s="241"/>
      <c r="E1107" s="241"/>
      <c r="F1107" s="241"/>
      <c r="G1107" s="241"/>
      <c r="H1107" s="242"/>
      <c r="I1107" s="242"/>
      <c r="J1107" s="242"/>
      <c r="K1107" s="242"/>
      <c r="L1107" s="242"/>
      <c r="M1107" s="242"/>
      <c r="N1107" s="242"/>
      <c r="O1107" s="242"/>
      <c r="P1107" s="242"/>
      <c r="Q1107" s="242"/>
      <c r="R1107" s="242"/>
      <c r="S1107" s="242"/>
      <c r="T1107" s="242"/>
      <c r="U1107" s="241"/>
      <c r="V1107" s="241"/>
      <c r="W1107" s="241"/>
      <c r="X1107" s="241"/>
      <c r="Y1107" s="241"/>
      <c r="Z1107" s="241"/>
      <c r="AA1107" s="241"/>
      <c r="AB1107" s="241"/>
      <c r="AC1107" s="203"/>
      <c r="AD1107" s="203"/>
      <c r="AE1107" s="249"/>
      <c r="AF1107" s="248"/>
      <c r="AJ1107" s="250"/>
    </row>
    <row r="1108" spans="1:36" s="243" customFormat="1">
      <c r="A1108" s="240"/>
      <c r="B1108" s="241"/>
      <c r="C1108" s="241"/>
      <c r="D1108" s="241"/>
      <c r="E1108" s="241"/>
      <c r="F1108" s="241"/>
      <c r="G1108" s="241"/>
      <c r="H1108" s="242"/>
      <c r="I1108" s="242"/>
      <c r="J1108" s="242"/>
      <c r="K1108" s="242"/>
      <c r="L1108" s="242"/>
      <c r="M1108" s="242"/>
      <c r="N1108" s="242"/>
      <c r="O1108" s="242"/>
      <c r="P1108" s="242"/>
      <c r="Q1108" s="242"/>
      <c r="R1108" s="242"/>
      <c r="S1108" s="242"/>
      <c r="T1108" s="242"/>
      <c r="U1108" s="241"/>
      <c r="V1108" s="241"/>
      <c r="W1108" s="241"/>
      <c r="X1108" s="241"/>
      <c r="Y1108" s="241"/>
      <c r="Z1108" s="241"/>
      <c r="AA1108" s="241"/>
      <c r="AB1108" s="241"/>
      <c r="AC1108" s="203"/>
      <c r="AD1108" s="203"/>
      <c r="AE1108" s="249"/>
      <c r="AF1108" s="248"/>
      <c r="AJ1108" s="250"/>
    </row>
    <row r="1109" spans="1:36" s="243" customFormat="1">
      <c r="A1109" s="240"/>
      <c r="B1109" s="241"/>
      <c r="C1109" s="241"/>
      <c r="D1109" s="241"/>
      <c r="E1109" s="241"/>
      <c r="F1109" s="241"/>
      <c r="G1109" s="241"/>
      <c r="H1109" s="242"/>
      <c r="I1109" s="242"/>
      <c r="J1109" s="242"/>
      <c r="K1109" s="242"/>
      <c r="L1109" s="242"/>
      <c r="M1109" s="242"/>
      <c r="N1109" s="242"/>
      <c r="O1109" s="242"/>
      <c r="P1109" s="242"/>
      <c r="Q1109" s="242"/>
      <c r="R1109" s="242"/>
      <c r="S1109" s="242"/>
      <c r="T1109" s="242"/>
      <c r="U1109" s="241"/>
      <c r="V1109" s="241"/>
      <c r="W1109" s="241"/>
      <c r="X1109" s="241"/>
      <c r="Y1109" s="241"/>
      <c r="Z1109" s="241"/>
      <c r="AA1109" s="241"/>
      <c r="AB1109" s="241"/>
      <c r="AC1109" s="203"/>
      <c r="AD1109" s="203"/>
      <c r="AE1109" s="249"/>
      <c r="AF1109" s="248"/>
      <c r="AJ1109" s="250"/>
    </row>
    <row r="1110" spans="1:36" s="243" customFormat="1">
      <c r="A1110" s="240"/>
      <c r="B1110" s="241"/>
      <c r="C1110" s="241"/>
      <c r="D1110" s="241"/>
      <c r="E1110" s="241"/>
      <c r="F1110" s="241"/>
      <c r="G1110" s="241"/>
      <c r="H1110" s="242"/>
      <c r="I1110" s="242"/>
      <c r="J1110" s="242"/>
      <c r="K1110" s="242"/>
      <c r="L1110" s="242"/>
      <c r="M1110" s="242"/>
      <c r="N1110" s="242"/>
      <c r="O1110" s="242"/>
      <c r="P1110" s="242"/>
      <c r="Q1110" s="242"/>
      <c r="R1110" s="242"/>
      <c r="S1110" s="242"/>
      <c r="T1110" s="242"/>
      <c r="U1110" s="241"/>
      <c r="V1110" s="241"/>
      <c r="W1110" s="241"/>
      <c r="X1110" s="241"/>
      <c r="Y1110" s="241"/>
      <c r="Z1110" s="241"/>
      <c r="AA1110" s="241"/>
      <c r="AB1110" s="241"/>
      <c r="AC1110" s="203"/>
      <c r="AD1110" s="203"/>
      <c r="AE1110" s="249"/>
      <c r="AF1110" s="248"/>
      <c r="AJ1110" s="250"/>
    </row>
    <row r="1111" spans="1:36" s="243" customFormat="1">
      <c r="A1111" s="240"/>
      <c r="B1111" s="241"/>
      <c r="C1111" s="241"/>
      <c r="D1111" s="241"/>
      <c r="E1111" s="241"/>
      <c r="F1111" s="241"/>
      <c r="G1111" s="241"/>
      <c r="H1111" s="242"/>
      <c r="I1111" s="242"/>
      <c r="J1111" s="242"/>
      <c r="K1111" s="242"/>
      <c r="L1111" s="242"/>
      <c r="M1111" s="242"/>
      <c r="N1111" s="242"/>
      <c r="O1111" s="242"/>
      <c r="P1111" s="242"/>
      <c r="Q1111" s="242"/>
      <c r="R1111" s="242"/>
      <c r="S1111" s="242"/>
      <c r="T1111" s="242"/>
      <c r="U1111" s="241"/>
      <c r="V1111" s="241"/>
      <c r="W1111" s="241"/>
      <c r="X1111" s="241"/>
      <c r="Y1111" s="241"/>
      <c r="Z1111" s="241"/>
      <c r="AA1111" s="241"/>
      <c r="AB1111" s="241"/>
      <c r="AC1111" s="203"/>
      <c r="AD1111" s="203"/>
      <c r="AE1111" s="249"/>
      <c r="AF1111" s="248"/>
      <c r="AJ1111" s="250"/>
    </row>
    <row r="1112" spans="1:36" s="243" customFormat="1">
      <c r="A1112" s="240"/>
      <c r="B1112" s="241"/>
      <c r="C1112" s="241"/>
      <c r="D1112" s="241"/>
      <c r="E1112" s="241"/>
      <c r="F1112" s="241"/>
      <c r="G1112" s="241"/>
      <c r="H1112" s="242"/>
      <c r="I1112" s="242"/>
      <c r="J1112" s="242"/>
      <c r="K1112" s="242"/>
      <c r="L1112" s="242"/>
      <c r="M1112" s="242"/>
      <c r="N1112" s="242"/>
      <c r="O1112" s="242"/>
      <c r="P1112" s="242"/>
      <c r="Q1112" s="242"/>
      <c r="R1112" s="242"/>
      <c r="S1112" s="242"/>
      <c r="T1112" s="242"/>
      <c r="U1112" s="241"/>
      <c r="V1112" s="241"/>
      <c r="W1112" s="241"/>
      <c r="X1112" s="241"/>
      <c r="Y1112" s="241"/>
      <c r="Z1112" s="241"/>
      <c r="AA1112" s="241"/>
      <c r="AB1112" s="241"/>
      <c r="AC1112" s="203"/>
      <c r="AD1112" s="203"/>
      <c r="AE1112" s="249"/>
      <c r="AF1112" s="248"/>
      <c r="AJ1112" s="250"/>
    </row>
    <row r="1113" spans="1:36" s="243" customFormat="1">
      <c r="A1113" s="240"/>
      <c r="B1113" s="241"/>
      <c r="C1113" s="241"/>
      <c r="D1113" s="241"/>
      <c r="E1113" s="241"/>
      <c r="F1113" s="241"/>
      <c r="G1113" s="241"/>
      <c r="H1113" s="242"/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2"/>
      <c r="S1113" s="242"/>
      <c r="T1113" s="242"/>
      <c r="U1113" s="241"/>
      <c r="V1113" s="241"/>
      <c r="W1113" s="241"/>
      <c r="X1113" s="241"/>
      <c r="Y1113" s="241"/>
      <c r="Z1113" s="241"/>
      <c r="AA1113" s="241"/>
      <c r="AB1113" s="241"/>
      <c r="AC1113" s="203"/>
      <c r="AD1113" s="203"/>
      <c r="AE1113" s="249"/>
      <c r="AF1113" s="248"/>
      <c r="AJ1113" s="250"/>
    </row>
    <row r="1114" spans="1:36" s="243" customFormat="1">
      <c r="A1114" s="240"/>
      <c r="B1114" s="241"/>
      <c r="C1114" s="241"/>
      <c r="D1114" s="241"/>
      <c r="E1114" s="241"/>
      <c r="F1114" s="241"/>
      <c r="G1114" s="241"/>
      <c r="H1114" s="242"/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2"/>
      <c r="S1114" s="242"/>
      <c r="T1114" s="242"/>
      <c r="U1114" s="241"/>
      <c r="V1114" s="241"/>
      <c r="W1114" s="241"/>
      <c r="X1114" s="241"/>
      <c r="Y1114" s="241"/>
      <c r="Z1114" s="241"/>
      <c r="AA1114" s="241"/>
      <c r="AB1114" s="241"/>
      <c r="AC1114" s="203"/>
      <c r="AD1114" s="203"/>
      <c r="AE1114" s="249"/>
      <c r="AF1114" s="248"/>
      <c r="AJ1114" s="250"/>
    </row>
    <row r="1115" spans="1:36" s="243" customFormat="1">
      <c r="A1115" s="240"/>
      <c r="B1115" s="241"/>
      <c r="C1115" s="241"/>
      <c r="D1115" s="241"/>
      <c r="E1115" s="241"/>
      <c r="F1115" s="241"/>
      <c r="G1115" s="241"/>
      <c r="H1115" s="242"/>
      <c r="I1115" s="242"/>
      <c r="J1115" s="242"/>
      <c r="K1115" s="242"/>
      <c r="L1115" s="242"/>
      <c r="M1115" s="242"/>
      <c r="N1115" s="242"/>
      <c r="O1115" s="242"/>
      <c r="P1115" s="242"/>
      <c r="Q1115" s="242"/>
      <c r="R1115" s="242"/>
      <c r="S1115" s="242"/>
      <c r="T1115" s="242"/>
      <c r="U1115" s="241"/>
      <c r="V1115" s="241"/>
      <c r="W1115" s="241"/>
      <c r="X1115" s="241"/>
      <c r="Y1115" s="241"/>
      <c r="Z1115" s="241"/>
      <c r="AA1115" s="241"/>
      <c r="AB1115" s="241"/>
      <c r="AC1115" s="203"/>
      <c r="AD1115" s="203"/>
      <c r="AE1115" s="249"/>
      <c r="AF1115" s="248"/>
      <c r="AJ1115" s="250"/>
    </row>
    <row r="1116" spans="1:36" s="243" customFormat="1">
      <c r="A1116" s="240"/>
      <c r="B1116" s="241"/>
      <c r="C1116" s="241"/>
      <c r="D1116" s="241"/>
      <c r="E1116" s="241"/>
      <c r="F1116" s="241"/>
      <c r="G1116" s="241"/>
      <c r="H1116" s="242"/>
      <c r="I1116" s="242"/>
      <c r="J1116" s="242"/>
      <c r="K1116" s="242"/>
      <c r="L1116" s="242"/>
      <c r="M1116" s="242"/>
      <c r="N1116" s="242"/>
      <c r="O1116" s="242"/>
      <c r="P1116" s="242"/>
      <c r="Q1116" s="242"/>
      <c r="R1116" s="242"/>
      <c r="S1116" s="242"/>
      <c r="T1116" s="242"/>
      <c r="U1116" s="241"/>
      <c r="V1116" s="241"/>
      <c r="W1116" s="241"/>
      <c r="X1116" s="241"/>
      <c r="Y1116" s="241"/>
      <c r="Z1116" s="241"/>
      <c r="AA1116" s="241"/>
      <c r="AB1116" s="241"/>
      <c r="AC1116" s="203"/>
      <c r="AD1116" s="203"/>
      <c r="AE1116" s="249"/>
      <c r="AF1116" s="248"/>
      <c r="AJ1116" s="250"/>
    </row>
    <row r="1117" spans="1:36" s="243" customFormat="1">
      <c r="A1117" s="240"/>
      <c r="B1117" s="241"/>
      <c r="C1117" s="241"/>
      <c r="D1117" s="241"/>
      <c r="E1117" s="241"/>
      <c r="F1117" s="241"/>
      <c r="G1117" s="241"/>
      <c r="H1117" s="242"/>
      <c r="I1117" s="242"/>
      <c r="J1117" s="242"/>
      <c r="K1117" s="242"/>
      <c r="L1117" s="242"/>
      <c r="M1117" s="242"/>
      <c r="N1117" s="242"/>
      <c r="O1117" s="242"/>
      <c r="P1117" s="242"/>
      <c r="Q1117" s="242"/>
      <c r="R1117" s="242"/>
      <c r="S1117" s="242"/>
      <c r="T1117" s="242"/>
      <c r="U1117" s="241"/>
      <c r="V1117" s="241"/>
      <c r="W1117" s="241"/>
      <c r="X1117" s="241"/>
      <c r="Y1117" s="241"/>
      <c r="Z1117" s="241"/>
      <c r="AA1117" s="241"/>
      <c r="AB1117" s="241"/>
      <c r="AC1117" s="203"/>
      <c r="AD1117" s="203"/>
      <c r="AE1117" s="249"/>
      <c r="AF1117" s="248"/>
      <c r="AJ1117" s="250"/>
    </row>
    <row r="1118" spans="1:36" s="243" customFormat="1">
      <c r="A1118" s="240"/>
      <c r="B1118" s="241"/>
      <c r="C1118" s="241"/>
      <c r="D1118" s="241"/>
      <c r="E1118" s="241"/>
      <c r="F1118" s="241"/>
      <c r="G1118" s="241"/>
      <c r="H1118" s="242"/>
      <c r="I1118" s="242"/>
      <c r="J1118" s="242"/>
      <c r="K1118" s="242"/>
      <c r="L1118" s="242"/>
      <c r="M1118" s="242"/>
      <c r="N1118" s="242"/>
      <c r="O1118" s="242"/>
      <c r="P1118" s="242"/>
      <c r="Q1118" s="242"/>
      <c r="R1118" s="242"/>
      <c r="S1118" s="242"/>
      <c r="T1118" s="242"/>
      <c r="U1118" s="241"/>
      <c r="V1118" s="241"/>
      <c r="W1118" s="241"/>
      <c r="X1118" s="241"/>
      <c r="Y1118" s="241"/>
      <c r="Z1118" s="241"/>
      <c r="AA1118" s="241"/>
      <c r="AB1118" s="241"/>
      <c r="AC1118" s="203"/>
      <c r="AD1118" s="203"/>
      <c r="AE1118" s="249"/>
      <c r="AF1118" s="248"/>
      <c r="AJ1118" s="250"/>
    </row>
    <row r="1119" spans="1:36" s="243" customFormat="1">
      <c r="A1119" s="240"/>
      <c r="B1119" s="241"/>
      <c r="C1119" s="241"/>
      <c r="D1119" s="241"/>
      <c r="E1119" s="241"/>
      <c r="F1119" s="241"/>
      <c r="G1119" s="241"/>
      <c r="H1119" s="242"/>
      <c r="I1119" s="242"/>
      <c r="J1119" s="242"/>
      <c r="K1119" s="242"/>
      <c r="L1119" s="242"/>
      <c r="M1119" s="242"/>
      <c r="N1119" s="242"/>
      <c r="O1119" s="242"/>
      <c r="P1119" s="242"/>
      <c r="Q1119" s="242"/>
      <c r="R1119" s="242"/>
      <c r="S1119" s="242"/>
      <c r="T1119" s="242"/>
      <c r="U1119" s="241"/>
      <c r="V1119" s="241"/>
      <c r="W1119" s="241"/>
      <c r="X1119" s="241"/>
      <c r="Y1119" s="241"/>
      <c r="Z1119" s="241"/>
      <c r="AA1119" s="241"/>
      <c r="AB1119" s="241"/>
      <c r="AC1119" s="203"/>
      <c r="AD1119" s="203"/>
      <c r="AE1119" s="249"/>
      <c r="AF1119" s="248"/>
      <c r="AJ1119" s="250"/>
    </row>
    <row r="1120" spans="1:36" s="243" customFormat="1">
      <c r="A1120" s="240"/>
      <c r="B1120" s="241"/>
      <c r="C1120" s="241"/>
      <c r="D1120" s="241"/>
      <c r="E1120" s="241"/>
      <c r="F1120" s="241"/>
      <c r="G1120" s="241"/>
      <c r="H1120" s="242"/>
      <c r="I1120" s="242"/>
      <c r="J1120" s="242"/>
      <c r="K1120" s="242"/>
      <c r="L1120" s="242"/>
      <c r="M1120" s="242"/>
      <c r="N1120" s="242"/>
      <c r="O1120" s="242"/>
      <c r="P1120" s="242"/>
      <c r="Q1120" s="242"/>
      <c r="R1120" s="242"/>
      <c r="S1120" s="242"/>
      <c r="T1120" s="242"/>
      <c r="U1120" s="241"/>
      <c r="V1120" s="241"/>
      <c r="W1120" s="241"/>
      <c r="X1120" s="241"/>
      <c r="Y1120" s="241"/>
      <c r="Z1120" s="241"/>
      <c r="AA1120" s="241"/>
      <c r="AB1120" s="241"/>
      <c r="AC1120" s="203"/>
      <c r="AD1120" s="203"/>
      <c r="AE1120" s="249"/>
      <c r="AF1120" s="248"/>
      <c r="AJ1120" s="250"/>
    </row>
    <row r="1121" spans="1:36" s="243" customFormat="1">
      <c r="A1121" s="240"/>
      <c r="B1121" s="241"/>
      <c r="C1121" s="241"/>
      <c r="D1121" s="241"/>
      <c r="E1121" s="241"/>
      <c r="F1121" s="241"/>
      <c r="G1121" s="241"/>
      <c r="H1121" s="242"/>
      <c r="I1121" s="242"/>
      <c r="J1121" s="242"/>
      <c r="K1121" s="242"/>
      <c r="L1121" s="242"/>
      <c r="M1121" s="242"/>
      <c r="N1121" s="242"/>
      <c r="O1121" s="242"/>
      <c r="P1121" s="242"/>
      <c r="Q1121" s="242"/>
      <c r="R1121" s="242"/>
      <c r="S1121" s="242"/>
      <c r="T1121" s="242"/>
      <c r="U1121" s="241"/>
      <c r="V1121" s="241"/>
      <c r="W1121" s="241"/>
      <c r="X1121" s="241"/>
      <c r="Y1121" s="241"/>
      <c r="Z1121" s="241"/>
      <c r="AA1121" s="241"/>
      <c r="AB1121" s="241"/>
      <c r="AC1121" s="203"/>
      <c r="AD1121" s="203"/>
      <c r="AE1121" s="249"/>
      <c r="AF1121" s="248"/>
      <c r="AJ1121" s="250"/>
    </row>
    <row r="1122" spans="1:36" s="243" customFormat="1">
      <c r="A1122" s="240"/>
      <c r="B1122" s="241"/>
      <c r="C1122" s="241"/>
      <c r="D1122" s="241"/>
      <c r="E1122" s="241"/>
      <c r="F1122" s="241"/>
      <c r="G1122" s="241"/>
      <c r="H1122" s="242"/>
      <c r="I1122" s="242"/>
      <c r="J1122" s="242"/>
      <c r="K1122" s="242"/>
      <c r="L1122" s="242"/>
      <c r="M1122" s="242"/>
      <c r="N1122" s="242"/>
      <c r="O1122" s="242"/>
      <c r="P1122" s="242"/>
      <c r="Q1122" s="242"/>
      <c r="R1122" s="242"/>
      <c r="S1122" s="242"/>
      <c r="T1122" s="242"/>
      <c r="U1122" s="241"/>
      <c r="V1122" s="241"/>
      <c r="W1122" s="241"/>
      <c r="X1122" s="241"/>
      <c r="Y1122" s="241"/>
      <c r="Z1122" s="241"/>
      <c r="AA1122" s="241"/>
      <c r="AB1122" s="241"/>
      <c r="AC1122" s="203"/>
      <c r="AD1122" s="203"/>
      <c r="AE1122" s="249"/>
      <c r="AF1122" s="248"/>
      <c r="AJ1122" s="250"/>
    </row>
    <row r="1123" spans="1:36" s="243" customFormat="1">
      <c r="A1123" s="240"/>
      <c r="B1123" s="241"/>
      <c r="C1123" s="241"/>
      <c r="D1123" s="241"/>
      <c r="E1123" s="241"/>
      <c r="F1123" s="241"/>
      <c r="G1123" s="241"/>
      <c r="H1123" s="242"/>
      <c r="I1123" s="242"/>
      <c r="J1123" s="242"/>
      <c r="K1123" s="242"/>
      <c r="L1123" s="242"/>
      <c r="M1123" s="242"/>
      <c r="N1123" s="242"/>
      <c r="O1123" s="242"/>
      <c r="P1123" s="242"/>
      <c r="Q1123" s="242"/>
      <c r="R1123" s="242"/>
      <c r="S1123" s="242"/>
      <c r="T1123" s="242"/>
      <c r="U1123" s="241"/>
      <c r="V1123" s="241"/>
      <c r="W1123" s="241"/>
      <c r="X1123" s="241"/>
      <c r="Y1123" s="241"/>
      <c r="Z1123" s="241"/>
      <c r="AA1123" s="241"/>
      <c r="AB1123" s="241"/>
      <c r="AC1123" s="203"/>
      <c r="AD1123" s="203"/>
      <c r="AE1123" s="249"/>
      <c r="AF1123" s="248"/>
      <c r="AJ1123" s="250"/>
    </row>
    <row r="1124" spans="1:36" s="243" customFormat="1">
      <c r="A1124" s="240"/>
      <c r="B1124" s="241"/>
      <c r="C1124" s="241"/>
      <c r="D1124" s="241"/>
      <c r="E1124" s="241"/>
      <c r="F1124" s="241"/>
      <c r="G1124" s="241"/>
      <c r="H1124" s="242"/>
      <c r="I1124" s="242"/>
      <c r="J1124" s="242"/>
      <c r="K1124" s="242"/>
      <c r="L1124" s="242"/>
      <c r="M1124" s="242"/>
      <c r="N1124" s="242"/>
      <c r="O1124" s="242"/>
      <c r="P1124" s="242"/>
      <c r="Q1124" s="242"/>
      <c r="R1124" s="242"/>
      <c r="S1124" s="242"/>
      <c r="T1124" s="242"/>
      <c r="U1124" s="241"/>
      <c r="V1124" s="241"/>
      <c r="W1124" s="241"/>
      <c r="X1124" s="241"/>
      <c r="Y1124" s="241"/>
      <c r="Z1124" s="241"/>
      <c r="AA1124" s="241"/>
      <c r="AB1124" s="241"/>
      <c r="AC1124" s="203"/>
      <c r="AD1124" s="203"/>
      <c r="AE1124" s="249"/>
      <c r="AF1124" s="248"/>
      <c r="AJ1124" s="250"/>
    </row>
    <row r="1125" spans="1:36" s="243" customFormat="1">
      <c r="A1125" s="240"/>
      <c r="B1125" s="241"/>
      <c r="C1125" s="241"/>
      <c r="D1125" s="241"/>
      <c r="E1125" s="241"/>
      <c r="F1125" s="241"/>
      <c r="G1125" s="241"/>
      <c r="H1125" s="242"/>
      <c r="I1125" s="242"/>
      <c r="J1125" s="242"/>
      <c r="K1125" s="242"/>
      <c r="L1125" s="242"/>
      <c r="M1125" s="242"/>
      <c r="N1125" s="242"/>
      <c r="O1125" s="242"/>
      <c r="P1125" s="242"/>
      <c r="Q1125" s="242"/>
      <c r="R1125" s="242"/>
      <c r="S1125" s="242"/>
      <c r="T1125" s="242"/>
      <c r="U1125" s="241"/>
      <c r="V1125" s="241"/>
      <c r="W1125" s="241"/>
      <c r="X1125" s="241"/>
      <c r="Y1125" s="241"/>
      <c r="Z1125" s="241"/>
      <c r="AA1125" s="241"/>
      <c r="AB1125" s="241"/>
      <c r="AC1125" s="203"/>
      <c r="AD1125" s="203"/>
      <c r="AE1125" s="249"/>
      <c r="AF1125" s="248"/>
      <c r="AJ1125" s="250"/>
    </row>
    <row r="1126" spans="1:36" s="243" customFormat="1">
      <c r="A1126" s="240"/>
      <c r="B1126" s="241"/>
      <c r="C1126" s="241"/>
      <c r="D1126" s="241"/>
      <c r="E1126" s="241"/>
      <c r="F1126" s="241"/>
      <c r="G1126" s="241"/>
      <c r="H1126" s="242"/>
      <c r="I1126" s="242"/>
      <c r="J1126" s="242"/>
      <c r="K1126" s="242"/>
      <c r="L1126" s="242"/>
      <c r="M1126" s="242"/>
      <c r="N1126" s="242"/>
      <c r="O1126" s="242"/>
      <c r="P1126" s="242"/>
      <c r="Q1126" s="242"/>
      <c r="R1126" s="242"/>
      <c r="S1126" s="242"/>
      <c r="T1126" s="242"/>
      <c r="U1126" s="241"/>
      <c r="V1126" s="241"/>
      <c r="W1126" s="241"/>
      <c r="X1126" s="241"/>
      <c r="Y1126" s="241"/>
      <c r="Z1126" s="241"/>
      <c r="AA1126" s="241"/>
      <c r="AB1126" s="241"/>
      <c r="AC1126" s="203"/>
      <c r="AD1126" s="203"/>
      <c r="AE1126" s="249"/>
      <c r="AF1126" s="248"/>
      <c r="AJ1126" s="250"/>
    </row>
    <row r="1127" spans="1:36" s="243" customFormat="1">
      <c r="A1127" s="240"/>
      <c r="B1127" s="241"/>
      <c r="C1127" s="241"/>
      <c r="D1127" s="241"/>
      <c r="E1127" s="241"/>
      <c r="F1127" s="241"/>
      <c r="G1127" s="241"/>
      <c r="H1127" s="242"/>
      <c r="I1127" s="242"/>
      <c r="J1127" s="242"/>
      <c r="K1127" s="242"/>
      <c r="L1127" s="242"/>
      <c r="M1127" s="242"/>
      <c r="N1127" s="242"/>
      <c r="O1127" s="242"/>
      <c r="P1127" s="242"/>
      <c r="Q1127" s="242"/>
      <c r="R1127" s="242"/>
      <c r="S1127" s="242"/>
      <c r="T1127" s="242"/>
      <c r="U1127" s="241"/>
      <c r="V1127" s="241"/>
      <c r="W1127" s="241"/>
      <c r="X1127" s="241"/>
      <c r="Y1127" s="241"/>
      <c r="Z1127" s="241"/>
      <c r="AA1127" s="241"/>
      <c r="AB1127" s="241"/>
      <c r="AC1127" s="203"/>
      <c r="AD1127" s="203"/>
      <c r="AE1127" s="249"/>
      <c r="AF1127" s="248"/>
      <c r="AJ1127" s="250"/>
    </row>
    <row r="1128" spans="1:36" s="243" customFormat="1">
      <c r="A1128" s="240"/>
      <c r="B1128" s="241"/>
      <c r="C1128" s="241"/>
      <c r="D1128" s="241"/>
      <c r="E1128" s="241"/>
      <c r="F1128" s="241"/>
      <c r="G1128" s="241"/>
      <c r="H1128" s="242"/>
      <c r="I1128" s="242"/>
      <c r="J1128" s="242"/>
      <c r="K1128" s="242"/>
      <c r="L1128" s="242"/>
      <c r="M1128" s="242"/>
      <c r="N1128" s="242"/>
      <c r="O1128" s="242"/>
      <c r="P1128" s="242"/>
      <c r="Q1128" s="242"/>
      <c r="R1128" s="242"/>
      <c r="S1128" s="242"/>
      <c r="T1128" s="242"/>
      <c r="U1128" s="241"/>
      <c r="V1128" s="241"/>
      <c r="W1128" s="241"/>
      <c r="X1128" s="241"/>
      <c r="Y1128" s="241"/>
      <c r="Z1128" s="241"/>
      <c r="AA1128" s="241"/>
      <c r="AB1128" s="241"/>
      <c r="AC1128" s="203"/>
      <c r="AD1128" s="203"/>
      <c r="AE1128" s="249"/>
      <c r="AF1128" s="248"/>
      <c r="AJ1128" s="250"/>
    </row>
    <row r="1129" spans="1:36" s="243" customFormat="1">
      <c r="A1129" s="240"/>
      <c r="B1129" s="241"/>
      <c r="C1129" s="241"/>
      <c r="D1129" s="241"/>
      <c r="E1129" s="241"/>
      <c r="F1129" s="241"/>
      <c r="G1129" s="241"/>
      <c r="H1129" s="242"/>
      <c r="I1129" s="242"/>
      <c r="J1129" s="242"/>
      <c r="K1129" s="242"/>
      <c r="L1129" s="242"/>
      <c r="M1129" s="242"/>
      <c r="N1129" s="242"/>
      <c r="O1129" s="242"/>
      <c r="P1129" s="242"/>
      <c r="Q1129" s="242"/>
      <c r="R1129" s="242"/>
      <c r="S1129" s="242"/>
      <c r="T1129" s="242"/>
      <c r="U1129" s="241"/>
      <c r="V1129" s="241"/>
      <c r="W1129" s="241"/>
      <c r="X1129" s="241"/>
      <c r="Y1129" s="241"/>
      <c r="Z1129" s="241"/>
      <c r="AA1129" s="241"/>
      <c r="AB1129" s="241"/>
      <c r="AC1129" s="203"/>
      <c r="AD1129" s="203"/>
      <c r="AE1129" s="249"/>
      <c r="AF1129" s="248"/>
      <c r="AJ1129" s="250"/>
    </row>
    <row r="1130" spans="1:36" s="243" customFormat="1">
      <c r="A1130" s="240"/>
      <c r="B1130" s="241"/>
      <c r="C1130" s="241"/>
      <c r="D1130" s="241"/>
      <c r="E1130" s="241"/>
      <c r="F1130" s="241"/>
      <c r="G1130" s="241"/>
      <c r="H1130" s="242"/>
      <c r="I1130" s="242"/>
      <c r="J1130" s="242"/>
      <c r="K1130" s="242"/>
      <c r="L1130" s="242"/>
      <c r="M1130" s="242"/>
      <c r="N1130" s="242"/>
      <c r="O1130" s="242"/>
      <c r="P1130" s="242"/>
      <c r="Q1130" s="242"/>
      <c r="R1130" s="242"/>
      <c r="S1130" s="242"/>
      <c r="T1130" s="242"/>
      <c r="U1130" s="241"/>
      <c r="V1130" s="241"/>
      <c r="W1130" s="241"/>
      <c r="X1130" s="241"/>
      <c r="Y1130" s="241"/>
      <c r="Z1130" s="241"/>
      <c r="AA1130" s="241"/>
      <c r="AB1130" s="241"/>
      <c r="AC1130" s="203"/>
      <c r="AD1130" s="203"/>
      <c r="AE1130" s="249"/>
      <c r="AF1130" s="248"/>
      <c r="AJ1130" s="250"/>
    </row>
    <row r="1131" spans="1:36" s="243" customFormat="1">
      <c r="A1131" s="240"/>
      <c r="B1131" s="241"/>
      <c r="C1131" s="241"/>
      <c r="D1131" s="241"/>
      <c r="E1131" s="241"/>
      <c r="F1131" s="241"/>
      <c r="G1131" s="241"/>
      <c r="H1131" s="242"/>
      <c r="I1131" s="242"/>
      <c r="J1131" s="242"/>
      <c r="K1131" s="242"/>
      <c r="L1131" s="242"/>
      <c r="M1131" s="242"/>
      <c r="N1131" s="242"/>
      <c r="O1131" s="242"/>
      <c r="P1131" s="242"/>
      <c r="Q1131" s="242"/>
      <c r="R1131" s="242"/>
      <c r="S1131" s="242"/>
      <c r="T1131" s="242"/>
      <c r="U1131" s="241"/>
      <c r="V1131" s="241"/>
      <c r="W1131" s="241"/>
      <c r="X1131" s="241"/>
      <c r="Y1131" s="241"/>
      <c r="Z1131" s="241"/>
      <c r="AA1131" s="241"/>
      <c r="AB1131" s="241"/>
      <c r="AC1131" s="203"/>
      <c r="AD1131" s="203"/>
      <c r="AE1131" s="249"/>
      <c r="AF1131" s="248"/>
      <c r="AJ1131" s="250"/>
    </row>
    <row r="1132" spans="1:36" s="243" customFormat="1">
      <c r="A1132" s="240"/>
      <c r="B1132" s="241"/>
      <c r="C1132" s="241"/>
      <c r="D1132" s="241"/>
      <c r="E1132" s="241"/>
      <c r="F1132" s="241"/>
      <c r="G1132" s="241"/>
      <c r="H1132" s="242"/>
      <c r="I1132" s="242"/>
      <c r="J1132" s="242"/>
      <c r="K1132" s="242"/>
      <c r="L1132" s="242"/>
      <c r="M1132" s="242"/>
      <c r="N1132" s="242"/>
      <c r="O1132" s="242"/>
      <c r="P1132" s="242"/>
      <c r="Q1132" s="242"/>
      <c r="R1132" s="242"/>
      <c r="S1132" s="242"/>
      <c r="T1132" s="242"/>
      <c r="U1132" s="241"/>
      <c r="V1132" s="241"/>
      <c r="W1132" s="241"/>
      <c r="X1132" s="241"/>
      <c r="Y1132" s="241"/>
      <c r="Z1132" s="241"/>
      <c r="AA1132" s="241"/>
      <c r="AB1132" s="241"/>
      <c r="AC1132" s="203"/>
      <c r="AD1132" s="203"/>
      <c r="AE1132" s="249"/>
      <c r="AF1132" s="248"/>
      <c r="AJ1132" s="250"/>
    </row>
    <row r="1133" spans="1:36" s="243" customFormat="1">
      <c r="A1133" s="240"/>
      <c r="B1133" s="241"/>
      <c r="C1133" s="241"/>
      <c r="D1133" s="241"/>
      <c r="E1133" s="241"/>
      <c r="F1133" s="241"/>
      <c r="G1133" s="241"/>
      <c r="H1133" s="242"/>
      <c r="I1133" s="242"/>
      <c r="J1133" s="242"/>
      <c r="K1133" s="242"/>
      <c r="L1133" s="242"/>
      <c r="M1133" s="242"/>
      <c r="N1133" s="242"/>
      <c r="O1133" s="242"/>
      <c r="P1133" s="242"/>
      <c r="Q1133" s="242"/>
      <c r="R1133" s="242"/>
      <c r="S1133" s="242"/>
      <c r="T1133" s="242"/>
      <c r="U1133" s="241"/>
      <c r="V1133" s="241"/>
      <c r="W1133" s="241"/>
      <c r="X1133" s="241"/>
      <c r="Y1133" s="241"/>
      <c r="Z1133" s="241"/>
      <c r="AA1133" s="241"/>
      <c r="AB1133" s="241"/>
      <c r="AC1133" s="203"/>
      <c r="AD1133" s="203"/>
      <c r="AE1133" s="249"/>
      <c r="AF1133" s="248"/>
      <c r="AJ1133" s="250"/>
    </row>
    <row r="1134" spans="1:36" s="243" customFormat="1">
      <c r="A1134" s="240"/>
      <c r="B1134" s="241"/>
      <c r="C1134" s="241"/>
      <c r="D1134" s="241"/>
      <c r="E1134" s="241"/>
      <c r="F1134" s="241"/>
      <c r="G1134" s="241"/>
      <c r="H1134" s="242"/>
      <c r="I1134" s="242"/>
      <c r="J1134" s="242"/>
      <c r="K1134" s="242"/>
      <c r="L1134" s="242"/>
      <c r="M1134" s="242"/>
      <c r="N1134" s="242"/>
      <c r="O1134" s="242"/>
      <c r="P1134" s="242"/>
      <c r="Q1134" s="242"/>
      <c r="R1134" s="242"/>
      <c r="S1134" s="242"/>
      <c r="T1134" s="242"/>
      <c r="U1134" s="241"/>
      <c r="V1134" s="241"/>
      <c r="W1134" s="241"/>
      <c r="X1134" s="241"/>
      <c r="Y1134" s="241"/>
      <c r="Z1134" s="241"/>
      <c r="AA1134" s="241"/>
      <c r="AB1134" s="241"/>
      <c r="AC1134" s="203"/>
      <c r="AD1134" s="203"/>
      <c r="AE1134" s="249"/>
      <c r="AF1134" s="248"/>
      <c r="AJ1134" s="250"/>
    </row>
    <row r="1135" spans="1:36" s="243" customFormat="1">
      <c r="A1135" s="240"/>
      <c r="B1135" s="241"/>
      <c r="C1135" s="241"/>
      <c r="D1135" s="241"/>
      <c r="E1135" s="241"/>
      <c r="F1135" s="241"/>
      <c r="G1135" s="241"/>
      <c r="H1135" s="242"/>
      <c r="I1135" s="242"/>
      <c r="J1135" s="242"/>
      <c r="K1135" s="242"/>
      <c r="L1135" s="242"/>
      <c r="M1135" s="242"/>
      <c r="N1135" s="242"/>
      <c r="O1135" s="242"/>
      <c r="P1135" s="242"/>
      <c r="Q1135" s="242"/>
      <c r="R1135" s="242"/>
      <c r="S1135" s="242"/>
      <c r="T1135" s="242"/>
      <c r="U1135" s="241"/>
      <c r="V1135" s="241"/>
      <c r="W1135" s="241"/>
      <c r="X1135" s="241"/>
      <c r="Y1135" s="241"/>
      <c r="Z1135" s="241"/>
      <c r="AA1135" s="241"/>
      <c r="AB1135" s="241"/>
      <c r="AC1135" s="203"/>
      <c r="AD1135" s="203"/>
      <c r="AE1135" s="249"/>
      <c r="AF1135" s="248"/>
      <c r="AJ1135" s="250"/>
    </row>
    <row r="1136" spans="1:36" s="243" customFormat="1">
      <c r="A1136" s="240"/>
      <c r="B1136" s="241"/>
      <c r="C1136" s="241"/>
      <c r="D1136" s="241"/>
      <c r="E1136" s="241"/>
      <c r="F1136" s="241"/>
      <c r="G1136" s="241"/>
      <c r="H1136" s="242"/>
      <c r="I1136" s="242"/>
      <c r="J1136" s="242"/>
      <c r="K1136" s="242"/>
      <c r="L1136" s="242"/>
      <c r="M1136" s="242"/>
      <c r="N1136" s="242"/>
      <c r="O1136" s="242"/>
      <c r="P1136" s="242"/>
      <c r="Q1136" s="242"/>
      <c r="R1136" s="242"/>
      <c r="S1136" s="242"/>
      <c r="T1136" s="242"/>
      <c r="U1136" s="241"/>
      <c r="V1136" s="241"/>
      <c r="W1136" s="241"/>
      <c r="X1136" s="241"/>
      <c r="Y1136" s="241"/>
      <c r="Z1136" s="241"/>
      <c r="AA1136" s="241"/>
      <c r="AB1136" s="241"/>
      <c r="AC1136" s="203"/>
      <c r="AD1136" s="203"/>
      <c r="AE1136" s="249"/>
      <c r="AF1136" s="248"/>
      <c r="AJ1136" s="250"/>
    </row>
    <row r="1137" spans="1:36" s="243" customFormat="1">
      <c r="A1137" s="240"/>
      <c r="B1137" s="241"/>
      <c r="C1137" s="241"/>
      <c r="D1137" s="241"/>
      <c r="E1137" s="241"/>
      <c r="F1137" s="241"/>
      <c r="G1137" s="241"/>
      <c r="H1137" s="242"/>
      <c r="I1137" s="242"/>
      <c r="J1137" s="242"/>
      <c r="K1137" s="242"/>
      <c r="L1137" s="242"/>
      <c r="M1137" s="242"/>
      <c r="N1137" s="242"/>
      <c r="O1137" s="242"/>
      <c r="P1137" s="242"/>
      <c r="Q1137" s="242"/>
      <c r="R1137" s="242"/>
      <c r="S1137" s="242"/>
      <c r="T1137" s="242"/>
      <c r="U1137" s="241"/>
      <c r="V1137" s="241"/>
      <c r="W1137" s="241"/>
      <c r="X1137" s="241"/>
      <c r="Y1137" s="241"/>
      <c r="Z1137" s="241"/>
      <c r="AA1137" s="241"/>
      <c r="AB1137" s="241"/>
      <c r="AC1137" s="203"/>
      <c r="AD1137" s="203"/>
      <c r="AE1137" s="249"/>
      <c r="AF1137" s="248"/>
      <c r="AJ1137" s="250"/>
    </row>
    <row r="1138" spans="1:36" s="243" customFormat="1">
      <c r="A1138" s="240"/>
      <c r="B1138" s="241"/>
      <c r="C1138" s="241"/>
      <c r="D1138" s="241"/>
      <c r="E1138" s="241"/>
      <c r="F1138" s="241"/>
      <c r="G1138" s="241"/>
      <c r="H1138" s="242"/>
      <c r="I1138" s="242"/>
      <c r="J1138" s="242"/>
      <c r="K1138" s="242"/>
      <c r="L1138" s="242"/>
      <c r="M1138" s="242"/>
      <c r="N1138" s="242"/>
      <c r="O1138" s="242"/>
      <c r="P1138" s="242"/>
      <c r="Q1138" s="242"/>
      <c r="R1138" s="242"/>
      <c r="S1138" s="242"/>
      <c r="T1138" s="242"/>
      <c r="U1138" s="241"/>
      <c r="V1138" s="241"/>
      <c r="W1138" s="241"/>
      <c r="X1138" s="241"/>
      <c r="Y1138" s="241"/>
      <c r="Z1138" s="241"/>
      <c r="AA1138" s="241"/>
      <c r="AB1138" s="241"/>
      <c r="AC1138" s="203"/>
      <c r="AD1138" s="203"/>
      <c r="AE1138" s="249"/>
      <c r="AF1138" s="248"/>
      <c r="AJ1138" s="250"/>
    </row>
    <row r="1139" spans="1:36" s="243" customFormat="1">
      <c r="A1139" s="240"/>
      <c r="B1139" s="241"/>
      <c r="C1139" s="241"/>
      <c r="D1139" s="241"/>
      <c r="E1139" s="241"/>
      <c r="F1139" s="241"/>
      <c r="G1139" s="241"/>
      <c r="H1139" s="242"/>
      <c r="I1139" s="242"/>
      <c r="J1139" s="242"/>
      <c r="K1139" s="242"/>
      <c r="L1139" s="242"/>
      <c r="M1139" s="242"/>
      <c r="N1139" s="242"/>
      <c r="O1139" s="242"/>
      <c r="P1139" s="242"/>
      <c r="Q1139" s="242"/>
      <c r="R1139" s="242"/>
      <c r="S1139" s="242"/>
      <c r="T1139" s="242"/>
      <c r="U1139" s="241"/>
      <c r="V1139" s="241"/>
      <c r="W1139" s="241"/>
      <c r="X1139" s="241"/>
      <c r="Y1139" s="241"/>
      <c r="Z1139" s="241"/>
      <c r="AA1139" s="241"/>
      <c r="AB1139" s="241"/>
      <c r="AC1139" s="203"/>
      <c r="AD1139" s="203"/>
      <c r="AE1139" s="249"/>
      <c r="AF1139" s="248"/>
      <c r="AJ1139" s="250"/>
    </row>
    <row r="1140" spans="1:36" s="243" customFormat="1">
      <c r="A1140" s="240"/>
      <c r="B1140" s="241"/>
      <c r="C1140" s="241"/>
      <c r="D1140" s="241"/>
      <c r="E1140" s="241"/>
      <c r="F1140" s="241"/>
      <c r="G1140" s="241"/>
      <c r="H1140" s="242"/>
      <c r="I1140" s="242"/>
      <c r="J1140" s="242"/>
      <c r="K1140" s="242"/>
      <c r="L1140" s="242"/>
      <c r="M1140" s="242"/>
      <c r="N1140" s="242"/>
      <c r="O1140" s="242"/>
      <c r="P1140" s="242"/>
      <c r="Q1140" s="242"/>
      <c r="R1140" s="242"/>
      <c r="S1140" s="242"/>
      <c r="T1140" s="242"/>
      <c r="U1140" s="241"/>
      <c r="V1140" s="241"/>
      <c r="W1140" s="241"/>
      <c r="X1140" s="241"/>
      <c r="Y1140" s="241"/>
      <c r="Z1140" s="241"/>
      <c r="AA1140" s="241"/>
      <c r="AB1140" s="241"/>
      <c r="AC1140" s="203"/>
      <c r="AD1140" s="203"/>
      <c r="AE1140" s="249"/>
      <c r="AF1140" s="248"/>
      <c r="AJ1140" s="250"/>
    </row>
    <row r="1141" spans="1:36" s="243" customFormat="1">
      <c r="A1141" s="240"/>
      <c r="B1141" s="241"/>
      <c r="C1141" s="241"/>
      <c r="D1141" s="241"/>
      <c r="E1141" s="241"/>
      <c r="F1141" s="241"/>
      <c r="G1141" s="241"/>
      <c r="H1141" s="242"/>
      <c r="I1141" s="242"/>
      <c r="J1141" s="242"/>
      <c r="K1141" s="242"/>
      <c r="L1141" s="242"/>
      <c r="M1141" s="242"/>
      <c r="N1141" s="242"/>
      <c r="O1141" s="242"/>
      <c r="P1141" s="242"/>
      <c r="Q1141" s="242"/>
      <c r="R1141" s="242"/>
      <c r="S1141" s="242"/>
      <c r="T1141" s="242"/>
      <c r="U1141" s="241"/>
      <c r="V1141" s="241"/>
      <c r="W1141" s="241"/>
      <c r="X1141" s="241"/>
      <c r="Y1141" s="241"/>
      <c r="Z1141" s="241"/>
      <c r="AA1141" s="241"/>
      <c r="AB1141" s="241"/>
      <c r="AC1141" s="203"/>
      <c r="AD1141" s="203"/>
      <c r="AE1141" s="249"/>
      <c r="AF1141" s="248"/>
      <c r="AJ1141" s="250"/>
    </row>
    <row r="1142" spans="1:36" s="243" customFormat="1">
      <c r="A1142" s="240"/>
      <c r="B1142" s="241"/>
      <c r="C1142" s="241"/>
      <c r="D1142" s="241"/>
      <c r="E1142" s="241"/>
      <c r="F1142" s="241"/>
      <c r="G1142" s="241"/>
      <c r="H1142" s="242"/>
      <c r="I1142" s="242"/>
      <c r="J1142" s="242"/>
      <c r="K1142" s="242"/>
      <c r="L1142" s="242"/>
      <c r="M1142" s="242"/>
      <c r="N1142" s="242"/>
      <c r="O1142" s="242"/>
      <c r="P1142" s="242"/>
      <c r="Q1142" s="242"/>
      <c r="R1142" s="242"/>
      <c r="S1142" s="242"/>
      <c r="T1142" s="242"/>
      <c r="U1142" s="241"/>
      <c r="V1142" s="241"/>
      <c r="W1142" s="241"/>
      <c r="X1142" s="241"/>
      <c r="Y1142" s="241"/>
      <c r="Z1142" s="241"/>
      <c r="AA1142" s="241"/>
      <c r="AB1142" s="241"/>
      <c r="AC1142" s="203"/>
      <c r="AD1142" s="203"/>
      <c r="AE1142" s="249"/>
      <c r="AF1142" s="248"/>
      <c r="AJ1142" s="250"/>
    </row>
    <row r="1143" spans="1:36" s="243" customFormat="1">
      <c r="A1143" s="240"/>
      <c r="B1143" s="241"/>
      <c r="C1143" s="241"/>
      <c r="D1143" s="241"/>
      <c r="E1143" s="241"/>
      <c r="F1143" s="241"/>
      <c r="G1143" s="241"/>
      <c r="H1143" s="242"/>
      <c r="I1143" s="242"/>
      <c r="J1143" s="242"/>
      <c r="K1143" s="242"/>
      <c r="L1143" s="242"/>
      <c r="M1143" s="242"/>
      <c r="N1143" s="242"/>
      <c r="O1143" s="242"/>
      <c r="P1143" s="242"/>
      <c r="Q1143" s="242"/>
      <c r="R1143" s="242"/>
      <c r="S1143" s="242"/>
      <c r="T1143" s="242"/>
      <c r="U1143" s="241"/>
      <c r="V1143" s="241"/>
      <c r="W1143" s="241"/>
      <c r="X1143" s="241"/>
      <c r="Y1143" s="241"/>
      <c r="Z1143" s="241"/>
      <c r="AA1143" s="241"/>
      <c r="AB1143" s="241"/>
      <c r="AC1143" s="203"/>
      <c r="AD1143" s="203"/>
      <c r="AE1143" s="249"/>
      <c r="AF1143" s="248"/>
      <c r="AJ1143" s="250"/>
    </row>
    <row r="1144" spans="1:36" s="243" customFormat="1">
      <c r="A1144" s="240"/>
      <c r="B1144" s="241"/>
      <c r="C1144" s="241"/>
      <c r="D1144" s="241"/>
      <c r="E1144" s="241"/>
      <c r="F1144" s="241"/>
      <c r="G1144" s="241"/>
      <c r="H1144" s="242"/>
      <c r="I1144" s="242"/>
      <c r="J1144" s="242"/>
      <c r="K1144" s="242"/>
      <c r="L1144" s="242"/>
      <c r="M1144" s="242"/>
      <c r="N1144" s="242"/>
      <c r="O1144" s="242"/>
      <c r="P1144" s="242"/>
      <c r="Q1144" s="242"/>
      <c r="R1144" s="242"/>
      <c r="S1144" s="242"/>
      <c r="T1144" s="242"/>
      <c r="U1144" s="241"/>
      <c r="V1144" s="241"/>
      <c r="W1144" s="241"/>
      <c r="X1144" s="241"/>
      <c r="Y1144" s="241"/>
      <c r="Z1144" s="241"/>
      <c r="AA1144" s="241"/>
      <c r="AB1144" s="241"/>
      <c r="AC1144" s="203"/>
      <c r="AD1144" s="203"/>
      <c r="AE1144" s="249"/>
      <c r="AF1144" s="248"/>
      <c r="AJ1144" s="250"/>
    </row>
    <row r="1145" spans="1:36" s="243" customFormat="1">
      <c r="A1145" s="240"/>
      <c r="B1145" s="241"/>
      <c r="C1145" s="241"/>
      <c r="D1145" s="241"/>
      <c r="E1145" s="241"/>
      <c r="F1145" s="241"/>
      <c r="G1145" s="241"/>
      <c r="H1145" s="242"/>
      <c r="I1145" s="242"/>
      <c r="J1145" s="242"/>
      <c r="K1145" s="242"/>
      <c r="L1145" s="242"/>
      <c r="M1145" s="242"/>
      <c r="N1145" s="242"/>
      <c r="O1145" s="242"/>
      <c r="P1145" s="242"/>
      <c r="Q1145" s="242"/>
      <c r="R1145" s="242"/>
      <c r="S1145" s="242"/>
      <c r="T1145" s="242"/>
      <c r="U1145" s="241"/>
      <c r="V1145" s="241"/>
      <c r="W1145" s="241"/>
      <c r="X1145" s="241"/>
      <c r="Y1145" s="241"/>
      <c r="Z1145" s="241"/>
      <c r="AA1145" s="241"/>
      <c r="AB1145" s="241"/>
      <c r="AC1145" s="203"/>
      <c r="AD1145" s="203"/>
      <c r="AE1145" s="249"/>
      <c r="AF1145" s="248"/>
      <c r="AJ1145" s="250"/>
    </row>
    <row r="1146" spans="1:36" s="243" customFormat="1">
      <c r="A1146" s="240"/>
      <c r="B1146" s="241"/>
      <c r="C1146" s="241"/>
      <c r="D1146" s="241"/>
      <c r="E1146" s="241"/>
      <c r="F1146" s="241"/>
      <c r="G1146" s="241"/>
      <c r="H1146" s="242"/>
      <c r="I1146" s="242"/>
      <c r="J1146" s="242"/>
      <c r="K1146" s="242"/>
      <c r="L1146" s="242"/>
      <c r="M1146" s="242"/>
      <c r="N1146" s="242"/>
      <c r="O1146" s="242"/>
      <c r="P1146" s="242"/>
      <c r="Q1146" s="242"/>
      <c r="R1146" s="242"/>
      <c r="S1146" s="242"/>
      <c r="T1146" s="242"/>
      <c r="U1146" s="241"/>
      <c r="V1146" s="241"/>
      <c r="W1146" s="241"/>
      <c r="X1146" s="241"/>
      <c r="Y1146" s="241"/>
      <c r="Z1146" s="241"/>
      <c r="AA1146" s="241"/>
      <c r="AB1146" s="241"/>
      <c r="AC1146" s="203"/>
      <c r="AD1146" s="203"/>
      <c r="AE1146" s="249"/>
      <c r="AF1146" s="248"/>
      <c r="AJ1146" s="250"/>
    </row>
    <row r="1147" spans="1:36" s="243" customFormat="1">
      <c r="A1147" s="240"/>
      <c r="B1147" s="241"/>
      <c r="C1147" s="241"/>
      <c r="D1147" s="241"/>
      <c r="E1147" s="241"/>
      <c r="F1147" s="241"/>
      <c r="G1147" s="241"/>
      <c r="H1147" s="242"/>
      <c r="I1147" s="242"/>
      <c r="J1147" s="242"/>
      <c r="K1147" s="242"/>
      <c r="L1147" s="242"/>
      <c r="M1147" s="242"/>
      <c r="N1147" s="242"/>
      <c r="O1147" s="242"/>
      <c r="P1147" s="242"/>
      <c r="Q1147" s="242"/>
      <c r="R1147" s="242"/>
      <c r="S1147" s="242"/>
      <c r="T1147" s="242"/>
      <c r="U1147" s="241"/>
      <c r="V1147" s="241"/>
      <c r="W1147" s="241"/>
      <c r="X1147" s="241"/>
      <c r="Y1147" s="241"/>
      <c r="Z1147" s="241"/>
      <c r="AA1147" s="241"/>
      <c r="AB1147" s="241"/>
      <c r="AC1147" s="203"/>
      <c r="AD1147" s="203"/>
      <c r="AE1147" s="249"/>
      <c r="AF1147" s="248"/>
      <c r="AJ1147" s="250"/>
    </row>
    <row r="1148" spans="1:36" s="243" customFormat="1">
      <c r="A1148" s="240"/>
      <c r="B1148" s="241"/>
      <c r="C1148" s="241"/>
      <c r="D1148" s="241"/>
      <c r="E1148" s="241"/>
      <c r="F1148" s="241"/>
      <c r="G1148" s="241"/>
      <c r="H1148" s="242"/>
      <c r="I1148" s="242"/>
      <c r="J1148" s="242"/>
      <c r="K1148" s="242"/>
      <c r="L1148" s="242"/>
      <c r="M1148" s="242"/>
      <c r="N1148" s="242"/>
      <c r="O1148" s="242"/>
      <c r="P1148" s="242"/>
      <c r="Q1148" s="242"/>
      <c r="R1148" s="242"/>
      <c r="S1148" s="242"/>
      <c r="T1148" s="242"/>
      <c r="U1148" s="241"/>
      <c r="V1148" s="241"/>
      <c r="W1148" s="241"/>
      <c r="X1148" s="241"/>
      <c r="Y1148" s="241"/>
      <c r="Z1148" s="241"/>
      <c r="AA1148" s="241"/>
      <c r="AB1148" s="241"/>
      <c r="AC1148" s="203"/>
      <c r="AD1148" s="203"/>
      <c r="AE1148" s="249"/>
      <c r="AF1148" s="248"/>
      <c r="AJ1148" s="250"/>
    </row>
    <row r="1149" spans="1:36" s="243" customFormat="1">
      <c r="A1149" s="240"/>
      <c r="B1149" s="241"/>
      <c r="C1149" s="241"/>
      <c r="D1149" s="241"/>
      <c r="E1149" s="241"/>
      <c r="F1149" s="241"/>
      <c r="G1149" s="241"/>
      <c r="H1149" s="242"/>
      <c r="I1149" s="242"/>
      <c r="J1149" s="242"/>
      <c r="K1149" s="242"/>
      <c r="L1149" s="242"/>
      <c r="M1149" s="242"/>
      <c r="N1149" s="242"/>
      <c r="O1149" s="242"/>
      <c r="P1149" s="242"/>
      <c r="Q1149" s="242"/>
      <c r="R1149" s="242"/>
      <c r="S1149" s="242"/>
      <c r="T1149" s="242"/>
      <c r="U1149" s="241"/>
      <c r="V1149" s="241"/>
      <c r="W1149" s="241"/>
      <c r="X1149" s="241"/>
      <c r="Y1149" s="241"/>
      <c r="Z1149" s="241"/>
      <c r="AA1149" s="241"/>
      <c r="AB1149" s="241"/>
      <c r="AC1149" s="203"/>
      <c r="AD1149" s="203"/>
      <c r="AE1149" s="249"/>
      <c r="AF1149" s="248"/>
      <c r="AJ1149" s="250"/>
    </row>
    <row r="1150" spans="1:36" s="243" customFormat="1">
      <c r="A1150" s="240"/>
      <c r="B1150" s="241"/>
      <c r="C1150" s="241"/>
      <c r="D1150" s="241"/>
      <c r="E1150" s="241"/>
      <c r="F1150" s="241"/>
      <c r="G1150" s="241"/>
      <c r="H1150" s="242"/>
      <c r="I1150" s="242"/>
      <c r="J1150" s="242"/>
      <c r="K1150" s="242"/>
      <c r="L1150" s="242"/>
      <c r="M1150" s="242"/>
      <c r="N1150" s="242"/>
      <c r="O1150" s="242"/>
      <c r="P1150" s="242"/>
      <c r="Q1150" s="242"/>
      <c r="R1150" s="242"/>
      <c r="S1150" s="242"/>
      <c r="T1150" s="242"/>
      <c r="U1150" s="241"/>
      <c r="V1150" s="241"/>
      <c r="W1150" s="241"/>
      <c r="X1150" s="241"/>
      <c r="Y1150" s="241"/>
      <c r="Z1150" s="241"/>
      <c r="AA1150" s="241"/>
      <c r="AB1150" s="241"/>
      <c r="AC1150" s="203"/>
      <c r="AD1150" s="203"/>
      <c r="AE1150" s="249"/>
      <c r="AF1150" s="248"/>
      <c r="AJ1150" s="250"/>
    </row>
    <row r="1151" spans="1:36" s="243" customFormat="1">
      <c r="A1151" s="240"/>
      <c r="B1151" s="241"/>
      <c r="C1151" s="241"/>
      <c r="D1151" s="241"/>
      <c r="E1151" s="241"/>
      <c r="F1151" s="241"/>
      <c r="G1151" s="241"/>
      <c r="H1151" s="242"/>
      <c r="I1151" s="242"/>
      <c r="J1151" s="242"/>
      <c r="K1151" s="242"/>
      <c r="L1151" s="242"/>
      <c r="M1151" s="242"/>
      <c r="N1151" s="242"/>
      <c r="O1151" s="242"/>
      <c r="P1151" s="242"/>
      <c r="Q1151" s="242"/>
      <c r="R1151" s="242"/>
      <c r="S1151" s="242"/>
      <c r="T1151" s="242"/>
      <c r="U1151" s="241"/>
      <c r="V1151" s="241"/>
      <c r="W1151" s="241"/>
      <c r="X1151" s="241"/>
      <c r="Y1151" s="241"/>
      <c r="Z1151" s="241"/>
      <c r="AA1151" s="241"/>
      <c r="AB1151" s="241"/>
      <c r="AC1151" s="203"/>
      <c r="AD1151" s="203"/>
      <c r="AE1151" s="249"/>
      <c r="AF1151" s="248"/>
      <c r="AJ1151" s="250"/>
    </row>
    <row r="1152" spans="1:36" s="243" customFormat="1">
      <c r="A1152" s="240"/>
      <c r="B1152" s="241"/>
      <c r="C1152" s="241"/>
      <c r="D1152" s="241"/>
      <c r="E1152" s="241"/>
      <c r="F1152" s="241"/>
      <c r="G1152" s="241"/>
      <c r="H1152" s="242"/>
      <c r="I1152" s="242"/>
      <c r="J1152" s="242"/>
      <c r="K1152" s="242"/>
      <c r="L1152" s="242"/>
      <c r="M1152" s="242"/>
      <c r="N1152" s="242"/>
      <c r="O1152" s="242"/>
      <c r="P1152" s="242"/>
      <c r="Q1152" s="242"/>
      <c r="R1152" s="242"/>
      <c r="S1152" s="242"/>
      <c r="T1152" s="242"/>
      <c r="U1152" s="241"/>
      <c r="V1152" s="241"/>
      <c r="W1152" s="241"/>
      <c r="X1152" s="241"/>
      <c r="Y1152" s="241"/>
      <c r="Z1152" s="241"/>
      <c r="AA1152" s="241"/>
      <c r="AB1152" s="241"/>
      <c r="AC1152" s="203"/>
      <c r="AD1152" s="203"/>
      <c r="AE1152" s="249"/>
      <c r="AF1152" s="248"/>
      <c r="AJ1152" s="250"/>
    </row>
    <row r="1153" spans="1:36" s="243" customFormat="1">
      <c r="A1153" s="240"/>
      <c r="B1153" s="241"/>
      <c r="C1153" s="241"/>
      <c r="D1153" s="241"/>
      <c r="E1153" s="241"/>
      <c r="F1153" s="241"/>
      <c r="G1153" s="241"/>
      <c r="H1153" s="242"/>
      <c r="I1153" s="242"/>
      <c r="J1153" s="242"/>
      <c r="K1153" s="242"/>
      <c r="L1153" s="242"/>
      <c r="M1153" s="242"/>
      <c r="N1153" s="242"/>
      <c r="O1153" s="242"/>
      <c r="P1153" s="242"/>
      <c r="Q1153" s="242"/>
      <c r="R1153" s="242"/>
      <c r="S1153" s="242"/>
      <c r="T1153" s="242"/>
      <c r="U1153" s="241"/>
      <c r="V1153" s="241"/>
      <c r="W1153" s="241"/>
      <c r="X1153" s="241"/>
      <c r="Y1153" s="241"/>
      <c r="Z1153" s="241"/>
      <c r="AA1153" s="241"/>
      <c r="AB1153" s="241"/>
      <c r="AC1153" s="203"/>
      <c r="AD1153" s="203"/>
      <c r="AE1153" s="249"/>
      <c r="AF1153" s="248"/>
      <c r="AJ1153" s="250"/>
    </row>
    <row r="1154" spans="1:36" s="243" customFormat="1">
      <c r="A1154" s="240"/>
      <c r="B1154" s="241"/>
      <c r="C1154" s="241"/>
      <c r="D1154" s="241"/>
      <c r="E1154" s="241"/>
      <c r="F1154" s="241"/>
      <c r="G1154" s="241"/>
      <c r="H1154" s="242"/>
      <c r="I1154" s="242"/>
      <c r="J1154" s="242"/>
      <c r="K1154" s="242"/>
      <c r="L1154" s="242"/>
      <c r="M1154" s="242"/>
      <c r="N1154" s="242"/>
      <c r="O1154" s="242"/>
      <c r="P1154" s="242"/>
      <c r="Q1154" s="242"/>
      <c r="R1154" s="242"/>
      <c r="S1154" s="242"/>
      <c r="T1154" s="242"/>
      <c r="U1154" s="241"/>
      <c r="V1154" s="241"/>
      <c r="W1154" s="241"/>
      <c r="X1154" s="241"/>
      <c r="Y1154" s="241"/>
      <c r="Z1154" s="241"/>
      <c r="AA1154" s="241"/>
      <c r="AB1154" s="241"/>
      <c r="AC1154" s="203"/>
      <c r="AD1154" s="203"/>
      <c r="AE1154" s="249"/>
      <c r="AF1154" s="248"/>
      <c r="AJ1154" s="250"/>
    </row>
    <row r="1155" spans="1:36" s="243" customFormat="1">
      <c r="A1155" s="240"/>
      <c r="B1155" s="241"/>
      <c r="C1155" s="241"/>
      <c r="D1155" s="241"/>
      <c r="E1155" s="241"/>
      <c r="F1155" s="241"/>
      <c r="G1155" s="241"/>
      <c r="H1155" s="242"/>
      <c r="I1155" s="242"/>
      <c r="J1155" s="242"/>
      <c r="K1155" s="242"/>
      <c r="L1155" s="242"/>
      <c r="M1155" s="242"/>
      <c r="N1155" s="242"/>
      <c r="O1155" s="242"/>
      <c r="P1155" s="242"/>
      <c r="Q1155" s="242"/>
      <c r="R1155" s="242"/>
      <c r="S1155" s="242"/>
      <c r="T1155" s="242"/>
      <c r="U1155" s="241"/>
      <c r="V1155" s="241"/>
      <c r="W1155" s="241"/>
      <c r="X1155" s="241"/>
      <c r="Y1155" s="241"/>
      <c r="Z1155" s="241"/>
      <c r="AA1155" s="241"/>
      <c r="AB1155" s="241"/>
      <c r="AC1155" s="203"/>
      <c r="AD1155" s="203"/>
      <c r="AE1155" s="249"/>
      <c r="AF1155" s="248"/>
      <c r="AJ1155" s="250"/>
    </row>
    <row r="1156" spans="1:36" s="243" customFormat="1">
      <c r="A1156" s="240"/>
      <c r="B1156" s="241"/>
      <c r="C1156" s="241"/>
      <c r="D1156" s="241"/>
      <c r="E1156" s="241"/>
      <c r="F1156" s="241"/>
      <c r="G1156" s="241"/>
      <c r="H1156" s="242"/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2"/>
      <c r="S1156" s="242"/>
      <c r="T1156" s="242"/>
      <c r="U1156" s="241"/>
      <c r="V1156" s="241"/>
      <c r="W1156" s="241"/>
      <c r="X1156" s="241"/>
      <c r="Y1156" s="241"/>
      <c r="Z1156" s="241"/>
      <c r="AA1156" s="241"/>
      <c r="AB1156" s="241"/>
      <c r="AC1156" s="203"/>
      <c r="AD1156" s="203"/>
      <c r="AE1156" s="249"/>
      <c r="AF1156" s="248"/>
      <c r="AJ1156" s="250"/>
    </row>
    <row r="1157" spans="1:36" s="243" customFormat="1">
      <c r="A1157" s="240"/>
      <c r="B1157" s="241"/>
      <c r="C1157" s="241"/>
      <c r="D1157" s="241"/>
      <c r="E1157" s="241"/>
      <c r="F1157" s="241"/>
      <c r="G1157" s="241"/>
      <c r="H1157" s="242"/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2"/>
      <c r="S1157" s="242"/>
      <c r="T1157" s="242"/>
      <c r="U1157" s="241"/>
      <c r="V1157" s="241"/>
      <c r="W1157" s="241"/>
      <c r="X1157" s="241"/>
      <c r="Y1157" s="241"/>
      <c r="Z1157" s="241"/>
      <c r="AA1157" s="241"/>
      <c r="AB1157" s="241"/>
      <c r="AC1157" s="203"/>
      <c r="AD1157" s="203"/>
      <c r="AE1157" s="249"/>
      <c r="AF1157" s="248"/>
      <c r="AJ1157" s="250"/>
    </row>
    <row r="1158" spans="1:36" s="243" customFormat="1">
      <c r="A1158" s="240"/>
      <c r="B1158" s="241"/>
      <c r="C1158" s="241"/>
      <c r="D1158" s="241"/>
      <c r="E1158" s="241"/>
      <c r="F1158" s="241"/>
      <c r="G1158" s="241"/>
      <c r="H1158" s="242"/>
      <c r="I1158" s="242"/>
      <c r="J1158" s="242"/>
      <c r="K1158" s="242"/>
      <c r="L1158" s="242"/>
      <c r="M1158" s="242"/>
      <c r="N1158" s="242"/>
      <c r="O1158" s="242"/>
      <c r="P1158" s="242"/>
      <c r="Q1158" s="242"/>
      <c r="R1158" s="242"/>
      <c r="S1158" s="242"/>
      <c r="T1158" s="242"/>
      <c r="U1158" s="241"/>
      <c r="V1158" s="241"/>
      <c r="W1158" s="241"/>
      <c r="X1158" s="241"/>
      <c r="Y1158" s="241"/>
      <c r="Z1158" s="241"/>
      <c r="AA1158" s="241"/>
      <c r="AB1158" s="241"/>
      <c r="AC1158" s="203"/>
      <c r="AD1158" s="203"/>
      <c r="AE1158" s="249"/>
      <c r="AF1158" s="248"/>
      <c r="AJ1158" s="250"/>
    </row>
    <row r="1159" spans="1:36" s="243" customFormat="1">
      <c r="A1159" s="240"/>
      <c r="B1159" s="241"/>
      <c r="C1159" s="241"/>
      <c r="D1159" s="241"/>
      <c r="E1159" s="241"/>
      <c r="F1159" s="241"/>
      <c r="G1159" s="241"/>
      <c r="H1159" s="242"/>
      <c r="I1159" s="242"/>
      <c r="J1159" s="242"/>
      <c r="K1159" s="242"/>
      <c r="L1159" s="242"/>
      <c r="M1159" s="242"/>
      <c r="N1159" s="242"/>
      <c r="O1159" s="242"/>
      <c r="P1159" s="242"/>
      <c r="Q1159" s="242"/>
      <c r="R1159" s="242"/>
      <c r="S1159" s="242"/>
      <c r="T1159" s="242"/>
      <c r="U1159" s="241"/>
      <c r="V1159" s="241"/>
      <c r="W1159" s="241"/>
      <c r="X1159" s="241"/>
      <c r="Y1159" s="241"/>
      <c r="Z1159" s="241"/>
      <c r="AA1159" s="241"/>
      <c r="AB1159" s="241"/>
      <c r="AC1159" s="203"/>
      <c r="AD1159" s="203"/>
      <c r="AE1159" s="249"/>
      <c r="AF1159" s="248"/>
      <c r="AJ1159" s="250"/>
    </row>
    <row r="1160" spans="1:36" s="243" customFormat="1">
      <c r="A1160" s="240"/>
      <c r="B1160" s="241"/>
      <c r="C1160" s="241"/>
      <c r="D1160" s="241"/>
      <c r="E1160" s="241"/>
      <c r="F1160" s="241"/>
      <c r="G1160" s="241"/>
      <c r="H1160" s="242"/>
      <c r="I1160" s="242"/>
      <c r="J1160" s="242"/>
      <c r="K1160" s="242"/>
      <c r="L1160" s="242"/>
      <c r="M1160" s="242"/>
      <c r="N1160" s="242"/>
      <c r="O1160" s="242"/>
      <c r="P1160" s="242"/>
      <c r="Q1160" s="242"/>
      <c r="R1160" s="242"/>
      <c r="S1160" s="242"/>
      <c r="T1160" s="242"/>
      <c r="U1160" s="241"/>
      <c r="V1160" s="241"/>
      <c r="W1160" s="241"/>
      <c r="X1160" s="241"/>
      <c r="Y1160" s="241"/>
      <c r="Z1160" s="241"/>
      <c r="AA1160" s="241"/>
      <c r="AB1160" s="241"/>
      <c r="AC1160" s="203"/>
      <c r="AD1160" s="203"/>
      <c r="AE1160" s="249"/>
      <c r="AF1160" s="248"/>
      <c r="AJ1160" s="250"/>
    </row>
    <row r="1161" spans="1:36" s="243" customFormat="1">
      <c r="A1161" s="240"/>
      <c r="B1161" s="241"/>
      <c r="C1161" s="241"/>
      <c r="D1161" s="241"/>
      <c r="E1161" s="241"/>
      <c r="F1161" s="241"/>
      <c r="G1161" s="241"/>
      <c r="H1161" s="242"/>
      <c r="I1161" s="242"/>
      <c r="J1161" s="242"/>
      <c r="K1161" s="242"/>
      <c r="L1161" s="242"/>
      <c r="M1161" s="242"/>
      <c r="N1161" s="242"/>
      <c r="O1161" s="242"/>
      <c r="P1161" s="242"/>
      <c r="Q1161" s="242"/>
      <c r="R1161" s="242"/>
      <c r="S1161" s="242"/>
      <c r="T1161" s="242"/>
      <c r="U1161" s="241"/>
      <c r="V1161" s="241"/>
      <c r="W1161" s="241"/>
      <c r="X1161" s="241"/>
      <c r="Y1161" s="241"/>
      <c r="Z1161" s="241"/>
      <c r="AA1161" s="241"/>
      <c r="AB1161" s="241"/>
      <c r="AC1161" s="203"/>
      <c r="AD1161" s="203"/>
      <c r="AE1161" s="249"/>
      <c r="AF1161" s="248"/>
      <c r="AJ1161" s="250"/>
    </row>
    <row r="1162" spans="1:36" s="243" customFormat="1">
      <c r="A1162" s="240"/>
      <c r="B1162" s="241"/>
      <c r="C1162" s="241"/>
      <c r="D1162" s="241"/>
      <c r="E1162" s="241"/>
      <c r="F1162" s="241"/>
      <c r="G1162" s="241"/>
      <c r="H1162" s="242"/>
      <c r="I1162" s="242"/>
      <c r="J1162" s="242"/>
      <c r="K1162" s="242"/>
      <c r="L1162" s="242"/>
      <c r="M1162" s="242"/>
      <c r="N1162" s="242"/>
      <c r="O1162" s="242"/>
      <c r="P1162" s="242"/>
      <c r="Q1162" s="242"/>
      <c r="R1162" s="242"/>
      <c r="S1162" s="242"/>
      <c r="T1162" s="242"/>
      <c r="U1162" s="241"/>
      <c r="V1162" s="241"/>
      <c r="W1162" s="241"/>
      <c r="X1162" s="241"/>
      <c r="Y1162" s="241"/>
      <c r="Z1162" s="241"/>
      <c r="AA1162" s="241"/>
      <c r="AB1162" s="241"/>
      <c r="AC1162" s="203"/>
      <c r="AD1162" s="203"/>
      <c r="AE1162" s="249"/>
      <c r="AF1162" s="248"/>
      <c r="AJ1162" s="250"/>
    </row>
    <row r="1163" spans="1:36" s="243" customFormat="1">
      <c r="A1163" s="240"/>
      <c r="B1163" s="241"/>
      <c r="C1163" s="241"/>
      <c r="D1163" s="241"/>
      <c r="E1163" s="241"/>
      <c r="F1163" s="241"/>
      <c r="G1163" s="241"/>
      <c r="H1163" s="242"/>
      <c r="I1163" s="242"/>
      <c r="J1163" s="242"/>
      <c r="K1163" s="242"/>
      <c r="L1163" s="242"/>
      <c r="M1163" s="242"/>
      <c r="N1163" s="242"/>
      <c r="O1163" s="242"/>
      <c r="P1163" s="242"/>
      <c r="Q1163" s="242"/>
      <c r="R1163" s="242"/>
      <c r="S1163" s="242"/>
      <c r="T1163" s="242"/>
      <c r="U1163" s="241"/>
      <c r="V1163" s="241"/>
      <c r="W1163" s="241"/>
      <c r="X1163" s="241"/>
      <c r="Y1163" s="241"/>
      <c r="Z1163" s="241"/>
      <c r="AA1163" s="241"/>
      <c r="AB1163" s="241"/>
      <c r="AC1163" s="203"/>
      <c r="AD1163" s="203"/>
      <c r="AE1163" s="249"/>
      <c r="AF1163" s="248"/>
      <c r="AJ1163" s="250"/>
    </row>
    <row r="1164" spans="1:36" s="243" customFormat="1">
      <c r="A1164" s="240"/>
      <c r="B1164" s="241"/>
      <c r="C1164" s="241"/>
      <c r="D1164" s="241"/>
      <c r="E1164" s="241"/>
      <c r="F1164" s="241"/>
      <c r="G1164" s="241"/>
      <c r="H1164" s="242"/>
      <c r="I1164" s="242"/>
      <c r="J1164" s="242"/>
      <c r="K1164" s="242"/>
      <c r="L1164" s="242"/>
      <c r="M1164" s="242"/>
      <c r="N1164" s="242"/>
      <c r="O1164" s="242"/>
      <c r="P1164" s="242"/>
      <c r="Q1164" s="242"/>
      <c r="R1164" s="242"/>
      <c r="S1164" s="242"/>
      <c r="T1164" s="242"/>
      <c r="U1164" s="241"/>
      <c r="V1164" s="241"/>
      <c r="W1164" s="241"/>
      <c r="X1164" s="241"/>
      <c r="Y1164" s="241"/>
      <c r="Z1164" s="241"/>
      <c r="AA1164" s="241"/>
      <c r="AB1164" s="241"/>
      <c r="AC1164" s="203"/>
      <c r="AD1164" s="203"/>
      <c r="AE1164" s="249"/>
      <c r="AF1164" s="248"/>
      <c r="AJ1164" s="250"/>
    </row>
    <row r="1165" spans="1:36" s="243" customFormat="1">
      <c r="A1165" s="240"/>
      <c r="B1165" s="241"/>
      <c r="C1165" s="241"/>
      <c r="D1165" s="241"/>
      <c r="E1165" s="241"/>
      <c r="F1165" s="241"/>
      <c r="G1165" s="241"/>
      <c r="H1165" s="242"/>
      <c r="I1165" s="242"/>
      <c r="J1165" s="242"/>
      <c r="K1165" s="242"/>
      <c r="L1165" s="242"/>
      <c r="M1165" s="242"/>
      <c r="N1165" s="242"/>
      <c r="O1165" s="242"/>
      <c r="P1165" s="242"/>
      <c r="Q1165" s="242"/>
      <c r="R1165" s="242"/>
      <c r="S1165" s="242"/>
      <c r="T1165" s="242"/>
      <c r="U1165" s="241"/>
      <c r="V1165" s="241"/>
      <c r="W1165" s="241"/>
      <c r="X1165" s="241"/>
      <c r="Y1165" s="241"/>
      <c r="Z1165" s="241"/>
      <c r="AA1165" s="241"/>
      <c r="AB1165" s="241"/>
      <c r="AC1165" s="203"/>
      <c r="AD1165" s="203"/>
      <c r="AE1165" s="249"/>
      <c r="AF1165" s="248"/>
      <c r="AJ1165" s="250"/>
    </row>
    <row r="1166" spans="1:36" s="243" customFormat="1">
      <c r="A1166" s="240"/>
      <c r="B1166" s="241"/>
      <c r="C1166" s="241"/>
      <c r="D1166" s="241"/>
      <c r="E1166" s="241"/>
      <c r="F1166" s="241"/>
      <c r="G1166" s="241"/>
      <c r="H1166" s="242"/>
      <c r="I1166" s="242"/>
      <c r="J1166" s="242"/>
      <c r="K1166" s="242"/>
      <c r="L1166" s="242"/>
      <c r="M1166" s="242"/>
      <c r="N1166" s="242"/>
      <c r="O1166" s="242"/>
      <c r="P1166" s="242"/>
      <c r="Q1166" s="242"/>
      <c r="R1166" s="242"/>
      <c r="S1166" s="242"/>
      <c r="T1166" s="242"/>
      <c r="U1166" s="241"/>
      <c r="V1166" s="241"/>
      <c r="W1166" s="241"/>
      <c r="X1166" s="241"/>
      <c r="Y1166" s="241"/>
      <c r="Z1166" s="241"/>
      <c r="AA1166" s="241"/>
      <c r="AB1166" s="241"/>
      <c r="AC1166" s="203"/>
      <c r="AD1166" s="203"/>
      <c r="AE1166" s="249"/>
      <c r="AF1166" s="248"/>
      <c r="AJ1166" s="250"/>
    </row>
    <row r="1167" spans="1:36" s="243" customFormat="1">
      <c r="A1167" s="240"/>
      <c r="B1167" s="241"/>
      <c r="C1167" s="241"/>
      <c r="D1167" s="241"/>
      <c r="E1167" s="241"/>
      <c r="F1167" s="241"/>
      <c r="G1167" s="241"/>
      <c r="H1167" s="242"/>
      <c r="I1167" s="242"/>
      <c r="J1167" s="242"/>
      <c r="K1167" s="242"/>
      <c r="L1167" s="242"/>
      <c r="M1167" s="242"/>
      <c r="N1167" s="242"/>
      <c r="O1167" s="242"/>
      <c r="P1167" s="242"/>
      <c r="Q1167" s="242"/>
      <c r="R1167" s="242"/>
      <c r="S1167" s="242"/>
      <c r="T1167" s="242"/>
      <c r="U1167" s="241"/>
      <c r="V1167" s="241"/>
      <c r="W1167" s="241"/>
      <c r="X1167" s="241"/>
      <c r="Y1167" s="241"/>
      <c r="Z1167" s="241"/>
      <c r="AA1167" s="241"/>
      <c r="AB1167" s="241"/>
      <c r="AC1167" s="203"/>
      <c r="AD1167" s="203"/>
      <c r="AE1167" s="249"/>
      <c r="AF1167" s="248"/>
      <c r="AJ1167" s="250"/>
    </row>
    <row r="1168" spans="1:36" s="243" customFormat="1">
      <c r="A1168" s="240"/>
      <c r="B1168" s="241"/>
      <c r="C1168" s="241"/>
      <c r="D1168" s="241"/>
      <c r="E1168" s="241"/>
      <c r="F1168" s="241"/>
      <c r="G1168" s="241"/>
      <c r="H1168" s="242"/>
      <c r="I1168" s="242"/>
      <c r="J1168" s="242"/>
      <c r="K1168" s="242"/>
      <c r="L1168" s="242"/>
      <c r="M1168" s="242"/>
      <c r="N1168" s="242"/>
      <c r="O1168" s="242"/>
      <c r="P1168" s="242"/>
      <c r="Q1168" s="242"/>
      <c r="R1168" s="242"/>
      <c r="S1168" s="242"/>
      <c r="T1168" s="242"/>
      <c r="U1168" s="241"/>
      <c r="V1168" s="241"/>
      <c r="W1168" s="241"/>
      <c r="X1168" s="241"/>
      <c r="Y1168" s="241"/>
      <c r="Z1168" s="241"/>
      <c r="AA1168" s="241"/>
      <c r="AB1168" s="241"/>
      <c r="AC1168" s="203"/>
      <c r="AD1168" s="203"/>
      <c r="AE1168" s="249"/>
      <c r="AF1168" s="248"/>
      <c r="AJ1168" s="250"/>
    </row>
    <row r="1169" spans="1:36" s="243" customFormat="1">
      <c r="A1169" s="240"/>
      <c r="B1169" s="241"/>
      <c r="C1169" s="241"/>
      <c r="D1169" s="241"/>
      <c r="E1169" s="241"/>
      <c r="F1169" s="241"/>
      <c r="G1169" s="241"/>
      <c r="H1169" s="242"/>
      <c r="I1169" s="242"/>
      <c r="J1169" s="242"/>
      <c r="K1169" s="242"/>
      <c r="L1169" s="242"/>
      <c r="M1169" s="242"/>
      <c r="N1169" s="242"/>
      <c r="O1169" s="242"/>
      <c r="P1169" s="242"/>
      <c r="Q1169" s="242"/>
      <c r="R1169" s="242"/>
      <c r="S1169" s="242"/>
      <c r="T1169" s="242"/>
      <c r="U1169" s="241"/>
      <c r="V1169" s="241"/>
      <c r="W1169" s="241"/>
      <c r="X1169" s="241"/>
      <c r="Y1169" s="241"/>
      <c r="Z1169" s="241"/>
      <c r="AA1169" s="241"/>
      <c r="AB1169" s="241"/>
      <c r="AC1169" s="203"/>
      <c r="AD1169" s="203"/>
      <c r="AE1169" s="249"/>
      <c r="AF1169" s="248"/>
      <c r="AJ1169" s="250"/>
    </row>
    <row r="1170" spans="1:36" s="243" customFormat="1">
      <c r="A1170" s="240"/>
      <c r="B1170" s="241"/>
      <c r="C1170" s="241"/>
      <c r="D1170" s="241"/>
      <c r="E1170" s="241"/>
      <c r="F1170" s="241"/>
      <c r="G1170" s="241"/>
      <c r="H1170" s="242"/>
      <c r="I1170" s="242"/>
      <c r="J1170" s="242"/>
      <c r="K1170" s="242"/>
      <c r="L1170" s="242"/>
      <c r="M1170" s="242"/>
      <c r="N1170" s="242"/>
      <c r="O1170" s="242"/>
      <c r="P1170" s="242"/>
      <c r="Q1170" s="242"/>
      <c r="R1170" s="242"/>
      <c r="S1170" s="242"/>
      <c r="T1170" s="242"/>
      <c r="U1170" s="241"/>
      <c r="V1170" s="241"/>
      <c r="W1170" s="241"/>
      <c r="X1170" s="241"/>
      <c r="Y1170" s="241"/>
      <c r="Z1170" s="241"/>
      <c r="AA1170" s="241"/>
      <c r="AB1170" s="241"/>
      <c r="AC1170" s="203"/>
      <c r="AD1170" s="203"/>
      <c r="AE1170" s="249"/>
      <c r="AF1170" s="248"/>
      <c r="AJ1170" s="250"/>
    </row>
    <row r="1171" spans="1:36" s="243" customFormat="1">
      <c r="A1171" s="240"/>
      <c r="B1171" s="241"/>
      <c r="C1171" s="241"/>
      <c r="D1171" s="241"/>
      <c r="E1171" s="241"/>
      <c r="F1171" s="241"/>
      <c r="G1171" s="241"/>
      <c r="H1171" s="242"/>
      <c r="I1171" s="242"/>
      <c r="J1171" s="242"/>
      <c r="K1171" s="242"/>
      <c r="L1171" s="242"/>
      <c r="M1171" s="242"/>
      <c r="N1171" s="242"/>
      <c r="O1171" s="242"/>
      <c r="P1171" s="242"/>
      <c r="Q1171" s="242"/>
      <c r="R1171" s="242"/>
      <c r="S1171" s="242"/>
      <c r="T1171" s="242"/>
      <c r="U1171" s="241"/>
      <c r="V1171" s="241"/>
      <c r="W1171" s="241"/>
      <c r="X1171" s="241"/>
      <c r="Y1171" s="241"/>
      <c r="Z1171" s="241"/>
      <c r="AA1171" s="241"/>
      <c r="AB1171" s="241"/>
      <c r="AC1171" s="203"/>
      <c r="AD1171" s="203"/>
      <c r="AE1171" s="249"/>
      <c r="AF1171" s="248"/>
      <c r="AJ1171" s="250"/>
    </row>
    <row r="1172" spans="1:36" s="243" customFormat="1">
      <c r="A1172" s="240"/>
      <c r="B1172" s="241"/>
      <c r="C1172" s="241"/>
      <c r="D1172" s="241"/>
      <c r="E1172" s="241"/>
      <c r="F1172" s="241"/>
      <c r="G1172" s="241"/>
      <c r="H1172" s="242"/>
      <c r="I1172" s="242"/>
      <c r="J1172" s="242"/>
      <c r="K1172" s="242"/>
      <c r="L1172" s="242"/>
      <c r="M1172" s="242"/>
      <c r="N1172" s="242"/>
      <c r="O1172" s="242"/>
      <c r="P1172" s="242"/>
      <c r="Q1172" s="242"/>
      <c r="R1172" s="242"/>
      <c r="S1172" s="242"/>
      <c r="T1172" s="242"/>
      <c r="U1172" s="241"/>
      <c r="V1172" s="241"/>
      <c r="W1172" s="241"/>
      <c r="X1172" s="241"/>
      <c r="Y1172" s="241"/>
      <c r="Z1172" s="241"/>
      <c r="AA1172" s="241"/>
      <c r="AB1172" s="241"/>
      <c r="AC1172" s="203"/>
      <c r="AD1172" s="203"/>
      <c r="AE1172" s="249"/>
      <c r="AF1172" s="248"/>
      <c r="AJ1172" s="250"/>
    </row>
    <row r="1173" spans="1:36" s="243" customFormat="1">
      <c r="A1173" s="240"/>
      <c r="B1173" s="241"/>
      <c r="C1173" s="241"/>
      <c r="D1173" s="241"/>
      <c r="E1173" s="241"/>
      <c r="F1173" s="241"/>
      <c r="G1173" s="241"/>
      <c r="H1173" s="242"/>
      <c r="I1173" s="242"/>
      <c r="J1173" s="242"/>
      <c r="K1173" s="242"/>
      <c r="L1173" s="242"/>
      <c r="M1173" s="242"/>
      <c r="N1173" s="242"/>
      <c r="O1173" s="242"/>
      <c r="P1173" s="242"/>
      <c r="Q1173" s="242"/>
      <c r="R1173" s="242"/>
      <c r="S1173" s="242"/>
      <c r="T1173" s="242"/>
      <c r="U1173" s="241"/>
      <c r="V1173" s="241"/>
      <c r="W1173" s="241"/>
      <c r="X1173" s="241"/>
      <c r="Y1173" s="241"/>
      <c r="Z1173" s="241"/>
      <c r="AA1173" s="241"/>
      <c r="AB1173" s="241"/>
      <c r="AC1173" s="203"/>
      <c r="AD1173" s="203"/>
      <c r="AE1173" s="249"/>
      <c r="AF1173" s="248"/>
      <c r="AJ1173" s="250"/>
    </row>
    <row r="1174" spans="1:36" s="243" customFormat="1">
      <c r="A1174" s="240"/>
      <c r="B1174" s="241"/>
      <c r="C1174" s="241"/>
      <c r="D1174" s="241"/>
      <c r="E1174" s="241"/>
      <c r="F1174" s="241"/>
      <c r="G1174" s="241"/>
      <c r="H1174" s="242"/>
      <c r="I1174" s="242"/>
      <c r="J1174" s="242"/>
      <c r="K1174" s="242"/>
      <c r="L1174" s="242"/>
      <c r="M1174" s="242"/>
      <c r="N1174" s="242"/>
      <c r="O1174" s="242"/>
      <c r="P1174" s="242"/>
      <c r="Q1174" s="242"/>
      <c r="R1174" s="242"/>
      <c r="S1174" s="242"/>
      <c r="T1174" s="242"/>
      <c r="U1174" s="241"/>
      <c r="V1174" s="241"/>
      <c r="W1174" s="241"/>
      <c r="X1174" s="241"/>
      <c r="Y1174" s="241"/>
      <c r="Z1174" s="241"/>
      <c r="AA1174" s="241"/>
      <c r="AB1174" s="241"/>
      <c r="AC1174" s="203"/>
      <c r="AD1174" s="203"/>
      <c r="AE1174" s="249"/>
      <c r="AF1174" s="248"/>
      <c r="AJ1174" s="250"/>
    </row>
    <row r="1175" spans="1:36" s="243" customFormat="1">
      <c r="A1175" s="240"/>
      <c r="B1175" s="241"/>
      <c r="C1175" s="241"/>
      <c r="D1175" s="241"/>
      <c r="E1175" s="241"/>
      <c r="F1175" s="241"/>
      <c r="G1175" s="241"/>
      <c r="H1175" s="242"/>
      <c r="I1175" s="242"/>
      <c r="J1175" s="242"/>
      <c r="K1175" s="242"/>
      <c r="L1175" s="242"/>
      <c r="M1175" s="242"/>
      <c r="N1175" s="242"/>
      <c r="O1175" s="242"/>
      <c r="P1175" s="242"/>
      <c r="Q1175" s="242"/>
      <c r="R1175" s="242"/>
      <c r="S1175" s="242"/>
      <c r="T1175" s="242"/>
      <c r="U1175" s="241"/>
      <c r="V1175" s="241"/>
      <c r="W1175" s="241"/>
      <c r="X1175" s="241"/>
      <c r="Y1175" s="241"/>
      <c r="Z1175" s="241"/>
      <c r="AA1175" s="241"/>
      <c r="AB1175" s="241"/>
      <c r="AC1175" s="203"/>
      <c r="AD1175" s="203"/>
      <c r="AE1175" s="249"/>
      <c r="AF1175" s="248"/>
      <c r="AJ1175" s="250"/>
    </row>
    <row r="1176" spans="1:36" s="243" customFormat="1">
      <c r="A1176" s="240"/>
      <c r="B1176" s="241"/>
      <c r="C1176" s="241"/>
      <c r="D1176" s="241"/>
      <c r="E1176" s="241"/>
      <c r="F1176" s="241"/>
      <c r="G1176" s="241"/>
      <c r="H1176" s="242"/>
      <c r="I1176" s="242"/>
      <c r="J1176" s="242"/>
      <c r="K1176" s="242"/>
      <c r="L1176" s="242"/>
      <c r="M1176" s="242"/>
      <c r="N1176" s="242"/>
      <c r="O1176" s="242"/>
      <c r="P1176" s="242"/>
      <c r="Q1176" s="242"/>
      <c r="R1176" s="242"/>
      <c r="S1176" s="242"/>
      <c r="T1176" s="242"/>
      <c r="U1176" s="241"/>
      <c r="V1176" s="241"/>
      <c r="W1176" s="241"/>
      <c r="X1176" s="241"/>
      <c r="Y1176" s="241"/>
      <c r="Z1176" s="241"/>
      <c r="AA1176" s="241"/>
      <c r="AB1176" s="241"/>
      <c r="AC1176" s="203"/>
      <c r="AD1176" s="203"/>
      <c r="AE1176" s="249"/>
      <c r="AF1176" s="248"/>
      <c r="AJ1176" s="250"/>
    </row>
    <row r="1177" spans="1:36" s="243" customFormat="1">
      <c r="A1177" s="240"/>
      <c r="B1177" s="241"/>
      <c r="C1177" s="241"/>
      <c r="D1177" s="241"/>
      <c r="E1177" s="241"/>
      <c r="F1177" s="241"/>
      <c r="G1177" s="241"/>
      <c r="H1177" s="242"/>
      <c r="I1177" s="242"/>
      <c r="J1177" s="242"/>
      <c r="K1177" s="242"/>
      <c r="L1177" s="242"/>
      <c r="M1177" s="242"/>
      <c r="N1177" s="242"/>
      <c r="O1177" s="242"/>
      <c r="P1177" s="242"/>
      <c r="Q1177" s="242"/>
      <c r="R1177" s="242"/>
      <c r="S1177" s="242"/>
      <c r="T1177" s="242"/>
      <c r="U1177" s="241"/>
      <c r="V1177" s="241"/>
      <c r="W1177" s="241"/>
      <c r="X1177" s="241"/>
      <c r="Y1177" s="241"/>
      <c r="Z1177" s="241"/>
      <c r="AA1177" s="241"/>
      <c r="AB1177" s="241"/>
      <c r="AC1177" s="203"/>
      <c r="AD1177" s="203"/>
      <c r="AE1177" s="249"/>
      <c r="AF1177" s="248"/>
      <c r="AJ1177" s="250"/>
    </row>
    <row r="1178" spans="1:36" s="243" customFormat="1">
      <c r="A1178" s="240"/>
      <c r="B1178" s="241"/>
      <c r="C1178" s="241"/>
      <c r="D1178" s="241"/>
      <c r="E1178" s="241"/>
      <c r="F1178" s="241"/>
      <c r="G1178" s="241"/>
      <c r="H1178" s="242"/>
      <c r="I1178" s="242"/>
      <c r="J1178" s="242"/>
      <c r="K1178" s="242"/>
      <c r="L1178" s="242"/>
      <c r="M1178" s="242"/>
      <c r="N1178" s="242"/>
      <c r="O1178" s="242"/>
      <c r="P1178" s="242"/>
      <c r="Q1178" s="242"/>
      <c r="R1178" s="242"/>
      <c r="S1178" s="242"/>
      <c r="T1178" s="242"/>
      <c r="U1178" s="241"/>
      <c r="V1178" s="241"/>
      <c r="W1178" s="241"/>
      <c r="X1178" s="241"/>
      <c r="Y1178" s="241"/>
      <c r="Z1178" s="241"/>
      <c r="AA1178" s="241"/>
      <c r="AB1178" s="241"/>
      <c r="AC1178" s="203"/>
      <c r="AD1178" s="203"/>
      <c r="AE1178" s="249"/>
      <c r="AF1178" s="248"/>
      <c r="AJ1178" s="250"/>
    </row>
    <row r="1179" spans="1:36" s="243" customFormat="1">
      <c r="A1179" s="240"/>
      <c r="B1179" s="241"/>
      <c r="C1179" s="241"/>
      <c r="D1179" s="241"/>
      <c r="E1179" s="241"/>
      <c r="F1179" s="241"/>
      <c r="G1179" s="241"/>
      <c r="H1179" s="242"/>
      <c r="I1179" s="242"/>
      <c r="J1179" s="242"/>
      <c r="K1179" s="242"/>
      <c r="L1179" s="242"/>
      <c r="M1179" s="242"/>
      <c r="N1179" s="242"/>
      <c r="O1179" s="242"/>
      <c r="P1179" s="242"/>
      <c r="Q1179" s="242"/>
      <c r="R1179" s="242"/>
      <c r="S1179" s="242"/>
      <c r="T1179" s="242"/>
      <c r="U1179" s="241"/>
      <c r="V1179" s="241"/>
      <c r="W1179" s="241"/>
      <c r="X1179" s="241"/>
      <c r="Y1179" s="241"/>
      <c r="Z1179" s="241"/>
      <c r="AA1179" s="241"/>
      <c r="AB1179" s="241"/>
      <c r="AC1179" s="203"/>
      <c r="AD1179" s="203"/>
      <c r="AE1179" s="249"/>
      <c r="AF1179" s="248"/>
      <c r="AJ1179" s="250"/>
    </row>
    <row r="1180" spans="1:36" s="243" customFormat="1">
      <c r="A1180" s="240"/>
      <c r="B1180" s="241"/>
      <c r="C1180" s="241"/>
      <c r="D1180" s="241"/>
      <c r="E1180" s="241"/>
      <c r="F1180" s="241"/>
      <c r="G1180" s="241"/>
      <c r="H1180" s="242"/>
      <c r="I1180" s="242"/>
      <c r="J1180" s="242"/>
      <c r="K1180" s="242"/>
      <c r="L1180" s="242"/>
      <c r="M1180" s="242"/>
      <c r="N1180" s="242"/>
      <c r="O1180" s="242"/>
      <c r="P1180" s="242"/>
      <c r="Q1180" s="242"/>
      <c r="R1180" s="242"/>
      <c r="S1180" s="242"/>
      <c r="T1180" s="242"/>
      <c r="U1180" s="241"/>
      <c r="V1180" s="241"/>
      <c r="W1180" s="241"/>
      <c r="X1180" s="241"/>
      <c r="Y1180" s="241"/>
      <c r="Z1180" s="241"/>
      <c r="AA1180" s="241"/>
      <c r="AB1180" s="241"/>
      <c r="AC1180" s="203"/>
      <c r="AD1180" s="203"/>
      <c r="AE1180" s="249"/>
      <c r="AF1180" s="248"/>
      <c r="AJ1180" s="250"/>
    </row>
    <row r="1181" spans="1:36" s="243" customFormat="1">
      <c r="A1181" s="240"/>
      <c r="B1181" s="241"/>
      <c r="C1181" s="241"/>
      <c r="D1181" s="241"/>
      <c r="E1181" s="241"/>
      <c r="F1181" s="241"/>
      <c r="G1181" s="241"/>
      <c r="H1181" s="242"/>
      <c r="I1181" s="242"/>
      <c r="J1181" s="242"/>
      <c r="K1181" s="242"/>
      <c r="L1181" s="242"/>
      <c r="M1181" s="242"/>
      <c r="N1181" s="242"/>
      <c r="O1181" s="242"/>
      <c r="P1181" s="242"/>
      <c r="Q1181" s="242"/>
      <c r="R1181" s="242"/>
      <c r="S1181" s="242"/>
      <c r="T1181" s="242"/>
      <c r="U1181" s="241"/>
      <c r="V1181" s="241"/>
      <c r="W1181" s="241"/>
      <c r="X1181" s="241"/>
      <c r="Y1181" s="241"/>
      <c r="Z1181" s="241"/>
      <c r="AA1181" s="241"/>
      <c r="AB1181" s="241"/>
      <c r="AC1181" s="203"/>
      <c r="AD1181" s="203"/>
      <c r="AE1181" s="249"/>
      <c r="AF1181" s="248"/>
      <c r="AJ1181" s="250"/>
    </row>
    <row r="1182" spans="1:36" s="243" customFormat="1">
      <c r="A1182" s="240"/>
      <c r="B1182" s="241"/>
      <c r="C1182" s="241"/>
      <c r="D1182" s="241"/>
      <c r="E1182" s="241"/>
      <c r="F1182" s="241"/>
      <c r="G1182" s="241"/>
      <c r="H1182" s="242"/>
      <c r="I1182" s="242"/>
      <c r="J1182" s="242"/>
      <c r="K1182" s="242"/>
      <c r="L1182" s="242"/>
      <c r="M1182" s="242"/>
      <c r="N1182" s="242"/>
      <c r="O1182" s="242"/>
      <c r="P1182" s="242"/>
      <c r="Q1182" s="242"/>
      <c r="R1182" s="242"/>
      <c r="S1182" s="242"/>
      <c r="T1182" s="242"/>
      <c r="U1182" s="241"/>
      <c r="V1182" s="241"/>
      <c r="W1182" s="241"/>
      <c r="X1182" s="241"/>
      <c r="Y1182" s="241"/>
      <c r="Z1182" s="241"/>
      <c r="AA1182" s="241"/>
      <c r="AB1182" s="241"/>
      <c r="AC1182" s="203"/>
      <c r="AD1182" s="203"/>
      <c r="AE1182" s="249"/>
      <c r="AF1182" s="248"/>
      <c r="AJ1182" s="250"/>
    </row>
    <row r="1183" spans="1:36" s="243" customFormat="1">
      <c r="A1183" s="240"/>
      <c r="B1183" s="241"/>
      <c r="C1183" s="241"/>
      <c r="D1183" s="241"/>
      <c r="E1183" s="241"/>
      <c r="F1183" s="241"/>
      <c r="G1183" s="241"/>
      <c r="H1183" s="242"/>
      <c r="I1183" s="242"/>
      <c r="J1183" s="242"/>
      <c r="K1183" s="242"/>
      <c r="L1183" s="242"/>
      <c r="M1183" s="242"/>
      <c r="N1183" s="242"/>
      <c r="O1183" s="242"/>
      <c r="P1183" s="242"/>
      <c r="Q1183" s="242"/>
      <c r="R1183" s="242"/>
      <c r="S1183" s="242"/>
      <c r="T1183" s="242"/>
      <c r="U1183" s="241"/>
      <c r="V1183" s="241"/>
      <c r="W1183" s="241"/>
      <c r="X1183" s="241"/>
      <c r="Y1183" s="241"/>
      <c r="Z1183" s="241"/>
      <c r="AA1183" s="241"/>
      <c r="AB1183" s="241"/>
      <c r="AC1183" s="203"/>
      <c r="AD1183" s="203"/>
      <c r="AE1183" s="249"/>
      <c r="AF1183" s="248"/>
      <c r="AJ1183" s="250"/>
    </row>
    <row r="1184" spans="1:36" s="243" customFormat="1">
      <c r="A1184" s="240"/>
      <c r="B1184" s="241"/>
      <c r="C1184" s="241"/>
      <c r="D1184" s="241"/>
      <c r="E1184" s="241"/>
      <c r="F1184" s="241"/>
      <c r="G1184" s="241"/>
      <c r="H1184" s="242"/>
      <c r="I1184" s="242"/>
      <c r="J1184" s="242"/>
      <c r="K1184" s="242"/>
      <c r="L1184" s="242"/>
      <c r="M1184" s="242"/>
      <c r="N1184" s="242"/>
      <c r="O1184" s="242"/>
      <c r="P1184" s="242"/>
      <c r="Q1184" s="242"/>
      <c r="R1184" s="242"/>
      <c r="S1184" s="242"/>
      <c r="T1184" s="242"/>
      <c r="U1184" s="241"/>
      <c r="V1184" s="241"/>
      <c r="W1184" s="241"/>
      <c r="X1184" s="241"/>
      <c r="Y1184" s="241"/>
      <c r="Z1184" s="241"/>
      <c r="AA1184" s="241"/>
      <c r="AB1184" s="241"/>
      <c r="AC1184" s="203"/>
      <c r="AD1184" s="203"/>
      <c r="AE1184" s="249"/>
      <c r="AF1184" s="248"/>
      <c r="AJ1184" s="250"/>
    </row>
    <row r="1185" spans="1:36" s="243" customFormat="1">
      <c r="A1185" s="240"/>
      <c r="B1185" s="241"/>
      <c r="C1185" s="241"/>
      <c r="D1185" s="241"/>
      <c r="E1185" s="241"/>
      <c r="F1185" s="241"/>
      <c r="G1185" s="241"/>
      <c r="H1185" s="242"/>
      <c r="I1185" s="242"/>
      <c r="J1185" s="242"/>
      <c r="K1185" s="242"/>
      <c r="L1185" s="242"/>
      <c r="M1185" s="242"/>
      <c r="N1185" s="242"/>
      <c r="O1185" s="242"/>
      <c r="P1185" s="242"/>
      <c r="Q1185" s="242"/>
      <c r="R1185" s="242"/>
      <c r="S1185" s="242"/>
      <c r="T1185" s="242"/>
      <c r="U1185" s="241"/>
      <c r="V1185" s="241"/>
      <c r="W1185" s="241"/>
      <c r="X1185" s="241"/>
      <c r="Y1185" s="241"/>
      <c r="Z1185" s="241"/>
      <c r="AA1185" s="241"/>
      <c r="AB1185" s="241"/>
      <c r="AC1185" s="203"/>
      <c r="AD1185" s="203"/>
      <c r="AE1185" s="249"/>
      <c r="AF1185" s="248"/>
      <c r="AJ1185" s="250"/>
    </row>
    <row r="1186" spans="1:36" s="243" customFormat="1">
      <c r="A1186" s="240"/>
      <c r="B1186" s="241"/>
      <c r="C1186" s="241"/>
      <c r="D1186" s="241"/>
      <c r="E1186" s="241"/>
      <c r="F1186" s="241"/>
      <c r="G1186" s="241"/>
      <c r="H1186" s="242"/>
      <c r="I1186" s="242"/>
      <c r="J1186" s="242"/>
      <c r="K1186" s="242"/>
      <c r="L1186" s="242"/>
      <c r="M1186" s="242"/>
      <c r="N1186" s="242"/>
      <c r="O1186" s="242"/>
      <c r="P1186" s="242"/>
      <c r="Q1186" s="242"/>
      <c r="R1186" s="242"/>
      <c r="S1186" s="242"/>
      <c r="T1186" s="242"/>
      <c r="U1186" s="241"/>
      <c r="V1186" s="241"/>
      <c r="W1186" s="241"/>
      <c r="X1186" s="241"/>
      <c r="Y1186" s="241"/>
      <c r="Z1186" s="241"/>
      <c r="AA1186" s="241"/>
      <c r="AB1186" s="241"/>
      <c r="AC1186" s="203"/>
      <c r="AD1186" s="203"/>
      <c r="AE1186" s="249"/>
      <c r="AF1186" s="248"/>
      <c r="AJ1186" s="250"/>
    </row>
    <row r="1187" spans="1:36" s="243" customFormat="1">
      <c r="A1187" s="240"/>
      <c r="B1187" s="241"/>
      <c r="C1187" s="241"/>
      <c r="D1187" s="241"/>
      <c r="E1187" s="241"/>
      <c r="F1187" s="241"/>
      <c r="G1187" s="241"/>
      <c r="H1187" s="242"/>
      <c r="I1187" s="242"/>
      <c r="J1187" s="242"/>
      <c r="K1187" s="242"/>
      <c r="L1187" s="242"/>
      <c r="M1187" s="242"/>
      <c r="N1187" s="242"/>
      <c r="O1187" s="242"/>
      <c r="P1187" s="242"/>
      <c r="Q1187" s="242"/>
      <c r="R1187" s="242"/>
      <c r="S1187" s="242"/>
      <c r="T1187" s="242"/>
      <c r="U1187" s="241"/>
      <c r="V1187" s="241"/>
      <c r="W1187" s="241"/>
      <c r="X1187" s="241"/>
      <c r="Y1187" s="241"/>
      <c r="Z1187" s="241"/>
      <c r="AA1187" s="241"/>
      <c r="AB1187" s="241"/>
      <c r="AC1187" s="203"/>
      <c r="AD1187" s="203"/>
      <c r="AE1187" s="249"/>
      <c r="AF1187" s="248"/>
      <c r="AJ1187" s="250"/>
    </row>
    <row r="1188" spans="1:36" s="243" customFormat="1">
      <c r="A1188" s="240"/>
      <c r="B1188" s="241"/>
      <c r="C1188" s="241"/>
      <c r="D1188" s="241"/>
      <c r="E1188" s="241"/>
      <c r="F1188" s="241"/>
      <c r="G1188" s="241"/>
      <c r="H1188" s="242"/>
      <c r="I1188" s="242"/>
      <c r="J1188" s="242"/>
      <c r="K1188" s="242"/>
      <c r="L1188" s="242"/>
      <c r="M1188" s="242"/>
      <c r="N1188" s="242"/>
      <c r="O1188" s="242"/>
      <c r="P1188" s="242"/>
      <c r="Q1188" s="242"/>
      <c r="R1188" s="242"/>
      <c r="S1188" s="242"/>
      <c r="T1188" s="242"/>
      <c r="U1188" s="241"/>
      <c r="V1188" s="241"/>
      <c r="W1188" s="241"/>
      <c r="X1188" s="241"/>
      <c r="Y1188" s="241"/>
      <c r="Z1188" s="241"/>
      <c r="AA1188" s="241"/>
      <c r="AB1188" s="241"/>
      <c r="AC1188" s="203"/>
      <c r="AD1188" s="203"/>
      <c r="AE1188" s="249"/>
      <c r="AF1188" s="248"/>
      <c r="AJ1188" s="250"/>
    </row>
    <row r="1189" spans="1:36" s="243" customFormat="1">
      <c r="A1189" s="240"/>
      <c r="B1189" s="241"/>
      <c r="C1189" s="241"/>
      <c r="D1189" s="241"/>
      <c r="E1189" s="241"/>
      <c r="F1189" s="241"/>
      <c r="G1189" s="241"/>
      <c r="H1189" s="242"/>
      <c r="I1189" s="242"/>
      <c r="J1189" s="242"/>
      <c r="K1189" s="242"/>
      <c r="L1189" s="242"/>
      <c r="M1189" s="242"/>
      <c r="N1189" s="242"/>
      <c r="O1189" s="242"/>
      <c r="P1189" s="242"/>
      <c r="Q1189" s="242"/>
      <c r="R1189" s="242"/>
      <c r="S1189" s="242"/>
      <c r="T1189" s="242"/>
      <c r="U1189" s="241"/>
      <c r="V1189" s="241"/>
      <c r="W1189" s="241"/>
      <c r="X1189" s="241"/>
      <c r="Y1189" s="241"/>
      <c r="Z1189" s="241"/>
      <c r="AA1189" s="241"/>
      <c r="AB1189" s="241"/>
      <c r="AC1189" s="203"/>
      <c r="AD1189" s="203"/>
      <c r="AE1189" s="249"/>
      <c r="AF1189" s="248"/>
      <c r="AJ1189" s="250"/>
    </row>
    <row r="1190" spans="1:36" s="243" customFormat="1">
      <c r="A1190" s="240"/>
      <c r="B1190" s="241"/>
      <c r="C1190" s="241"/>
      <c r="D1190" s="241"/>
      <c r="E1190" s="241"/>
      <c r="F1190" s="241"/>
      <c r="G1190" s="241"/>
      <c r="H1190" s="242"/>
      <c r="I1190" s="242"/>
      <c r="J1190" s="242"/>
      <c r="K1190" s="242"/>
      <c r="L1190" s="242"/>
      <c r="M1190" s="242"/>
      <c r="N1190" s="242"/>
      <c r="O1190" s="242"/>
      <c r="P1190" s="242"/>
      <c r="Q1190" s="242"/>
      <c r="R1190" s="242"/>
      <c r="S1190" s="242"/>
      <c r="T1190" s="242"/>
      <c r="U1190" s="241"/>
      <c r="V1190" s="241"/>
      <c r="W1190" s="241"/>
      <c r="X1190" s="241"/>
      <c r="Y1190" s="241"/>
      <c r="Z1190" s="241"/>
      <c r="AA1190" s="241"/>
      <c r="AB1190" s="241"/>
      <c r="AC1190" s="203"/>
      <c r="AD1190" s="203"/>
      <c r="AE1190" s="249"/>
      <c r="AF1190" s="248"/>
      <c r="AJ1190" s="250"/>
    </row>
    <row r="1191" spans="1:36" s="243" customFormat="1">
      <c r="A1191" s="240"/>
      <c r="B1191" s="241"/>
      <c r="C1191" s="241"/>
      <c r="D1191" s="241"/>
      <c r="E1191" s="241"/>
      <c r="F1191" s="241"/>
      <c r="G1191" s="241"/>
      <c r="H1191" s="242"/>
      <c r="I1191" s="242"/>
      <c r="J1191" s="242"/>
      <c r="K1191" s="242"/>
      <c r="L1191" s="242"/>
      <c r="M1191" s="242"/>
      <c r="N1191" s="242"/>
      <c r="O1191" s="242"/>
      <c r="P1191" s="242"/>
      <c r="Q1191" s="242"/>
      <c r="R1191" s="242"/>
      <c r="S1191" s="242"/>
      <c r="T1191" s="242"/>
      <c r="U1191" s="241"/>
      <c r="V1191" s="241"/>
      <c r="W1191" s="241"/>
      <c r="X1191" s="241"/>
      <c r="Y1191" s="241"/>
      <c r="Z1191" s="241"/>
      <c r="AA1191" s="241"/>
      <c r="AB1191" s="241"/>
      <c r="AC1191" s="203"/>
      <c r="AD1191" s="203"/>
      <c r="AE1191" s="249"/>
      <c r="AF1191" s="248"/>
      <c r="AJ1191" s="250"/>
    </row>
    <row r="1192" spans="1:36" s="243" customFormat="1">
      <c r="A1192" s="240"/>
      <c r="B1192" s="241"/>
      <c r="C1192" s="241"/>
      <c r="D1192" s="241"/>
      <c r="E1192" s="241"/>
      <c r="F1192" s="241"/>
      <c r="G1192" s="241"/>
      <c r="H1192" s="242"/>
      <c r="I1192" s="242"/>
      <c r="J1192" s="242"/>
      <c r="K1192" s="242"/>
      <c r="L1192" s="242"/>
      <c r="M1192" s="242"/>
      <c r="N1192" s="242"/>
      <c r="O1192" s="242"/>
      <c r="P1192" s="242"/>
      <c r="Q1192" s="242"/>
      <c r="R1192" s="242"/>
      <c r="S1192" s="242"/>
      <c r="T1192" s="242"/>
      <c r="U1192" s="241"/>
      <c r="V1192" s="241"/>
      <c r="W1192" s="241"/>
      <c r="X1192" s="241"/>
      <c r="Y1192" s="241"/>
      <c r="Z1192" s="241"/>
      <c r="AA1192" s="241"/>
      <c r="AB1192" s="241"/>
      <c r="AC1192" s="203"/>
      <c r="AD1192" s="203"/>
      <c r="AE1192" s="249"/>
      <c r="AF1192" s="248"/>
      <c r="AJ1192" s="250"/>
    </row>
    <row r="1193" spans="1:36" s="243" customFormat="1">
      <c r="A1193" s="240"/>
      <c r="B1193" s="241"/>
      <c r="C1193" s="241"/>
      <c r="D1193" s="241"/>
      <c r="E1193" s="241"/>
      <c r="F1193" s="241"/>
      <c r="G1193" s="241"/>
      <c r="H1193" s="242"/>
      <c r="I1193" s="242"/>
      <c r="J1193" s="242"/>
      <c r="K1193" s="242"/>
      <c r="L1193" s="242"/>
      <c r="M1193" s="242"/>
      <c r="N1193" s="242"/>
      <c r="O1193" s="242"/>
      <c r="P1193" s="242"/>
      <c r="Q1193" s="242"/>
      <c r="R1193" s="242"/>
      <c r="S1193" s="242"/>
      <c r="T1193" s="242"/>
      <c r="U1193" s="241"/>
      <c r="V1193" s="241"/>
      <c r="W1193" s="241"/>
      <c r="X1193" s="241"/>
      <c r="Y1193" s="241"/>
      <c r="Z1193" s="241"/>
      <c r="AA1193" s="241"/>
      <c r="AB1193" s="241"/>
      <c r="AC1193" s="203"/>
      <c r="AD1193" s="203"/>
      <c r="AE1193" s="249"/>
      <c r="AF1193" s="248"/>
      <c r="AJ1193" s="250"/>
    </row>
    <row r="1194" spans="1:36" s="243" customFormat="1">
      <c r="A1194" s="240"/>
      <c r="B1194" s="241"/>
      <c r="C1194" s="241"/>
      <c r="D1194" s="241"/>
      <c r="E1194" s="241"/>
      <c r="F1194" s="241"/>
      <c r="G1194" s="241"/>
      <c r="H1194" s="242"/>
      <c r="I1194" s="242"/>
      <c r="J1194" s="242"/>
      <c r="K1194" s="242"/>
      <c r="L1194" s="242"/>
      <c r="M1194" s="242"/>
      <c r="N1194" s="242"/>
      <c r="O1194" s="242"/>
      <c r="P1194" s="242"/>
      <c r="Q1194" s="242"/>
      <c r="R1194" s="242"/>
      <c r="S1194" s="242"/>
      <c r="T1194" s="242"/>
      <c r="U1194" s="241"/>
      <c r="V1194" s="241"/>
      <c r="W1194" s="241"/>
      <c r="X1194" s="241"/>
      <c r="Y1194" s="241"/>
      <c r="Z1194" s="241"/>
      <c r="AA1194" s="241"/>
      <c r="AB1194" s="241"/>
      <c r="AC1194" s="203"/>
      <c r="AD1194" s="203"/>
      <c r="AE1194" s="249"/>
      <c r="AF1194" s="248"/>
      <c r="AJ1194" s="250"/>
    </row>
    <row r="1195" spans="1:36" s="243" customFormat="1">
      <c r="A1195" s="240"/>
      <c r="B1195" s="241"/>
      <c r="C1195" s="241"/>
      <c r="D1195" s="241"/>
      <c r="E1195" s="241"/>
      <c r="F1195" s="241"/>
      <c r="G1195" s="241"/>
      <c r="H1195" s="242"/>
      <c r="I1195" s="242"/>
      <c r="J1195" s="242"/>
      <c r="K1195" s="242"/>
      <c r="L1195" s="242"/>
      <c r="M1195" s="242"/>
      <c r="N1195" s="242"/>
      <c r="O1195" s="242"/>
      <c r="P1195" s="242"/>
      <c r="Q1195" s="242"/>
      <c r="R1195" s="242"/>
      <c r="S1195" s="242"/>
      <c r="T1195" s="242"/>
      <c r="U1195" s="241"/>
      <c r="V1195" s="241"/>
      <c r="W1195" s="241"/>
      <c r="X1195" s="241"/>
      <c r="Y1195" s="241"/>
      <c r="Z1195" s="241"/>
      <c r="AA1195" s="241"/>
      <c r="AB1195" s="241"/>
      <c r="AC1195" s="203"/>
      <c r="AD1195" s="203"/>
      <c r="AE1195" s="249"/>
      <c r="AF1195" s="248"/>
      <c r="AJ1195" s="250"/>
    </row>
    <row r="1196" spans="1:36" s="243" customFormat="1">
      <c r="A1196" s="240"/>
      <c r="B1196" s="241"/>
      <c r="C1196" s="241"/>
      <c r="D1196" s="241"/>
      <c r="E1196" s="241"/>
      <c r="F1196" s="241"/>
      <c r="G1196" s="241"/>
      <c r="H1196" s="242"/>
      <c r="I1196" s="242"/>
      <c r="J1196" s="242"/>
      <c r="K1196" s="242"/>
      <c r="L1196" s="242"/>
      <c r="M1196" s="242"/>
      <c r="N1196" s="242"/>
      <c r="O1196" s="242"/>
      <c r="P1196" s="242"/>
      <c r="Q1196" s="242"/>
      <c r="R1196" s="242"/>
      <c r="S1196" s="242"/>
      <c r="T1196" s="242"/>
      <c r="U1196" s="241"/>
      <c r="V1196" s="241"/>
      <c r="W1196" s="241"/>
      <c r="X1196" s="241"/>
      <c r="Y1196" s="241"/>
      <c r="Z1196" s="241"/>
      <c r="AA1196" s="241"/>
      <c r="AB1196" s="241"/>
      <c r="AC1196" s="203"/>
      <c r="AD1196" s="203"/>
      <c r="AE1196" s="249"/>
      <c r="AF1196" s="248"/>
      <c r="AJ1196" s="250"/>
    </row>
    <row r="1197" spans="1:36" s="243" customFormat="1">
      <c r="A1197" s="240"/>
      <c r="B1197" s="241"/>
      <c r="C1197" s="241"/>
      <c r="D1197" s="241"/>
      <c r="E1197" s="241"/>
      <c r="F1197" s="241"/>
      <c r="G1197" s="241"/>
      <c r="H1197" s="242"/>
      <c r="I1197" s="242"/>
      <c r="J1197" s="242"/>
      <c r="K1197" s="242"/>
      <c r="L1197" s="242"/>
      <c r="M1197" s="242"/>
      <c r="N1197" s="242"/>
      <c r="O1197" s="242"/>
      <c r="P1197" s="242"/>
      <c r="Q1197" s="242"/>
      <c r="R1197" s="242"/>
      <c r="S1197" s="242"/>
      <c r="T1197" s="242"/>
      <c r="U1197" s="241"/>
      <c r="V1197" s="241"/>
      <c r="W1197" s="241"/>
      <c r="X1197" s="241"/>
      <c r="Y1197" s="241"/>
      <c r="Z1197" s="241"/>
      <c r="AA1197" s="241"/>
      <c r="AB1197" s="241"/>
      <c r="AC1197" s="203"/>
      <c r="AD1197" s="203"/>
      <c r="AE1197" s="249"/>
      <c r="AF1197" s="248"/>
      <c r="AJ1197" s="250"/>
    </row>
    <row r="1198" spans="1:36" s="243" customFormat="1">
      <c r="A1198" s="240"/>
      <c r="B1198" s="241"/>
      <c r="C1198" s="241"/>
      <c r="D1198" s="241"/>
      <c r="E1198" s="241"/>
      <c r="F1198" s="241"/>
      <c r="G1198" s="241"/>
      <c r="H1198" s="242"/>
      <c r="I1198" s="242"/>
      <c r="J1198" s="242"/>
      <c r="K1198" s="242"/>
      <c r="L1198" s="242"/>
      <c r="M1198" s="242"/>
      <c r="N1198" s="242"/>
      <c r="O1198" s="242"/>
      <c r="P1198" s="242"/>
      <c r="Q1198" s="242"/>
      <c r="R1198" s="242"/>
      <c r="S1198" s="242"/>
      <c r="T1198" s="242"/>
      <c r="U1198" s="241"/>
      <c r="V1198" s="241"/>
      <c r="W1198" s="241"/>
      <c r="X1198" s="241"/>
      <c r="Y1198" s="241"/>
      <c r="Z1198" s="241"/>
      <c r="AA1198" s="241"/>
      <c r="AB1198" s="241"/>
      <c r="AC1198" s="203"/>
      <c r="AD1198" s="203"/>
      <c r="AE1198" s="249"/>
      <c r="AF1198" s="248"/>
      <c r="AJ1198" s="250"/>
    </row>
    <row r="1199" spans="1:36" s="243" customFormat="1">
      <c r="A1199" s="240"/>
      <c r="B1199" s="241"/>
      <c r="C1199" s="241"/>
      <c r="D1199" s="241"/>
      <c r="E1199" s="241"/>
      <c r="F1199" s="241"/>
      <c r="G1199" s="241"/>
      <c r="H1199" s="242"/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2"/>
      <c r="S1199" s="242"/>
      <c r="T1199" s="242"/>
      <c r="U1199" s="241"/>
      <c r="V1199" s="241"/>
      <c r="W1199" s="241"/>
      <c r="X1199" s="241"/>
      <c r="Y1199" s="241"/>
      <c r="Z1199" s="241"/>
      <c r="AA1199" s="241"/>
      <c r="AB1199" s="241"/>
      <c r="AC1199" s="203"/>
      <c r="AD1199" s="203"/>
      <c r="AE1199" s="249"/>
      <c r="AF1199" s="248"/>
      <c r="AJ1199" s="250"/>
    </row>
    <row r="1200" spans="1:36" s="243" customFormat="1">
      <c r="A1200" s="240"/>
      <c r="B1200" s="241"/>
      <c r="C1200" s="241"/>
      <c r="D1200" s="241"/>
      <c r="E1200" s="241"/>
      <c r="F1200" s="241"/>
      <c r="G1200" s="241"/>
      <c r="H1200" s="242"/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2"/>
      <c r="S1200" s="242"/>
      <c r="T1200" s="242"/>
      <c r="U1200" s="241"/>
      <c r="V1200" s="241"/>
      <c r="W1200" s="241"/>
      <c r="X1200" s="241"/>
      <c r="Y1200" s="241"/>
      <c r="Z1200" s="241"/>
      <c r="AA1200" s="241"/>
      <c r="AB1200" s="241"/>
      <c r="AC1200" s="203"/>
      <c r="AD1200" s="203"/>
      <c r="AE1200" s="249"/>
      <c r="AF1200" s="248"/>
      <c r="AJ1200" s="250"/>
    </row>
    <row r="1201" spans="1:36" s="243" customFormat="1">
      <c r="A1201" s="240"/>
      <c r="B1201" s="241"/>
      <c r="C1201" s="241"/>
      <c r="D1201" s="241"/>
      <c r="E1201" s="241"/>
      <c r="F1201" s="241"/>
      <c r="G1201" s="241"/>
      <c r="H1201" s="242"/>
      <c r="I1201" s="242"/>
      <c r="J1201" s="242"/>
      <c r="K1201" s="242"/>
      <c r="L1201" s="242"/>
      <c r="M1201" s="242"/>
      <c r="N1201" s="242"/>
      <c r="O1201" s="242"/>
      <c r="P1201" s="242"/>
      <c r="Q1201" s="242"/>
      <c r="R1201" s="242"/>
      <c r="S1201" s="242"/>
      <c r="T1201" s="242"/>
      <c r="U1201" s="241"/>
      <c r="V1201" s="241"/>
      <c r="W1201" s="241"/>
      <c r="X1201" s="241"/>
      <c r="Y1201" s="241"/>
      <c r="Z1201" s="241"/>
      <c r="AA1201" s="241"/>
      <c r="AB1201" s="241"/>
      <c r="AC1201" s="203"/>
      <c r="AD1201" s="203"/>
      <c r="AE1201" s="249"/>
      <c r="AF1201" s="248"/>
      <c r="AJ1201" s="250"/>
    </row>
    <row r="1202" spans="1:36" s="243" customFormat="1">
      <c r="A1202" s="240"/>
      <c r="B1202" s="241"/>
      <c r="C1202" s="241"/>
      <c r="D1202" s="241"/>
      <c r="E1202" s="241"/>
      <c r="F1202" s="241"/>
      <c r="G1202" s="241"/>
      <c r="H1202" s="242"/>
      <c r="I1202" s="242"/>
      <c r="J1202" s="242"/>
      <c r="K1202" s="242"/>
      <c r="L1202" s="242"/>
      <c r="M1202" s="242"/>
      <c r="N1202" s="242"/>
      <c r="O1202" s="242"/>
      <c r="P1202" s="242"/>
      <c r="Q1202" s="242"/>
      <c r="R1202" s="242"/>
      <c r="S1202" s="242"/>
      <c r="T1202" s="242"/>
      <c r="U1202" s="241"/>
      <c r="V1202" s="241"/>
      <c r="W1202" s="241"/>
      <c r="X1202" s="241"/>
      <c r="Y1202" s="241"/>
      <c r="Z1202" s="241"/>
      <c r="AA1202" s="241"/>
      <c r="AB1202" s="241"/>
      <c r="AC1202" s="203"/>
      <c r="AD1202" s="203"/>
      <c r="AE1202" s="249"/>
      <c r="AF1202" s="248"/>
      <c r="AJ1202" s="250"/>
    </row>
    <row r="1203" spans="1:36" s="243" customFormat="1">
      <c r="A1203" s="240"/>
      <c r="B1203" s="241"/>
      <c r="C1203" s="241"/>
      <c r="D1203" s="241"/>
      <c r="E1203" s="241"/>
      <c r="F1203" s="241"/>
      <c r="G1203" s="241"/>
      <c r="H1203" s="242"/>
      <c r="I1203" s="242"/>
      <c r="J1203" s="242"/>
      <c r="K1203" s="242"/>
      <c r="L1203" s="242"/>
      <c r="M1203" s="242"/>
      <c r="N1203" s="242"/>
      <c r="O1203" s="242"/>
      <c r="P1203" s="242"/>
      <c r="Q1203" s="242"/>
      <c r="R1203" s="242"/>
      <c r="S1203" s="242"/>
      <c r="T1203" s="242"/>
      <c r="U1203" s="241"/>
      <c r="V1203" s="241"/>
      <c r="W1203" s="241"/>
      <c r="X1203" s="241"/>
      <c r="Y1203" s="241"/>
      <c r="Z1203" s="241"/>
      <c r="AA1203" s="241"/>
      <c r="AB1203" s="241"/>
      <c r="AC1203" s="203"/>
      <c r="AD1203" s="203"/>
      <c r="AE1203" s="249"/>
      <c r="AF1203" s="248"/>
      <c r="AJ1203" s="250"/>
    </row>
    <row r="1204" spans="1:36" s="243" customFormat="1">
      <c r="A1204" s="240"/>
      <c r="B1204" s="241"/>
      <c r="C1204" s="241"/>
      <c r="D1204" s="241"/>
      <c r="E1204" s="241"/>
      <c r="F1204" s="241"/>
      <c r="G1204" s="241"/>
      <c r="H1204" s="242"/>
      <c r="I1204" s="242"/>
      <c r="J1204" s="242"/>
      <c r="K1204" s="242"/>
      <c r="L1204" s="242"/>
      <c r="M1204" s="242"/>
      <c r="N1204" s="242"/>
      <c r="O1204" s="242"/>
      <c r="P1204" s="242"/>
      <c r="Q1204" s="242"/>
      <c r="R1204" s="242"/>
      <c r="S1204" s="242"/>
      <c r="T1204" s="242"/>
      <c r="U1204" s="241"/>
      <c r="V1204" s="241"/>
      <c r="W1204" s="241"/>
      <c r="X1204" s="241"/>
      <c r="Y1204" s="241"/>
      <c r="Z1204" s="241"/>
      <c r="AA1204" s="241"/>
      <c r="AB1204" s="241"/>
      <c r="AC1204" s="203"/>
      <c r="AD1204" s="203"/>
      <c r="AE1204" s="249"/>
      <c r="AF1204" s="248"/>
      <c r="AJ1204" s="250"/>
    </row>
    <row r="1205" spans="1:36" s="243" customFormat="1">
      <c r="A1205" s="240"/>
      <c r="B1205" s="241"/>
      <c r="C1205" s="241"/>
      <c r="D1205" s="241"/>
      <c r="E1205" s="241"/>
      <c r="F1205" s="241"/>
      <c r="G1205" s="241"/>
      <c r="H1205" s="242"/>
      <c r="I1205" s="242"/>
      <c r="J1205" s="242"/>
      <c r="K1205" s="242"/>
      <c r="L1205" s="242"/>
      <c r="M1205" s="242"/>
      <c r="N1205" s="242"/>
      <c r="O1205" s="242"/>
      <c r="P1205" s="242"/>
      <c r="Q1205" s="242"/>
      <c r="R1205" s="242"/>
      <c r="S1205" s="242"/>
      <c r="T1205" s="242"/>
      <c r="U1205" s="241"/>
      <c r="V1205" s="241"/>
      <c r="W1205" s="241"/>
      <c r="X1205" s="241"/>
      <c r="Y1205" s="241"/>
      <c r="Z1205" s="241"/>
      <c r="AA1205" s="241"/>
      <c r="AB1205" s="241"/>
      <c r="AC1205" s="203"/>
      <c r="AD1205" s="203"/>
      <c r="AE1205" s="249"/>
      <c r="AF1205" s="248"/>
      <c r="AJ1205" s="250"/>
    </row>
    <row r="1206" spans="1:36" s="243" customFormat="1">
      <c r="A1206" s="240"/>
      <c r="B1206" s="241"/>
      <c r="C1206" s="241"/>
      <c r="D1206" s="241"/>
      <c r="E1206" s="241"/>
      <c r="F1206" s="241"/>
      <c r="G1206" s="241"/>
      <c r="H1206" s="242"/>
      <c r="I1206" s="242"/>
      <c r="J1206" s="242"/>
      <c r="K1206" s="242"/>
      <c r="L1206" s="242"/>
      <c r="M1206" s="242"/>
      <c r="N1206" s="242"/>
      <c r="O1206" s="242"/>
      <c r="P1206" s="242"/>
      <c r="Q1206" s="242"/>
      <c r="R1206" s="242"/>
      <c r="S1206" s="242"/>
      <c r="T1206" s="242"/>
      <c r="U1206" s="241"/>
      <c r="V1206" s="241"/>
      <c r="W1206" s="241"/>
      <c r="X1206" s="241"/>
      <c r="Y1206" s="241"/>
      <c r="Z1206" s="241"/>
      <c r="AA1206" s="241"/>
      <c r="AB1206" s="241"/>
      <c r="AC1206" s="203"/>
      <c r="AD1206" s="203"/>
      <c r="AE1206" s="249"/>
      <c r="AF1206" s="248"/>
      <c r="AJ1206" s="250"/>
    </row>
    <row r="1207" spans="1:36" s="243" customFormat="1">
      <c r="A1207" s="240"/>
      <c r="B1207" s="241"/>
      <c r="C1207" s="241"/>
      <c r="D1207" s="241"/>
      <c r="E1207" s="241"/>
      <c r="F1207" s="241"/>
      <c r="G1207" s="241"/>
      <c r="H1207" s="242"/>
      <c r="I1207" s="242"/>
      <c r="J1207" s="242"/>
      <c r="K1207" s="242"/>
      <c r="L1207" s="242"/>
      <c r="M1207" s="242"/>
      <c r="N1207" s="242"/>
      <c r="O1207" s="242"/>
      <c r="P1207" s="242"/>
      <c r="Q1207" s="242"/>
      <c r="R1207" s="242"/>
      <c r="S1207" s="242"/>
      <c r="T1207" s="242"/>
      <c r="U1207" s="241"/>
      <c r="V1207" s="241"/>
      <c r="W1207" s="241"/>
      <c r="X1207" s="241"/>
      <c r="Y1207" s="241"/>
      <c r="Z1207" s="241"/>
      <c r="AA1207" s="241"/>
      <c r="AB1207" s="241"/>
      <c r="AC1207" s="203"/>
      <c r="AD1207" s="203"/>
      <c r="AE1207" s="249"/>
      <c r="AF1207" s="248"/>
      <c r="AJ1207" s="250"/>
    </row>
    <row r="1208" spans="1:36" s="243" customFormat="1">
      <c r="A1208" s="240"/>
      <c r="B1208" s="241"/>
      <c r="C1208" s="241"/>
      <c r="D1208" s="241"/>
      <c r="E1208" s="241"/>
      <c r="F1208" s="241"/>
      <c r="G1208" s="241"/>
      <c r="H1208" s="242"/>
      <c r="I1208" s="242"/>
      <c r="J1208" s="242"/>
      <c r="K1208" s="242"/>
      <c r="L1208" s="242"/>
      <c r="M1208" s="242"/>
      <c r="N1208" s="242"/>
      <c r="O1208" s="242"/>
      <c r="P1208" s="242"/>
      <c r="Q1208" s="242"/>
      <c r="R1208" s="242"/>
      <c r="S1208" s="242"/>
      <c r="T1208" s="242"/>
      <c r="U1208" s="241"/>
      <c r="V1208" s="241"/>
      <c r="W1208" s="241"/>
      <c r="X1208" s="241"/>
      <c r="Y1208" s="241"/>
      <c r="Z1208" s="241"/>
      <c r="AA1208" s="241"/>
      <c r="AB1208" s="241"/>
      <c r="AC1208" s="203"/>
      <c r="AD1208" s="203"/>
      <c r="AE1208" s="249"/>
      <c r="AF1208" s="248"/>
      <c r="AJ1208" s="250"/>
    </row>
    <row r="1209" spans="1:36" s="243" customFormat="1">
      <c r="A1209" s="240"/>
      <c r="B1209" s="241"/>
      <c r="C1209" s="241"/>
      <c r="D1209" s="241"/>
      <c r="E1209" s="241"/>
      <c r="F1209" s="241"/>
      <c r="G1209" s="241"/>
      <c r="H1209" s="242"/>
      <c r="I1209" s="242"/>
      <c r="J1209" s="242"/>
      <c r="K1209" s="242"/>
      <c r="L1209" s="242"/>
      <c r="M1209" s="242"/>
      <c r="N1209" s="242"/>
      <c r="O1209" s="242"/>
      <c r="P1209" s="242"/>
      <c r="Q1209" s="242"/>
      <c r="R1209" s="242"/>
      <c r="S1209" s="242"/>
      <c r="T1209" s="242"/>
      <c r="U1209" s="241"/>
      <c r="V1209" s="241"/>
      <c r="W1209" s="241"/>
      <c r="X1209" s="241"/>
      <c r="Y1209" s="241"/>
      <c r="Z1209" s="241"/>
      <c r="AA1209" s="241"/>
      <c r="AB1209" s="241"/>
      <c r="AC1209" s="203"/>
      <c r="AD1209" s="203"/>
      <c r="AE1209" s="249"/>
      <c r="AF1209" s="248"/>
      <c r="AJ1209" s="250"/>
    </row>
    <row r="1210" spans="1:36" s="243" customFormat="1">
      <c r="A1210" s="240"/>
      <c r="B1210" s="241"/>
      <c r="C1210" s="241"/>
      <c r="D1210" s="241"/>
      <c r="E1210" s="241"/>
      <c r="F1210" s="241"/>
      <c r="G1210" s="241"/>
      <c r="H1210" s="242"/>
      <c r="I1210" s="242"/>
      <c r="J1210" s="242"/>
      <c r="K1210" s="242"/>
      <c r="L1210" s="242"/>
      <c r="M1210" s="242"/>
      <c r="N1210" s="242"/>
      <c r="O1210" s="242"/>
      <c r="P1210" s="242"/>
      <c r="Q1210" s="242"/>
      <c r="R1210" s="242"/>
      <c r="S1210" s="242"/>
      <c r="T1210" s="242"/>
      <c r="U1210" s="241"/>
      <c r="V1210" s="241"/>
      <c r="W1210" s="241"/>
      <c r="X1210" s="241"/>
      <c r="Y1210" s="241"/>
      <c r="Z1210" s="241"/>
      <c r="AA1210" s="241"/>
      <c r="AB1210" s="241"/>
      <c r="AC1210" s="203"/>
      <c r="AD1210" s="203"/>
      <c r="AE1210" s="249"/>
      <c r="AF1210" s="248"/>
      <c r="AJ1210" s="250"/>
    </row>
    <row r="1211" spans="1:36" s="243" customFormat="1">
      <c r="A1211" s="240"/>
      <c r="B1211" s="241"/>
      <c r="C1211" s="241"/>
      <c r="D1211" s="241"/>
      <c r="E1211" s="241"/>
      <c r="F1211" s="241"/>
      <c r="G1211" s="241"/>
      <c r="H1211" s="242"/>
      <c r="I1211" s="242"/>
      <c r="J1211" s="242"/>
      <c r="K1211" s="242"/>
      <c r="L1211" s="242"/>
      <c r="M1211" s="242"/>
      <c r="N1211" s="242"/>
      <c r="O1211" s="242"/>
      <c r="P1211" s="242"/>
      <c r="Q1211" s="242"/>
      <c r="R1211" s="242"/>
      <c r="S1211" s="242"/>
      <c r="T1211" s="242"/>
      <c r="U1211" s="241"/>
      <c r="V1211" s="241"/>
      <c r="W1211" s="241"/>
      <c r="X1211" s="241"/>
      <c r="Y1211" s="241"/>
      <c r="Z1211" s="241"/>
      <c r="AA1211" s="241"/>
      <c r="AB1211" s="241"/>
      <c r="AC1211" s="203"/>
      <c r="AD1211" s="203"/>
      <c r="AE1211" s="249"/>
      <c r="AF1211" s="248"/>
      <c r="AJ1211" s="250"/>
    </row>
    <row r="1212" spans="1:36" s="243" customFormat="1">
      <c r="A1212" s="240"/>
      <c r="B1212" s="241"/>
      <c r="C1212" s="241"/>
      <c r="D1212" s="241"/>
      <c r="E1212" s="241"/>
      <c r="F1212" s="241"/>
      <c r="G1212" s="241"/>
      <c r="H1212" s="242"/>
      <c r="I1212" s="242"/>
      <c r="J1212" s="242"/>
      <c r="K1212" s="242"/>
      <c r="L1212" s="242"/>
      <c r="M1212" s="242"/>
      <c r="N1212" s="242"/>
      <c r="O1212" s="242"/>
      <c r="P1212" s="242"/>
      <c r="Q1212" s="242"/>
      <c r="R1212" s="242"/>
      <c r="S1212" s="242"/>
      <c r="T1212" s="242"/>
      <c r="U1212" s="241"/>
      <c r="V1212" s="241"/>
      <c r="W1212" s="241"/>
      <c r="X1212" s="241"/>
      <c r="Y1212" s="241"/>
      <c r="Z1212" s="241"/>
      <c r="AA1212" s="241"/>
      <c r="AB1212" s="241"/>
      <c r="AC1212" s="203"/>
      <c r="AD1212" s="203"/>
      <c r="AE1212" s="249"/>
      <c r="AF1212" s="248"/>
      <c r="AJ1212" s="250"/>
    </row>
    <row r="1213" spans="1:36" s="243" customFormat="1">
      <c r="A1213" s="240"/>
      <c r="B1213" s="241"/>
      <c r="C1213" s="241"/>
      <c r="D1213" s="241"/>
      <c r="E1213" s="241"/>
      <c r="F1213" s="241"/>
      <c r="G1213" s="241"/>
      <c r="H1213" s="242"/>
      <c r="I1213" s="242"/>
      <c r="J1213" s="242"/>
      <c r="K1213" s="242"/>
      <c r="L1213" s="242"/>
      <c r="M1213" s="242"/>
      <c r="N1213" s="242"/>
      <c r="O1213" s="242"/>
      <c r="P1213" s="242"/>
      <c r="Q1213" s="242"/>
      <c r="R1213" s="242"/>
      <c r="S1213" s="242"/>
      <c r="T1213" s="242"/>
      <c r="U1213" s="241"/>
      <c r="V1213" s="241"/>
      <c r="W1213" s="241"/>
      <c r="X1213" s="241"/>
      <c r="Y1213" s="241"/>
      <c r="Z1213" s="241"/>
      <c r="AA1213" s="241"/>
      <c r="AB1213" s="241"/>
      <c r="AC1213" s="203"/>
      <c r="AD1213" s="203"/>
      <c r="AE1213" s="249"/>
      <c r="AF1213" s="248"/>
      <c r="AJ1213" s="250"/>
    </row>
    <row r="1214" spans="1:36" s="243" customFormat="1">
      <c r="A1214" s="240"/>
      <c r="B1214" s="241"/>
      <c r="C1214" s="241"/>
      <c r="D1214" s="241"/>
      <c r="E1214" s="241"/>
      <c r="F1214" s="241"/>
      <c r="G1214" s="241"/>
      <c r="H1214" s="242"/>
      <c r="I1214" s="242"/>
      <c r="J1214" s="242"/>
      <c r="K1214" s="242"/>
      <c r="L1214" s="242"/>
      <c r="M1214" s="242"/>
      <c r="N1214" s="242"/>
      <c r="O1214" s="242"/>
      <c r="P1214" s="242"/>
      <c r="Q1214" s="242"/>
      <c r="R1214" s="242"/>
      <c r="S1214" s="242"/>
      <c r="T1214" s="242"/>
      <c r="U1214" s="241"/>
      <c r="V1214" s="241"/>
      <c r="W1214" s="241"/>
      <c r="X1214" s="241"/>
      <c r="Y1214" s="241"/>
      <c r="Z1214" s="241"/>
      <c r="AA1214" s="241"/>
      <c r="AB1214" s="241"/>
      <c r="AC1214" s="203"/>
      <c r="AD1214" s="203"/>
      <c r="AE1214" s="249"/>
      <c r="AF1214" s="248"/>
      <c r="AJ1214" s="250"/>
    </row>
    <row r="1215" spans="1:36" s="243" customFormat="1">
      <c r="A1215" s="240"/>
      <c r="B1215" s="241"/>
      <c r="C1215" s="241"/>
      <c r="D1215" s="241"/>
      <c r="E1215" s="241"/>
      <c r="F1215" s="241"/>
      <c r="G1215" s="241"/>
      <c r="H1215" s="242"/>
      <c r="I1215" s="242"/>
      <c r="J1215" s="242"/>
      <c r="K1215" s="242"/>
      <c r="L1215" s="242"/>
      <c r="M1215" s="242"/>
      <c r="N1215" s="242"/>
      <c r="O1215" s="242"/>
      <c r="P1215" s="242"/>
      <c r="Q1215" s="242"/>
      <c r="R1215" s="242"/>
      <c r="S1215" s="242"/>
      <c r="T1215" s="242"/>
      <c r="U1215" s="241"/>
      <c r="V1215" s="241"/>
      <c r="W1215" s="241"/>
      <c r="X1215" s="241"/>
      <c r="Y1215" s="241"/>
      <c r="Z1215" s="241"/>
      <c r="AA1215" s="241"/>
      <c r="AB1215" s="241"/>
      <c r="AC1215" s="203"/>
      <c r="AD1215" s="203"/>
      <c r="AE1215" s="249"/>
      <c r="AF1215" s="248"/>
      <c r="AJ1215" s="250"/>
    </row>
    <row r="1216" spans="1:36" s="243" customFormat="1">
      <c r="A1216" s="240"/>
      <c r="B1216" s="241"/>
      <c r="C1216" s="241"/>
      <c r="D1216" s="241"/>
      <c r="E1216" s="241"/>
      <c r="F1216" s="241"/>
      <c r="G1216" s="241"/>
      <c r="H1216" s="242"/>
      <c r="I1216" s="242"/>
      <c r="J1216" s="242"/>
      <c r="K1216" s="242"/>
      <c r="L1216" s="242"/>
      <c r="M1216" s="242"/>
      <c r="N1216" s="242"/>
      <c r="O1216" s="242"/>
      <c r="P1216" s="242"/>
      <c r="Q1216" s="242"/>
      <c r="R1216" s="242"/>
      <c r="S1216" s="242"/>
      <c r="T1216" s="242"/>
      <c r="U1216" s="241"/>
      <c r="V1216" s="241"/>
      <c r="W1216" s="241"/>
      <c r="X1216" s="241"/>
      <c r="Y1216" s="241"/>
      <c r="Z1216" s="241"/>
      <c r="AA1216" s="241"/>
      <c r="AB1216" s="241"/>
      <c r="AC1216" s="203"/>
      <c r="AD1216" s="203"/>
      <c r="AE1216" s="249"/>
      <c r="AF1216" s="248"/>
      <c r="AJ1216" s="250"/>
    </row>
    <row r="1217" spans="1:36" s="243" customFormat="1">
      <c r="A1217" s="240"/>
      <c r="B1217" s="241"/>
      <c r="C1217" s="241"/>
      <c r="D1217" s="241"/>
      <c r="E1217" s="241"/>
      <c r="F1217" s="241"/>
      <c r="G1217" s="241"/>
      <c r="H1217" s="242"/>
      <c r="I1217" s="242"/>
      <c r="J1217" s="242"/>
      <c r="K1217" s="242"/>
      <c r="L1217" s="242"/>
      <c r="M1217" s="242"/>
      <c r="N1217" s="242"/>
      <c r="O1217" s="242"/>
      <c r="P1217" s="242"/>
      <c r="Q1217" s="242"/>
      <c r="R1217" s="242"/>
      <c r="S1217" s="242"/>
      <c r="T1217" s="242"/>
      <c r="U1217" s="241"/>
      <c r="V1217" s="241"/>
      <c r="W1217" s="241"/>
      <c r="X1217" s="241"/>
      <c r="Y1217" s="241"/>
      <c r="Z1217" s="241"/>
      <c r="AA1217" s="241"/>
      <c r="AB1217" s="241"/>
      <c r="AC1217" s="203"/>
      <c r="AD1217" s="203"/>
      <c r="AE1217" s="249"/>
      <c r="AF1217" s="248"/>
      <c r="AJ1217" s="250"/>
    </row>
    <row r="1218" spans="1:36" s="243" customFormat="1">
      <c r="A1218" s="240"/>
      <c r="B1218" s="241"/>
      <c r="C1218" s="241"/>
      <c r="D1218" s="241"/>
      <c r="E1218" s="241"/>
      <c r="F1218" s="241"/>
      <c r="G1218" s="241"/>
      <c r="H1218" s="242"/>
      <c r="I1218" s="242"/>
      <c r="J1218" s="242"/>
      <c r="K1218" s="242"/>
      <c r="L1218" s="242"/>
      <c r="M1218" s="242"/>
      <c r="N1218" s="242"/>
      <c r="O1218" s="242"/>
      <c r="P1218" s="242"/>
      <c r="Q1218" s="242"/>
      <c r="R1218" s="242"/>
      <c r="S1218" s="242"/>
      <c r="T1218" s="242"/>
      <c r="U1218" s="241"/>
      <c r="V1218" s="241"/>
      <c r="W1218" s="241"/>
      <c r="X1218" s="241"/>
      <c r="Y1218" s="241"/>
      <c r="Z1218" s="241"/>
      <c r="AA1218" s="241"/>
      <c r="AB1218" s="241"/>
      <c r="AC1218" s="203"/>
      <c r="AD1218" s="203"/>
      <c r="AE1218" s="249"/>
      <c r="AF1218" s="248"/>
      <c r="AJ1218" s="250"/>
    </row>
    <row r="1219" spans="1:36" s="243" customFormat="1">
      <c r="A1219" s="240"/>
      <c r="B1219" s="241"/>
      <c r="C1219" s="241"/>
      <c r="D1219" s="241"/>
      <c r="E1219" s="241"/>
      <c r="F1219" s="241"/>
      <c r="G1219" s="241"/>
      <c r="H1219" s="242"/>
      <c r="I1219" s="242"/>
      <c r="J1219" s="242"/>
      <c r="K1219" s="242"/>
      <c r="L1219" s="242"/>
      <c r="M1219" s="242"/>
      <c r="N1219" s="242"/>
      <c r="O1219" s="242"/>
      <c r="P1219" s="242"/>
      <c r="Q1219" s="242"/>
      <c r="R1219" s="242"/>
      <c r="S1219" s="242"/>
      <c r="T1219" s="242"/>
      <c r="U1219" s="241"/>
      <c r="V1219" s="241"/>
      <c r="W1219" s="241"/>
      <c r="X1219" s="241"/>
      <c r="Y1219" s="241"/>
      <c r="Z1219" s="241"/>
      <c r="AA1219" s="241"/>
      <c r="AB1219" s="241"/>
      <c r="AC1219" s="203"/>
      <c r="AD1219" s="203"/>
      <c r="AE1219" s="249"/>
      <c r="AF1219" s="248"/>
      <c r="AJ1219" s="250"/>
    </row>
    <row r="1220" spans="1:36" s="243" customFormat="1">
      <c r="A1220" s="240"/>
      <c r="B1220" s="241"/>
      <c r="C1220" s="241"/>
      <c r="D1220" s="241"/>
      <c r="E1220" s="241"/>
      <c r="F1220" s="241"/>
      <c r="G1220" s="241"/>
      <c r="H1220" s="242"/>
      <c r="I1220" s="242"/>
      <c r="J1220" s="242"/>
      <c r="K1220" s="242"/>
      <c r="L1220" s="242"/>
      <c r="M1220" s="242"/>
      <c r="N1220" s="242"/>
      <c r="O1220" s="242"/>
      <c r="P1220" s="242"/>
      <c r="Q1220" s="242"/>
      <c r="R1220" s="242"/>
      <c r="S1220" s="242"/>
      <c r="T1220" s="242"/>
      <c r="U1220" s="241"/>
      <c r="V1220" s="241"/>
      <c r="W1220" s="241"/>
      <c r="X1220" s="241"/>
      <c r="Y1220" s="241"/>
      <c r="Z1220" s="241"/>
      <c r="AA1220" s="241"/>
      <c r="AB1220" s="241"/>
      <c r="AC1220" s="203"/>
      <c r="AD1220" s="203"/>
      <c r="AE1220" s="249"/>
      <c r="AF1220" s="248"/>
      <c r="AJ1220" s="250"/>
    </row>
    <row r="1221" spans="1:36" s="243" customFormat="1">
      <c r="A1221" s="240"/>
      <c r="B1221" s="241"/>
      <c r="C1221" s="241"/>
      <c r="D1221" s="241"/>
      <c r="E1221" s="241"/>
      <c r="F1221" s="241"/>
      <c r="G1221" s="241"/>
      <c r="H1221" s="242"/>
      <c r="I1221" s="242"/>
      <c r="J1221" s="242"/>
      <c r="K1221" s="242"/>
      <c r="L1221" s="242"/>
      <c r="M1221" s="242"/>
      <c r="N1221" s="242"/>
      <c r="O1221" s="242"/>
      <c r="P1221" s="242"/>
      <c r="Q1221" s="242"/>
      <c r="R1221" s="242"/>
      <c r="S1221" s="242"/>
      <c r="T1221" s="242"/>
      <c r="U1221" s="241"/>
      <c r="V1221" s="241"/>
      <c r="W1221" s="241"/>
      <c r="X1221" s="241"/>
      <c r="Y1221" s="241"/>
      <c r="Z1221" s="241"/>
      <c r="AA1221" s="241"/>
      <c r="AB1221" s="241"/>
      <c r="AC1221" s="203"/>
      <c r="AD1221" s="203"/>
      <c r="AE1221" s="249"/>
      <c r="AF1221" s="248"/>
      <c r="AJ1221" s="250"/>
    </row>
    <row r="1222" spans="1:36" s="243" customFormat="1">
      <c r="A1222" s="240"/>
      <c r="B1222" s="241"/>
      <c r="C1222" s="241"/>
      <c r="D1222" s="241"/>
      <c r="E1222" s="241"/>
      <c r="F1222" s="241"/>
      <c r="G1222" s="241"/>
      <c r="H1222" s="242"/>
      <c r="I1222" s="242"/>
      <c r="J1222" s="242"/>
      <c r="K1222" s="242"/>
      <c r="L1222" s="242"/>
      <c r="M1222" s="242"/>
      <c r="N1222" s="242"/>
      <c r="O1222" s="242"/>
      <c r="P1222" s="242"/>
      <c r="Q1222" s="242"/>
      <c r="R1222" s="242"/>
      <c r="S1222" s="242"/>
      <c r="T1222" s="242"/>
      <c r="U1222" s="241"/>
      <c r="V1222" s="241"/>
      <c r="W1222" s="241"/>
      <c r="X1222" s="241"/>
      <c r="Y1222" s="241"/>
      <c r="Z1222" s="241"/>
      <c r="AA1222" s="241"/>
      <c r="AB1222" s="241"/>
      <c r="AC1222" s="203"/>
      <c r="AD1222" s="203"/>
      <c r="AE1222" s="249"/>
      <c r="AF1222" s="248"/>
      <c r="AJ1222" s="250"/>
    </row>
    <row r="1223" spans="1:36" s="243" customFormat="1">
      <c r="A1223" s="240"/>
      <c r="B1223" s="241"/>
      <c r="C1223" s="241"/>
      <c r="D1223" s="241"/>
      <c r="E1223" s="241"/>
      <c r="F1223" s="241"/>
      <c r="G1223" s="241"/>
      <c r="H1223" s="242"/>
      <c r="I1223" s="242"/>
      <c r="J1223" s="242"/>
      <c r="K1223" s="242"/>
      <c r="L1223" s="242"/>
      <c r="M1223" s="242"/>
      <c r="N1223" s="242"/>
      <c r="O1223" s="242"/>
      <c r="P1223" s="242"/>
      <c r="Q1223" s="242"/>
      <c r="R1223" s="242"/>
      <c r="S1223" s="242"/>
      <c r="T1223" s="242"/>
      <c r="U1223" s="241"/>
      <c r="V1223" s="241"/>
      <c r="W1223" s="241"/>
      <c r="X1223" s="241"/>
      <c r="Y1223" s="241"/>
      <c r="Z1223" s="241"/>
      <c r="AA1223" s="241"/>
      <c r="AB1223" s="241"/>
      <c r="AC1223" s="203"/>
      <c r="AD1223" s="203"/>
      <c r="AE1223" s="249"/>
      <c r="AF1223" s="248"/>
      <c r="AJ1223" s="250"/>
    </row>
    <row r="1224" spans="1:36" s="243" customFormat="1">
      <c r="A1224" s="240"/>
      <c r="B1224" s="241"/>
      <c r="C1224" s="241"/>
      <c r="D1224" s="241"/>
      <c r="E1224" s="241"/>
      <c r="F1224" s="241"/>
      <c r="G1224" s="241"/>
      <c r="H1224" s="242"/>
      <c r="I1224" s="242"/>
      <c r="J1224" s="242"/>
      <c r="K1224" s="242"/>
      <c r="L1224" s="242"/>
      <c r="M1224" s="242"/>
      <c r="N1224" s="242"/>
      <c r="O1224" s="242"/>
      <c r="P1224" s="242"/>
      <c r="Q1224" s="242"/>
      <c r="R1224" s="242"/>
      <c r="S1224" s="242"/>
      <c r="T1224" s="242"/>
      <c r="U1224" s="241"/>
      <c r="V1224" s="241"/>
      <c r="W1224" s="241"/>
      <c r="X1224" s="241"/>
      <c r="Y1224" s="241"/>
      <c r="Z1224" s="241"/>
      <c r="AA1224" s="241"/>
      <c r="AB1224" s="241"/>
      <c r="AC1224" s="203"/>
      <c r="AD1224" s="203"/>
      <c r="AE1224" s="249"/>
      <c r="AF1224" s="248"/>
      <c r="AJ1224" s="250"/>
    </row>
    <row r="1225" spans="1:36" s="243" customFormat="1">
      <c r="A1225" s="240"/>
      <c r="B1225" s="241"/>
      <c r="C1225" s="241"/>
      <c r="D1225" s="241"/>
      <c r="E1225" s="241"/>
      <c r="F1225" s="241"/>
      <c r="G1225" s="241"/>
      <c r="H1225" s="242"/>
      <c r="I1225" s="242"/>
      <c r="J1225" s="242"/>
      <c r="K1225" s="242"/>
      <c r="L1225" s="242"/>
      <c r="M1225" s="242"/>
      <c r="N1225" s="242"/>
      <c r="O1225" s="242"/>
      <c r="P1225" s="242"/>
      <c r="Q1225" s="242"/>
      <c r="R1225" s="242"/>
      <c r="S1225" s="242"/>
      <c r="T1225" s="242"/>
      <c r="U1225" s="241"/>
      <c r="V1225" s="241"/>
      <c r="W1225" s="241"/>
      <c r="X1225" s="241"/>
      <c r="Y1225" s="241"/>
      <c r="Z1225" s="241"/>
      <c r="AA1225" s="241"/>
      <c r="AB1225" s="241"/>
      <c r="AC1225" s="203"/>
      <c r="AD1225" s="203"/>
      <c r="AE1225" s="249"/>
      <c r="AF1225" s="248"/>
      <c r="AJ1225" s="250"/>
    </row>
    <row r="1226" spans="1:36" s="243" customFormat="1">
      <c r="A1226" s="240"/>
      <c r="B1226" s="241"/>
      <c r="C1226" s="241"/>
      <c r="D1226" s="241"/>
      <c r="E1226" s="241"/>
      <c r="F1226" s="241"/>
      <c r="G1226" s="241"/>
      <c r="H1226" s="242"/>
      <c r="I1226" s="242"/>
      <c r="J1226" s="242"/>
      <c r="K1226" s="242"/>
      <c r="L1226" s="242"/>
      <c r="M1226" s="242"/>
      <c r="N1226" s="242"/>
      <c r="O1226" s="242"/>
      <c r="P1226" s="242"/>
      <c r="Q1226" s="242"/>
      <c r="R1226" s="242"/>
      <c r="S1226" s="242"/>
      <c r="T1226" s="242"/>
      <c r="U1226" s="241"/>
      <c r="V1226" s="241"/>
      <c r="W1226" s="241"/>
      <c r="X1226" s="241"/>
      <c r="Y1226" s="241"/>
      <c r="Z1226" s="241"/>
      <c r="AA1226" s="241"/>
      <c r="AB1226" s="241"/>
      <c r="AC1226" s="203"/>
      <c r="AD1226" s="203"/>
      <c r="AE1226" s="249"/>
      <c r="AF1226" s="248"/>
      <c r="AJ1226" s="250"/>
    </row>
    <row r="1227" spans="1:36" s="243" customFormat="1">
      <c r="A1227" s="240"/>
      <c r="B1227" s="241"/>
      <c r="C1227" s="241"/>
      <c r="D1227" s="241"/>
      <c r="E1227" s="241"/>
      <c r="F1227" s="241"/>
      <c r="G1227" s="241"/>
      <c r="H1227" s="242"/>
      <c r="I1227" s="242"/>
      <c r="J1227" s="242"/>
      <c r="K1227" s="242"/>
      <c r="L1227" s="242"/>
      <c r="M1227" s="242"/>
      <c r="N1227" s="242"/>
      <c r="O1227" s="242"/>
      <c r="P1227" s="242"/>
      <c r="Q1227" s="242"/>
      <c r="R1227" s="242"/>
      <c r="S1227" s="242"/>
      <c r="T1227" s="242"/>
      <c r="U1227" s="241"/>
      <c r="V1227" s="241"/>
      <c r="W1227" s="241"/>
      <c r="X1227" s="241"/>
      <c r="Y1227" s="241"/>
      <c r="Z1227" s="241"/>
      <c r="AA1227" s="241"/>
      <c r="AB1227" s="241"/>
      <c r="AC1227" s="203"/>
      <c r="AD1227" s="203"/>
      <c r="AE1227" s="249"/>
      <c r="AF1227" s="248"/>
      <c r="AJ1227" s="250"/>
    </row>
    <row r="1228" spans="1:36" s="243" customFormat="1">
      <c r="A1228" s="240"/>
      <c r="B1228" s="241"/>
      <c r="C1228" s="241"/>
      <c r="D1228" s="241"/>
      <c r="E1228" s="241"/>
      <c r="F1228" s="241"/>
      <c r="G1228" s="241"/>
      <c r="H1228" s="242"/>
      <c r="I1228" s="242"/>
      <c r="J1228" s="242"/>
      <c r="K1228" s="242"/>
      <c r="L1228" s="242"/>
      <c r="M1228" s="242"/>
      <c r="N1228" s="242"/>
      <c r="O1228" s="242"/>
      <c r="P1228" s="242"/>
      <c r="Q1228" s="242"/>
      <c r="R1228" s="242"/>
      <c r="S1228" s="242"/>
      <c r="T1228" s="242"/>
      <c r="U1228" s="241"/>
      <c r="V1228" s="241"/>
      <c r="W1228" s="241"/>
      <c r="X1228" s="241"/>
      <c r="Y1228" s="241"/>
      <c r="Z1228" s="241"/>
      <c r="AA1228" s="241"/>
      <c r="AB1228" s="241"/>
      <c r="AC1228" s="203"/>
      <c r="AD1228" s="203"/>
      <c r="AE1228" s="249"/>
      <c r="AF1228" s="248"/>
      <c r="AJ1228" s="250"/>
    </row>
    <row r="1229" spans="1:36" s="243" customFormat="1">
      <c r="A1229" s="240"/>
      <c r="B1229" s="241"/>
      <c r="C1229" s="241"/>
      <c r="D1229" s="241"/>
      <c r="E1229" s="241"/>
      <c r="F1229" s="241"/>
      <c r="G1229" s="241"/>
      <c r="H1229" s="242"/>
      <c r="I1229" s="242"/>
      <c r="J1229" s="242"/>
      <c r="K1229" s="242"/>
      <c r="L1229" s="242"/>
      <c r="M1229" s="242"/>
      <c r="N1229" s="242"/>
      <c r="O1229" s="242"/>
      <c r="P1229" s="242"/>
      <c r="Q1229" s="242"/>
      <c r="R1229" s="242"/>
      <c r="S1229" s="242"/>
      <c r="T1229" s="242"/>
      <c r="U1229" s="241"/>
      <c r="V1229" s="241"/>
      <c r="W1229" s="241"/>
      <c r="X1229" s="241"/>
      <c r="Y1229" s="241"/>
      <c r="Z1229" s="241"/>
      <c r="AA1229" s="241"/>
      <c r="AB1229" s="241"/>
      <c r="AC1229" s="203"/>
      <c r="AD1229" s="203"/>
      <c r="AE1229" s="249"/>
      <c r="AF1229" s="248"/>
      <c r="AJ1229" s="250"/>
    </row>
    <row r="1230" spans="1:36" s="243" customFormat="1">
      <c r="A1230" s="240"/>
      <c r="B1230" s="241"/>
      <c r="C1230" s="241"/>
      <c r="D1230" s="241"/>
      <c r="E1230" s="241"/>
      <c r="F1230" s="241"/>
      <c r="G1230" s="241"/>
      <c r="H1230" s="242"/>
      <c r="I1230" s="242"/>
      <c r="J1230" s="242"/>
      <c r="K1230" s="242"/>
      <c r="L1230" s="242"/>
      <c r="M1230" s="242"/>
      <c r="N1230" s="242"/>
      <c r="O1230" s="242"/>
      <c r="P1230" s="242"/>
      <c r="Q1230" s="242"/>
      <c r="R1230" s="242"/>
      <c r="S1230" s="242"/>
      <c r="T1230" s="242"/>
      <c r="U1230" s="241"/>
      <c r="V1230" s="241"/>
      <c r="W1230" s="241"/>
      <c r="X1230" s="241"/>
      <c r="Y1230" s="241"/>
      <c r="Z1230" s="241"/>
      <c r="AA1230" s="241"/>
      <c r="AB1230" s="241"/>
      <c r="AC1230" s="203"/>
      <c r="AD1230" s="203"/>
      <c r="AE1230" s="249"/>
      <c r="AF1230" s="248"/>
      <c r="AJ1230" s="250"/>
    </row>
    <row r="1231" spans="1:36" s="243" customFormat="1">
      <c r="A1231" s="240"/>
      <c r="B1231" s="241"/>
      <c r="C1231" s="241"/>
      <c r="D1231" s="241"/>
      <c r="E1231" s="241"/>
      <c r="F1231" s="241"/>
      <c r="G1231" s="241"/>
      <c r="H1231" s="242"/>
      <c r="I1231" s="242"/>
      <c r="J1231" s="242"/>
      <c r="K1231" s="242"/>
      <c r="L1231" s="242"/>
      <c r="M1231" s="242"/>
      <c r="N1231" s="242"/>
      <c r="O1231" s="242"/>
      <c r="P1231" s="242"/>
      <c r="Q1231" s="242"/>
      <c r="R1231" s="242"/>
      <c r="S1231" s="242"/>
      <c r="T1231" s="242"/>
      <c r="U1231" s="241"/>
      <c r="V1231" s="241"/>
      <c r="W1231" s="241"/>
      <c r="X1231" s="241"/>
      <c r="Y1231" s="241"/>
      <c r="Z1231" s="241"/>
      <c r="AA1231" s="241"/>
      <c r="AB1231" s="241"/>
      <c r="AC1231" s="203"/>
      <c r="AD1231" s="203"/>
      <c r="AE1231" s="249"/>
      <c r="AF1231" s="248"/>
      <c r="AJ1231" s="250"/>
    </row>
    <row r="1232" spans="1:36" s="243" customFormat="1">
      <c r="A1232" s="240"/>
      <c r="B1232" s="241"/>
      <c r="C1232" s="241"/>
      <c r="D1232" s="241"/>
      <c r="E1232" s="241"/>
      <c r="F1232" s="241"/>
      <c r="G1232" s="241"/>
      <c r="H1232" s="242"/>
      <c r="I1232" s="242"/>
      <c r="J1232" s="242"/>
      <c r="K1232" s="242"/>
      <c r="L1232" s="242"/>
      <c r="M1232" s="242"/>
      <c r="N1232" s="242"/>
      <c r="O1232" s="242"/>
      <c r="P1232" s="242"/>
      <c r="Q1232" s="242"/>
      <c r="R1232" s="242"/>
      <c r="S1232" s="242"/>
      <c r="T1232" s="242"/>
      <c r="U1232" s="241"/>
      <c r="V1232" s="241"/>
      <c r="W1232" s="241"/>
      <c r="X1232" s="241"/>
      <c r="Y1232" s="241"/>
      <c r="Z1232" s="241"/>
      <c r="AA1232" s="241"/>
      <c r="AB1232" s="241"/>
      <c r="AC1232" s="203"/>
      <c r="AD1232" s="203"/>
      <c r="AE1232" s="249"/>
      <c r="AF1232" s="248"/>
      <c r="AJ1232" s="250"/>
    </row>
    <row r="1233" spans="1:36" s="243" customFormat="1">
      <c r="A1233" s="240"/>
      <c r="B1233" s="241"/>
      <c r="C1233" s="241"/>
      <c r="D1233" s="241"/>
      <c r="E1233" s="241"/>
      <c r="F1233" s="241"/>
      <c r="G1233" s="241"/>
      <c r="H1233" s="242"/>
      <c r="I1233" s="242"/>
      <c r="J1233" s="242"/>
      <c r="K1233" s="242"/>
      <c r="L1233" s="242"/>
      <c r="M1233" s="242"/>
      <c r="N1233" s="242"/>
      <c r="O1233" s="242"/>
      <c r="P1233" s="242"/>
      <c r="Q1233" s="242"/>
      <c r="R1233" s="242"/>
      <c r="S1233" s="242"/>
      <c r="T1233" s="242"/>
      <c r="U1233" s="241"/>
      <c r="V1233" s="241"/>
      <c r="W1233" s="241"/>
      <c r="X1233" s="241"/>
      <c r="Y1233" s="241"/>
      <c r="Z1233" s="241"/>
      <c r="AA1233" s="241"/>
      <c r="AB1233" s="241"/>
      <c r="AC1233" s="203"/>
      <c r="AD1233" s="203"/>
      <c r="AE1233" s="249"/>
      <c r="AF1233" s="248"/>
      <c r="AJ1233" s="250"/>
    </row>
    <row r="1234" spans="1:36" s="243" customFormat="1">
      <c r="A1234" s="240"/>
      <c r="B1234" s="241"/>
      <c r="C1234" s="241"/>
      <c r="D1234" s="241"/>
      <c r="E1234" s="241"/>
      <c r="F1234" s="241"/>
      <c r="G1234" s="241"/>
      <c r="H1234" s="242"/>
      <c r="I1234" s="242"/>
      <c r="J1234" s="242"/>
      <c r="K1234" s="242"/>
      <c r="L1234" s="242"/>
      <c r="M1234" s="242"/>
      <c r="N1234" s="242"/>
      <c r="O1234" s="242"/>
      <c r="P1234" s="242"/>
      <c r="Q1234" s="242"/>
      <c r="R1234" s="242"/>
      <c r="S1234" s="242"/>
      <c r="T1234" s="242"/>
      <c r="U1234" s="241"/>
      <c r="V1234" s="241"/>
      <c r="W1234" s="241"/>
      <c r="X1234" s="241"/>
      <c r="Y1234" s="241"/>
      <c r="Z1234" s="241"/>
      <c r="AA1234" s="241"/>
      <c r="AB1234" s="241"/>
      <c r="AC1234" s="203"/>
      <c r="AD1234" s="203"/>
      <c r="AE1234" s="249"/>
      <c r="AF1234" s="248"/>
      <c r="AJ1234" s="250"/>
    </row>
    <row r="1235" spans="1:36" s="243" customFormat="1">
      <c r="A1235" s="240"/>
      <c r="B1235" s="241"/>
      <c r="C1235" s="241"/>
      <c r="D1235" s="241"/>
      <c r="E1235" s="241"/>
      <c r="F1235" s="241"/>
      <c r="G1235" s="241"/>
      <c r="H1235" s="242"/>
      <c r="I1235" s="242"/>
      <c r="J1235" s="242"/>
      <c r="K1235" s="242"/>
      <c r="L1235" s="242"/>
      <c r="M1235" s="242"/>
      <c r="N1235" s="242"/>
      <c r="O1235" s="242"/>
      <c r="P1235" s="242"/>
      <c r="Q1235" s="242"/>
      <c r="R1235" s="242"/>
      <c r="S1235" s="242"/>
      <c r="T1235" s="242"/>
      <c r="U1235" s="241"/>
      <c r="V1235" s="241"/>
      <c r="W1235" s="241"/>
      <c r="X1235" s="241"/>
      <c r="Y1235" s="241"/>
      <c r="Z1235" s="241"/>
      <c r="AA1235" s="241"/>
      <c r="AB1235" s="241"/>
      <c r="AC1235" s="203"/>
      <c r="AD1235" s="203"/>
      <c r="AE1235" s="249"/>
      <c r="AF1235" s="248"/>
      <c r="AJ1235" s="250"/>
    </row>
    <row r="1236" spans="1:36" s="243" customFormat="1">
      <c r="A1236" s="240"/>
      <c r="B1236" s="241"/>
      <c r="C1236" s="241"/>
      <c r="D1236" s="241"/>
      <c r="E1236" s="241"/>
      <c r="F1236" s="241"/>
      <c r="G1236" s="241"/>
      <c r="H1236" s="242"/>
      <c r="I1236" s="242"/>
      <c r="J1236" s="242"/>
      <c r="K1236" s="242"/>
      <c r="L1236" s="242"/>
      <c r="M1236" s="242"/>
      <c r="N1236" s="242"/>
      <c r="O1236" s="242"/>
      <c r="P1236" s="242"/>
      <c r="Q1236" s="242"/>
      <c r="R1236" s="242"/>
      <c r="S1236" s="242"/>
      <c r="T1236" s="242"/>
      <c r="U1236" s="241"/>
      <c r="V1236" s="241"/>
      <c r="W1236" s="241"/>
      <c r="X1236" s="241"/>
      <c r="Y1236" s="241"/>
      <c r="Z1236" s="241"/>
      <c r="AA1236" s="241"/>
      <c r="AB1236" s="241"/>
      <c r="AC1236" s="203"/>
      <c r="AD1236" s="203"/>
      <c r="AE1236" s="249"/>
      <c r="AF1236" s="248"/>
      <c r="AJ1236" s="250"/>
    </row>
    <row r="1237" spans="1:36" s="243" customFormat="1">
      <c r="A1237" s="240"/>
      <c r="B1237" s="241"/>
      <c r="C1237" s="241"/>
      <c r="D1237" s="241"/>
      <c r="E1237" s="241"/>
      <c r="F1237" s="241"/>
      <c r="G1237" s="241"/>
      <c r="H1237" s="242"/>
      <c r="I1237" s="242"/>
      <c r="J1237" s="242"/>
      <c r="K1237" s="242"/>
      <c r="L1237" s="242"/>
      <c r="M1237" s="242"/>
      <c r="N1237" s="242"/>
      <c r="O1237" s="242"/>
      <c r="P1237" s="242"/>
      <c r="Q1237" s="242"/>
      <c r="R1237" s="242"/>
      <c r="S1237" s="242"/>
      <c r="T1237" s="242"/>
      <c r="U1237" s="241"/>
      <c r="V1237" s="241"/>
      <c r="W1237" s="241"/>
      <c r="X1237" s="241"/>
      <c r="Y1237" s="241"/>
      <c r="Z1237" s="241"/>
      <c r="AA1237" s="241"/>
      <c r="AB1237" s="241"/>
      <c r="AC1237" s="203"/>
      <c r="AD1237" s="203"/>
      <c r="AE1237" s="249"/>
      <c r="AF1237" s="248"/>
      <c r="AJ1237" s="250"/>
    </row>
    <row r="1238" spans="1:36" s="243" customFormat="1">
      <c r="A1238" s="240"/>
      <c r="B1238" s="241"/>
      <c r="C1238" s="241"/>
      <c r="D1238" s="241"/>
      <c r="E1238" s="241"/>
      <c r="F1238" s="241"/>
      <c r="G1238" s="241"/>
      <c r="H1238" s="242"/>
      <c r="I1238" s="242"/>
      <c r="J1238" s="242"/>
      <c r="K1238" s="242"/>
      <c r="L1238" s="242"/>
      <c r="M1238" s="242"/>
      <c r="N1238" s="242"/>
      <c r="O1238" s="242"/>
      <c r="P1238" s="242"/>
      <c r="Q1238" s="242"/>
      <c r="R1238" s="242"/>
      <c r="S1238" s="242"/>
      <c r="T1238" s="242"/>
      <c r="U1238" s="241"/>
      <c r="V1238" s="241"/>
      <c r="W1238" s="241"/>
      <c r="X1238" s="241"/>
      <c r="Y1238" s="241"/>
      <c r="Z1238" s="241"/>
      <c r="AA1238" s="241"/>
      <c r="AB1238" s="241"/>
      <c r="AC1238" s="203"/>
      <c r="AD1238" s="203"/>
      <c r="AE1238" s="249"/>
      <c r="AF1238" s="248"/>
      <c r="AJ1238" s="250"/>
    </row>
    <row r="1239" spans="1:36" s="243" customFormat="1">
      <c r="A1239" s="240"/>
      <c r="B1239" s="241"/>
      <c r="C1239" s="241"/>
      <c r="D1239" s="241"/>
      <c r="E1239" s="241"/>
      <c r="F1239" s="241"/>
      <c r="G1239" s="241"/>
      <c r="H1239" s="242"/>
      <c r="I1239" s="242"/>
      <c r="J1239" s="242"/>
      <c r="K1239" s="242"/>
      <c r="L1239" s="242"/>
      <c r="M1239" s="242"/>
      <c r="N1239" s="242"/>
      <c r="O1239" s="242"/>
      <c r="P1239" s="242"/>
      <c r="Q1239" s="242"/>
      <c r="R1239" s="242"/>
      <c r="S1239" s="242"/>
      <c r="T1239" s="242"/>
      <c r="U1239" s="241"/>
      <c r="V1239" s="241"/>
      <c r="W1239" s="241"/>
      <c r="X1239" s="241"/>
      <c r="Y1239" s="241"/>
      <c r="Z1239" s="241"/>
      <c r="AA1239" s="241"/>
      <c r="AB1239" s="241"/>
      <c r="AC1239" s="203"/>
      <c r="AD1239" s="203"/>
      <c r="AE1239" s="249"/>
      <c r="AF1239" s="248"/>
      <c r="AJ1239" s="250"/>
    </row>
    <row r="1240" spans="1:36" s="243" customFormat="1">
      <c r="A1240" s="240"/>
      <c r="B1240" s="241"/>
      <c r="C1240" s="241"/>
      <c r="D1240" s="241"/>
      <c r="E1240" s="241"/>
      <c r="F1240" s="241"/>
      <c r="G1240" s="241"/>
      <c r="H1240" s="242"/>
      <c r="I1240" s="242"/>
      <c r="J1240" s="242"/>
      <c r="K1240" s="242"/>
      <c r="L1240" s="242"/>
      <c r="M1240" s="242"/>
      <c r="N1240" s="242"/>
      <c r="O1240" s="242"/>
      <c r="P1240" s="242"/>
      <c r="Q1240" s="242"/>
      <c r="R1240" s="242"/>
      <c r="S1240" s="242"/>
      <c r="T1240" s="242"/>
      <c r="U1240" s="241"/>
      <c r="V1240" s="241"/>
      <c r="W1240" s="241"/>
      <c r="X1240" s="241"/>
      <c r="Y1240" s="241"/>
      <c r="Z1240" s="241"/>
      <c r="AA1240" s="241"/>
      <c r="AB1240" s="241"/>
      <c r="AC1240" s="203"/>
      <c r="AD1240" s="203"/>
      <c r="AE1240" s="249"/>
      <c r="AF1240" s="248"/>
      <c r="AJ1240" s="250"/>
    </row>
    <row r="1241" spans="1:36" s="243" customFormat="1">
      <c r="A1241" s="240"/>
      <c r="B1241" s="241"/>
      <c r="C1241" s="241"/>
      <c r="D1241" s="241"/>
      <c r="E1241" s="241"/>
      <c r="F1241" s="241"/>
      <c r="G1241" s="241"/>
      <c r="H1241" s="242"/>
      <c r="I1241" s="242"/>
      <c r="J1241" s="242"/>
      <c r="K1241" s="242"/>
      <c r="L1241" s="242"/>
      <c r="M1241" s="242"/>
      <c r="N1241" s="242"/>
      <c r="O1241" s="242"/>
      <c r="P1241" s="242"/>
      <c r="Q1241" s="242"/>
      <c r="R1241" s="242"/>
      <c r="S1241" s="242"/>
      <c r="T1241" s="242"/>
      <c r="U1241" s="241"/>
      <c r="V1241" s="241"/>
      <c r="W1241" s="241"/>
      <c r="X1241" s="241"/>
      <c r="Y1241" s="241"/>
      <c r="Z1241" s="241"/>
      <c r="AA1241" s="241"/>
      <c r="AB1241" s="241"/>
      <c r="AC1241" s="203"/>
      <c r="AD1241" s="203"/>
      <c r="AE1241" s="249"/>
      <c r="AF1241" s="248"/>
      <c r="AJ1241" s="250"/>
    </row>
    <row r="1242" spans="1:36" s="243" customFormat="1">
      <c r="A1242" s="240"/>
      <c r="B1242" s="241"/>
      <c r="C1242" s="241"/>
      <c r="D1242" s="241"/>
      <c r="E1242" s="241"/>
      <c r="F1242" s="241"/>
      <c r="G1242" s="241"/>
      <c r="H1242" s="242"/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2"/>
      <c r="S1242" s="242"/>
      <c r="T1242" s="242"/>
      <c r="U1242" s="241"/>
      <c r="V1242" s="241"/>
      <c r="W1242" s="241"/>
      <c r="X1242" s="241"/>
      <c r="Y1242" s="241"/>
      <c r="Z1242" s="241"/>
      <c r="AA1242" s="241"/>
      <c r="AB1242" s="241"/>
      <c r="AC1242" s="203"/>
      <c r="AD1242" s="203"/>
      <c r="AE1242" s="249"/>
      <c r="AF1242" s="248"/>
      <c r="AJ1242" s="250"/>
    </row>
    <row r="1243" spans="1:36" s="243" customFormat="1">
      <c r="A1243" s="240"/>
      <c r="B1243" s="241"/>
      <c r="C1243" s="241"/>
      <c r="D1243" s="241"/>
      <c r="E1243" s="241"/>
      <c r="F1243" s="241"/>
      <c r="G1243" s="241"/>
      <c r="H1243" s="242"/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2"/>
      <c r="S1243" s="242"/>
      <c r="T1243" s="242"/>
      <c r="U1243" s="241"/>
      <c r="V1243" s="241"/>
      <c r="W1243" s="241"/>
      <c r="X1243" s="241"/>
      <c r="Y1243" s="241"/>
      <c r="Z1243" s="241"/>
      <c r="AA1243" s="241"/>
      <c r="AB1243" s="241"/>
      <c r="AC1243" s="203"/>
      <c r="AD1243" s="203"/>
      <c r="AE1243" s="249"/>
      <c r="AF1243" s="248"/>
      <c r="AJ1243" s="250"/>
    </row>
    <row r="1244" spans="1:36" s="243" customFormat="1">
      <c r="A1244" s="240"/>
      <c r="B1244" s="241"/>
      <c r="C1244" s="241"/>
      <c r="D1244" s="241"/>
      <c r="E1244" s="241"/>
      <c r="F1244" s="241"/>
      <c r="G1244" s="241"/>
      <c r="H1244" s="242"/>
      <c r="I1244" s="242"/>
      <c r="J1244" s="242"/>
      <c r="K1244" s="242"/>
      <c r="L1244" s="242"/>
      <c r="M1244" s="242"/>
      <c r="N1244" s="242"/>
      <c r="O1244" s="242"/>
      <c r="P1244" s="242"/>
      <c r="Q1244" s="242"/>
      <c r="R1244" s="242"/>
      <c r="S1244" s="242"/>
      <c r="T1244" s="242"/>
      <c r="U1244" s="241"/>
      <c r="V1244" s="241"/>
      <c r="W1244" s="241"/>
      <c r="X1244" s="241"/>
      <c r="Y1244" s="241"/>
      <c r="Z1244" s="241"/>
      <c r="AA1244" s="241"/>
      <c r="AB1244" s="241"/>
      <c r="AC1244" s="203"/>
      <c r="AD1244" s="203"/>
      <c r="AE1244" s="249"/>
      <c r="AF1244" s="248"/>
      <c r="AJ1244" s="250"/>
    </row>
    <row r="1245" spans="1:36" s="243" customFormat="1">
      <c r="A1245" s="240"/>
      <c r="B1245" s="241"/>
      <c r="C1245" s="241"/>
      <c r="D1245" s="241"/>
      <c r="E1245" s="241"/>
      <c r="F1245" s="241"/>
      <c r="G1245" s="241"/>
      <c r="H1245" s="242"/>
      <c r="I1245" s="242"/>
      <c r="J1245" s="242"/>
      <c r="K1245" s="242"/>
      <c r="L1245" s="242"/>
      <c r="M1245" s="242"/>
      <c r="N1245" s="242"/>
      <c r="O1245" s="242"/>
      <c r="P1245" s="242"/>
      <c r="Q1245" s="242"/>
      <c r="R1245" s="242"/>
      <c r="S1245" s="242"/>
      <c r="T1245" s="242"/>
      <c r="U1245" s="241"/>
      <c r="V1245" s="241"/>
      <c r="W1245" s="241"/>
      <c r="X1245" s="241"/>
      <c r="Y1245" s="241"/>
      <c r="Z1245" s="241"/>
      <c r="AA1245" s="241"/>
      <c r="AB1245" s="241"/>
      <c r="AC1245" s="203"/>
      <c r="AD1245" s="203"/>
      <c r="AE1245" s="249"/>
      <c r="AF1245" s="248"/>
      <c r="AJ1245" s="250"/>
    </row>
    <row r="1246" spans="1:36" s="243" customFormat="1">
      <c r="A1246" s="240"/>
      <c r="B1246" s="241"/>
      <c r="C1246" s="241"/>
      <c r="D1246" s="241"/>
      <c r="E1246" s="241"/>
      <c r="F1246" s="241"/>
      <c r="G1246" s="241"/>
      <c r="H1246" s="242"/>
      <c r="I1246" s="242"/>
      <c r="J1246" s="242"/>
      <c r="K1246" s="242"/>
      <c r="L1246" s="242"/>
      <c r="M1246" s="242"/>
      <c r="N1246" s="242"/>
      <c r="O1246" s="242"/>
      <c r="P1246" s="242"/>
      <c r="Q1246" s="242"/>
      <c r="R1246" s="242"/>
      <c r="S1246" s="242"/>
      <c r="T1246" s="242"/>
      <c r="U1246" s="241"/>
      <c r="V1246" s="241"/>
      <c r="W1246" s="241"/>
      <c r="X1246" s="241"/>
      <c r="Y1246" s="241"/>
      <c r="Z1246" s="241"/>
      <c r="AA1246" s="241"/>
      <c r="AB1246" s="241"/>
      <c r="AC1246" s="203"/>
      <c r="AD1246" s="203"/>
      <c r="AE1246" s="249"/>
      <c r="AF1246" s="248"/>
      <c r="AJ1246" s="250"/>
    </row>
    <row r="1247" spans="1:36" s="243" customFormat="1">
      <c r="A1247" s="240"/>
      <c r="B1247" s="241"/>
      <c r="C1247" s="241"/>
      <c r="D1247" s="241"/>
      <c r="E1247" s="241"/>
      <c r="F1247" s="241"/>
      <c r="G1247" s="241"/>
      <c r="H1247" s="242"/>
      <c r="I1247" s="242"/>
      <c r="J1247" s="242"/>
      <c r="K1247" s="242"/>
      <c r="L1247" s="242"/>
      <c r="M1247" s="242"/>
      <c r="N1247" s="242"/>
      <c r="O1247" s="242"/>
      <c r="P1247" s="242"/>
      <c r="Q1247" s="242"/>
      <c r="R1247" s="242"/>
      <c r="S1247" s="242"/>
      <c r="T1247" s="242"/>
      <c r="U1247" s="241"/>
      <c r="V1247" s="241"/>
      <c r="W1247" s="241"/>
      <c r="X1247" s="241"/>
      <c r="Y1247" s="241"/>
      <c r="Z1247" s="241"/>
      <c r="AA1247" s="241"/>
      <c r="AB1247" s="241"/>
      <c r="AC1247" s="203"/>
      <c r="AD1247" s="203"/>
      <c r="AE1247" s="249"/>
      <c r="AF1247" s="248"/>
      <c r="AJ1247" s="250"/>
    </row>
    <row r="1248" spans="1:36" s="243" customFormat="1">
      <c r="A1248" s="240"/>
      <c r="B1248" s="241"/>
      <c r="C1248" s="241"/>
      <c r="D1248" s="241"/>
      <c r="E1248" s="241"/>
      <c r="F1248" s="241"/>
      <c r="G1248" s="241"/>
      <c r="H1248" s="242"/>
      <c r="I1248" s="242"/>
      <c r="J1248" s="242"/>
      <c r="K1248" s="242"/>
      <c r="L1248" s="242"/>
      <c r="M1248" s="242"/>
      <c r="N1248" s="242"/>
      <c r="O1248" s="242"/>
      <c r="P1248" s="242"/>
      <c r="Q1248" s="242"/>
      <c r="R1248" s="242"/>
      <c r="S1248" s="242"/>
      <c r="T1248" s="242"/>
      <c r="U1248" s="241"/>
      <c r="V1248" s="241"/>
      <c r="W1248" s="241"/>
      <c r="X1248" s="241"/>
      <c r="Y1248" s="241"/>
      <c r="Z1248" s="241"/>
      <c r="AA1248" s="241"/>
      <c r="AB1248" s="241"/>
      <c r="AC1248" s="203"/>
      <c r="AD1248" s="203"/>
      <c r="AE1248" s="249"/>
      <c r="AF1248" s="248"/>
      <c r="AJ1248" s="250"/>
    </row>
    <row r="1249" spans="1:36" s="243" customFormat="1">
      <c r="A1249" s="240"/>
      <c r="B1249" s="241"/>
      <c r="C1249" s="241"/>
      <c r="D1249" s="241"/>
      <c r="E1249" s="241"/>
      <c r="F1249" s="241"/>
      <c r="G1249" s="241"/>
      <c r="H1249" s="242"/>
      <c r="I1249" s="242"/>
      <c r="J1249" s="242"/>
      <c r="K1249" s="242"/>
      <c r="L1249" s="242"/>
      <c r="M1249" s="242"/>
      <c r="N1249" s="242"/>
      <c r="O1249" s="242"/>
      <c r="P1249" s="242"/>
      <c r="Q1249" s="242"/>
      <c r="R1249" s="242"/>
      <c r="S1249" s="242"/>
      <c r="T1249" s="242"/>
      <c r="U1249" s="241"/>
      <c r="V1249" s="241"/>
      <c r="W1249" s="241"/>
      <c r="X1249" s="241"/>
      <c r="Y1249" s="241"/>
      <c r="Z1249" s="241"/>
      <c r="AA1249" s="241"/>
      <c r="AB1249" s="241"/>
      <c r="AC1249" s="203"/>
      <c r="AD1249" s="203"/>
      <c r="AE1249" s="249"/>
      <c r="AF1249" s="248"/>
      <c r="AJ1249" s="250"/>
    </row>
    <row r="1250" spans="1:36" s="243" customFormat="1">
      <c r="A1250" s="240"/>
      <c r="B1250" s="241"/>
      <c r="C1250" s="241"/>
      <c r="D1250" s="241"/>
      <c r="E1250" s="241"/>
      <c r="F1250" s="241"/>
      <c r="G1250" s="241"/>
      <c r="H1250" s="242"/>
      <c r="I1250" s="242"/>
      <c r="J1250" s="242"/>
      <c r="K1250" s="242"/>
      <c r="L1250" s="242"/>
      <c r="M1250" s="242"/>
      <c r="N1250" s="242"/>
      <c r="O1250" s="242"/>
      <c r="P1250" s="242"/>
      <c r="Q1250" s="242"/>
      <c r="R1250" s="242"/>
      <c r="S1250" s="242"/>
      <c r="T1250" s="242"/>
      <c r="U1250" s="241"/>
      <c r="V1250" s="241"/>
      <c r="W1250" s="241"/>
      <c r="X1250" s="241"/>
      <c r="Y1250" s="241"/>
      <c r="Z1250" s="241"/>
      <c r="AA1250" s="241"/>
      <c r="AB1250" s="241"/>
      <c r="AC1250" s="203"/>
      <c r="AD1250" s="203"/>
      <c r="AE1250" s="249"/>
      <c r="AF1250" s="248"/>
      <c r="AJ1250" s="250"/>
    </row>
    <row r="1251" spans="1:36" s="243" customFormat="1">
      <c r="A1251" s="240"/>
      <c r="B1251" s="241"/>
      <c r="C1251" s="241"/>
      <c r="D1251" s="241"/>
      <c r="E1251" s="241"/>
      <c r="F1251" s="241"/>
      <c r="G1251" s="241"/>
      <c r="H1251" s="242"/>
      <c r="I1251" s="242"/>
      <c r="J1251" s="242"/>
      <c r="K1251" s="242"/>
      <c r="L1251" s="242"/>
      <c r="M1251" s="242"/>
      <c r="N1251" s="242"/>
      <c r="O1251" s="242"/>
      <c r="P1251" s="242"/>
      <c r="Q1251" s="242"/>
      <c r="R1251" s="242"/>
      <c r="S1251" s="242"/>
      <c r="T1251" s="242"/>
      <c r="U1251" s="241"/>
      <c r="V1251" s="241"/>
      <c r="W1251" s="241"/>
      <c r="X1251" s="241"/>
      <c r="Y1251" s="241"/>
      <c r="Z1251" s="241"/>
      <c r="AA1251" s="241"/>
      <c r="AB1251" s="241"/>
      <c r="AC1251" s="203"/>
      <c r="AD1251" s="203"/>
      <c r="AE1251" s="249"/>
      <c r="AF1251" s="248"/>
      <c r="AJ1251" s="250"/>
    </row>
    <row r="1252" spans="1:36" s="243" customFormat="1">
      <c r="A1252" s="240"/>
      <c r="B1252" s="241"/>
      <c r="C1252" s="241"/>
      <c r="D1252" s="241"/>
      <c r="E1252" s="241"/>
      <c r="F1252" s="241"/>
      <c r="G1252" s="241"/>
      <c r="H1252" s="242"/>
      <c r="I1252" s="242"/>
      <c r="J1252" s="242"/>
      <c r="K1252" s="242"/>
      <c r="L1252" s="242"/>
      <c r="M1252" s="242"/>
      <c r="N1252" s="242"/>
      <c r="O1252" s="242"/>
      <c r="P1252" s="242"/>
      <c r="Q1252" s="242"/>
      <c r="R1252" s="242"/>
      <c r="S1252" s="242"/>
      <c r="T1252" s="242"/>
      <c r="U1252" s="241"/>
      <c r="V1252" s="241"/>
      <c r="W1252" s="241"/>
      <c r="X1252" s="241"/>
      <c r="Y1252" s="241"/>
      <c r="Z1252" s="241"/>
      <c r="AA1252" s="241"/>
      <c r="AB1252" s="241"/>
      <c r="AC1252" s="203"/>
      <c r="AD1252" s="203"/>
      <c r="AE1252" s="249"/>
      <c r="AF1252" s="248"/>
      <c r="AJ1252" s="250"/>
    </row>
    <row r="1253" spans="1:36" s="243" customFormat="1">
      <c r="A1253" s="240"/>
      <c r="B1253" s="241"/>
      <c r="C1253" s="241"/>
      <c r="D1253" s="241"/>
      <c r="E1253" s="241"/>
      <c r="F1253" s="241"/>
      <c r="G1253" s="241"/>
      <c r="H1253" s="242"/>
      <c r="I1253" s="242"/>
      <c r="J1253" s="242"/>
      <c r="K1253" s="242"/>
      <c r="L1253" s="242"/>
      <c r="M1253" s="242"/>
      <c r="N1253" s="242"/>
      <c r="O1253" s="242"/>
      <c r="P1253" s="242"/>
      <c r="Q1253" s="242"/>
      <c r="R1253" s="242"/>
      <c r="S1253" s="242"/>
      <c r="T1253" s="242"/>
      <c r="U1253" s="241"/>
      <c r="V1253" s="241"/>
      <c r="W1253" s="241"/>
      <c r="X1253" s="241"/>
      <c r="Y1253" s="241"/>
      <c r="Z1253" s="241"/>
      <c r="AA1253" s="241"/>
      <c r="AB1253" s="241"/>
      <c r="AC1253" s="203"/>
      <c r="AD1253" s="203"/>
      <c r="AE1253" s="249"/>
      <c r="AF1253" s="248"/>
      <c r="AJ1253" s="250"/>
    </row>
    <row r="1254" spans="1:36" s="243" customFormat="1">
      <c r="A1254" s="240"/>
      <c r="B1254" s="241"/>
      <c r="C1254" s="241"/>
      <c r="D1254" s="241"/>
      <c r="E1254" s="241"/>
      <c r="F1254" s="241"/>
      <c r="G1254" s="241"/>
      <c r="H1254" s="242"/>
      <c r="I1254" s="242"/>
      <c r="J1254" s="242"/>
      <c r="K1254" s="242"/>
      <c r="L1254" s="242"/>
      <c r="M1254" s="242"/>
      <c r="N1254" s="242"/>
      <c r="O1254" s="242"/>
      <c r="P1254" s="242"/>
      <c r="Q1254" s="242"/>
      <c r="R1254" s="242"/>
      <c r="S1254" s="242"/>
      <c r="T1254" s="242"/>
      <c r="U1254" s="241"/>
      <c r="V1254" s="241"/>
      <c r="W1254" s="241"/>
      <c r="X1254" s="241"/>
      <c r="Y1254" s="241"/>
      <c r="Z1254" s="241"/>
      <c r="AA1254" s="241"/>
      <c r="AB1254" s="241"/>
      <c r="AC1254" s="203"/>
      <c r="AD1254" s="203"/>
      <c r="AE1254" s="249"/>
      <c r="AF1254" s="248"/>
      <c r="AJ1254" s="250"/>
    </row>
    <row r="1255" spans="1:36" s="243" customFormat="1">
      <c r="A1255" s="240"/>
      <c r="B1255" s="241"/>
      <c r="C1255" s="241"/>
      <c r="D1255" s="241"/>
      <c r="E1255" s="241"/>
      <c r="F1255" s="241"/>
      <c r="G1255" s="241"/>
      <c r="H1255" s="242"/>
      <c r="I1255" s="242"/>
      <c r="J1255" s="242"/>
      <c r="K1255" s="242"/>
      <c r="L1255" s="242"/>
      <c r="M1255" s="242"/>
      <c r="N1255" s="242"/>
      <c r="O1255" s="242"/>
      <c r="P1255" s="242"/>
      <c r="Q1255" s="242"/>
      <c r="R1255" s="242"/>
      <c r="S1255" s="242"/>
      <c r="T1255" s="242"/>
      <c r="U1255" s="241"/>
      <c r="V1255" s="241"/>
      <c r="W1255" s="241"/>
      <c r="X1255" s="241"/>
      <c r="Y1255" s="241"/>
      <c r="Z1255" s="241"/>
      <c r="AA1255" s="241"/>
      <c r="AB1255" s="241"/>
      <c r="AC1255" s="203"/>
      <c r="AD1255" s="203"/>
      <c r="AE1255" s="249"/>
      <c r="AF1255" s="248"/>
      <c r="AJ1255" s="250"/>
    </row>
    <row r="1256" spans="1:36" s="243" customFormat="1">
      <c r="A1256" s="240"/>
      <c r="B1256" s="241"/>
      <c r="C1256" s="241"/>
      <c r="D1256" s="241"/>
      <c r="E1256" s="241"/>
      <c r="F1256" s="241"/>
      <c r="G1256" s="241"/>
      <c r="H1256" s="242"/>
      <c r="I1256" s="242"/>
      <c r="J1256" s="242"/>
      <c r="K1256" s="242"/>
      <c r="L1256" s="242"/>
      <c r="M1256" s="242"/>
      <c r="N1256" s="242"/>
      <c r="O1256" s="242"/>
      <c r="P1256" s="242"/>
      <c r="Q1256" s="242"/>
      <c r="R1256" s="242"/>
      <c r="S1256" s="242"/>
      <c r="T1256" s="242"/>
      <c r="U1256" s="241"/>
      <c r="V1256" s="241"/>
      <c r="W1256" s="241"/>
      <c r="X1256" s="241"/>
      <c r="Y1256" s="241"/>
      <c r="Z1256" s="241"/>
      <c r="AA1256" s="241"/>
      <c r="AB1256" s="241"/>
      <c r="AC1256" s="203"/>
      <c r="AD1256" s="203"/>
      <c r="AE1256" s="249"/>
      <c r="AF1256" s="248"/>
      <c r="AJ1256" s="250"/>
    </row>
    <row r="1257" spans="1:36" s="243" customFormat="1">
      <c r="A1257" s="240"/>
      <c r="B1257" s="241"/>
      <c r="C1257" s="241"/>
      <c r="D1257" s="241"/>
      <c r="E1257" s="241"/>
      <c r="F1257" s="241"/>
      <c r="G1257" s="241"/>
      <c r="H1257" s="242"/>
      <c r="I1257" s="242"/>
      <c r="J1257" s="242"/>
      <c r="K1257" s="242"/>
      <c r="L1257" s="242"/>
      <c r="M1257" s="242"/>
      <c r="N1257" s="242"/>
      <c r="O1257" s="242"/>
      <c r="P1257" s="242"/>
      <c r="Q1257" s="242"/>
      <c r="R1257" s="242"/>
      <c r="S1257" s="242"/>
      <c r="T1257" s="242"/>
      <c r="U1257" s="241"/>
      <c r="V1257" s="241"/>
      <c r="W1257" s="241"/>
      <c r="X1257" s="241"/>
      <c r="Y1257" s="241"/>
      <c r="Z1257" s="241"/>
      <c r="AA1257" s="241"/>
      <c r="AB1257" s="241"/>
      <c r="AC1257" s="203"/>
      <c r="AD1257" s="203"/>
      <c r="AE1257" s="249"/>
      <c r="AF1257" s="248"/>
      <c r="AJ1257" s="250"/>
    </row>
    <row r="1258" spans="1:36" s="243" customFormat="1">
      <c r="A1258" s="240"/>
      <c r="B1258" s="241"/>
      <c r="C1258" s="241"/>
      <c r="D1258" s="241"/>
      <c r="E1258" s="241"/>
      <c r="F1258" s="241"/>
      <c r="G1258" s="241"/>
      <c r="H1258" s="242"/>
      <c r="I1258" s="242"/>
      <c r="J1258" s="242"/>
      <c r="K1258" s="242"/>
      <c r="L1258" s="242"/>
      <c r="M1258" s="242"/>
      <c r="N1258" s="242"/>
      <c r="O1258" s="242"/>
      <c r="P1258" s="242"/>
      <c r="Q1258" s="242"/>
      <c r="R1258" s="242"/>
      <c r="S1258" s="242"/>
      <c r="T1258" s="242"/>
      <c r="U1258" s="241"/>
      <c r="V1258" s="241"/>
      <c r="W1258" s="241"/>
      <c r="X1258" s="241"/>
      <c r="Y1258" s="241"/>
      <c r="Z1258" s="241"/>
      <c r="AA1258" s="241"/>
      <c r="AB1258" s="241"/>
      <c r="AC1258" s="203"/>
      <c r="AD1258" s="203"/>
      <c r="AE1258" s="249"/>
      <c r="AF1258" s="248"/>
      <c r="AJ1258" s="250"/>
    </row>
    <row r="1259" spans="1:36" s="243" customFormat="1">
      <c r="A1259" s="240"/>
      <c r="B1259" s="241"/>
      <c r="C1259" s="241"/>
      <c r="D1259" s="241"/>
      <c r="E1259" s="241"/>
      <c r="F1259" s="241"/>
      <c r="G1259" s="241"/>
      <c r="H1259" s="242"/>
      <c r="I1259" s="242"/>
      <c r="J1259" s="242"/>
      <c r="K1259" s="242"/>
      <c r="L1259" s="242"/>
      <c r="M1259" s="242"/>
      <c r="N1259" s="242"/>
      <c r="O1259" s="242"/>
      <c r="P1259" s="242"/>
      <c r="Q1259" s="242"/>
      <c r="R1259" s="242"/>
      <c r="S1259" s="242"/>
      <c r="T1259" s="242"/>
      <c r="U1259" s="241"/>
      <c r="V1259" s="241"/>
      <c r="W1259" s="241"/>
      <c r="X1259" s="241"/>
      <c r="Y1259" s="241"/>
      <c r="Z1259" s="241"/>
      <c r="AA1259" s="241"/>
      <c r="AB1259" s="241"/>
      <c r="AC1259" s="203"/>
      <c r="AD1259" s="203"/>
      <c r="AE1259" s="249"/>
      <c r="AF1259" s="248"/>
      <c r="AJ1259" s="250"/>
    </row>
    <row r="1260" spans="1:36" s="243" customFormat="1">
      <c r="A1260" s="240"/>
      <c r="B1260" s="241"/>
      <c r="C1260" s="241"/>
      <c r="D1260" s="241"/>
      <c r="E1260" s="241"/>
      <c r="F1260" s="241"/>
      <c r="G1260" s="241"/>
      <c r="H1260" s="242"/>
      <c r="I1260" s="242"/>
      <c r="J1260" s="242"/>
      <c r="K1260" s="242"/>
      <c r="L1260" s="242"/>
      <c r="M1260" s="242"/>
      <c r="N1260" s="242"/>
      <c r="O1260" s="242"/>
      <c r="P1260" s="242"/>
      <c r="Q1260" s="242"/>
      <c r="R1260" s="242"/>
      <c r="S1260" s="242"/>
      <c r="T1260" s="242"/>
      <c r="U1260" s="241"/>
      <c r="V1260" s="241"/>
      <c r="W1260" s="241"/>
      <c r="X1260" s="241"/>
      <c r="Y1260" s="241"/>
      <c r="Z1260" s="241"/>
      <c r="AA1260" s="241"/>
      <c r="AB1260" s="241"/>
      <c r="AC1260" s="203"/>
      <c r="AD1260" s="203"/>
      <c r="AE1260" s="249"/>
      <c r="AF1260" s="248"/>
      <c r="AJ1260" s="250"/>
    </row>
    <row r="1261" spans="1:36" s="243" customFormat="1">
      <c r="A1261" s="240"/>
      <c r="B1261" s="241"/>
      <c r="C1261" s="241"/>
      <c r="D1261" s="241"/>
      <c r="E1261" s="241"/>
      <c r="F1261" s="241"/>
      <c r="G1261" s="241"/>
      <c r="H1261" s="242"/>
      <c r="I1261" s="242"/>
      <c r="J1261" s="242"/>
      <c r="K1261" s="242"/>
      <c r="L1261" s="242"/>
      <c r="M1261" s="242"/>
      <c r="N1261" s="242"/>
      <c r="O1261" s="242"/>
      <c r="P1261" s="242"/>
      <c r="Q1261" s="242"/>
      <c r="R1261" s="242"/>
      <c r="S1261" s="242"/>
      <c r="T1261" s="242"/>
      <c r="U1261" s="241"/>
      <c r="V1261" s="241"/>
      <c r="W1261" s="241"/>
      <c r="X1261" s="241"/>
      <c r="Y1261" s="241"/>
      <c r="Z1261" s="241"/>
      <c r="AA1261" s="241"/>
      <c r="AB1261" s="241"/>
      <c r="AC1261" s="203"/>
      <c r="AD1261" s="203"/>
      <c r="AE1261" s="249"/>
      <c r="AF1261" s="248"/>
      <c r="AJ1261" s="250"/>
    </row>
    <row r="1262" spans="1:36" s="243" customFormat="1">
      <c r="A1262" s="240"/>
      <c r="B1262" s="241"/>
      <c r="C1262" s="241"/>
      <c r="D1262" s="241"/>
      <c r="E1262" s="241"/>
      <c r="F1262" s="241"/>
      <c r="G1262" s="241"/>
      <c r="H1262" s="242"/>
      <c r="I1262" s="242"/>
      <c r="J1262" s="242"/>
      <c r="K1262" s="242"/>
      <c r="L1262" s="242"/>
      <c r="M1262" s="242"/>
      <c r="N1262" s="242"/>
      <c r="O1262" s="242"/>
      <c r="P1262" s="242"/>
      <c r="Q1262" s="242"/>
      <c r="R1262" s="242"/>
      <c r="S1262" s="242"/>
      <c r="T1262" s="242"/>
      <c r="U1262" s="241"/>
      <c r="V1262" s="241"/>
      <c r="W1262" s="241"/>
      <c r="X1262" s="241"/>
      <c r="Y1262" s="241"/>
      <c r="Z1262" s="241"/>
      <c r="AA1262" s="241"/>
      <c r="AB1262" s="241"/>
      <c r="AC1262" s="203"/>
      <c r="AD1262" s="203"/>
      <c r="AE1262" s="249"/>
      <c r="AF1262" s="248"/>
      <c r="AJ1262" s="250"/>
    </row>
    <row r="1263" spans="1:36" s="243" customFormat="1">
      <c r="A1263" s="240"/>
      <c r="B1263" s="241"/>
      <c r="C1263" s="241"/>
      <c r="D1263" s="241"/>
      <c r="E1263" s="241"/>
      <c r="F1263" s="241"/>
      <c r="G1263" s="241"/>
      <c r="H1263" s="242"/>
      <c r="I1263" s="242"/>
      <c r="J1263" s="242"/>
      <c r="K1263" s="242"/>
      <c r="L1263" s="242"/>
      <c r="M1263" s="242"/>
      <c r="N1263" s="242"/>
      <c r="O1263" s="242"/>
      <c r="P1263" s="242"/>
      <c r="Q1263" s="242"/>
      <c r="R1263" s="242"/>
      <c r="S1263" s="242"/>
      <c r="T1263" s="242"/>
      <c r="U1263" s="241"/>
      <c r="V1263" s="241"/>
      <c r="W1263" s="241"/>
      <c r="X1263" s="241"/>
      <c r="Y1263" s="241"/>
      <c r="Z1263" s="241"/>
      <c r="AA1263" s="241"/>
      <c r="AB1263" s="241"/>
      <c r="AC1263" s="203"/>
      <c r="AD1263" s="203"/>
      <c r="AE1263" s="249"/>
      <c r="AF1263" s="248"/>
      <c r="AJ1263" s="250"/>
    </row>
    <row r="1264" spans="1:36" s="243" customFormat="1">
      <c r="A1264" s="240"/>
      <c r="B1264" s="241"/>
      <c r="C1264" s="241"/>
      <c r="D1264" s="241"/>
      <c r="E1264" s="241"/>
      <c r="F1264" s="241"/>
      <c r="G1264" s="241"/>
      <c r="H1264" s="242"/>
      <c r="I1264" s="242"/>
      <c r="J1264" s="242"/>
      <c r="K1264" s="242"/>
      <c r="L1264" s="242"/>
      <c r="M1264" s="242"/>
      <c r="N1264" s="242"/>
      <c r="O1264" s="242"/>
      <c r="P1264" s="242"/>
      <c r="Q1264" s="242"/>
      <c r="R1264" s="242"/>
      <c r="S1264" s="242"/>
      <c r="T1264" s="242"/>
      <c r="U1264" s="241"/>
      <c r="V1264" s="241"/>
      <c r="W1264" s="241"/>
      <c r="X1264" s="241"/>
      <c r="Y1264" s="241"/>
      <c r="Z1264" s="241"/>
      <c r="AA1264" s="241"/>
      <c r="AB1264" s="241"/>
      <c r="AC1264" s="203"/>
      <c r="AD1264" s="203"/>
      <c r="AE1264" s="249"/>
      <c r="AF1264" s="248"/>
      <c r="AJ1264" s="250"/>
    </row>
    <row r="1265" spans="1:36" s="243" customFormat="1">
      <c r="A1265" s="240"/>
      <c r="B1265" s="241"/>
      <c r="C1265" s="241"/>
      <c r="D1265" s="241"/>
      <c r="E1265" s="241"/>
      <c r="F1265" s="241"/>
      <c r="G1265" s="241"/>
      <c r="H1265" s="242"/>
      <c r="I1265" s="242"/>
      <c r="J1265" s="242"/>
      <c r="K1265" s="242"/>
      <c r="L1265" s="242"/>
      <c r="M1265" s="242"/>
      <c r="N1265" s="242"/>
      <c r="O1265" s="242"/>
      <c r="P1265" s="242"/>
      <c r="Q1265" s="242"/>
      <c r="R1265" s="242"/>
      <c r="S1265" s="242"/>
      <c r="T1265" s="242"/>
      <c r="U1265" s="241"/>
      <c r="V1265" s="241"/>
      <c r="W1265" s="241"/>
      <c r="X1265" s="241"/>
      <c r="Y1265" s="241"/>
      <c r="Z1265" s="241"/>
      <c r="AA1265" s="241"/>
      <c r="AB1265" s="241"/>
      <c r="AC1265" s="203"/>
      <c r="AD1265" s="203"/>
      <c r="AE1265" s="249"/>
      <c r="AF1265" s="248"/>
      <c r="AJ1265" s="250"/>
    </row>
    <row r="1266" spans="1:36" s="243" customFormat="1">
      <c r="A1266" s="240"/>
      <c r="B1266" s="241"/>
      <c r="C1266" s="241"/>
      <c r="D1266" s="241"/>
      <c r="E1266" s="241"/>
      <c r="F1266" s="241"/>
      <c r="G1266" s="241"/>
      <c r="H1266" s="242"/>
      <c r="I1266" s="242"/>
      <c r="J1266" s="242"/>
      <c r="K1266" s="242"/>
      <c r="L1266" s="242"/>
      <c r="M1266" s="242"/>
      <c r="N1266" s="242"/>
      <c r="O1266" s="242"/>
      <c r="P1266" s="242"/>
      <c r="Q1266" s="242"/>
      <c r="R1266" s="242"/>
      <c r="S1266" s="242"/>
      <c r="T1266" s="242"/>
      <c r="U1266" s="241"/>
      <c r="V1266" s="241"/>
      <c r="W1266" s="241"/>
      <c r="X1266" s="241"/>
      <c r="Y1266" s="241"/>
      <c r="Z1266" s="241"/>
      <c r="AA1266" s="241"/>
      <c r="AB1266" s="241"/>
      <c r="AC1266" s="203"/>
      <c r="AD1266" s="203"/>
      <c r="AE1266" s="249"/>
      <c r="AF1266" s="248"/>
      <c r="AJ1266" s="250"/>
    </row>
    <row r="1267" spans="1:36" s="243" customFormat="1">
      <c r="A1267" s="240"/>
      <c r="B1267" s="241"/>
      <c r="C1267" s="241"/>
      <c r="D1267" s="241"/>
      <c r="E1267" s="241"/>
      <c r="F1267" s="241"/>
      <c r="G1267" s="241"/>
      <c r="H1267" s="242"/>
      <c r="I1267" s="242"/>
      <c r="J1267" s="242"/>
      <c r="K1267" s="242"/>
      <c r="L1267" s="242"/>
      <c r="M1267" s="242"/>
      <c r="N1267" s="242"/>
      <c r="O1267" s="242"/>
      <c r="P1267" s="242"/>
      <c r="Q1267" s="242"/>
      <c r="R1267" s="242"/>
      <c r="S1267" s="242"/>
      <c r="T1267" s="242"/>
      <c r="U1267" s="241"/>
      <c r="V1267" s="241"/>
      <c r="W1267" s="241"/>
      <c r="X1267" s="241"/>
      <c r="Y1267" s="241"/>
      <c r="Z1267" s="241"/>
      <c r="AA1267" s="241"/>
      <c r="AB1267" s="241"/>
      <c r="AC1267" s="203"/>
      <c r="AD1267" s="203"/>
      <c r="AE1267" s="249"/>
      <c r="AF1267" s="248"/>
      <c r="AJ1267" s="250"/>
    </row>
    <row r="1268" spans="1:36" s="243" customFormat="1">
      <c r="A1268" s="240"/>
      <c r="B1268" s="241"/>
      <c r="C1268" s="241"/>
      <c r="D1268" s="241"/>
      <c r="E1268" s="241"/>
      <c r="F1268" s="241"/>
      <c r="G1268" s="241"/>
      <c r="H1268" s="242"/>
      <c r="I1268" s="242"/>
      <c r="J1268" s="242"/>
      <c r="K1268" s="242"/>
      <c r="L1268" s="242"/>
      <c r="M1268" s="242"/>
      <c r="N1268" s="242"/>
      <c r="O1268" s="242"/>
      <c r="P1268" s="242"/>
      <c r="Q1268" s="242"/>
      <c r="R1268" s="242"/>
      <c r="S1268" s="242"/>
      <c r="T1268" s="242"/>
      <c r="U1268" s="241"/>
      <c r="V1268" s="241"/>
      <c r="W1268" s="241"/>
      <c r="X1268" s="241"/>
      <c r="Y1268" s="241"/>
      <c r="Z1268" s="241"/>
      <c r="AA1268" s="241"/>
      <c r="AB1268" s="241"/>
      <c r="AC1268" s="203"/>
      <c r="AD1268" s="203"/>
      <c r="AE1268" s="249"/>
      <c r="AF1268" s="248"/>
      <c r="AJ1268" s="250"/>
    </row>
    <row r="1269" spans="1:36" s="243" customFormat="1">
      <c r="A1269" s="240"/>
      <c r="B1269" s="241"/>
      <c r="C1269" s="241"/>
      <c r="D1269" s="241"/>
      <c r="E1269" s="241"/>
      <c r="F1269" s="241"/>
      <c r="G1269" s="241"/>
      <c r="H1269" s="242"/>
      <c r="I1269" s="242"/>
      <c r="J1269" s="242"/>
      <c r="K1269" s="242"/>
      <c r="L1269" s="242"/>
      <c r="M1269" s="242"/>
      <c r="N1269" s="242"/>
      <c r="O1269" s="242"/>
      <c r="P1269" s="242"/>
      <c r="Q1269" s="242"/>
      <c r="R1269" s="242"/>
      <c r="S1269" s="242"/>
      <c r="T1269" s="242"/>
      <c r="U1269" s="241"/>
      <c r="V1269" s="241"/>
      <c r="W1269" s="241"/>
      <c r="X1269" s="241"/>
      <c r="Y1269" s="241"/>
      <c r="Z1269" s="241"/>
      <c r="AA1269" s="241"/>
      <c r="AB1269" s="241"/>
      <c r="AC1269" s="203"/>
      <c r="AD1269" s="203"/>
      <c r="AE1269" s="249"/>
      <c r="AF1269" s="248"/>
      <c r="AJ1269" s="250"/>
    </row>
    <row r="1270" spans="1:36" s="243" customFormat="1">
      <c r="A1270" s="240"/>
      <c r="B1270" s="241"/>
      <c r="C1270" s="241"/>
      <c r="D1270" s="241"/>
      <c r="E1270" s="241"/>
      <c r="F1270" s="241"/>
      <c r="G1270" s="241"/>
      <c r="H1270" s="242"/>
      <c r="I1270" s="242"/>
      <c r="J1270" s="242"/>
      <c r="K1270" s="242"/>
      <c r="L1270" s="242"/>
      <c r="M1270" s="242"/>
      <c r="N1270" s="242"/>
      <c r="O1270" s="242"/>
      <c r="P1270" s="242"/>
      <c r="Q1270" s="242"/>
      <c r="R1270" s="242"/>
      <c r="S1270" s="242"/>
      <c r="T1270" s="242"/>
      <c r="U1270" s="241"/>
      <c r="V1270" s="241"/>
      <c r="W1270" s="241"/>
      <c r="X1270" s="241"/>
      <c r="Y1270" s="241"/>
      <c r="Z1270" s="241"/>
      <c r="AA1270" s="241"/>
      <c r="AB1270" s="241"/>
      <c r="AC1270" s="203"/>
      <c r="AD1270" s="203"/>
      <c r="AE1270" s="249"/>
      <c r="AF1270" s="248"/>
      <c r="AJ1270" s="250"/>
    </row>
    <row r="1271" spans="1:36" s="243" customFormat="1">
      <c r="A1271" s="240"/>
      <c r="B1271" s="241"/>
      <c r="C1271" s="241"/>
      <c r="D1271" s="241"/>
      <c r="E1271" s="241"/>
      <c r="F1271" s="241"/>
      <c r="G1271" s="241"/>
      <c r="H1271" s="242"/>
      <c r="I1271" s="242"/>
      <c r="J1271" s="242"/>
      <c r="K1271" s="242"/>
      <c r="L1271" s="242"/>
      <c r="M1271" s="242"/>
      <c r="N1271" s="242"/>
      <c r="O1271" s="242"/>
      <c r="P1271" s="242"/>
      <c r="Q1271" s="242"/>
      <c r="R1271" s="242"/>
      <c r="S1271" s="242"/>
      <c r="T1271" s="242"/>
      <c r="U1271" s="241"/>
      <c r="V1271" s="241"/>
      <c r="W1271" s="241"/>
      <c r="X1271" s="241"/>
      <c r="Y1271" s="241"/>
      <c r="Z1271" s="241"/>
      <c r="AA1271" s="241"/>
      <c r="AB1271" s="241"/>
      <c r="AC1271" s="203"/>
      <c r="AD1271" s="203"/>
      <c r="AE1271" s="249"/>
      <c r="AF1271" s="248"/>
      <c r="AJ1271" s="250"/>
    </row>
    <row r="1272" spans="1:36" s="243" customFormat="1">
      <c r="A1272" s="240"/>
      <c r="B1272" s="241"/>
      <c r="C1272" s="241"/>
      <c r="D1272" s="241"/>
      <c r="E1272" s="241"/>
      <c r="F1272" s="241"/>
      <c r="G1272" s="241"/>
      <c r="H1272" s="242"/>
      <c r="I1272" s="242"/>
      <c r="J1272" s="242"/>
      <c r="K1272" s="242"/>
      <c r="L1272" s="242"/>
      <c r="M1272" s="242"/>
      <c r="N1272" s="242"/>
      <c r="O1272" s="242"/>
      <c r="P1272" s="242"/>
      <c r="Q1272" s="242"/>
      <c r="R1272" s="242"/>
      <c r="S1272" s="242"/>
      <c r="T1272" s="242"/>
      <c r="U1272" s="241"/>
      <c r="V1272" s="241"/>
      <c r="W1272" s="241"/>
      <c r="X1272" s="241"/>
      <c r="Y1272" s="241"/>
      <c r="Z1272" s="241"/>
      <c r="AA1272" s="241"/>
      <c r="AB1272" s="241"/>
      <c r="AC1272" s="203"/>
      <c r="AD1272" s="203"/>
      <c r="AE1272" s="249"/>
      <c r="AF1272" s="248"/>
      <c r="AJ1272" s="250"/>
    </row>
    <row r="1273" spans="1:36" s="243" customFormat="1">
      <c r="A1273" s="240"/>
      <c r="B1273" s="241"/>
      <c r="C1273" s="241"/>
      <c r="D1273" s="241"/>
      <c r="E1273" s="241"/>
      <c r="F1273" s="241"/>
      <c r="G1273" s="241"/>
      <c r="H1273" s="242"/>
      <c r="I1273" s="242"/>
      <c r="J1273" s="242"/>
      <c r="K1273" s="242"/>
      <c r="L1273" s="242"/>
      <c r="M1273" s="242"/>
      <c r="N1273" s="242"/>
      <c r="O1273" s="242"/>
      <c r="P1273" s="242"/>
      <c r="Q1273" s="242"/>
      <c r="R1273" s="242"/>
      <c r="S1273" s="242"/>
      <c r="T1273" s="242"/>
      <c r="U1273" s="241"/>
      <c r="V1273" s="241"/>
      <c r="W1273" s="241"/>
      <c r="X1273" s="241"/>
      <c r="Y1273" s="241"/>
      <c r="Z1273" s="241"/>
      <c r="AA1273" s="241"/>
      <c r="AB1273" s="241"/>
      <c r="AC1273" s="203"/>
      <c r="AD1273" s="203"/>
      <c r="AE1273" s="249"/>
      <c r="AF1273" s="248"/>
      <c r="AJ1273" s="250"/>
    </row>
    <row r="1274" spans="1:36" s="243" customFormat="1">
      <c r="A1274" s="240"/>
      <c r="B1274" s="241"/>
      <c r="C1274" s="241"/>
      <c r="D1274" s="241"/>
      <c r="E1274" s="241"/>
      <c r="F1274" s="241"/>
      <c r="G1274" s="241"/>
      <c r="H1274" s="242"/>
      <c r="I1274" s="242"/>
      <c r="J1274" s="242"/>
      <c r="K1274" s="242"/>
      <c r="L1274" s="242"/>
      <c r="M1274" s="242"/>
      <c r="N1274" s="242"/>
      <c r="O1274" s="242"/>
      <c r="P1274" s="242"/>
      <c r="Q1274" s="242"/>
      <c r="R1274" s="242"/>
      <c r="S1274" s="242"/>
      <c r="T1274" s="242"/>
      <c r="U1274" s="241"/>
      <c r="V1274" s="241"/>
      <c r="W1274" s="241"/>
      <c r="X1274" s="241"/>
      <c r="Y1274" s="241"/>
      <c r="Z1274" s="241"/>
      <c r="AA1274" s="241"/>
      <c r="AB1274" s="241"/>
      <c r="AC1274" s="203"/>
      <c r="AD1274" s="203"/>
      <c r="AE1274" s="249"/>
      <c r="AF1274" s="248"/>
      <c r="AJ1274" s="250"/>
    </row>
    <row r="1275" spans="1:36" s="243" customFormat="1">
      <c r="A1275" s="240"/>
      <c r="B1275" s="241"/>
      <c r="C1275" s="241"/>
      <c r="D1275" s="241"/>
      <c r="E1275" s="241"/>
      <c r="F1275" s="241"/>
      <c r="G1275" s="241"/>
      <c r="H1275" s="242"/>
      <c r="I1275" s="242"/>
      <c r="J1275" s="242"/>
      <c r="K1275" s="242"/>
      <c r="L1275" s="242"/>
      <c r="M1275" s="242"/>
      <c r="N1275" s="242"/>
      <c r="O1275" s="242"/>
      <c r="P1275" s="242"/>
      <c r="Q1275" s="242"/>
      <c r="R1275" s="242"/>
      <c r="S1275" s="242"/>
      <c r="T1275" s="242"/>
      <c r="U1275" s="241"/>
      <c r="V1275" s="241"/>
      <c r="W1275" s="241"/>
      <c r="X1275" s="241"/>
      <c r="Y1275" s="241"/>
      <c r="Z1275" s="241"/>
      <c r="AA1275" s="241"/>
      <c r="AB1275" s="241"/>
      <c r="AC1275" s="203"/>
      <c r="AD1275" s="203"/>
      <c r="AE1275" s="249"/>
      <c r="AF1275" s="248"/>
      <c r="AJ1275" s="250"/>
    </row>
    <row r="1276" spans="1:36" s="243" customFormat="1">
      <c r="A1276" s="240"/>
      <c r="B1276" s="241"/>
      <c r="C1276" s="241"/>
      <c r="D1276" s="241"/>
      <c r="E1276" s="241"/>
      <c r="F1276" s="241"/>
      <c r="G1276" s="241"/>
      <c r="H1276" s="242"/>
      <c r="I1276" s="242"/>
      <c r="J1276" s="242"/>
      <c r="K1276" s="242"/>
      <c r="L1276" s="242"/>
      <c r="M1276" s="242"/>
      <c r="N1276" s="242"/>
      <c r="O1276" s="242"/>
      <c r="P1276" s="242"/>
      <c r="Q1276" s="242"/>
      <c r="R1276" s="242"/>
      <c r="S1276" s="242"/>
      <c r="T1276" s="242"/>
      <c r="U1276" s="241"/>
      <c r="V1276" s="241"/>
      <c r="W1276" s="241"/>
      <c r="X1276" s="241"/>
      <c r="Y1276" s="241"/>
      <c r="Z1276" s="241"/>
      <c r="AA1276" s="241"/>
      <c r="AB1276" s="241"/>
      <c r="AC1276" s="203"/>
      <c r="AD1276" s="203"/>
      <c r="AE1276" s="249"/>
      <c r="AF1276" s="248"/>
      <c r="AJ1276" s="250"/>
    </row>
    <row r="1277" spans="1:36" s="243" customFormat="1">
      <c r="A1277" s="240"/>
      <c r="B1277" s="241"/>
      <c r="C1277" s="241"/>
      <c r="D1277" s="241"/>
      <c r="E1277" s="241"/>
      <c r="F1277" s="241"/>
      <c r="G1277" s="241"/>
      <c r="H1277" s="242"/>
      <c r="I1277" s="242"/>
      <c r="J1277" s="242"/>
      <c r="K1277" s="242"/>
      <c r="L1277" s="242"/>
      <c r="M1277" s="242"/>
      <c r="N1277" s="242"/>
      <c r="O1277" s="242"/>
      <c r="P1277" s="242"/>
      <c r="Q1277" s="242"/>
      <c r="R1277" s="242"/>
      <c r="S1277" s="242"/>
      <c r="T1277" s="242"/>
      <c r="U1277" s="241"/>
      <c r="V1277" s="241"/>
      <c r="W1277" s="241"/>
      <c r="X1277" s="241"/>
      <c r="Y1277" s="241"/>
      <c r="Z1277" s="241"/>
      <c r="AA1277" s="241"/>
      <c r="AB1277" s="241"/>
      <c r="AC1277" s="203"/>
      <c r="AD1277" s="203"/>
      <c r="AE1277" s="249"/>
      <c r="AF1277" s="248"/>
      <c r="AJ1277" s="250"/>
    </row>
    <row r="1278" spans="1:36" s="243" customFormat="1">
      <c r="A1278" s="240"/>
      <c r="B1278" s="241"/>
      <c r="C1278" s="241"/>
      <c r="D1278" s="241"/>
      <c r="E1278" s="241"/>
      <c r="F1278" s="241"/>
      <c r="G1278" s="241"/>
      <c r="H1278" s="242"/>
      <c r="I1278" s="242"/>
      <c r="J1278" s="242"/>
      <c r="K1278" s="242"/>
      <c r="L1278" s="242"/>
      <c r="M1278" s="242"/>
      <c r="N1278" s="242"/>
      <c r="O1278" s="242"/>
      <c r="P1278" s="242"/>
      <c r="Q1278" s="242"/>
      <c r="R1278" s="242"/>
      <c r="S1278" s="242"/>
      <c r="T1278" s="242"/>
      <c r="U1278" s="241"/>
      <c r="V1278" s="241"/>
      <c r="W1278" s="241"/>
      <c r="X1278" s="241"/>
      <c r="Y1278" s="241"/>
      <c r="Z1278" s="241"/>
      <c r="AA1278" s="241"/>
      <c r="AB1278" s="241"/>
      <c r="AC1278" s="203"/>
      <c r="AD1278" s="203"/>
      <c r="AE1278" s="249"/>
      <c r="AF1278" s="248"/>
      <c r="AJ1278" s="250"/>
    </row>
    <row r="1279" spans="1:36" s="243" customFormat="1">
      <c r="A1279" s="240"/>
      <c r="B1279" s="241"/>
      <c r="C1279" s="241"/>
      <c r="D1279" s="241"/>
      <c r="E1279" s="241"/>
      <c r="F1279" s="241"/>
      <c r="G1279" s="241"/>
      <c r="H1279" s="242"/>
      <c r="I1279" s="242"/>
      <c r="J1279" s="242"/>
      <c r="K1279" s="242"/>
      <c r="L1279" s="242"/>
      <c r="M1279" s="242"/>
      <c r="N1279" s="242"/>
      <c r="O1279" s="242"/>
      <c r="P1279" s="242"/>
      <c r="Q1279" s="242"/>
      <c r="R1279" s="242"/>
      <c r="S1279" s="242"/>
      <c r="T1279" s="242"/>
      <c r="U1279" s="241"/>
      <c r="V1279" s="241"/>
      <c r="W1279" s="241"/>
      <c r="X1279" s="241"/>
      <c r="Y1279" s="241"/>
      <c r="Z1279" s="241"/>
      <c r="AA1279" s="241"/>
      <c r="AB1279" s="241"/>
      <c r="AC1279" s="203"/>
      <c r="AD1279" s="203"/>
      <c r="AE1279" s="249"/>
      <c r="AF1279" s="248"/>
      <c r="AJ1279" s="250"/>
    </row>
    <row r="1280" spans="1:36" s="243" customFormat="1">
      <c r="A1280" s="240"/>
      <c r="B1280" s="241"/>
      <c r="C1280" s="241"/>
      <c r="D1280" s="241"/>
      <c r="E1280" s="241"/>
      <c r="F1280" s="241"/>
      <c r="G1280" s="241"/>
      <c r="H1280" s="242"/>
      <c r="I1280" s="242"/>
      <c r="J1280" s="242"/>
      <c r="K1280" s="242"/>
      <c r="L1280" s="242"/>
      <c r="M1280" s="242"/>
      <c r="N1280" s="242"/>
      <c r="O1280" s="242"/>
      <c r="P1280" s="242"/>
      <c r="Q1280" s="242"/>
      <c r="R1280" s="242"/>
      <c r="S1280" s="242"/>
      <c r="T1280" s="242"/>
      <c r="U1280" s="241"/>
      <c r="V1280" s="241"/>
      <c r="W1280" s="241"/>
      <c r="X1280" s="241"/>
      <c r="Y1280" s="241"/>
      <c r="Z1280" s="241"/>
      <c r="AA1280" s="241"/>
      <c r="AB1280" s="241"/>
      <c r="AC1280" s="203"/>
      <c r="AD1280" s="203"/>
      <c r="AE1280" s="249"/>
      <c r="AF1280" s="248"/>
      <c r="AJ1280" s="250"/>
    </row>
    <row r="1281" spans="1:36" s="243" customFormat="1">
      <c r="A1281" s="240"/>
      <c r="B1281" s="241"/>
      <c r="C1281" s="241"/>
      <c r="D1281" s="241"/>
      <c r="E1281" s="241"/>
      <c r="F1281" s="241"/>
      <c r="G1281" s="241"/>
      <c r="H1281" s="242"/>
      <c r="I1281" s="242"/>
      <c r="J1281" s="242"/>
      <c r="K1281" s="242"/>
      <c r="L1281" s="242"/>
      <c r="M1281" s="242"/>
      <c r="N1281" s="242"/>
      <c r="O1281" s="242"/>
      <c r="P1281" s="242"/>
      <c r="Q1281" s="242"/>
      <c r="R1281" s="242"/>
      <c r="S1281" s="242"/>
      <c r="T1281" s="242"/>
      <c r="U1281" s="241"/>
      <c r="V1281" s="241"/>
      <c r="W1281" s="241"/>
      <c r="X1281" s="241"/>
      <c r="Y1281" s="241"/>
      <c r="Z1281" s="241"/>
      <c r="AA1281" s="241"/>
      <c r="AB1281" s="241"/>
      <c r="AC1281" s="203"/>
      <c r="AD1281" s="203"/>
      <c r="AE1281" s="249"/>
      <c r="AF1281" s="248"/>
      <c r="AJ1281" s="250"/>
    </row>
    <row r="1282" spans="1:36" s="243" customFormat="1">
      <c r="A1282" s="240"/>
      <c r="B1282" s="241"/>
      <c r="C1282" s="241"/>
      <c r="D1282" s="241"/>
      <c r="E1282" s="241"/>
      <c r="F1282" s="241"/>
      <c r="G1282" s="241"/>
      <c r="H1282" s="242"/>
      <c r="I1282" s="242"/>
      <c r="J1282" s="242"/>
      <c r="K1282" s="242"/>
      <c r="L1282" s="242"/>
      <c r="M1282" s="242"/>
      <c r="N1282" s="242"/>
      <c r="O1282" s="242"/>
      <c r="P1282" s="242"/>
      <c r="Q1282" s="242"/>
      <c r="R1282" s="242"/>
      <c r="S1282" s="242"/>
      <c r="T1282" s="242"/>
      <c r="U1282" s="241"/>
      <c r="V1282" s="241"/>
      <c r="W1282" s="241"/>
      <c r="X1282" s="241"/>
      <c r="Y1282" s="241"/>
      <c r="Z1282" s="241"/>
      <c r="AA1282" s="241"/>
      <c r="AB1282" s="241"/>
      <c r="AC1282" s="203"/>
      <c r="AD1282" s="203"/>
      <c r="AE1282" s="249"/>
      <c r="AF1282" s="248"/>
      <c r="AJ1282" s="250"/>
    </row>
    <row r="1283" spans="1:36" s="243" customFormat="1">
      <c r="A1283" s="240"/>
      <c r="B1283" s="241"/>
      <c r="C1283" s="241"/>
      <c r="D1283" s="241"/>
      <c r="E1283" s="241"/>
      <c r="F1283" s="241"/>
      <c r="G1283" s="241"/>
      <c r="H1283" s="242"/>
      <c r="I1283" s="242"/>
      <c r="J1283" s="242"/>
      <c r="K1283" s="242"/>
      <c r="L1283" s="242"/>
      <c r="M1283" s="242"/>
      <c r="N1283" s="242"/>
      <c r="O1283" s="242"/>
      <c r="P1283" s="242"/>
      <c r="Q1283" s="242"/>
      <c r="R1283" s="242"/>
      <c r="S1283" s="242"/>
      <c r="T1283" s="242"/>
      <c r="U1283" s="241"/>
      <c r="V1283" s="241"/>
      <c r="W1283" s="241"/>
      <c r="X1283" s="241"/>
      <c r="Y1283" s="241"/>
      <c r="Z1283" s="241"/>
      <c r="AA1283" s="241"/>
      <c r="AB1283" s="241"/>
      <c r="AC1283" s="203"/>
      <c r="AD1283" s="203"/>
      <c r="AE1283" s="249"/>
      <c r="AF1283" s="248"/>
      <c r="AJ1283" s="250"/>
    </row>
    <row r="1284" spans="1:36" s="243" customFormat="1">
      <c r="A1284" s="240"/>
      <c r="B1284" s="241"/>
      <c r="C1284" s="241"/>
      <c r="D1284" s="241"/>
      <c r="E1284" s="241"/>
      <c r="F1284" s="241"/>
      <c r="G1284" s="241"/>
      <c r="H1284" s="242"/>
      <c r="I1284" s="242"/>
      <c r="J1284" s="242"/>
      <c r="K1284" s="242"/>
      <c r="L1284" s="242"/>
      <c r="M1284" s="242"/>
      <c r="N1284" s="242"/>
      <c r="O1284" s="242"/>
      <c r="P1284" s="242"/>
      <c r="Q1284" s="242"/>
      <c r="R1284" s="242"/>
      <c r="S1284" s="242"/>
      <c r="T1284" s="242"/>
      <c r="U1284" s="241"/>
      <c r="V1284" s="241"/>
      <c r="W1284" s="241"/>
      <c r="X1284" s="241"/>
      <c r="Y1284" s="241"/>
      <c r="Z1284" s="241"/>
      <c r="AA1284" s="241"/>
      <c r="AB1284" s="241"/>
      <c r="AC1284" s="203"/>
      <c r="AD1284" s="203"/>
      <c r="AE1284" s="249"/>
      <c r="AF1284" s="248"/>
      <c r="AJ1284" s="250"/>
    </row>
    <row r="1285" spans="1:36" s="243" customFormat="1">
      <c r="A1285" s="240"/>
      <c r="B1285" s="241"/>
      <c r="C1285" s="241"/>
      <c r="D1285" s="241"/>
      <c r="E1285" s="241"/>
      <c r="F1285" s="241"/>
      <c r="G1285" s="241"/>
      <c r="H1285" s="242"/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2"/>
      <c r="S1285" s="242"/>
      <c r="T1285" s="242"/>
      <c r="U1285" s="241"/>
      <c r="V1285" s="241"/>
      <c r="W1285" s="241"/>
      <c r="X1285" s="241"/>
      <c r="Y1285" s="241"/>
      <c r="Z1285" s="241"/>
      <c r="AA1285" s="241"/>
      <c r="AB1285" s="241"/>
      <c r="AC1285" s="203"/>
      <c r="AD1285" s="203"/>
      <c r="AE1285" s="249"/>
      <c r="AF1285" s="248"/>
      <c r="AJ1285" s="250"/>
    </row>
    <row r="1286" spans="1:36" s="243" customFormat="1">
      <c r="A1286" s="240"/>
      <c r="B1286" s="241"/>
      <c r="C1286" s="241"/>
      <c r="D1286" s="241"/>
      <c r="E1286" s="241"/>
      <c r="F1286" s="241"/>
      <c r="G1286" s="241"/>
      <c r="H1286" s="242"/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2"/>
      <c r="S1286" s="242"/>
      <c r="T1286" s="242"/>
      <c r="U1286" s="241"/>
      <c r="V1286" s="241"/>
      <c r="W1286" s="241"/>
      <c r="X1286" s="241"/>
      <c r="Y1286" s="241"/>
      <c r="Z1286" s="241"/>
      <c r="AA1286" s="241"/>
      <c r="AB1286" s="241"/>
      <c r="AC1286" s="203"/>
      <c r="AD1286" s="203"/>
      <c r="AE1286" s="249"/>
      <c r="AF1286" s="248"/>
      <c r="AJ1286" s="250"/>
    </row>
    <row r="1287" spans="1:36" s="243" customFormat="1">
      <c r="A1287" s="240"/>
      <c r="B1287" s="241"/>
      <c r="C1287" s="241"/>
      <c r="D1287" s="241"/>
      <c r="E1287" s="241"/>
      <c r="F1287" s="241"/>
      <c r="G1287" s="241"/>
      <c r="H1287" s="242"/>
      <c r="I1287" s="242"/>
      <c r="J1287" s="242"/>
      <c r="K1287" s="242"/>
      <c r="L1287" s="242"/>
      <c r="M1287" s="242"/>
      <c r="N1287" s="242"/>
      <c r="O1287" s="242"/>
      <c r="P1287" s="242"/>
      <c r="Q1287" s="242"/>
      <c r="R1287" s="242"/>
      <c r="S1287" s="242"/>
      <c r="T1287" s="242"/>
      <c r="U1287" s="241"/>
      <c r="V1287" s="241"/>
      <c r="W1287" s="241"/>
      <c r="X1287" s="241"/>
      <c r="Y1287" s="241"/>
      <c r="Z1287" s="241"/>
      <c r="AA1287" s="241"/>
      <c r="AB1287" s="241"/>
      <c r="AC1287" s="203"/>
      <c r="AD1287" s="203"/>
      <c r="AE1287" s="249"/>
      <c r="AF1287" s="248"/>
      <c r="AJ1287" s="250"/>
    </row>
    <row r="1288" spans="1:36" s="243" customFormat="1">
      <c r="A1288" s="240"/>
      <c r="B1288" s="241"/>
      <c r="C1288" s="241"/>
      <c r="D1288" s="241"/>
      <c r="E1288" s="241"/>
      <c r="F1288" s="241"/>
      <c r="G1288" s="241"/>
      <c r="H1288" s="242"/>
      <c r="I1288" s="242"/>
      <c r="J1288" s="242"/>
      <c r="K1288" s="242"/>
      <c r="L1288" s="242"/>
      <c r="M1288" s="242"/>
      <c r="N1288" s="242"/>
      <c r="O1288" s="242"/>
      <c r="P1288" s="242"/>
      <c r="Q1288" s="242"/>
      <c r="R1288" s="242"/>
      <c r="S1288" s="242"/>
      <c r="T1288" s="242"/>
      <c r="U1288" s="241"/>
      <c r="V1288" s="241"/>
      <c r="W1288" s="241"/>
      <c r="X1288" s="241"/>
      <c r="Y1288" s="241"/>
      <c r="Z1288" s="241"/>
      <c r="AA1288" s="241"/>
      <c r="AB1288" s="241"/>
      <c r="AC1288" s="203"/>
      <c r="AD1288" s="203"/>
      <c r="AE1288" s="249"/>
      <c r="AF1288" s="248"/>
      <c r="AJ1288" s="250"/>
    </row>
    <row r="1289" spans="1:36" s="243" customFormat="1">
      <c r="A1289" s="240"/>
      <c r="B1289" s="241"/>
      <c r="C1289" s="241"/>
      <c r="D1289" s="241"/>
      <c r="E1289" s="241"/>
      <c r="F1289" s="241"/>
      <c r="G1289" s="241"/>
      <c r="H1289" s="242"/>
      <c r="I1289" s="242"/>
      <c r="J1289" s="242"/>
      <c r="K1289" s="242"/>
      <c r="L1289" s="242"/>
      <c r="M1289" s="242"/>
      <c r="N1289" s="242"/>
      <c r="O1289" s="242"/>
      <c r="P1289" s="242"/>
      <c r="Q1289" s="242"/>
      <c r="R1289" s="242"/>
      <c r="S1289" s="242"/>
      <c r="T1289" s="242"/>
      <c r="U1289" s="241"/>
      <c r="V1289" s="241"/>
      <c r="W1289" s="241"/>
      <c r="X1289" s="241"/>
      <c r="Y1289" s="241"/>
      <c r="Z1289" s="241"/>
      <c r="AA1289" s="241"/>
      <c r="AB1289" s="241"/>
      <c r="AC1289" s="203"/>
      <c r="AD1289" s="203"/>
      <c r="AE1289" s="249"/>
      <c r="AF1289" s="248"/>
      <c r="AJ1289" s="250"/>
    </row>
    <row r="1290" spans="1:36" s="243" customFormat="1">
      <c r="A1290" s="240"/>
      <c r="B1290" s="241"/>
      <c r="C1290" s="241"/>
      <c r="D1290" s="241"/>
      <c r="E1290" s="241"/>
      <c r="F1290" s="241"/>
      <c r="G1290" s="241"/>
      <c r="H1290" s="242"/>
      <c r="I1290" s="242"/>
      <c r="J1290" s="242"/>
      <c r="K1290" s="242"/>
      <c r="L1290" s="242"/>
      <c r="M1290" s="242"/>
      <c r="N1290" s="242"/>
      <c r="O1290" s="242"/>
      <c r="P1290" s="242"/>
      <c r="Q1290" s="242"/>
      <c r="R1290" s="242"/>
      <c r="S1290" s="242"/>
      <c r="T1290" s="242"/>
      <c r="U1290" s="241"/>
      <c r="V1290" s="241"/>
      <c r="W1290" s="241"/>
      <c r="X1290" s="241"/>
      <c r="Y1290" s="241"/>
      <c r="Z1290" s="241"/>
      <c r="AA1290" s="241"/>
      <c r="AB1290" s="241"/>
      <c r="AC1290" s="203"/>
      <c r="AD1290" s="203"/>
      <c r="AE1290" s="249"/>
      <c r="AF1290" s="248"/>
      <c r="AJ1290" s="250"/>
    </row>
    <row r="1291" spans="1:36" s="243" customFormat="1">
      <c r="A1291" s="240"/>
      <c r="B1291" s="241"/>
      <c r="C1291" s="241"/>
      <c r="D1291" s="241"/>
      <c r="E1291" s="241"/>
      <c r="F1291" s="241"/>
      <c r="G1291" s="241"/>
      <c r="H1291" s="242"/>
      <c r="I1291" s="242"/>
      <c r="J1291" s="242"/>
      <c r="K1291" s="242"/>
      <c r="L1291" s="242"/>
      <c r="M1291" s="242"/>
      <c r="N1291" s="242"/>
      <c r="O1291" s="242"/>
      <c r="P1291" s="242"/>
      <c r="Q1291" s="242"/>
      <c r="R1291" s="242"/>
      <c r="S1291" s="242"/>
      <c r="T1291" s="242"/>
      <c r="U1291" s="241"/>
      <c r="V1291" s="241"/>
      <c r="W1291" s="241"/>
      <c r="X1291" s="241"/>
      <c r="Y1291" s="241"/>
      <c r="Z1291" s="241"/>
      <c r="AA1291" s="241"/>
      <c r="AB1291" s="241"/>
      <c r="AC1291" s="203"/>
      <c r="AD1291" s="203"/>
      <c r="AE1291" s="249"/>
      <c r="AF1291" s="248"/>
      <c r="AJ1291" s="250"/>
    </row>
    <row r="1292" spans="1:36" s="243" customFormat="1">
      <c r="A1292" s="240"/>
      <c r="B1292" s="241"/>
      <c r="C1292" s="241"/>
      <c r="D1292" s="241"/>
      <c r="E1292" s="241"/>
      <c r="F1292" s="241"/>
      <c r="G1292" s="241"/>
      <c r="H1292" s="242"/>
      <c r="I1292" s="242"/>
      <c r="J1292" s="242"/>
      <c r="K1292" s="242"/>
      <c r="L1292" s="242"/>
      <c r="M1292" s="242"/>
      <c r="N1292" s="242"/>
      <c r="O1292" s="242"/>
      <c r="P1292" s="242"/>
      <c r="Q1292" s="242"/>
      <c r="R1292" s="242"/>
      <c r="S1292" s="242"/>
      <c r="T1292" s="242"/>
      <c r="U1292" s="241"/>
      <c r="V1292" s="241"/>
      <c r="W1292" s="241"/>
      <c r="X1292" s="241"/>
      <c r="Y1292" s="241"/>
      <c r="Z1292" s="241"/>
      <c r="AA1292" s="241"/>
      <c r="AB1292" s="241"/>
      <c r="AC1292" s="203"/>
      <c r="AD1292" s="203"/>
      <c r="AE1292" s="249"/>
      <c r="AF1292" s="248"/>
      <c r="AJ1292" s="250"/>
    </row>
    <row r="1293" spans="1:36" s="243" customFormat="1">
      <c r="A1293" s="240"/>
      <c r="B1293" s="241"/>
      <c r="C1293" s="241"/>
      <c r="D1293" s="241"/>
      <c r="E1293" s="241"/>
      <c r="F1293" s="241"/>
      <c r="G1293" s="241"/>
      <c r="H1293" s="242"/>
      <c r="I1293" s="242"/>
      <c r="J1293" s="242"/>
      <c r="K1293" s="242"/>
      <c r="L1293" s="242"/>
      <c r="M1293" s="242"/>
      <c r="N1293" s="242"/>
      <c r="O1293" s="242"/>
      <c r="P1293" s="242"/>
      <c r="Q1293" s="242"/>
      <c r="R1293" s="242"/>
      <c r="S1293" s="242"/>
      <c r="T1293" s="242"/>
      <c r="U1293" s="241"/>
      <c r="V1293" s="241"/>
      <c r="W1293" s="241"/>
      <c r="X1293" s="241"/>
      <c r="Y1293" s="241"/>
      <c r="Z1293" s="241"/>
      <c r="AA1293" s="241"/>
      <c r="AB1293" s="241"/>
      <c r="AC1293" s="203"/>
      <c r="AD1293" s="203"/>
      <c r="AE1293" s="249"/>
      <c r="AF1293" s="248"/>
      <c r="AJ1293" s="250"/>
    </row>
    <row r="1294" spans="1:36" s="243" customFormat="1">
      <c r="A1294" s="240"/>
      <c r="B1294" s="241"/>
      <c r="C1294" s="241"/>
      <c r="D1294" s="241"/>
      <c r="E1294" s="241"/>
      <c r="F1294" s="241"/>
      <c r="G1294" s="241"/>
      <c r="H1294" s="242"/>
      <c r="I1294" s="242"/>
      <c r="J1294" s="242"/>
      <c r="K1294" s="242"/>
      <c r="L1294" s="242"/>
      <c r="M1294" s="242"/>
      <c r="N1294" s="242"/>
      <c r="O1294" s="242"/>
      <c r="P1294" s="242"/>
      <c r="Q1294" s="242"/>
      <c r="R1294" s="242"/>
      <c r="S1294" s="242"/>
      <c r="T1294" s="242"/>
      <c r="U1294" s="241"/>
      <c r="V1294" s="241"/>
      <c r="W1294" s="241"/>
      <c r="X1294" s="241"/>
      <c r="Y1294" s="241"/>
      <c r="Z1294" s="241"/>
      <c r="AA1294" s="241"/>
      <c r="AB1294" s="241"/>
      <c r="AC1294" s="203"/>
      <c r="AD1294" s="203"/>
      <c r="AE1294" s="249"/>
      <c r="AF1294" s="248"/>
      <c r="AJ1294" s="250"/>
    </row>
    <row r="1295" spans="1:36" s="243" customFormat="1">
      <c r="A1295" s="240"/>
      <c r="B1295" s="241"/>
      <c r="C1295" s="241"/>
      <c r="D1295" s="241"/>
      <c r="E1295" s="241"/>
      <c r="F1295" s="241"/>
      <c r="G1295" s="241"/>
      <c r="H1295" s="242"/>
      <c r="I1295" s="242"/>
      <c r="J1295" s="242"/>
      <c r="K1295" s="242"/>
      <c r="L1295" s="242"/>
      <c r="M1295" s="242"/>
      <c r="N1295" s="242"/>
      <c r="O1295" s="242"/>
      <c r="P1295" s="242"/>
      <c r="Q1295" s="242"/>
      <c r="R1295" s="242"/>
      <c r="S1295" s="242"/>
      <c r="T1295" s="242"/>
      <c r="U1295" s="241"/>
      <c r="V1295" s="241"/>
      <c r="W1295" s="241"/>
      <c r="X1295" s="241"/>
      <c r="Y1295" s="241"/>
      <c r="Z1295" s="241"/>
      <c r="AA1295" s="241"/>
      <c r="AB1295" s="241"/>
      <c r="AC1295" s="203"/>
      <c r="AD1295" s="203"/>
      <c r="AE1295" s="249"/>
      <c r="AF1295" s="248"/>
      <c r="AJ1295" s="250"/>
    </row>
    <row r="1296" spans="1:36" s="243" customFormat="1">
      <c r="A1296" s="240"/>
      <c r="B1296" s="241"/>
      <c r="C1296" s="241"/>
      <c r="D1296" s="241"/>
      <c r="E1296" s="241"/>
      <c r="F1296" s="241"/>
      <c r="G1296" s="241"/>
      <c r="H1296" s="242"/>
      <c r="I1296" s="242"/>
      <c r="J1296" s="242"/>
      <c r="K1296" s="242"/>
      <c r="L1296" s="242"/>
      <c r="M1296" s="242"/>
      <c r="N1296" s="242"/>
      <c r="O1296" s="242"/>
      <c r="P1296" s="242"/>
      <c r="Q1296" s="242"/>
      <c r="R1296" s="242"/>
      <c r="S1296" s="242"/>
      <c r="T1296" s="242"/>
      <c r="U1296" s="241"/>
      <c r="V1296" s="241"/>
      <c r="W1296" s="241"/>
      <c r="X1296" s="241"/>
      <c r="Y1296" s="241"/>
      <c r="Z1296" s="241"/>
      <c r="AA1296" s="241"/>
      <c r="AB1296" s="241"/>
      <c r="AC1296" s="203"/>
      <c r="AD1296" s="203"/>
      <c r="AE1296" s="249"/>
      <c r="AF1296" s="248"/>
      <c r="AJ1296" s="250"/>
    </row>
    <row r="1297" spans="1:36" s="243" customFormat="1">
      <c r="A1297" s="240"/>
      <c r="B1297" s="241"/>
      <c r="C1297" s="241"/>
      <c r="D1297" s="241"/>
      <c r="E1297" s="241"/>
      <c r="F1297" s="241"/>
      <c r="G1297" s="241"/>
      <c r="H1297" s="242"/>
      <c r="I1297" s="242"/>
      <c r="J1297" s="242"/>
      <c r="K1297" s="242"/>
      <c r="L1297" s="242"/>
      <c r="M1297" s="242"/>
      <c r="N1297" s="242"/>
      <c r="O1297" s="242"/>
      <c r="P1297" s="242"/>
      <c r="Q1297" s="242"/>
      <c r="R1297" s="242"/>
      <c r="S1297" s="242"/>
      <c r="T1297" s="242"/>
      <c r="U1297" s="241"/>
      <c r="V1297" s="241"/>
      <c r="W1297" s="241"/>
      <c r="X1297" s="241"/>
      <c r="Y1297" s="241"/>
      <c r="Z1297" s="241"/>
      <c r="AA1297" s="241"/>
      <c r="AB1297" s="241"/>
      <c r="AC1297" s="203"/>
      <c r="AD1297" s="203"/>
      <c r="AE1297" s="249"/>
      <c r="AF1297" s="248"/>
      <c r="AJ1297" s="250"/>
    </row>
    <row r="1298" spans="1:36" s="243" customFormat="1">
      <c r="A1298" s="240"/>
      <c r="B1298" s="241"/>
      <c r="C1298" s="241"/>
      <c r="D1298" s="241"/>
      <c r="E1298" s="241"/>
      <c r="F1298" s="241"/>
      <c r="G1298" s="241"/>
      <c r="H1298" s="242"/>
      <c r="I1298" s="242"/>
      <c r="J1298" s="242"/>
      <c r="K1298" s="242"/>
      <c r="L1298" s="242"/>
      <c r="M1298" s="242"/>
      <c r="N1298" s="242"/>
      <c r="O1298" s="242"/>
      <c r="P1298" s="242"/>
      <c r="Q1298" s="242"/>
      <c r="R1298" s="242"/>
      <c r="S1298" s="242"/>
      <c r="T1298" s="242"/>
      <c r="U1298" s="241"/>
      <c r="V1298" s="241"/>
      <c r="W1298" s="241"/>
      <c r="X1298" s="241"/>
      <c r="Y1298" s="241"/>
      <c r="Z1298" s="241"/>
      <c r="AA1298" s="241"/>
      <c r="AB1298" s="241"/>
      <c r="AC1298" s="203"/>
      <c r="AD1298" s="203"/>
      <c r="AE1298" s="249"/>
      <c r="AF1298" s="248"/>
      <c r="AJ1298" s="250"/>
    </row>
    <row r="1299" spans="1:36" s="243" customFormat="1">
      <c r="A1299" s="240"/>
      <c r="B1299" s="241"/>
      <c r="C1299" s="241"/>
      <c r="D1299" s="241"/>
      <c r="E1299" s="241"/>
      <c r="F1299" s="241"/>
      <c r="G1299" s="241"/>
      <c r="H1299" s="242"/>
      <c r="I1299" s="242"/>
      <c r="J1299" s="242"/>
      <c r="K1299" s="242"/>
      <c r="L1299" s="242"/>
      <c r="M1299" s="242"/>
      <c r="N1299" s="242"/>
      <c r="O1299" s="242"/>
      <c r="P1299" s="242"/>
      <c r="Q1299" s="242"/>
      <c r="R1299" s="242"/>
      <c r="S1299" s="242"/>
      <c r="T1299" s="242"/>
      <c r="U1299" s="241"/>
      <c r="V1299" s="241"/>
      <c r="W1299" s="241"/>
      <c r="X1299" s="241"/>
      <c r="Y1299" s="241"/>
      <c r="Z1299" s="241"/>
      <c r="AA1299" s="241"/>
      <c r="AB1299" s="241"/>
      <c r="AC1299" s="203"/>
      <c r="AD1299" s="203"/>
      <c r="AE1299" s="249"/>
      <c r="AF1299" s="248"/>
      <c r="AJ1299" s="250"/>
    </row>
    <row r="1300" spans="1:36" s="243" customFormat="1">
      <c r="A1300" s="240"/>
      <c r="B1300" s="241"/>
      <c r="C1300" s="241"/>
      <c r="D1300" s="241"/>
      <c r="E1300" s="241"/>
      <c r="F1300" s="241"/>
      <c r="G1300" s="241"/>
      <c r="H1300" s="242"/>
      <c r="I1300" s="242"/>
      <c r="J1300" s="242"/>
      <c r="K1300" s="242"/>
      <c r="L1300" s="242"/>
      <c r="M1300" s="242"/>
      <c r="N1300" s="242"/>
      <c r="O1300" s="242"/>
      <c r="P1300" s="242"/>
      <c r="Q1300" s="242"/>
      <c r="R1300" s="242"/>
      <c r="S1300" s="242"/>
      <c r="T1300" s="242"/>
      <c r="U1300" s="241"/>
      <c r="V1300" s="241"/>
      <c r="W1300" s="241"/>
      <c r="X1300" s="241"/>
      <c r="Y1300" s="241"/>
      <c r="Z1300" s="241"/>
      <c r="AA1300" s="241"/>
      <c r="AB1300" s="241"/>
      <c r="AC1300" s="203"/>
      <c r="AD1300" s="203"/>
      <c r="AE1300" s="249"/>
      <c r="AF1300" s="248"/>
      <c r="AJ1300" s="250"/>
    </row>
    <row r="1301" spans="1:36" s="243" customFormat="1">
      <c r="A1301" s="240"/>
      <c r="B1301" s="241"/>
      <c r="C1301" s="241"/>
      <c r="D1301" s="241"/>
      <c r="E1301" s="241"/>
      <c r="F1301" s="241"/>
      <c r="G1301" s="241"/>
      <c r="H1301" s="242"/>
      <c r="I1301" s="242"/>
      <c r="J1301" s="242"/>
      <c r="K1301" s="242"/>
      <c r="L1301" s="242"/>
      <c r="M1301" s="242"/>
      <c r="N1301" s="242"/>
      <c r="O1301" s="242"/>
      <c r="P1301" s="242"/>
      <c r="Q1301" s="242"/>
      <c r="R1301" s="242"/>
      <c r="S1301" s="242"/>
      <c r="T1301" s="242"/>
      <c r="U1301" s="241"/>
      <c r="V1301" s="241"/>
      <c r="W1301" s="241"/>
      <c r="X1301" s="241"/>
      <c r="Y1301" s="241"/>
      <c r="Z1301" s="241"/>
      <c r="AA1301" s="241"/>
      <c r="AB1301" s="241"/>
      <c r="AC1301" s="203"/>
      <c r="AD1301" s="203"/>
      <c r="AE1301" s="249"/>
      <c r="AF1301" s="248"/>
      <c r="AJ1301" s="250"/>
    </row>
    <row r="1302" spans="1:36" s="243" customFormat="1">
      <c r="A1302" s="240"/>
      <c r="B1302" s="241"/>
      <c r="C1302" s="241"/>
      <c r="D1302" s="241"/>
      <c r="E1302" s="241"/>
      <c r="F1302" s="241"/>
      <c r="G1302" s="241"/>
      <c r="H1302" s="242"/>
      <c r="I1302" s="242"/>
      <c r="J1302" s="242"/>
      <c r="K1302" s="242"/>
      <c r="L1302" s="242"/>
      <c r="M1302" s="242"/>
      <c r="N1302" s="242"/>
      <c r="O1302" s="242"/>
      <c r="P1302" s="242"/>
      <c r="Q1302" s="242"/>
      <c r="R1302" s="242"/>
      <c r="S1302" s="242"/>
      <c r="T1302" s="242"/>
      <c r="U1302" s="241"/>
      <c r="V1302" s="241"/>
      <c r="W1302" s="241"/>
      <c r="X1302" s="241"/>
      <c r="Y1302" s="241"/>
      <c r="Z1302" s="241"/>
      <c r="AA1302" s="241"/>
      <c r="AB1302" s="241"/>
      <c r="AC1302" s="203"/>
      <c r="AD1302" s="203"/>
      <c r="AE1302" s="249"/>
      <c r="AF1302" s="248"/>
      <c r="AJ1302" s="250"/>
    </row>
    <row r="1303" spans="1:36" s="243" customFormat="1">
      <c r="A1303" s="240"/>
      <c r="B1303" s="241"/>
      <c r="C1303" s="241"/>
      <c r="D1303" s="241"/>
      <c r="E1303" s="241"/>
      <c r="F1303" s="241"/>
      <c r="G1303" s="241"/>
      <c r="H1303" s="242"/>
      <c r="I1303" s="242"/>
      <c r="J1303" s="242"/>
      <c r="K1303" s="242"/>
      <c r="L1303" s="242"/>
      <c r="M1303" s="242"/>
      <c r="N1303" s="242"/>
      <c r="O1303" s="242"/>
      <c r="P1303" s="242"/>
      <c r="Q1303" s="242"/>
      <c r="R1303" s="242"/>
      <c r="S1303" s="242"/>
      <c r="T1303" s="242"/>
      <c r="U1303" s="241"/>
      <c r="V1303" s="241"/>
      <c r="W1303" s="241"/>
      <c r="X1303" s="241"/>
      <c r="Y1303" s="241"/>
      <c r="Z1303" s="241"/>
      <c r="AA1303" s="241"/>
      <c r="AB1303" s="241"/>
      <c r="AC1303" s="203"/>
      <c r="AD1303" s="203"/>
      <c r="AE1303" s="249"/>
      <c r="AF1303" s="248"/>
      <c r="AJ1303" s="250"/>
    </row>
    <row r="1304" spans="1:36" s="243" customFormat="1">
      <c r="A1304" s="240"/>
      <c r="B1304" s="241"/>
      <c r="C1304" s="241"/>
      <c r="D1304" s="241"/>
      <c r="E1304" s="241"/>
      <c r="F1304" s="241"/>
      <c r="G1304" s="241"/>
      <c r="H1304" s="242"/>
      <c r="I1304" s="242"/>
      <c r="J1304" s="242"/>
      <c r="K1304" s="242"/>
      <c r="L1304" s="242"/>
      <c r="M1304" s="242"/>
      <c r="N1304" s="242"/>
      <c r="O1304" s="242"/>
      <c r="P1304" s="242"/>
      <c r="Q1304" s="242"/>
      <c r="R1304" s="242"/>
      <c r="S1304" s="242"/>
      <c r="T1304" s="242"/>
      <c r="U1304" s="241"/>
      <c r="V1304" s="241"/>
      <c r="W1304" s="241"/>
      <c r="X1304" s="241"/>
      <c r="Y1304" s="241"/>
      <c r="Z1304" s="241"/>
      <c r="AA1304" s="241"/>
      <c r="AB1304" s="241"/>
      <c r="AC1304" s="203"/>
      <c r="AD1304" s="203"/>
      <c r="AE1304" s="249"/>
      <c r="AF1304" s="248"/>
      <c r="AJ1304" s="250"/>
    </row>
    <row r="1305" spans="1:36" s="243" customFormat="1">
      <c r="A1305" s="240"/>
      <c r="B1305" s="241"/>
      <c r="C1305" s="241"/>
      <c r="D1305" s="241"/>
      <c r="E1305" s="241"/>
      <c r="F1305" s="241"/>
      <c r="G1305" s="241"/>
      <c r="H1305" s="242"/>
      <c r="I1305" s="242"/>
      <c r="J1305" s="242"/>
      <c r="K1305" s="242"/>
      <c r="L1305" s="242"/>
      <c r="M1305" s="242"/>
      <c r="N1305" s="242"/>
      <c r="O1305" s="242"/>
      <c r="P1305" s="242"/>
      <c r="Q1305" s="242"/>
      <c r="R1305" s="242"/>
      <c r="S1305" s="242"/>
      <c r="T1305" s="242"/>
      <c r="U1305" s="241"/>
      <c r="V1305" s="241"/>
      <c r="W1305" s="241"/>
      <c r="X1305" s="241"/>
      <c r="Y1305" s="241"/>
      <c r="Z1305" s="241"/>
      <c r="AA1305" s="241"/>
      <c r="AB1305" s="241"/>
      <c r="AC1305" s="203"/>
      <c r="AD1305" s="203"/>
      <c r="AE1305" s="249"/>
      <c r="AF1305" s="248"/>
      <c r="AJ1305" s="250"/>
    </row>
    <row r="1306" spans="1:36" s="243" customFormat="1">
      <c r="A1306" s="240"/>
      <c r="B1306" s="241"/>
      <c r="C1306" s="241"/>
      <c r="D1306" s="241"/>
      <c r="E1306" s="241"/>
      <c r="F1306" s="241"/>
      <c r="G1306" s="241"/>
      <c r="H1306" s="242"/>
      <c r="I1306" s="242"/>
      <c r="J1306" s="242"/>
      <c r="K1306" s="242"/>
      <c r="L1306" s="242"/>
      <c r="M1306" s="242"/>
      <c r="N1306" s="242"/>
      <c r="O1306" s="242"/>
      <c r="P1306" s="242"/>
      <c r="Q1306" s="242"/>
      <c r="R1306" s="242"/>
      <c r="S1306" s="242"/>
      <c r="T1306" s="242"/>
      <c r="U1306" s="241"/>
      <c r="V1306" s="241"/>
      <c r="W1306" s="241"/>
      <c r="X1306" s="241"/>
      <c r="Y1306" s="241"/>
      <c r="Z1306" s="241"/>
      <c r="AA1306" s="241"/>
      <c r="AB1306" s="241"/>
      <c r="AC1306" s="203"/>
      <c r="AD1306" s="203"/>
      <c r="AE1306" s="249"/>
      <c r="AF1306" s="248"/>
      <c r="AJ1306" s="250"/>
    </row>
    <row r="1307" spans="1:36" s="243" customFormat="1">
      <c r="A1307" s="240"/>
      <c r="B1307" s="241"/>
      <c r="C1307" s="241"/>
      <c r="D1307" s="241"/>
      <c r="E1307" s="241"/>
      <c r="F1307" s="241"/>
      <c r="G1307" s="241"/>
      <c r="H1307" s="242"/>
      <c r="I1307" s="242"/>
      <c r="J1307" s="242"/>
      <c r="K1307" s="242"/>
      <c r="L1307" s="242"/>
      <c r="M1307" s="242"/>
      <c r="N1307" s="242"/>
      <c r="O1307" s="242"/>
      <c r="P1307" s="242"/>
      <c r="Q1307" s="242"/>
      <c r="R1307" s="242"/>
      <c r="S1307" s="242"/>
      <c r="T1307" s="242"/>
      <c r="U1307" s="241"/>
      <c r="V1307" s="241"/>
      <c r="W1307" s="241"/>
      <c r="X1307" s="241"/>
      <c r="Y1307" s="241"/>
      <c r="Z1307" s="241"/>
      <c r="AA1307" s="241"/>
      <c r="AB1307" s="241"/>
      <c r="AC1307" s="203"/>
      <c r="AD1307" s="203"/>
      <c r="AE1307" s="249"/>
      <c r="AF1307" s="248"/>
      <c r="AJ1307" s="250"/>
    </row>
    <row r="1308" spans="1:36" s="243" customFormat="1">
      <c r="A1308" s="240"/>
      <c r="B1308" s="241"/>
      <c r="C1308" s="241"/>
      <c r="D1308" s="241"/>
      <c r="E1308" s="241"/>
      <c r="F1308" s="241"/>
      <c r="G1308" s="241"/>
      <c r="H1308" s="242"/>
      <c r="I1308" s="242"/>
      <c r="J1308" s="242"/>
      <c r="K1308" s="242"/>
      <c r="L1308" s="242"/>
      <c r="M1308" s="242"/>
      <c r="N1308" s="242"/>
      <c r="O1308" s="242"/>
      <c r="P1308" s="242"/>
      <c r="Q1308" s="242"/>
      <c r="R1308" s="242"/>
      <c r="S1308" s="242"/>
      <c r="T1308" s="242"/>
      <c r="U1308" s="241"/>
      <c r="V1308" s="241"/>
      <c r="W1308" s="241"/>
      <c r="X1308" s="241"/>
      <c r="Y1308" s="241"/>
      <c r="Z1308" s="241"/>
      <c r="AA1308" s="241"/>
      <c r="AB1308" s="241"/>
      <c r="AC1308" s="203"/>
      <c r="AD1308" s="203"/>
      <c r="AE1308" s="249"/>
      <c r="AF1308" s="248"/>
      <c r="AJ1308" s="250"/>
    </row>
    <row r="1309" spans="1:36" s="243" customFormat="1">
      <c r="A1309" s="240"/>
      <c r="B1309" s="241"/>
      <c r="C1309" s="241"/>
      <c r="D1309" s="241"/>
      <c r="E1309" s="241"/>
      <c r="F1309" s="241"/>
      <c r="G1309" s="241"/>
      <c r="H1309" s="242"/>
      <c r="I1309" s="242"/>
      <c r="J1309" s="242"/>
      <c r="K1309" s="242"/>
      <c r="L1309" s="242"/>
      <c r="M1309" s="242"/>
      <c r="N1309" s="242"/>
      <c r="O1309" s="242"/>
      <c r="P1309" s="242"/>
      <c r="Q1309" s="242"/>
      <c r="R1309" s="242"/>
      <c r="S1309" s="242"/>
      <c r="T1309" s="242"/>
      <c r="U1309" s="241"/>
      <c r="V1309" s="241"/>
      <c r="W1309" s="241"/>
      <c r="X1309" s="241"/>
      <c r="Y1309" s="241"/>
      <c r="Z1309" s="241"/>
      <c r="AA1309" s="241"/>
      <c r="AB1309" s="241"/>
      <c r="AC1309" s="203"/>
      <c r="AD1309" s="203"/>
      <c r="AE1309" s="249"/>
      <c r="AF1309" s="248"/>
      <c r="AJ1309" s="250"/>
    </row>
    <row r="1310" spans="1:36" s="243" customFormat="1">
      <c r="A1310" s="240"/>
      <c r="B1310" s="241"/>
      <c r="C1310" s="241"/>
      <c r="D1310" s="241"/>
      <c r="E1310" s="241"/>
      <c r="F1310" s="241"/>
      <c r="G1310" s="241"/>
      <c r="H1310" s="242"/>
      <c r="I1310" s="242"/>
      <c r="J1310" s="242"/>
      <c r="K1310" s="242"/>
      <c r="L1310" s="242"/>
      <c r="M1310" s="242"/>
      <c r="N1310" s="242"/>
      <c r="O1310" s="242"/>
      <c r="P1310" s="242"/>
      <c r="Q1310" s="242"/>
      <c r="R1310" s="242"/>
      <c r="S1310" s="242"/>
      <c r="T1310" s="242"/>
      <c r="U1310" s="241"/>
      <c r="V1310" s="241"/>
      <c r="W1310" s="241"/>
      <c r="X1310" s="241"/>
      <c r="Y1310" s="241"/>
      <c r="Z1310" s="241"/>
      <c r="AA1310" s="241"/>
      <c r="AB1310" s="241"/>
      <c r="AC1310" s="203"/>
      <c r="AD1310" s="203"/>
      <c r="AE1310" s="249"/>
      <c r="AF1310" s="248"/>
      <c r="AJ1310" s="250"/>
    </row>
    <row r="1311" spans="1:36" s="243" customFormat="1">
      <c r="A1311" s="240"/>
      <c r="B1311" s="241"/>
      <c r="C1311" s="241"/>
      <c r="D1311" s="241"/>
      <c r="E1311" s="241"/>
      <c r="F1311" s="241"/>
      <c r="G1311" s="241"/>
      <c r="H1311" s="242"/>
      <c r="I1311" s="242"/>
      <c r="J1311" s="242"/>
      <c r="K1311" s="242"/>
      <c r="L1311" s="242"/>
      <c r="M1311" s="242"/>
      <c r="N1311" s="242"/>
      <c r="O1311" s="242"/>
      <c r="P1311" s="242"/>
      <c r="Q1311" s="242"/>
      <c r="R1311" s="242"/>
      <c r="S1311" s="242"/>
      <c r="T1311" s="242"/>
      <c r="U1311" s="241"/>
      <c r="V1311" s="241"/>
      <c r="W1311" s="241"/>
      <c r="X1311" s="241"/>
      <c r="Y1311" s="241"/>
      <c r="Z1311" s="241"/>
      <c r="AA1311" s="241"/>
      <c r="AB1311" s="241"/>
      <c r="AC1311" s="203"/>
      <c r="AD1311" s="203"/>
      <c r="AE1311" s="249"/>
      <c r="AF1311" s="248"/>
      <c r="AJ1311" s="250"/>
    </row>
    <row r="1312" spans="1:36" s="243" customFormat="1">
      <c r="A1312" s="240"/>
      <c r="B1312" s="241"/>
      <c r="C1312" s="241"/>
      <c r="D1312" s="241"/>
      <c r="E1312" s="241"/>
      <c r="F1312" s="241"/>
      <c r="G1312" s="241"/>
      <c r="H1312" s="242"/>
      <c r="I1312" s="242"/>
      <c r="J1312" s="242"/>
      <c r="K1312" s="242"/>
      <c r="L1312" s="242"/>
      <c r="M1312" s="242"/>
      <c r="N1312" s="242"/>
      <c r="O1312" s="242"/>
      <c r="P1312" s="242"/>
      <c r="Q1312" s="242"/>
      <c r="R1312" s="242"/>
      <c r="S1312" s="242"/>
      <c r="T1312" s="242"/>
      <c r="U1312" s="241"/>
      <c r="V1312" s="241"/>
      <c r="W1312" s="241"/>
      <c r="X1312" s="241"/>
      <c r="Y1312" s="241"/>
      <c r="Z1312" s="241"/>
      <c r="AA1312" s="241"/>
      <c r="AB1312" s="241"/>
      <c r="AC1312" s="203"/>
      <c r="AD1312" s="203"/>
      <c r="AE1312" s="249"/>
      <c r="AF1312" s="248"/>
      <c r="AJ1312" s="250"/>
    </row>
    <row r="1313" spans="1:36" s="243" customFormat="1">
      <c r="A1313" s="240"/>
      <c r="B1313" s="241"/>
      <c r="C1313" s="241"/>
      <c r="D1313" s="241"/>
      <c r="E1313" s="241"/>
      <c r="F1313" s="241"/>
      <c r="G1313" s="241"/>
      <c r="H1313" s="242"/>
      <c r="I1313" s="242"/>
      <c r="J1313" s="242"/>
      <c r="K1313" s="242"/>
      <c r="L1313" s="242"/>
      <c r="M1313" s="242"/>
      <c r="N1313" s="242"/>
      <c r="O1313" s="242"/>
      <c r="P1313" s="242"/>
      <c r="Q1313" s="242"/>
      <c r="R1313" s="242"/>
      <c r="S1313" s="242"/>
      <c r="T1313" s="242"/>
      <c r="U1313" s="241"/>
      <c r="V1313" s="241"/>
      <c r="W1313" s="241"/>
      <c r="X1313" s="241"/>
      <c r="Y1313" s="241"/>
      <c r="Z1313" s="241"/>
      <c r="AA1313" s="241"/>
      <c r="AB1313" s="241"/>
      <c r="AC1313" s="203"/>
      <c r="AD1313" s="203"/>
      <c r="AE1313" s="249"/>
      <c r="AF1313" s="248"/>
      <c r="AJ1313" s="250"/>
    </row>
    <row r="1314" spans="1:36" s="243" customFormat="1">
      <c r="A1314" s="240"/>
      <c r="B1314" s="241"/>
      <c r="C1314" s="241"/>
      <c r="D1314" s="241"/>
      <c r="E1314" s="241"/>
      <c r="F1314" s="241"/>
      <c r="G1314" s="241"/>
      <c r="H1314" s="242"/>
      <c r="I1314" s="242"/>
      <c r="J1314" s="242"/>
      <c r="K1314" s="242"/>
      <c r="L1314" s="242"/>
      <c r="M1314" s="242"/>
      <c r="N1314" s="242"/>
      <c r="O1314" s="242"/>
      <c r="P1314" s="242"/>
      <c r="Q1314" s="242"/>
      <c r="R1314" s="242"/>
      <c r="S1314" s="242"/>
      <c r="T1314" s="242"/>
      <c r="U1314" s="241"/>
      <c r="V1314" s="241"/>
      <c r="W1314" s="241"/>
      <c r="X1314" s="241"/>
      <c r="Y1314" s="241"/>
      <c r="Z1314" s="241"/>
      <c r="AA1314" s="241"/>
      <c r="AB1314" s="241"/>
      <c r="AC1314" s="203"/>
      <c r="AD1314" s="203"/>
      <c r="AE1314" s="249"/>
      <c r="AF1314" s="248"/>
      <c r="AJ1314" s="250"/>
    </row>
    <row r="1315" spans="1:36" s="243" customFormat="1">
      <c r="A1315" s="240"/>
      <c r="B1315" s="241"/>
      <c r="C1315" s="241"/>
      <c r="D1315" s="241"/>
      <c r="E1315" s="241"/>
      <c r="F1315" s="241"/>
      <c r="G1315" s="241"/>
      <c r="H1315" s="242"/>
      <c r="I1315" s="242"/>
      <c r="J1315" s="242"/>
      <c r="K1315" s="242"/>
      <c r="L1315" s="242"/>
      <c r="M1315" s="242"/>
      <c r="N1315" s="242"/>
      <c r="O1315" s="242"/>
      <c r="P1315" s="242"/>
      <c r="Q1315" s="242"/>
      <c r="R1315" s="242"/>
      <c r="S1315" s="242"/>
      <c r="T1315" s="242"/>
      <c r="U1315" s="241"/>
      <c r="V1315" s="241"/>
      <c r="W1315" s="241"/>
      <c r="X1315" s="241"/>
      <c r="Y1315" s="241"/>
      <c r="Z1315" s="241"/>
      <c r="AA1315" s="241"/>
      <c r="AB1315" s="241"/>
      <c r="AC1315" s="203"/>
      <c r="AD1315" s="203"/>
      <c r="AE1315" s="249"/>
      <c r="AF1315" s="248"/>
      <c r="AJ1315" s="250"/>
    </row>
    <row r="1316" spans="1:36" s="243" customFormat="1">
      <c r="A1316" s="240"/>
      <c r="B1316" s="241"/>
      <c r="C1316" s="241"/>
      <c r="D1316" s="241"/>
      <c r="E1316" s="241"/>
      <c r="F1316" s="241"/>
      <c r="G1316" s="241"/>
      <c r="H1316" s="242"/>
      <c r="I1316" s="242"/>
      <c r="J1316" s="242"/>
      <c r="K1316" s="242"/>
      <c r="L1316" s="242"/>
      <c r="M1316" s="242"/>
      <c r="N1316" s="242"/>
      <c r="O1316" s="242"/>
      <c r="P1316" s="242"/>
      <c r="Q1316" s="242"/>
      <c r="R1316" s="242"/>
      <c r="S1316" s="242"/>
      <c r="T1316" s="242"/>
      <c r="U1316" s="241"/>
      <c r="V1316" s="241"/>
      <c r="W1316" s="241"/>
      <c r="X1316" s="241"/>
      <c r="Y1316" s="241"/>
      <c r="Z1316" s="241"/>
      <c r="AA1316" s="241"/>
      <c r="AB1316" s="241"/>
      <c r="AC1316" s="203"/>
      <c r="AD1316" s="203"/>
      <c r="AE1316" s="249"/>
      <c r="AF1316" s="248"/>
      <c r="AJ1316" s="250"/>
    </row>
    <row r="1317" spans="1:36" s="243" customFormat="1">
      <c r="A1317" s="240"/>
      <c r="B1317" s="241"/>
      <c r="C1317" s="241"/>
      <c r="D1317" s="241"/>
      <c r="E1317" s="241"/>
      <c r="F1317" s="241"/>
      <c r="G1317" s="241"/>
      <c r="H1317" s="242"/>
      <c r="I1317" s="242"/>
      <c r="J1317" s="242"/>
      <c r="K1317" s="242"/>
      <c r="L1317" s="242"/>
      <c r="M1317" s="242"/>
      <c r="N1317" s="242"/>
      <c r="O1317" s="242"/>
      <c r="P1317" s="242"/>
      <c r="Q1317" s="242"/>
      <c r="R1317" s="242"/>
      <c r="S1317" s="242"/>
      <c r="T1317" s="242"/>
      <c r="U1317" s="241"/>
      <c r="V1317" s="241"/>
      <c r="W1317" s="241"/>
      <c r="X1317" s="241"/>
      <c r="Y1317" s="241"/>
      <c r="Z1317" s="241"/>
      <c r="AA1317" s="241"/>
      <c r="AB1317" s="241"/>
      <c r="AC1317" s="203"/>
      <c r="AD1317" s="203"/>
      <c r="AE1317" s="249"/>
      <c r="AF1317" s="248"/>
      <c r="AJ1317" s="250"/>
    </row>
    <row r="1318" spans="1:36" s="243" customFormat="1">
      <c r="A1318" s="240"/>
      <c r="B1318" s="241"/>
      <c r="C1318" s="241"/>
      <c r="D1318" s="241"/>
      <c r="E1318" s="241"/>
      <c r="F1318" s="241"/>
      <c r="G1318" s="241"/>
      <c r="H1318" s="242"/>
      <c r="I1318" s="242"/>
      <c r="J1318" s="242"/>
      <c r="K1318" s="242"/>
      <c r="L1318" s="242"/>
      <c r="M1318" s="242"/>
      <c r="N1318" s="242"/>
      <c r="O1318" s="242"/>
      <c r="P1318" s="242"/>
      <c r="Q1318" s="242"/>
      <c r="R1318" s="242"/>
      <c r="S1318" s="242"/>
      <c r="T1318" s="242"/>
      <c r="U1318" s="241"/>
      <c r="V1318" s="241"/>
      <c r="W1318" s="241"/>
      <c r="X1318" s="241"/>
      <c r="Y1318" s="241"/>
      <c r="Z1318" s="241"/>
      <c r="AA1318" s="241"/>
      <c r="AB1318" s="241"/>
      <c r="AC1318" s="203"/>
      <c r="AD1318" s="203"/>
      <c r="AE1318" s="249"/>
      <c r="AF1318" s="248"/>
      <c r="AJ1318" s="250"/>
    </row>
    <row r="1319" spans="1:36" s="243" customFormat="1">
      <c r="A1319" s="240"/>
      <c r="B1319" s="241"/>
      <c r="C1319" s="241"/>
      <c r="D1319" s="241"/>
      <c r="E1319" s="241"/>
      <c r="F1319" s="241"/>
      <c r="G1319" s="241"/>
      <c r="H1319" s="242"/>
      <c r="I1319" s="242"/>
      <c r="J1319" s="242"/>
      <c r="K1319" s="242"/>
      <c r="L1319" s="242"/>
      <c r="M1319" s="242"/>
      <c r="N1319" s="242"/>
      <c r="O1319" s="242"/>
      <c r="P1319" s="242"/>
      <c r="Q1319" s="242"/>
      <c r="R1319" s="242"/>
      <c r="S1319" s="242"/>
      <c r="T1319" s="242"/>
      <c r="U1319" s="241"/>
      <c r="V1319" s="241"/>
      <c r="W1319" s="241"/>
      <c r="X1319" s="241"/>
      <c r="Y1319" s="241"/>
      <c r="Z1319" s="241"/>
      <c r="AA1319" s="241"/>
      <c r="AB1319" s="241"/>
      <c r="AC1319" s="203"/>
      <c r="AD1319" s="203"/>
      <c r="AE1319" s="249"/>
      <c r="AF1319" s="248"/>
      <c r="AJ1319" s="250"/>
    </row>
    <row r="1320" spans="1:36" s="243" customFormat="1">
      <c r="A1320" s="240"/>
      <c r="B1320" s="241"/>
      <c r="C1320" s="241"/>
      <c r="D1320" s="241"/>
      <c r="E1320" s="241"/>
      <c r="F1320" s="241"/>
      <c r="G1320" s="241"/>
      <c r="H1320" s="242"/>
      <c r="I1320" s="242"/>
      <c r="J1320" s="242"/>
      <c r="K1320" s="242"/>
      <c r="L1320" s="242"/>
      <c r="M1320" s="242"/>
      <c r="N1320" s="242"/>
      <c r="O1320" s="242"/>
      <c r="P1320" s="242"/>
      <c r="Q1320" s="242"/>
      <c r="R1320" s="242"/>
      <c r="S1320" s="242"/>
      <c r="T1320" s="242"/>
      <c r="U1320" s="241"/>
      <c r="V1320" s="241"/>
      <c r="W1320" s="241"/>
      <c r="X1320" s="241"/>
      <c r="Y1320" s="241"/>
      <c r="Z1320" s="241"/>
      <c r="AA1320" s="241"/>
      <c r="AB1320" s="241"/>
      <c r="AC1320" s="203"/>
      <c r="AD1320" s="203"/>
      <c r="AE1320" s="249"/>
      <c r="AF1320" s="248"/>
      <c r="AJ1320" s="250"/>
    </row>
    <row r="1321" spans="1:36" s="243" customFormat="1">
      <c r="A1321" s="240"/>
      <c r="B1321" s="241"/>
      <c r="C1321" s="241"/>
      <c r="D1321" s="241"/>
      <c r="E1321" s="241"/>
      <c r="F1321" s="241"/>
      <c r="G1321" s="241"/>
      <c r="H1321" s="242"/>
      <c r="I1321" s="242"/>
      <c r="J1321" s="242"/>
      <c r="K1321" s="242"/>
      <c r="L1321" s="242"/>
      <c r="M1321" s="242"/>
      <c r="N1321" s="242"/>
      <c r="O1321" s="242"/>
      <c r="P1321" s="242"/>
      <c r="Q1321" s="242"/>
      <c r="R1321" s="242"/>
      <c r="S1321" s="242"/>
      <c r="T1321" s="242"/>
      <c r="U1321" s="241"/>
      <c r="V1321" s="241"/>
      <c r="W1321" s="241"/>
      <c r="X1321" s="241"/>
      <c r="Y1321" s="241"/>
      <c r="Z1321" s="241"/>
      <c r="AA1321" s="241"/>
      <c r="AB1321" s="241"/>
      <c r="AC1321" s="203"/>
      <c r="AD1321" s="203"/>
      <c r="AE1321" s="249"/>
      <c r="AF1321" s="248"/>
      <c r="AJ1321" s="250"/>
    </row>
    <row r="1322" spans="1:36" s="243" customFormat="1">
      <c r="A1322" s="240"/>
      <c r="B1322" s="241"/>
      <c r="C1322" s="241"/>
      <c r="D1322" s="241"/>
      <c r="E1322" s="241"/>
      <c r="F1322" s="241"/>
      <c r="G1322" s="241"/>
      <c r="H1322" s="242"/>
      <c r="I1322" s="242"/>
      <c r="J1322" s="242"/>
      <c r="K1322" s="242"/>
      <c r="L1322" s="242"/>
      <c r="M1322" s="242"/>
      <c r="N1322" s="242"/>
      <c r="O1322" s="242"/>
      <c r="P1322" s="242"/>
      <c r="Q1322" s="242"/>
      <c r="R1322" s="242"/>
      <c r="S1322" s="242"/>
      <c r="T1322" s="242"/>
      <c r="U1322" s="241"/>
      <c r="V1322" s="241"/>
      <c r="W1322" s="241"/>
      <c r="X1322" s="241"/>
      <c r="Y1322" s="241"/>
      <c r="Z1322" s="241"/>
      <c r="AA1322" s="241"/>
      <c r="AB1322" s="241"/>
      <c r="AC1322" s="203"/>
      <c r="AD1322" s="203"/>
      <c r="AE1322" s="249"/>
      <c r="AF1322" s="248"/>
      <c r="AJ1322" s="250"/>
    </row>
    <row r="1323" spans="1:36" s="243" customFormat="1">
      <c r="A1323" s="240"/>
      <c r="B1323" s="241"/>
      <c r="C1323" s="241"/>
      <c r="D1323" s="241"/>
      <c r="E1323" s="241"/>
      <c r="F1323" s="241"/>
      <c r="G1323" s="241"/>
      <c r="H1323" s="242"/>
      <c r="I1323" s="242"/>
      <c r="J1323" s="242"/>
      <c r="K1323" s="242"/>
      <c r="L1323" s="242"/>
      <c r="M1323" s="242"/>
      <c r="N1323" s="242"/>
      <c r="O1323" s="242"/>
      <c r="P1323" s="242"/>
      <c r="Q1323" s="242"/>
      <c r="R1323" s="242"/>
      <c r="S1323" s="242"/>
      <c r="T1323" s="242"/>
      <c r="U1323" s="241"/>
      <c r="V1323" s="241"/>
      <c r="W1323" s="241"/>
      <c r="X1323" s="241"/>
      <c r="Y1323" s="241"/>
      <c r="Z1323" s="241"/>
      <c r="AA1323" s="241"/>
      <c r="AB1323" s="241"/>
      <c r="AC1323" s="203"/>
      <c r="AD1323" s="203"/>
      <c r="AE1323" s="249"/>
      <c r="AF1323" s="248"/>
      <c r="AJ1323" s="250"/>
    </row>
    <row r="1324" spans="1:36" s="243" customFormat="1">
      <c r="A1324" s="240"/>
      <c r="B1324" s="241"/>
      <c r="C1324" s="241"/>
      <c r="D1324" s="241"/>
      <c r="E1324" s="241"/>
      <c r="F1324" s="241"/>
      <c r="G1324" s="241"/>
      <c r="H1324" s="242"/>
      <c r="I1324" s="242"/>
      <c r="J1324" s="242"/>
      <c r="K1324" s="242"/>
      <c r="L1324" s="242"/>
      <c r="M1324" s="242"/>
      <c r="N1324" s="242"/>
      <c r="O1324" s="242"/>
      <c r="P1324" s="242"/>
      <c r="Q1324" s="242"/>
      <c r="R1324" s="242"/>
      <c r="S1324" s="242"/>
      <c r="T1324" s="242"/>
      <c r="U1324" s="241"/>
      <c r="V1324" s="241"/>
      <c r="W1324" s="241"/>
      <c r="X1324" s="241"/>
      <c r="Y1324" s="241"/>
      <c r="Z1324" s="241"/>
      <c r="AA1324" s="241"/>
      <c r="AB1324" s="241"/>
      <c r="AC1324" s="203"/>
      <c r="AD1324" s="203"/>
      <c r="AE1324" s="249"/>
      <c r="AF1324" s="248"/>
      <c r="AJ1324" s="250"/>
    </row>
    <row r="1325" spans="1:36" s="243" customFormat="1">
      <c r="A1325" s="240"/>
      <c r="B1325" s="241"/>
      <c r="C1325" s="241"/>
      <c r="D1325" s="241"/>
      <c r="E1325" s="241"/>
      <c r="F1325" s="241"/>
      <c r="G1325" s="241"/>
      <c r="H1325" s="242"/>
      <c r="I1325" s="242"/>
      <c r="J1325" s="242"/>
      <c r="K1325" s="242"/>
      <c r="L1325" s="242"/>
      <c r="M1325" s="242"/>
      <c r="N1325" s="242"/>
      <c r="O1325" s="242"/>
      <c r="P1325" s="242"/>
      <c r="Q1325" s="242"/>
      <c r="R1325" s="242"/>
      <c r="S1325" s="242"/>
      <c r="T1325" s="242"/>
      <c r="U1325" s="241"/>
      <c r="V1325" s="241"/>
      <c r="W1325" s="241"/>
      <c r="X1325" s="241"/>
      <c r="Y1325" s="241"/>
      <c r="Z1325" s="241"/>
      <c r="AA1325" s="241"/>
      <c r="AB1325" s="241"/>
      <c r="AC1325" s="203"/>
      <c r="AD1325" s="203"/>
      <c r="AE1325" s="249"/>
      <c r="AF1325" s="248"/>
      <c r="AJ1325" s="250"/>
    </row>
    <row r="1326" spans="1:36" s="243" customFormat="1">
      <c r="A1326" s="240"/>
      <c r="B1326" s="241"/>
      <c r="C1326" s="241"/>
      <c r="D1326" s="241"/>
      <c r="E1326" s="241"/>
      <c r="F1326" s="241"/>
      <c r="G1326" s="241"/>
      <c r="H1326" s="242"/>
      <c r="I1326" s="242"/>
      <c r="J1326" s="242"/>
      <c r="K1326" s="242"/>
      <c r="L1326" s="242"/>
      <c r="M1326" s="242"/>
      <c r="N1326" s="242"/>
      <c r="O1326" s="242"/>
      <c r="P1326" s="242"/>
      <c r="Q1326" s="242"/>
      <c r="R1326" s="242"/>
      <c r="S1326" s="242"/>
      <c r="T1326" s="242"/>
      <c r="U1326" s="241"/>
      <c r="V1326" s="241"/>
      <c r="W1326" s="241"/>
      <c r="X1326" s="241"/>
      <c r="Y1326" s="241"/>
      <c r="Z1326" s="241"/>
      <c r="AA1326" s="241"/>
      <c r="AB1326" s="241"/>
      <c r="AC1326" s="203"/>
      <c r="AD1326" s="203"/>
      <c r="AE1326" s="249"/>
      <c r="AF1326" s="248"/>
      <c r="AJ1326" s="250"/>
    </row>
    <row r="1327" spans="1:36" s="243" customFormat="1">
      <c r="A1327" s="240"/>
      <c r="B1327" s="241"/>
      <c r="C1327" s="241"/>
      <c r="D1327" s="241"/>
      <c r="E1327" s="241"/>
      <c r="F1327" s="241"/>
      <c r="G1327" s="241"/>
      <c r="H1327" s="242"/>
      <c r="I1327" s="242"/>
      <c r="J1327" s="242"/>
      <c r="K1327" s="242"/>
      <c r="L1327" s="242"/>
      <c r="M1327" s="242"/>
      <c r="N1327" s="242"/>
      <c r="O1327" s="242"/>
      <c r="P1327" s="242"/>
      <c r="Q1327" s="242"/>
      <c r="R1327" s="242"/>
      <c r="S1327" s="242"/>
      <c r="T1327" s="242"/>
      <c r="U1327" s="241"/>
      <c r="V1327" s="241"/>
      <c r="W1327" s="241"/>
      <c r="X1327" s="241"/>
      <c r="Y1327" s="241"/>
      <c r="Z1327" s="241"/>
      <c r="AA1327" s="241"/>
      <c r="AB1327" s="241"/>
      <c r="AC1327" s="203"/>
      <c r="AD1327" s="203"/>
      <c r="AE1327" s="249"/>
      <c r="AF1327" s="248"/>
      <c r="AJ1327" s="250"/>
    </row>
    <row r="1328" spans="1:36" s="243" customFormat="1">
      <c r="A1328" s="240"/>
      <c r="B1328" s="241"/>
      <c r="C1328" s="241"/>
      <c r="D1328" s="241"/>
      <c r="E1328" s="241"/>
      <c r="F1328" s="241"/>
      <c r="G1328" s="241"/>
      <c r="H1328" s="242"/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2"/>
      <c r="S1328" s="242"/>
      <c r="T1328" s="242"/>
      <c r="U1328" s="241"/>
      <c r="V1328" s="241"/>
      <c r="W1328" s="241"/>
      <c r="X1328" s="241"/>
      <c r="Y1328" s="241"/>
      <c r="Z1328" s="241"/>
      <c r="AA1328" s="241"/>
      <c r="AB1328" s="241"/>
      <c r="AC1328" s="203"/>
      <c r="AD1328" s="203"/>
      <c r="AE1328" s="249"/>
      <c r="AF1328" s="248"/>
      <c r="AJ1328" s="250"/>
    </row>
    <row r="1329" spans="1:36" s="243" customFormat="1">
      <c r="A1329" s="240"/>
      <c r="B1329" s="241"/>
      <c r="C1329" s="241"/>
      <c r="D1329" s="241"/>
      <c r="E1329" s="241"/>
      <c r="F1329" s="241"/>
      <c r="G1329" s="241"/>
      <c r="H1329" s="242"/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2"/>
      <c r="S1329" s="242"/>
      <c r="T1329" s="242"/>
      <c r="U1329" s="241"/>
      <c r="V1329" s="241"/>
      <c r="W1329" s="241"/>
      <c r="X1329" s="241"/>
      <c r="Y1329" s="241"/>
      <c r="Z1329" s="241"/>
      <c r="AA1329" s="241"/>
      <c r="AB1329" s="241"/>
      <c r="AC1329" s="203"/>
      <c r="AD1329" s="203"/>
      <c r="AE1329" s="249"/>
      <c r="AF1329" s="248"/>
      <c r="AJ1329" s="250"/>
    </row>
    <row r="1330" spans="1:36" s="243" customFormat="1">
      <c r="A1330" s="240"/>
      <c r="B1330" s="241"/>
      <c r="C1330" s="241"/>
      <c r="D1330" s="241"/>
      <c r="E1330" s="241"/>
      <c r="F1330" s="241"/>
      <c r="G1330" s="241"/>
      <c r="H1330" s="242"/>
      <c r="I1330" s="242"/>
      <c r="J1330" s="242"/>
      <c r="K1330" s="242"/>
      <c r="L1330" s="242"/>
      <c r="M1330" s="242"/>
      <c r="N1330" s="242"/>
      <c r="O1330" s="242"/>
      <c r="P1330" s="242"/>
      <c r="Q1330" s="242"/>
      <c r="R1330" s="242"/>
      <c r="S1330" s="242"/>
      <c r="T1330" s="242"/>
      <c r="U1330" s="241"/>
      <c r="V1330" s="241"/>
      <c r="W1330" s="241"/>
      <c r="X1330" s="241"/>
      <c r="Y1330" s="241"/>
      <c r="Z1330" s="241"/>
      <c r="AA1330" s="241"/>
      <c r="AB1330" s="241"/>
      <c r="AC1330" s="203"/>
      <c r="AD1330" s="203"/>
      <c r="AE1330" s="249"/>
      <c r="AF1330" s="248"/>
      <c r="AJ1330" s="250"/>
    </row>
    <row r="1331" spans="1:36" s="243" customFormat="1">
      <c r="A1331" s="240"/>
      <c r="B1331" s="241"/>
      <c r="C1331" s="241"/>
      <c r="D1331" s="241"/>
      <c r="E1331" s="241"/>
      <c r="F1331" s="241"/>
      <c r="G1331" s="241"/>
      <c r="H1331" s="242"/>
      <c r="I1331" s="242"/>
      <c r="J1331" s="242"/>
      <c r="K1331" s="242"/>
      <c r="L1331" s="242"/>
      <c r="M1331" s="242"/>
      <c r="N1331" s="242"/>
      <c r="O1331" s="242"/>
      <c r="P1331" s="242"/>
      <c r="Q1331" s="242"/>
      <c r="R1331" s="242"/>
      <c r="S1331" s="242"/>
      <c r="T1331" s="242"/>
      <c r="U1331" s="241"/>
      <c r="V1331" s="241"/>
      <c r="W1331" s="241"/>
      <c r="X1331" s="241"/>
      <c r="Y1331" s="241"/>
      <c r="Z1331" s="241"/>
      <c r="AA1331" s="241"/>
      <c r="AB1331" s="241"/>
      <c r="AC1331" s="203"/>
      <c r="AD1331" s="203"/>
      <c r="AE1331" s="249"/>
      <c r="AF1331" s="248"/>
      <c r="AJ1331" s="250"/>
    </row>
    <row r="1332" spans="1:36" s="243" customFormat="1">
      <c r="A1332" s="240"/>
      <c r="B1332" s="241"/>
      <c r="C1332" s="241"/>
      <c r="D1332" s="241"/>
      <c r="E1332" s="241"/>
      <c r="F1332" s="241"/>
      <c r="G1332" s="241"/>
      <c r="H1332" s="242"/>
      <c r="I1332" s="242"/>
      <c r="J1332" s="242"/>
      <c r="K1332" s="242"/>
      <c r="L1332" s="242"/>
      <c r="M1332" s="242"/>
      <c r="N1332" s="242"/>
      <c r="O1332" s="242"/>
      <c r="P1332" s="242"/>
      <c r="Q1332" s="242"/>
      <c r="R1332" s="242"/>
      <c r="S1332" s="242"/>
      <c r="T1332" s="242"/>
      <c r="U1332" s="241"/>
      <c r="V1332" s="241"/>
      <c r="W1332" s="241"/>
      <c r="X1332" s="241"/>
      <c r="Y1332" s="241"/>
      <c r="Z1332" s="241"/>
      <c r="AA1332" s="241"/>
      <c r="AB1332" s="241"/>
      <c r="AC1332" s="203"/>
      <c r="AD1332" s="203"/>
      <c r="AE1332" s="249"/>
      <c r="AF1332" s="248"/>
      <c r="AJ1332" s="250"/>
    </row>
    <row r="1333" spans="1:36" s="243" customFormat="1">
      <c r="A1333" s="240"/>
      <c r="B1333" s="241"/>
      <c r="C1333" s="241"/>
      <c r="D1333" s="241"/>
      <c r="E1333" s="241"/>
      <c r="F1333" s="241"/>
      <c r="G1333" s="241"/>
      <c r="H1333" s="242"/>
      <c r="I1333" s="242"/>
      <c r="J1333" s="242"/>
      <c r="K1333" s="242"/>
      <c r="L1333" s="242"/>
      <c r="M1333" s="242"/>
      <c r="N1333" s="242"/>
      <c r="O1333" s="242"/>
      <c r="P1333" s="242"/>
      <c r="Q1333" s="242"/>
      <c r="R1333" s="242"/>
      <c r="S1333" s="242"/>
      <c r="T1333" s="242"/>
      <c r="U1333" s="241"/>
      <c r="V1333" s="241"/>
      <c r="W1333" s="241"/>
      <c r="X1333" s="241"/>
      <c r="Y1333" s="241"/>
      <c r="Z1333" s="241"/>
      <c r="AA1333" s="241"/>
      <c r="AB1333" s="241"/>
      <c r="AC1333" s="203"/>
      <c r="AD1333" s="203"/>
      <c r="AE1333" s="249"/>
      <c r="AF1333" s="248"/>
      <c r="AJ1333" s="250"/>
    </row>
    <row r="1334" spans="1:36" s="243" customFormat="1">
      <c r="A1334" s="240"/>
      <c r="B1334" s="241"/>
      <c r="C1334" s="241"/>
      <c r="D1334" s="241"/>
      <c r="E1334" s="241"/>
      <c r="F1334" s="241"/>
      <c r="G1334" s="241"/>
      <c r="H1334" s="242"/>
      <c r="I1334" s="242"/>
      <c r="J1334" s="242"/>
      <c r="K1334" s="242"/>
      <c r="L1334" s="242"/>
      <c r="M1334" s="242"/>
      <c r="N1334" s="242"/>
      <c r="O1334" s="242"/>
      <c r="P1334" s="242"/>
      <c r="Q1334" s="242"/>
      <c r="R1334" s="242"/>
      <c r="S1334" s="242"/>
      <c r="T1334" s="242"/>
      <c r="U1334" s="241"/>
      <c r="V1334" s="241"/>
      <c r="W1334" s="241"/>
      <c r="X1334" s="241"/>
      <c r="Y1334" s="241"/>
      <c r="Z1334" s="241"/>
      <c r="AA1334" s="241"/>
      <c r="AB1334" s="241"/>
      <c r="AC1334" s="203"/>
      <c r="AD1334" s="203"/>
      <c r="AE1334" s="249"/>
      <c r="AF1334" s="248"/>
      <c r="AJ1334" s="250"/>
    </row>
    <row r="1335" spans="1:36" s="243" customFormat="1">
      <c r="A1335" s="240"/>
      <c r="B1335" s="241"/>
      <c r="C1335" s="241"/>
      <c r="D1335" s="241"/>
      <c r="E1335" s="241"/>
      <c r="F1335" s="241"/>
      <c r="G1335" s="241"/>
      <c r="H1335" s="242"/>
      <c r="I1335" s="242"/>
      <c r="J1335" s="242"/>
      <c r="K1335" s="242"/>
      <c r="L1335" s="242"/>
      <c r="M1335" s="242"/>
      <c r="N1335" s="242"/>
      <c r="O1335" s="242"/>
      <c r="P1335" s="242"/>
      <c r="Q1335" s="242"/>
      <c r="R1335" s="242"/>
      <c r="S1335" s="242"/>
      <c r="T1335" s="242"/>
      <c r="U1335" s="241"/>
      <c r="V1335" s="241"/>
      <c r="W1335" s="241"/>
      <c r="X1335" s="241"/>
      <c r="Y1335" s="241"/>
      <c r="Z1335" s="241"/>
      <c r="AA1335" s="241"/>
      <c r="AB1335" s="241"/>
      <c r="AC1335" s="203"/>
      <c r="AD1335" s="203"/>
      <c r="AE1335" s="249"/>
      <c r="AF1335" s="248"/>
      <c r="AJ1335" s="250"/>
    </row>
    <row r="1336" spans="1:36" s="243" customFormat="1">
      <c r="A1336" s="240"/>
      <c r="B1336" s="241"/>
      <c r="C1336" s="241"/>
      <c r="D1336" s="241"/>
      <c r="E1336" s="241"/>
      <c r="F1336" s="241"/>
      <c r="G1336" s="241"/>
      <c r="H1336" s="242"/>
      <c r="I1336" s="242"/>
      <c r="J1336" s="242"/>
      <c r="K1336" s="242"/>
      <c r="L1336" s="242"/>
      <c r="M1336" s="242"/>
      <c r="N1336" s="242"/>
      <c r="O1336" s="242"/>
      <c r="P1336" s="242"/>
      <c r="Q1336" s="242"/>
      <c r="R1336" s="242"/>
      <c r="S1336" s="242"/>
      <c r="T1336" s="242"/>
      <c r="U1336" s="241"/>
      <c r="V1336" s="241"/>
      <c r="W1336" s="241"/>
      <c r="X1336" s="241"/>
      <c r="Y1336" s="241"/>
      <c r="Z1336" s="241"/>
      <c r="AA1336" s="241"/>
      <c r="AB1336" s="241"/>
      <c r="AC1336" s="203"/>
      <c r="AD1336" s="203"/>
      <c r="AE1336" s="249"/>
      <c r="AF1336" s="248"/>
      <c r="AJ1336" s="250"/>
    </row>
    <row r="1337" spans="1:36" s="243" customFormat="1">
      <c r="A1337" s="240"/>
      <c r="B1337" s="241"/>
      <c r="C1337" s="241"/>
      <c r="D1337" s="241"/>
      <c r="E1337" s="241"/>
      <c r="F1337" s="241"/>
      <c r="G1337" s="241"/>
      <c r="H1337" s="242"/>
      <c r="I1337" s="242"/>
      <c r="J1337" s="242"/>
      <c r="K1337" s="242"/>
      <c r="L1337" s="242"/>
      <c r="M1337" s="242"/>
      <c r="N1337" s="242"/>
      <c r="O1337" s="242"/>
      <c r="P1337" s="242"/>
      <c r="Q1337" s="242"/>
      <c r="R1337" s="242"/>
      <c r="S1337" s="242"/>
      <c r="T1337" s="242"/>
      <c r="U1337" s="241"/>
      <c r="V1337" s="241"/>
      <c r="W1337" s="241"/>
      <c r="X1337" s="241"/>
      <c r="Y1337" s="241"/>
      <c r="Z1337" s="241"/>
      <c r="AA1337" s="241"/>
      <c r="AB1337" s="241"/>
      <c r="AC1337" s="203"/>
      <c r="AD1337" s="203"/>
      <c r="AE1337" s="249"/>
      <c r="AF1337" s="248"/>
      <c r="AJ1337" s="250"/>
    </row>
    <row r="1338" spans="1:36" s="243" customFormat="1">
      <c r="A1338" s="240"/>
      <c r="B1338" s="241"/>
      <c r="C1338" s="241"/>
      <c r="D1338" s="241"/>
      <c r="E1338" s="241"/>
      <c r="F1338" s="241"/>
      <c r="G1338" s="241"/>
      <c r="H1338" s="242"/>
      <c r="I1338" s="242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242"/>
      <c r="U1338" s="241"/>
      <c r="V1338" s="241"/>
      <c r="W1338" s="241"/>
      <c r="X1338" s="241"/>
      <c r="Y1338" s="241"/>
      <c r="Z1338" s="241"/>
      <c r="AA1338" s="241"/>
      <c r="AB1338" s="241"/>
      <c r="AC1338" s="203"/>
      <c r="AD1338" s="203"/>
      <c r="AE1338" s="249"/>
      <c r="AF1338" s="248"/>
      <c r="AJ1338" s="250"/>
    </row>
    <row r="1339" spans="1:36" s="243" customFormat="1">
      <c r="A1339" s="240"/>
      <c r="B1339" s="241"/>
      <c r="C1339" s="241"/>
      <c r="D1339" s="241"/>
      <c r="E1339" s="241"/>
      <c r="F1339" s="241"/>
      <c r="G1339" s="241"/>
      <c r="H1339" s="242"/>
      <c r="I1339" s="242"/>
      <c r="J1339" s="242"/>
      <c r="K1339" s="242"/>
      <c r="L1339" s="242"/>
      <c r="M1339" s="242"/>
      <c r="N1339" s="242"/>
      <c r="O1339" s="242"/>
      <c r="P1339" s="242"/>
      <c r="Q1339" s="242"/>
      <c r="R1339" s="242"/>
      <c r="S1339" s="242"/>
      <c r="T1339" s="242"/>
      <c r="U1339" s="241"/>
      <c r="V1339" s="241"/>
      <c r="W1339" s="241"/>
      <c r="X1339" s="241"/>
      <c r="Y1339" s="241"/>
      <c r="Z1339" s="241"/>
      <c r="AA1339" s="241"/>
      <c r="AB1339" s="241"/>
      <c r="AC1339" s="203"/>
      <c r="AD1339" s="203"/>
      <c r="AE1339" s="249"/>
      <c r="AF1339" s="248"/>
      <c r="AJ1339" s="250"/>
    </row>
    <row r="1340" spans="1:36" s="243" customFormat="1">
      <c r="A1340" s="240"/>
      <c r="B1340" s="241"/>
      <c r="C1340" s="241"/>
      <c r="D1340" s="241"/>
      <c r="E1340" s="241"/>
      <c r="F1340" s="241"/>
      <c r="G1340" s="241"/>
      <c r="H1340" s="242"/>
      <c r="I1340" s="242"/>
      <c r="J1340" s="242"/>
      <c r="K1340" s="242"/>
      <c r="L1340" s="242"/>
      <c r="M1340" s="242"/>
      <c r="N1340" s="242"/>
      <c r="O1340" s="242"/>
      <c r="P1340" s="242"/>
      <c r="Q1340" s="242"/>
      <c r="R1340" s="242"/>
      <c r="S1340" s="242"/>
      <c r="T1340" s="242"/>
      <c r="U1340" s="241"/>
      <c r="V1340" s="241"/>
      <c r="W1340" s="241"/>
      <c r="X1340" s="241"/>
      <c r="Y1340" s="241"/>
      <c r="Z1340" s="241"/>
      <c r="AA1340" s="241"/>
      <c r="AB1340" s="241"/>
      <c r="AC1340" s="203"/>
      <c r="AD1340" s="203"/>
      <c r="AE1340" s="249"/>
      <c r="AF1340" s="248"/>
      <c r="AJ1340" s="250"/>
    </row>
    <row r="1341" spans="1:36" s="243" customFormat="1">
      <c r="A1341" s="240"/>
      <c r="B1341" s="241"/>
      <c r="C1341" s="241"/>
      <c r="D1341" s="241"/>
      <c r="E1341" s="241"/>
      <c r="F1341" s="241"/>
      <c r="G1341" s="241"/>
      <c r="H1341" s="242"/>
      <c r="I1341" s="242"/>
      <c r="J1341" s="242"/>
      <c r="K1341" s="242"/>
      <c r="L1341" s="242"/>
      <c r="M1341" s="242"/>
      <c r="N1341" s="242"/>
      <c r="O1341" s="242"/>
      <c r="P1341" s="242"/>
      <c r="Q1341" s="242"/>
      <c r="R1341" s="242"/>
      <c r="S1341" s="242"/>
      <c r="T1341" s="242"/>
      <c r="U1341" s="241"/>
      <c r="V1341" s="241"/>
      <c r="W1341" s="241"/>
      <c r="X1341" s="241"/>
      <c r="Y1341" s="241"/>
      <c r="Z1341" s="241"/>
      <c r="AA1341" s="241"/>
      <c r="AB1341" s="241"/>
      <c r="AC1341" s="203"/>
      <c r="AD1341" s="203"/>
      <c r="AE1341" s="249"/>
      <c r="AF1341" s="248"/>
      <c r="AJ1341" s="250"/>
    </row>
    <row r="1342" spans="1:36" s="243" customFormat="1">
      <c r="A1342" s="240"/>
      <c r="B1342" s="241"/>
      <c r="C1342" s="241"/>
      <c r="D1342" s="241"/>
      <c r="E1342" s="241"/>
      <c r="F1342" s="241"/>
      <c r="G1342" s="241"/>
      <c r="H1342" s="242"/>
      <c r="I1342" s="242"/>
      <c r="J1342" s="242"/>
      <c r="K1342" s="242"/>
      <c r="L1342" s="242"/>
      <c r="M1342" s="242"/>
      <c r="N1342" s="242"/>
      <c r="O1342" s="242"/>
      <c r="P1342" s="242"/>
      <c r="Q1342" s="242"/>
      <c r="R1342" s="242"/>
      <c r="S1342" s="242"/>
      <c r="T1342" s="242"/>
      <c r="U1342" s="241"/>
      <c r="V1342" s="241"/>
      <c r="W1342" s="241"/>
      <c r="X1342" s="241"/>
      <c r="Y1342" s="241"/>
      <c r="Z1342" s="241"/>
      <c r="AA1342" s="241"/>
      <c r="AB1342" s="241"/>
      <c r="AC1342" s="203"/>
      <c r="AD1342" s="203"/>
      <c r="AE1342" s="249"/>
      <c r="AF1342" s="248"/>
      <c r="AJ1342" s="250"/>
    </row>
    <row r="1343" spans="1:36" s="243" customFormat="1">
      <c r="A1343" s="240"/>
      <c r="B1343" s="241"/>
      <c r="C1343" s="241"/>
      <c r="D1343" s="241"/>
      <c r="E1343" s="241"/>
      <c r="F1343" s="241"/>
      <c r="G1343" s="241"/>
      <c r="H1343" s="242"/>
      <c r="I1343" s="242"/>
      <c r="J1343" s="242"/>
      <c r="K1343" s="242"/>
      <c r="L1343" s="242"/>
      <c r="M1343" s="242"/>
      <c r="N1343" s="242"/>
      <c r="O1343" s="242"/>
      <c r="P1343" s="242"/>
      <c r="Q1343" s="242"/>
      <c r="R1343" s="242"/>
      <c r="S1343" s="242"/>
      <c r="T1343" s="242"/>
      <c r="U1343" s="241"/>
      <c r="V1343" s="241"/>
      <c r="W1343" s="241"/>
      <c r="X1343" s="241"/>
      <c r="Y1343" s="241"/>
      <c r="Z1343" s="241"/>
      <c r="AA1343" s="241"/>
      <c r="AB1343" s="241"/>
      <c r="AC1343" s="203"/>
      <c r="AD1343" s="203"/>
      <c r="AE1343" s="249"/>
      <c r="AF1343" s="248"/>
      <c r="AJ1343" s="250"/>
    </row>
    <row r="1344" spans="1:36" s="243" customFormat="1">
      <c r="A1344" s="240"/>
      <c r="B1344" s="241"/>
      <c r="C1344" s="241"/>
      <c r="D1344" s="241"/>
      <c r="E1344" s="241"/>
      <c r="F1344" s="241"/>
      <c r="G1344" s="241"/>
      <c r="H1344" s="242"/>
      <c r="I1344" s="242"/>
      <c r="J1344" s="242"/>
      <c r="K1344" s="242"/>
      <c r="L1344" s="242"/>
      <c r="M1344" s="242"/>
      <c r="N1344" s="242"/>
      <c r="O1344" s="242"/>
      <c r="P1344" s="242"/>
      <c r="Q1344" s="242"/>
      <c r="R1344" s="242"/>
      <c r="S1344" s="242"/>
      <c r="T1344" s="242"/>
      <c r="U1344" s="241"/>
      <c r="V1344" s="241"/>
      <c r="W1344" s="241"/>
      <c r="X1344" s="241"/>
      <c r="Y1344" s="241"/>
      <c r="Z1344" s="241"/>
      <c r="AA1344" s="241"/>
      <c r="AB1344" s="241"/>
      <c r="AC1344" s="203"/>
      <c r="AD1344" s="203"/>
      <c r="AE1344" s="249"/>
      <c r="AF1344" s="248"/>
      <c r="AJ1344" s="250"/>
    </row>
    <row r="1345" spans="1:36" s="243" customFormat="1">
      <c r="A1345" s="240"/>
      <c r="B1345" s="241"/>
      <c r="C1345" s="241"/>
      <c r="D1345" s="241"/>
      <c r="E1345" s="241"/>
      <c r="F1345" s="241"/>
      <c r="G1345" s="241"/>
      <c r="H1345" s="242"/>
      <c r="I1345" s="242"/>
      <c r="J1345" s="242"/>
      <c r="K1345" s="242"/>
      <c r="L1345" s="242"/>
      <c r="M1345" s="242"/>
      <c r="N1345" s="242"/>
      <c r="O1345" s="242"/>
      <c r="P1345" s="242"/>
      <c r="Q1345" s="242"/>
      <c r="R1345" s="242"/>
      <c r="S1345" s="242"/>
      <c r="T1345" s="242"/>
      <c r="U1345" s="241"/>
      <c r="V1345" s="241"/>
      <c r="W1345" s="241"/>
      <c r="X1345" s="241"/>
      <c r="Y1345" s="241"/>
      <c r="Z1345" s="241"/>
      <c r="AA1345" s="241"/>
      <c r="AB1345" s="241"/>
      <c r="AC1345" s="203"/>
      <c r="AD1345" s="203"/>
      <c r="AE1345" s="249"/>
      <c r="AF1345" s="248"/>
      <c r="AJ1345" s="250"/>
    </row>
    <row r="1346" spans="1:36" s="243" customFormat="1">
      <c r="A1346" s="240"/>
      <c r="B1346" s="241"/>
      <c r="C1346" s="241"/>
      <c r="D1346" s="241"/>
      <c r="E1346" s="241"/>
      <c r="F1346" s="241"/>
      <c r="G1346" s="241"/>
      <c r="H1346" s="242"/>
      <c r="I1346" s="242"/>
      <c r="J1346" s="242"/>
      <c r="K1346" s="242"/>
      <c r="L1346" s="242"/>
      <c r="M1346" s="242"/>
      <c r="N1346" s="242"/>
      <c r="O1346" s="242"/>
      <c r="P1346" s="242"/>
      <c r="Q1346" s="242"/>
      <c r="R1346" s="242"/>
      <c r="S1346" s="242"/>
      <c r="T1346" s="242"/>
      <c r="U1346" s="241"/>
      <c r="V1346" s="241"/>
      <c r="W1346" s="241"/>
      <c r="X1346" s="241"/>
      <c r="Y1346" s="241"/>
      <c r="Z1346" s="241"/>
      <c r="AA1346" s="241"/>
      <c r="AB1346" s="241"/>
      <c r="AC1346" s="203"/>
      <c r="AD1346" s="203"/>
      <c r="AE1346" s="249"/>
      <c r="AF1346" s="248"/>
      <c r="AJ1346" s="250"/>
    </row>
    <row r="1347" spans="1:36" s="243" customFormat="1">
      <c r="A1347" s="240"/>
      <c r="B1347" s="241"/>
      <c r="C1347" s="241"/>
      <c r="D1347" s="241"/>
      <c r="E1347" s="241"/>
      <c r="F1347" s="241"/>
      <c r="G1347" s="241"/>
      <c r="H1347" s="242"/>
      <c r="I1347" s="242"/>
      <c r="J1347" s="242"/>
      <c r="K1347" s="242"/>
      <c r="L1347" s="242"/>
      <c r="M1347" s="242"/>
      <c r="N1347" s="242"/>
      <c r="O1347" s="242"/>
      <c r="P1347" s="242"/>
      <c r="Q1347" s="242"/>
      <c r="R1347" s="242"/>
      <c r="S1347" s="242"/>
      <c r="T1347" s="242"/>
      <c r="U1347" s="241"/>
      <c r="V1347" s="241"/>
      <c r="W1347" s="241"/>
      <c r="X1347" s="241"/>
      <c r="Y1347" s="241"/>
      <c r="Z1347" s="241"/>
      <c r="AA1347" s="241"/>
      <c r="AB1347" s="241"/>
      <c r="AC1347" s="203"/>
      <c r="AD1347" s="203"/>
      <c r="AE1347" s="249"/>
      <c r="AF1347" s="248"/>
      <c r="AJ1347" s="250"/>
    </row>
    <row r="1348" spans="1:36" s="243" customFormat="1">
      <c r="A1348" s="240"/>
      <c r="B1348" s="241"/>
      <c r="C1348" s="241"/>
      <c r="D1348" s="241"/>
      <c r="E1348" s="241"/>
      <c r="F1348" s="241"/>
      <c r="G1348" s="241"/>
      <c r="H1348" s="242"/>
      <c r="I1348" s="242"/>
      <c r="J1348" s="242"/>
      <c r="K1348" s="242"/>
      <c r="L1348" s="242"/>
      <c r="M1348" s="242"/>
      <c r="N1348" s="242"/>
      <c r="O1348" s="242"/>
      <c r="P1348" s="242"/>
      <c r="Q1348" s="242"/>
      <c r="R1348" s="242"/>
      <c r="S1348" s="242"/>
      <c r="T1348" s="242"/>
      <c r="U1348" s="241"/>
      <c r="V1348" s="241"/>
      <c r="W1348" s="241"/>
      <c r="X1348" s="241"/>
      <c r="Y1348" s="241"/>
      <c r="Z1348" s="241"/>
      <c r="AA1348" s="241"/>
      <c r="AB1348" s="241"/>
      <c r="AC1348" s="203"/>
      <c r="AD1348" s="203"/>
      <c r="AE1348" s="249"/>
      <c r="AF1348" s="248"/>
      <c r="AJ1348" s="250"/>
    </row>
    <row r="1349" spans="1:36" s="243" customFormat="1">
      <c r="A1349" s="240"/>
      <c r="B1349" s="241"/>
      <c r="C1349" s="241"/>
      <c r="D1349" s="241"/>
      <c r="E1349" s="241"/>
      <c r="F1349" s="241"/>
      <c r="G1349" s="241"/>
      <c r="H1349" s="242"/>
      <c r="I1349" s="242"/>
      <c r="J1349" s="242"/>
      <c r="K1349" s="242"/>
      <c r="L1349" s="242"/>
      <c r="M1349" s="242"/>
      <c r="N1349" s="242"/>
      <c r="O1349" s="242"/>
      <c r="P1349" s="242"/>
      <c r="Q1349" s="242"/>
      <c r="R1349" s="242"/>
      <c r="S1349" s="242"/>
      <c r="T1349" s="242"/>
      <c r="U1349" s="241"/>
      <c r="V1349" s="241"/>
      <c r="W1349" s="241"/>
      <c r="X1349" s="241"/>
      <c r="Y1349" s="241"/>
      <c r="Z1349" s="241"/>
      <c r="AA1349" s="241"/>
      <c r="AB1349" s="241"/>
      <c r="AC1349" s="203"/>
      <c r="AD1349" s="203"/>
      <c r="AE1349" s="249"/>
      <c r="AF1349" s="248"/>
      <c r="AJ1349" s="250"/>
    </row>
    <row r="1350" spans="1:36" s="243" customFormat="1">
      <c r="A1350" s="240"/>
      <c r="B1350" s="241"/>
      <c r="C1350" s="241"/>
      <c r="D1350" s="241"/>
      <c r="E1350" s="241"/>
      <c r="F1350" s="241"/>
      <c r="G1350" s="241"/>
      <c r="H1350" s="242"/>
      <c r="I1350" s="242"/>
      <c r="J1350" s="242"/>
      <c r="K1350" s="242"/>
      <c r="L1350" s="242"/>
      <c r="M1350" s="242"/>
      <c r="N1350" s="242"/>
      <c r="O1350" s="242"/>
      <c r="P1350" s="242"/>
      <c r="Q1350" s="242"/>
      <c r="R1350" s="242"/>
      <c r="S1350" s="242"/>
      <c r="T1350" s="242"/>
      <c r="U1350" s="241"/>
      <c r="V1350" s="241"/>
      <c r="W1350" s="241"/>
      <c r="X1350" s="241"/>
      <c r="Y1350" s="241"/>
      <c r="Z1350" s="241"/>
      <c r="AA1350" s="241"/>
      <c r="AB1350" s="241"/>
      <c r="AC1350" s="203"/>
      <c r="AD1350" s="203"/>
      <c r="AE1350" s="249"/>
      <c r="AF1350" s="248"/>
      <c r="AJ1350" s="250"/>
    </row>
    <row r="1351" spans="1:36" s="243" customFormat="1">
      <c r="A1351" s="240"/>
      <c r="B1351" s="241"/>
      <c r="C1351" s="241"/>
      <c r="D1351" s="241"/>
      <c r="E1351" s="241"/>
      <c r="F1351" s="241"/>
      <c r="G1351" s="241"/>
      <c r="H1351" s="242"/>
      <c r="I1351" s="242"/>
      <c r="J1351" s="242"/>
      <c r="K1351" s="242"/>
      <c r="L1351" s="242"/>
      <c r="M1351" s="242"/>
      <c r="N1351" s="242"/>
      <c r="O1351" s="242"/>
      <c r="P1351" s="242"/>
      <c r="Q1351" s="242"/>
      <c r="R1351" s="242"/>
      <c r="S1351" s="242"/>
      <c r="T1351" s="242"/>
      <c r="U1351" s="241"/>
      <c r="V1351" s="241"/>
      <c r="W1351" s="241"/>
      <c r="X1351" s="241"/>
      <c r="Y1351" s="241"/>
      <c r="Z1351" s="241"/>
      <c r="AA1351" s="241"/>
      <c r="AB1351" s="241"/>
      <c r="AC1351" s="203"/>
      <c r="AD1351" s="203"/>
      <c r="AE1351" s="249"/>
      <c r="AF1351" s="248"/>
      <c r="AJ1351" s="250"/>
    </row>
    <row r="1352" spans="1:36" s="243" customFormat="1">
      <c r="A1352" s="240"/>
      <c r="B1352" s="241"/>
      <c r="C1352" s="241"/>
      <c r="D1352" s="241"/>
      <c r="E1352" s="241"/>
      <c r="F1352" s="241"/>
      <c r="G1352" s="241"/>
      <c r="H1352" s="242"/>
      <c r="I1352" s="242"/>
      <c r="J1352" s="242"/>
      <c r="K1352" s="242"/>
      <c r="L1352" s="242"/>
      <c r="M1352" s="242"/>
      <c r="N1352" s="242"/>
      <c r="O1352" s="242"/>
      <c r="P1352" s="242"/>
      <c r="Q1352" s="242"/>
      <c r="R1352" s="242"/>
      <c r="S1352" s="242"/>
      <c r="T1352" s="242"/>
      <c r="U1352" s="241"/>
      <c r="V1352" s="241"/>
      <c r="W1352" s="241"/>
      <c r="X1352" s="241"/>
      <c r="Y1352" s="241"/>
      <c r="Z1352" s="241"/>
      <c r="AA1352" s="241"/>
      <c r="AB1352" s="241"/>
      <c r="AC1352" s="203"/>
      <c r="AD1352" s="203"/>
      <c r="AE1352" s="249"/>
      <c r="AF1352" s="248"/>
      <c r="AJ1352" s="250"/>
    </row>
    <row r="1353" spans="1:36" s="243" customFormat="1">
      <c r="A1353" s="240"/>
      <c r="B1353" s="241"/>
      <c r="C1353" s="241"/>
      <c r="D1353" s="241"/>
      <c r="E1353" s="241"/>
      <c r="F1353" s="241"/>
      <c r="G1353" s="241"/>
      <c r="H1353" s="242"/>
      <c r="I1353" s="242"/>
      <c r="J1353" s="242"/>
      <c r="K1353" s="242"/>
      <c r="L1353" s="242"/>
      <c r="M1353" s="242"/>
      <c r="N1353" s="242"/>
      <c r="O1353" s="242"/>
      <c r="P1353" s="242"/>
      <c r="Q1353" s="242"/>
      <c r="R1353" s="242"/>
      <c r="S1353" s="242"/>
      <c r="T1353" s="242"/>
      <c r="U1353" s="241"/>
      <c r="V1353" s="241"/>
      <c r="W1353" s="241"/>
      <c r="X1353" s="241"/>
      <c r="Y1353" s="241"/>
      <c r="Z1353" s="241"/>
      <c r="AA1353" s="241"/>
      <c r="AB1353" s="241"/>
      <c r="AC1353" s="203"/>
      <c r="AD1353" s="203"/>
      <c r="AE1353" s="249"/>
      <c r="AF1353" s="248"/>
      <c r="AJ1353" s="250"/>
    </row>
    <row r="1354" spans="1:36" s="243" customFormat="1">
      <c r="A1354" s="240"/>
      <c r="B1354" s="241"/>
      <c r="C1354" s="241"/>
      <c r="D1354" s="241"/>
      <c r="E1354" s="241"/>
      <c r="F1354" s="241"/>
      <c r="G1354" s="241"/>
      <c r="H1354" s="242"/>
      <c r="I1354" s="242"/>
      <c r="J1354" s="242"/>
      <c r="K1354" s="242"/>
      <c r="L1354" s="242"/>
      <c r="M1354" s="242"/>
      <c r="N1354" s="242"/>
      <c r="O1354" s="242"/>
      <c r="P1354" s="242"/>
      <c r="Q1354" s="242"/>
      <c r="R1354" s="242"/>
      <c r="S1354" s="242"/>
      <c r="T1354" s="242"/>
      <c r="U1354" s="241"/>
      <c r="V1354" s="241"/>
      <c r="W1354" s="241"/>
      <c r="X1354" s="241"/>
      <c r="Y1354" s="241"/>
      <c r="Z1354" s="241"/>
      <c r="AA1354" s="241"/>
      <c r="AB1354" s="241"/>
      <c r="AC1354" s="203"/>
      <c r="AD1354" s="203"/>
      <c r="AE1354" s="249"/>
      <c r="AF1354" s="248"/>
      <c r="AJ1354" s="250"/>
    </row>
    <row r="1355" spans="1:36" s="243" customFormat="1">
      <c r="A1355" s="240"/>
      <c r="B1355" s="241"/>
      <c r="C1355" s="241"/>
      <c r="D1355" s="241"/>
      <c r="E1355" s="241"/>
      <c r="F1355" s="241"/>
      <c r="G1355" s="241"/>
      <c r="H1355" s="242"/>
      <c r="I1355" s="242"/>
      <c r="J1355" s="242"/>
      <c r="K1355" s="242"/>
      <c r="L1355" s="242"/>
      <c r="M1355" s="242"/>
      <c r="N1355" s="242"/>
      <c r="O1355" s="242"/>
      <c r="P1355" s="242"/>
      <c r="Q1355" s="242"/>
      <c r="R1355" s="242"/>
      <c r="S1355" s="242"/>
      <c r="T1355" s="242"/>
      <c r="U1355" s="241"/>
      <c r="V1355" s="241"/>
      <c r="W1355" s="241"/>
      <c r="X1355" s="241"/>
      <c r="Y1355" s="241"/>
      <c r="Z1355" s="241"/>
      <c r="AA1355" s="241"/>
      <c r="AB1355" s="241"/>
      <c r="AC1355" s="203"/>
      <c r="AD1355" s="203"/>
      <c r="AE1355" s="249"/>
      <c r="AF1355" s="248"/>
      <c r="AJ1355" s="250"/>
    </row>
    <row r="1356" spans="1:36" s="243" customFormat="1">
      <c r="A1356" s="240"/>
      <c r="B1356" s="241"/>
      <c r="C1356" s="241"/>
      <c r="D1356" s="241"/>
      <c r="E1356" s="241"/>
      <c r="F1356" s="241"/>
      <c r="G1356" s="241"/>
      <c r="H1356" s="242"/>
      <c r="I1356" s="242"/>
      <c r="J1356" s="242"/>
      <c r="K1356" s="242"/>
      <c r="L1356" s="242"/>
      <c r="M1356" s="242"/>
      <c r="N1356" s="242"/>
      <c r="O1356" s="242"/>
      <c r="P1356" s="242"/>
      <c r="Q1356" s="242"/>
      <c r="R1356" s="242"/>
      <c r="S1356" s="242"/>
      <c r="T1356" s="242"/>
      <c r="U1356" s="241"/>
      <c r="V1356" s="241"/>
      <c r="W1356" s="241"/>
      <c r="X1356" s="241"/>
      <c r="Y1356" s="241"/>
      <c r="Z1356" s="241"/>
      <c r="AA1356" s="241"/>
      <c r="AB1356" s="241"/>
      <c r="AC1356" s="203"/>
      <c r="AD1356" s="203"/>
      <c r="AE1356" s="249"/>
      <c r="AF1356" s="248"/>
      <c r="AJ1356" s="250"/>
    </row>
    <row r="1357" spans="1:36" s="243" customFormat="1">
      <c r="A1357" s="240"/>
      <c r="B1357" s="241"/>
      <c r="C1357" s="241"/>
      <c r="D1357" s="241"/>
      <c r="E1357" s="241"/>
      <c r="F1357" s="241"/>
      <c r="G1357" s="241"/>
      <c r="H1357" s="242"/>
      <c r="I1357" s="242"/>
      <c r="J1357" s="242"/>
      <c r="K1357" s="242"/>
      <c r="L1357" s="242"/>
      <c r="M1357" s="242"/>
      <c r="N1357" s="242"/>
      <c r="O1357" s="242"/>
      <c r="P1357" s="242"/>
      <c r="Q1357" s="242"/>
      <c r="R1357" s="242"/>
      <c r="S1357" s="242"/>
      <c r="T1357" s="242"/>
      <c r="U1357" s="241"/>
      <c r="V1357" s="241"/>
      <c r="W1357" s="241"/>
      <c r="X1357" s="241"/>
      <c r="Y1357" s="241"/>
      <c r="Z1357" s="241"/>
      <c r="AA1357" s="241"/>
      <c r="AB1357" s="241"/>
      <c r="AC1357" s="203"/>
      <c r="AD1357" s="203"/>
      <c r="AE1357" s="249"/>
      <c r="AF1357" s="248"/>
      <c r="AJ1357" s="250"/>
    </row>
    <row r="1358" spans="1:36" s="243" customFormat="1">
      <c r="A1358" s="240"/>
      <c r="B1358" s="241"/>
      <c r="C1358" s="241"/>
      <c r="D1358" s="241"/>
      <c r="E1358" s="241"/>
      <c r="F1358" s="241"/>
      <c r="G1358" s="241"/>
      <c r="H1358" s="242"/>
      <c r="I1358" s="242"/>
      <c r="J1358" s="242"/>
      <c r="K1358" s="242"/>
      <c r="L1358" s="242"/>
      <c r="M1358" s="242"/>
      <c r="N1358" s="242"/>
      <c r="O1358" s="242"/>
      <c r="P1358" s="242"/>
      <c r="Q1358" s="242"/>
      <c r="R1358" s="242"/>
      <c r="S1358" s="242"/>
      <c r="T1358" s="242"/>
      <c r="U1358" s="241"/>
      <c r="V1358" s="241"/>
      <c r="W1358" s="241"/>
      <c r="X1358" s="241"/>
      <c r="Y1358" s="241"/>
      <c r="Z1358" s="241"/>
      <c r="AA1358" s="241"/>
      <c r="AB1358" s="241"/>
      <c r="AC1358" s="203"/>
      <c r="AD1358" s="203"/>
      <c r="AE1358" s="249"/>
      <c r="AF1358" s="248"/>
      <c r="AJ1358" s="250"/>
    </row>
    <row r="1359" spans="1:36" s="243" customFormat="1">
      <c r="A1359" s="240"/>
      <c r="B1359" s="241"/>
      <c r="C1359" s="241"/>
      <c r="D1359" s="241"/>
      <c r="E1359" s="241"/>
      <c r="F1359" s="241"/>
      <c r="G1359" s="241"/>
      <c r="H1359" s="242"/>
      <c r="I1359" s="242"/>
      <c r="J1359" s="242"/>
      <c r="K1359" s="242"/>
      <c r="L1359" s="242"/>
      <c r="M1359" s="242"/>
      <c r="N1359" s="242"/>
      <c r="O1359" s="242"/>
      <c r="P1359" s="242"/>
      <c r="Q1359" s="242"/>
      <c r="R1359" s="242"/>
      <c r="S1359" s="242"/>
      <c r="T1359" s="242"/>
      <c r="U1359" s="241"/>
      <c r="V1359" s="241"/>
      <c r="W1359" s="241"/>
      <c r="X1359" s="241"/>
      <c r="Y1359" s="241"/>
      <c r="Z1359" s="241"/>
      <c r="AA1359" s="241"/>
      <c r="AB1359" s="241"/>
      <c r="AC1359" s="203"/>
      <c r="AD1359" s="203"/>
      <c r="AE1359" s="249"/>
      <c r="AF1359" s="248"/>
      <c r="AJ1359" s="250"/>
    </row>
    <row r="1360" spans="1:36" s="243" customFormat="1">
      <c r="A1360" s="240"/>
      <c r="B1360" s="241"/>
      <c r="C1360" s="241"/>
      <c r="D1360" s="241"/>
      <c r="E1360" s="241"/>
      <c r="F1360" s="241"/>
      <c r="G1360" s="241"/>
      <c r="H1360" s="242"/>
      <c r="I1360" s="242"/>
      <c r="J1360" s="242"/>
      <c r="K1360" s="242"/>
      <c r="L1360" s="242"/>
      <c r="M1360" s="242"/>
      <c r="N1360" s="242"/>
      <c r="O1360" s="242"/>
      <c r="P1360" s="242"/>
      <c r="Q1360" s="242"/>
      <c r="R1360" s="242"/>
      <c r="S1360" s="242"/>
      <c r="T1360" s="242"/>
      <c r="U1360" s="241"/>
      <c r="V1360" s="241"/>
      <c r="W1360" s="241"/>
      <c r="X1360" s="241"/>
      <c r="Y1360" s="241"/>
      <c r="Z1360" s="241"/>
      <c r="AA1360" s="241"/>
      <c r="AB1360" s="241"/>
      <c r="AC1360" s="203"/>
      <c r="AD1360" s="203"/>
      <c r="AE1360" s="249"/>
      <c r="AF1360" s="248"/>
      <c r="AJ1360" s="250"/>
    </row>
    <row r="1361" spans="1:36" s="243" customFormat="1">
      <c r="A1361" s="240"/>
      <c r="B1361" s="241"/>
      <c r="C1361" s="241"/>
      <c r="D1361" s="241"/>
      <c r="E1361" s="241"/>
      <c r="F1361" s="241"/>
      <c r="G1361" s="241"/>
      <c r="H1361" s="242"/>
      <c r="I1361" s="242"/>
      <c r="J1361" s="242"/>
      <c r="K1361" s="242"/>
      <c r="L1361" s="242"/>
      <c r="M1361" s="242"/>
      <c r="N1361" s="242"/>
      <c r="O1361" s="242"/>
      <c r="P1361" s="242"/>
      <c r="Q1361" s="242"/>
      <c r="R1361" s="242"/>
      <c r="S1361" s="242"/>
      <c r="T1361" s="242"/>
      <c r="U1361" s="241"/>
      <c r="V1361" s="241"/>
      <c r="W1361" s="241"/>
      <c r="X1361" s="241"/>
      <c r="Y1361" s="241"/>
      <c r="Z1361" s="241"/>
      <c r="AA1361" s="241"/>
      <c r="AB1361" s="241"/>
      <c r="AC1361" s="203"/>
      <c r="AD1361" s="203"/>
      <c r="AE1361" s="249"/>
      <c r="AF1361" s="248"/>
      <c r="AJ1361" s="250"/>
    </row>
    <row r="1362" spans="1:36" s="243" customFormat="1">
      <c r="A1362" s="240"/>
      <c r="B1362" s="241"/>
      <c r="C1362" s="241"/>
      <c r="D1362" s="241"/>
      <c r="E1362" s="241"/>
      <c r="F1362" s="241"/>
      <c r="G1362" s="241"/>
      <c r="H1362" s="242"/>
      <c r="I1362" s="242"/>
      <c r="J1362" s="242"/>
      <c r="K1362" s="242"/>
      <c r="L1362" s="242"/>
      <c r="M1362" s="242"/>
      <c r="N1362" s="242"/>
      <c r="O1362" s="242"/>
      <c r="P1362" s="242"/>
      <c r="Q1362" s="242"/>
      <c r="R1362" s="242"/>
      <c r="S1362" s="242"/>
      <c r="T1362" s="242"/>
      <c r="U1362" s="241"/>
      <c r="V1362" s="241"/>
      <c r="W1362" s="241"/>
      <c r="X1362" s="241"/>
      <c r="Y1362" s="241"/>
      <c r="Z1362" s="241"/>
      <c r="AA1362" s="241"/>
      <c r="AB1362" s="241"/>
      <c r="AC1362" s="203"/>
      <c r="AD1362" s="203"/>
      <c r="AE1362" s="249"/>
      <c r="AF1362" s="248"/>
      <c r="AJ1362" s="250"/>
    </row>
    <row r="1363" spans="1:36" s="243" customFormat="1">
      <c r="A1363" s="240"/>
      <c r="B1363" s="241"/>
      <c r="C1363" s="241"/>
      <c r="D1363" s="241"/>
      <c r="E1363" s="241"/>
      <c r="F1363" s="241"/>
      <c r="G1363" s="241"/>
      <c r="H1363" s="242"/>
      <c r="I1363" s="242"/>
      <c r="J1363" s="242"/>
      <c r="K1363" s="242"/>
      <c r="L1363" s="242"/>
      <c r="M1363" s="242"/>
      <c r="N1363" s="242"/>
      <c r="O1363" s="242"/>
      <c r="P1363" s="242"/>
      <c r="Q1363" s="242"/>
      <c r="R1363" s="242"/>
      <c r="S1363" s="242"/>
      <c r="T1363" s="242"/>
      <c r="U1363" s="241"/>
      <c r="V1363" s="241"/>
      <c r="W1363" s="241"/>
      <c r="X1363" s="241"/>
      <c r="Y1363" s="241"/>
      <c r="Z1363" s="241"/>
      <c r="AA1363" s="241"/>
      <c r="AB1363" s="241"/>
      <c r="AC1363" s="203"/>
      <c r="AD1363" s="203"/>
      <c r="AE1363" s="249"/>
      <c r="AF1363" s="248"/>
      <c r="AJ1363" s="250"/>
    </row>
    <row r="1364" spans="1:36" s="243" customFormat="1">
      <c r="A1364" s="240"/>
      <c r="B1364" s="241"/>
      <c r="C1364" s="241"/>
      <c r="D1364" s="241"/>
      <c r="E1364" s="241"/>
      <c r="F1364" s="241"/>
      <c r="G1364" s="241"/>
      <c r="H1364" s="242"/>
      <c r="I1364" s="242"/>
      <c r="J1364" s="242"/>
      <c r="K1364" s="242"/>
      <c r="L1364" s="242"/>
      <c r="M1364" s="242"/>
      <c r="N1364" s="242"/>
      <c r="O1364" s="242"/>
      <c r="P1364" s="242"/>
      <c r="Q1364" s="242"/>
      <c r="R1364" s="242"/>
      <c r="S1364" s="242"/>
      <c r="T1364" s="242"/>
      <c r="U1364" s="241"/>
      <c r="V1364" s="241"/>
      <c r="W1364" s="241"/>
      <c r="X1364" s="241"/>
      <c r="Y1364" s="241"/>
      <c r="Z1364" s="241"/>
      <c r="AA1364" s="241"/>
      <c r="AB1364" s="241"/>
      <c r="AC1364" s="203"/>
      <c r="AD1364" s="203"/>
      <c r="AE1364" s="249"/>
      <c r="AF1364" s="248"/>
      <c r="AJ1364" s="250"/>
    </row>
    <row r="1365" spans="1:36" s="243" customFormat="1">
      <c r="A1365" s="240"/>
      <c r="B1365" s="241"/>
      <c r="C1365" s="241"/>
      <c r="D1365" s="241"/>
      <c r="E1365" s="241"/>
      <c r="F1365" s="241"/>
      <c r="G1365" s="241"/>
      <c r="H1365" s="242"/>
      <c r="I1365" s="242"/>
      <c r="J1365" s="242"/>
      <c r="K1365" s="242"/>
      <c r="L1365" s="242"/>
      <c r="M1365" s="242"/>
      <c r="N1365" s="242"/>
      <c r="O1365" s="242"/>
      <c r="P1365" s="242"/>
      <c r="Q1365" s="242"/>
      <c r="R1365" s="242"/>
      <c r="S1365" s="242"/>
      <c r="T1365" s="242"/>
      <c r="U1365" s="241"/>
      <c r="V1365" s="241"/>
      <c r="W1365" s="241"/>
      <c r="X1365" s="241"/>
      <c r="Y1365" s="241"/>
      <c r="Z1365" s="241"/>
      <c r="AA1365" s="241"/>
      <c r="AB1365" s="241"/>
      <c r="AC1365" s="203"/>
      <c r="AD1365" s="203"/>
      <c r="AE1365" s="249"/>
      <c r="AF1365" s="248"/>
      <c r="AJ1365" s="250"/>
    </row>
    <row r="1366" spans="1:36" s="243" customFormat="1">
      <c r="A1366" s="240"/>
      <c r="B1366" s="241"/>
      <c r="C1366" s="241"/>
      <c r="D1366" s="241"/>
      <c r="E1366" s="241"/>
      <c r="F1366" s="241"/>
      <c r="G1366" s="241"/>
      <c r="H1366" s="242"/>
      <c r="I1366" s="242"/>
      <c r="J1366" s="242"/>
      <c r="K1366" s="242"/>
      <c r="L1366" s="242"/>
      <c r="M1366" s="242"/>
      <c r="N1366" s="242"/>
      <c r="O1366" s="242"/>
      <c r="P1366" s="242"/>
      <c r="Q1366" s="242"/>
      <c r="R1366" s="242"/>
      <c r="S1366" s="242"/>
      <c r="T1366" s="242"/>
      <c r="U1366" s="241"/>
      <c r="V1366" s="241"/>
      <c r="W1366" s="241"/>
      <c r="X1366" s="241"/>
      <c r="Y1366" s="241"/>
      <c r="Z1366" s="241"/>
      <c r="AA1366" s="241"/>
      <c r="AB1366" s="241"/>
      <c r="AC1366" s="203"/>
      <c r="AD1366" s="203"/>
      <c r="AE1366" s="249"/>
      <c r="AF1366" s="248"/>
      <c r="AJ1366" s="250"/>
    </row>
    <row r="1367" spans="1:36" s="243" customFormat="1">
      <c r="A1367" s="240"/>
      <c r="B1367" s="241"/>
      <c r="C1367" s="241"/>
      <c r="D1367" s="241"/>
      <c r="E1367" s="241"/>
      <c r="F1367" s="241"/>
      <c r="G1367" s="241"/>
      <c r="H1367" s="242"/>
      <c r="I1367" s="242"/>
      <c r="J1367" s="242"/>
      <c r="K1367" s="242"/>
      <c r="L1367" s="242"/>
      <c r="M1367" s="242"/>
      <c r="N1367" s="242"/>
      <c r="O1367" s="242"/>
      <c r="P1367" s="242"/>
      <c r="Q1367" s="242"/>
      <c r="R1367" s="242"/>
      <c r="S1367" s="242"/>
      <c r="T1367" s="242"/>
      <c r="U1367" s="241"/>
      <c r="V1367" s="241"/>
      <c r="W1367" s="241"/>
      <c r="X1367" s="241"/>
      <c r="Y1367" s="241"/>
      <c r="Z1367" s="241"/>
      <c r="AA1367" s="241"/>
      <c r="AB1367" s="241"/>
      <c r="AC1367" s="203"/>
      <c r="AD1367" s="203"/>
      <c r="AE1367" s="249"/>
      <c r="AF1367" s="248"/>
      <c r="AJ1367" s="250"/>
    </row>
    <row r="1368" spans="1:36" s="243" customFormat="1">
      <c r="A1368" s="240"/>
      <c r="B1368" s="241"/>
      <c r="C1368" s="241"/>
      <c r="D1368" s="241"/>
      <c r="E1368" s="241"/>
      <c r="F1368" s="241"/>
      <c r="G1368" s="241"/>
      <c r="H1368" s="242"/>
      <c r="I1368" s="242"/>
      <c r="J1368" s="242"/>
      <c r="K1368" s="242"/>
      <c r="L1368" s="242"/>
      <c r="M1368" s="242"/>
      <c r="N1368" s="242"/>
      <c r="O1368" s="242"/>
      <c r="P1368" s="242"/>
      <c r="Q1368" s="242"/>
      <c r="R1368" s="242"/>
      <c r="S1368" s="242"/>
      <c r="T1368" s="242"/>
      <c r="U1368" s="241"/>
      <c r="V1368" s="241"/>
      <c r="W1368" s="241"/>
      <c r="X1368" s="241"/>
      <c r="Y1368" s="241"/>
      <c r="Z1368" s="241"/>
      <c r="AA1368" s="241"/>
      <c r="AB1368" s="241"/>
      <c r="AC1368" s="203"/>
      <c r="AD1368" s="203"/>
      <c r="AE1368" s="249"/>
      <c r="AF1368" s="248"/>
      <c r="AJ1368" s="250"/>
    </row>
    <row r="1369" spans="1:36" s="243" customFormat="1">
      <c r="A1369" s="240"/>
      <c r="B1369" s="241"/>
      <c r="C1369" s="241"/>
      <c r="D1369" s="241"/>
      <c r="E1369" s="241"/>
      <c r="F1369" s="241"/>
      <c r="G1369" s="241"/>
      <c r="H1369" s="242"/>
      <c r="I1369" s="242"/>
      <c r="J1369" s="242"/>
      <c r="K1369" s="242"/>
      <c r="L1369" s="242"/>
      <c r="M1369" s="242"/>
      <c r="N1369" s="242"/>
      <c r="O1369" s="242"/>
      <c r="P1369" s="242"/>
      <c r="Q1369" s="242"/>
      <c r="R1369" s="242"/>
      <c r="S1369" s="242"/>
      <c r="T1369" s="242"/>
      <c r="U1369" s="241"/>
      <c r="V1369" s="241"/>
      <c r="W1369" s="241"/>
      <c r="X1369" s="241"/>
      <c r="Y1369" s="241"/>
      <c r="Z1369" s="241"/>
      <c r="AA1369" s="241"/>
      <c r="AB1369" s="241"/>
      <c r="AC1369" s="203"/>
      <c r="AD1369" s="203"/>
      <c r="AE1369" s="249"/>
      <c r="AF1369" s="248"/>
      <c r="AJ1369" s="250"/>
    </row>
    <row r="1370" spans="1:36" s="243" customFormat="1">
      <c r="A1370" s="240"/>
      <c r="B1370" s="241"/>
      <c r="C1370" s="241"/>
      <c r="D1370" s="241"/>
      <c r="E1370" s="241"/>
      <c r="F1370" s="241"/>
      <c r="G1370" s="241"/>
      <c r="H1370" s="242"/>
      <c r="I1370" s="242"/>
      <c r="J1370" s="242"/>
      <c r="K1370" s="242"/>
      <c r="L1370" s="242"/>
      <c r="M1370" s="242"/>
      <c r="N1370" s="242"/>
      <c r="O1370" s="242"/>
      <c r="P1370" s="242"/>
      <c r="Q1370" s="242"/>
      <c r="R1370" s="242"/>
      <c r="S1370" s="242"/>
      <c r="T1370" s="242"/>
      <c r="U1370" s="241"/>
      <c r="V1370" s="241"/>
      <c r="W1370" s="241"/>
      <c r="X1370" s="241"/>
      <c r="Y1370" s="241"/>
      <c r="Z1370" s="241"/>
      <c r="AA1370" s="241"/>
      <c r="AB1370" s="241"/>
      <c r="AC1370" s="203"/>
      <c r="AD1370" s="203"/>
      <c r="AE1370" s="249"/>
      <c r="AF1370" s="248"/>
      <c r="AJ1370" s="250"/>
    </row>
    <row r="1371" spans="1:36" s="243" customFormat="1">
      <c r="A1371" s="240"/>
      <c r="B1371" s="241"/>
      <c r="C1371" s="241"/>
      <c r="D1371" s="241"/>
      <c r="E1371" s="241"/>
      <c r="F1371" s="241"/>
      <c r="G1371" s="241"/>
      <c r="H1371" s="242"/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2"/>
      <c r="S1371" s="242"/>
      <c r="T1371" s="242"/>
      <c r="U1371" s="241"/>
      <c r="V1371" s="241"/>
      <c r="W1371" s="241"/>
      <c r="X1371" s="241"/>
      <c r="Y1371" s="241"/>
      <c r="Z1371" s="241"/>
      <c r="AA1371" s="241"/>
      <c r="AB1371" s="241"/>
      <c r="AC1371" s="203"/>
      <c r="AD1371" s="203"/>
      <c r="AE1371" s="249"/>
      <c r="AF1371" s="248"/>
      <c r="AJ1371" s="250"/>
    </row>
    <row r="1372" spans="1:36" s="243" customFormat="1">
      <c r="A1372" s="240"/>
      <c r="B1372" s="241"/>
      <c r="C1372" s="241"/>
      <c r="D1372" s="241"/>
      <c r="E1372" s="241"/>
      <c r="F1372" s="241"/>
      <c r="G1372" s="241"/>
      <c r="H1372" s="242"/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2"/>
      <c r="S1372" s="242"/>
      <c r="T1372" s="242"/>
      <c r="U1372" s="241"/>
      <c r="V1372" s="241"/>
      <c r="W1372" s="241"/>
      <c r="X1372" s="241"/>
      <c r="Y1372" s="241"/>
      <c r="Z1372" s="241"/>
      <c r="AA1372" s="241"/>
      <c r="AB1372" s="241"/>
      <c r="AC1372" s="203"/>
      <c r="AD1372" s="203"/>
      <c r="AE1372" s="249"/>
      <c r="AF1372" s="248"/>
      <c r="AJ1372" s="250"/>
    </row>
    <row r="1373" spans="1:36" s="243" customFormat="1">
      <c r="A1373" s="240"/>
      <c r="B1373" s="241"/>
      <c r="C1373" s="241"/>
      <c r="D1373" s="241"/>
      <c r="E1373" s="241"/>
      <c r="F1373" s="241"/>
      <c r="G1373" s="241"/>
      <c r="H1373" s="242"/>
      <c r="I1373" s="242"/>
      <c r="J1373" s="242"/>
      <c r="K1373" s="242"/>
      <c r="L1373" s="242"/>
      <c r="M1373" s="242"/>
      <c r="N1373" s="242"/>
      <c r="O1373" s="242"/>
      <c r="P1373" s="242"/>
      <c r="Q1373" s="242"/>
      <c r="R1373" s="242"/>
      <c r="S1373" s="242"/>
      <c r="T1373" s="242"/>
      <c r="U1373" s="241"/>
      <c r="V1373" s="241"/>
      <c r="W1373" s="241"/>
      <c r="X1373" s="241"/>
      <c r="Y1373" s="241"/>
      <c r="Z1373" s="241"/>
      <c r="AA1373" s="241"/>
      <c r="AB1373" s="241"/>
      <c r="AC1373" s="203"/>
      <c r="AD1373" s="203"/>
      <c r="AE1373" s="249"/>
      <c r="AF1373" s="248"/>
      <c r="AJ1373" s="250"/>
    </row>
    <row r="1374" spans="1:36" s="243" customFormat="1">
      <c r="A1374" s="240"/>
      <c r="B1374" s="241"/>
      <c r="C1374" s="241"/>
      <c r="D1374" s="241"/>
      <c r="E1374" s="241"/>
      <c r="F1374" s="241"/>
      <c r="G1374" s="241"/>
      <c r="H1374" s="242"/>
      <c r="I1374" s="242"/>
      <c r="J1374" s="242"/>
      <c r="K1374" s="242"/>
      <c r="L1374" s="242"/>
      <c r="M1374" s="242"/>
      <c r="N1374" s="242"/>
      <c r="O1374" s="242"/>
      <c r="P1374" s="242"/>
      <c r="Q1374" s="242"/>
      <c r="R1374" s="242"/>
      <c r="S1374" s="242"/>
      <c r="T1374" s="242"/>
      <c r="U1374" s="241"/>
      <c r="V1374" s="241"/>
      <c r="W1374" s="241"/>
      <c r="X1374" s="241"/>
      <c r="Y1374" s="241"/>
      <c r="Z1374" s="241"/>
      <c r="AA1374" s="241"/>
      <c r="AB1374" s="241"/>
      <c r="AC1374" s="203"/>
      <c r="AD1374" s="203"/>
      <c r="AE1374" s="249"/>
      <c r="AF1374" s="248"/>
      <c r="AJ1374" s="250"/>
    </row>
    <row r="1375" spans="1:36" s="243" customFormat="1">
      <c r="A1375" s="240"/>
      <c r="B1375" s="241"/>
      <c r="C1375" s="241"/>
      <c r="D1375" s="241"/>
      <c r="E1375" s="241"/>
      <c r="F1375" s="241"/>
      <c r="G1375" s="241"/>
      <c r="H1375" s="242"/>
      <c r="I1375" s="242"/>
      <c r="J1375" s="242"/>
      <c r="K1375" s="242"/>
      <c r="L1375" s="242"/>
      <c r="M1375" s="242"/>
      <c r="N1375" s="242"/>
      <c r="O1375" s="242"/>
      <c r="P1375" s="242"/>
      <c r="Q1375" s="242"/>
      <c r="R1375" s="242"/>
      <c r="S1375" s="242"/>
      <c r="T1375" s="242"/>
      <c r="U1375" s="241"/>
      <c r="V1375" s="241"/>
      <c r="W1375" s="241"/>
      <c r="X1375" s="241"/>
      <c r="Y1375" s="241"/>
      <c r="Z1375" s="241"/>
      <c r="AA1375" s="241"/>
      <c r="AB1375" s="241"/>
      <c r="AC1375" s="203"/>
      <c r="AD1375" s="203"/>
      <c r="AE1375" s="249"/>
      <c r="AF1375" s="248"/>
      <c r="AJ1375" s="250"/>
    </row>
    <row r="1376" spans="1:36" s="243" customFormat="1">
      <c r="A1376" s="240"/>
      <c r="B1376" s="241"/>
      <c r="C1376" s="241"/>
      <c r="D1376" s="241"/>
      <c r="E1376" s="241"/>
      <c r="F1376" s="241"/>
      <c r="G1376" s="241"/>
      <c r="H1376" s="242"/>
      <c r="I1376" s="242"/>
      <c r="J1376" s="242"/>
      <c r="K1376" s="242"/>
      <c r="L1376" s="242"/>
      <c r="M1376" s="242"/>
      <c r="N1376" s="242"/>
      <c r="O1376" s="242"/>
      <c r="P1376" s="242"/>
      <c r="Q1376" s="242"/>
      <c r="R1376" s="242"/>
      <c r="S1376" s="242"/>
      <c r="T1376" s="242"/>
      <c r="U1376" s="241"/>
      <c r="V1376" s="241"/>
      <c r="W1376" s="241"/>
      <c r="X1376" s="241"/>
      <c r="Y1376" s="241"/>
      <c r="Z1376" s="241"/>
      <c r="AA1376" s="241"/>
      <c r="AB1376" s="241"/>
      <c r="AC1376" s="203"/>
      <c r="AD1376" s="203"/>
      <c r="AE1376" s="249"/>
      <c r="AF1376" s="248"/>
      <c r="AJ1376" s="250"/>
    </row>
    <row r="1377" spans="1:36" s="243" customFormat="1">
      <c r="A1377" s="240"/>
      <c r="B1377" s="241"/>
      <c r="C1377" s="241"/>
      <c r="D1377" s="241"/>
      <c r="E1377" s="241"/>
      <c r="F1377" s="241"/>
      <c r="G1377" s="241"/>
      <c r="H1377" s="242"/>
      <c r="I1377" s="242"/>
      <c r="J1377" s="242"/>
      <c r="K1377" s="242"/>
      <c r="L1377" s="242"/>
      <c r="M1377" s="242"/>
      <c r="N1377" s="242"/>
      <c r="O1377" s="242"/>
      <c r="P1377" s="242"/>
      <c r="Q1377" s="242"/>
      <c r="R1377" s="242"/>
      <c r="S1377" s="242"/>
      <c r="T1377" s="242"/>
      <c r="U1377" s="241"/>
      <c r="V1377" s="241"/>
      <c r="W1377" s="241"/>
      <c r="X1377" s="241"/>
      <c r="Y1377" s="241"/>
      <c r="Z1377" s="241"/>
      <c r="AA1377" s="241"/>
      <c r="AB1377" s="241"/>
      <c r="AC1377" s="203"/>
      <c r="AD1377" s="203"/>
      <c r="AE1377" s="249"/>
      <c r="AF1377" s="248"/>
      <c r="AJ1377" s="250"/>
    </row>
    <row r="1378" spans="1:36" s="243" customFormat="1">
      <c r="A1378" s="240"/>
      <c r="B1378" s="241"/>
      <c r="C1378" s="241"/>
      <c r="D1378" s="241"/>
      <c r="E1378" s="241"/>
      <c r="F1378" s="241"/>
      <c r="G1378" s="241"/>
      <c r="H1378" s="242"/>
      <c r="I1378" s="242"/>
      <c r="J1378" s="242"/>
      <c r="K1378" s="242"/>
      <c r="L1378" s="242"/>
      <c r="M1378" s="242"/>
      <c r="N1378" s="242"/>
      <c r="O1378" s="242"/>
      <c r="P1378" s="242"/>
      <c r="Q1378" s="242"/>
      <c r="R1378" s="242"/>
      <c r="S1378" s="242"/>
      <c r="T1378" s="242"/>
      <c r="U1378" s="241"/>
      <c r="V1378" s="241"/>
      <c r="W1378" s="241"/>
      <c r="X1378" s="241"/>
      <c r="Y1378" s="241"/>
      <c r="Z1378" s="241"/>
      <c r="AA1378" s="241"/>
      <c r="AB1378" s="241"/>
      <c r="AC1378" s="203"/>
      <c r="AD1378" s="203"/>
      <c r="AE1378" s="249"/>
      <c r="AF1378" s="248"/>
      <c r="AJ1378" s="250"/>
    </row>
    <row r="1379" spans="1:36" s="243" customFormat="1">
      <c r="A1379" s="240"/>
      <c r="B1379" s="241"/>
      <c r="C1379" s="241"/>
      <c r="D1379" s="241"/>
      <c r="E1379" s="241"/>
      <c r="F1379" s="241"/>
      <c r="G1379" s="241"/>
      <c r="H1379" s="242"/>
      <c r="I1379" s="242"/>
      <c r="J1379" s="242"/>
      <c r="K1379" s="242"/>
      <c r="L1379" s="242"/>
      <c r="M1379" s="242"/>
      <c r="N1379" s="242"/>
      <c r="O1379" s="242"/>
      <c r="P1379" s="242"/>
      <c r="Q1379" s="242"/>
      <c r="R1379" s="242"/>
      <c r="S1379" s="242"/>
      <c r="T1379" s="242"/>
      <c r="U1379" s="241"/>
      <c r="V1379" s="241"/>
      <c r="W1379" s="241"/>
      <c r="X1379" s="241"/>
      <c r="Y1379" s="241"/>
      <c r="Z1379" s="241"/>
      <c r="AA1379" s="241"/>
      <c r="AB1379" s="241"/>
      <c r="AC1379" s="203"/>
      <c r="AD1379" s="203"/>
      <c r="AE1379" s="249"/>
      <c r="AF1379" s="248"/>
      <c r="AJ1379" s="250"/>
    </row>
    <row r="1380" spans="1:36" s="243" customFormat="1">
      <c r="A1380" s="240"/>
      <c r="B1380" s="241"/>
      <c r="C1380" s="241"/>
      <c r="D1380" s="241"/>
      <c r="E1380" s="241"/>
      <c r="F1380" s="241"/>
      <c r="G1380" s="241"/>
      <c r="H1380" s="242"/>
      <c r="I1380" s="242"/>
      <c r="J1380" s="242"/>
      <c r="K1380" s="242"/>
      <c r="L1380" s="242"/>
      <c r="M1380" s="242"/>
      <c r="N1380" s="242"/>
      <c r="O1380" s="242"/>
      <c r="P1380" s="242"/>
      <c r="Q1380" s="242"/>
      <c r="R1380" s="242"/>
      <c r="S1380" s="242"/>
      <c r="T1380" s="242"/>
      <c r="U1380" s="241"/>
      <c r="V1380" s="241"/>
      <c r="W1380" s="241"/>
      <c r="X1380" s="241"/>
      <c r="Y1380" s="241"/>
      <c r="Z1380" s="241"/>
      <c r="AA1380" s="241"/>
      <c r="AB1380" s="241"/>
      <c r="AC1380" s="203"/>
      <c r="AD1380" s="203"/>
      <c r="AE1380" s="249"/>
      <c r="AF1380" s="248"/>
      <c r="AJ1380" s="250"/>
    </row>
    <row r="1381" spans="1:36" s="243" customFormat="1">
      <c r="A1381" s="240"/>
      <c r="B1381" s="241"/>
      <c r="C1381" s="241"/>
      <c r="D1381" s="241"/>
      <c r="E1381" s="241"/>
      <c r="F1381" s="241"/>
      <c r="G1381" s="241"/>
      <c r="H1381" s="242"/>
      <c r="I1381" s="242"/>
      <c r="J1381" s="242"/>
      <c r="K1381" s="242"/>
      <c r="L1381" s="242"/>
      <c r="M1381" s="242"/>
      <c r="N1381" s="242"/>
      <c r="O1381" s="242"/>
      <c r="P1381" s="242"/>
      <c r="Q1381" s="242"/>
      <c r="R1381" s="242"/>
      <c r="S1381" s="242"/>
      <c r="T1381" s="242"/>
      <c r="U1381" s="241"/>
      <c r="V1381" s="241"/>
      <c r="W1381" s="241"/>
      <c r="X1381" s="241"/>
      <c r="Y1381" s="241"/>
      <c r="Z1381" s="241"/>
      <c r="AA1381" s="241"/>
      <c r="AB1381" s="241"/>
      <c r="AC1381" s="203"/>
      <c r="AD1381" s="203"/>
      <c r="AE1381" s="249"/>
      <c r="AF1381" s="248"/>
      <c r="AJ1381" s="250"/>
    </row>
    <row r="1382" spans="1:36" s="243" customFormat="1">
      <c r="A1382" s="240"/>
      <c r="B1382" s="241"/>
      <c r="C1382" s="241"/>
      <c r="D1382" s="241"/>
      <c r="E1382" s="241"/>
      <c r="F1382" s="241"/>
      <c r="G1382" s="241"/>
      <c r="H1382" s="242"/>
      <c r="I1382" s="242"/>
      <c r="J1382" s="242"/>
      <c r="K1382" s="242"/>
      <c r="L1382" s="242"/>
      <c r="M1382" s="242"/>
      <c r="N1382" s="242"/>
      <c r="O1382" s="242"/>
      <c r="P1382" s="242"/>
      <c r="Q1382" s="242"/>
      <c r="R1382" s="242"/>
      <c r="S1382" s="242"/>
      <c r="T1382" s="242"/>
      <c r="U1382" s="241"/>
      <c r="V1382" s="241"/>
      <c r="W1382" s="241"/>
      <c r="X1382" s="241"/>
      <c r="Y1382" s="241"/>
      <c r="Z1382" s="241"/>
      <c r="AA1382" s="241"/>
      <c r="AB1382" s="241"/>
      <c r="AC1382" s="203"/>
      <c r="AD1382" s="203"/>
      <c r="AE1382" s="249"/>
      <c r="AF1382" s="248"/>
      <c r="AJ1382" s="250"/>
    </row>
    <row r="1383" spans="1:36" s="243" customFormat="1">
      <c r="A1383" s="240"/>
      <c r="B1383" s="241"/>
      <c r="C1383" s="241"/>
      <c r="D1383" s="241"/>
      <c r="E1383" s="241"/>
      <c r="F1383" s="241"/>
      <c r="G1383" s="241"/>
      <c r="H1383" s="242"/>
      <c r="I1383" s="242"/>
      <c r="J1383" s="242"/>
      <c r="K1383" s="242"/>
      <c r="L1383" s="242"/>
      <c r="M1383" s="242"/>
      <c r="N1383" s="242"/>
      <c r="O1383" s="242"/>
      <c r="P1383" s="242"/>
      <c r="Q1383" s="242"/>
      <c r="R1383" s="242"/>
      <c r="S1383" s="242"/>
      <c r="T1383" s="242"/>
      <c r="U1383" s="241"/>
      <c r="V1383" s="241"/>
      <c r="W1383" s="241"/>
      <c r="X1383" s="241"/>
      <c r="Y1383" s="241"/>
      <c r="Z1383" s="241"/>
      <c r="AA1383" s="241"/>
      <c r="AB1383" s="241"/>
      <c r="AC1383" s="203"/>
      <c r="AD1383" s="203"/>
      <c r="AE1383" s="249"/>
      <c r="AF1383" s="248"/>
      <c r="AJ1383" s="250"/>
    </row>
    <row r="1384" spans="1:36" s="243" customFormat="1">
      <c r="A1384" s="240"/>
      <c r="B1384" s="241"/>
      <c r="C1384" s="241"/>
      <c r="D1384" s="241"/>
      <c r="E1384" s="241"/>
      <c r="F1384" s="241"/>
      <c r="G1384" s="241"/>
      <c r="H1384" s="242"/>
      <c r="I1384" s="242"/>
      <c r="J1384" s="242"/>
      <c r="K1384" s="242"/>
      <c r="L1384" s="242"/>
      <c r="M1384" s="242"/>
      <c r="N1384" s="242"/>
      <c r="O1384" s="242"/>
      <c r="P1384" s="242"/>
      <c r="Q1384" s="242"/>
      <c r="R1384" s="242"/>
      <c r="S1384" s="242"/>
      <c r="T1384" s="242"/>
      <c r="U1384" s="241"/>
      <c r="V1384" s="241"/>
      <c r="W1384" s="241"/>
      <c r="X1384" s="241"/>
      <c r="Y1384" s="241"/>
      <c r="Z1384" s="241"/>
      <c r="AA1384" s="241"/>
      <c r="AB1384" s="241"/>
      <c r="AC1384" s="203"/>
      <c r="AD1384" s="203"/>
      <c r="AE1384" s="249"/>
      <c r="AF1384" s="248"/>
      <c r="AJ1384" s="250"/>
    </row>
    <row r="1385" spans="1:36" s="243" customFormat="1">
      <c r="A1385" s="240"/>
      <c r="B1385" s="241"/>
      <c r="C1385" s="241"/>
      <c r="D1385" s="241"/>
      <c r="E1385" s="241"/>
      <c r="F1385" s="241"/>
      <c r="G1385" s="241"/>
      <c r="H1385" s="242"/>
      <c r="I1385" s="242"/>
      <c r="J1385" s="242"/>
      <c r="K1385" s="242"/>
      <c r="L1385" s="242"/>
      <c r="M1385" s="242"/>
      <c r="N1385" s="242"/>
      <c r="O1385" s="242"/>
      <c r="P1385" s="242"/>
      <c r="Q1385" s="242"/>
      <c r="R1385" s="242"/>
      <c r="S1385" s="242"/>
      <c r="T1385" s="242"/>
      <c r="U1385" s="241"/>
      <c r="V1385" s="241"/>
      <c r="W1385" s="241"/>
      <c r="X1385" s="241"/>
      <c r="Y1385" s="241"/>
      <c r="Z1385" s="241"/>
      <c r="AA1385" s="241"/>
      <c r="AB1385" s="241"/>
      <c r="AC1385" s="203"/>
      <c r="AD1385" s="203"/>
      <c r="AE1385" s="249"/>
      <c r="AF1385" s="248"/>
      <c r="AJ1385" s="250"/>
    </row>
    <row r="1386" spans="1:36" s="243" customFormat="1">
      <c r="A1386" s="240"/>
      <c r="B1386" s="241"/>
      <c r="C1386" s="241"/>
      <c r="D1386" s="241"/>
      <c r="E1386" s="241"/>
      <c r="F1386" s="241"/>
      <c r="G1386" s="241"/>
      <c r="H1386" s="242"/>
      <c r="I1386" s="242"/>
      <c r="J1386" s="242"/>
      <c r="K1386" s="242"/>
      <c r="L1386" s="242"/>
      <c r="M1386" s="242"/>
      <c r="N1386" s="242"/>
      <c r="O1386" s="242"/>
      <c r="P1386" s="242"/>
      <c r="Q1386" s="242"/>
      <c r="R1386" s="242"/>
      <c r="S1386" s="242"/>
      <c r="T1386" s="242"/>
      <c r="U1386" s="241"/>
      <c r="V1386" s="241"/>
      <c r="W1386" s="241"/>
      <c r="X1386" s="241"/>
      <c r="Y1386" s="241"/>
      <c r="Z1386" s="241"/>
      <c r="AA1386" s="241"/>
      <c r="AB1386" s="241"/>
      <c r="AC1386" s="203"/>
      <c r="AD1386" s="203"/>
      <c r="AE1386" s="249"/>
      <c r="AF1386" s="248"/>
      <c r="AJ1386" s="250"/>
    </row>
    <row r="1387" spans="1:36" s="243" customFormat="1">
      <c r="A1387" s="240"/>
      <c r="B1387" s="241"/>
      <c r="C1387" s="241"/>
      <c r="D1387" s="241"/>
      <c r="E1387" s="241"/>
      <c r="F1387" s="241"/>
      <c r="G1387" s="241"/>
      <c r="H1387" s="242"/>
      <c r="I1387" s="242"/>
      <c r="J1387" s="242"/>
      <c r="K1387" s="242"/>
      <c r="L1387" s="242"/>
      <c r="M1387" s="242"/>
      <c r="N1387" s="242"/>
      <c r="O1387" s="242"/>
      <c r="P1387" s="242"/>
      <c r="Q1387" s="242"/>
      <c r="R1387" s="242"/>
      <c r="S1387" s="242"/>
      <c r="T1387" s="242"/>
      <c r="U1387" s="241"/>
      <c r="V1387" s="241"/>
      <c r="W1387" s="241"/>
      <c r="X1387" s="241"/>
      <c r="Y1387" s="241"/>
      <c r="Z1387" s="241"/>
      <c r="AA1387" s="241"/>
      <c r="AB1387" s="241"/>
      <c r="AC1387" s="203"/>
      <c r="AD1387" s="203"/>
      <c r="AE1387" s="249"/>
      <c r="AF1387" s="248"/>
      <c r="AJ1387" s="250"/>
    </row>
    <row r="1388" spans="1:36" s="243" customFormat="1">
      <c r="A1388" s="240"/>
      <c r="B1388" s="241"/>
      <c r="C1388" s="241"/>
      <c r="D1388" s="241"/>
      <c r="E1388" s="241"/>
      <c r="F1388" s="241"/>
      <c r="G1388" s="241"/>
      <c r="H1388" s="242"/>
      <c r="I1388" s="242"/>
      <c r="J1388" s="242"/>
      <c r="K1388" s="242"/>
      <c r="L1388" s="242"/>
      <c r="M1388" s="242"/>
      <c r="N1388" s="242"/>
      <c r="O1388" s="242"/>
      <c r="P1388" s="242"/>
      <c r="Q1388" s="242"/>
      <c r="R1388" s="242"/>
      <c r="S1388" s="242"/>
      <c r="T1388" s="242"/>
      <c r="U1388" s="241"/>
      <c r="V1388" s="241"/>
      <c r="W1388" s="241"/>
      <c r="X1388" s="241"/>
      <c r="Y1388" s="241"/>
      <c r="Z1388" s="241"/>
      <c r="AA1388" s="241"/>
      <c r="AB1388" s="241"/>
      <c r="AC1388" s="203"/>
      <c r="AD1388" s="203"/>
      <c r="AE1388" s="249"/>
      <c r="AF1388" s="248"/>
      <c r="AJ1388" s="250"/>
    </row>
    <row r="1389" spans="1:36" s="243" customFormat="1">
      <c r="A1389" s="240"/>
      <c r="B1389" s="241"/>
      <c r="C1389" s="241"/>
      <c r="D1389" s="241"/>
      <c r="E1389" s="241"/>
      <c r="F1389" s="241"/>
      <c r="G1389" s="241"/>
      <c r="H1389" s="242"/>
      <c r="I1389" s="242"/>
      <c r="J1389" s="242"/>
      <c r="K1389" s="242"/>
      <c r="L1389" s="242"/>
      <c r="M1389" s="242"/>
      <c r="N1389" s="242"/>
      <c r="O1389" s="242"/>
      <c r="P1389" s="242"/>
      <c r="Q1389" s="242"/>
      <c r="R1389" s="242"/>
      <c r="S1389" s="242"/>
      <c r="T1389" s="242"/>
      <c r="U1389" s="241"/>
      <c r="V1389" s="241"/>
      <c r="W1389" s="241"/>
      <c r="X1389" s="241"/>
      <c r="Y1389" s="241"/>
      <c r="Z1389" s="241"/>
      <c r="AA1389" s="241"/>
      <c r="AB1389" s="241"/>
      <c r="AC1389" s="203"/>
      <c r="AD1389" s="203"/>
      <c r="AE1389" s="249"/>
      <c r="AF1389" s="248"/>
      <c r="AJ1389" s="250"/>
    </row>
    <row r="1390" spans="1:36" s="243" customFormat="1">
      <c r="A1390" s="240"/>
      <c r="B1390" s="241"/>
      <c r="C1390" s="241"/>
      <c r="D1390" s="241"/>
      <c r="E1390" s="241"/>
      <c r="F1390" s="241"/>
      <c r="G1390" s="241"/>
      <c r="H1390" s="242"/>
      <c r="I1390" s="242"/>
      <c r="J1390" s="242"/>
      <c r="K1390" s="242"/>
      <c r="L1390" s="242"/>
      <c r="M1390" s="242"/>
      <c r="N1390" s="242"/>
      <c r="O1390" s="242"/>
      <c r="P1390" s="242"/>
      <c r="Q1390" s="242"/>
      <c r="R1390" s="242"/>
      <c r="S1390" s="242"/>
      <c r="T1390" s="242"/>
      <c r="U1390" s="241"/>
      <c r="V1390" s="241"/>
      <c r="W1390" s="241"/>
      <c r="X1390" s="241"/>
      <c r="Y1390" s="241"/>
      <c r="Z1390" s="241"/>
      <c r="AA1390" s="241"/>
      <c r="AB1390" s="241"/>
      <c r="AC1390" s="203"/>
      <c r="AD1390" s="203"/>
      <c r="AE1390" s="249"/>
      <c r="AF1390" s="248"/>
      <c r="AJ1390" s="250"/>
    </row>
    <row r="1391" spans="1:36" s="243" customFormat="1">
      <c r="A1391" s="240"/>
      <c r="B1391" s="241"/>
      <c r="C1391" s="241"/>
      <c r="D1391" s="241"/>
      <c r="E1391" s="241"/>
      <c r="F1391" s="241"/>
      <c r="G1391" s="241"/>
      <c r="H1391" s="242"/>
      <c r="I1391" s="242"/>
      <c r="J1391" s="242"/>
      <c r="K1391" s="242"/>
      <c r="L1391" s="242"/>
      <c r="M1391" s="242"/>
      <c r="N1391" s="242"/>
      <c r="O1391" s="242"/>
      <c r="P1391" s="242"/>
      <c r="Q1391" s="242"/>
      <c r="R1391" s="242"/>
      <c r="S1391" s="242"/>
      <c r="T1391" s="242"/>
      <c r="U1391" s="241"/>
      <c r="V1391" s="241"/>
      <c r="W1391" s="241"/>
      <c r="X1391" s="241"/>
      <c r="Y1391" s="241"/>
      <c r="Z1391" s="241"/>
      <c r="AA1391" s="241"/>
      <c r="AB1391" s="241"/>
      <c r="AC1391" s="203"/>
      <c r="AD1391" s="203"/>
      <c r="AE1391" s="249"/>
      <c r="AF1391" s="248"/>
      <c r="AJ1391" s="250"/>
    </row>
    <row r="1392" spans="1:36" s="243" customFormat="1">
      <c r="A1392" s="240"/>
      <c r="B1392" s="241"/>
      <c r="C1392" s="241"/>
      <c r="D1392" s="241"/>
      <c r="E1392" s="241"/>
      <c r="F1392" s="241"/>
      <c r="G1392" s="241"/>
      <c r="H1392" s="242"/>
      <c r="I1392" s="242"/>
      <c r="J1392" s="242"/>
      <c r="K1392" s="242"/>
      <c r="L1392" s="242"/>
      <c r="M1392" s="242"/>
      <c r="N1392" s="242"/>
      <c r="O1392" s="242"/>
      <c r="P1392" s="242"/>
      <c r="Q1392" s="242"/>
      <c r="R1392" s="242"/>
      <c r="S1392" s="242"/>
      <c r="T1392" s="242"/>
      <c r="U1392" s="241"/>
      <c r="V1392" s="241"/>
      <c r="W1392" s="241"/>
      <c r="X1392" s="241"/>
      <c r="Y1392" s="241"/>
      <c r="Z1392" s="241"/>
      <c r="AA1392" s="241"/>
      <c r="AB1392" s="241"/>
      <c r="AC1392" s="203"/>
      <c r="AD1392" s="203"/>
      <c r="AE1392" s="249"/>
      <c r="AF1392" s="248"/>
      <c r="AJ1392" s="250"/>
    </row>
    <row r="1393" spans="1:36" s="243" customFormat="1">
      <c r="A1393" s="240"/>
      <c r="B1393" s="241"/>
      <c r="C1393" s="241"/>
      <c r="D1393" s="241"/>
      <c r="E1393" s="241"/>
      <c r="F1393" s="241"/>
      <c r="G1393" s="241"/>
      <c r="H1393" s="242"/>
      <c r="I1393" s="242"/>
      <c r="J1393" s="242"/>
      <c r="K1393" s="242"/>
      <c r="L1393" s="242"/>
      <c r="M1393" s="242"/>
      <c r="N1393" s="242"/>
      <c r="O1393" s="242"/>
      <c r="P1393" s="242"/>
      <c r="Q1393" s="242"/>
      <c r="R1393" s="242"/>
      <c r="S1393" s="242"/>
      <c r="T1393" s="242"/>
      <c r="U1393" s="241"/>
      <c r="V1393" s="241"/>
      <c r="W1393" s="241"/>
      <c r="X1393" s="241"/>
      <c r="Y1393" s="241"/>
      <c r="Z1393" s="241"/>
      <c r="AA1393" s="241"/>
      <c r="AB1393" s="241"/>
      <c r="AC1393" s="203"/>
      <c r="AD1393" s="203"/>
      <c r="AE1393" s="249"/>
      <c r="AF1393" s="248"/>
      <c r="AJ1393" s="250"/>
    </row>
    <row r="1394" spans="1:36" s="243" customFormat="1">
      <c r="A1394" s="240"/>
      <c r="B1394" s="241"/>
      <c r="C1394" s="241"/>
      <c r="D1394" s="241"/>
      <c r="E1394" s="241"/>
      <c r="F1394" s="241"/>
      <c r="G1394" s="241"/>
      <c r="H1394" s="242"/>
      <c r="I1394" s="242"/>
      <c r="J1394" s="242"/>
      <c r="K1394" s="242"/>
      <c r="L1394" s="242"/>
      <c r="M1394" s="242"/>
      <c r="N1394" s="242"/>
      <c r="O1394" s="242"/>
      <c r="P1394" s="242"/>
      <c r="Q1394" s="242"/>
      <c r="R1394" s="242"/>
      <c r="S1394" s="242"/>
      <c r="T1394" s="242"/>
      <c r="U1394" s="241"/>
      <c r="V1394" s="241"/>
      <c r="W1394" s="241"/>
      <c r="X1394" s="241"/>
      <c r="Y1394" s="241"/>
      <c r="Z1394" s="241"/>
      <c r="AA1394" s="241"/>
      <c r="AB1394" s="241"/>
      <c r="AC1394" s="203"/>
      <c r="AD1394" s="203"/>
      <c r="AE1394" s="249"/>
      <c r="AF1394" s="248"/>
      <c r="AJ1394" s="250"/>
    </row>
    <row r="1395" spans="1:36" s="243" customFormat="1">
      <c r="A1395" s="240"/>
      <c r="B1395" s="241"/>
      <c r="C1395" s="241"/>
      <c r="D1395" s="241"/>
      <c r="E1395" s="241"/>
      <c r="F1395" s="241"/>
      <c r="G1395" s="241"/>
      <c r="H1395" s="242"/>
      <c r="I1395" s="242"/>
      <c r="J1395" s="242"/>
      <c r="K1395" s="242"/>
      <c r="L1395" s="242"/>
      <c r="M1395" s="242"/>
      <c r="N1395" s="242"/>
      <c r="O1395" s="242"/>
      <c r="P1395" s="242"/>
      <c r="Q1395" s="242"/>
      <c r="R1395" s="242"/>
      <c r="S1395" s="242"/>
      <c r="T1395" s="242"/>
      <c r="U1395" s="241"/>
      <c r="V1395" s="241"/>
      <c r="W1395" s="241"/>
      <c r="X1395" s="241"/>
      <c r="Y1395" s="241"/>
      <c r="Z1395" s="241"/>
      <c r="AA1395" s="241"/>
      <c r="AB1395" s="241"/>
      <c r="AC1395" s="203"/>
      <c r="AD1395" s="203"/>
      <c r="AE1395" s="249"/>
      <c r="AF1395" s="248"/>
      <c r="AJ1395" s="250"/>
    </row>
    <row r="1396" spans="1:36" s="243" customFormat="1">
      <c r="A1396" s="240"/>
      <c r="B1396" s="241"/>
      <c r="C1396" s="241"/>
      <c r="D1396" s="241"/>
      <c r="E1396" s="241"/>
      <c r="F1396" s="241"/>
      <c r="G1396" s="241"/>
      <c r="H1396" s="242"/>
      <c r="I1396" s="242"/>
      <c r="J1396" s="242"/>
      <c r="K1396" s="242"/>
      <c r="L1396" s="242"/>
      <c r="M1396" s="242"/>
      <c r="N1396" s="242"/>
      <c r="O1396" s="242"/>
      <c r="P1396" s="242"/>
      <c r="Q1396" s="242"/>
      <c r="R1396" s="242"/>
      <c r="S1396" s="242"/>
      <c r="T1396" s="242"/>
      <c r="U1396" s="241"/>
      <c r="V1396" s="241"/>
      <c r="W1396" s="241"/>
      <c r="X1396" s="241"/>
      <c r="Y1396" s="241"/>
      <c r="Z1396" s="241"/>
      <c r="AA1396" s="241"/>
      <c r="AB1396" s="241"/>
      <c r="AC1396" s="203"/>
      <c r="AD1396" s="203"/>
      <c r="AE1396" s="249"/>
      <c r="AF1396" s="248"/>
      <c r="AJ1396" s="250"/>
    </row>
    <row r="1397" spans="1:36" s="243" customFormat="1">
      <c r="A1397" s="240"/>
      <c r="B1397" s="241"/>
      <c r="C1397" s="241"/>
      <c r="D1397" s="241"/>
      <c r="E1397" s="241"/>
      <c r="F1397" s="241"/>
      <c r="G1397" s="241"/>
      <c r="H1397" s="242"/>
      <c r="I1397" s="242"/>
      <c r="J1397" s="242"/>
      <c r="K1397" s="242"/>
      <c r="L1397" s="242"/>
      <c r="M1397" s="242"/>
      <c r="N1397" s="242"/>
      <c r="O1397" s="242"/>
      <c r="P1397" s="242"/>
      <c r="Q1397" s="242"/>
      <c r="R1397" s="242"/>
      <c r="S1397" s="242"/>
      <c r="T1397" s="242"/>
      <c r="U1397" s="241"/>
      <c r="V1397" s="241"/>
      <c r="W1397" s="241"/>
      <c r="X1397" s="241"/>
      <c r="Y1397" s="241"/>
      <c r="Z1397" s="241"/>
      <c r="AA1397" s="241"/>
      <c r="AB1397" s="241"/>
      <c r="AC1397" s="203"/>
      <c r="AD1397" s="203"/>
      <c r="AE1397" s="249"/>
      <c r="AF1397" s="248"/>
      <c r="AJ1397" s="250"/>
    </row>
    <row r="1398" spans="1:36" s="243" customFormat="1">
      <c r="A1398" s="240"/>
      <c r="B1398" s="241"/>
      <c r="C1398" s="241"/>
      <c r="D1398" s="241"/>
      <c r="E1398" s="241"/>
      <c r="F1398" s="241"/>
      <c r="G1398" s="241"/>
      <c r="H1398" s="242"/>
      <c r="I1398" s="242"/>
      <c r="J1398" s="242"/>
      <c r="K1398" s="242"/>
      <c r="L1398" s="242"/>
      <c r="M1398" s="242"/>
      <c r="N1398" s="242"/>
      <c r="O1398" s="242"/>
      <c r="P1398" s="242"/>
      <c r="Q1398" s="242"/>
      <c r="R1398" s="242"/>
      <c r="S1398" s="242"/>
      <c r="T1398" s="242"/>
      <c r="U1398" s="241"/>
      <c r="V1398" s="241"/>
      <c r="W1398" s="241"/>
      <c r="X1398" s="241"/>
      <c r="Y1398" s="241"/>
      <c r="Z1398" s="241"/>
      <c r="AA1398" s="241"/>
      <c r="AB1398" s="241"/>
      <c r="AC1398" s="203"/>
      <c r="AD1398" s="203"/>
      <c r="AE1398" s="249"/>
      <c r="AF1398" s="248"/>
      <c r="AJ1398" s="250"/>
    </row>
    <row r="1399" spans="1:36" s="243" customFormat="1">
      <c r="A1399" s="240"/>
      <c r="B1399" s="241"/>
      <c r="C1399" s="241"/>
      <c r="D1399" s="241"/>
      <c r="E1399" s="241"/>
      <c r="F1399" s="241"/>
      <c r="G1399" s="241"/>
      <c r="H1399" s="242"/>
      <c r="I1399" s="242"/>
      <c r="J1399" s="242"/>
      <c r="K1399" s="242"/>
      <c r="L1399" s="242"/>
      <c r="M1399" s="242"/>
      <c r="N1399" s="242"/>
      <c r="O1399" s="242"/>
      <c r="P1399" s="242"/>
      <c r="Q1399" s="242"/>
      <c r="R1399" s="242"/>
      <c r="S1399" s="242"/>
      <c r="T1399" s="242"/>
      <c r="U1399" s="241"/>
      <c r="V1399" s="241"/>
      <c r="W1399" s="241"/>
      <c r="X1399" s="241"/>
      <c r="Y1399" s="241"/>
      <c r="Z1399" s="241"/>
      <c r="AA1399" s="241"/>
      <c r="AB1399" s="241"/>
      <c r="AC1399" s="203"/>
      <c r="AD1399" s="203"/>
      <c r="AE1399" s="249"/>
      <c r="AF1399" s="248"/>
      <c r="AJ1399" s="250"/>
    </row>
    <row r="1400" spans="1:36" s="243" customFormat="1">
      <c r="A1400" s="240"/>
      <c r="B1400" s="241"/>
      <c r="C1400" s="241"/>
      <c r="D1400" s="241"/>
      <c r="E1400" s="241"/>
      <c r="F1400" s="241"/>
      <c r="G1400" s="241"/>
      <c r="H1400" s="242"/>
      <c r="I1400" s="242"/>
      <c r="J1400" s="242"/>
      <c r="K1400" s="242"/>
      <c r="L1400" s="242"/>
      <c r="M1400" s="242"/>
      <c r="N1400" s="242"/>
      <c r="O1400" s="242"/>
      <c r="P1400" s="242"/>
      <c r="Q1400" s="242"/>
      <c r="R1400" s="242"/>
      <c r="S1400" s="242"/>
      <c r="T1400" s="242"/>
      <c r="U1400" s="241"/>
      <c r="V1400" s="241"/>
      <c r="W1400" s="241"/>
      <c r="X1400" s="241"/>
      <c r="Y1400" s="241"/>
      <c r="Z1400" s="241"/>
      <c r="AA1400" s="241"/>
      <c r="AB1400" s="241"/>
      <c r="AC1400" s="203"/>
      <c r="AD1400" s="203"/>
      <c r="AE1400" s="249"/>
      <c r="AF1400" s="248"/>
      <c r="AJ1400" s="250"/>
    </row>
    <row r="1401" spans="1:36" s="243" customFormat="1">
      <c r="A1401" s="240"/>
      <c r="B1401" s="241"/>
      <c r="C1401" s="241"/>
      <c r="D1401" s="241"/>
      <c r="E1401" s="241"/>
      <c r="F1401" s="241"/>
      <c r="G1401" s="241"/>
      <c r="H1401" s="242"/>
      <c r="I1401" s="242"/>
      <c r="J1401" s="242"/>
      <c r="K1401" s="242"/>
      <c r="L1401" s="242"/>
      <c r="M1401" s="242"/>
      <c r="N1401" s="242"/>
      <c r="O1401" s="242"/>
      <c r="P1401" s="242"/>
      <c r="Q1401" s="242"/>
      <c r="R1401" s="242"/>
      <c r="S1401" s="242"/>
      <c r="T1401" s="242"/>
      <c r="U1401" s="241"/>
      <c r="V1401" s="241"/>
      <c r="W1401" s="241"/>
      <c r="X1401" s="241"/>
      <c r="Y1401" s="241"/>
      <c r="Z1401" s="241"/>
      <c r="AA1401" s="241"/>
      <c r="AB1401" s="241"/>
      <c r="AC1401" s="203"/>
      <c r="AD1401" s="203"/>
      <c r="AE1401" s="249"/>
      <c r="AF1401" s="248"/>
      <c r="AJ1401" s="250"/>
    </row>
    <row r="1402" spans="1:36" s="243" customFormat="1">
      <c r="A1402" s="240"/>
      <c r="B1402" s="241"/>
      <c r="C1402" s="241"/>
      <c r="D1402" s="241"/>
      <c r="E1402" s="241"/>
      <c r="F1402" s="241"/>
      <c r="G1402" s="241"/>
      <c r="H1402" s="242"/>
      <c r="I1402" s="242"/>
      <c r="J1402" s="242"/>
      <c r="K1402" s="242"/>
      <c r="L1402" s="242"/>
      <c r="M1402" s="242"/>
      <c r="N1402" s="242"/>
      <c r="O1402" s="242"/>
      <c r="P1402" s="242"/>
      <c r="Q1402" s="242"/>
      <c r="R1402" s="242"/>
      <c r="S1402" s="242"/>
      <c r="T1402" s="242"/>
      <c r="U1402" s="241"/>
      <c r="V1402" s="241"/>
      <c r="W1402" s="241"/>
      <c r="X1402" s="241"/>
      <c r="Y1402" s="241"/>
      <c r="Z1402" s="241"/>
      <c r="AA1402" s="241"/>
      <c r="AB1402" s="241"/>
      <c r="AC1402" s="203"/>
      <c r="AD1402" s="203"/>
      <c r="AE1402" s="249"/>
      <c r="AF1402" s="248"/>
      <c r="AJ1402" s="250"/>
    </row>
    <row r="1403" spans="1:36" s="243" customFormat="1">
      <c r="A1403" s="240"/>
      <c r="B1403" s="241"/>
      <c r="C1403" s="241"/>
      <c r="D1403" s="241"/>
      <c r="E1403" s="241"/>
      <c r="F1403" s="241"/>
      <c r="G1403" s="241"/>
      <c r="H1403" s="242"/>
      <c r="I1403" s="242"/>
      <c r="J1403" s="242"/>
      <c r="K1403" s="242"/>
      <c r="L1403" s="242"/>
      <c r="M1403" s="242"/>
      <c r="N1403" s="242"/>
      <c r="O1403" s="242"/>
      <c r="P1403" s="242"/>
      <c r="Q1403" s="242"/>
      <c r="R1403" s="242"/>
      <c r="S1403" s="242"/>
      <c r="T1403" s="242"/>
      <c r="U1403" s="241"/>
      <c r="V1403" s="241"/>
      <c r="W1403" s="241"/>
      <c r="X1403" s="241"/>
      <c r="Y1403" s="241"/>
      <c r="Z1403" s="241"/>
      <c r="AA1403" s="241"/>
      <c r="AB1403" s="241"/>
      <c r="AC1403" s="203"/>
      <c r="AD1403" s="203"/>
      <c r="AE1403" s="249"/>
      <c r="AF1403" s="248"/>
      <c r="AJ1403" s="250"/>
    </row>
    <row r="1404" spans="1:36" s="243" customFormat="1">
      <c r="A1404" s="240"/>
      <c r="B1404" s="241"/>
      <c r="C1404" s="241"/>
      <c r="D1404" s="241"/>
      <c r="E1404" s="241"/>
      <c r="F1404" s="241"/>
      <c r="G1404" s="241"/>
      <c r="H1404" s="242"/>
      <c r="I1404" s="242"/>
      <c r="J1404" s="242"/>
      <c r="K1404" s="242"/>
      <c r="L1404" s="242"/>
      <c r="M1404" s="242"/>
      <c r="N1404" s="242"/>
      <c r="O1404" s="242"/>
      <c r="P1404" s="242"/>
      <c r="Q1404" s="242"/>
      <c r="R1404" s="242"/>
      <c r="S1404" s="242"/>
      <c r="T1404" s="242"/>
      <c r="U1404" s="241"/>
      <c r="V1404" s="241"/>
      <c r="W1404" s="241"/>
      <c r="X1404" s="241"/>
      <c r="Y1404" s="241"/>
      <c r="Z1404" s="241"/>
      <c r="AA1404" s="241"/>
      <c r="AB1404" s="241"/>
      <c r="AC1404" s="203"/>
      <c r="AD1404" s="203"/>
      <c r="AE1404" s="249"/>
      <c r="AF1404" s="248"/>
      <c r="AJ1404" s="250"/>
    </row>
    <row r="1405" spans="1:36" s="243" customFormat="1">
      <c r="A1405" s="240"/>
      <c r="B1405" s="241"/>
      <c r="C1405" s="241"/>
      <c r="D1405" s="241"/>
      <c r="E1405" s="241"/>
      <c r="F1405" s="241"/>
      <c r="G1405" s="241"/>
      <c r="H1405" s="242"/>
      <c r="I1405" s="242"/>
      <c r="J1405" s="242"/>
      <c r="K1405" s="242"/>
      <c r="L1405" s="242"/>
      <c r="M1405" s="242"/>
      <c r="N1405" s="242"/>
      <c r="O1405" s="242"/>
      <c r="P1405" s="242"/>
      <c r="Q1405" s="242"/>
      <c r="R1405" s="242"/>
      <c r="S1405" s="242"/>
      <c r="T1405" s="242"/>
      <c r="U1405" s="241"/>
      <c r="V1405" s="241"/>
      <c r="W1405" s="241"/>
      <c r="X1405" s="241"/>
      <c r="Y1405" s="241"/>
      <c r="Z1405" s="241"/>
      <c r="AA1405" s="241"/>
      <c r="AB1405" s="241"/>
      <c r="AC1405" s="203"/>
      <c r="AD1405" s="203"/>
      <c r="AE1405" s="249"/>
      <c r="AF1405" s="248"/>
      <c r="AJ1405" s="250"/>
    </row>
    <row r="1406" spans="1:36" s="243" customFormat="1">
      <c r="A1406" s="240"/>
      <c r="B1406" s="241"/>
      <c r="C1406" s="241"/>
      <c r="D1406" s="241"/>
      <c r="E1406" s="241"/>
      <c r="F1406" s="241"/>
      <c r="G1406" s="241"/>
      <c r="H1406" s="242"/>
      <c r="I1406" s="242"/>
      <c r="J1406" s="242"/>
      <c r="K1406" s="242"/>
      <c r="L1406" s="242"/>
      <c r="M1406" s="242"/>
      <c r="N1406" s="242"/>
      <c r="O1406" s="242"/>
      <c r="P1406" s="242"/>
      <c r="Q1406" s="242"/>
      <c r="R1406" s="242"/>
      <c r="S1406" s="242"/>
      <c r="T1406" s="242"/>
      <c r="U1406" s="241"/>
      <c r="V1406" s="241"/>
      <c r="W1406" s="241"/>
      <c r="X1406" s="241"/>
      <c r="Y1406" s="241"/>
      <c r="Z1406" s="241"/>
      <c r="AA1406" s="241"/>
      <c r="AB1406" s="241"/>
      <c r="AC1406" s="203"/>
      <c r="AD1406" s="203"/>
      <c r="AE1406" s="249"/>
      <c r="AF1406" s="248"/>
      <c r="AJ1406" s="250"/>
    </row>
    <row r="1407" spans="1:36" s="243" customFormat="1">
      <c r="A1407" s="240"/>
      <c r="B1407" s="241"/>
      <c r="C1407" s="241"/>
      <c r="D1407" s="241"/>
      <c r="E1407" s="241"/>
      <c r="F1407" s="241"/>
      <c r="G1407" s="241"/>
      <c r="H1407" s="242"/>
      <c r="I1407" s="242"/>
      <c r="J1407" s="242"/>
      <c r="K1407" s="242"/>
      <c r="L1407" s="242"/>
      <c r="M1407" s="242"/>
      <c r="N1407" s="242"/>
      <c r="O1407" s="242"/>
      <c r="P1407" s="242"/>
      <c r="Q1407" s="242"/>
      <c r="R1407" s="242"/>
      <c r="S1407" s="242"/>
      <c r="T1407" s="242"/>
      <c r="U1407" s="241"/>
      <c r="V1407" s="241"/>
      <c r="W1407" s="241"/>
      <c r="X1407" s="241"/>
      <c r="Y1407" s="241"/>
      <c r="Z1407" s="241"/>
      <c r="AA1407" s="241"/>
      <c r="AB1407" s="241"/>
      <c r="AC1407" s="203"/>
      <c r="AD1407" s="203"/>
      <c r="AE1407" s="249"/>
      <c r="AF1407" s="248"/>
      <c r="AJ1407" s="250"/>
    </row>
    <row r="1408" spans="1:36" s="243" customFormat="1">
      <c r="A1408" s="240"/>
      <c r="B1408" s="241"/>
      <c r="C1408" s="241"/>
      <c r="D1408" s="241"/>
      <c r="E1408" s="241"/>
      <c r="F1408" s="241"/>
      <c r="G1408" s="241"/>
      <c r="H1408" s="242"/>
      <c r="I1408" s="242"/>
      <c r="J1408" s="242"/>
      <c r="K1408" s="242"/>
      <c r="L1408" s="242"/>
      <c r="M1408" s="242"/>
      <c r="N1408" s="242"/>
      <c r="O1408" s="242"/>
      <c r="P1408" s="242"/>
      <c r="Q1408" s="242"/>
      <c r="R1408" s="242"/>
      <c r="S1408" s="242"/>
      <c r="T1408" s="242"/>
      <c r="U1408" s="241"/>
      <c r="V1408" s="241"/>
      <c r="W1408" s="241"/>
      <c r="X1408" s="241"/>
      <c r="Y1408" s="241"/>
      <c r="Z1408" s="241"/>
      <c r="AA1408" s="241"/>
      <c r="AB1408" s="241"/>
      <c r="AC1408" s="203"/>
      <c r="AD1408" s="203"/>
      <c r="AE1408" s="249"/>
      <c r="AF1408" s="248"/>
      <c r="AJ1408" s="250"/>
    </row>
    <row r="1409" spans="1:36" s="243" customFormat="1">
      <c r="A1409" s="240"/>
      <c r="B1409" s="241"/>
      <c r="C1409" s="241"/>
      <c r="D1409" s="241"/>
      <c r="E1409" s="241"/>
      <c r="F1409" s="241"/>
      <c r="G1409" s="241"/>
      <c r="H1409" s="242"/>
      <c r="I1409" s="242"/>
      <c r="J1409" s="242"/>
      <c r="K1409" s="242"/>
      <c r="L1409" s="242"/>
      <c r="M1409" s="242"/>
      <c r="N1409" s="242"/>
      <c r="O1409" s="242"/>
      <c r="P1409" s="242"/>
      <c r="Q1409" s="242"/>
      <c r="R1409" s="242"/>
      <c r="S1409" s="242"/>
      <c r="T1409" s="242"/>
      <c r="U1409" s="241"/>
      <c r="V1409" s="241"/>
      <c r="W1409" s="241"/>
      <c r="X1409" s="241"/>
      <c r="Y1409" s="241"/>
      <c r="Z1409" s="241"/>
      <c r="AA1409" s="241"/>
      <c r="AB1409" s="241"/>
      <c r="AC1409" s="203"/>
      <c r="AD1409" s="203"/>
      <c r="AE1409" s="249"/>
      <c r="AF1409" s="248"/>
      <c r="AJ1409" s="250"/>
    </row>
    <row r="1410" spans="1:36" s="243" customFormat="1">
      <c r="A1410" s="240"/>
      <c r="B1410" s="241"/>
      <c r="C1410" s="241"/>
      <c r="D1410" s="241"/>
      <c r="E1410" s="241"/>
      <c r="F1410" s="241"/>
      <c r="G1410" s="241"/>
      <c r="H1410" s="242"/>
      <c r="I1410" s="242"/>
      <c r="J1410" s="242"/>
      <c r="K1410" s="242"/>
      <c r="L1410" s="242"/>
      <c r="M1410" s="242"/>
      <c r="N1410" s="242"/>
      <c r="O1410" s="242"/>
      <c r="P1410" s="242"/>
      <c r="Q1410" s="242"/>
      <c r="R1410" s="242"/>
      <c r="S1410" s="242"/>
      <c r="T1410" s="242"/>
      <c r="U1410" s="241"/>
      <c r="V1410" s="241"/>
      <c r="W1410" s="241"/>
      <c r="X1410" s="241"/>
      <c r="Y1410" s="241"/>
      <c r="Z1410" s="241"/>
      <c r="AA1410" s="241"/>
      <c r="AB1410" s="241"/>
      <c r="AC1410" s="203"/>
      <c r="AD1410" s="203"/>
      <c r="AE1410" s="249"/>
      <c r="AF1410" s="248"/>
      <c r="AJ1410" s="250"/>
    </row>
    <row r="1411" spans="1:36" s="243" customFormat="1">
      <c r="A1411" s="240"/>
      <c r="B1411" s="241"/>
      <c r="C1411" s="241"/>
      <c r="D1411" s="241"/>
      <c r="E1411" s="241"/>
      <c r="F1411" s="241"/>
      <c r="G1411" s="241"/>
      <c r="H1411" s="242"/>
      <c r="I1411" s="242"/>
      <c r="J1411" s="242"/>
      <c r="K1411" s="242"/>
      <c r="L1411" s="242"/>
      <c r="M1411" s="242"/>
      <c r="N1411" s="242"/>
      <c r="O1411" s="242"/>
      <c r="P1411" s="242"/>
      <c r="Q1411" s="242"/>
      <c r="R1411" s="242"/>
      <c r="S1411" s="242"/>
      <c r="T1411" s="242"/>
      <c r="U1411" s="241"/>
      <c r="V1411" s="241"/>
      <c r="W1411" s="241"/>
      <c r="X1411" s="241"/>
      <c r="Y1411" s="241"/>
      <c r="Z1411" s="241"/>
      <c r="AA1411" s="241"/>
      <c r="AB1411" s="241"/>
      <c r="AC1411" s="203"/>
      <c r="AD1411" s="203"/>
      <c r="AE1411" s="249"/>
      <c r="AF1411" s="248"/>
      <c r="AJ1411" s="250"/>
    </row>
    <row r="1412" spans="1:36" s="243" customFormat="1">
      <c r="A1412" s="240"/>
      <c r="B1412" s="241"/>
      <c r="C1412" s="241"/>
      <c r="D1412" s="241"/>
      <c r="E1412" s="241"/>
      <c r="F1412" s="241"/>
      <c r="G1412" s="241"/>
      <c r="H1412" s="242"/>
      <c r="I1412" s="242"/>
      <c r="J1412" s="242"/>
      <c r="K1412" s="242"/>
      <c r="L1412" s="242"/>
      <c r="M1412" s="242"/>
      <c r="N1412" s="242"/>
      <c r="O1412" s="242"/>
      <c r="P1412" s="242"/>
      <c r="Q1412" s="242"/>
      <c r="R1412" s="242"/>
      <c r="S1412" s="242"/>
      <c r="T1412" s="242"/>
      <c r="U1412" s="241"/>
      <c r="V1412" s="241"/>
      <c r="W1412" s="241"/>
      <c r="X1412" s="241"/>
      <c r="Y1412" s="241"/>
      <c r="Z1412" s="241"/>
      <c r="AA1412" s="241"/>
      <c r="AB1412" s="241"/>
      <c r="AC1412" s="203"/>
      <c r="AD1412" s="203"/>
      <c r="AE1412" s="249"/>
      <c r="AF1412" s="248"/>
      <c r="AJ1412" s="250"/>
    </row>
    <row r="1413" spans="1:36" s="243" customFormat="1">
      <c r="A1413" s="240"/>
      <c r="B1413" s="241"/>
      <c r="C1413" s="241"/>
      <c r="D1413" s="241"/>
      <c r="E1413" s="241"/>
      <c r="F1413" s="241"/>
      <c r="G1413" s="241"/>
      <c r="H1413" s="242"/>
      <c r="I1413" s="242"/>
      <c r="J1413" s="242"/>
      <c r="K1413" s="242"/>
      <c r="L1413" s="242"/>
      <c r="M1413" s="242"/>
      <c r="N1413" s="242"/>
      <c r="O1413" s="242"/>
      <c r="P1413" s="242"/>
      <c r="Q1413" s="242"/>
      <c r="R1413" s="242"/>
      <c r="S1413" s="242"/>
      <c r="T1413" s="242"/>
      <c r="U1413" s="241"/>
      <c r="V1413" s="241"/>
      <c r="W1413" s="241"/>
      <c r="X1413" s="241"/>
      <c r="Y1413" s="241"/>
      <c r="Z1413" s="241"/>
      <c r="AA1413" s="241"/>
      <c r="AB1413" s="241"/>
      <c r="AC1413" s="203"/>
      <c r="AD1413" s="203"/>
      <c r="AE1413" s="249"/>
      <c r="AF1413" s="248"/>
      <c r="AJ1413" s="250"/>
    </row>
    <row r="1414" spans="1:36" s="243" customFormat="1">
      <c r="A1414" s="240"/>
      <c r="B1414" s="241"/>
      <c r="C1414" s="241"/>
      <c r="D1414" s="241"/>
      <c r="E1414" s="241"/>
      <c r="F1414" s="241"/>
      <c r="G1414" s="241"/>
      <c r="H1414" s="242"/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2"/>
      <c r="S1414" s="242"/>
      <c r="T1414" s="242"/>
      <c r="U1414" s="241"/>
      <c r="V1414" s="241"/>
      <c r="W1414" s="241"/>
      <c r="X1414" s="241"/>
      <c r="Y1414" s="241"/>
      <c r="Z1414" s="241"/>
      <c r="AA1414" s="241"/>
      <c r="AB1414" s="241"/>
      <c r="AC1414" s="203"/>
      <c r="AD1414" s="203"/>
      <c r="AE1414" s="249"/>
      <c r="AF1414" s="248"/>
      <c r="AJ1414" s="250"/>
    </row>
    <row r="1415" spans="1:36" s="243" customFormat="1">
      <c r="A1415" s="240"/>
      <c r="B1415" s="241"/>
      <c r="C1415" s="241"/>
      <c r="D1415" s="241"/>
      <c r="E1415" s="241"/>
      <c r="F1415" s="241"/>
      <c r="G1415" s="241"/>
      <c r="H1415" s="242"/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2"/>
      <c r="S1415" s="242"/>
      <c r="T1415" s="242"/>
      <c r="U1415" s="241"/>
      <c r="V1415" s="241"/>
      <c r="W1415" s="241"/>
      <c r="X1415" s="241"/>
      <c r="Y1415" s="241"/>
      <c r="Z1415" s="241"/>
      <c r="AA1415" s="241"/>
      <c r="AB1415" s="241"/>
      <c r="AC1415" s="203"/>
      <c r="AD1415" s="203"/>
      <c r="AE1415" s="249"/>
      <c r="AF1415" s="248"/>
      <c r="AJ1415" s="250"/>
    </row>
    <row r="1416" spans="1:36" s="243" customFormat="1">
      <c r="A1416" s="240"/>
      <c r="B1416" s="241"/>
      <c r="C1416" s="241"/>
      <c r="D1416" s="241"/>
      <c r="E1416" s="241"/>
      <c r="F1416" s="241"/>
      <c r="G1416" s="241"/>
      <c r="H1416" s="242"/>
      <c r="I1416" s="242"/>
      <c r="J1416" s="242"/>
      <c r="K1416" s="242"/>
      <c r="L1416" s="242"/>
      <c r="M1416" s="242"/>
      <c r="N1416" s="242"/>
      <c r="O1416" s="242"/>
      <c r="P1416" s="242"/>
      <c r="Q1416" s="242"/>
      <c r="R1416" s="242"/>
      <c r="S1416" s="242"/>
      <c r="T1416" s="242"/>
      <c r="U1416" s="241"/>
      <c r="V1416" s="241"/>
      <c r="W1416" s="241"/>
      <c r="X1416" s="241"/>
      <c r="Y1416" s="241"/>
      <c r="Z1416" s="241"/>
      <c r="AA1416" s="241"/>
      <c r="AB1416" s="241"/>
      <c r="AC1416" s="203"/>
      <c r="AD1416" s="203"/>
      <c r="AE1416" s="249"/>
      <c r="AF1416" s="248"/>
      <c r="AJ1416" s="250"/>
    </row>
    <row r="1417" spans="1:36" s="243" customFormat="1">
      <c r="A1417" s="240"/>
      <c r="B1417" s="241"/>
      <c r="C1417" s="241"/>
      <c r="D1417" s="241"/>
      <c r="E1417" s="241"/>
      <c r="F1417" s="241"/>
      <c r="G1417" s="241"/>
      <c r="H1417" s="242"/>
      <c r="I1417" s="242"/>
      <c r="J1417" s="242"/>
      <c r="K1417" s="242"/>
      <c r="L1417" s="242"/>
      <c r="M1417" s="242"/>
      <c r="N1417" s="242"/>
      <c r="O1417" s="242"/>
      <c r="P1417" s="242"/>
      <c r="Q1417" s="242"/>
      <c r="R1417" s="242"/>
      <c r="S1417" s="242"/>
      <c r="T1417" s="242"/>
      <c r="U1417" s="241"/>
      <c r="V1417" s="241"/>
      <c r="W1417" s="241"/>
      <c r="X1417" s="241"/>
      <c r="Y1417" s="241"/>
      <c r="Z1417" s="241"/>
      <c r="AA1417" s="241"/>
      <c r="AB1417" s="241"/>
      <c r="AC1417" s="203"/>
      <c r="AD1417" s="203"/>
      <c r="AE1417" s="249"/>
      <c r="AF1417" s="248"/>
      <c r="AJ1417" s="250"/>
    </row>
    <row r="1418" spans="1:36" s="243" customFormat="1">
      <c r="A1418" s="240"/>
      <c r="B1418" s="241"/>
      <c r="C1418" s="241"/>
      <c r="D1418" s="241"/>
      <c r="E1418" s="241"/>
      <c r="F1418" s="241"/>
      <c r="G1418" s="241"/>
      <c r="H1418" s="242"/>
      <c r="I1418" s="242"/>
      <c r="J1418" s="242"/>
      <c r="K1418" s="242"/>
      <c r="L1418" s="242"/>
      <c r="M1418" s="242"/>
      <c r="N1418" s="242"/>
      <c r="O1418" s="242"/>
      <c r="P1418" s="242"/>
      <c r="Q1418" s="242"/>
      <c r="R1418" s="242"/>
      <c r="S1418" s="242"/>
      <c r="T1418" s="242"/>
      <c r="U1418" s="241"/>
      <c r="V1418" s="241"/>
      <c r="W1418" s="241"/>
      <c r="X1418" s="241"/>
      <c r="Y1418" s="241"/>
      <c r="Z1418" s="241"/>
      <c r="AA1418" s="241"/>
      <c r="AB1418" s="241"/>
      <c r="AC1418" s="203"/>
      <c r="AD1418" s="203"/>
      <c r="AE1418" s="249"/>
      <c r="AF1418" s="248"/>
      <c r="AJ1418" s="250"/>
    </row>
    <row r="1419" spans="1:36" s="243" customFormat="1">
      <c r="A1419" s="240"/>
      <c r="B1419" s="241"/>
      <c r="C1419" s="241"/>
      <c r="D1419" s="241"/>
      <c r="E1419" s="241"/>
      <c r="F1419" s="241"/>
      <c r="G1419" s="241"/>
      <c r="H1419" s="242"/>
      <c r="I1419" s="242"/>
      <c r="J1419" s="242"/>
      <c r="K1419" s="242"/>
      <c r="L1419" s="242"/>
      <c r="M1419" s="242"/>
      <c r="N1419" s="242"/>
      <c r="O1419" s="242"/>
      <c r="P1419" s="242"/>
      <c r="Q1419" s="242"/>
      <c r="R1419" s="242"/>
      <c r="S1419" s="242"/>
      <c r="T1419" s="242"/>
      <c r="U1419" s="241"/>
      <c r="V1419" s="241"/>
      <c r="W1419" s="241"/>
      <c r="X1419" s="241"/>
      <c r="Y1419" s="241"/>
      <c r="Z1419" s="241"/>
      <c r="AA1419" s="241"/>
      <c r="AB1419" s="241"/>
      <c r="AC1419" s="203"/>
      <c r="AD1419" s="203"/>
      <c r="AE1419" s="249"/>
      <c r="AF1419" s="248"/>
      <c r="AJ1419" s="250"/>
    </row>
    <row r="1420" spans="1:36" s="243" customFormat="1">
      <c r="A1420" s="240"/>
      <c r="B1420" s="241"/>
      <c r="C1420" s="241"/>
      <c r="D1420" s="241"/>
      <c r="E1420" s="241"/>
      <c r="F1420" s="241"/>
      <c r="G1420" s="241"/>
      <c r="H1420" s="242"/>
      <c r="I1420" s="242"/>
      <c r="J1420" s="242"/>
      <c r="K1420" s="242"/>
      <c r="L1420" s="242"/>
      <c r="M1420" s="242"/>
      <c r="N1420" s="242"/>
      <c r="O1420" s="242"/>
      <c r="P1420" s="242"/>
      <c r="Q1420" s="242"/>
      <c r="R1420" s="242"/>
      <c r="S1420" s="242"/>
      <c r="T1420" s="242"/>
      <c r="U1420" s="241"/>
      <c r="V1420" s="241"/>
      <c r="W1420" s="241"/>
      <c r="X1420" s="241"/>
      <c r="Y1420" s="241"/>
      <c r="Z1420" s="241"/>
      <c r="AA1420" s="241"/>
      <c r="AB1420" s="241"/>
      <c r="AC1420" s="203"/>
      <c r="AD1420" s="203"/>
      <c r="AE1420" s="249"/>
      <c r="AF1420" s="248"/>
      <c r="AJ1420" s="250"/>
    </row>
    <row r="1421" spans="1:36" s="243" customFormat="1">
      <c r="A1421" s="240"/>
      <c r="B1421" s="241"/>
      <c r="C1421" s="241"/>
      <c r="D1421" s="241"/>
      <c r="E1421" s="241"/>
      <c r="F1421" s="241"/>
      <c r="G1421" s="241"/>
      <c r="H1421" s="242"/>
      <c r="I1421" s="242"/>
      <c r="J1421" s="242"/>
      <c r="K1421" s="242"/>
      <c r="L1421" s="242"/>
      <c r="M1421" s="242"/>
      <c r="N1421" s="242"/>
      <c r="O1421" s="242"/>
      <c r="P1421" s="242"/>
      <c r="Q1421" s="242"/>
      <c r="R1421" s="242"/>
      <c r="S1421" s="242"/>
      <c r="T1421" s="242"/>
      <c r="U1421" s="241"/>
      <c r="V1421" s="241"/>
      <c r="W1421" s="241"/>
      <c r="X1421" s="241"/>
      <c r="Y1421" s="241"/>
      <c r="Z1421" s="241"/>
      <c r="AA1421" s="241"/>
      <c r="AB1421" s="241"/>
      <c r="AC1421" s="203"/>
      <c r="AD1421" s="203"/>
      <c r="AE1421" s="249"/>
      <c r="AF1421" s="248"/>
      <c r="AJ1421" s="250"/>
    </row>
    <row r="1422" spans="1:36" s="243" customFormat="1">
      <c r="A1422" s="240"/>
      <c r="B1422" s="241"/>
      <c r="C1422" s="241"/>
      <c r="D1422" s="241"/>
      <c r="E1422" s="241"/>
      <c r="F1422" s="241"/>
      <c r="G1422" s="241"/>
      <c r="H1422" s="242"/>
      <c r="I1422" s="242"/>
      <c r="J1422" s="242"/>
      <c r="K1422" s="242"/>
      <c r="L1422" s="242"/>
      <c r="M1422" s="242"/>
      <c r="N1422" s="242"/>
      <c r="O1422" s="242"/>
      <c r="P1422" s="242"/>
      <c r="Q1422" s="242"/>
      <c r="R1422" s="242"/>
      <c r="S1422" s="242"/>
      <c r="T1422" s="242"/>
      <c r="U1422" s="241"/>
      <c r="V1422" s="241"/>
      <c r="W1422" s="241"/>
      <c r="X1422" s="241"/>
      <c r="Y1422" s="241"/>
      <c r="Z1422" s="241"/>
      <c r="AA1422" s="241"/>
      <c r="AB1422" s="241"/>
      <c r="AC1422" s="203"/>
      <c r="AD1422" s="203"/>
      <c r="AE1422" s="249"/>
      <c r="AF1422" s="248"/>
      <c r="AJ1422" s="250"/>
    </row>
    <row r="1423" spans="1:36" s="243" customFormat="1">
      <c r="A1423" s="240"/>
      <c r="B1423" s="241"/>
      <c r="C1423" s="241"/>
      <c r="D1423" s="241"/>
      <c r="E1423" s="241"/>
      <c r="F1423" s="241"/>
      <c r="G1423" s="241"/>
      <c r="H1423" s="242"/>
      <c r="I1423" s="242"/>
      <c r="J1423" s="242"/>
      <c r="K1423" s="242"/>
      <c r="L1423" s="242"/>
      <c r="M1423" s="242"/>
      <c r="N1423" s="242"/>
      <c r="O1423" s="242"/>
      <c r="P1423" s="242"/>
      <c r="Q1423" s="242"/>
      <c r="R1423" s="242"/>
      <c r="S1423" s="242"/>
      <c r="T1423" s="242"/>
      <c r="U1423" s="241"/>
      <c r="V1423" s="241"/>
      <c r="W1423" s="241"/>
      <c r="X1423" s="241"/>
      <c r="Y1423" s="241"/>
      <c r="Z1423" s="241"/>
      <c r="AA1423" s="241"/>
      <c r="AB1423" s="241"/>
      <c r="AC1423" s="203"/>
      <c r="AD1423" s="203"/>
      <c r="AE1423" s="249"/>
      <c r="AF1423" s="248"/>
      <c r="AJ1423" s="250"/>
    </row>
  </sheetData>
  <autoFilter ref="A9:AK73"/>
  <mergeCells count="82">
    <mergeCell ref="AG72:AG73"/>
    <mergeCell ref="A61:A63"/>
    <mergeCell ref="B61:B63"/>
    <mergeCell ref="A64:A66"/>
    <mergeCell ref="B64:B66"/>
    <mergeCell ref="A67:A69"/>
    <mergeCell ref="B67:B69"/>
    <mergeCell ref="A52:A54"/>
    <mergeCell ref="B52:B54"/>
    <mergeCell ref="A55:A57"/>
    <mergeCell ref="B55:B57"/>
    <mergeCell ref="A58:A60"/>
    <mergeCell ref="B58:B60"/>
    <mergeCell ref="A43:A45"/>
    <mergeCell ref="B43:B45"/>
    <mergeCell ref="A46:A48"/>
    <mergeCell ref="B46:B48"/>
    <mergeCell ref="A49:A51"/>
    <mergeCell ref="B49:B51"/>
    <mergeCell ref="A34:A36"/>
    <mergeCell ref="B34:B36"/>
    <mergeCell ref="A37:A39"/>
    <mergeCell ref="B37:B39"/>
    <mergeCell ref="A40:A42"/>
    <mergeCell ref="B40:B42"/>
    <mergeCell ref="A25:A27"/>
    <mergeCell ref="B25:B27"/>
    <mergeCell ref="A28:A30"/>
    <mergeCell ref="B28:B30"/>
    <mergeCell ref="A31:A33"/>
    <mergeCell ref="B31:B33"/>
    <mergeCell ref="A16:A18"/>
    <mergeCell ref="B16:B18"/>
    <mergeCell ref="A19:A21"/>
    <mergeCell ref="B19:B21"/>
    <mergeCell ref="A22:A24"/>
    <mergeCell ref="B22:B24"/>
    <mergeCell ref="AD7:AD8"/>
    <mergeCell ref="A10:A12"/>
    <mergeCell ref="B10:B12"/>
    <mergeCell ref="A13:A15"/>
    <mergeCell ref="B13:B15"/>
    <mergeCell ref="AA6:AA8"/>
    <mergeCell ref="AB6:AB8"/>
    <mergeCell ref="AC6:AD6"/>
    <mergeCell ref="O6:O8"/>
    <mergeCell ref="P6:P8"/>
    <mergeCell ref="Q6:Q8"/>
    <mergeCell ref="R6:R8"/>
    <mergeCell ref="E6:E8"/>
    <mergeCell ref="F6:H6"/>
    <mergeCell ref="I6:I8"/>
    <mergeCell ref="Z6:Z8"/>
    <mergeCell ref="AC7:AC8"/>
    <mergeCell ref="G7:G8"/>
    <mergeCell ref="H7:H8"/>
    <mergeCell ref="W7:W8"/>
    <mergeCell ref="X7:X8"/>
    <mergeCell ref="S6:S8"/>
    <mergeCell ref="T6:T8"/>
    <mergeCell ref="U6:U8"/>
    <mergeCell ref="V6:V8"/>
    <mergeCell ref="W6:Y6"/>
    <mergeCell ref="J6:J8"/>
    <mergeCell ref="K6:K8"/>
    <mergeCell ref="L6:L8"/>
    <mergeCell ref="A1:AF1"/>
    <mergeCell ref="A2:AF2"/>
    <mergeCell ref="A3:AF3"/>
    <mergeCell ref="A4:AF4"/>
    <mergeCell ref="A5:A8"/>
    <mergeCell ref="B5:B8"/>
    <mergeCell ref="C5:C8"/>
    <mergeCell ref="D5:R5"/>
    <mergeCell ref="S5:AF5"/>
    <mergeCell ref="D6:D8"/>
    <mergeCell ref="AE6:AE8"/>
    <mergeCell ref="AF6:AF8"/>
    <mergeCell ref="F7:F8"/>
    <mergeCell ref="Y7:Y8"/>
    <mergeCell ref="M6:M8"/>
    <mergeCell ref="N6:N8"/>
  </mergeCells>
  <printOptions horizontalCentered="1"/>
  <pageMargins left="0.19685039370078741" right="0.19685039370078741" top="0.39370078740157483" bottom="0.31496062992125984" header="0.31496062992125984" footer="0.31496062992125984"/>
  <pageSetup paperSize="8" scale="48" orientation="landscape" r:id="rId1"/>
  <rowBreaks count="1" manualBreakCount="1">
    <brk id="57" max="31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422"/>
  <sheetViews>
    <sheetView view="pageBreakPreview" zoomScale="80" zoomScaleNormal="90" zoomScaleSheetLayoutView="80" workbookViewId="0">
      <pane xSplit="3" ySplit="9" topLeftCell="M61" activePane="bottomRight" state="frozen"/>
      <selection activeCell="P68" sqref="P68:Q68"/>
      <selection pane="topRight" activeCell="P68" sqref="P68:Q68"/>
      <selection pane="bottomLeft" activeCell="P68" sqref="P68:Q68"/>
      <selection pane="bottomRight" activeCell="M82" sqref="M82"/>
    </sheetView>
  </sheetViews>
  <sheetFormatPr defaultColWidth="9.28515625" defaultRowHeight="12"/>
  <cols>
    <col min="1" max="1" width="3.5703125" style="240" customWidth="1"/>
    <col min="2" max="2" width="39.85546875" style="241" customWidth="1"/>
    <col min="3" max="3" width="20.5703125" style="241" customWidth="1"/>
    <col min="4" max="4" width="12.7109375" style="241" customWidth="1"/>
    <col min="5" max="5" width="12" style="241" customWidth="1"/>
    <col min="6" max="6" width="11.7109375" style="241" customWidth="1"/>
    <col min="7" max="7" width="10" style="241" customWidth="1"/>
    <col min="8" max="8" width="11.140625" style="251" customWidth="1"/>
    <col min="9" max="9" width="13.42578125" style="242" customWidth="1"/>
    <col min="10" max="10" width="13.28515625" style="242" customWidth="1"/>
    <col min="11" max="11" width="13.140625" style="242" customWidth="1"/>
    <col min="12" max="12" width="12.85546875" style="242" customWidth="1"/>
    <col min="13" max="14" width="13" style="242" customWidth="1"/>
    <col min="15" max="15" width="14.28515625" style="242" customWidth="1"/>
    <col min="16" max="17" width="14.140625" style="242" customWidth="1"/>
    <col min="18" max="18" width="12.7109375" style="246" customWidth="1"/>
    <col min="19" max="19" width="12.140625" style="242" customWidth="1"/>
    <col min="20" max="20" width="15.42578125" style="242" customWidth="1"/>
    <col min="21" max="21" width="11.85546875" style="241" customWidth="1"/>
    <col min="22" max="22" width="11" style="241" customWidth="1"/>
    <col min="23" max="23" width="10.7109375" style="241" customWidth="1"/>
    <col min="24" max="24" width="13.5703125" style="241" customWidth="1"/>
    <col min="25" max="25" width="14" style="241" customWidth="1"/>
    <col min="26" max="26" width="11.7109375" style="241" customWidth="1"/>
    <col min="27" max="28" width="10.42578125" style="241" customWidth="1"/>
    <col min="29" max="29" width="13.42578125" style="203" customWidth="1"/>
    <col min="30" max="30" width="13.140625" style="203" customWidth="1"/>
    <col min="31" max="31" width="12.28515625" style="203" customWidth="1"/>
    <col min="32" max="32" width="12.42578125" style="203" customWidth="1"/>
    <col min="33" max="33" width="14.28515625" style="203" customWidth="1"/>
    <col min="34" max="34" width="12.42578125" style="203" customWidth="1"/>
    <col min="35" max="35" width="11.5703125" style="203" customWidth="1"/>
    <col min="36" max="37" width="9.28515625" style="204"/>
    <col min="38" max="256" width="9.28515625" style="203"/>
    <col min="257" max="257" width="3.5703125" style="203" customWidth="1"/>
    <col min="258" max="258" width="39.85546875" style="203" customWidth="1"/>
    <col min="259" max="259" width="20.5703125" style="203" customWidth="1"/>
    <col min="260" max="260" width="12.7109375" style="203" customWidth="1"/>
    <col min="261" max="261" width="12" style="203" customWidth="1"/>
    <col min="262" max="262" width="11.7109375" style="203" customWidth="1"/>
    <col min="263" max="263" width="10" style="203" customWidth="1"/>
    <col min="264" max="264" width="11.140625" style="203" customWidth="1"/>
    <col min="265" max="265" width="13.42578125" style="203" customWidth="1"/>
    <col min="266" max="266" width="13.28515625" style="203" customWidth="1"/>
    <col min="267" max="267" width="13.140625" style="203" customWidth="1"/>
    <col min="268" max="268" width="12.85546875" style="203" customWidth="1"/>
    <col min="269" max="270" width="13" style="203" customWidth="1"/>
    <col min="271" max="271" width="14.28515625" style="203" customWidth="1"/>
    <col min="272" max="273" width="14.140625" style="203" customWidth="1"/>
    <col min="274" max="274" width="12.7109375" style="203" customWidth="1"/>
    <col min="275" max="275" width="12.140625" style="203" customWidth="1"/>
    <col min="276" max="276" width="15.42578125" style="203" customWidth="1"/>
    <col min="277" max="277" width="11.85546875" style="203" customWidth="1"/>
    <col min="278" max="278" width="11" style="203" customWidth="1"/>
    <col min="279" max="279" width="10.7109375" style="203" customWidth="1"/>
    <col min="280" max="280" width="13.5703125" style="203" customWidth="1"/>
    <col min="281" max="281" width="14" style="203" customWidth="1"/>
    <col min="282" max="282" width="11.7109375" style="203" customWidth="1"/>
    <col min="283" max="284" width="10.42578125" style="203" customWidth="1"/>
    <col min="285" max="285" width="13.42578125" style="203" customWidth="1"/>
    <col min="286" max="286" width="13.140625" style="203" customWidth="1"/>
    <col min="287" max="287" width="12.28515625" style="203" customWidth="1"/>
    <col min="288" max="288" width="12.42578125" style="203" customWidth="1"/>
    <col min="289" max="289" width="14.28515625" style="203" customWidth="1"/>
    <col min="290" max="290" width="12.42578125" style="203" customWidth="1"/>
    <col min="291" max="291" width="11.5703125" style="203" customWidth="1"/>
    <col min="292" max="512" width="9.28515625" style="203"/>
    <col min="513" max="513" width="3.5703125" style="203" customWidth="1"/>
    <col min="514" max="514" width="39.85546875" style="203" customWidth="1"/>
    <col min="515" max="515" width="20.5703125" style="203" customWidth="1"/>
    <col min="516" max="516" width="12.7109375" style="203" customWidth="1"/>
    <col min="517" max="517" width="12" style="203" customWidth="1"/>
    <col min="518" max="518" width="11.7109375" style="203" customWidth="1"/>
    <col min="519" max="519" width="10" style="203" customWidth="1"/>
    <col min="520" max="520" width="11.140625" style="203" customWidth="1"/>
    <col min="521" max="521" width="13.42578125" style="203" customWidth="1"/>
    <col min="522" max="522" width="13.28515625" style="203" customWidth="1"/>
    <col min="523" max="523" width="13.140625" style="203" customWidth="1"/>
    <col min="524" max="524" width="12.85546875" style="203" customWidth="1"/>
    <col min="525" max="526" width="13" style="203" customWidth="1"/>
    <col min="527" max="527" width="14.28515625" style="203" customWidth="1"/>
    <col min="528" max="529" width="14.140625" style="203" customWidth="1"/>
    <col min="530" max="530" width="12.7109375" style="203" customWidth="1"/>
    <col min="531" max="531" width="12.140625" style="203" customWidth="1"/>
    <col min="532" max="532" width="15.42578125" style="203" customWidth="1"/>
    <col min="533" max="533" width="11.85546875" style="203" customWidth="1"/>
    <col min="534" max="534" width="11" style="203" customWidth="1"/>
    <col min="535" max="535" width="10.7109375" style="203" customWidth="1"/>
    <col min="536" max="536" width="13.5703125" style="203" customWidth="1"/>
    <col min="537" max="537" width="14" style="203" customWidth="1"/>
    <col min="538" max="538" width="11.7109375" style="203" customWidth="1"/>
    <col min="539" max="540" width="10.42578125" style="203" customWidth="1"/>
    <col min="541" max="541" width="13.42578125" style="203" customWidth="1"/>
    <col min="542" max="542" width="13.140625" style="203" customWidth="1"/>
    <col min="543" max="543" width="12.28515625" style="203" customWidth="1"/>
    <col min="544" max="544" width="12.42578125" style="203" customWidth="1"/>
    <col min="545" max="545" width="14.28515625" style="203" customWidth="1"/>
    <col min="546" max="546" width="12.42578125" style="203" customWidth="1"/>
    <col min="547" max="547" width="11.5703125" style="203" customWidth="1"/>
    <col min="548" max="768" width="9.28515625" style="203"/>
    <col min="769" max="769" width="3.5703125" style="203" customWidth="1"/>
    <col min="770" max="770" width="39.85546875" style="203" customWidth="1"/>
    <col min="771" max="771" width="20.5703125" style="203" customWidth="1"/>
    <col min="772" max="772" width="12.7109375" style="203" customWidth="1"/>
    <col min="773" max="773" width="12" style="203" customWidth="1"/>
    <col min="774" max="774" width="11.7109375" style="203" customWidth="1"/>
    <col min="775" max="775" width="10" style="203" customWidth="1"/>
    <col min="776" max="776" width="11.140625" style="203" customWidth="1"/>
    <col min="777" max="777" width="13.42578125" style="203" customWidth="1"/>
    <col min="778" max="778" width="13.28515625" style="203" customWidth="1"/>
    <col min="779" max="779" width="13.140625" style="203" customWidth="1"/>
    <col min="780" max="780" width="12.85546875" style="203" customWidth="1"/>
    <col min="781" max="782" width="13" style="203" customWidth="1"/>
    <col min="783" max="783" width="14.28515625" style="203" customWidth="1"/>
    <col min="784" max="785" width="14.140625" style="203" customWidth="1"/>
    <col min="786" max="786" width="12.7109375" style="203" customWidth="1"/>
    <col min="787" max="787" width="12.140625" style="203" customWidth="1"/>
    <col min="788" max="788" width="15.42578125" style="203" customWidth="1"/>
    <col min="789" max="789" width="11.85546875" style="203" customWidth="1"/>
    <col min="790" max="790" width="11" style="203" customWidth="1"/>
    <col min="791" max="791" width="10.7109375" style="203" customWidth="1"/>
    <col min="792" max="792" width="13.5703125" style="203" customWidth="1"/>
    <col min="793" max="793" width="14" style="203" customWidth="1"/>
    <col min="794" max="794" width="11.7109375" style="203" customWidth="1"/>
    <col min="795" max="796" width="10.42578125" style="203" customWidth="1"/>
    <col min="797" max="797" width="13.42578125" style="203" customWidth="1"/>
    <col min="798" max="798" width="13.140625" style="203" customWidth="1"/>
    <col min="799" max="799" width="12.28515625" style="203" customWidth="1"/>
    <col min="800" max="800" width="12.42578125" style="203" customWidth="1"/>
    <col min="801" max="801" width="14.28515625" style="203" customWidth="1"/>
    <col min="802" max="802" width="12.42578125" style="203" customWidth="1"/>
    <col min="803" max="803" width="11.5703125" style="203" customWidth="1"/>
    <col min="804" max="1024" width="9.28515625" style="203"/>
    <col min="1025" max="1025" width="3.5703125" style="203" customWidth="1"/>
    <col min="1026" max="1026" width="39.85546875" style="203" customWidth="1"/>
    <col min="1027" max="1027" width="20.5703125" style="203" customWidth="1"/>
    <col min="1028" max="1028" width="12.7109375" style="203" customWidth="1"/>
    <col min="1029" max="1029" width="12" style="203" customWidth="1"/>
    <col min="1030" max="1030" width="11.7109375" style="203" customWidth="1"/>
    <col min="1031" max="1031" width="10" style="203" customWidth="1"/>
    <col min="1032" max="1032" width="11.140625" style="203" customWidth="1"/>
    <col min="1033" max="1033" width="13.42578125" style="203" customWidth="1"/>
    <col min="1034" max="1034" width="13.28515625" style="203" customWidth="1"/>
    <col min="1035" max="1035" width="13.140625" style="203" customWidth="1"/>
    <col min="1036" max="1036" width="12.85546875" style="203" customWidth="1"/>
    <col min="1037" max="1038" width="13" style="203" customWidth="1"/>
    <col min="1039" max="1039" width="14.28515625" style="203" customWidth="1"/>
    <col min="1040" max="1041" width="14.140625" style="203" customWidth="1"/>
    <col min="1042" max="1042" width="12.7109375" style="203" customWidth="1"/>
    <col min="1043" max="1043" width="12.140625" style="203" customWidth="1"/>
    <col min="1044" max="1044" width="15.42578125" style="203" customWidth="1"/>
    <col min="1045" max="1045" width="11.85546875" style="203" customWidth="1"/>
    <col min="1046" max="1046" width="11" style="203" customWidth="1"/>
    <col min="1047" max="1047" width="10.7109375" style="203" customWidth="1"/>
    <col min="1048" max="1048" width="13.5703125" style="203" customWidth="1"/>
    <col min="1049" max="1049" width="14" style="203" customWidth="1"/>
    <col min="1050" max="1050" width="11.7109375" style="203" customWidth="1"/>
    <col min="1051" max="1052" width="10.42578125" style="203" customWidth="1"/>
    <col min="1053" max="1053" width="13.42578125" style="203" customWidth="1"/>
    <col min="1054" max="1054" width="13.140625" style="203" customWidth="1"/>
    <col min="1055" max="1055" width="12.28515625" style="203" customWidth="1"/>
    <col min="1056" max="1056" width="12.42578125" style="203" customWidth="1"/>
    <col min="1057" max="1057" width="14.28515625" style="203" customWidth="1"/>
    <col min="1058" max="1058" width="12.42578125" style="203" customWidth="1"/>
    <col min="1059" max="1059" width="11.5703125" style="203" customWidth="1"/>
    <col min="1060" max="1280" width="9.28515625" style="203"/>
    <col min="1281" max="1281" width="3.5703125" style="203" customWidth="1"/>
    <col min="1282" max="1282" width="39.85546875" style="203" customWidth="1"/>
    <col min="1283" max="1283" width="20.5703125" style="203" customWidth="1"/>
    <col min="1284" max="1284" width="12.7109375" style="203" customWidth="1"/>
    <col min="1285" max="1285" width="12" style="203" customWidth="1"/>
    <col min="1286" max="1286" width="11.7109375" style="203" customWidth="1"/>
    <col min="1287" max="1287" width="10" style="203" customWidth="1"/>
    <col min="1288" max="1288" width="11.140625" style="203" customWidth="1"/>
    <col min="1289" max="1289" width="13.42578125" style="203" customWidth="1"/>
    <col min="1290" max="1290" width="13.28515625" style="203" customWidth="1"/>
    <col min="1291" max="1291" width="13.140625" style="203" customWidth="1"/>
    <col min="1292" max="1292" width="12.85546875" style="203" customWidth="1"/>
    <col min="1293" max="1294" width="13" style="203" customWidth="1"/>
    <col min="1295" max="1295" width="14.28515625" style="203" customWidth="1"/>
    <col min="1296" max="1297" width="14.140625" style="203" customWidth="1"/>
    <col min="1298" max="1298" width="12.7109375" style="203" customWidth="1"/>
    <col min="1299" max="1299" width="12.140625" style="203" customWidth="1"/>
    <col min="1300" max="1300" width="15.42578125" style="203" customWidth="1"/>
    <col min="1301" max="1301" width="11.85546875" style="203" customWidth="1"/>
    <col min="1302" max="1302" width="11" style="203" customWidth="1"/>
    <col min="1303" max="1303" width="10.7109375" style="203" customWidth="1"/>
    <col min="1304" max="1304" width="13.5703125" style="203" customWidth="1"/>
    <col min="1305" max="1305" width="14" style="203" customWidth="1"/>
    <col min="1306" max="1306" width="11.7109375" style="203" customWidth="1"/>
    <col min="1307" max="1308" width="10.42578125" style="203" customWidth="1"/>
    <col min="1309" max="1309" width="13.42578125" style="203" customWidth="1"/>
    <col min="1310" max="1310" width="13.140625" style="203" customWidth="1"/>
    <col min="1311" max="1311" width="12.28515625" style="203" customWidth="1"/>
    <col min="1312" max="1312" width="12.42578125" style="203" customWidth="1"/>
    <col min="1313" max="1313" width="14.28515625" style="203" customWidth="1"/>
    <col min="1314" max="1314" width="12.42578125" style="203" customWidth="1"/>
    <col min="1315" max="1315" width="11.5703125" style="203" customWidth="1"/>
    <col min="1316" max="1536" width="9.28515625" style="203"/>
    <col min="1537" max="1537" width="3.5703125" style="203" customWidth="1"/>
    <col min="1538" max="1538" width="39.85546875" style="203" customWidth="1"/>
    <col min="1539" max="1539" width="20.5703125" style="203" customWidth="1"/>
    <col min="1540" max="1540" width="12.7109375" style="203" customWidth="1"/>
    <col min="1541" max="1541" width="12" style="203" customWidth="1"/>
    <col min="1542" max="1542" width="11.7109375" style="203" customWidth="1"/>
    <col min="1543" max="1543" width="10" style="203" customWidth="1"/>
    <col min="1544" max="1544" width="11.140625" style="203" customWidth="1"/>
    <col min="1545" max="1545" width="13.42578125" style="203" customWidth="1"/>
    <col min="1546" max="1546" width="13.28515625" style="203" customWidth="1"/>
    <col min="1547" max="1547" width="13.140625" style="203" customWidth="1"/>
    <col min="1548" max="1548" width="12.85546875" style="203" customWidth="1"/>
    <col min="1549" max="1550" width="13" style="203" customWidth="1"/>
    <col min="1551" max="1551" width="14.28515625" style="203" customWidth="1"/>
    <col min="1552" max="1553" width="14.140625" style="203" customWidth="1"/>
    <col min="1554" max="1554" width="12.7109375" style="203" customWidth="1"/>
    <col min="1555" max="1555" width="12.140625" style="203" customWidth="1"/>
    <col min="1556" max="1556" width="15.42578125" style="203" customWidth="1"/>
    <col min="1557" max="1557" width="11.85546875" style="203" customWidth="1"/>
    <col min="1558" max="1558" width="11" style="203" customWidth="1"/>
    <col min="1559" max="1559" width="10.7109375" style="203" customWidth="1"/>
    <col min="1560" max="1560" width="13.5703125" style="203" customWidth="1"/>
    <col min="1561" max="1561" width="14" style="203" customWidth="1"/>
    <col min="1562" max="1562" width="11.7109375" style="203" customWidth="1"/>
    <col min="1563" max="1564" width="10.42578125" style="203" customWidth="1"/>
    <col min="1565" max="1565" width="13.42578125" style="203" customWidth="1"/>
    <col min="1566" max="1566" width="13.140625" style="203" customWidth="1"/>
    <col min="1567" max="1567" width="12.28515625" style="203" customWidth="1"/>
    <col min="1568" max="1568" width="12.42578125" style="203" customWidth="1"/>
    <col min="1569" max="1569" width="14.28515625" style="203" customWidth="1"/>
    <col min="1570" max="1570" width="12.42578125" style="203" customWidth="1"/>
    <col min="1571" max="1571" width="11.5703125" style="203" customWidth="1"/>
    <col min="1572" max="1792" width="9.28515625" style="203"/>
    <col min="1793" max="1793" width="3.5703125" style="203" customWidth="1"/>
    <col min="1794" max="1794" width="39.85546875" style="203" customWidth="1"/>
    <col min="1795" max="1795" width="20.5703125" style="203" customWidth="1"/>
    <col min="1796" max="1796" width="12.7109375" style="203" customWidth="1"/>
    <col min="1797" max="1797" width="12" style="203" customWidth="1"/>
    <col min="1798" max="1798" width="11.7109375" style="203" customWidth="1"/>
    <col min="1799" max="1799" width="10" style="203" customWidth="1"/>
    <col min="1800" max="1800" width="11.140625" style="203" customWidth="1"/>
    <col min="1801" max="1801" width="13.42578125" style="203" customWidth="1"/>
    <col min="1802" max="1802" width="13.28515625" style="203" customWidth="1"/>
    <col min="1803" max="1803" width="13.140625" style="203" customWidth="1"/>
    <col min="1804" max="1804" width="12.85546875" style="203" customWidth="1"/>
    <col min="1805" max="1806" width="13" style="203" customWidth="1"/>
    <col min="1807" max="1807" width="14.28515625" style="203" customWidth="1"/>
    <col min="1808" max="1809" width="14.140625" style="203" customWidth="1"/>
    <col min="1810" max="1810" width="12.7109375" style="203" customWidth="1"/>
    <col min="1811" max="1811" width="12.140625" style="203" customWidth="1"/>
    <col min="1812" max="1812" width="15.42578125" style="203" customWidth="1"/>
    <col min="1813" max="1813" width="11.85546875" style="203" customWidth="1"/>
    <col min="1814" max="1814" width="11" style="203" customWidth="1"/>
    <col min="1815" max="1815" width="10.7109375" style="203" customWidth="1"/>
    <col min="1816" max="1816" width="13.5703125" style="203" customWidth="1"/>
    <col min="1817" max="1817" width="14" style="203" customWidth="1"/>
    <col min="1818" max="1818" width="11.7109375" style="203" customWidth="1"/>
    <col min="1819" max="1820" width="10.42578125" style="203" customWidth="1"/>
    <col min="1821" max="1821" width="13.42578125" style="203" customWidth="1"/>
    <col min="1822" max="1822" width="13.140625" style="203" customWidth="1"/>
    <col min="1823" max="1823" width="12.28515625" style="203" customWidth="1"/>
    <col min="1824" max="1824" width="12.42578125" style="203" customWidth="1"/>
    <col min="1825" max="1825" width="14.28515625" style="203" customWidth="1"/>
    <col min="1826" max="1826" width="12.42578125" style="203" customWidth="1"/>
    <col min="1827" max="1827" width="11.5703125" style="203" customWidth="1"/>
    <col min="1828" max="2048" width="9.28515625" style="203"/>
    <col min="2049" max="2049" width="3.5703125" style="203" customWidth="1"/>
    <col min="2050" max="2050" width="39.85546875" style="203" customWidth="1"/>
    <col min="2051" max="2051" width="20.5703125" style="203" customWidth="1"/>
    <col min="2052" max="2052" width="12.7109375" style="203" customWidth="1"/>
    <col min="2053" max="2053" width="12" style="203" customWidth="1"/>
    <col min="2054" max="2054" width="11.7109375" style="203" customWidth="1"/>
    <col min="2055" max="2055" width="10" style="203" customWidth="1"/>
    <col min="2056" max="2056" width="11.140625" style="203" customWidth="1"/>
    <col min="2057" max="2057" width="13.42578125" style="203" customWidth="1"/>
    <col min="2058" max="2058" width="13.28515625" style="203" customWidth="1"/>
    <col min="2059" max="2059" width="13.140625" style="203" customWidth="1"/>
    <col min="2060" max="2060" width="12.85546875" style="203" customWidth="1"/>
    <col min="2061" max="2062" width="13" style="203" customWidth="1"/>
    <col min="2063" max="2063" width="14.28515625" style="203" customWidth="1"/>
    <col min="2064" max="2065" width="14.140625" style="203" customWidth="1"/>
    <col min="2066" max="2066" width="12.7109375" style="203" customWidth="1"/>
    <col min="2067" max="2067" width="12.140625" style="203" customWidth="1"/>
    <col min="2068" max="2068" width="15.42578125" style="203" customWidth="1"/>
    <col min="2069" max="2069" width="11.85546875" style="203" customWidth="1"/>
    <col min="2070" max="2070" width="11" style="203" customWidth="1"/>
    <col min="2071" max="2071" width="10.7109375" style="203" customWidth="1"/>
    <col min="2072" max="2072" width="13.5703125" style="203" customWidth="1"/>
    <col min="2073" max="2073" width="14" style="203" customWidth="1"/>
    <col min="2074" max="2074" width="11.7109375" style="203" customWidth="1"/>
    <col min="2075" max="2076" width="10.42578125" style="203" customWidth="1"/>
    <col min="2077" max="2077" width="13.42578125" style="203" customWidth="1"/>
    <col min="2078" max="2078" width="13.140625" style="203" customWidth="1"/>
    <col min="2079" max="2079" width="12.28515625" style="203" customWidth="1"/>
    <col min="2080" max="2080" width="12.42578125" style="203" customWidth="1"/>
    <col min="2081" max="2081" width="14.28515625" style="203" customWidth="1"/>
    <col min="2082" max="2082" width="12.42578125" style="203" customWidth="1"/>
    <col min="2083" max="2083" width="11.5703125" style="203" customWidth="1"/>
    <col min="2084" max="2304" width="9.28515625" style="203"/>
    <col min="2305" max="2305" width="3.5703125" style="203" customWidth="1"/>
    <col min="2306" max="2306" width="39.85546875" style="203" customWidth="1"/>
    <col min="2307" max="2307" width="20.5703125" style="203" customWidth="1"/>
    <col min="2308" max="2308" width="12.7109375" style="203" customWidth="1"/>
    <col min="2309" max="2309" width="12" style="203" customWidth="1"/>
    <col min="2310" max="2310" width="11.7109375" style="203" customWidth="1"/>
    <col min="2311" max="2311" width="10" style="203" customWidth="1"/>
    <col min="2312" max="2312" width="11.140625" style="203" customWidth="1"/>
    <col min="2313" max="2313" width="13.42578125" style="203" customWidth="1"/>
    <col min="2314" max="2314" width="13.28515625" style="203" customWidth="1"/>
    <col min="2315" max="2315" width="13.140625" style="203" customWidth="1"/>
    <col min="2316" max="2316" width="12.85546875" style="203" customWidth="1"/>
    <col min="2317" max="2318" width="13" style="203" customWidth="1"/>
    <col min="2319" max="2319" width="14.28515625" style="203" customWidth="1"/>
    <col min="2320" max="2321" width="14.140625" style="203" customWidth="1"/>
    <col min="2322" max="2322" width="12.7109375" style="203" customWidth="1"/>
    <col min="2323" max="2323" width="12.140625" style="203" customWidth="1"/>
    <col min="2324" max="2324" width="15.42578125" style="203" customWidth="1"/>
    <col min="2325" max="2325" width="11.85546875" style="203" customWidth="1"/>
    <col min="2326" max="2326" width="11" style="203" customWidth="1"/>
    <col min="2327" max="2327" width="10.7109375" style="203" customWidth="1"/>
    <col min="2328" max="2328" width="13.5703125" style="203" customWidth="1"/>
    <col min="2329" max="2329" width="14" style="203" customWidth="1"/>
    <col min="2330" max="2330" width="11.7109375" style="203" customWidth="1"/>
    <col min="2331" max="2332" width="10.42578125" style="203" customWidth="1"/>
    <col min="2333" max="2333" width="13.42578125" style="203" customWidth="1"/>
    <col min="2334" max="2334" width="13.140625" style="203" customWidth="1"/>
    <col min="2335" max="2335" width="12.28515625" style="203" customWidth="1"/>
    <col min="2336" max="2336" width="12.42578125" style="203" customWidth="1"/>
    <col min="2337" max="2337" width="14.28515625" style="203" customWidth="1"/>
    <col min="2338" max="2338" width="12.42578125" style="203" customWidth="1"/>
    <col min="2339" max="2339" width="11.5703125" style="203" customWidth="1"/>
    <col min="2340" max="2560" width="9.28515625" style="203"/>
    <col min="2561" max="2561" width="3.5703125" style="203" customWidth="1"/>
    <col min="2562" max="2562" width="39.85546875" style="203" customWidth="1"/>
    <col min="2563" max="2563" width="20.5703125" style="203" customWidth="1"/>
    <col min="2564" max="2564" width="12.7109375" style="203" customWidth="1"/>
    <col min="2565" max="2565" width="12" style="203" customWidth="1"/>
    <col min="2566" max="2566" width="11.7109375" style="203" customWidth="1"/>
    <col min="2567" max="2567" width="10" style="203" customWidth="1"/>
    <col min="2568" max="2568" width="11.140625" style="203" customWidth="1"/>
    <col min="2569" max="2569" width="13.42578125" style="203" customWidth="1"/>
    <col min="2570" max="2570" width="13.28515625" style="203" customWidth="1"/>
    <col min="2571" max="2571" width="13.140625" style="203" customWidth="1"/>
    <col min="2572" max="2572" width="12.85546875" style="203" customWidth="1"/>
    <col min="2573" max="2574" width="13" style="203" customWidth="1"/>
    <col min="2575" max="2575" width="14.28515625" style="203" customWidth="1"/>
    <col min="2576" max="2577" width="14.140625" style="203" customWidth="1"/>
    <col min="2578" max="2578" width="12.7109375" style="203" customWidth="1"/>
    <col min="2579" max="2579" width="12.140625" style="203" customWidth="1"/>
    <col min="2580" max="2580" width="15.42578125" style="203" customWidth="1"/>
    <col min="2581" max="2581" width="11.85546875" style="203" customWidth="1"/>
    <col min="2582" max="2582" width="11" style="203" customWidth="1"/>
    <col min="2583" max="2583" width="10.7109375" style="203" customWidth="1"/>
    <col min="2584" max="2584" width="13.5703125" style="203" customWidth="1"/>
    <col min="2585" max="2585" width="14" style="203" customWidth="1"/>
    <col min="2586" max="2586" width="11.7109375" style="203" customWidth="1"/>
    <col min="2587" max="2588" width="10.42578125" style="203" customWidth="1"/>
    <col min="2589" max="2589" width="13.42578125" style="203" customWidth="1"/>
    <col min="2590" max="2590" width="13.140625" style="203" customWidth="1"/>
    <col min="2591" max="2591" width="12.28515625" style="203" customWidth="1"/>
    <col min="2592" max="2592" width="12.42578125" style="203" customWidth="1"/>
    <col min="2593" max="2593" width="14.28515625" style="203" customWidth="1"/>
    <col min="2594" max="2594" width="12.42578125" style="203" customWidth="1"/>
    <col min="2595" max="2595" width="11.5703125" style="203" customWidth="1"/>
    <col min="2596" max="2816" width="9.28515625" style="203"/>
    <col min="2817" max="2817" width="3.5703125" style="203" customWidth="1"/>
    <col min="2818" max="2818" width="39.85546875" style="203" customWidth="1"/>
    <col min="2819" max="2819" width="20.5703125" style="203" customWidth="1"/>
    <col min="2820" max="2820" width="12.7109375" style="203" customWidth="1"/>
    <col min="2821" max="2821" width="12" style="203" customWidth="1"/>
    <col min="2822" max="2822" width="11.7109375" style="203" customWidth="1"/>
    <col min="2823" max="2823" width="10" style="203" customWidth="1"/>
    <col min="2824" max="2824" width="11.140625" style="203" customWidth="1"/>
    <col min="2825" max="2825" width="13.42578125" style="203" customWidth="1"/>
    <col min="2826" max="2826" width="13.28515625" style="203" customWidth="1"/>
    <col min="2827" max="2827" width="13.140625" style="203" customWidth="1"/>
    <col min="2828" max="2828" width="12.85546875" style="203" customWidth="1"/>
    <col min="2829" max="2830" width="13" style="203" customWidth="1"/>
    <col min="2831" max="2831" width="14.28515625" style="203" customWidth="1"/>
    <col min="2832" max="2833" width="14.140625" style="203" customWidth="1"/>
    <col min="2834" max="2834" width="12.7109375" style="203" customWidth="1"/>
    <col min="2835" max="2835" width="12.140625" style="203" customWidth="1"/>
    <col min="2836" max="2836" width="15.42578125" style="203" customWidth="1"/>
    <col min="2837" max="2837" width="11.85546875" style="203" customWidth="1"/>
    <col min="2838" max="2838" width="11" style="203" customWidth="1"/>
    <col min="2839" max="2839" width="10.7109375" style="203" customWidth="1"/>
    <col min="2840" max="2840" width="13.5703125" style="203" customWidth="1"/>
    <col min="2841" max="2841" width="14" style="203" customWidth="1"/>
    <col min="2842" max="2842" width="11.7109375" style="203" customWidth="1"/>
    <col min="2843" max="2844" width="10.42578125" style="203" customWidth="1"/>
    <col min="2845" max="2845" width="13.42578125" style="203" customWidth="1"/>
    <col min="2846" max="2846" width="13.140625" style="203" customWidth="1"/>
    <col min="2847" max="2847" width="12.28515625" style="203" customWidth="1"/>
    <col min="2848" max="2848" width="12.42578125" style="203" customWidth="1"/>
    <col min="2849" max="2849" width="14.28515625" style="203" customWidth="1"/>
    <col min="2850" max="2850" width="12.42578125" style="203" customWidth="1"/>
    <col min="2851" max="2851" width="11.5703125" style="203" customWidth="1"/>
    <col min="2852" max="3072" width="9.28515625" style="203"/>
    <col min="3073" max="3073" width="3.5703125" style="203" customWidth="1"/>
    <col min="3074" max="3074" width="39.85546875" style="203" customWidth="1"/>
    <col min="3075" max="3075" width="20.5703125" style="203" customWidth="1"/>
    <col min="3076" max="3076" width="12.7109375" style="203" customWidth="1"/>
    <col min="3077" max="3077" width="12" style="203" customWidth="1"/>
    <col min="3078" max="3078" width="11.7109375" style="203" customWidth="1"/>
    <col min="3079" max="3079" width="10" style="203" customWidth="1"/>
    <col min="3080" max="3080" width="11.140625" style="203" customWidth="1"/>
    <col min="3081" max="3081" width="13.42578125" style="203" customWidth="1"/>
    <col min="3082" max="3082" width="13.28515625" style="203" customWidth="1"/>
    <col min="3083" max="3083" width="13.140625" style="203" customWidth="1"/>
    <col min="3084" max="3084" width="12.85546875" style="203" customWidth="1"/>
    <col min="3085" max="3086" width="13" style="203" customWidth="1"/>
    <col min="3087" max="3087" width="14.28515625" style="203" customWidth="1"/>
    <col min="3088" max="3089" width="14.140625" style="203" customWidth="1"/>
    <col min="3090" max="3090" width="12.7109375" style="203" customWidth="1"/>
    <col min="3091" max="3091" width="12.140625" style="203" customWidth="1"/>
    <col min="3092" max="3092" width="15.42578125" style="203" customWidth="1"/>
    <col min="3093" max="3093" width="11.85546875" style="203" customWidth="1"/>
    <col min="3094" max="3094" width="11" style="203" customWidth="1"/>
    <col min="3095" max="3095" width="10.7109375" style="203" customWidth="1"/>
    <col min="3096" max="3096" width="13.5703125" style="203" customWidth="1"/>
    <col min="3097" max="3097" width="14" style="203" customWidth="1"/>
    <col min="3098" max="3098" width="11.7109375" style="203" customWidth="1"/>
    <col min="3099" max="3100" width="10.42578125" style="203" customWidth="1"/>
    <col min="3101" max="3101" width="13.42578125" style="203" customWidth="1"/>
    <col min="3102" max="3102" width="13.140625" style="203" customWidth="1"/>
    <col min="3103" max="3103" width="12.28515625" style="203" customWidth="1"/>
    <col min="3104" max="3104" width="12.42578125" style="203" customWidth="1"/>
    <col min="3105" max="3105" width="14.28515625" style="203" customWidth="1"/>
    <col min="3106" max="3106" width="12.42578125" style="203" customWidth="1"/>
    <col min="3107" max="3107" width="11.5703125" style="203" customWidth="1"/>
    <col min="3108" max="3328" width="9.28515625" style="203"/>
    <col min="3329" max="3329" width="3.5703125" style="203" customWidth="1"/>
    <col min="3330" max="3330" width="39.85546875" style="203" customWidth="1"/>
    <col min="3331" max="3331" width="20.5703125" style="203" customWidth="1"/>
    <col min="3332" max="3332" width="12.7109375" style="203" customWidth="1"/>
    <col min="3333" max="3333" width="12" style="203" customWidth="1"/>
    <col min="3334" max="3334" width="11.7109375" style="203" customWidth="1"/>
    <col min="3335" max="3335" width="10" style="203" customWidth="1"/>
    <col min="3336" max="3336" width="11.140625" style="203" customWidth="1"/>
    <col min="3337" max="3337" width="13.42578125" style="203" customWidth="1"/>
    <col min="3338" max="3338" width="13.28515625" style="203" customWidth="1"/>
    <col min="3339" max="3339" width="13.140625" style="203" customWidth="1"/>
    <col min="3340" max="3340" width="12.85546875" style="203" customWidth="1"/>
    <col min="3341" max="3342" width="13" style="203" customWidth="1"/>
    <col min="3343" max="3343" width="14.28515625" style="203" customWidth="1"/>
    <col min="3344" max="3345" width="14.140625" style="203" customWidth="1"/>
    <col min="3346" max="3346" width="12.7109375" style="203" customWidth="1"/>
    <col min="3347" max="3347" width="12.140625" style="203" customWidth="1"/>
    <col min="3348" max="3348" width="15.42578125" style="203" customWidth="1"/>
    <col min="3349" max="3349" width="11.85546875" style="203" customWidth="1"/>
    <col min="3350" max="3350" width="11" style="203" customWidth="1"/>
    <col min="3351" max="3351" width="10.7109375" style="203" customWidth="1"/>
    <col min="3352" max="3352" width="13.5703125" style="203" customWidth="1"/>
    <col min="3353" max="3353" width="14" style="203" customWidth="1"/>
    <col min="3354" max="3354" width="11.7109375" style="203" customWidth="1"/>
    <col min="3355" max="3356" width="10.42578125" style="203" customWidth="1"/>
    <col min="3357" max="3357" width="13.42578125" style="203" customWidth="1"/>
    <col min="3358" max="3358" width="13.140625" style="203" customWidth="1"/>
    <col min="3359" max="3359" width="12.28515625" style="203" customWidth="1"/>
    <col min="3360" max="3360" width="12.42578125" style="203" customWidth="1"/>
    <col min="3361" max="3361" width="14.28515625" style="203" customWidth="1"/>
    <col min="3362" max="3362" width="12.42578125" style="203" customWidth="1"/>
    <col min="3363" max="3363" width="11.5703125" style="203" customWidth="1"/>
    <col min="3364" max="3584" width="9.28515625" style="203"/>
    <col min="3585" max="3585" width="3.5703125" style="203" customWidth="1"/>
    <col min="3586" max="3586" width="39.85546875" style="203" customWidth="1"/>
    <col min="3587" max="3587" width="20.5703125" style="203" customWidth="1"/>
    <col min="3588" max="3588" width="12.7109375" style="203" customWidth="1"/>
    <col min="3589" max="3589" width="12" style="203" customWidth="1"/>
    <col min="3590" max="3590" width="11.7109375" style="203" customWidth="1"/>
    <col min="3591" max="3591" width="10" style="203" customWidth="1"/>
    <col min="3592" max="3592" width="11.140625" style="203" customWidth="1"/>
    <col min="3593" max="3593" width="13.42578125" style="203" customWidth="1"/>
    <col min="3594" max="3594" width="13.28515625" style="203" customWidth="1"/>
    <col min="3595" max="3595" width="13.140625" style="203" customWidth="1"/>
    <col min="3596" max="3596" width="12.85546875" style="203" customWidth="1"/>
    <col min="3597" max="3598" width="13" style="203" customWidth="1"/>
    <col min="3599" max="3599" width="14.28515625" style="203" customWidth="1"/>
    <col min="3600" max="3601" width="14.140625" style="203" customWidth="1"/>
    <col min="3602" max="3602" width="12.7109375" style="203" customWidth="1"/>
    <col min="3603" max="3603" width="12.140625" style="203" customWidth="1"/>
    <col min="3604" max="3604" width="15.42578125" style="203" customWidth="1"/>
    <col min="3605" max="3605" width="11.85546875" style="203" customWidth="1"/>
    <col min="3606" max="3606" width="11" style="203" customWidth="1"/>
    <col min="3607" max="3607" width="10.7109375" style="203" customWidth="1"/>
    <col min="3608" max="3608" width="13.5703125" style="203" customWidth="1"/>
    <col min="3609" max="3609" width="14" style="203" customWidth="1"/>
    <col min="3610" max="3610" width="11.7109375" style="203" customWidth="1"/>
    <col min="3611" max="3612" width="10.42578125" style="203" customWidth="1"/>
    <col min="3613" max="3613" width="13.42578125" style="203" customWidth="1"/>
    <col min="3614" max="3614" width="13.140625" style="203" customWidth="1"/>
    <col min="3615" max="3615" width="12.28515625" style="203" customWidth="1"/>
    <col min="3616" max="3616" width="12.42578125" style="203" customWidth="1"/>
    <col min="3617" max="3617" width="14.28515625" style="203" customWidth="1"/>
    <col min="3618" max="3618" width="12.42578125" style="203" customWidth="1"/>
    <col min="3619" max="3619" width="11.5703125" style="203" customWidth="1"/>
    <col min="3620" max="3840" width="9.28515625" style="203"/>
    <col min="3841" max="3841" width="3.5703125" style="203" customWidth="1"/>
    <col min="3842" max="3842" width="39.85546875" style="203" customWidth="1"/>
    <col min="3843" max="3843" width="20.5703125" style="203" customWidth="1"/>
    <col min="3844" max="3844" width="12.7109375" style="203" customWidth="1"/>
    <col min="3845" max="3845" width="12" style="203" customWidth="1"/>
    <col min="3846" max="3846" width="11.7109375" style="203" customWidth="1"/>
    <col min="3847" max="3847" width="10" style="203" customWidth="1"/>
    <col min="3848" max="3848" width="11.140625" style="203" customWidth="1"/>
    <col min="3849" max="3849" width="13.42578125" style="203" customWidth="1"/>
    <col min="3850" max="3850" width="13.28515625" style="203" customWidth="1"/>
    <col min="3851" max="3851" width="13.140625" style="203" customWidth="1"/>
    <col min="3852" max="3852" width="12.85546875" style="203" customWidth="1"/>
    <col min="3853" max="3854" width="13" style="203" customWidth="1"/>
    <col min="3855" max="3855" width="14.28515625" style="203" customWidth="1"/>
    <col min="3856" max="3857" width="14.140625" style="203" customWidth="1"/>
    <col min="3858" max="3858" width="12.7109375" style="203" customWidth="1"/>
    <col min="3859" max="3859" width="12.140625" style="203" customWidth="1"/>
    <col min="3860" max="3860" width="15.42578125" style="203" customWidth="1"/>
    <col min="3861" max="3861" width="11.85546875" style="203" customWidth="1"/>
    <col min="3862" max="3862" width="11" style="203" customWidth="1"/>
    <col min="3863" max="3863" width="10.7109375" style="203" customWidth="1"/>
    <col min="3864" max="3864" width="13.5703125" style="203" customWidth="1"/>
    <col min="3865" max="3865" width="14" style="203" customWidth="1"/>
    <col min="3866" max="3866" width="11.7109375" style="203" customWidth="1"/>
    <col min="3867" max="3868" width="10.42578125" style="203" customWidth="1"/>
    <col min="3869" max="3869" width="13.42578125" style="203" customWidth="1"/>
    <col min="3870" max="3870" width="13.140625" style="203" customWidth="1"/>
    <col min="3871" max="3871" width="12.28515625" style="203" customWidth="1"/>
    <col min="3872" max="3872" width="12.42578125" style="203" customWidth="1"/>
    <col min="3873" max="3873" width="14.28515625" style="203" customWidth="1"/>
    <col min="3874" max="3874" width="12.42578125" style="203" customWidth="1"/>
    <col min="3875" max="3875" width="11.5703125" style="203" customWidth="1"/>
    <col min="3876" max="4096" width="9.28515625" style="203"/>
    <col min="4097" max="4097" width="3.5703125" style="203" customWidth="1"/>
    <col min="4098" max="4098" width="39.85546875" style="203" customWidth="1"/>
    <col min="4099" max="4099" width="20.5703125" style="203" customWidth="1"/>
    <col min="4100" max="4100" width="12.7109375" style="203" customWidth="1"/>
    <col min="4101" max="4101" width="12" style="203" customWidth="1"/>
    <col min="4102" max="4102" width="11.7109375" style="203" customWidth="1"/>
    <col min="4103" max="4103" width="10" style="203" customWidth="1"/>
    <col min="4104" max="4104" width="11.140625" style="203" customWidth="1"/>
    <col min="4105" max="4105" width="13.42578125" style="203" customWidth="1"/>
    <col min="4106" max="4106" width="13.28515625" style="203" customWidth="1"/>
    <col min="4107" max="4107" width="13.140625" style="203" customWidth="1"/>
    <col min="4108" max="4108" width="12.85546875" style="203" customWidth="1"/>
    <col min="4109" max="4110" width="13" style="203" customWidth="1"/>
    <col min="4111" max="4111" width="14.28515625" style="203" customWidth="1"/>
    <col min="4112" max="4113" width="14.140625" style="203" customWidth="1"/>
    <col min="4114" max="4114" width="12.7109375" style="203" customWidth="1"/>
    <col min="4115" max="4115" width="12.140625" style="203" customWidth="1"/>
    <col min="4116" max="4116" width="15.42578125" style="203" customWidth="1"/>
    <col min="4117" max="4117" width="11.85546875" style="203" customWidth="1"/>
    <col min="4118" max="4118" width="11" style="203" customWidth="1"/>
    <col min="4119" max="4119" width="10.7109375" style="203" customWidth="1"/>
    <col min="4120" max="4120" width="13.5703125" style="203" customWidth="1"/>
    <col min="4121" max="4121" width="14" style="203" customWidth="1"/>
    <col min="4122" max="4122" width="11.7109375" style="203" customWidth="1"/>
    <col min="4123" max="4124" width="10.42578125" style="203" customWidth="1"/>
    <col min="4125" max="4125" width="13.42578125" style="203" customWidth="1"/>
    <col min="4126" max="4126" width="13.140625" style="203" customWidth="1"/>
    <col min="4127" max="4127" width="12.28515625" style="203" customWidth="1"/>
    <col min="4128" max="4128" width="12.42578125" style="203" customWidth="1"/>
    <col min="4129" max="4129" width="14.28515625" style="203" customWidth="1"/>
    <col min="4130" max="4130" width="12.42578125" style="203" customWidth="1"/>
    <col min="4131" max="4131" width="11.5703125" style="203" customWidth="1"/>
    <col min="4132" max="4352" width="9.28515625" style="203"/>
    <col min="4353" max="4353" width="3.5703125" style="203" customWidth="1"/>
    <col min="4354" max="4354" width="39.85546875" style="203" customWidth="1"/>
    <col min="4355" max="4355" width="20.5703125" style="203" customWidth="1"/>
    <col min="4356" max="4356" width="12.7109375" style="203" customWidth="1"/>
    <col min="4357" max="4357" width="12" style="203" customWidth="1"/>
    <col min="4358" max="4358" width="11.7109375" style="203" customWidth="1"/>
    <col min="4359" max="4359" width="10" style="203" customWidth="1"/>
    <col min="4360" max="4360" width="11.140625" style="203" customWidth="1"/>
    <col min="4361" max="4361" width="13.42578125" style="203" customWidth="1"/>
    <col min="4362" max="4362" width="13.28515625" style="203" customWidth="1"/>
    <col min="4363" max="4363" width="13.140625" style="203" customWidth="1"/>
    <col min="4364" max="4364" width="12.85546875" style="203" customWidth="1"/>
    <col min="4365" max="4366" width="13" style="203" customWidth="1"/>
    <col min="4367" max="4367" width="14.28515625" style="203" customWidth="1"/>
    <col min="4368" max="4369" width="14.140625" style="203" customWidth="1"/>
    <col min="4370" max="4370" width="12.7109375" style="203" customWidth="1"/>
    <col min="4371" max="4371" width="12.140625" style="203" customWidth="1"/>
    <col min="4372" max="4372" width="15.42578125" style="203" customWidth="1"/>
    <col min="4373" max="4373" width="11.85546875" style="203" customWidth="1"/>
    <col min="4374" max="4374" width="11" style="203" customWidth="1"/>
    <col min="4375" max="4375" width="10.7109375" style="203" customWidth="1"/>
    <col min="4376" max="4376" width="13.5703125" style="203" customWidth="1"/>
    <col min="4377" max="4377" width="14" style="203" customWidth="1"/>
    <col min="4378" max="4378" width="11.7109375" style="203" customWidth="1"/>
    <col min="4379" max="4380" width="10.42578125" style="203" customWidth="1"/>
    <col min="4381" max="4381" width="13.42578125" style="203" customWidth="1"/>
    <col min="4382" max="4382" width="13.140625" style="203" customWidth="1"/>
    <col min="4383" max="4383" width="12.28515625" style="203" customWidth="1"/>
    <col min="4384" max="4384" width="12.42578125" style="203" customWidth="1"/>
    <col min="4385" max="4385" width="14.28515625" style="203" customWidth="1"/>
    <col min="4386" max="4386" width="12.42578125" style="203" customWidth="1"/>
    <col min="4387" max="4387" width="11.5703125" style="203" customWidth="1"/>
    <col min="4388" max="4608" width="9.28515625" style="203"/>
    <col min="4609" max="4609" width="3.5703125" style="203" customWidth="1"/>
    <col min="4610" max="4610" width="39.85546875" style="203" customWidth="1"/>
    <col min="4611" max="4611" width="20.5703125" style="203" customWidth="1"/>
    <col min="4612" max="4612" width="12.7109375" style="203" customWidth="1"/>
    <col min="4613" max="4613" width="12" style="203" customWidth="1"/>
    <col min="4614" max="4614" width="11.7109375" style="203" customWidth="1"/>
    <col min="4615" max="4615" width="10" style="203" customWidth="1"/>
    <col min="4616" max="4616" width="11.140625" style="203" customWidth="1"/>
    <col min="4617" max="4617" width="13.42578125" style="203" customWidth="1"/>
    <col min="4618" max="4618" width="13.28515625" style="203" customWidth="1"/>
    <col min="4619" max="4619" width="13.140625" style="203" customWidth="1"/>
    <col min="4620" max="4620" width="12.85546875" style="203" customWidth="1"/>
    <col min="4621" max="4622" width="13" style="203" customWidth="1"/>
    <col min="4623" max="4623" width="14.28515625" style="203" customWidth="1"/>
    <col min="4624" max="4625" width="14.140625" style="203" customWidth="1"/>
    <col min="4626" max="4626" width="12.7109375" style="203" customWidth="1"/>
    <col min="4627" max="4627" width="12.140625" style="203" customWidth="1"/>
    <col min="4628" max="4628" width="15.42578125" style="203" customWidth="1"/>
    <col min="4629" max="4629" width="11.85546875" style="203" customWidth="1"/>
    <col min="4630" max="4630" width="11" style="203" customWidth="1"/>
    <col min="4631" max="4631" width="10.7109375" style="203" customWidth="1"/>
    <col min="4632" max="4632" width="13.5703125" style="203" customWidth="1"/>
    <col min="4633" max="4633" width="14" style="203" customWidth="1"/>
    <col min="4634" max="4634" width="11.7109375" style="203" customWidth="1"/>
    <col min="4635" max="4636" width="10.42578125" style="203" customWidth="1"/>
    <col min="4637" max="4637" width="13.42578125" style="203" customWidth="1"/>
    <col min="4638" max="4638" width="13.140625" style="203" customWidth="1"/>
    <col min="4639" max="4639" width="12.28515625" style="203" customWidth="1"/>
    <col min="4640" max="4640" width="12.42578125" style="203" customWidth="1"/>
    <col min="4641" max="4641" width="14.28515625" style="203" customWidth="1"/>
    <col min="4642" max="4642" width="12.42578125" style="203" customWidth="1"/>
    <col min="4643" max="4643" width="11.5703125" style="203" customWidth="1"/>
    <col min="4644" max="4864" width="9.28515625" style="203"/>
    <col min="4865" max="4865" width="3.5703125" style="203" customWidth="1"/>
    <col min="4866" max="4866" width="39.85546875" style="203" customWidth="1"/>
    <col min="4867" max="4867" width="20.5703125" style="203" customWidth="1"/>
    <col min="4868" max="4868" width="12.7109375" style="203" customWidth="1"/>
    <col min="4869" max="4869" width="12" style="203" customWidth="1"/>
    <col min="4870" max="4870" width="11.7109375" style="203" customWidth="1"/>
    <col min="4871" max="4871" width="10" style="203" customWidth="1"/>
    <col min="4872" max="4872" width="11.140625" style="203" customWidth="1"/>
    <col min="4873" max="4873" width="13.42578125" style="203" customWidth="1"/>
    <col min="4874" max="4874" width="13.28515625" style="203" customWidth="1"/>
    <col min="4875" max="4875" width="13.140625" style="203" customWidth="1"/>
    <col min="4876" max="4876" width="12.85546875" style="203" customWidth="1"/>
    <col min="4877" max="4878" width="13" style="203" customWidth="1"/>
    <col min="4879" max="4879" width="14.28515625" style="203" customWidth="1"/>
    <col min="4880" max="4881" width="14.140625" style="203" customWidth="1"/>
    <col min="4882" max="4882" width="12.7109375" style="203" customWidth="1"/>
    <col min="4883" max="4883" width="12.140625" style="203" customWidth="1"/>
    <col min="4884" max="4884" width="15.42578125" style="203" customWidth="1"/>
    <col min="4885" max="4885" width="11.85546875" style="203" customWidth="1"/>
    <col min="4886" max="4886" width="11" style="203" customWidth="1"/>
    <col min="4887" max="4887" width="10.7109375" style="203" customWidth="1"/>
    <col min="4888" max="4888" width="13.5703125" style="203" customWidth="1"/>
    <col min="4889" max="4889" width="14" style="203" customWidth="1"/>
    <col min="4890" max="4890" width="11.7109375" style="203" customWidth="1"/>
    <col min="4891" max="4892" width="10.42578125" style="203" customWidth="1"/>
    <col min="4893" max="4893" width="13.42578125" style="203" customWidth="1"/>
    <col min="4894" max="4894" width="13.140625" style="203" customWidth="1"/>
    <col min="4895" max="4895" width="12.28515625" style="203" customWidth="1"/>
    <col min="4896" max="4896" width="12.42578125" style="203" customWidth="1"/>
    <col min="4897" max="4897" width="14.28515625" style="203" customWidth="1"/>
    <col min="4898" max="4898" width="12.42578125" style="203" customWidth="1"/>
    <col min="4899" max="4899" width="11.5703125" style="203" customWidth="1"/>
    <col min="4900" max="5120" width="9.28515625" style="203"/>
    <col min="5121" max="5121" width="3.5703125" style="203" customWidth="1"/>
    <col min="5122" max="5122" width="39.85546875" style="203" customWidth="1"/>
    <col min="5123" max="5123" width="20.5703125" style="203" customWidth="1"/>
    <col min="5124" max="5124" width="12.7109375" style="203" customWidth="1"/>
    <col min="5125" max="5125" width="12" style="203" customWidth="1"/>
    <col min="5126" max="5126" width="11.7109375" style="203" customWidth="1"/>
    <col min="5127" max="5127" width="10" style="203" customWidth="1"/>
    <col min="5128" max="5128" width="11.140625" style="203" customWidth="1"/>
    <col min="5129" max="5129" width="13.42578125" style="203" customWidth="1"/>
    <col min="5130" max="5130" width="13.28515625" style="203" customWidth="1"/>
    <col min="5131" max="5131" width="13.140625" style="203" customWidth="1"/>
    <col min="5132" max="5132" width="12.85546875" style="203" customWidth="1"/>
    <col min="5133" max="5134" width="13" style="203" customWidth="1"/>
    <col min="5135" max="5135" width="14.28515625" style="203" customWidth="1"/>
    <col min="5136" max="5137" width="14.140625" style="203" customWidth="1"/>
    <col min="5138" max="5138" width="12.7109375" style="203" customWidth="1"/>
    <col min="5139" max="5139" width="12.140625" style="203" customWidth="1"/>
    <col min="5140" max="5140" width="15.42578125" style="203" customWidth="1"/>
    <col min="5141" max="5141" width="11.85546875" style="203" customWidth="1"/>
    <col min="5142" max="5142" width="11" style="203" customWidth="1"/>
    <col min="5143" max="5143" width="10.7109375" style="203" customWidth="1"/>
    <col min="5144" max="5144" width="13.5703125" style="203" customWidth="1"/>
    <col min="5145" max="5145" width="14" style="203" customWidth="1"/>
    <col min="5146" max="5146" width="11.7109375" style="203" customWidth="1"/>
    <col min="5147" max="5148" width="10.42578125" style="203" customWidth="1"/>
    <col min="5149" max="5149" width="13.42578125" style="203" customWidth="1"/>
    <col min="5150" max="5150" width="13.140625" style="203" customWidth="1"/>
    <col min="5151" max="5151" width="12.28515625" style="203" customWidth="1"/>
    <col min="5152" max="5152" width="12.42578125" style="203" customWidth="1"/>
    <col min="5153" max="5153" width="14.28515625" style="203" customWidth="1"/>
    <col min="5154" max="5154" width="12.42578125" style="203" customWidth="1"/>
    <col min="5155" max="5155" width="11.5703125" style="203" customWidth="1"/>
    <col min="5156" max="5376" width="9.28515625" style="203"/>
    <col min="5377" max="5377" width="3.5703125" style="203" customWidth="1"/>
    <col min="5378" max="5378" width="39.85546875" style="203" customWidth="1"/>
    <col min="5379" max="5379" width="20.5703125" style="203" customWidth="1"/>
    <col min="5380" max="5380" width="12.7109375" style="203" customWidth="1"/>
    <col min="5381" max="5381" width="12" style="203" customWidth="1"/>
    <col min="5382" max="5382" width="11.7109375" style="203" customWidth="1"/>
    <col min="5383" max="5383" width="10" style="203" customWidth="1"/>
    <col min="5384" max="5384" width="11.140625" style="203" customWidth="1"/>
    <col min="5385" max="5385" width="13.42578125" style="203" customWidth="1"/>
    <col min="5386" max="5386" width="13.28515625" style="203" customWidth="1"/>
    <col min="5387" max="5387" width="13.140625" style="203" customWidth="1"/>
    <col min="5388" max="5388" width="12.85546875" style="203" customWidth="1"/>
    <col min="5389" max="5390" width="13" style="203" customWidth="1"/>
    <col min="5391" max="5391" width="14.28515625" style="203" customWidth="1"/>
    <col min="5392" max="5393" width="14.140625" style="203" customWidth="1"/>
    <col min="5394" max="5394" width="12.7109375" style="203" customWidth="1"/>
    <col min="5395" max="5395" width="12.140625" style="203" customWidth="1"/>
    <col min="5396" max="5396" width="15.42578125" style="203" customWidth="1"/>
    <col min="5397" max="5397" width="11.85546875" style="203" customWidth="1"/>
    <col min="5398" max="5398" width="11" style="203" customWidth="1"/>
    <col min="5399" max="5399" width="10.7109375" style="203" customWidth="1"/>
    <col min="5400" max="5400" width="13.5703125" style="203" customWidth="1"/>
    <col min="5401" max="5401" width="14" style="203" customWidth="1"/>
    <col min="5402" max="5402" width="11.7109375" style="203" customWidth="1"/>
    <col min="5403" max="5404" width="10.42578125" style="203" customWidth="1"/>
    <col min="5405" max="5405" width="13.42578125" style="203" customWidth="1"/>
    <col min="5406" max="5406" width="13.140625" style="203" customWidth="1"/>
    <col min="5407" max="5407" width="12.28515625" style="203" customWidth="1"/>
    <col min="5408" max="5408" width="12.42578125" style="203" customWidth="1"/>
    <col min="5409" max="5409" width="14.28515625" style="203" customWidth="1"/>
    <col min="5410" max="5410" width="12.42578125" style="203" customWidth="1"/>
    <col min="5411" max="5411" width="11.5703125" style="203" customWidth="1"/>
    <col min="5412" max="5632" width="9.28515625" style="203"/>
    <col min="5633" max="5633" width="3.5703125" style="203" customWidth="1"/>
    <col min="5634" max="5634" width="39.85546875" style="203" customWidth="1"/>
    <col min="5635" max="5635" width="20.5703125" style="203" customWidth="1"/>
    <col min="5636" max="5636" width="12.7109375" style="203" customWidth="1"/>
    <col min="5637" max="5637" width="12" style="203" customWidth="1"/>
    <col min="5638" max="5638" width="11.7109375" style="203" customWidth="1"/>
    <col min="5639" max="5639" width="10" style="203" customWidth="1"/>
    <col min="5640" max="5640" width="11.140625" style="203" customWidth="1"/>
    <col min="5641" max="5641" width="13.42578125" style="203" customWidth="1"/>
    <col min="5642" max="5642" width="13.28515625" style="203" customWidth="1"/>
    <col min="5643" max="5643" width="13.140625" style="203" customWidth="1"/>
    <col min="5644" max="5644" width="12.85546875" style="203" customWidth="1"/>
    <col min="5645" max="5646" width="13" style="203" customWidth="1"/>
    <col min="5647" max="5647" width="14.28515625" style="203" customWidth="1"/>
    <col min="5648" max="5649" width="14.140625" style="203" customWidth="1"/>
    <col min="5650" max="5650" width="12.7109375" style="203" customWidth="1"/>
    <col min="5651" max="5651" width="12.140625" style="203" customWidth="1"/>
    <col min="5652" max="5652" width="15.42578125" style="203" customWidth="1"/>
    <col min="5653" max="5653" width="11.85546875" style="203" customWidth="1"/>
    <col min="5654" max="5654" width="11" style="203" customWidth="1"/>
    <col min="5655" max="5655" width="10.7109375" style="203" customWidth="1"/>
    <col min="5656" max="5656" width="13.5703125" style="203" customWidth="1"/>
    <col min="5657" max="5657" width="14" style="203" customWidth="1"/>
    <col min="5658" max="5658" width="11.7109375" style="203" customWidth="1"/>
    <col min="5659" max="5660" width="10.42578125" style="203" customWidth="1"/>
    <col min="5661" max="5661" width="13.42578125" style="203" customWidth="1"/>
    <col min="5662" max="5662" width="13.140625" style="203" customWidth="1"/>
    <col min="5663" max="5663" width="12.28515625" style="203" customWidth="1"/>
    <col min="5664" max="5664" width="12.42578125" style="203" customWidth="1"/>
    <col min="5665" max="5665" width="14.28515625" style="203" customWidth="1"/>
    <col min="5666" max="5666" width="12.42578125" style="203" customWidth="1"/>
    <col min="5667" max="5667" width="11.5703125" style="203" customWidth="1"/>
    <col min="5668" max="5888" width="9.28515625" style="203"/>
    <col min="5889" max="5889" width="3.5703125" style="203" customWidth="1"/>
    <col min="5890" max="5890" width="39.85546875" style="203" customWidth="1"/>
    <col min="5891" max="5891" width="20.5703125" style="203" customWidth="1"/>
    <col min="5892" max="5892" width="12.7109375" style="203" customWidth="1"/>
    <col min="5893" max="5893" width="12" style="203" customWidth="1"/>
    <col min="5894" max="5894" width="11.7109375" style="203" customWidth="1"/>
    <col min="5895" max="5895" width="10" style="203" customWidth="1"/>
    <col min="5896" max="5896" width="11.140625" style="203" customWidth="1"/>
    <col min="5897" max="5897" width="13.42578125" style="203" customWidth="1"/>
    <col min="5898" max="5898" width="13.28515625" style="203" customWidth="1"/>
    <col min="5899" max="5899" width="13.140625" style="203" customWidth="1"/>
    <col min="5900" max="5900" width="12.85546875" style="203" customWidth="1"/>
    <col min="5901" max="5902" width="13" style="203" customWidth="1"/>
    <col min="5903" max="5903" width="14.28515625" style="203" customWidth="1"/>
    <col min="5904" max="5905" width="14.140625" style="203" customWidth="1"/>
    <col min="5906" max="5906" width="12.7109375" style="203" customWidth="1"/>
    <col min="5907" max="5907" width="12.140625" style="203" customWidth="1"/>
    <col min="5908" max="5908" width="15.42578125" style="203" customWidth="1"/>
    <col min="5909" max="5909" width="11.85546875" style="203" customWidth="1"/>
    <col min="5910" max="5910" width="11" style="203" customWidth="1"/>
    <col min="5911" max="5911" width="10.7109375" style="203" customWidth="1"/>
    <col min="5912" max="5912" width="13.5703125" style="203" customWidth="1"/>
    <col min="5913" max="5913" width="14" style="203" customWidth="1"/>
    <col min="5914" max="5914" width="11.7109375" style="203" customWidth="1"/>
    <col min="5915" max="5916" width="10.42578125" style="203" customWidth="1"/>
    <col min="5917" max="5917" width="13.42578125" style="203" customWidth="1"/>
    <col min="5918" max="5918" width="13.140625" style="203" customWidth="1"/>
    <col min="5919" max="5919" width="12.28515625" style="203" customWidth="1"/>
    <col min="5920" max="5920" width="12.42578125" style="203" customWidth="1"/>
    <col min="5921" max="5921" width="14.28515625" style="203" customWidth="1"/>
    <col min="5922" max="5922" width="12.42578125" style="203" customWidth="1"/>
    <col min="5923" max="5923" width="11.5703125" style="203" customWidth="1"/>
    <col min="5924" max="6144" width="9.28515625" style="203"/>
    <col min="6145" max="6145" width="3.5703125" style="203" customWidth="1"/>
    <col min="6146" max="6146" width="39.85546875" style="203" customWidth="1"/>
    <col min="6147" max="6147" width="20.5703125" style="203" customWidth="1"/>
    <col min="6148" max="6148" width="12.7109375" style="203" customWidth="1"/>
    <col min="6149" max="6149" width="12" style="203" customWidth="1"/>
    <col min="6150" max="6150" width="11.7109375" style="203" customWidth="1"/>
    <col min="6151" max="6151" width="10" style="203" customWidth="1"/>
    <col min="6152" max="6152" width="11.140625" style="203" customWidth="1"/>
    <col min="6153" max="6153" width="13.42578125" style="203" customWidth="1"/>
    <col min="6154" max="6154" width="13.28515625" style="203" customWidth="1"/>
    <col min="6155" max="6155" width="13.140625" style="203" customWidth="1"/>
    <col min="6156" max="6156" width="12.85546875" style="203" customWidth="1"/>
    <col min="6157" max="6158" width="13" style="203" customWidth="1"/>
    <col min="6159" max="6159" width="14.28515625" style="203" customWidth="1"/>
    <col min="6160" max="6161" width="14.140625" style="203" customWidth="1"/>
    <col min="6162" max="6162" width="12.7109375" style="203" customWidth="1"/>
    <col min="6163" max="6163" width="12.140625" style="203" customWidth="1"/>
    <col min="6164" max="6164" width="15.42578125" style="203" customWidth="1"/>
    <col min="6165" max="6165" width="11.85546875" style="203" customWidth="1"/>
    <col min="6166" max="6166" width="11" style="203" customWidth="1"/>
    <col min="6167" max="6167" width="10.7109375" style="203" customWidth="1"/>
    <col min="6168" max="6168" width="13.5703125" style="203" customWidth="1"/>
    <col min="6169" max="6169" width="14" style="203" customWidth="1"/>
    <col min="6170" max="6170" width="11.7109375" style="203" customWidth="1"/>
    <col min="6171" max="6172" width="10.42578125" style="203" customWidth="1"/>
    <col min="6173" max="6173" width="13.42578125" style="203" customWidth="1"/>
    <col min="6174" max="6174" width="13.140625" style="203" customWidth="1"/>
    <col min="6175" max="6175" width="12.28515625" style="203" customWidth="1"/>
    <col min="6176" max="6176" width="12.42578125" style="203" customWidth="1"/>
    <col min="6177" max="6177" width="14.28515625" style="203" customWidth="1"/>
    <col min="6178" max="6178" width="12.42578125" style="203" customWidth="1"/>
    <col min="6179" max="6179" width="11.5703125" style="203" customWidth="1"/>
    <col min="6180" max="6400" width="9.28515625" style="203"/>
    <col min="6401" max="6401" width="3.5703125" style="203" customWidth="1"/>
    <col min="6402" max="6402" width="39.85546875" style="203" customWidth="1"/>
    <col min="6403" max="6403" width="20.5703125" style="203" customWidth="1"/>
    <col min="6404" max="6404" width="12.7109375" style="203" customWidth="1"/>
    <col min="6405" max="6405" width="12" style="203" customWidth="1"/>
    <col min="6406" max="6406" width="11.7109375" style="203" customWidth="1"/>
    <col min="6407" max="6407" width="10" style="203" customWidth="1"/>
    <col min="6408" max="6408" width="11.140625" style="203" customWidth="1"/>
    <col min="6409" max="6409" width="13.42578125" style="203" customWidth="1"/>
    <col min="6410" max="6410" width="13.28515625" style="203" customWidth="1"/>
    <col min="6411" max="6411" width="13.140625" style="203" customWidth="1"/>
    <col min="6412" max="6412" width="12.85546875" style="203" customWidth="1"/>
    <col min="6413" max="6414" width="13" style="203" customWidth="1"/>
    <col min="6415" max="6415" width="14.28515625" style="203" customWidth="1"/>
    <col min="6416" max="6417" width="14.140625" style="203" customWidth="1"/>
    <col min="6418" max="6418" width="12.7109375" style="203" customWidth="1"/>
    <col min="6419" max="6419" width="12.140625" style="203" customWidth="1"/>
    <col min="6420" max="6420" width="15.42578125" style="203" customWidth="1"/>
    <col min="6421" max="6421" width="11.85546875" style="203" customWidth="1"/>
    <col min="6422" max="6422" width="11" style="203" customWidth="1"/>
    <col min="6423" max="6423" width="10.7109375" style="203" customWidth="1"/>
    <col min="6424" max="6424" width="13.5703125" style="203" customWidth="1"/>
    <col min="6425" max="6425" width="14" style="203" customWidth="1"/>
    <col min="6426" max="6426" width="11.7109375" style="203" customWidth="1"/>
    <col min="6427" max="6428" width="10.42578125" style="203" customWidth="1"/>
    <col min="6429" max="6429" width="13.42578125" style="203" customWidth="1"/>
    <col min="6430" max="6430" width="13.140625" style="203" customWidth="1"/>
    <col min="6431" max="6431" width="12.28515625" style="203" customWidth="1"/>
    <col min="6432" max="6432" width="12.42578125" style="203" customWidth="1"/>
    <col min="6433" max="6433" width="14.28515625" style="203" customWidth="1"/>
    <col min="6434" max="6434" width="12.42578125" style="203" customWidth="1"/>
    <col min="6435" max="6435" width="11.5703125" style="203" customWidth="1"/>
    <col min="6436" max="6656" width="9.28515625" style="203"/>
    <col min="6657" max="6657" width="3.5703125" style="203" customWidth="1"/>
    <col min="6658" max="6658" width="39.85546875" style="203" customWidth="1"/>
    <col min="6659" max="6659" width="20.5703125" style="203" customWidth="1"/>
    <col min="6660" max="6660" width="12.7109375" style="203" customWidth="1"/>
    <col min="6661" max="6661" width="12" style="203" customWidth="1"/>
    <col min="6662" max="6662" width="11.7109375" style="203" customWidth="1"/>
    <col min="6663" max="6663" width="10" style="203" customWidth="1"/>
    <col min="6664" max="6664" width="11.140625" style="203" customWidth="1"/>
    <col min="6665" max="6665" width="13.42578125" style="203" customWidth="1"/>
    <col min="6666" max="6666" width="13.28515625" style="203" customWidth="1"/>
    <col min="6667" max="6667" width="13.140625" style="203" customWidth="1"/>
    <col min="6668" max="6668" width="12.85546875" style="203" customWidth="1"/>
    <col min="6669" max="6670" width="13" style="203" customWidth="1"/>
    <col min="6671" max="6671" width="14.28515625" style="203" customWidth="1"/>
    <col min="6672" max="6673" width="14.140625" style="203" customWidth="1"/>
    <col min="6674" max="6674" width="12.7109375" style="203" customWidth="1"/>
    <col min="6675" max="6675" width="12.140625" style="203" customWidth="1"/>
    <col min="6676" max="6676" width="15.42578125" style="203" customWidth="1"/>
    <col min="6677" max="6677" width="11.85546875" style="203" customWidth="1"/>
    <col min="6678" max="6678" width="11" style="203" customWidth="1"/>
    <col min="6679" max="6679" width="10.7109375" style="203" customWidth="1"/>
    <col min="6680" max="6680" width="13.5703125" style="203" customWidth="1"/>
    <col min="6681" max="6681" width="14" style="203" customWidth="1"/>
    <col min="6682" max="6682" width="11.7109375" style="203" customWidth="1"/>
    <col min="6683" max="6684" width="10.42578125" style="203" customWidth="1"/>
    <col min="6685" max="6685" width="13.42578125" style="203" customWidth="1"/>
    <col min="6686" max="6686" width="13.140625" style="203" customWidth="1"/>
    <col min="6687" max="6687" width="12.28515625" style="203" customWidth="1"/>
    <col min="6688" max="6688" width="12.42578125" style="203" customWidth="1"/>
    <col min="6689" max="6689" width="14.28515625" style="203" customWidth="1"/>
    <col min="6690" max="6690" width="12.42578125" style="203" customWidth="1"/>
    <col min="6691" max="6691" width="11.5703125" style="203" customWidth="1"/>
    <col min="6692" max="6912" width="9.28515625" style="203"/>
    <col min="6913" max="6913" width="3.5703125" style="203" customWidth="1"/>
    <col min="6914" max="6914" width="39.85546875" style="203" customWidth="1"/>
    <col min="6915" max="6915" width="20.5703125" style="203" customWidth="1"/>
    <col min="6916" max="6916" width="12.7109375" style="203" customWidth="1"/>
    <col min="6917" max="6917" width="12" style="203" customWidth="1"/>
    <col min="6918" max="6918" width="11.7109375" style="203" customWidth="1"/>
    <col min="6919" max="6919" width="10" style="203" customWidth="1"/>
    <col min="6920" max="6920" width="11.140625" style="203" customWidth="1"/>
    <col min="6921" max="6921" width="13.42578125" style="203" customWidth="1"/>
    <col min="6922" max="6922" width="13.28515625" style="203" customWidth="1"/>
    <col min="6923" max="6923" width="13.140625" style="203" customWidth="1"/>
    <col min="6924" max="6924" width="12.85546875" style="203" customWidth="1"/>
    <col min="6925" max="6926" width="13" style="203" customWidth="1"/>
    <col min="6927" max="6927" width="14.28515625" style="203" customWidth="1"/>
    <col min="6928" max="6929" width="14.140625" style="203" customWidth="1"/>
    <col min="6930" max="6930" width="12.7109375" style="203" customWidth="1"/>
    <col min="6931" max="6931" width="12.140625" style="203" customWidth="1"/>
    <col min="6932" max="6932" width="15.42578125" style="203" customWidth="1"/>
    <col min="6933" max="6933" width="11.85546875" style="203" customWidth="1"/>
    <col min="6934" max="6934" width="11" style="203" customWidth="1"/>
    <col min="6935" max="6935" width="10.7109375" style="203" customWidth="1"/>
    <col min="6936" max="6936" width="13.5703125" style="203" customWidth="1"/>
    <col min="6937" max="6937" width="14" style="203" customWidth="1"/>
    <col min="6938" max="6938" width="11.7109375" style="203" customWidth="1"/>
    <col min="6939" max="6940" width="10.42578125" style="203" customWidth="1"/>
    <col min="6941" max="6941" width="13.42578125" style="203" customWidth="1"/>
    <col min="6942" max="6942" width="13.140625" style="203" customWidth="1"/>
    <col min="6943" max="6943" width="12.28515625" style="203" customWidth="1"/>
    <col min="6944" max="6944" width="12.42578125" style="203" customWidth="1"/>
    <col min="6945" max="6945" width="14.28515625" style="203" customWidth="1"/>
    <col min="6946" max="6946" width="12.42578125" style="203" customWidth="1"/>
    <col min="6947" max="6947" width="11.5703125" style="203" customWidth="1"/>
    <col min="6948" max="7168" width="9.28515625" style="203"/>
    <col min="7169" max="7169" width="3.5703125" style="203" customWidth="1"/>
    <col min="7170" max="7170" width="39.85546875" style="203" customWidth="1"/>
    <col min="7171" max="7171" width="20.5703125" style="203" customWidth="1"/>
    <col min="7172" max="7172" width="12.7109375" style="203" customWidth="1"/>
    <col min="7173" max="7173" width="12" style="203" customWidth="1"/>
    <col min="7174" max="7174" width="11.7109375" style="203" customWidth="1"/>
    <col min="7175" max="7175" width="10" style="203" customWidth="1"/>
    <col min="7176" max="7176" width="11.140625" style="203" customWidth="1"/>
    <col min="7177" max="7177" width="13.42578125" style="203" customWidth="1"/>
    <col min="7178" max="7178" width="13.28515625" style="203" customWidth="1"/>
    <col min="7179" max="7179" width="13.140625" style="203" customWidth="1"/>
    <col min="7180" max="7180" width="12.85546875" style="203" customWidth="1"/>
    <col min="7181" max="7182" width="13" style="203" customWidth="1"/>
    <col min="7183" max="7183" width="14.28515625" style="203" customWidth="1"/>
    <col min="7184" max="7185" width="14.140625" style="203" customWidth="1"/>
    <col min="7186" max="7186" width="12.7109375" style="203" customWidth="1"/>
    <col min="7187" max="7187" width="12.140625" style="203" customWidth="1"/>
    <col min="7188" max="7188" width="15.42578125" style="203" customWidth="1"/>
    <col min="7189" max="7189" width="11.85546875" style="203" customWidth="1"/>
    <col min="7190" max="7190" width="11" style="203" customWidth="1"/>
    <col min="7191" max="7191" width="10.7109375" style="203" customWidth="1"/>
    <col min="7192" max="7192" width="13.5703125" style="203" customWidth="1"/>
    <col min="7193" max="7193" width="14" style="203" customWidth="1"/>
    <col min="7194" max="7194" width="11.7109375" style="203" customWidth="1"/>
    <col min="7195" max="7196" width="10.42578125" style="203" customWidth="1"/>
    <col min="7197" max="7197" width="13.42578125" style="203" customWidth="1"/>
    <col min="7198" max="7198" width="13.140625" style="203" customWidth="1"/>
    <col min="7199" max="7199" width="12.28515625" style="203" customWidth="1"/>
    <col min="7200" max="7200" width="12.42578125" style="203" customWidth="1"/>
    <col min="7201" max="7201" width="14.28515625" style="203" customWidth="1"/>
    <col min="7202" max="7202" width="12.42578125" style="203" customWidth="1"/>
    <col min="7203" max="7203" width="11.5703125" style="203" customWidth="1"/>
    <col min="7204" max="7424" width="9.28515625" style="203"/>
    <col min="7425" max="7425" width="3.5703125" style="203" customWidth="1"/>
    <col min="7426" max="7426" width="39.85546875" style="203" customWidth="1"/>
    <col min="7427" max="7427" width="20.5703125" style="203" customWidth="1"/>
    <col min="7428" max="7428" width="12.7109375" style="203" customWidth="1"/>
    <col min="7429" max="7429" width="12" style="203" customWidth="1"/>
    <col min="7430" max="7430" width="11.7109375" style="203" customWidth="1"/>
    <col min="7431" max="7431" width="10" style="203" customWidth="1"/>
    <col min="7432" max="7432" width="11.140625" style="203" customWidth="1"/>
    <col min="7433" max="7433" width="13.42578125" style="203" customWidth="1"/>
    <col min="7434" max="7434" width="13.28515625" style="203" customWidth="1"/>
    <col min="7435" max="7435" width="13.140625" style="203" customWidth="1"/>
    <col min="7436" max="7436" width="12.85546875" style="203" customWidth="1"/>
    <col min="7437" max="7438" width="13" style="203" customWidth="1"/>
    <col min="7439" max="7439" width="14.28515625" style="203" customWidth="1"/>
    <col min="7440" max="7441" width="14.140625" style="203" customWidth="1"/>
    <col min="7442" max="7442" width="12.7109375" style="203" customWidth="1"/>
    <col min="7443" max="7443" width="12.140625" style="203" customWidth="1"/>
    <col min="7444" max="7444" width="15.42578125" style="203" customWidth="1"/>
    <col min="7445" max="7445" width="11.85546875" style="203" customWidth="1"/>
    <col min="7446" max="7446" width="11" style="203" customWidth="1"/>
    <col min="7447" max="7447" width="10.7109375" style="203" customWidth="1"/>
    <col min="7448" max="7448" width="13.5703125" style="203" customWidth="1"/>
    <col min="7449" max="7449" width="14" style="203" customWidth="1"/>
    <col min="7450" max="7450" width="11.7109375" style="203" customWidth="1"/>
    <col min="7451" max="7452" width="10.42578125" style="203" customWidth="1"/>
    <col min="7453" max="7453" width="13.42578125" style="203" customWidth="1"/>
    <col min="7454" max="7454" width="13.140625" style="203" customWidth="1"/>
    <col min="7455" max="7455" width="12.28515625" style="203" customWidth="1"/>
    <col min="7456" max="7456" width="12.42578125" style="203" customWidth="1"/>
    <col min="7457" max="7457" width="14.28515625" style="203" customWidth="1"/>
    <col min="7458" max="7458" width="12.42578125" style="203" customWidth="1"/>
    <col min="7459" max="7459" width="11.5703125" style="203" customWidth="1"/>
    <col min="7460" max="7680" width="9.28515625" style="203"/>
    <col min="7681" max="7681" width="3.5703125" style="203" customWidth="1"/>
    <col min="7682" max="7682" width="39.85546875" style="203" customWidth="1"/>
    <col min="7683" max="7683" width="20.5703125" style="203" customWidth="1"/>
    <col min="7684" max="7684" width="12.7109375" style="203" customWidth="1"/>
    <col min="7685" max="7685" width="12" style="203" customWidth="1"/>
    <col min="7686" max="7686" width="11.7109375" style="203" customWidth="1"/>
    <col min="7687" max="7687" width="10" style="203" customWidth="1"/>
    <col min="7688" max="7688" width="11.140625" style="203" customWidth="1"/>
    <col min="7689" max="7689" width="13.42578125" style="203" customWidth="1"/>
    <col min="7690" max="7690" width="13.28515625" style="203" customWidth="1"/>
    <col min="7691" max="7691" width="13.140625" style="203" customWidth="1"/>
    <col min="7692" max="7692" width="12.85546875" style="203" customWidth="1"/>
    <col min="7693" max="7694" width="13" style="203" customWidth="1"/>
    <col min="7695" max="7695" width="14.28515625" style="203" customWidth="1"/>
    <col min="7696" max="7697" width="14.140625" style="203" customWidth="1"/>
    <col min="7698" max="7698" width="12.7109375" style="203" customWidth="1"/>
    <col min="7699" max="7699" width="12.140625" style="203" customWidth="1"/>
    <col min="7700" max="7700" width="15.42578125" style="203" customWidth="1"/>
    <col min="7701" max="7701" width="11.85546875" style="203" customWidth="1"/>
    <col min="7702" max="7702" width="11" style="203" customWidth="1"/>
    <col min="7703" max="7703" width="10.7109375" style="203" customWidth="1"/>
    <col min="7704" max="7704" width="13.5703125" style="203" customWidth="1"/>
    <col min="7705" max="7705" width="14" style="203" customWidth="1"/>
    <col min="7706" max="7706" width="11.7109375" style="203" customWidth="1"/>
    <col min="7707" max="7708" width="10.42578125" style="203" customWidth="1"/>
    <col min="7709" max="7709" width="13.42578125" style="203" customWidth="1"/>
    <col min="7710" max="7710" width="13.140625" style="203" customWidth="1"/>
    <col min="7711" max="7711" width="12.28515625" style="203" customWidth="1"/>
    <col min="7712" max="7712" width="12.42578125" style="203" customWidth="1"/>
    <col min="7713" max="7713" width="14.28515625" style="203" customWidth="1"/>
    <col min="7714" max="7714" width="12.42578125" style="203" customWidth="1"/>
    <col min="7715" max="7715" width="11.5703125" style="203" customWidth="1"/>
    <col min="7716" max="7936" width="9.28515625" style="203"/>
    <col min="7937" max="7937" width="3.5703125" style="203" customWidth="1"/>
    <col min="7938" max="7938" width="39.85546875" style="203" customWidth="1"/>
    <col min="7939" max="7939" width="20.5703125" style="203" customWidth="1"/>
    <col min="7940" max="7940" width="12.7109375" style="203" customWidth="1"/>
    <col min="7941" max="7941" width="12" style="203" customWidth="1"/>
    <col min="7942" max="7942" width="11.7109375" style="203" customWidth="1"/>
    <col min="7943" max="7943" width="10" style="203" customWidth="1"/>
    <col min="7944" max="7944" width="11.140625" style="203" customWidth="1"/>
    <col min="7945" max="7945" width="13.42578125" style="203" customWidth="1"/>
    <col min="7946" max="7946" width="13.28515625" style="203" customWidth="1"/>
    <col min="7947" max="7947" width="13.140625" style="203" customWidth="1"/>
    <col min="7948" max="7948" width="12.85546875" style="203" customWidth="1"/>
    <col min="7949" max="7950" width="13" style="203" customWidth="1"/>
    <col min="7951" max="7951" width="14.28515625" style="203" customWidth="1"/>
    <col min="7952" max="7953" width="14.140625" style="203" customWidth="1"/>
    <col min="7954" max="7954" width="12.7109375" style="203" customWidth="1"/>
    <col min="7955" max="7955" width="12.140625" style="203" customWidth="1"/>
    <col min="7956" max="7956" width="15.42578125" style="203" customWidth="1"/>
    <col min="7957" max="7957" width="11.85546875" style="203" customWidth="1"/>
    <col min="7958" max="7958" width="11" style="203" customWidth="1"/>
    <col min="7959" max="7959" width="10.7109375" style="203" customWidth="1"/>
    <col min="7960" max="7960" width="13.5703125" style="203" customWidth="1"/>
    <col min="7961" max="7961" width="14" style="203" customWidth="1"/>
    <col min="7962" max="7962" width="11.7109375" style="203" customWidth="1"/>
    <col min="7963" max="7964" width="10.42578125" style="203" customWidth="1"/>
    <col min="7965" max="7965" width="13.42578125" style="203" customWidth="1"/>
    <col min="7966" max="7966" width="13.140625" style="203" customWidth="1"/>
    <col min="7967" max="7967" width="12.28515625" style="203" customWidth="1"/>
    <col min="7968" max="7968" width="12.42578125" style="203" customWidth="1"/>
    <col min="7969" max="7969" width="14.28515625" style="203" customWidth="1"/>
    <col min="7970" max="7970" width="12.42578125" style="203" customWidth="1"/>
    <col min="7971" max="7971" width="11.5703125" style="203" customWidth="1"/>
    <col min="7972" max="8192" width="9.28515625" style="203"/>
    <col min="8193" max="8193" width="3.5703125" style="203" customWidth="1"/>
    <col min="8194" max="8194" width="39.85546875" style="203" customWidth="1"/>
    <col min="8195" max="8195" width="20.5703125" style="203" customWidth="1"/>
    <col min="8196" max="8196" width="12.7109375" style="203" customWidth="1"/>
    <col min="8197" max="8197" width="12" style="203" customWidth="1"/>
    <col min="8198" max="8198" width="11.7109375" style="203" customWidth="1"/>
    <col min="8199" max="8199" width="10" style="203" customWidth="1"/>
    <col min="8200" max="8200" width="11.140625" style="203" customWidth="1"/>
    <col min="8201" max="8201" width="13.42578125" style="203" customWidth="1"/>
    <col min="8202" max="8202" width="13.28515625" style="203" customWidth="1"/>
    <col min="8203" max="8203" width="13.140625" style="203" customWidth="1"/>
    <col min="8204" max="8204" width="12.85546875" style="203" customWidth="1"/>
    <col min="8205" max="8206" width="13" style="203" customWidth="1"/>
    <col min="8207" max="8207" width="14.28515625" style="203" customWidth="1"/>
    <col min="8208" max="8209" width="14.140625" style="203" customWidth="1"/>
    <col min="8210" max="8210" width="12.7109375" style="203" customWidth="1"/>
    <col min="8211" max="8211" width="12.140625" style="203" customWidth="1"/>
    <col min="8212" max="8212" width="15.42578125" style="203" customWidth="1"/>
    <col min="8213" max="8213" width="11.85546875" style="203" customWidth="1"/>
    <col min="8214" max="8214" width="11" style="203" customWidth="1"/>
    <col min="8215" max="8215" width="10.7109375" style="203" customWidth="1"/>
    <col min="8216" max="8216" width="13.5703125" style="203" customWidth="1"/>
    <col min="8217" max="8217" width="14" style="203" customWidth="1"/>
    <col min="8218" max="8218" width="11.7109375" style="203" customWidth="1"/>
    <col min="8219" max="8220" width="10.42578125" style="203" customWidth="1"/>
    <col min="8221" max="8221" width="13.42578125" style="203" customWidth="1"/>
    <col min="8222" max="8222" width="13.140625" style="203" customWidth="1"/>
    <col min="8223" max="8223" width="12.28515625" style="203" customWidth="1"/>
    <col min="8224" max="8224" width="12.42578125" style="203" customWidth="1"/>
    <col min="8225" max="8225" width="14.28515625" style="203" customWidth="1"/>
    <col min="8226" max="8226" width="12.42578125" style="203" customWidth="1"/>
    <col min="8227" max="8227" width="11.5703125" style="203" customWidth="1"/>
    <col min="8228" max="8448" width="9.28515625" style="203"/>
    <col min="8449" max="8449" width="3.5703125" style="203" customWidth="1"/>
    <col min="8450" max="8450" width="39.85546875" style="203" customWidth="1"/>
    <col min="8451" max="8451" width="20.5703125" style="203" customWidth="1"/>
    <col min="8452" max="8452" width="12.7109375" style="203" customWidth="1"/>
    <col min="8453" max="8453" width="12" style="203" customWidth="1"/>
    <col min="8454" max="8454" width="11.7109375" style="203" customWidth="1"/>
    <col min="8455" max="8455" width="10" style="203" customWidth="1"/>
    <col min="8456" max="8456" width="11.140625" style="203" customWidth="1"/>
    <col min="8457" max="8457" width="13.42578125" style="203" customWidth="1"/>
    <col min="8458" max="8458" width="13.28515625" style="203" customWidth="1"/>
    <col min="8459" max="8459" width="13.140625" style="203" customWidth="1"/>
    <col min="8460" max="8460" width="12.85546875" style="203" customWidth="1"/>
    <col min="8461" max="8462" width="13" style="203" customWidth="1"/>
    <col min="8463" max="8463" width="14.28515625" style="203" customWidth="1"/>
    <col min="8464" max="8465" width="14.140625" style="203" customWidth="1"/>
    <col min="8466" max="8466" width="12.7109375" style="203" customWidth="1"/>
    <col min="8467" max="8467" width="12.140625" style="203" customWidth="1"/>
    <col min="8468" max="8468" width="15.42578125" style="203" customWidth="1"/>
    <col min="8469" max="8469" width="11.85546875" style="203" customWidth="1"/>
    <col min="8470" max="8470" width="11" style="203" customWidth="1"/>
    <col min="8471" max="8471" width="10.7109375" style="203" customWidth="1"/>
    <col min="8472" max="8472" width="13.5703125" style="203" customWidth="1"/>
    <col min="8473" max="8473" width="14" style="203" customWidth="1"/>
    <col min="8474" max="8474" width="11.7109375" style="203" customWidth="1"/>
    <col min="8475" max="8476" width="10.42578125" style="203" customWidth="1"/>
    <col min="8477" max="8477" width="13.42578125" style="203" customWidth="1"/>
    <col min="8478" max="8478" width="13.140625" style="203" customWidth="1"/>
    <col min="8479" max="8479" width="12.28515625" style="203" customWidth="1"/>
    <col min="8480" max="8480" width="12.42578125" style="203" customWidth="1"/>
    <col min="8481" max="8481" width="14.28515625" style="203" customWidth="1"/>
    <col min="8482" max="8482" width="12.42578125" style="203" customWidth="1"/>
    <col min="8483" max="8483" width="11.5703125" style="203" customWidth="1"/>
    <col min="8484" max="8704" width="9.28515625" style="203"/>
    <col min="8705" max="8705" width="3.5703125" style="203" customWidth="1"/>
    <col min="8706" max="8706" width="39.85546875" style="203" customWidth="1"/>
    <col min="8707" max="8707" width="20.5703125" style="203" customWidth="1"/>
    <col min="8708" max="8708" width="12.7109375" style="203" customWidth="1"/>
    <col min="8709" max="8709" width="12" style="203" customWidth="1"/>
    <col min="8710" max="8710" width="11.7109375" style="203" customWidth="1"/>
    <col min="8711" max="8711" width="10" style="203" customWidth="1"/>
    <col min="8712" max="8712" width="11.140625" style="203" customWidth="1"/>
    <col min="8713" max="8713" width="13.42578125" style="203" customWidth="1"/>
    <col min="8714" max="8714" width="13.28515625" style="203" customWidth="1"/>
    <col min="8715" max="8715" width="13.140625" style="203" customWidth="1"/>
    <col min="8716" max="8716" width="12.85546875" style="203" customWidth="1"/>
    <col min="8717" max="8718" width="13" style="203" customWidth="1"/>
    <col min="8719" max="8719" width="14.28515625" style="203" customWidth="1"/>
    <col min="8720" max="8721" width="14.140625" style="203" customWidth="1"/>
    <col min="8722" max="8722" width="12.7109375" style="203" customWidth="1"/>
    <col min="8723" max="8723" width="12.140625" style="203" customWidth="1"/>
    <col min="8724" max="8724" width="15.42578125" style="203" customWidth="1"/>
    <col min="8725" max="8725" width="11.85546875" style="203" customWidth="1"/>
    <col min="8726" max="8726" width="11" style="203" customWidth="1"/>
    <col min="8727" max="8727" width="10.7109375" style="203" customWidth="1"/>
    <col min="8728" max="8728" width="13.5703125" style="203" customWidth="1"/>
    <col min="8729" max="8729" width="14" style="203" customWidth="1"/>
    <col min="8730" max="8730" width="11.7109375" style="203" customWidth="1"/>
    <col min="8731" max="8732" width="10.42578125" style="203" customWidth="1"/>
    <col min="8733" max="8733" width="13.42578125" style="203" customWidth="1"/>
    <col min="8734" max="8734" width="13.140625" style="203" customWidth="1"/>
    <col min="8735" max="8735" width="12.28515625" style="203" customWidth="1"/>
    <col min="8736" max="8736" width="12.42578125" style="203" customWidth="1"/>
    <col min="8737" max="8737" width="14.28515625" style="203" customWidth="1"/>
    <col min="8738" max="8738" width="12.42578125" style="203" customWidth="1"/>
    <col min="8739" max="8739" width="11.5703125" style="203" customWidth="1"/>
    <col min="8740" max="8960" width="9.28515625" style="203"/>
    <col min="8961" max="8961" width="3.5703125" style="203" customWidth="1"/>
    <col min="8962" max="8962" width="39.85546875" style="203" customWidth="1"/>
    <col min="8963" max="8963" width="20.5703125" style="203" customWidth="1"/>
    <col min="8964" max="8964" width="12.7109375" style="203" customWidth="1"/>
    <col min="8965" max="8965" width="12" style="203" customWidth="1"/>
    <col min="8966" max="8966" width="11.7109375" style="203" customWidth="1"/>
    <col min="8967" max="8967" width="10" style="203" customWidth="1"/>
    <col min="8968" max="8968" width="11.140625" style="203" customWidth="1"/>
    <col min="8969" max="8969" width="13.42578125" style="203" customWidth="1"/>
    <col min="8970" max="8970" width="13.28515625" style="203" customWidth="1"/>
    <col min="8971" max="8971" width="13.140625" style="203" customWidth="1"/>
    <col min="8972" max="8972" width="12.85546875" style="203" customWidth="1"/>
    <col min="8973" max="8974" width="13" style="203" customWidth="1"/>
    <col min="8975" max="8975" width="14.28515625" style="203" customWidth="1"/>
    <col min="8976" max="8977" width="14.140625" style="203" customWidth="1"/>
    <col min="8978" max="8978" width="12.7109375" style="203" customWidth="1"/>
    <col min="8979" max="8979" width="12.140625" style="203" customWidth="1"/>
    <col min="8980" max="8980" width="15.42578125" style="203" customWidth="1"/>
    <col min="8981" max="8981" width="11.85546875" style="203" customWidth="1"/>
    <col min="8982" max="8982" width="11" style="203" customWidth="1"/>
    <col min="8983" max="8983" width="10.7109375" style="203" customWidth="1"/>
    <col min="8984" max="8984" width="13.5703125" style="203" customWidth="1"/>
    <col min="8985" max="8985" width="14" style="203" customWidth="1"/>
    <col min="8986" max="8986" width="11.7109375" style="203" customWidth="1"/>
    <col min="8987" max="8988" width="10.42578125" style="203" customWidth="1"/>
    <col min="8989" max="8989" width="13.42578125" style="203" customWidth="1"/>
    <col min="8990" max="8990" width="13.140625" style="203" customWidth="1"/>
    <col min="8991" max="8991" width="12.28515625" style="203" customWidth="1"/>
    <col min="8992" max="8992" width="12.42578125" style="203" customWidth="1"/>
    <col min="8993" max="8993" width="14.28515625" style="203" customWidth="1"/>
    <col min="8994" max="8994" width="12.42578125" style="203" customWidth="1"/>
    <col min="8995" max="8995" width="11.5703125" style="203" customWidth="1"/>
    <col min="8996" max="9216" width="9.28515625" style="203"/>
    <col min="9217" max="9217" width="3.5703125" style="203" customWidth="1"/>
    <col min="9218" max="9218" width="39.85546875" style="203" customWidth="1"/>
    <col min="9219" max="9219" width="20.5703125" style="203" customWidth="1"/>
    <col min="9220" max="9220" width="12.7109375" style="203" customWidth="1"/>
    <col min="9221" max="9221" width="12" style="203" customWidth="1"/>
    <col min="9222" max="9222" width="11.7109375" style="203" customWidth="1"/>
    <col min="9223" max="9223" width="10" style="203" customWidth="1"/>
    <col min="9224" max="9224" width="11.140625" style="203" customWidth="1"/>
    <col min="9225" max="9225" width="13.42578125" style="203" customWidth="1"/>
    <col min="9226" max="9226" width="13.28515625" style="203" customWidth="1"/>
    <col min="9227" max="9227" width="13.140625" style="203" customWidth="1"/>
    <col min="9228" max="9228" width="12.85546875" style="203" customWidth="1"/>
    <col min="9229" max="9230" width="13" style="203" customWidth="1"/>
    <col min="9231" max="9231" width="14.28515625" style="203" customWidth="1"/>
    <col min="9232" max="9233" width="14.140625" style="203" customWidth="1"/>
    <col min="9234" max="9234" width="12.7109375" style="203" customWidth="1"/>
    <col min="9235" max="9235" width="12.140625" style="203" customWidth="1"/>
    <col min="9236" max="9236" width="15.42578125" style="203" customWidth="1"/>
    <col min="9237" max="9237" width="11.85546875" style="203" customWidth="1"/>
    <col min="9238" max="9238" width="11" style="203" customWidth="1"/>
    <col min="9239" max="9239" width="10.7109375" style="203" customWidth="1"/>
    <col min="9240" max="9240" width="13.5703125" style="203" customWidth="1"/>
    <col min="9241" max="9241" width="14" style="203" customWidth="1"/>
    <col min="9242" max="9242" width="11.7109375" style="203" customWidth="1"/>
    <col min="9243" max="9244" width="10.42578125" style="203" customWidth="1"/>
    <col min="9245" max="9245" width="13.42578125" style="203" customWidth="1"/>
    <col min="9246" max="9246" width="13.140625" style="203" customWidth="1"/>
    <col min="9247" max="9247" width="12.28515625" style="203" customWidth="1"/>
    <col min="9248" max="9248" width="12.42578125" style="203" customWidth="1"/>
    <col min="9249" max="9249" width="14.28515625" style="203" customWidth="1"/>
    <col min="9250" max="9250" width="12.42578125" style="203" customWidth="1"/>
    <col min="9251" max="9251" width="11.5703125" style="203" customWidth="1"/>
    <col min="9252" max="9472" width="9.28515625" style="203"/>
    <col min="9473" max="9473" width="3.5703125" style="203" customWidth="1"/>
    <col min="9474" max="9474" width="39.85546875" style="203" customWidth="1"/>
    <col min="9475" max="9475" width="20.5703125" style="203" customWidth="1"/>
    <col min="9476" max="9476" width="12.7109375" style="203" customWidth="1"/>
    <col min="9477" max="9477" width="12" style="203" customWidth="1"/>
    <col min="9478" max="9478" width="11.7109375" style="203" customWidth="1"/>
    <col min="9479" max="9479" width="10" style="203" customWidth="1"/>
    <col min="9480" max="9480" width="11.140625" style="203" customWidth="1"/>
    <col min="9481" max="9481" width="13.42578125" style="203" customWidth="1"/>
    <col min="9482" max="9482" width="13.28515625" style="203" customWidth="1"/>
    <col min="9483" max="9483" width="13.140625" style="203" customWidth="1"/>
    <col min="9484" max="9484" width="12.85546875" style="203" customWidth="1"/>
    <col min="9485" max="9486" width="13" style="203" customWidth="1"/>
    <col min="9487" max="9487" width="14.28515625" style="203" customWidth="1"/>
    <col min="9488" max="9489" width="14.140625" style="203" customWidth="1"/>
    <col min="9490" max="9490" width="12.7109375" style="203" customWidth="1"/>
    <col min="9491" max="9491" width="12.140625" style="203" customWidth="1"/>
    <col min="9492" max="9492" width="15.42578125" style="203" customWidth="1"/>
    <col min="9493" max="9493" width="11.85546875" style="203" customWidth="1"/>
    <col min="9494" max="9494" width="11" style="203" customWidth="1"/>
    <col min="9495" max="9495" width="10.7109375" style="203" customWidth="1"/>
    <col min="9496" max="9496" width="13.5703125" style="203" customWidth="1"/>
    <col min="9497" max="9497" width="14" style="203" customWidth="1"/>
    <col min="9498" max="9498" width="11.7109375" style="203" customWidth="1"/>
    <col min="9499" max="9500" width="10.42578125" style="203" customWidth="1"/>
    <col min="9501" max="9501" width="13.42578125" style="203" customWidth="1"/>
    <col min="9502" max="9502" width="13.140625" style="203" customWidth="1"/>
    <col min="9503" max="9503" width="12.28515625" style="203" customWidth="1"/>
    <col min="9504" max="9504" width="12.42578125" style="203" customWidth="1"/>
    <col min="9505" max="9505" width="14.28515625" style="203" customWidth="1"/>
    <col min="9506" max="9506" width="12.42578125" style="203" customWidth="1"/>
    <col min="9507" max="9507" width="11.5703125" style="203" customWidth="1"/>
    <col min="9508" max="9728" width="9.28515625" style="203"/>
    <col min="9729" max="9729" width="3.5703125" style="203" customWidth="1"/>
    <col min="9730" max="9730" width="39.85546875" style="203" customWidth="1"/>
    <col min="9731" max="9731" width="20.5703125" style="203" customWidth="1"/>
    <col min="9732" max="9732" width="12.7109375" style="203" customWidth="1"/>
    <col min="9733" max="9733" width="12" style="203" customWidth="1"/>
    <col min="9734" max="9734" width="11.7109375" style="203" customWidth="1"/>
    <col min="9735" max="9735" width="10" style="203" customWidth="1"/>
    <col min="9736" max="9736" width="11.140625" style="203" customWidth="1"/>
    <col min="9737" max="9737" width="13.42578125" style="203" customWidth="1"/>
    <col min="9738" max="9738" width="13.28515625" style="203" customWidth="1"/>
    <col min="9739" max="9739" width="13.140625" style="203" customWidth="1"/>
    <col min="9740" max="9740" width="12.85546875" style="203" customWidth="1"/>
    <col min="9741" max="9742" width="13" style="203" customWidth="1"/>
    <col min="9743" max="9743" width="14.28515625" style="203" customWidth="1"/>
    <col min="9744" max="9745" width="14.140625" style="203" customWidth="1"/>
    <col min="9746" max="9746" width="12.7109375" style="203" customWidth="1"/>
    <col min="9747" max="9747" width="12.140625" style="203" customWidth="1"/>
    <col min="9748" max="9748" width="15.42578125" style="203" customWidth="1"/>
    <col min="9749" max="9749" width="11.85546875" style="203" customWidth="1"/>
    <col min="9750" max="9750" width="11" style="203" customWidth="1"/>
    <col min="9751" max="9751" width="10.7109375" style="203" customWidth="1"/>
    <col min="9752" max="9752" width="13.5703125" style="203" customWidth="1"/>
    <col min="9753" max="9753" width="14" style="203" customWidth="1"/>
    <col min="9754" max="9754" width="11.7109375" style="203" customWidth="1"/>
    <col min="9755" max="9756" width="10.42578125" style="203" customWidth="1"/>
    <col min="9757" max="9757" width="13.42578125" style="203" customWidth="1"/>
    <col min="9758" max="9758" width="13.140625" style="203" customWidth="1"/>
    <col min="9759" max="9759" width="12.28515625" style="203" customWidth="1"/>
    <col min="9760" max="9760" width="12.42578125" style="203" customWidth="1"/>
    <col min="9761" max="9761" width="14.28515625" style="203" customWidth="1"/>
    <col min="9762" max="9762" width="12.42578125" style="203" customWidth="1"/>
    <col min="9763" max="9763" width="11.5703125" style="203" customWidth="1"/>
    <col min="9764" max="9984" width="9.28515625" style="203"/>
    <col min="9985" max="9985" width="3.5703125" style="203" customWidth="1"/>
    <col min="9986" max="9986" width="39.85546875" style="203" customWidth="1"/>
    <col min="9987" max="9987" width="20.5703125" style="203" customWidth="1"/>
    <col min="9988" max="9988" width="12.7109375" style="203" customWidth="1"/>
    <col min="9989" max="9989" width="12" style="203" customWidth="1"/>
    <col min="9990" max="9990" width="11.7109375" style="203" customWidth="1"/>
    <col min="9991" max="9991" width="10" style="203" customWidth="1"/>
    <col min="9992" max="9992" width="11.140625" style="203" customWidth="1"/>
    <col min="9993" max="9993" width="13.42578125" style="203" customWidth="1"/>
    <col min="9994" max="9994" width="13.28515625" style="203" customWidth="1"/>
    <col min="9995" max="9995" width="13.140625" style="203" customWidth="1"/>
    <col min="9996" max="9996" width="12.85546875" style="203" customWidth="1"/>
    <col min="9997" max="9998" width="13" style="203" customWidth="1"/>
    <col min="9999" max="9999" width="14.28515625" style="203" customWidth="1"/>
    <col min="10000" max="10001" width="14.140625" style="203" customWidth="1"/>
    <col min="10002" max="10002" width="12.7109375" style="203" customWidth="1"/>
    <col min="10003" max="10003" width="12.140625" style="203" customWidth="1"/>
    <col min="10004" max="10004" width="15.42578125" style="203" customWidth="1"/>
    <col min="10005" max="10005" width="11.85546875" style="203" customWidth="1"/>
    <col min="10006" max="10006" width="11" style="203" customWidth="1"/>
    <col min="10007" max="10007" width="10.7109375" style="203" customWidth="1"/>
    <col min="10008" max="10008" width="13.5703125" style="203" customWidth="1"/>
    <col min="10009" max="10009" width="14" style="203" customWidth="1"/>
    <col min="10010" max="10010" width="11.7109375" style="203" customWidth="1"/>
    <col min="10011" max="10012" width="10.42578125" style="203" customWidth="1"/>
    <col min="10013" max="10013" width="13.42578125" style="203" customWidth="1"/>
    <col min="10014" max="10014" width="13.140625" style="203" customWidth="1"/>
    <col min="10015" max="10015" width="12.28515625" style="203" customWidth="1"/>
    <col min="10016" max="10016" width="12.42578125" style="203" customWidth="1"/>
    <col min="10017" max="10017" width="14.28515625" style="203" customWidth="1"/>
    <col min="10018" max="10018" width="12.42578125" style="203" customWidth="1"/>
    <col min="10019" max="10019" width="11.5703125" style="203" customWidth="1"/>
    <col min="10020" max="10240" width="9.28515625" style="203"/>
    <col min="10241" max="10241" width="3.5703125" style="203" customWidth="1"/>
    <col min="10242" max="10242" width="39.85546875" style="203" customWidth="1"/>
    <col min="10243" max="10243" width="20.5703125" style="203" customWidth="1"/>
    <col min="10244" max="10244" width="12.7109375" style="203" customWidth="1"/>
    <col min="10245" max="10245" width="12" style="203" customWidth="1"/>
    <col min="10246" max="10246" width="11.7109375" style="203" customWidth="1"/>
    <col min="10247" max="10247" width="10" style="203" customWidth="1"/>
    <col min="10248" max="10248" width="11.140625" style="203" customWidth="1"/>
    <col min="10249" max="10249" width="13.42578125" style="203" customWidth="1"/>
    <col min="10250" max="10250" width="13.28515625" style="203" customWidth="1"/>
    <col min="10251" max="10251" width="13.140625" style="203" customWidth="1"/>
    <col min="10252" max="10252" width="12.85546875" style="203" customWidth="1"/>
    <col min="10253" max="10254" width="13" style="203" customWidth="1"/>
    <col min="10255" max="10255" width="14.28515625" style="203" customWidth="1"/>
    <col min="10256" max="10257" width="14.140625" style="203" customWidth="1"/>
    <col min="10258" max="10258" width="12.7109375" style="203" customWidth="1"/>
    <col min="10259" max="10259" width="12.140625" style="203" customWidth="1"/>
    <col min="10260" max="10260" width="15.42578125" style="203" customWidth="1"/>
    <col min="10261" max="10261" width="11.85546875" style="203" customWidth="1"/>
    <col min="10262" max="10262" width="11" style="203" customWidth="1"/>
    <col min="10263" max="10263" width="10.7109375" style="203" customWidth="1"/>
    <col min="10264" max="10264" width="13.5703125" style="203" customWidth="1"/>
    <col min="10265" max="10265" width="14" style="203" customWidth="1"/>
    <col min="10266" max="10266" width="11.7109375" style="203" customWidth="1"/>
    <col min="10267" max="10268" width="10.42578125" style="203" customWidth="1"/>
    <col min="10269" max="10269" width="13.42578125" style="203" customWidth="1"/>
    <col min="10270" max="10270" width="13.140625" style="203" customWidth="1"/>
    <col min="10271" max="10271" width="12.28515625" style="203" customWidth="1"/>
    <col min="10272" max="10272" width="12.42578125" style="203" customWidth="1"/>
    <col min="10273" max="10273" width="14.28515625" style="203" customWidth="1"/>
    <col min="10274" max="10274" width="12.42578125" style="203" customWidth="1"/>
    <col min="10275" max="10275" width="11.5703125" style="203" customWidth="1"/>
    <col min="10276" max="10496" width="9.28515625" style="203"/>
    <col min="10497" max="10497" width="3.5703125" style="203" customWidth="1"/>
    <col min="10498" max="10498" width="39.85546875" style="203" customWidth="1"/>
    <col min="10499" max="10499" width="20.5703125" style="203" customWidth="1"/>
    <col min="10500" max="10500" width="12.7109375" style="203" customWidth="1"/>
    <col min="10501" max="10501" width="12" style="203" customWidth="1"/>
    <col min="10502" max="10502" width="11.7109375" style="203" customWidth="1"/>
    <col min="10503" max="10503" width="10" style="203" customWidth="1"/>
    <col min="10504" max="10504" width="11.140625" style="203" customWidth="1"/>
    <col min="10505" max="10505" width="13.42578125" style="203" customWidth="1"/>
    <col min="10506" max="10506" width="13.28515625" style="203" customWidth="1"/>
    <col min="10507" max="10507" width="13.140625" style="203" customWidth="1"/>
    <col min="10508" max="10508" width="12.85546875" style="203" customWidth="1"/>
    <col min="10509" max="10510" width="13" style="203" customWidth="1"/>
    <col min="10511" max="10511" width="14.28515625" style="203" customWidth="1"/>
    <col min="10512" max="10513" width="14.140625" style="203" customWidth="1"/>
    <col min="10514" max="10514" width="12.7109375" style="203" customWidth="1"/>
    <col min="10515" max="10515" width="12.140625" style="203" customWidth="1"/>
    <col min="10516" max="10516" width="15.42578125" style="203" customWidth="1"/>
    <col min="10517" max="10517" width="11.85546875" style="203" customWidth="1"/>
    <col min="10518" max="10518" width="11" style="203" customWidth="1"/>
    <col min="10519" max="10519" width="10.7109375" style="203" customWidth="1"/>
    <col min="10520" max="10520" width="13.5703125" style="203" customWidth="1"/>
    <col min="10521" max="10521" width="14" style="203" customWidth="1"/>
    <col min="10522" max="10522" width="11.7109375" style="203" customWidth="1"/>
    <col min="10523" max="10524" width="10.42578125" style="203" customWidth="1"/>
    <col min="10525" max="10525" width="13.42578125" style="203" customWidth="1"/>
    <col min="10526" max="10526" width="13.140625" style="203" customWidth="1"/>
    <col min="10527" max="10527" width="12.28515625" style="203" customWidth="1"/>
    <col min="10528" max="10528" width="12.42578125" style="203" customWidth="1"/>
    <col min="10529" max="10529" width="14.28515625" style="203" customWidth="1"/>
    <col min="10530" max="10530" width="12.42578125" style="203" customWidth="1"/>
    <col min="10531" max="10531" width="11.5703125" style="203" customWidth="1"/>
    <col min="10532" max="10752" width="9.28515625" style="203"/>
    <col min="10753" max="10753" width="3.5703125" style="203" customWidth="1"/>
    <col min="10754" max="10754" width="39.85546875" style="203" customWidth="1"/>
    <col min="10755" max="10755" width="20.5703125" style="203" customWidth="1"/>
    <col min="10756" max="10756" width="12.7109375" style="203" customWidth="1"/>
    <col min="10757" max="10757" width="12" style="203" customWidth="1"/>
    <col min="10758" max="10758" width="11.7109375" style="203" customWidth="1"/>
    <col min="10759" max="10759" width="10" style="203" customWidth="1"/>
    <col min="10760" max="10760" width="11.140625" style="203" customWidth="1"/>
    <col min="10761" max="10761" width="13.42578125" style="203" customWidth="1"/>
    <col min="10762" max="10762" width="13.28515625" style="203" customWidth="1"/>
    <col min="10763" max="10763" width="13.140625" style="203" customWidth="1"/>
    <col min="10764" max="10764" width="12.85546875" style="203" customWidth="1"/>
    <col min="10765" max="10766" width="13" style="203" customWidth="1"/>
    <col min="10767" max="10767" width="14.28515625" style="203" customWidth="1"/>
    <col min="10768" max="10769" width="14.140625" style="203" customWidth="1"/>
    <col min="10770" max="10770" width="12.7109375" style="203" customWidth="1"/>
    <col min="10771" max="10771" width="12.140625" style="203" customWidth="1"/>
    <col min="10772" max="10772" width="15.42578125" style="203" customWidth="1"/>
    <col min="10773" max="10773" width="11.85546875" style="203" customWidth="1"/>
    <col min="10774" max="10774" width="11" style="203" customWidth="1"/>
    <col min="10775" max="10775" width="10.7109375" style="203" customWidth="1"/>
    <col min="10776" max="10776" width="13.5703125" style="203" customWidth="1"/>
    <col min="10777" max="10777" width="14" style="203" customWidth="1"/>
    <col min="10778" max="10778" width="11.7109375" style="203" customWidth="1"/>
    <col min="10779" max="10780" width="10.42578125" style="203" customWidth="1"/>
    <col min="10781" max="10781" width="13.42578125" style="203" customWidth="1"/>
    <col min="10782" max="10782" width="13.140625" style="203" customWidth="1"/>
    <col min="10783" max="10783" width="12.28515625" style="203" customWidth="1"/>
    <col min="10784" max="10784" width="12.42578125" style="203" customWidth="1"/>
    <col min="10785" max="10785" width="14.28515625" style="203" customWidth="1"/>
    <col min="10786" max="10786" width="12.42578125" style="203" customWidth="1"/>
    <col min="10787" max="10787" width="11.5703125" style="203" customWidth="1"/>
    <col min="10788" max="11008" width="9.28515625" style="203"/>
    <col min="11009" max="11009" width="3.5703125" style="203" customWidth="1"/>
    <col min="11010" max="11010" width="39.85546875" style="203" customWidth="1"/>
    <col min="11011" max="11011" width="20.5703125" style="203" customWidth="1"/>
    <col min="11012" max="11012" width="12.7109375" style="203" customWidth="1"/>
    <col min="11013" max="11013" width="12" style="203" customWidth="1"/>
    <col min="11014" max="11014" width="11.7109375" style="203" customWidth="1"/>
    <col min="11015" max="11015" width="10" style="203" customWidth="1"/>
    <col min="11016" max="11016" width="11.140625" style="203" customWidth="1"/>
    <col min="11017" max="11017" width="13.42578125" style="203" customWidth="1"/>
    <col min="11018" max="11018" width="13.28515625" style="203" customWidth="1"/>
    <col min="11019" max="11019" width="13.140625" style="203" customWidth="1"/>
    <col min="11020" max="11020" width="12.85546875" style="203" customWidth="1"/>
    <col min="11021" max="11022" width="13" style="203" customWidth="1"/>
    <col min="11023" max="11023" width="14.28515625" style="203" customWidth="1"/>
    <col min="11024" max="11025" width="14.140625" style="203" customWidth="1"/>
    <col min="11026" max="11026" width="12.7109375" style="203" customWidth="1"/>
    <col min="11027" max="11027" width="12.140625" style="203" customWidth="1"/>
    <col min="11028" max="11028" width="15.42578125" style="203" customWidth="1"/>
    <col min="11029" max="11029" width="11.85546875" style="203" customWidth="1"/>
    <col min="11030" max="11030" width="11" style="203" customWidth="1"/>
    <col min="11031" max="11031" width="10.7109375" style="203" customWidth="1"/>
    <col min="11032" max="11032" width="13.5703125" style="203" customWidth="1"/>
    <col min="11033" max="11033" width="14" style="203" customWidth="1"/>
    <col min="11034" max="11034" width="11.7109375" style="203" customWidth="1"/>
    <col min="11035" max="11036" width="10.42578125" style="203" customWidth="1"/>
    <col min="11037" max="11037" width="13.42578125" style="203" customWidth="1"/>
    <col min="11038" max="11038" width="13.140625" style="203" customWidth="1"/>
    <col min="11039" max="11039" width="12.28515625" style="203" customWidth="1"/>
    <col min="11040" max="11040" width="12.42578125" style="203" customWidth="1"/>
    <col min="11041" max="11041" width="14.28515625" style="203" customWidth="1"/>
    <col min="11042" max="11042" width="12.42578125" style="203" customWidth="1"/>
    <col min="11043" max="11043" width="11.5703125" style="203" customWidth="1"/>
    <col min="11044" max="11264" width="9.28515625" style="203"/>
    <col min="11265" max="11265" width="3.5703125" style="203" customWidth="1"/>
    <col min="11266" max="11266" width="39.85546875" style="203" customWidth="1"/>
    <col min="11267" max="11267" width="20.5703125" style="203" customWidth="1"/>
    <col min="11268" max="11268" width="12.7109375" style="203" customWidth="1"/>
    <col min="11269" max="11269" width="12" style="203" customWidth="1"/>
    <col min="11270" max="11270" width="11.7109375" style="203" customWidth="1"/>
    <col min="11271" max="11271" width="10" style="203" customWidth="1"/>
    <col min="11272" max="11272" width="11.140625" style="203" customWidth="1"/>
    <col min="11273" max="11273" width="13.42578125" style="203" customWidth="1"/>
    <col min="11274" max="11274" width="13.28515625" style="203" customWidth="1"/>
    <col min="11275" max="11275" width="13.140625" style="203" customWidth="1"/>
    <col min="11276" max="11276" width="12.85546875" style="203" customWidth="1"/>
    <col min="11277" max="11278" width="13" style="203" customWidth="1"/>
    <col min="11279" max="11279" width="14.28515625" style="203" customWidth="1"/>
    <col min="11280" max="11281" width="14.140625" style="203" customWidth="1"/>
    <col min="11282" max="11282" width="12.7109375" style="203" customWidth="1"/>
    <col min="11283" max="11283" width="12.140625" style="203" customWidth="1"/>
    <col min="11284" max="11284" width="15.42578125" style="203" customWidth="1"/>
    <col min="11285" max="11285" width="11.85546875" style="203" customWidth="1"/>
    <col min="11286" max="11286" width="11" style="203" customWidth="1"/>
    <col min="11287" max="11287" width="10.7109375" style="203" customWidth="1"/>
    <col min="11288" max="11288" width="13.5703125" style="203" customWidth="1"/>
    <col min="11289" max="11289" width="14" style="203" customWidth="1"/>
    <col min="11290" max="11290" width="11.7109375" style="203" customWidth="1"/>
    <col min="11291" max="11292" width="10.42578125" style="203" customWidth="1"/>
    <col min="11293" max="11293" width="13.42578125" style="203" customWidth="1"/>
    <col min="11294" max="11294" width="13.140625" style="203" customWidth="1"/>
    <col min="11295" max="11295" width="12.28515625" style="203" customWidth="1"/>
    <col min="11296" max="11296" width="12.42578125" style="203" customWidth="1"/>
    <col min="11297" max="11297" width="14.28515625" style="203" customWidth="1"/>
    <col min="11298" max="11298" width="12.42578125" style="203" customWidth="1"/>
    <col min="11299" max="11299" width="11.5703125" style="203" customWidth="1"/>
    <col min="11300" max="11520" width="9.28515625" style="203"/>
    <col min="11521" max="11521" width="3.5703125" style="203" customWidth="1"/>
    <col min="11522" max="11522" width="39.85546875" style="203" customWidth="1"/>
    <col min="11523" max="11523" width="20.5703125" style="203" customWidth="1"/>
    <col min="11524" max="11524" width="12.7109375" style="203" customWidth="1"/>
    <col min="11525" max="11525" width="12" style="203" customWidth="1"/>
    <col min="11526" max="11526" width="11.7109375" style="203" customWidth="1"/>
    <col min="11527" max="11527" width="10" style="203" customWidth="1"/>
    <col min="11528" max="11528" width="11.140625" style="203" customWidth="1"/>
    <col min="11529" max="11529" width="13.42578125" style="203" customWidth="1"/>
    <col min="11530" max="11530" width="13.28515625" style="203" customWidth="1"/>
    <col min="11531" max="11531" width="13.140625" style="203" customWidth="1"/>
    <col min="11532" max="11532" width="12.85546875" style="203" customWidth="1"/>
    <col min="11533" max="11534" width="13" style="203" customWidth="1"/>
    <col min="11535" max="11535" width="14.28515625" style="203" customWidth="1"/>
    <col min="11536" max="11537" width="14.140625" style="203" customWidth="1"/>
    <col min="11538" max="11538" width="12.7109375" style="203" customWidth="1"/>
    <col min="11539" max="11539" width="12.140625" style="203" customWidth="1"/>
    <col min="11540" max="11540" width="15.42578125" style="203" customWidth="1"/>
    <col min="11541" max="11541" width="11.85546875" style="203" customWidth="1"/>
    <col min="11542" max="11542" width="11" style="203" customWidth="1"/>
    <col min="11543" max="11543" width="10.7109375" style="203" customWidth="1"/>
    <col min="11544" max="11544" width="13.5703125" style="203" customWidth="1"/>
    <col min="11545" max="11545" width="14" style="203" customWidth="1"/>
    <col min="11546" max="11546" width="11.7109375" style="203" customWidth="1"/>
    <col min="11547" max="11548" width="10.42578125" style="203" customWidth="1"/>
    <col min="11549" max="11549" width="13.42578125" style="203" customWidth="1"/>
    <col min="11550" max="11550" width="13.140625" style="203" customWidth="1"/>
    <col min="11551" max="11551" width="12.28515625" style="203" customWidth="1"/>
    <col min="11552" max="11552" width="12.42578125" style="203" customWidth="1"/>
    <col min="11553" max="11553" width="14.28515625" style="203" customWidth="1"/>
    <col min="11554" max="11554" width="12.42578125" style="203" customWidth="1"/>
    <col min="11555" max="11555" width="11.5703125" style="203" customWidth="1"/>
    <col min="11556" max="11776" width="9.28515625" style="203"/>
    <col min="11777" max="11777" width="3.5703125" style="203" customWidth="1"/>
    <col min="11778" max="11778" width="39.85546875" style="203" customWidth="1"/>
    <col min="11779" max="11779" width="20.5703125" style="203" customWidth="1"/>
    <col min="11780" max="11780" width="12.7109375" style="203" customWidth="1"/>
    <col min="11781" max="11781" width="12" style="203" customWidth="1"/>
    <col min="11782" max="11782" width="11.7109375" style="203" customWidth="1"/>
    <col min="11783" max="11783" width="10" style="203" customWidth="1"/>
    <col min="11784" max="11784" width="11.140625" style="203" customWidth="1"/>
    <col min="11785" max="11785" width="13.42578125" style="203" customWidth="1"/>
    <col min="11786" max="11786" width="13.28515625" style="203" customWidth="1"/>
    <col min="11787" max="11787" width="13.140625" style="203" customWidth="1"/>
    <col min="11788" max="11788" width="12.85546875" style="203" customWidth="1"/>
    <col min="11789" max="11790" width="13" style="203" customWidth="1"/>
    <col min="11791" max="11791" width="14.28515625" style="203" customWidth="1"/>
    <col min="11792" max="11793" width="14.140625" style="203" customWidth="1"/>
    <col min="11794" max="11794" width="12.7109375" style="203" customWidth="1"/>
    <col min="11795" max="11795" width="12.140625" style="203" customWidth="1"/>
    <col min="11796" max="11796" width="15.42578125" style="203" customWidth="1"/>
    <col min="11797" max="11797" width="11.85546875" style="203" customWidth="1"/>
    <col min="11798" max="11798" width="11" style="203" customWidth="1"/>
    <col min="11799" max="11799" width="10.7109375" style="203" customWidth="1"/>
    <col min="11800" max="11800" width="13.5703125" style="203" customWidth="1"/>
    <col min="11801" max="11801" width="14" style="203" customWidth="1"/>
    <col min="11802" max="11802" width="11.7109375" style="203" customWidth="1"/>
    <col min="11803" max="11804" width="10.42578125" style="203" customWidth="1"/>
    <col min="11805" max="11805" width="13.42578125" style="203" customWidth="1"/>
    <col min="11806" max="11806" width="13.140625" style="203" customWidth="1"/>
    <col min="11807" max="11807" width="12.28515625" style="203" customWidth="1"/>
    <col min="11808" max="11808" width="12.42578125" style="203" customWidth="1"/>
    <col min="11809" max="11809" width="14.28515625" style="203" customWidth="1"/>
    <col min="11810" max="11810" width="12.42578125" style="203" customWidth="1"/>
    <col min="11811" max="11811" width="11.5703125" style="203" customWidth="1"/>
    <col min="11812" max="12032" width="9.28515625" style="203"/>
    <col min="12033" max="12033" width="3.5703125" style="203" customWidth="1"/>
    <col min="12034" max="12034" width="39.85546875" style="203" customWidth="1"/>
    <col min="12035" max="12035" width="20.5703125" style="203" customWidth="1"/>
    <col min="12036" max="12036" width="12.7109375" style="203" customWidth="1"/>
    <col min="12037" max="12037" width="12" style="203" customWidth="1"/>
    <col min="12038" max="12038" width="11.7109375" style="203" customWidth="1"/>
    <col min="12039" max="12039" width="10" style="203" customWidth="1"/>
    <col min="12040" max="12040" width="11.140625" style="203" customWidth="1"/>
    <col min="12041" max="12041" width="13.42578125" style="203" customWidth="1"/>
    <col min="12042" max="12042" width="13.28515625" style="203" customWidth="1"/>
    <col min="12043" max="12043" width="13.140625" style="203" customWidth="1"/>
    <col min="12044" max="12044" width="12.85546875" style="203" customWidth="1"/>
    <col min="12045" max="12046" width="13" style="203" customWidth="1"/>
    <col min="12047" max="12047" width="14.28515625" style="203" customWidth="1"/>
    <col min="12048" max="12049" width="14.140625" style="203" customWidth="1"/>
    <col min="12050" max="12050" width="12.7109375" style="203" customWidth="1"/>
    <col min="12051" max="12051" width="12.140625" style="203" customWidth="1"/>
    <col min="12052" max="12052" width="15.42578125" style="203" customWidth="1"/>
    <col min="12053" max="12053" width="11.85546875" style="203" customWidth="1"/>
    <col min="12054" max="12054" width="11" style="203" customWidth="1"/>
    <col min="12055" max="12055" width="10.7109375" style="203" customWidth="1"/>
    <col min="12056" max="12056" width="13.5703125" style="203" customWidth="1"/>
    <col min="12057" max="12057" width="14" style="203" customWidth="1"/>
    <col min="12058" max="12058" width="11.7109375" style="203" customWidth="1"/>
    <col min="12059" max="12060" width="10.42578125" style="203" customWidth="1"/>
    <col min="12061" max="12061" width="13.42578125" style="203" customWidth="1"/>
    <col min="12062" max="12062" width="13.140625" style="203" customWidth="1"/>
    <col min="12063" max="12063" width="12.28515625" style="203" customWidth="1"/>
    <col min="12064" max="12064" width="12.42578125" style="203" customWidth="1"/>
    <col min="12065" max="12065" width="14.28515625" style="203" customWidth="1"/>
    <col min="12066" max="12066" width="12.42578125" style="203" customWidth="1"/>
    <col min="12067" max="12067" width="11.5703125" style="203" customWidth="1"/>
    <col min="12068" max="12288" width="9.28515625" style="203"/>
    <col min="12289" max="12289" width="3.5703125" style="203" customWidth="1"/>
    <col min="12290" max="12290" width="39.85546875" style="203" customWidth="1"/>
    <col min="12291" max="12291" width="20.5703125" style="203" customWidth="1"/>
    <col min="12292" max="12292" width="12.7109375" style="203" customWidth="1"/>
    <col min="12293" max="12293" width="12" style="203" customWidth="1"/>
    <col min="12294" max="12294" width="11.7109375" style="203" customWidth="1"/>
    <col min="12295" max="12295" width="10" style="203" customWidth="1"/>
    <col min="12296" max="12296" width="11.140625" style="203" customWidth="1"/>
    <col min="12297" max="12297" width="13.42578125" style="203" customWidth="1"/>
    <col min="12298" max="12298" width="13.28515625" style="203" customWidth="1"/>
    <col min="12299" max="12299" width="13.140625" style="203" customWidth="1"/>
    <col min="12300" max="12300" width="12.85546875" style="203" customWidth="1"/>
    <col min="12301" max="12302" width="13" style="203" customWidth="1"/>
    <col min="12303" max="12303" width="14.28515625" style="203" customWidth="1"/>
    <col min="12304" max="12305" width="14.140625" style="203" customWidth="1"/>
    <col min="12306" max="12306" width="12.7109375" style="203" customWidth="1"/>
    <col min="12307" max="12307" width="12.140625" style="203" customWidth="1"/>
    <col min="12308" max="12308" width="15.42578125" style="203" customWidth="1"/>
    <col min="12309" max="12309" width="11.85546875" style="203" customWidth="1"/>
    <col min="12310" max="12310" width="11" style="203" customWidth="1"/>
    <col min="12311" max="12311" width="10.7109375" style="203" customWidth="1"/>
    <col min="12312" max="12312" width="13.5703125" style="203" customWidth="1"/>
    <col min="12313" max="12313" width="14" style="203" customWidth="1"/>
    <col min="12314" max="12314" width="11.7109375" style="203" customWidth="1"/>
    <col min="12315" max="12316" width="10.42578125" style="203" customWidth="1"/>
    <col min="12317" max="12317" width="13.42578125" style="203" customWidth="1"/>
    <col min="12318" max="12318" width="13.140625" style="203" customWidth="1"/>
    <col min="12319" max="12319" width="12.28515625" style="203" customWidth="1"/>
    <col min="12320" max="12320" width="12.42578125" style="203" customWidth="1"/>
    <col min="12321" max="12321" width="14.28515625" style="203" customWidth="1"/>
    <col min="12322" max="12322" width="12.42578125" style="203" customWidth="1"/>
    <col min="12323" max="12323" width="11.5703125" style="203" customWidth="1"/>
    <col min="12324" max="12544" width="9.28515625" style="203"/>
    <col min="12545" max="12545" width="3.5703125" style="203" customWidth="1"/>
    <col min="12546" max="12546" width="39.85546875" style="203" customWidth="1"/>
    <col min="12547" max="12547" width="20.5703125" style="203" customWidth="1"/>
    <col min="12548" max="12548" width="12.7109375" style="203" customWidth="1"/>
    <col min="12549" max="12549" width="12" style="203" customWidth="1"/>
    <col min="12550" max="12550" width="11.7109375" style="203" customWidth="1"/>
    <col min="12551" max="12551" width="10" style="203" customWidth="1"/>
    <col min="12552" max="12552" width="11.140625" style="203" customWidth="1"/>
    <col min="12553" max="12553" width="13.42578125" style="203" customWidth="1"/>
    <col min="12554" max="12554" width="13.28515625" style="203" customWidth="1"/>
    <col min="12555" max="12555" width="13.140625" style="203" customWidth="1"/>
    <col min="12556" max="12556" width="12.85546875" style="203" customWidth="1"/>
    <col min="12557" max="12558" width="13" style="203" customWidth="1"/>
    <col min="12559" max="12559" width="14.28515625" style="203" customWidth="1"/>
    <col min="12560" max="12561" width="14.140625" style="203" customWidth="1"/>
    <col min="12562" max="12562" width="12.7109375" style="203" customWidth="1"/>
    <col min="12563" max="12563" width="12.140625" style="203" customWidth="1"/>
    <col min="12564" max="12564" width="15.42578125" style="203" customWidth="1"/>
    <col min="12565" max="12565" width="11.85546875" style="203" customWidth="1"/>
    <col min="12566" max="12566" width="11" style="203" customWidth="1"/>
    <col min="12567" max="12567" width="10.7109375" style="203" customWidth="1"/>
    <col min="12568" max="12568" width="13.5703125" style="203" customWidth="1"/>
    <col min="12569" max="12569" width="14" style="203" customWidth="1"/>
    <col min="12570" max="12570" width="11.7109375" style="203" customWidth="1"/>
    <col min="12571" max="12572" width="10.42578125" style="203" customWidth="1"/>
    <col min="12573" max="12573" width="13.42578125" style="203" customWidth="1"/>
    <col min="12574" max="12574" width="13.140625" style="203" customWidth="1"/>
    <col min="12575" max="12575" width="12.28515625" style="203" customWidth="1"/>
    <col min="12576" max="12576" width="12.42578125" style="203" customWidth="1"/>
    <col min="12577" max="12577" width="14.28515625" style="203" customWidth="1"/>
    <col min="12578" max="12578" width="12.42578125" style="203" customWidth="1"/>
    <col min="12579" max="12579" width="11.5703125" style="203" customWidth="1"/>
    <col min="12580" max="12800" width="9.28515625" style="203"/>
    <col min="12801" max="12801" width="3.5703125" style="203" customWidth="1"/>
    <col min="12802" max="12802" width="39.85546875" style="203" customWidth="1"/>
    <col min="12803" max="12803" width="20.5703125" style="203" customWidth="1"/>
    <col min="12804" max="12804" width="12.7109375" style="203" customWidth="1"/>
    <col min="12805" max="12805" width="12" style="203" customWidth="1"/>
    <col min="12806" max="12806" width="11.7109375" style="203" customWidth="1"/>
    <col min="12807" max="12807" width="10" style="203" customWidth="1"/>
    <col min="12808" max="12808" width="11.140625" style="203" customWidth="1"/>
    <col min="12809" max="12809" width="13.42578125" style="203" customWidth="1"/>
    <col min="12810" max="12810" width="13.28515625" style="203" customWidth="1"/>
    <col min="12811" max="12811" width="13.140625" style="203" customWidth="1"/>
    <col min="12812" max="12812" width="12.85546875" style="203" customWidth="1"/>
    <col min="12813" max="12814" width="13" style="203" customWidth="1"/>
    <col min="12815" max="12815" width="14.28515625" style="203" customWidth="1"/>
    <col min="12816" max="12817" width="14.140625" style="203" customWidth="1"/>
    <col min="12818" max="12818" width="12.7109375" style="203" customWidth="1"/>
    <col min="12819" max="12819" width="12.140625" style="203" customWidth="1"/>
    <col min="12820" max="12820" width="15.42578125" style="203" customWidth="1"/>
    <col min="12821" max="12821" width="11.85546875" style="203" customWidth="1"/>
    <col min="12822" max="12822" width="11" style="203" customWidth="1"/>
    <col min="12823" max="12823" width="10.7109375" style="203" customWidth="1"/>
    <col min="12824" max="12824" width="13.5703125" style="203" customWidth="1"/>
    <col min="12825" max="12825" width="14" style="203" customWidth="1"/>
    <col min="12826" max="12826" width="11.7109375" style="203" customWidth="1"/>
    <col min="12827" max="12828" width="10.42578125" style="203" customWidth="1"/>
    <col min="12829" max="12829" width="13.42578125" style="203" customWidth="1"/>
    <col min="12830" max="12830" width="13.140625" style="203" customWidth="1"/>
    <col min="12831" max="12831" width="12.28515625" style="203" customWidth="1"/>
    <col min="12832" max="12832" width="12.42578125" style="203" customWidth="1"/>
    <col min="12833" max="12833" width="14.28515625" style="203" customWidth="1"/>
    <col min="12834" max="12834" width="12.42578125" style="203" customWidth="1"/>
    <col min="12835" max="12835" width="11.5703125" style="203" customWidth="1"/>
    <col min="12836" max="13056" width="9.28515625" style="203"/>
    <col min="13057" max="13057" width="3.5703125" style="203" customWidth="1"/>
    <col min="13058" max="13058" width="39.85546875" style="203" customWidth="1"/>
    <col min="13059" max="13059" width="20.5703125" style="203" customWidth="1"/>
    <col min="13060" max="13060" width="12.7109375" style="203" customWidth="1"/>
    <col min="13061" max="13061" width="12" style="203" customWidth="1"/>
    <col min="13062" max="13062" width="11.7109375" style="203" customWidth="1"/>
    <col min="13063" max="13063" width="10" style="203" customWidth="1"/>
    <col min="13064" max="13064" width="11.140625" style="203" customWidth="1"/>
    <col min="13065" max="13065" width="13.42578125" style="203" customWidth="1"/>
    <col min="13066" max="13066" width="13.28515625" style="203" customWidth="1"/>
    <col min="13067" max="13067" width="13.140625" style="203" customWidth="1"/>
    <col min="13068" max="13068" width="12.85546875" style="203" customWidth="1"/>
    <col min="13069" max="13070" width="13" style="203" customWidth="1"/>
    <col min="13071" max="13071" width="14.28515625" style="203" customWidth="1"/>
    <col min="13072" max="13073" width="14.140625" style="203" customWidth="1"/>
    <col min="13074" max="13074" width="12.7109375" style="203" customWidth="1"/>
    <col min="13075" max="13075" width="12.140625" style="203" customWidth="1"/>
    <col min="13076" max="13076" width="15.42578125" style="203" customWidth="1"/>
    <col min="13077" max="13077" width="11.85546875" style="203" customWidth="1"/>
    <col min="13078" max="13078" width="11" style="203" customWidth="1"/>
    <col min="13079" max="13079" width="10.7109375" style="203" customWidth="1"/>
    <col min="13080" max="13080" width="13.5703125" style="203" customWidth="1"/>
    <col min="13081" max="13081" width="14" style="203" customWidth="1"/>
    <col min="13082" max="13082" width="11.7109375" style="203" customWidth="1"/>
    <col min="13083" max="13084" width="10.42578125" style="203" customWidth="1"/>
    <col min="13085" max="13085" width="13.42578125" style="203" customWidth="1"/>
    <col min="13086" max="13086" width="13.140625" style="203" customWidth="1"/>
    <col min="13087" max="13087" width="12.28515625" style="203" customWidth="1"/>
    <col min="13088" max="13088" width="12.42578125" style="203" customWidth="1"/>
    <col min="13089" max="13089" width="14.28515625" style="203" customWidth="1"/>
    <col min="13090" max="13090" width="12.42578125" style="203" customWidth="1"/>
    <col min="13091" max="13091" width="11.5703125" style="203" customWidth="1"/>
    <col min="13092" max="13312" width="9.28515625" style="203"/>
    <col min="13313" max="13313" width="3.5703125" style="203" customWidth="1"/>
    <col min="13314" max="13314" width="39.85546875" style="203" customWidth="1"/>
    <col min="13315" max="13315" width="20.5703125" style="203" customWidth="1"/>
    <col min="13316" max="13316" width="12.7109375" style="203" customWidth="1"/>
    <col min="13317" max="13317" width="12" style="203" customWidth="1"/>
    <col min="13318" max="13318" width="11.7109375" style="203" customWidth="1"/>
    <col min="13319" max="13319" width="10" style="203" customWidth="1"/>
    <col min="13320" max="13320" width="11.140625" style="203" customWidth="1"/>
    <col min="13321" max="13321" width="13.42578125" style="203" customWidth="1"/>
    <col min="13322" max="13322" width="13.28515625" style="203" customWidth="1"/>
    <col min="13323" max="13323" width="13.140625" style="203" customWidth="1"/>
    <col min="13324" max="13324" width="12.85546875" style="203" customWidth="1"/>
    <col min="13325" max="13326" width="13" style="203" customWidth="1"/>
    <col min="13327" max="13327" width="14.28515625" style="203" customWidth="1"/>
    <col min="13328" max="13329" width="14.140625" style="203" customWidth="1"/>
    <col min="13330" max="13330" width="12.7109375" style="203" customWidth="1"/>
    <col min="13331" max="13331" width="12.140625" style="203" customWidth="1"/>
    <col min="13332" max="13332" width="15.42578125" style="203" customWidth="1"/>
    <col min="13333" max="13333" width="11.85546875" style="203" customWidth="1"/>
    <col min="13334" max="13334" width="11" style="203" customWidth="1"/>
    <col min="13335" max="13335" width="10.7109375" style="203" customWidth="1"/>
    <col min="13336" max="13336" width="13.5703125" style="203" customWidth="1"/>
    <col min="13337" max="13337" width="14" style="203" customWidth="1"/>
    <col min="13338" max="13338" width="11.7109375" style="203" customWidth="1"/>
    <col min="13339" max="13340" width="10.42578125" style="203" customWidth="1"/>
    <col min="13341" max="13341" width="13.42578125" style="203" customWidth="1"/>
    <col min="13342" max="13342" width="13.140625" style="203" customWidth="1"/>
    <col min="13343" max="13343" width="12.28515625" style="203" customWidth="1"/>
    <col min="13344" max="13344" width="12.42578125" style="203" customWidth="1"/>
    <col min="13345" max="13345" width="14.28515625" style="203" customWidth="1"/>
    <col min="13346" max="13346" width="12.42578125" style="203" customWidth="1"/>
    <col min="13347" max="13347" width="11.5703125" style="203" customWidth="1"/>
    <col min="13348" max="13568" width="9.28515625" style="203"/>
    <col min="13569" max="13569" width="3.5703125" style="203" customWidth="1"/>
    <col min="13570" max="13570" width="39.85546875" style="203" customWidth="1"/>
    <col min="13571" max="13571" width="20.5703125" style="203" customWidth="1"/>
    <col min="13572" max="13572" width="12.7109375" style="203" customWidth="1"/>
    <col min="13573" max="13573" width="12" style="203" customWidth="1"/>
    <col min="13574" max="13574" width="11.7109375" style="203" customWidth="1"/>
    <col min="13575" max="13575" width="10" style="203" customWidth="1"/>
    <col min="13576" max="13576" width="11.140625" style="203" customWidth="1"/>
    <col min="13577" max="13577" width="13.42578125" style="203" customWidth="1"/>
    <col min="13578" max="13578" width="13.28515625" style="203" customWidth="1"/>
    <col min="13579" max="13579" width="13.140625" style="203" customWidth="1"/>
    <col min="13580" max="13580" width="12.85546875" style="203" customWidth="1"/>
    <col min="13581" max="13582" width="13" style="203" customWidth="1"/>
    <col min="13583" max="13583" width="14.28515625" style="203" customWidth="1"/>
    <col min="13584" max="13585" width="14.140625" style="203" customWidth="1"/>
    <col min="13586" max="13586" width="12.7109375" style="203" customWidth="1"/>
    <col min="13587" max="13587" width="12.140625" style="203" customWidth="1"/>
    <col min="13588" max="13588" width="15.42578125" style="203" customWidth="1"/>
    <col min="13589" max="13589" width="11.85546875" style="203" customWidth="1"/>
    <col min="13590" max="13590" width="11" style="203" customWidth="1"/>
    <col min="13591" max="13591" width="10.7109375" style="203" customWidth="1"/>
    <col min="13592" max="13592" width="13.5703125" style="203" customWidth="1"/>
    <col min="13593" max="13593" width="14" style="203" customWidth="1"/>
    <col min="13594" max="13594" width="11.7109375" style="203" customWidth="1"/>
    <col min="13595" max="13596" width="10.42578125" style="203" customWidth="1"/>
    <col min="13597" max="13597" width="13.42578125" style="203" customWidth="1"/>
    <col min="13598" max="13598" width="13.140625" style="203" customWidth="1"/>
    <col min="13599" max="13599" width="12.28515625" style="203" customWidth="1"/>
    <col min="13600" max="13600" width="12.42578125" style="203" customWidth="1"/>
    <col min="13601" max="13601" width="14.28515625" style="203" customWidth="1"/>
    <col min="13602" max="13602" width="12.42578125" style="203" customWidth="1"/>
    <col min="13603" max="13603" width="11.5703125" style="203" customWidth="1"/>
    <col min="13604" max="13824" width="9.28515625" style="203"/>
    <col min="13825" max="13825" width="3.5703125" style="203" customWidth="1"/>
    <col min="13826" max="13826" width="39.85546875" style="203" customWidth="1"/>
    <col min="13827" max="13827" width="20.5703125" style="203" customWidth="1"/>
    <col min="13828" max="13828" width="12.7109375" style="203" customWidth="1"/>
    <col min="13829" max="13829" width="12" style="203" customWidth="1"/>
    <col min="13830" max="13830" width="11.7109375" style="203" customWidth="1"/>
    <col min="13831" max="13831" width="10" style="203" customWidth="1"/>
    <col min="13832" max="13832" width="11.140625" style="203" customWidth="1"/>
    <col min="13833" max="13833" width="13.42578125" style="203" customWidth="1"/>
    <col min="13834" max="13834" width="13.28515625" style="203" customWidth="1"/>
    <col min="13835" max="13835" width="13.140625" style="203" customWidth="1"/>
    <col min="13836" max="13836" width="12.85546875" style="203" customWidth="1"/>
    <col min="13837" max="13838" width="13" style="203" customWidth="1"/>
    <col min="13839" max="13839" width="14.28515625" style="203" customWidth="1"/>
    <col min="13840" max="13841" width="14.140625" style="203" customWidth="1"/>
    <col min="13842" max="13842" width="12.7109375" style="203" customWidth="1"/>
    <col min="13843" max="13843" width="12.140625" style="203" customWidth="1"/>
    <col min="13844" max="13844" width="15.42578125" style="203" customWidth="1"/>
    <col min="13845" max="13845" width="11.85546875" style="203" customWidth="1"/>
    <col min="13846" max="13846" width="11" style="203" customWidth="1"/>
    <col min="13847" max="13847" width="10.7109375" style="203" customWidth="1"/>
    <col min="13848" max="13848" width="13.5703125" style="203" customWidth="1"/>
    <col min="13849" max="13849" width="14" style="203" customWidth="1"/>
    <col min="13850" max="13850" width="11.7109375" style="203" customWidth="1"/>
    <col min="13851" max="13852" width="10.42578125" style="203" customWidth="1"/>
    <col min="13853" max="13853" width="13.42578125" style="203" customWidth="1"/>
    <col min="13854" max="13854" width="13.140625" style="203" customWidth="1"/>
    <col min="13855" max="13855" width="12.28515625" style="203" customWidth="1"/>
    <col min="13856" max="13856" width="12.42578125" style="203" customWidth="1"/>
    <col min="13857" max="13857" width="14.28515625" style="203" customWidth="1"/>
    <col min="13858" max="13858" width="12.42578125" style="203" customWidth="1"/>
    <col min="13859" max="13859" width="11.5703125" style="203" customWidth="1"/>
    <col min="13860" max="14080" width="9.28515625" style="203"/>
    <col min="14081" max="14081" width="3.5703125" style="203" customWidth="1"/>
    <col min="14082" max="14082" width="39.85546875" style="203" customWidth="1"/>
    <col min="14083" max="14083" width="20.5703125" style="203" customWidth="1"/>
    <col min="14084" max="14084" width="12.7109375" style="203" customWidth="1"/>
    <col min="14085" max="14085" width="12" style="203" customWidth="1"/>
    <col min="14086" max="14086" width="11.7109375" style="203" customWidth="1"/>
    <col min="14087" max="14087" width="10" style="203" customWidth="1"/>
    <col min="14088" max="14088" width="11.140625" style="203" customWidth="1"/>
    <col min="14089" max="14089" width="13.42578125" style="203" customWidth="1"/>
    <col min="14090" max="14090" width="13.28515625" style="203" customWidth="1"/>
    <col min="14091" max="14091" width="13.140625" style="203" customWidth="1"/>
    <col min="14092" max="14092" width="12.85546875" style="203" customWidth="1"/>
    <col min="14093" max="14094" width="13" style="203" customWidth="1"/>
    <col min="14095" max="14095" width="14.28515625" style="203" customWidth="1"/>
    <col min="14096" max="14097" width="14.140625" style="203" customWidth="1"/>
    <col min="14098" max="14098" width="12.7109375" style="203" customWidth="1"/>
    <col min="14099" max="14099" width="12.140625" style="203" customWidth="1"/>
    <col min="14100" max="14100" width="15.42578125" style="203" customWidth="1"/>
    <col min="14101" max="14101" width="11.85546875" style="203" customWidth="1"/>
    <col min="14102" max="14102" width="11" style="203" customWidth="1"/>
    <col min="14103" max="14103" width="10.7109375" style="203" customWidth="1"/>
    <col min="14104" max="14104" width="13.5703125" style="203" customWidth="1"/>
    <col min="14105" max="14105" width="14" style="203" customWidth="1"/>
    <col min="14106" max="14106" width="11.7109375" style="203" customWidth="1"/>
    <col min="14107" max="14108" width="10.42578125" style="203" customWidth="1"/>
    <col min="14109" max="14109" width="13.42578125" style="203" customWidth="1"/>
    <col min="14110" max="14110" width="13.140625" style="203" customWidth="1"/>
    <col min="14111" max="14111" width="12.28515625" style="203" customWidth="1"/>
    <col min="14112" max="14112" width="12.42578125" style="203" customWidth="1"/>
    <col min="14113" max="14113" width="14.28515625" style="203" customWidth="1"/>
    <col min="14114" max="14114" width="12.42578125" style="203" customWidth="1"/>
    <col min="14115" max="14115" width="11.5703125" style="203" customWidth="1"/>
    <col min="14116" max="14336" width="9.28515625" style="203"/>
    <col min="14337" max="14337" width="3.5703125" style="203" customWidth="1"/>
    <col min="14338" max="14338" width="39.85546875" style="203" customWidth="1"/>
    <col min="14339" max="14339" width="20.5703125" style="203" customWidth="1"/>
    <col min="14340" max="14340" width="12.7109375" style="203" customWidth="1"/>
    <col min="14341" max="14341" width="12" style="203" customWidth="1"/>
    <col min="14342" max="14342" width="11.7109375" style="203" customWidth="1"/>
    <col min="14343" max="14343" width="10" style="203" customWidth="1"/>
    <col min="14344" max="14344" width="11.140625" style="203" customWidth="1"/>
    <col min="14345" max="14345" width="13.42578125" style="203" customWidth="1"/>
    <col min="14346" max="14346" width="13.28515625" style="203" customWidth="1"/>
    <col min="14347" max="14347" width="13.140625" style="203" customWidth="1"/>
    <col min="14348" max="14348" width="12.85546875" style="203" customWidth="1"/>
    <col min="14349" max="14350" width="13" style="203" customWidth="1"/>
    <col min="14351" max="14351" width="14.28515625" style="203" customWidth="1"/>
    <col min="14352" max="14353" width="14.140625" style="203" customWidth="1"/>
    <col min="14354" max="14354" width="12.7109375" style="203" customWidth="1"/>
    <col min="14355" max="14355" width="12.140625" style="203" customWidth="1"/>
    <col min="14356" max="14356" width="15.42578125" style="203" customWidth="1"/>
    <col min="14357" max="14357" width="11.85546875" style="203" customWidth="1"/>
    <col min="14358" max="14358" width="11" style="203" customWidth="1"/>
    <col min="14359" max="14359" width="10.7109375" style="203" customWidth="1"/>
    <col min="14360" max="14360" width="13.5703125" style="203" customWidth="1"/>
    <col min="14361" max="14361" width="14" style="203" customWidth="1"/>
    <col min="14362" max="14362" width="11.7109375" style="203" customWidth="1"/>
    <col min="14363" max="14364" width="10.42578125" style="203" customWidth="1"/>
    <col min="14365" max="14365" width="13.42578125" style="203" customWidth="1"/>
    <col min="14366" max="14366" width="13.140625" style="203" customWidth="1"/>
    <col min="14367" max="14367" width="12.28515625" style="203" customWidth="1"/>
    <col min="14368" max="14368" width="12.42578125" style="203" customWidth="1"/>
    <col min="14369" max="14369" width="14.28515625" style="203" customWidth="1"/>
    <col min="14370" max="14370" width="12.42578125" style="203" customWidth="1"/>
    <col min="14371" max="14371" width="11.5703125" style="203" customWidth="1"/>
    <col min="14372" max="14592" width="9.28515625" style="203"/>
    <col min="14593" max="14593" width="3.5703125" style="203" customWidth="1"/>
    <col min="14594" max="14594" width="39.85546875" style="203" customWidth="1"/>
    <col min="14595" max="14595" width="20.5703125" style="203" customWidth="1"/>
    <col min="14596" max="14596" width="12.7109375" style="203" customWidth="1"/>
    <col min="14597" max="14597" width="12" style="203" customWidth="1"/>
    <col min="14598" max="14598" width="11.7109375" style="203" customWidth="1"/>
    <col min="14599" max="14599" width="10" style="203" customWidth="1"/>
    <col min="14600" max="14600" width="11.140625" style="203" customWidth="1"/>
    <col min="14601" max="14601" width="13.42578125" style="203" customWidth="1"/>
    <col min="14602" max="14602" width="13.28515625" style="203" customWidth="1"/>
    <col min="14603" max="14603" width="13.140625" style="203" customWidth="1"/>
    <col min="14604" max="14604" width="12.85546875" style="203" customWidth="1"/>
    <col min="14605" max="14606" width="13" style="203" customWidth="1"/>
    <col min="14607" max="14607" width="14.28515625" style="203" customWidth="1"/>
    <col min="14608" max="14609" width="14.140625" style="203" customWidth="1"/>
    <col min="14610" max="14610" width="12.7109375" style="203" customWidth="1"/>
    <col min="14611" max="14611" width="12.140625" style="203" customWidth="1"/>
    <col min="14612" max="14612" width="15.42578125" style="203" customWidth="1"/>
    <col min="14613" max="14613" width="11.85546875" style="203" customWidth="1"/>
    <col min="14614" max="14614" width="11" style="203" customWidth="1"/>
    <col min="14615" max="14615" width="10.7109375" style="203" customWidth="1"/>
    <col min="14616" max="14616" width="13.5703125" style="203" customWidth="1"/>
    <col min="14617" max="14617" width="14" style="203" customWidth="1"/>
    <col min="14618" max="14618" width="11.7109375" style="203" customWidth="1"/>
    <col min="14619" max="14620" width="10.42578125" style="203" customWidth="1"/>
    <col min="14621" max="14621" width="13.42578125" style="203" customWidth="1"/>
    <col min="14622" max="14622" width="13.140625" style="203" customWidth="1"/>
    <col min="14623" max="14623" width="12.28515625" style="203" customWidth="1"/>
    <col min="14624" max="14624" width="12.42578125" style="203" customWidth="1"/>
    <col min="14625" max="14625" width="14.28515625" style="203" customWidth="1"/>
    <col min="14626" max="14626" width="12.42578125" style="203" customWidth="1"/>
    <col min="14627" max="14627" width="11.5703125" style="203" customWidth="1"/>
    <col min="14628" max="14848" width="9.28515625" style="203"/>
    <col min="14849" max="14849" width="3.5703125" style="203" customWidth="1"/>
    <col min="14850" max="14850" width="39.85546875" style="203" customWidth="1"/>
    <col min="14851" max="14851" width="20.5703125" style="203" customWidth="1"/>
    <col min="14852" max="14852" width="12.7109375" style="203" customWidth="1"/>
    <col min="14853" max="14853" width="12" style="203" customWidth="1"/>
    <col min="14854" max="14854" width="11.7109375" style="203" customWidth="1"/>
    <col min="14855" max="14855" width="10" style="203" customWidth="1"/>
    <col min="14856" max="14856" width="11.140625" style="203" customWidth="1"/>
    <col min="14857" max="14857" width="13.42578125" style="203" customWidth="1"/>
    <col min="14858" max="14858" width="13.28515625" style="203" customWidth="1"/>
    <col min="14859" max="14859" width="13.140625" style="203" customWidth="1"/>
    <col min="14860" max="14860" width="12.85546875" style="203" customWidth="1"/>
    <col min="14861" max="14862" width="13" style="203" customWidth="1"/>
    <col min="14863" max="14863" width="14.28515625" style="203" customWidth="1"/>
    <col min="14864" max="14865" width="14.140625" style="203" customWidth="1"/>
    <col min="14866" max="14866" width="12.7109375" style="203" customWidth="1"/>
    <col min="14867" max="14867" width="12.140625" style="203" customWidth="1"/>
    <col min="14868" max="14868" width="15.42578125" style="203" customWidth="1"/>
    <col min="14869" max="14869" width="11.85546875" style="203" customWidth="1"/>
    <col min="14870" max="14870" width="11" style="203" customWidth="1"/>
    <col min="14871" max="14871" width="10.7109375" style="203" customWidth="1"/>
    <col min="14872" max="14872" width="13.5703125" style="203" customWidth="1"/>
    <col min="14873" max="14873" width="14" style="203" customWidth="1"/>
    <col min="14874" max="14874" width="11.7109375" style="203" customWidth="1"/>
    <col min="14875" max="14876" width="10.42578125" style="203" customWidth="1"/>
    <col min="14877" max="14877" width="13.42578125" style="203" customWidth="1"/>
    <col min="14878" max="14878" width="13.140625" style="203" customWidth="1"/>
    <col min="14879" max="14879" width="12.28515625" style="203" customWidth="1"/>
    <col min="14880" max="14880" width="12.42578125" style="203" customWidth="1"/>
    <col min="14881" max="14881" width="14.28515625" style="203" customWidth="1"/>
    <col min="14882" max="14882" width="12.42578125" style="203" customWidth="1"/>
    <col min="14883" max="14883" width="11.5703125" style="203" customWidth="1"/>
    <col min="14884" max="15104" width="9.28515625" style="203"/>
    <col min="15105" max="15105" width="3.5703125" style="203" customWidth="1"/>
    <col min="15106" max="15106" width="39.85546875" style="203" customWidth="1"/>
    <col min="15107" max="15107" width="20.5703125" style="203" customWidth="1"/>
    <col min="15108" max="15108" width="12.7109375" style="203" customWidth="1"/>
    <col min="15109" max="15109" width="12" style="203" customWidth="1"/>
    <col min="15110" max="15110" width="11.7109375" style="203" customWidth="1"/>
    <col min="15111" max="15111" width="10" style="203" customWidth="1"/>
    <col min="15112" max="15112" width="11.140625" style="203" customWidth="1"/>
    <col min="15113" max="15113" width="13.42578125" style="203" customWidth="1"/>
    <col min="15114" max="15114" width="13.28515625" style="203" customWidth="1"/>
    <col min="15115" max="15115" width="13.140625" style="203" customWidth="1"/>
    <col min="15116" max="15116" width="12.85546875" style="203" customWidth="1"/>
    <col min="15117" max="15118" width="13" style="203" customWidth="1"/>
    <col min="15119" max="15119" width="14.28515625" style="203" customWidth="1"/>
    <col min="15120" max="15121" width="14.140625" style="203" customWidth="1"/>
    <col min="15122" max="15122" width="12.7109375" style="203" customWidth="1"/>
    <col min="15123" max="15123" width="12.140625" style="203" customWidth="1"/>
    <col min="15124" max="15124" width="15.42578125" style="203" customWidth="1"/>
    <col min="15125" max="15125" width="11.85546875" style="203" customWidth="1"/>
    <col min="15126" max="15126" width="11" style="203" customWidth="1"/>
    <col min="15127" max="15127" width="10.7109375" style="203" customWidth="1"/>
    <col min="15128" max="15128" width="13.5703125" style="203" customWidth="1"/>
    <col min="15129" max="15129" width="14" style="203" customWidth="1"/>
    <col min="15130" max="15130" width="11.7109375" style="203" customWidth="1"/>
    <col min="15131" max="15132" width="10.42578125" style="203" customWidth="1"/>
    <col min="15133" max="15133" width="13.42578125" style="203" customWidth="1"/>
    <col min="15134" max="15134" width="13.140625" style="203" customWidth="1"/>
    <col min="15135" max="15135" width="12.28515625" style="203" customWidth="1"/>
    <col min="15136" max="15136" width="12.42578125" style="203" customWidth="1"/>
    <col min="15137" max="15137" width="14.28515625" style="203" customWidth="1"/>
    <col min="15138" max="15138" width="12.42578125" style="203" customWidth="1"/>
    <col min="15139" max="15139" width="11.5703125" style="203" customWidth="1"/>
    <col min="15140" max="15360" width="9.28515625" style="203"/>
    <col min="15361" max="15361" width="3.5703125" style="203" customWidth="1"/>
    <col min="15362" max="15362" width="39.85546875" style="203" customWidth="1"/>
    <col min="15363" max="15363" width="20.5703125" style="203" customWidth="1"/>
    <col min="15364" max="15364" width="12.7109375" style="203" customWidth="1"/>
    <col min="15365" max="15365" width="12" style="203" customWidth="1"/>
    <col min="15366" max="15366" width="11.7109375" style="203" customWidth="1"/>
    <col min="15367" max="15367" width="10" style="203" customWidth="1"/>
    <col min="15368" max="15368" width="11.140625" style="203" customWidth="1"/>
    <col min="15369" max="15369" width="13.42578125" style="203" customWidth="1"/>
    <col min="15370" max="15370" width="13.28515625" style="203" customWidth="1"/>
    <col min="15371" max="15371" width="13.140625" style="203" customWidth="1"/>
    <col min="15372" max="15372" width="12.85546875" style="203" customWidth="1"/>
    <col min="15373" max="15374" width="13" style="203" customWidth="1"/>
    <col min="15375" max="15375" width="14.28515625" style="203" customWidth="1"/>
    <col min="15376" max="15377" width="14.140625" style="203" customWidth="1"/>
    <col min="15378" max="15378" width="12.7109375" style="203" customWidth="1"/>
    <col min="15379" max="15379" width="12.140625" style="203" customWidth="1"/>
    <col min="15380" max="15380" width="15.42578125" style="203" customWidth="1"/>
    <col min="15381" max="15381" width="11.85546875" style="203" customWidth="1"/>
    <col min="15382" max="15382" width="11" style="203" customWidth="1"/>
    <col min="15383" max="15383" width="10.7109375" style="203" customWidth="1"/>
    <col min="15384" max="15384" width="13.5703125" style="203" customWidth="1"/>
    <col min="15385" max="15385" width="14" style="203" customWidth="1"/>
    <col min="15386" max="15386" width="11.7109375" style="203" customWidth="1"/>
    <col min="15387" max="15388" width="10.42578125" style="203" customWidth="1"/>
    <col min="15389" max="15389" width="13.42578125" style="203" customWidth="1"/>
    <col min="15390" max="15390" width="13.140625" style="203" customWidth="1"/>
    <col min="15391" max="15391" width="12.28515625" style="203" customWidth="1"/>
    <col min="15392" max="15392" width="12.42578125" style="203" customWidth="1"/>
    <col min="15393" max="15393" width="14.28515625" style="203" customWidth="1"/>
    <col min="15394" max="15394" width="12.42578125" style="203" customWidth="1"/>
    <col min="15395" max="15395" width="11.5703125" style="203" customWidth="1"/>
    <col min="15396" max="15616" width="9.28515625" style="203"/>
    <col min="15617" max="15617" width="3.5703125" style="203" customWidth="1"/>
    <col min="15618" max="15618" width="39.85546875" style="203" customWidth="1"/>
    <col min="15619" max="15619" width="20.5703125" style="203" customWidth="1"/>
    <col min="15620" max="15620" width="12.7109375" style="203" customWidth="1"/>
    <col min="15621" max="15621" width="12" style="203" customWidth="1"/>
    <col min="15622" max="15622" width="11.7109375" style="203" customWidth="1"/>
    <col min="15623" max="15623" width="10" style="203" customWidth="1"/>
    <col min="15624" max="15624" width="11.140625" style="203" customWidth="1"/>
    <col min="15625" max="15625" width="13.42578125" style="203" customWidth="1"/>
    <col min="15626" max="15626" width="13.28515625" style="203" customWidth="1"/>
    <col min="15627" max="15627" width="13.140625" style="203" customWidth="1"/>
    <col min="15628" max="15628" width="12.85546875" style="203" customWidth="1"/>
    <col min="15629" max="15630" width="13" style="203" customWidth="1"/>
    <col min="15631" max="15631" width="14.28515625" style="203" customWidth="1"/>
    <col min="15632" max="15633" width="14.140625" style="203" customWidth="1"/>
    <col min="15634" max="15634" width="12.7109375" style="203" customWidth="1"/>
    <col min="15635" max="15635" width="12.140625" style="203" customWidth="1"/>
    <col min="15636" max="15636" width="15.42578125" style="203" customWidth="1"/>
    <col min="15637" max="15637" width="11.85546875" style="203" customWidth="1"/>
    <col min="15638" max="15638" width="11" style="203" customWidth="1"/>
    <col min="15639" max="15639" width="10.7109375" style="203" customWidth="1"/>
    <col min="15640" max="15640" width="13.5703125" style="203" customWidth="1"/>
    <col min="15641" max="15641" width="14" style="203" customWidth="1"/>
    <col min="15642" max="15642" width="11.7109375" style="203" customWidth="1"/>
    <col min="15643" max="15644" width="10.42578125" style="203" customWidth="1"/>
    <col min="15645" max="15645" width="13.42578125" style="203" customWidth="1"/>
    <col min="15646" max="15646" width="13.140625" style="203" customWidth="1"/>
    <col min="15647" max="15647" width="12.28515625" style="203" customWidth="1"/>
    <col min="15648" max="15648" width="12.42578125" style="203" customWidth="1"/>
    <col min="15649" max="15649" width="14.28515625" style="203" customWidth="1"/>
    <col min="15650" max="15650" width="12.42578125" style="203" customWidth="1"/>
    <col min="15651" max="15651" width="11.5703125" style="203" customWidth="1"/>
    <col min="15652" max="15872" width="9.28515625" style="203"/>
    <col min="15873" max="15873" width="3.5703125" style="203" customWidth="1"/>
    <col min="15874" max="15874" width="39.85546875" style="203" customWidth="1"/>
    <col min="15875" max="15875" width="20.5703125" style="203" customWidth="1"/>
    <col min="15876" max="15876" width="12.7109375" style="203" customWidth="1"/>
    <col min="15877" max="15877" width="12" style="203" customWidth="1"/>
    <col min="15878" max="15878" width="11.7109375" style="203" customWidth="1"/>
    <col min="15879" max="15879" width="10" style="203" customWidth="1"/>
    <col min="15880" max="15880" width="11.140625" style="203" customWidth="1"/>
    <col min="15881" max="15881" width="13.42578125" style="203" customWidth="1"/>
    <col min="15882" max="15882" width="13.28515625" style="203" customWidth="1"/>
    <col min="15883" max="15883" width="13.140625" style="203" customWidth="1"/>
    <col min="15884" max="15884" width="12.85546875" style="203" customWidth="1"/>
    <col min="15885" max="15886" width="13" style="203" customWidth="1"/>
    <col min="15887" max="15887" width="14.28515625" style="203" customWidth="1"/>
    <col min="15888" max="15889" width="14.140625" style="203" customWidth="1"/>
    <col min="15890" max="15890" width="12.7109375" style="203" customWidth="1"/>
    <col min="15891" max="15891" width="12.140625" style="203" customWidth="1"/>
    <col min="15892" max="15892" width="15.42578125" style="203" customWidth="1"/>
    <col min="15893" max="15893" width="11.85546875" style="203" customWidth="1"/>
    <col min="15894" max="15894" width="11" style="203" customWidth="1"/>
    <col min="15895" max="15895" width="10.7109375" style="203" customWidth="1"/>
    <col min="15896" max="15896" width="13.5703125" style="203" customWidth="1"/>
    <col min="15897" max="15897" width="14" style="203" customWidth="1"/>
    <col min="15898" max="15898" width="11.7109375" style="203" customWidth="1"/>
    <col min="15899" max="15900" width="10.42578125" style="203" customWidth="1"/>
    <col min="15901" max="15901" width="13.42578125" style="203" customWidth="1"/>
    <col min="15902" max="15902" width="13.140625" style="203" customWidth="1"/>
    <col min="15903" max="15903" width="12.28515625" style="203" customWidth="1"/>
    <col min="15904" max="15904" width="12.42578125" style="203" customWidth="1"/>
    <col min="15905" max="15905" width="14.28515625" style="203" customWidth="1"/>
    <col min="15906" max="15906" width="12.42578125" style="203" customWidth="1"/>
    <col min="15907" max="15907" width="11.5703125" style="203" customWidth="1"/>
    <col min="15908" max="16128" width="9.28515625" style="203"/>
    <col min="16129" max="16129" width="3.5703125" style="203" customWidth="1"/>
    <col min="16130" max="16130" width="39.85546875" style="203" customWidth="1"/>
    <col min="16131" max="16131" width="20.5703125" style="203" customWidth="1"/>
    <col min="16132" max="16132" width="12.7109375" style="203" customWidth="1"/>
    <col min="16133" max="16133" width="12" style="203" customWidth="1"/>
    <col min="16134" max="16134" width="11.7109375" style="203" customWidth="1"/>
    <col min="16135" max="16135" width="10" style="203" customWidth="1"/>
    <col min="16136" max="16136" width="11.140625" style="203" customWidth="1"/>
    <col min="16137" max="16137" width="13.42578125" style="203" customWidth="1"/>
    <col min="16138" max="16138" width="13.28515625" style="203" customWidth="1"/>
    <col min="16139" max="16139" width="13.140625" style="203" customWidth="1"/>
    <col min="16140" max="16140" width="12.85546875" style="203" customWidth="1"/>
    <col min="16141" max="16142" width="13" style="203" customWidth="1"/>
    <col min="16143" max="16143" width="14.28515625" style="203" customWidth="1"/>
    <col min="16144" max="16145" width="14.140625" style="203" customWidth="1"/>
    <col min="16146" max="16146" width="12.7109375" style="203" customWidth="1"/>
    <col min="16147" max="16147" width="12.140625" style="203" customWidth="1"/>
    <col min="16148" max="16148" width="15.42578125" style="203" customWidth="1"/>
    <col min="16149" max="16149" width="11.85546875" style="203" customWidth="1"/>
    <col min="16150" max="16150" width="11" style="203" customWidth="1"/>
    <col min="16151" max="16151" width="10.7109375" style="203" customWidth="1"/>
    <col min="16152" max="16152" width="13.5703125" style="203" customWidth="1"/>
    <col min="16153" max="16153" width="14" style="203" customWidth="1"/>
    <col min="16154" max="16154" width="11.7109375" style="203" customWidth="1"/>
    <col min="16155" max="16156" width="10.42578125" style="203" customWidth="1"/>
    <col min="16157" max="16157" width="13.42578125" style="203" customWidth="1"/>
    <col min="16158" max="16158" width="13.140625" style="203" customWidth="1"/>
    <col min="16159" max="16159" width="12.28515625" style="203" customWidth="1"/>
    <col min="16160" max="16160" width="12.42578125" style="203" customWidth="1"/>
    <col min="16161" max="16161" width="14.28515625" style="203" customWidth="1"/>
    <col min="16162" max="16162" width="12.42578125" style="203" customWidth="1"/>
    <col min="16163" max="16163" width="11.5703125" style="203" customWidth="1"/>
    <col min="16164" max="16384" width="9.28515625" style="203"/>
  </cols>
  <sheetData>
    <row r="1" spans="1:37" s="252" customFormat="1" ht="21" customHeight="1">
      <c r="A1" s="749" t="s">
        <v>216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</row>
    <row r="2" spans="1:37" s="252" customFormat="1" ht="21" customHeight="1">
      <c r="A2" s="773" t="s">
        <v>258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</row>
    <row r="3" spans="1:37" s="201" customFormat="1" ht="18.75" customHeight="1">
      <c r="A3" s="774" t="s">
        <v>259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822"/>
      <c r="Z3" s="822"/>
      <c r="AA3" s="822"/>
      <c r="AB3" s="822"/>
      <c r="AC3" s="822"/>
      <c r="AD3" s="822"/>
      <c r="AE3" s="822"/>
      <c r="AF3" s="822"/>
      <c r="AJ3" s="202"/>
      <c r="AK3" s="202"/>
    </row>
    <row r="4" spans="1:37" ht="18.75" customHeight="1" thickBot="1">
      <c r="A4" s="751" t="s">
        <v>2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  <c r="AA4" s="751"/>
      <c r="AB4" s="751"/>
      <c r="AC4" s="751"/>
      <c r="AD4" s="751"/>
      <c r="AE4" s="751"/>
      <c r="AF4" s="751"/>
    </row>
    <row r="5" spans="1:37" s="207" customFormat="1" ht="12.75" thickBot="1">
      <c r="A5" s="775" t="s">
        <v>3</v>
      </c>
      <c r="B5" s="779" t="s">
        <v>130</v>
      </c>
      <c r="C5" s="779" t="s">
        <v>131</v>
      </c>
      <c r="D5" s="781" t="s">
        <v>210</v>
      </c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 t="s">
        <v>219</v>
      </c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205"/>
      <c r="AH5" s="205"/>
      <c r="AI5" s="205"/>
      <c r="AJ5" s="206"/>
      <c r="AK5" s="206"/>
    </row>
    <row r="6" spans="1:37" s="207" customFormat="1" ht="15.75" customHeight="1" thickBot="1">
      <c r="A6" s="776"/>
      <c r="B6" s="779"/>
      <c r="C6" s="779"/>
      <c r="D6" s="779" t="s">
        <v>220</v>
      </c>
      <c r="E6" s="779" t="s">
        <v>133</v>
      </c>
      <c r="F6" s="799" t="s">
        <v>134</v>
      </c>
      <c r="G6" s="799"/>
      <c r="H6" s="799"/>
      <c r="I6" s="779" t="s">
        <v>135</v>
      </c>
      <c r="J6" s="779" t="s">
        <v>221</v>
      </c>
      <c r="K6" s="779" t="s">
        <v>222</v>
      </c>
      <c r="L6" s="779" t="s">
        <v>138</v>
      </c>
      <c r="M6" s="779" t="s">
        <v>223</v>
      </c>
      <c r="N6" s="779" t="s">
        <v>140</v>
      </c>
      <c r="O6" s="779" t="s">
        <v>141</v>
      </c>
      <c r="P6" s="779" t="s">
        <v>224</v>
      </c>
      <c r="Q6" s="779" t="s">
        <v>225</v>
      </c>
      <c r="R6" s="798" t="s">
        <v>144</v>
      </c>
      <c r="S6" s="788" t="s">
        <v>194</v>
      </c>
      <c r="T6" s="779" t="s">
        <v>195</v>
      </c>
      <c r="U6" s="779" t="s">
        <v>196</v>
      </c>
      <c r="V6" s="779" t="s">
        <v>197</v>
      </c>
      <c r="W6" s="781" t="s">
        <v>198</v>
      </c>
      <c r="X6" s="781"/>
      <c r="Y6" s="781"/>
      <c r="Z6" s="779" t="s">
        <v>199</v>
      </c>
      <c r="AA6" s="779" t="s">
        <v>226</v>
      </c>
      <c r="AB6" s="779" t="s">
        <v>227</v>
      </c>
      <c r="AC6" s="781" t="s">
        <v>202</v>
      </c>
      <c r="AD6" s="781"/>
      <c r="AE6" s="782" t="s">
        <v>203</v>
      </c>
      <c r="AF6" s="785" t="s">
        <v>204</v>
      </c>
      <c r="AG6" s="205"/>
      <c r="AH6" s="205"/>
      <c r="AI6" s="205"/>
      <c r="AJ6" s="206"/>
      <c r="AK6" s="206"/>
    </row>
    <row r="7" spans="1:37" s="207" customFormat="1" ht="15" customHeight="1" thickBot="1">
      <c r="A7" s="777"/>
      <c r="B7" s="780"/>
      <c r="C7" s="780"/>
      <c r="D7" s="779"/>
      <c r="E7" s="779"/>
      <c r="F7" s="779" t="s">
        <v>145</v>
      </c>
      <c r="G7" s="779" t="s">
        <v>146</v>
      </c>
      <c r="H7" s="779" t="s">
        <v>147</v>
      </c>
      <c r="I7" s="779"/>
      <c r="J7" s="779"/>
      <c r="K7" s="779"/>
      <c r="L7" s="779"/>
      <c r="M7" s="779"/>
      <c r="N7" s="779"/>
      <c r="O7" s="779"/>
      <c r="P7" s="779"/>
      <c r="Q7" s="779"/>
      <c r="R7" s="798"/>
      <c r="S7" s="788"/>
      <c r="T7" s="779"/>
      <c r="U7" s="779"/>
      <c r="V7" s="779"/>
      <c r="W7" s="779" t="s">
        <v>228</v>
      </c>
      <c r="X7" s="779" t="s">
        <v>206</v>
      </c>
      <c r="Y7" s="779" t="s">
        <v>207</v>
      </c>
      <c r="Z7" s="779"/>
      <c r="AA7" s="779"/>
      <c r="AB7" s="779"/>
      <c r="AC7" s="779" t="s">
        <v>208</v>
      </c>
      <c r="AD7" s="779" t="s">
        <v>209</v>
      </c>
      <c r="AE7" s="783"/>
      <c r="AF7" s="786"/>
      <c r="AG7" s="205"/>
      <c r="AH7" s="205"/>
      <c r="AI7" s="205"/>
      <c r="AJ7" s="206"/>
      <c r="AK7" s="206"/>
    </row>
    <row r="8" spans="1:37" s="207" customFormat="1" ht="70.5" customHeight="1" thickBot="1">
      <c r="A8" s="778"/>
      <c r="B8" s="780"/>
      <c r="C8" s="780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98"/>
      <c r="S8" s="788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84"/>
      <c r="AF8" s="787"/>
      <c r="AG8" s="205"/>
      <c r="AH8" s="208"/>
      <c r="AI8" s="208"/>
      <c r="AJ8" s="206"/>
      <c r="AK8" s="206"/>
    </row>
    <row r="9" spans="1:37" ht="18" customHeight="1" thickBot="1">
      <c r="A9" s="209"/>
      <c r="B9" s="210" t="s">
        <v>95</v>
      </c>
      <c r="C9" s="211" t="s">
        <v>96</v>
      </c>
      <c r="D9" s="506" t="s">
        <v>97</v>
      </c>
      <c r="E9" s="506" t="s">
        <v>98</v>
      </c>
      <c r="F9" s="506" t="s">
        <v>99</v>
      </c>
      <c r="G9" s="506" t="s">
        <v>100</v>
      </c>
      <c r="H9" s="506" t="s">
        <v>101</v>
      </c>
      <c r="I9" s="506" t="s">
        <v>102</v>
      </c>
      <c r="J9" s="504" t="s">
        <v>148</v>
      </c>
      <c r="K9" s="506" t="s">
        <v>149</v>
      </c>
      <c r="L9" s="212" t="s">
        <v>150</v>
      </c>
      <c r="M9" s="506" t="s">
        <v>151</v>
      </c>
      <c r="N9" s="506" t="s">
        <v>152</v>
      </c>
      <c r="O9" s="506" t="s">
        <v>153</v>
      </c>
      <c r="P9" s="506" t="s">
        <v>154</v>
      </c>
      <c r="Q9" s="213" t="s">
        <v>155</v>
      </c>
      <c r="R9" s="253" t="s">
        <v>156</v>
      </c>
      <c r="S9" s="254" t="s">
        <v>232</v>
      </c>
      <c r="T9" s="506" t="s">
        <v>233</v>
      </c>
      <c r="U9" s="506" t="s">
        <v>234</v>
      </c>
      <c r="V9" s="506" t="s">
        <v>235</v>
      </c>
      <c r="W9" s="506" t="s">
        <v>236</v>
      </c>
      <c r="X9" s="506" t="s">
        <v>237</v>
      </c>
      <c r="Y9" s="506" t="s">
        <v>238</v>
      </c>
      <c r="Z9" s="507" t="s">
        <v>239</v>
      </c>
      <c r="AA9" s="506" t="s">
        <v>240</v>
      </c>
      <c r="AB9" s="506" t="s">
        <v>241</v>
      </c>
      <c r="AC9" s="211" t="s">
        <v>242</v>
      </c>
      <c r="AD9" s="521" t="s">
        <v>243</v>
      </c>
      <c r="AE9" s="521" t="s">
        <v>244</v>
      </c>
      <c r="AF9" s="521" t="s">
        <v>245</v>
      </c>
      <c r="AG9" s="203" t="s">
        <v>260</v>
      </c>
    </row>
    <row r="10" spans="1:37" ht="18.75" customHeight="1">
      <c r="A10" s="785">
        <v>1</v>
      </c>
      <c r="B10" s="789" t="s">
        <v>157</v>
      </c>
      <c r="C10" s="522" t="s">
        <v>159</v>
      </c>
      <c r="D10" s="555">
        <v>4872</v>
      </c>
      <c r="E10" s="555">
        <v>0</v>
      </c>
      <c r="F10" s="555">
        <v>2280</v>
      </c>
      <c r="G10" s="555">
        <v>616</v>
      </c>
      <c r="H10" s="555">
        <v>1</v>
      </c>
      <c r="I10" s="555">
        <v>0</v>
      </c>
      <c r="J10" s="235">
        <f t="shared" ref="J10:J36" si="0">D10+E10+F10+G10+H10+I10</f>
        <v>7769</v>
      </c>
      <c r="K10" s="555">
        <v>0</v>
      </c>
      <c r="L10" s="555">
        <v>1070</v>
      </c>
      <c r="M10" s="556">
        <v>0</v>
      </c>
      <c r="N10" s="555">
        <f>K10+L10+M10</f>
        <v>1070</v>
      </c>
      <c r="O10" s="556">
        <v>0</v>
      </c>
      <c r="P10" s="555">
        <v>5323</v>
      </c>
      <c r="Q10" s="556">
        <v>0</v>
      </c>
      <c r="R10" s="572">
        <f>J10+N10+O10+P10+Q10</f>
        <v>14162</v>
      </c>
      <c r="S10" s="573">
        <v>10619</v>
      </c>
      <c r="T10" s="555">
        <v>3019</v>
      </c>
      <c r="U10" s="555">
        <v>329</v>
      </c>
      <c r="V10" s="555">
        <v>0</v>
      </c>
      <c r="W10" s="555">
        <v>195</v>
      </c>
      <c r="X10" s="555">
        <v>0</v>
      </c>
      <c r="Y10" s="555">
        <v>0</v>
      </c>
      <c r="Z10" s="215">
        <f t="shared" ref="Z10:Z36" si="1">S10+T10+U10+V10+W10+X10+Y10</f>
        <v>14162</v>
      </c>
      <c r="AA10" s="555">
        <v>0</v>
      </c>
      <c r="AB10" s="555">
        <v>0</v>
      </c>
      <c r="AC10" s="555">
        <v>0</v>
      </c>
      <c r="AD10" s="555">
        <v>0</v>
      </c>
      <c r="AE10" s="555">
        <f>AA10+AB10+AC10+AD10</f>
        <v>0</v>
      </c>
      <c r="AF10" s="555">
        <f t="shared" ref="AF10:AF49" si="2">Z10+AE10</f>
        <v>14162</v>
      </c>
      <c r="AG10" s="203">
        <f t="shared" ref="AG10:AG69" si="3">R10-AF10</f>
        <v>0</v>
      </c>
    </row>
    <row r="11" spans="1:37" ht="18.75" customHeight="1">
      <c r="A11" s="786"/>
      <c r="B11" s="790"/>
      <c r="C11" s="525" t="s">
        <v>158</v>
      </c>
      <c r="D11" s="215">
        <f t="shared" ref="D11:I11" si="4">D12-D10</f>
        <v>0</v>
      </c>
      <c r="E11" s="215">
        <f t="shared" si="4"/>
        <v>0</v>
      </c>
      <c r="F11" s="215">
        <f t="shared" si="4"/>
        <v>0</v>
      </c>
      <c r="G11" s="215">
        <f t="shared" si="4"/>
        <v>0</v>
      </c>
      <c r="H11" s="215">
        <f t="shared" si="4"/>
        <v>0</v>
      </c>
      <c r="I11" s="215">
        <f t="shared" si="4"/>
        <v>0</v>
      </c>
      <c r="J11" s="215">
        <f t="shared" si="0"/>
        <v>0</v>
      </c>
      <c r="K11" s="215">
        <f>K12-K10</f>
        <v>0</v>
      </c>
      <c r="L11" s="215">
        <f>L12-L10</f>
        <v>0</v>
      </c>
      <c r="M11" s="215">
        <f>M12-M10</f>
        <v>0</v>
      </c>
      <c r="N11" s="215">
        <f>K11+L11+M11</f>
        <v>0</v>
      </c>
      <c r="O11" s="215">
        <f>O12-O10</f>
        <v>0</v>
      </c>
      <c r="P11" s="215">
        <f>P12-P10</f>
        <v>-519</v>
      </c>
      <c r="Q11" s="215">
        <f>Q12-Q10</f>
        <v>0</v>
      </c>
      <c r="R11" s="265">
        <f t="shared" ref="R11:R36" si="5">J11+N11+O11+P11+Q11</f>
        <v>-519</v>
      </c>
      <c r="S11" s="574">
        <f t="shared" ref="S11:Y11" si="6">S12-S10</f>
        <v>-259</v>
      </c>
      <c r="T11" s="215">
        <f t="shared" si="6"/>
        <v>-188</v>
      </c>
      <c r="U11" s="215">
        <f t="shared" si="6"/>
        <v>-72</v>
      </c>
      <c r="V11" s="215">
        <f t="shared" si="6"/>
        <v>0</v>
      </c>
      <c r="W11" s="215">
        <f t="shared" si="6"/>
        <v>0</v>
      </c>
      <c r="X11" s="215">
        <f t="shared" si="6"/>
        <v>0</v>
      </c>
      <c r="Y11" s="215">
        <f t="shared" si="6"/>
        <v>0</v>
      </c>
      <c r="Z11" s="215">
        <f t="shared" si="1"/>
        <v>-519</v>
      </c>
      <c r="AA11" s="215">
        <f>AA12-AA10</f>
        <v>0</v>
      </c>
      <c r="AB11" s="215">
        <f>AB12-AB10</f>
        <v>0</v>
      </c>
      <c r="AC11" s="215">
        <f>AC12-AC10</f>
        <v>0</v>
      </c>
      <c r="AD11" s="215">
        <f>AD12-AD10</f>
        <v>0</v>
      </c>
      <c r="AE11" s="215">
        <f>AA11+AB11+AC11+AD11</f>
        <v>0</v>
      </c>
      <c r="AF11" s="215">
        <f t="shared" si="2"/>
        <v>-519</v>
      </c>
      <c r="AG11" s="203">
        <f t="shared" si="3"/>
        <v>0</v>
      </c>
    </row>
    <row r="12" spans="1:37" ht="18.75" customHeight="1" thickBot="1">
      <c r="A12" s="787"/>
      <c r="B12" s="791"/>
      <c r="C12" s="527" t="s">
        <v>190</v>
      </c>
      <c r="D12" s="223">
        <v>4872</v>
      </c>
      <c r="E12" s="223">
        <v>0</v>
      </c>
      <c r="F12" s="223">
        <v>2280</v>
      </c>
      <c r="G12" s="223">
        <v>616</v>
      </c>
      <c r="H12" s="223">
        <v>1</v>
      </c>
      <c r="I12" s="223">
        <v>0</v>
      </c>
      <c r="J12" s="215">
        <f t="shared" si="0"/>
        <v>7769</v>
      </c>
      <c r="K12" s="223">
        <v>0</v>
      </c>
      <c r="L12" s="223">
        <v>1070</v>
      </c>
      <c r="M12" s="223">
        <v>0</v>
      </c>
      <c r="N12" s="223">
        <f>+SUM(K12:M12)</f>
        <v>1070</v>
      </c>
      <c r="O12" s="223">
        <v>0</v>
      </c>
      <c r="P12" s="223">
        <f>5323-519</f>
        <v>4804</v>
      </c>
      <c r="Q12" s="223">
        <v>0</v>
      </c>
      <c r="R12" s="275">
        <f t="shared" si="5"/>
        <v>13643</v>
      </c>
      <c r="S12" s="223">
        <v>10360</v>
      </c>
      <c r="T12" s="223">
        <v>2831</v>
      </c>
      <c r="U12" s="223">
        <v>257</v>
      </c>
      <c r="V12" s="223">
        <v>0</v>
      </c>
      <c r="W12" s="223">
        <v>195</v>
      </c>
      <c r="X12" s="223">
        <v>0</v>
      </c>
      <c r="Y12" s="223">
        <v>0</v>
      </c>
      <c r="Z12" s="215">
        <f t="shared" si="1"/>
        <v>13643</v>
      </c>
      <c r="AA12" s="223">
        <v>0</v>
      </c>
      <c r="AB12" s="223">
        <v>0</v>
      </c>
      <c r="AC12" s="223">
        <v>0</v>
      </c>
      <c r="AD12" s="223">
        <v>0</v>
      </c>
      <c r="AE12" s="223">
        <v>0</v>
      </c>
      <c r="AF12" s="223">
        <f t="shared" si="2"/>
        <v>13643</v>
      </c>
      <c r="AG12" s="203">
        <f t="shared" si="3"/>
        <v>0</v>
      </c>
    </row>
    <row r="13" spans="1:37" ht="18.75" customHeight="1">
      <c r="A13" s="792">
        <v>2</v>
      </c>
      <c r="B13" s="795" t="s">
        <v>160</v>
      </c>
      <c r="C13" s="529" t="s">
        <v>159</v>
      </c>
      <c r="D13" s="530">
        <v>3861</v>
      </c>
      <c r="E13" s="531">
        <v>0</v>
      </c>
      <c r="F13" s="531">
        <v>18250</v>
      </c>
      <c r="G13" s="531">
        <v>242</v>
      </c>
      <c r="H13" s="531">
        <v>0</v>
      </c>
      <c r="I13" s="531">
        <v>275</v>
      </c>
      <c r="J13" s="532">
        <f t="shared" si="0"/>
        <v>22628</v>
      </c>
      <c r="K13" s="531">
        <v>0</v>
      </c>
      <c r="L13" s="530">
        <v>0</v>
      </c>
      <c r="M13" s="533">
        <v>0</v>
      </c>
      <c r="N13" s="532">
        <v>0</v>
      </c>
      <c r="O13" s="533">
        <v>2593</v>
      </c>
      <c r="P13" s="531">
        <v>98989</v>
      </c>
      <c r="Q13" s="534">
        <v>1639</v>
      </c>
      <c r="R13" s="532">
        <f t="shared" si="5"/>
        <v>125849</v>
      </c>
      <c r="S13" s="535">
        <v>72548</v>
      </c>
      <c r="T13" s="531">
        <v>21263</v>
      </c>
      <c r="U13" s="531">
        <v>28013</v>
      </c>
      <c r="V13" s="531">
        <v>0</v>
      </c>
      <c r="W13" s="531">
        <v>0</v>
      </c>
      <c r="X13" s="531">
        <v>0</v>
      </c>
      <c r="Y13" s="531">
        <v>0</v>
      </c>
      <c r="Z13" s="532">
        <f t="shared" si="1"/>
        <v>121824</v>
      </c>
      <c r="AA13" s="531">
        <v>4025</v>
      </c>
      <c r="AB13" s="534">
        <v>0</v>
      </c>
      <c r="AC13" s="536">
        <v>0</v>
      </c>
      <c r="AD13" s="536">
        <v>0</v>
      </c>
      <c r="AE13" s="532">
        <f t="shared" ref="AE13:AE36" si="7">AA13+AB13+AC13+AD13</f>
        <v>4025</v>
      </c>
      <c r="AF13" s="532">
        <f t="shared" si="2"/>
        <v>125849</v>
      </c>
      <c r="AG13" s="203">
        <f t="shared" si="3"/>
        <v>0</v>
      </c>
    </row>
    <row r="14" spans="1:37" ht="18.75" customHeight="1">
      <c r="A14" s="793"/>
      <c r="B14" s="796"/>
      <c r="C14" s="537" t="s">
        <v>158</v>
      </c>
      <c r="D14" s="214">
        <f t="shared" ref="D14:I14" si="8">D15-D13</f>
        <v>-117</v>
      </c>
      <c r="E14" s="214">
        <f t="shared" si="8"/>
        <v>0</v>
      </c>
      <c r="F14" s="214">
        <f t="shared" si="8"/>
        <v>-117</v>
      </c>
      <c r="G14" s="214">
        <f t="shared" si="8"/>
        <v>-35</v>
      </c>
      <c r="H14" s="214">
        <f t="shared" si="8"/>
        <v>0</v>
      </c>
      <c r="I14" s="214">
        <f t="shared" si="8"/>
        <v>0</v>
      </c>
      <c r="J14" s="215">
        <f t="shared" si="0"/>
        <v>-269</v>
      </c>
      <c r="K14" s="214">
        <f>K15-K13</f>
        <v>0</v>
      </c>
      <c r="L14" s="231">
        <f>L15-L13</f>
        <v>0</v>
      </c>
      <c r="M14" s="214">
        <f>M15-M13</f>
        <v>0</v>
      </c>
      <c r="N14" s="215">
        <f>K14+L14+M14</f>
        <v>0</v>
      </c>
      <c r="O14" s="214">
        <f>O15-O13</f>
        <v>0</v>
      </c>
      <c r="P14" s="216">
        <f>P15-P13</f>
        <v>3041</v>
      </c>
      <c r="Q14" s="216">
        <f>Q15-Q13</f>
        <v>18</v>
      </c>
      <c r="R14" s="215">
        <f t="shared" si="5"/>
        <v>2790</v>
      </c>
      <c r="S14" s="217">
        <f t="shared" ref="S14:Y14" si="9">S15-S13</f>
        <v>4411</v>
      </c>
      <c r="T14" s="216">
        <f t="shared" si="9"/>
        <v>467</v>
      </c>
      <c r="U14" s="216">
        <f t="shared" si="9"/>
        <v>-2106</v>
      </c>
      <c r="V14" s="216">
        <f t="shared" si="9"/>
        <v>0</v>
      </c>
      <c r="W14" s="216">
        <f t="shared" si="9"/>
        <v>0</v>
      </c>
      <c r="X14" s="216">
        <f t="shared" si="9"/>
        <v>0</v>
      </c>
      <c r="Y14" s="216">
        <f t="shared" si="9"/>
        <v>0</v>
      </c>
      <c r="Z14" s="215">
        <f t="shared" si="1"/>
        <v>2772</v>
      </c>
      <c r="AA14" s="216">
        <f>AA15-AA13</f>
        <v>18</v>
      </c>
      <c r="AB14" s="255">
        <f>AB15-AB13</f>
        <v>0</v>
      </c>
      <c r="AC14" s="219">
        <f>AC15-AC13</f>
        <v>0</v>
      </c>
      <c r="AD14" s="219">
        <f>AD15-AD13</f>
        <v>0</v>
      </c>
      <c r="AE14" s="215">
        <f t="shared" si="7"/>
        <v>18</v>
      </c>
      <c r="AF14" s="215">
        <f t="shared" si="2"/>
        <v>2790</v>
      </c>
      <c r="AG14" s="203">
        <f t="shared" si="3"/>
        <v>0</v>
      </c>
    </row>
    <row r="15" spans="1:37" ht="18.75" customHeight="1">
      <c r="A15" s="794"/>
      <c r="B15" s="797"/>
      <c r="C15" s="537" t="s">
        <v>190</v>
      </c>
      <c r="D15" s="214">
        <v>3744</v>
      </c>
      <c r="E15" s="214">
        <v>0</v>
      </c>
      <c r="F15" s="214">
        <v>18133</v>
      </c>
      <c r="G15" s="214">
        <v>207</v>
      </c>
      <c r="H15" s="214">
        <v>0</v>
      </c>
      <c r="I15" s="214">
        <v>275</v>
      </c>
      <c r="J15" s="220">
        <f t="shared" si="0"/>
        <v>22359</v>
      </c>
      <c r="K15" s="214">
        <v>0</v>
      </c>
      <c r="L15" s="214">
        <v>0</v>
      </c>
      <c r="M15" s="214">
        <v>0</v>
      </c>
      <c r="N15" s="214">
        <v>0</v>
      </c>
      <c r="O15" s="214">
        <v>2593</v>
      </c>
      <c r="P15" s="214">
        <v>102030</v>
      </c>
      <c r="Q15" s="214">
        <v>1657</v>
      </c>
      <c r="R15" s="220">
        <f t="shared" si="5"/>
        <v>128639</v>
      </c>
      <c r="S15" s="221">
        <v>76959</v>
      </c>
      <c r="T15" s="214">
        <v>21730</v>
      </c>
      <c r="U15" s="214">
        <v>25907</v>
      </c>
      <c r="V15" s="214">
        <v>0</v>
      </c>
      <c r="W15" s="214">
        <v>0</v>
      </c>
      <c r="X15" s="214">
        <v>0</v>
      </c>
      <c r="Y15" s="214">
        <v>0</v>
      </c>
      <c r="Z15" s="220">
        <f t="shared" si="1"/>
        <v>124596</v>
      </c>
      <c r="AA15" s="214">
        <v>4043</v>
      </c>
      <c r="AB15" s="214">
        <v>0</v>
      </c>
      <c r="AC15" s="214">
        <v>0</v>
      </c>
      <c r="AD15" s="214">
        <v>0</v>
      </c>
      <c r="AE15" s="215">
        <f t="shared" si="7"/>
        <v>4043</v>
      </c>
      <c r="AF15" s="215">
        <f t="shared" si="2"/>
        <v>128639</v>
      </c>
      <c r="AG15" s="203">
        <f t="shared" si="3"/>
        <v>0</v>
      </c>
    </row>
    <row r="16" spans="1:37" ht="18.75" customHeight="1">
      <c r="A16" s="793">
        <v>3</v>
      </c>
      <c r="B16" s="796" t="s">
        <v>161</v>
      </c>
      <c r="C16" s="538" t="s">
        <v>159</v>
      </c>
      <c r="D16" s="539">
        <v>13734</v>
      </c>
      <c r="E16" s="540">
        <v>0</v>
      </c>
      <c r="F16" s="540">
        <v>0</v>
      </c>
      <c r="G16" s="540">
        <v>0</v>
      </c>
      <c r="H16" s="540">
        <v>0</v>
      </c>
      <c r="I16" s="540">
        <v>0</v>
      </c>
      <c r="J16" s="541">
        <f t="shared" si="0"/>
        <v>13734</v>
      </c>
      <c r="K16" s="540">
        <v>59</v>
      </c>
      <c r="L16" s="539">
        <v>0</v>
      </c>
      <c r="M16" s="542">
        <v>0</v>
      </c>
      <c r="N16" s="541">
        <f t="shared" ref="N16:N27" si="10">K16+L16+M16</f>
        <v>59</v>
      </c>
      <c r="O16" s="542">
        <v>2697</v>
      </c>
      <c r="P16" s="540">
        <v>7575</v>
      </c>
      <c r="Q16" s="543">
        <v>0</v>
      </c>
      <c r="R16" s="541">
        <f t="shared" si="5"/>
        <v>24065</v>
      </c>
      <c r="S16" s="544">
        <v>10333</v>
      </c>
      <c r="T16" s="540">
        <v>2943</v>
      </c>
      <c r="U16" s="540">
        <v>10730</v>
      </c>
      <c r="V16" s="540">
        <v>0</v>
      </c>
      <c r="W16" s="540">
        <v>0</v>
      </c>
      <c r="X16" s="540">
        <v>0</v>
      </c>
      <c r="Y16" s="540">
        <v>0</v>
      </c>
      <c r="Z16" s="541">
        <f t="shared" si="1"/>
        <v>24006</v>
      </c>
      <c r="AA16" s="540">
        <v>59</v>
      </c>
      <c r="AB16" s="540">
        <v>0</v>
      </c>
      <c r="AC16" s="545">
        <v>0</v>
      </c>
      <c r="AD16" s="545">
        <v>0</v>
      </c>
      <c r="AE16" s="541">
        <f t="shared" si="7"/>
        <v>59</v>
      </c>
      <c r="AF16" s="541">
        <f t="shared" si="2"/>
        <v>24065</v>
      </c>
      <c r="AG16" s="203">
        <f t="shared" si="3"/>
        <v>0</v>
      </c>
    </row>
    <row r="17" spans="1:36" ht="18.75" customHeight="1">
      <c r="A17" s="793"/>
      <c r="B17" s="796"/>
      <c r="C17" s="537" t="s">
        <v>158</v>
      </c>
      <c r="D17" s="214">
        <f t="shared" ref="D17:I17" si="11">D18-D16</f>
        <v>0</v>
      </c>
      <c r="E17" s="214">
        <f t="shared" si="11"/>
        <v>0</v>
      </c>
      <c r="F17" s="214">
        <f t="shared" si="11"/>
        <v>5</v>
      </c>
      <c r="G17" s="214">
        <f t="shared" si="11"/>
        <v>0</v>
      </c>
      <c r="H17" s="214">
        <f t="shared" si="11"/>
        <v>0</v>
      </c>
      <c r="I17" s="214">
        <f t="shared" si="11"/>
        <v>0</v>
      </c>
      <c r="J17" s="215">
        <f t="shared" si="0"/>
        <v>5</v>
      </c>
      <c r="K17" s="214">
        <f>K18-K16</f>
        <v>0</v>
      </c>
      <c r="L17" s="214">
        <f>L18-L16</f>
        <v>0</v>
      </c>
      <c r="M17" s="214">
        <f>M18-M16</f>
        <v>0</v>
      </c>
      <c r="N17" s="219">
        <f t="shared" si="10"/>
        <v>0</v>
      </c>
      <c r="O17" s="214">
        <f>O18-O16</f>
        <v>0</v>
      </c>
      <c r="P17" s="214">
        <f>P18-P16</f>
        <v>-452</v>
      </c>
      <c r="Q17" s="214">
        <f>Q18-Q16</f>
        <v>0</v>
      </c>
      <c r="R17" s="215">
        <f t="shared" si="5"/>
        <v>-447</v>
      </c>
      <c r="S17" s="221">
        <f t="shared" ref="S17:Y17" si="12">S18-S16</f>
        <v>40</v>
      </c>
      <c r="T17" s="214">
        <f t="shared" si="12"/>
        <v>11</v>
      </c>
      <c r="U17" s="214">
        <f t="shared" si="12"/>
        <v>-498</v>
      </c>
      <c r="V17" s="214">
        <f t="shared" si="12"/>
        <v>0</v>
      </c>
      <c r="W17" s="214">
        <f t="shared" si="12"/>
        <v>0</v>
      </c>
      <c r="X17" s="214">
        <f t="shared" si="12"/>
        <v>0</v>
      </c>
      <c r="Y17" s="214">
        <f t="shared" si="12"/>
        <v>0</v>
      </c>
      <c r="Z17" s="215">
        <f t="shared" si="1"/>
        <v>-447</v>
      </c>
      <c r="AA17" s="214">
        <f>AA18-AA16</f>
        <v>0</v>
      </c>
      <c r="AB17" s="214">
        <f>AB18-AB16</f>
        <v>0</v>
      </c>
      <c r="AC17" s="219">
        <f>AC18-AC16</f>
        <v>0</v>
      </c>
      <c r="AD17" s="219">
        <f>AD18-AD16</f>
        <v>0</v>
      </c>
      <c r="AE17" s="215">
        <f t="shared" si="7"/>
        <v>0</v>
      </c>
      <c r="AF17" s="215">
        <f t="shared" si="2"/>
        <v>-447</v>
      </c>
      <c r="AG17" s="203">
        <f t="shared" si="3"/>
        <v>0</v>
      </c>
    </row>
    <row r="18" spans="1:36" ht="18.75" customHeight="1" thickBot="1">
      <c r="A18" s="800"/>
      <c r="B18" s="801"/>
      <c r="C18" s="546" t="s">
        <v>190</v>
      </c>
      <c r="D18" s="256">
        <v>13734</v>
      </c>
      <c r="E18" s="256">
        <v>0</v>
      </c>
      <c r="F18" s="256">
        <v>5</v>
      </c>
      <c r="G18" s="256">
        <v>0</v>
      </c>
      <c r="H18" s="256">
        <v>0</v>
      </c>
      <c r="I18" s="256">
        <v>0</v>
      </c>
      <c r="J18" s="257">
        <f t="shared" si="0"/>
        <v>13739</v>
      </c>
      <c r="K18" s="256">
        <v>59</v>
      </c>
      <c r="L18" s="256">
        <v>0</v>
      </c>
      <c r="M18" s="256">
        <v>0</v>
      </c>
      <c r="N18" s="256">
        <f t="shared" si="10"/>
        <v>59</v>
      </c>
      <c r="O18" s="256">
        <v>2697</v>
      </c>
      <c r="P18" s="256">
        <v>7123</v>
      </c>
      <c r="Q18" s="256">
        <v>0</v>
      </c>
      <c r="R18" s="257">
        <f t="shared" si="5"/>
        <v>23618</v>
      </c>
      <c r="S18" s="258">
        <v>10373</v>
      </c>
      <c r="T18" s="256">
        <v>2954</v>
      </c>
      <c r="U18" s="256">
        <v>10232</v>
      </c>
      <c r="V18" s="256">
        <v>0</v>
      </c>
      <c r="W18" s="256">
        <v>0</v>
      </c>
      <c r="X18" s="256">
        <v>0</v>
      </c>
      <c r="Y18" s="256">
        <v>0</v>
      </c>
      <c r="Z18" s="257">
        <f t="shared" si="1"/>
        <v>23559</v>
      </c>
      <c r="AA18" s="256">
        <v>59</v>
      </c>
      <c r="AB18" s="256">
        <v>0</v>
      </c>
      <c r="AC18" s="256">
        <v>0</v>
      </c>
      <c r="AD18" s="256">
        <v>0</v>
      </c>
      <c r="AE18" s="215">
        <f t="shared" si="7"/>
        <v>59</v>
      </c>
      <c r="AF18" s="223">
        <f t="shared" si="2"/>
        <v>23618</v>
      </c>
      <c r="AG18" s="203">
        <f t="shared" si="3"/>
        <v>0</v>
      </c>
    </row>
    <row r="19" spans="1:36" ht="18.75" customHeight="1" thickBot="1">
      <c r="A19" s="802">
        <v>4</v>
      </c>
      <c r="B19" s="805" t="s">
        <v>246</v>
      </c>
      <c r="C19" s="547" t="s">
        <v>159</v>
      </c>
      <c r="D19" s="225">
        <f t="shared" ref="D19:I19" si="13">D13+D16</f>
        <v>17595</v>
      </c>
      <c r="E19" s="225">
        <f t="shared" si="13"/>
        <v>0</v>
      </c>
      <c r="F19" s="225">
        <f t="shared" si="13"/>
        <v>18250</v>
      </c>
      <c r="G19" s="225">
        <f t="shared" si="13"/>
        <v>242</v>
      </c>
      <c r="H19" s="225">
        <f t="shared" si="13"/>
        <v>0</v>
      </c>
      <c r="I19" s="225">
        <f t="shared" si="13"/>
        <v>275</v>
      </c>
      <c r="J19" s="226">
        <f t="shared" si="0"/>
        <v>36362</v>
      </c>
      <c r="K19" s="225">
        <f>K13+K16</f>
        <v>59</v>
      </c>
      <c r="L19" s="225">
        <f>L13+L16</f>
        <v>0</v>
      </c>
      <c r="M19" s="225">
        <f>M13+M16</f>
        <v>0</v>
      </c>
      <c r="N19" s="226">
        <f t="shared" si="10"/>
        <v>59</v>
      </c>
      <c r="O19" s="225">
        <f>O13+O16</f>
        <v>5290</v>
      </c>
      <c r="P19" s="225">
        <f>P13+P16</f>
        <v>106564</v>
      </c>
      <c r="Q19" s="225">
        <f>Q13+Q16</f>
        <v>1639</v>
      </c>
      <c r="R19" s="226">
        <f t="shared" si="5"/>
        <v>149914</v>
      </c>
      <c r="S19" s="227">
        <f t="shared" ref="S19:Y19" si="14">S13+S16</f>
        <v>82881</v>
      </c>
      <c r="T19" s="225">
        <f t="shared" si="14"/>
        <v>24206</v>
      </c>
      <c r="U19" s="225">
        <f t="shared" si="14"/>
        <v>38743</v>
      </c>
      <c r="V19" s="225">
        <f t="shared" si="14"/>
        <v>0</v>
      </c>
      <c r="W19" s="225">
        <f t="shared" si="14"/>
        <v>0</v>
      </c>
      <c r="X19" s="225">
        <f t="shared" si="14"/>
        <v>0</v>
      </c>
      <c r="Y19" s="225">
        <f t="shared" si="14"/>
        <v>0</v>
      </c>
      <c r="Z19" s="226">
        <f t="shared" si="1"/>
        <v>145830</v>
      </c>
      <c r="AA19" s="225">
        <f>AA13+AA16</f>
        <v>4084</v>
      </c>
      <c r="AB19" s="225">
        <f>AB13+AB16</f>
        <v>0</v>
      </c>
      <c r="AC19" s="225">
        <f>AC13+AC16</f>
        <v>0</v>
      </c>
      <c r="AD19" s="225">
        <f>AD13+AD16</f>
        <v>0</v>
      </c>
      <c r="AE19" s="226">
        <f t="shared" si="7"/>
        <v>4084</v>
      </c>
      <c r="AF19" s="226">
        <f t="shared" si="2"/>
        <v>149914</v>
      </c>
      <c r="AG19" s="203">
        <f t="shared" si="3"/>
        <v>0</v>
      </c>
    </row>
    <row r="20" spans="1:36" ht="18.75" customHeight="1" thickBot="1">
      <c r="A20" s="803"/>
      <c r="B20" s="806"/>
      <c r="C20" s="547" t="s">
        <v>158</v>
      </c>
      <c r="D20" s="225">
        <f t="shared" ref="D20:I20" si="15">D21-D19</f>
        <v>-117</v>
      </c>
      <c r="E20" s="225">
        <f t="shared" si="15"/>
        <v>0</v>
      </c>
      <c r="F20" s="225">
        <f t="shared" si="15"/>
        <v>-112</v>
      </c>
      <c r="G20" s="225">
        <f t="shared" si="15"/>
        <v>-35</v>
      </c>
      <c r="H20" s="225">
        <f t="shared" si="15"/>
        <v>0</v>
      </c>
      <c r="I20" s="225">
        <f t="shared" si="15"/>
        <v>0</v>
      </c>
      <c r="J20" s="226">
        <f t="shared" si="0"/>
        <v>-264</v>
      </c>
      <c r="K20" s="225">
        <f>K21-K19</f>
        <v>0</v>
      </c>
      <c r="L20" s="225">
        <f>L21-L19</f>
        <v>0</v>
      </c>
      <c r="M20" s="225">
        <f>M21-M19</f>
        <v>0</v>
      </c>
      <c r="N20" s="226">
        <f t="shared" si="10"/>
        <v>0</v>
      </c>
      <c r="O20" s="225">
        <f>O21-O19</f>
        <v>0</v>
      </c>
      <c r="P20" s="225">
        <f>P21-P19</f>
        <v>2589</v>
      </c>
      <c r="Q20" s="225">
        <f>Q21-Q19</f>
        <v>18</v>
      </c>
      <c r="R20" s="226">
        <f t="shared" si="5"/>
        <v>2343</v>
      </c>
      <c r="S20" s="227">
        <f t="shared" ref="S20:Y20" si="16">S21-S19</f>
        <v>4451</v>
      </c>
      <c r="T20" s="225">
        <f t="shared" si="16"/>
        <v>478</v>
      </c>
      <c r="U20" s="225">
        <f t="shared" si="16"/>
        <v>-2604</v>
      </c>
      <c r="V20" s="225">
        <f t="shared" si="16"/>
        <v>0</v>
      </c>
      <c r="W20" s="225">
        <f t="shared" si="16"/>
        <v>0</v>
      </c>
      <c r="X20" s="225">
        <f t="shared" si="16"/>
        <v>0</v>
      </c>
      <c r="Y20" s="225">
        <f t="shared" si="16"/>
        <v>0</v>
      </c>
      <c r="Z20" s="226">
        <f t="shared" si="1"/>
        <v>2325</v>
      </c>
      <c r="AA20" s="225">
        <f>AA21-AA19</f>
        <v>18</v>
      </c>
      <c r="AB20" s="225">
        <f>AB21-AB19</f>
        <v>0</v>
      </c>
      <c r="AC20" s="225">
        <f>AC21-AC19</f>
        <v>0</v>
      </c>
      <c r="AD20" s="225">
        <f>AD21-AD19</f>
        <v>0</v>
      </c>
      <c r="AE20" s="226">
        <f t="shared" si="7"/>
        <v>18</v>
      </c>
      <c r="AF20" s="226">
        <f t="shared" si="2"/>
        <v>2343</v>
      </c>
      <c r="AG20" s="203">
        <f t="shared" si="3"/>
        <v>0</v>
      </c>
    </row>
    <row r="21" spans="1:36" ht="18.75" customHeight="1" thickBot="1">
      <c r="A21" s="804"/>
      <c r="B21" s="807"/>
      <c r="C21" s="550" t="s">
        <v>190</v>
      </c>
      <c r="D21" s="228">
        <f t="shared" ref="D21:I21" si="17">D15+D18</f>
        <v>17478</v>
      </c>
      <c r="E21" s="228">
        <f t="shared" si="17"/>
        <v>0</v>
      </c>
      <c r="F21" s="228">
        <f t="shared" si="17"/>
        <v>18138</v>
      </c>
      <c r="G21" s="228">
        <f t="shared" si="17"/>
        <v>207</v>
      </c>
      <c r="H21" s="228">
        <f t="shared" si="17"/>
        <v>0</v>
      </c>
      <c r="I21" s="228">
        <f t="shared" si="17"/>
        <v>275</v>
      </c>
      <c r="J21" s="229">
        <f t="shared" si="0"/>
        <v>36098</v>
      </c>
      <c r="K21" s="228">
        <f>K15+K18</f>
        <v>59</v>
      </c>
      <c r="L21" s="228">
        <f>L15+L18</f>
        <v>0</v>
      </c>
      <c r="M21" s="228">
        <f>M15+M18</f>
        <v>0</v>
      </c>
      <c r="N21" s="229">
        <f t="shared" si="10"/>
        <v>59</v>
      </c>
      <c r="O21" s="228">
        <f>O15+O18</f>
        <v>5290</v>
      </c>
      <c r="P21" s="228">
        <f>P15+P18</f>
        <v>109153</v>
      </c>
      <c r="Q21" s="228">
        <f>Q15+Q18</f>
        <v>1657</v>
      </c>
      <c r="R21" s="229">
        <f t="shared" si="5"/>
        <v>152257</v>
      </c>
      <c r="S21" s="230">
        <f t="shared" ref="S21:Y21" si="18">S15+S18</f>
        <v>87332</v>
      </c>
      <c r="T21" s="228">
        <f t="shared" si="18"/>
        <v>24684</v>
      </c>
      <c r="U21" s="228">
        <f t="shared" si="18"/>
        <v>36139</v>
      </c>
      <c r="V21" s="228">
        <f t="shared" si="18"/>
        <v>0</v>
      </c>
      <c r="W21" s="228">
        <f t="shared" si="18"/>
        <v>0</v>
      </c>
      <c r="X21" s="228">
        <f t="shared" si="18"/>
        <v>0</v>
      </c>
      <c r="Y21" s="228">
        <f t="shared" si="18"/>
        <v>0</v>
      </c>
      <c r="Z21" s="229">
        <f t="shared" si="1"/>
        <v>148155</v>
      </c>
      <c r="AA21" s="228">
        <f>AA15+AA18</f>
        <v>4102</v>
      </c>
      <c r="AB21" s="228">
        <f>AB15+AB18</f>
        <v>0</v>
      </c>
      <c r="AC21" s="228">
        <f>AC15+AC18</f>
        <v>0</v>
      </c>
      <c r="AD21" s="228">
        <f>AD15+AD18</f>
        <v>0</v>
      </c>
      <c r="AE21" s="229">
        <f t="shared" si="7"/>
        <v>4102</v>
      </c>
      <c r="AF21" s="229">
        <f t="shared" si="2"/>
        <v>152257</v>
      </c>
      <c r="AG21" s="203">
        <f t="shared" si="3"/>
        <v>0</v>
      </c>
    </row>
    <row r="22" spans="1:36" ht="18.75" customHeight="1">
      <c r="A22" s="792">
        <v>5</v>
      </c>
      <c r="B22" s="795" t="s">
        <v>247</v>
      </c>
      <c r="C22" s="529" t="s">
        <v>159</v>
      </c>
      <c r="D22" s="231">
        <v>0</v>
      </c>
      <c r="E22" s="259">
        <v>0</v>
      </c>
      <c r="F22" s="259">
        <v>0</v>
      </c>
      <c r="G22" s="259">
        <v>0</v>
      </c>
      <c r="H22" s="259">
        <v>0</v>
      </c>
      <c r="I22" s="259">
        <v>0</v>
      </c>
      <c r="J22" s="555">
        <f t="shared" si="0"/>
        <v>0</v>
      </c>
      <c r="K22" s="259">
        <v>0</v>
      </c>
      <c r="L22" s="551">
        <v>0</v>
      </c>
      <c r="M22" s="552">
        <v>0</v>
      </c>
      <c r="N22" s="562">
        <f t="shared" si="10"/>
        <v>0</v>
      </c>
      <c r="O22" s="552">
        <v>0</v>
      </c>
      <c r="P22" s="259">
        <v>150</v>
      </c>
      <c r="Q22" s="259">
        <v>0</v>
      </c>
      <c r="R22" s="555">
        <f t="shared" si="5"/>
        <v>150</v>
      </c>
      <c r="S22" s="553">
        <v>0</v>
      </c>
      <c r="T22" s="259">
        <v>0</v>
      </c>
      <c r="U22" s="259">
        <v>150</v>
      </c>
      <c r="V22" s="259">
        <v>0</v>
      </c>
      <c r="W22" s="259">
        <v>0</v>
      </c>
      <c r="X22" s="259">
        <v>0</v>
      </c>
      <c r="Y22" s="259">
        <v>0</v>
      </c>
      <c r="Z22" s="555">
        <f t="shared" si="1"/>
        <v>150</v>
      </c>
      <c r="AA22" s="259">
        <v>0</v>
      </c>
      <c r="AB22" s="259">
        <v>0</v>
      </c>
      <c r="AC22" s="259">
        <v>0</v>
      </c>
      <c r="AD22" s="259">
        <v>0</v>
      </c>
      <c r="AE22" s="555">
        <f t="shared" si="7"/>
        <v>0</v>
      </c>
      <c r="AF22" s="555">
        <f t="shared" si="2"/>
        <v>150</v>
      </c>
      <c r="AG22" s="203">
        <f t="shared" si="3"/>
        <v>0</v>
      </c>
    </row>
    <row r="23" spans="1:36" ht="18.75" customHeight="1">
      <c r="A23" s="793"/>
      <c r="B23" s="796"/>
      <c r="C23" s="537" t="s">
        <v>158</v>
      </c>
      <c r="D23" s="214">
        <f t="shared" ref="D23:I23" si="19">D24-D22</f>
        <v>0</v>
      </c>
      <c r="E23" s="214">
        <f t="shared" si="19"/>
        <v>0</v>
      </c>
      <c r="F23" s="214">
        <f t="shared" si="19"/>
        <v>0</v>
      </c>
      <c r="G23" s="214">
        <f t="shared" si="19"/>
        <v>0</v>
      </c>
      <c r="H23" s="214">
        <f t="shared" si="19"/>
        <v>0</v>
      </c>
      <c r="I23" s="214">
        <f t="shared" si="19"/>
        <v>0</v>
      </c>
      <c r="J23" s="215">
        <f t="shared" si="0"/>
        <v>0</v>
      </c>
      <c r="K23" s="214">
        <f>K24-K22</f>
        <v>0</v>
      </c>
      <c r="L23" s="214">
        <f>L24-L22</f>
        <v>0</v>
      </c>
      <c r="M23" s="214">
        <f>M24-M22</f>
        <v>0</v>
      </c>
      <c r="N23" s="215">
        <f t="shared" si="10"/>
        <v>0</v>
      </c>
      <c r="O23" s="214">
        <f>O24-O22</f>
        <v>0</v>
      </c>
      <c r="P23" s="214">
        <f>P24-P22</f>
        <v>0</v>
      </c>
      <c r="Q23" s="214">
        <f>Q24-Q22</f>
        <v>0</v>
      </c>
      <c r="R23" s="215">
        <f t="shared" si="5"/>
        <v>0</v>
      </c>
      <c r="S23" s="221">
        <f t="shared" ref="S23:Y23" si="20">S24-S22</f>
        <v>0</v>
      </c>
      <c r="T23" s="214">
        <f t="shared" si="20"/>
        <v>0</v>
      </c>
      <c r="U23" s="214">
        <f t="shared" si="20"/>
        <v>0</v>
      </c>
      <c r="V23" s="214">
        <f t="shared" si="20"/>
        <v>0</v>
      </c>
      <c r="W23" s="214">
        <f t="shared" si="20"/>
        <v>0</v>
      </c>
      <c r="X23" s="214">
        <f t="shared" si="20"/>
        <v>0</v>
      </c>
      <c r="Y23" s="214">
        <f t="shared" si="20"/>
        <v>0</v>
      </c>
      <c r="Z23" s="215">
        <f t="shared" si="1"/>
        <v>0</v>
      </c>
      <c r="AA23" s="214">
        <f>AA24-AA22</f>
        <v>0</v>
      </c>
      <c r="AB23" s="214">
        <f>AB24-AB22</f>
        <v>0</v>
      </c>
      <c r="AC23" s="214">
        <f>AC24-AC22</f>
        <v>0</v>
      </c>
      <c r="AD23" s="214">
        <f>AD24-AD22</f>
        <v>0</v>
      </c>
      <c r="AE23" s="215">
        <f t="shared" si="7"/>
        <v>0</v>
      </c>
      <c r="AF23" s="215">
        <f t="shared" si="2"/>
        <v>0</v>
      </c>
      <c r="AG23" s="203">
        <f t="shared" si="3"/>
        <v>0</v>
      </c>
    </row>
    <row r="24" spans="1:36" ht="18.75" customHeight="1" thickBot="1">
      <c r="A24" s="800"/>
      <c r="B24" s="801"/>
      <c r="C24" s="546" t="s">
        <v>190</v>
      </c>
      <c r="D24" s="231">
        <v>0</v>
      </c>
      <c r="E24" s="259">
        <v>0</v>
      </c>
      <c r="F24" s="259">
        <v>0</v>
      </c>
      <c r="G24" s="259">
        <v>0</v>
      </c>
      <c r="H24" s="259">
        <v>0</v>
      </c>
      <c r="I24" s="259">
        <v>0</v>
      </c>
      <c r="J24" s="223">
        <f t="shared" si="0"/>
        <v>0</v>
      </c>
      <c r="K24" s="259">
        <v>0</v>
      </c>
      <c r="L24" s="260">
        <v>0</v>
      </c>
      <c r="M24" s="261">
        <v>0</v>
      </c>
      <c r="N24" s="223">
        <f t="shared" si="10"/>
        <v>0</v>
      </c>
      <c r="O24" s="261">
        <v>0</v>
      </c>
      <c r="P24" s="262">
        <v>150</v>
      </c>
      <c r="Q24" s="262">
        <v>0</v>
      </c>
      <c r="R24" s="263">
        <f t="shared" si="5"/>
        <v>150</v>
      </c>
      <c r="S24" s="264">
        <v>0</v>
      </c>
      <c r="T24" s="262">
        <v>0</v>
      </c>
      <c r="U24" s="262">
        <v>150</v>
      </c>
      <c r="V24" s="262">
        <v>0</v>
      </c>
      <c r="W24" s="262">
        <v>0</v>
      </c>
      <c r="X24" s="262">
        <v>0</v>
      </c>
      <c r="Y24" s="262">
        <v>0</v>
      </c>
      <c r="Z24" s="223">
        <f t="shared" si="1"/>
        <v>150</v>
      </c>
      <c r="AA24" s="262">
        <v>0</v>
      </c>
      <c r="AB24" s="262">
        <v>0</v>
      </c>
      <c r="AC24" s="262">
        <v>0</v>
      </c>
      <c r="AD24" s="262">
        <v>0</v>
      </c>
      <c r="AE24" s="223">
        <f t="shared" si="7"/>
        <v>0</v>
      </c>
      <c r="AF24" s="223">
        <f t="shared" si="2"/>
        <v>150</v>
      </c>
      <c r="AG24" s="203">
        <f t="shared" si="3"/>
        <v>0</v>
      </c>
    </row>
    <row r="25" spans="1:36" ht="18.75" customHeight="1" thickBot="1">
      <c r="A25" s="808">
        <v>6</v>
      </c>
      <c r="B25" s="805" t="s">
        <v>164</v>
      </c>
      <c r="C25" s="547" t="s">
        <v>159</v>
      </c>
      <c r="D25" s="554">
        <f t="shared" ref="D25:I25" si="21">D19+D22</f>
        <v>17595</v>
      </c>
      <c r="E25" s="554">
        <f t="shared" si="21"/>
        <v>0</v>
      </c>
      <c r="F25" s="554">
        <f t="shared" si="21"/>
        <v>18250</v>
      </c>
      <c r="G25" s="554">
        <f t="shared" si="21"/>
        <v>242</v>
      </c>
      <c r="H25" s="554">
        <f t="shared" si="21"/>
        <v>0</v>
      </c>
      <c r="I25" s="554">
        <f t="shared" si="21"/>
        <v>275</v>
      </c>
      <c r="J25" s="555">
        <f t="shared" si="0"/>
        <v>36362</v>
      </c>
      <c r="K25" s="554">
        <f>K19+K22</f>
        <v>59</v>
      </c>
      <c r="L25" s="554">
        <f>L19+L22</f>
        <v>0</v>
      </c>
      <c r="M25" s="554">
        <f>M19+M22</f>
        <v>0</v>
      </c>
      <c r="N25" s="556">
        <f t="shared" si="10"/>
        <v>59</v>
      </c>
      <c r="O25" s="554">
        <f>O19+O22</f>
        <v>5290</v>
      </c>
      <c r="P25" s="554">
        <f>P19+P22</f>
        <v>106714</v>
      </c>
      <c r="Q25" s="554">
        <f>Q19+Q22</f>
        <v>1639</v>
      </c>
      <c r="R25" s="575">
        <f t="shared" si="5"/>
        <v>150064</v>
      </c>
      <c r="S25" s="576">
        <f t="shared" ref="S25:Y25" si="22">S19+S22</f>
        <v>82881</v>
      </c>
      <c r="T25" s="554">
        <f t="shared" si="22"/>
        <v>24206</v>
      </c>
      <c r="U25" s="554">
        <f t="shared" si="22"/>
        <v>38893</v>
      </c>
      <c r="V25" s="554">
        <f t="shared" si="22"/>
        <v>0</v>
      </c>
      <c r="W25" s="554">
        <f t="shared" si="22"/>
        <v>0</v>
      </c>
      <c r="X25" s="554">
        <f t="shared" si="22"/>
        <v>0</v>
      </c>
      <c r="Y25" s="554">
        <f t="shared" si="22"/>
        <v>0</v>
      </c>
      <c r="Z25" s="555">
        <f t="shared" si="1"/>
        <v>145980</v>
      </c>
      <c r="AA25" s="554">
        <f>AA19+AA22</f>
        <v>4084</v>
      </c>
      <c r="AB25" s="554">
        <f>AB19+AB22</f>
        <v>0</v>
      </c>
      <c r="AC25" s="554">
        <f>AC19+AC22</f>
        <v>0</v>
      </c>
      <c r="AD25" s="554">
        <f>AD19+AD22</f>
        <v>0</v>
      </c>
      <c r="AE25" s="556">
        <f t="shared" si="7"/>
        <v>4084</v>
      </c>
      <c r="AF25" s="555">
        <f t="shared" si="2"/>
        <v>150064</v>
      </c>
      <c r="AG25" s="203">
        <f t="shared" si="3"/>
        <v>0</v>
      </c>
    </row>
    <row r="26" spans="1:36" ht="18.75" customHeight="1" thickBot="1">
      <c r="A26" s="809"/>
      <c r="B26" s="806"/>
      <c r="C26" s="547" t="s">
        <v>158</v>
      </c>
      <c r="D26" s="225">
        <f t="shared" ref="D26:I26" si="23">D27-D25</f>
        <v>-117</v>
      </c>
      <c r="E26" s="225">
        <f t="shared" si="23"/>
        <v>0</v>
      </c>
      <c r="F26" s="225">
        <f t="shared" si="23"/>
        <v>-112</v>
      </c>
      <c r="G26" s="225">
        <f t="shared" si="23"/>
        <v>-35</v>
      </c>
      <c r="H26" s="225">
        <f t="shared" si="23"/>
        <v>0</v>
      </c>
      <c r="I26" s="225">
        <f t="shared" si="23"/>
        <v>0</v>
      </c>
      <c r="J26" s="555">
        <f t="shared" si="0"/>
        <v>-264</v>
      </c>
      <c r="K26" s="225">
        <f>K27-K25</f>
        <v>0</v>
      </c>
      <c r="L26" s="225">
        <f>L27-L25</f>
        <v>0</v>
      </c>
      <c r="M26" s="225">
        <f>M27-M25</f>
        <v>0</v>
      </c>
      <c r="N26" s="556">
        <f t="shared" si="10"/>
        <v>0</v>
      </c>
      <c r="O26" s="225">
        <f>O27-O25</f>
        <v>0</v>
      </c>
      <c r="P26" s="225">
        <f>P27-P25</f>
        <v>2589</v>
      </c>
      <c r="Q26" s="225">
        <f>Q27-Q25</f>
        <v>18</v>
      </c>
      <c r="R26" s="575">
        <f t="shared" si="5"/>
        <v>2343</v>
      </c>
      <c r="S26" s="283">
        <f t="shared" ref="S26:Y26" si="24">S27-S25</f>
        <v>4451</v>
      </c>
      <c r="T26" s="225">
        <f t="shared" si="24"/>
        <v>478</v>
      </c>
      <c r="U26" s="225">
        <f t="shared" si="24"/>
        <v>-2604</v>
      </c>
      <c r="V26" s="225">
        <f t="shared" si="24"/>
        <v>0</v>
      </c>
      <c r="W26" s="225">
        <f t="shared" si="24"/>
        <v>0</v>
      </c>
      <c r="X26" s="225">
        <f t="shared" si="24"/>
        <v>0</v>
      </c>
      <c r="Y26" s="225">
        <f t="shared" si="24"/>
        <v>0</v>
      </c>
      <c r="Z26" s="555">
        <f t="shared" si="1"/>
        <v>2325</v>
      </c>
      <c r="AA26" s="225">
        <f>AA27-AA25</f>
        <v>18</v>
      </c>
      <c r="AB26" s="225">
        <f>AB27-AB25</f>
        <v>0</v>
      </c>
      <c r="AC26" s="225">
        <f>AC27-AC25</f>
        <v>0</v>
      </c>
      <c r="AD26" s="225">
        <f>AD27-AD25</f>
        <v>0</v>
      </c>
      <c r="AE26" s="556">
        <f t="shared" si="7"/>
        <v>18</v>
      </c>
      <c r="AF26" s="555">
        <f t="shared" si="2"/>
        <v>2343</v>
      </c>
      <c r="AG26" s="203">
        <f t="shared" si="3"/>
        <v>0</v>
      </c>
    </row>
    <row r="27" spans="1:36" ht="18.75" customHeight="1" thickBot="1">
      <c r="A27" s="810"/>
      <c r="B27" s="807"/>
      <c r="C27" s="550" t="s">
        <v>190</v>
      </c>
      <c r="D27" s="554">
        <f t="shared" ref="D27:I27" si="25">D21+D24</f>
        <v>17478</v>
      </c>
      <c r="E27" s="554">
        <f t="shared" si="25"/>
        <v>0</v>
      </c>
      <c r="F27" s="554">
        <f t="shared" si="25"/>
        <v>18138</v>
      </c>
      <c r="G27" s="554">
        <f t="shared" si="25"/>
        <v>207</v>
      </c>
      <c r="H27" s="554">
        <f t="shared" si="25"/>
        <v>0</v>
      </c>
      <c r="I27" s="554">
        <f t="shared" si="25"/>
        <v>275</v>
      </c>
      <c r="J27" s="555">
        <f t="shared" si="0"/>
        <v>36098</v>
      </c>
      <c r="K27" s="554">
        <f>K21+K24</f>
        <v>59</v>
      </c>
      <c r="L27" s="554">
        <f>L21+L24</f>
        <v>0</v>
      </c>
      <c r="M27" s="554">
        <f>M21+M24</f>
        <v>0</v>
      </c>
      <c r="N27" s="556">
        <f t="shared" si="10"/>
        <v>59</v>
      </c>
      <c r="O27" s="554">
        <f>O21+O24</f>
        <v>5290</v>
      </c>
      <c r="P27" s="554">
        <f>P21+P24</f>
        <v>109303</v>
      </c>
      <c r="Q27" s="554">
        <f>Q21+Q24</f>
        <v>1657</v>
      </c>
      <c r="R27" s="575">
        <f t="shared" si="5"/>
        <v>152407</v>
      </c>
      <c r="S27" s="576">
        <f t="shared" ref="S27:Y27" si="26">S21+S24</f>
        <v>87332</v>
      </c>
      <c r="T27" s="554">
        <f t="shared" si="26"/>
        <v>24684</v>
      </c>
      <c r="U27" s="554">
        <f t="shared" si="26"/>
        <v>36289</v>
      </c>
      <c r="V27" s="554">
        <f t="shared" si="26"/>
        <v>0</v>
      </c>
      <c r="W27" s="554">
        <f t="shared" si="26"/>
        <v>0</v>
      </c>
      <c r="X27" s="554">
        <f t="shared" si="26"/>
        <v>0</v>
      </c>
      <c r="Y27" s="554">
        <f t="shared" si="26"/>
        <v>0</v>
      </c>
      <c r="Z27" s="555">
        <f t="shared" si="1"/>
        <v>148305</v>
      </c>
      <c r="AA27" s="554">
        <f>AA21+AA24</f>
        <v>4102</v>
      </c>
      <c r="AB27" s="554">
        <f>AB21+AB24</f>
        <v>0</v>
      </c>
      <c r="AC27" s="554">
        <f>AC21+AC24</f>
        <v>0</v>
      </c>
      <c r="AD27" s="554">
        <f>AD21+AD24</f>
        <v>0</v>
      </c>
      <c r="AE27" s="556">
        <f t="shared" si="7"/>
        <v>4102</v>
      </c>
      <c r="AF27" s="555">
        <f t="shared" si="2"/>
        <v>152407</v>
      </c>
      <c r="AG27" s="203">
        <f t="shared" si="3"/>
        <v>0</v>
      </c>
    </row>
    <row r="28" spans="1:36" ht="18.75" customHeight="1" thickBot="1">
      <c r="A28" s="811">
        <v>7</v>
      </c>
      <c r="B28" s="795" t="s">
        <v>248</v>
      </c>
      <c r="C28" s="529" t="s">
        <v>159</v>
      </c>
      <c r="D28" s="558">
        <v>0</v>
      </c>
      <c r="E28" s="559">
        <v>0</v>
      </c>
      <c r="F28" s="559">
        <v>0</v>
      </c>
      <c r="G28" s="559">
        <v>0</v>
      </c>
      <c r="H28" s="559">
        <v>0</v>
      </c>
      <c r="I28" s="559">
        <v>0</v>
      </c>
      <c r="J28" s="555">
        <f t="shared" si="0"/>
        <v>0</v>
      </c>
      <c r="K28" s="559">
        <v>0</v>
      </c>
      <c r="L28" s="560">
        <v>0</v>
      </c>
      <c r="M28" s="561">
        <v>0</v>
      </c>
      <c r="N28" s="561">
        <v>0</v>
      </c>
      <c r="O28" s="562">
        <v>0</v>
      </c>
      <c r="P28" s="559">
        <v>380</v>
      </c>
      <c r="Q28" s="563">
        <v>250</v>
      </c>
      <c r="R28" s="575">
        <f t="shared" si="5"/>
        <v>630</v>
      </c>
      <c r="S28" s="577">
        <v>0</v>
      </c>
      <c r="T28" s="559">
        <v>0</v>
      </c>
      <c r="U28" s="559">
        <v>380</v>
      </c>
      <c r="V28" s="559">
        <v>0</v>
      </c>
      <c r="W28" s="559">
        <v>0</v>
      </c>
      <c r="X28" s="559">
        <v>0</v>
      </c>
      <c r="Y28" s="559">
        <v>0</v>
      </c>
      <c r="Z28" s="555">
        <f t="shared" si="1"/>
        <v>380</v>
      </c>
      <c r="AA28" s="559">
        <v>250</v>
      </c>
      <c r="AB28" s="559">
        <v>0</v>
      </c>
      <c r="AC28" s="559">
        <v>0</v>
      </c>
      <c r="AD28" s="559">
        <v>0</v>
      </c>
      <c r="AE28" s="555">
        <f t="shared" si="7"/>
        <v>250</v>
      </c>
      <c r="AF28" s="555">
        <f t="shared" si="2"/>
        <v>630</v>
      </c>
      <c r="AG28" s="203">
        <f t="shared" si="3"/>
        <v>0</v>
      </c>
      <c r="AJ28" s="204">
        <f t="shared" ref="AJ28:AJ34" si="27">AH28-AI28</f>
        <v>0</v>
      </c>
    </row>
    <row r="29" spans="1:36" ht="18.75" customHeight="1" thickBot="1">
      <c r="A29" s="811"/>
      <c r="B29" s="796"/>
      <c r="C29" s="538" t="s">
        <v>158</v>
      </c>
      <c r="D29" s="214">
        <f t="shared" ref="D29:I29" si="28">D30-D28</f>
        <v>0</v>
      </c>
      <c r="E29" s="214">
        <f t="shared" si="28"/>
        <v>0</v>
      </c>
      <c r="F29" s="214">
        <f t="shared" si="28"/>
        <v>0</v>
      </c>
      <c r="G29" s="214">
        <f t="shared" si="28"/>
        <v>0</v>
      </c>
      <c r="H29" s="214">
        <f t="shared" si="28"/>
        <v>0</v>
      </c>
      <c r="I29" s="214">
        <f t="shared" si="28"/>
        <v>0</v>
      </c>
      <c r="J29" s="215">
        <f t="shared" si="0"/>
        <v>0</v>
      </c>
      <c r="K29" s="214">
        <f>K30-K28</f>
        <v>0</v>
      </c>
      <c r="L29" s="214">
        <f>L30-L28</f>
        <v>0</v>
      </c>
      <c r="M29" s="214">
        <f>M30-M28</f>
        <v>0</v>
      </c>
      <c r="N29" s="234">
        <f>K29+L29+M29</f>
        <v>0</v>
      </c>
      <c r="O29" s="214">
        <f>O30-O28</f>
        <v>0</v>
      </c>
      <c r="P29" s="214">
        <f>P30-P28</f>
        <v>90</v>
      </c>
      <c r="Q29" s="214">
        <f>Q30-Q28</f>
        <v>0</v>
      </c>
      <c r="R29" s="265">
        <f t="shared" si="5"/>
        <v>90</v>
      </c>
      <c r="S29" s="266">
        <f t="shared" ref="S29:Y29" si="29">S30-S28</f>
        <v>0</v>
      </c>
      <c r="T29" s="214">
        <f t="shared" si="29"/>
        <v>0</v>
      </c>
      <c r="U29" s="214">
        <f t="shared" si="29"/>
        <v>90</v>
      </c>
      <c r="V29" s="214">
        <f t="shared" si="29"/>
        <v>0</v>
      </c>
      <c r="W29" s="214">
        <f t="shared" si="29"/>
        <v>0</v>
      </c>
      <c r="X29" s="214">
        <f t="shared" si="29"/>
        <v>0</v>
      </c>
      <c r="Y29" s="214">
        <f t="shared" si="29"/>
        <v>0</v>
      </c>
      <c r="Z29" s="215">
        <f t="shared" si="1"/>
        <v>90</v>
      </c>
      <c r="AA29" s="214">
        <f>AA30-AA28</f>
        <v>0</v>
      </c>
      <c r="AB29" s="214">
        <f>AB30-AB28</f>
        <v>0</v>
      </c>
      <c r="AC29" s="214">
        <f>AC30-AC28</f>
        <v>0</v>
      </c>
      <c r="AD29" s="214">
        <f>AD30-AD28</f>
        <v>0</v>
      </c>
      <c r="AE29" s="215">
        <f t="shared" si="7"/>
        <v>0</v>
      </c>
      <c r="AF29" s="235">
        <f t="shared" si="2"/>
        <v>90</v>
      </c>
      <c r="AG29" s="203">
        <f t="shared" si="3"/>
        <v>0</v>
      </c>
      <c r="AJ29" s="204">
        <f t="shared" si="27"/>
        <v>0</v>
      </c>
    </row>
    <row r="30" spans="1:36" ht="18.75" customHeight="1">
      <c r="A30" s="812"/>
      <c r="B30" s="797"/>
      <c r="C30" s="537" t="s">
        <v>190</v>
      </c>
      <c r="D30" s="214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5">
        <f t="shared" si="0"/>
        <v>0</v>
      </c>
      <c r="K30" s="216">
        <v>0</v>
      </c>
      <c r="L30" s="267">
        <v>0</v>
      </c>
      <c r="M30" s="234">
        <v>0</v>
      </c>
      <c r="N30" s="234">
        <v>0</v>
      </c>
      <c r="O30" s="219">
        <v>0</v>
      </c>
      <c r="P30" s="216">
        <v>470</v>
      </c>
      <c r="Q30" s="218">
        <v>250</v>
      </c>
      <c r="R30" s="265">
        <f t="shared" si="5"/>
        <v>720</v>
      </c>
      <c r="S30" s="268">
        <v>0</v>
      </c>
      <c r="T30" s="216">
        <v>0</v>
      </c>
      <c r="U30" s="216">
        <v>470</v>
      </c>
      <c r="V30" s="216">
        <v>0</v>
      </c>
      <c r="W30" s="216">
        <v>0</v>
      </c>
      <c r="X30" s="216">
        <v>0</v>
      </c>
      <c r="Y30" s="216">
        <v>0</v>
      </c>
      <c r="Z30" s="215">
        <f t="shared" si="1"/>
        <v>470</v>
      </c>
      <c r="AA30" s="216">
        <v>250</v>
      </c>
      <c r="AB30" s="216">
        <v>0</v>
      </c>
      <c r="AC30" s="216">
        <v>0</v>
      </c>
      <c r="AD30" s="216">
        <v>0</v>
      </c>
      <c r="AE30" s="269">
        <f t="shared" si="7"/>
        <v>250</v>
      </c>
      <c r="AF30" s="215">
        <f t="shared" si="2"/>
        <v>720</v>
      </c>
      <c r="AG30" s="203">
        <f t="shared" si="3"/>
        <v>0</v>
      </c>
      <c r="AJ30" s="204">
        <f t="shared" si="27"/>
        <v>0</v>
      </c>
    </row>
    <row r="31" spans="1:36" ht="18.75" customHeight="1" thickBot="1">
      <c r="A31" s="813">
        <v>8</v>
      </c>
      <c r="B31" s="814" t="s">
        <v>249</v>
      </c>
      <c r="C31" s="538" t="s">
        <v>159</v>
      </c>
      <c r="D31" s="236">
        <v>0</v>
      </c>
      <c r="E31" s="270">
        <v>0</v>
      </c>
      <c r="F31" s="270">
        <v>0</v>
      </c>
      <c r="G31" s="270">
        <v>0</v>
      </c>
      <c r="H31" s="270">
        <v>0</v>
      </c>
      <c r="I31" s="270">
        <v>0</v>
      </c>
      <c r="J31" s="235">
        <f t="shared" si="0"/>
        <v>0</v>
      </c>
      <c r="K31" s="270">
        <v>0</v>
      </c>
      <c r="L31" s="271">
        <v>0</v>
      </c>
      <c r="M31" s="272">
        <v>0</v>
      </c>
      <c r="N31" s="272">
        <f t="shared" ref="N31:N36" si="30">K31+L31+M31</f>
        <v>0</v>
      </c>
      <c r="O31" s="273">
        <v>0</v>
      </c>
      <c r="P31" s="270">
        <v>1440</v>
      </c>
      <c r="Q31" s="274">
        <v>100</v>
      </c>
      <c r="R31" s="275">
        <f t="shared" si="5"/>
        <v>1540</v>
      </c>
      <c r="S31" s="276">
        <v>236</v>
      </c>
      <c r="T31" s="270">
        <v>64</v>
      </c>
      <c r="U31" s="270">
        <v>1140</v>
      </c>
      <c r="V31" s="270">
        <v>0</v>
      </c>
      <c r="W31" s="270">
        <v>0</v>
      </c>
      <c r="X31" s="270">
        <v>0</v>
      </c>
      <c r="Y31" s="270">
        <v>0</v>
      </c>
      <c r="Z31" s="235">
        <f t="shared" si="1"/>
        <v>1440</v>
      </c>
      <c r="AA31" s="270">
        <v>100</v>
      </c>
      <c r="AB31" s="270">
        <v>0</v>
      </c>
      <c r="AC31" s="270">
        <v>0</v>
      </c>
      <c r="AD31" s="270">
        <v>0</v>
      </c>
      <c r="AE31" s="235">
        <f t="shared" si="7"/>
        <v>100</v>
      </c>
      <c r="AF31" s="215">
        <f t="shared" si="2"/>
        <v>1540</v>
      </c>
      <c r="AG31" s="203">
        <f t="shared" si="3"/>
        <v>0</v>
      </c>
      <c r="AJ31" s="204">
        <f t="shared" si="27"/>
        <v>0</v>
      </c>
    </row>
    <row r="32" spans="1:36" ht="18.75" customHeight="1" thickBot="1">
      <c r="A32" s="811"/>
      <c r="B32" s="796"/>
      <c r="C32" s="538" t="s">
        <v>158</v>
      </c>
      <c r="D32" s="214">
        <f t="shared" ref="D32:I32" si="31">D33-D31</f>
        <v>0</v>
      </c>
      <c r="E32" s="214">
        <f t="shared" si="31"/>
        <v>0</v>
      </c>
      <c r="F32" s="214">
        <f t="shared" si="31"/>
        <v>0</v>
      </c>
      <c r="G32" s="214">
        <f t="shared" si="31"/>
        <v>0</v>
      </c>
      <c r="H32" s="214">
        <f t="shared" si="31"/>
        <v>0</v>
      </c>
      <c r="I32" s="214">
        <f t="shared" si="31"/>
        <v>0</v>
      </c>
      <c r="J32" s="215">
        <f t="shared" si="0"/>
        <v>0</v>
      </c>
      <c r="K32" s="214">
        <f>K33-K31</f>
        <v>0</v>
      </c>
      <c r="L32" s="214">
        <f>L33-L31</f>
        <v>0</v>
      </c>
      <c r="M32" s="214">
        <f>M33-M31</f>
        <v>0</v>
      </c>
      <c r="N32" s="234">
        <f t="shared" si="30"/>
        <v>0</v>
      </c>
      <c r="O32" s="214">
        <f>O33-O31</f>
        <v>0</v>
      </c>
      <c r="P32" s="214">
        <f>P33-P31</f>
        <v>0</v>
      </c>
      <c r="Q32" s="214">
        <f>Q33-Q31</f>
        <v>0</v>
      </c>
      <c r="R32" s="265">
        <f t="shared" si="5"/>
        <v>0</v>
      </c>
      <c r="S32" s="266">
        <f t="shared" ref="S32:Y32" si="32">S33-S31</f>
        <v>0</v>
      </c>
      <c r="T32" s="214">
        <f t="shared" si="32"/>
        <v>0</v>
      </c>
      <c r="U32" s="214">
        <f t="shared" si="32"/>
        <v>0</v>
      </c>
      <c r="V32" s="214">
        <f t="shared" si="32"/>
        <v>0</v>
      </c>
      <c r="W32" s="214">
        <f t="shared" si="32"/>
        <v>0</v>
      </c>
      <c r="X32" s="214">
        <f t="shared" si="32"/>
        <v>0</v>
      </c>
      <c r="Y32" s="214">
        <f t="shared" si="32"/>
        <v>0</v>
      </c>
      <c r="Z32" s="215">
        <f t="shared" si="1"/>
        <v>0</v>
      </c>
      <c r="AA32" s="214">
        <f>AA33-AA31</f>
        <v>0</v>
      </c>
      <c r="AB32" s="214">
        <f>AB33-AB31</f>
        <v>0</v>
      </c>
      <c r="AC32" s="214">
        <f>AC33-AC31</f>
        <v>0</v>
      </c>
      <c r="AD32" s="214">
        <f>AD33-AD31</f>
        <v>0</v>
      </c>
      <c r="AE32" s="215">
        <f t="shared" si="7"/>
        <v>0</v>
      </c>
      <c r="AF32" s="235">
        <f t="shared" si="2"/>
        <v>0</v>
      </c>
      <c r="AG32" s="203">
        <f t="shared" si="3"/>
        <v>0</v>
      </c>
      <c r="AJ32" s="204">
        <f t="shared" si="27"/>
        <v>0</v>
      </c>
    </row>
    <row r="33" spans="1:37" ht="18.75" customHeight="1">
      <c r="A33" s="812"/>
      <c r="B33" s="797"/>
      <c r="C33" s="537" t="s">
        <v>190</v>
      </c>
      <c r="D33" s="236">
        <v>0</v>
      </c>
      <c r="E33" s="270">
        <v>0</v>
      </c>
      <c r="F33" s="270">
        <v>0</v>
      </c>
      <c r="G33" s="270">
        <v>0</v>
      </c>
      <c r="H33" s="270">
        <v>0</v>
      </c>
      <c r="I33" s="270">
        <v>0</v>
      </c>
      <c r="J33" s="235">
        <f t="shared" si="0"/>
        <v>0</v>
      </c>
      <c r="K33" s="270">
        <v>0</v>
      </c>
      <c r="L33" s="271">
        <v>0</v>
      </c>
      <c r="M33" s="272">
        <v>0</v>
      </c>
      <c r="N33" s="272">
        <f t="shared" si="30"/>
        <v>0</v>
      </c>
      <c r="O33" s="273">
        <v>0</v>
      </c>
      <c r="P33" s="270">
        <v>1440</v>
      </c>
      <c r="Q33" s="274">
        <v>100</v>
      </c>
      <c r="R33" s="275">
        <f t="shared" si="5"/>
        <v>1540</v>
      </c>
      <c r="S33" s="276">
        <v>236</v>
      </c>
      <c r="T33" s="270">
        <v>64</v>
      </c>
      <c r="U33" s="270">
        <v>1140</v>
      </c>
      <c r="V33" s="270">
        <v>0</v>
      </c>
      <c r="W33" s="270">
        <v>0</v>
      </c>
      <c r="X33" s="270">
        <v>0</v>
      </c>
      <c r="Y33" s="270">
        <v>0</v>
      </c>
      <c r="Z33" s="235">
        <f t="shared" si="1"/>
        <v>1440</v>
      </c>
      <c r="AA33" s="270">
        <v>100</v>
      </c>
      <c r="AB33" s="270">
        <v>0</v>
      </c>
      <c r="AC33" s="270">
        <v>0</v>
      </c>
      <c r="AD33" s="270">
        <v>0</v>
      </c>
      <c r="AE33" s="277">
        <f t="shared" si="7"/>
        <v>100</v>
      </c>
      <c r="AF33" s="235">
        <f t="shared" si="2"/>
        <v>1540</v>
      </c>
      <c r="AG33" s="203">
        <f t="shared" si="3"/>
        <v>0</v>
      </c>
      <c r="AJ33" s="204">
        <f t="shared" si="27"/>
        <v>0</v>
      </c>
    </row>
    <row r="34" spans="1:37" ht="18.75" customHeight="1" thickBot="1">
      <c r="A34" s="800">
        <v>9</v>
      </c>
      <c r="B34" s="796" t="s">
        <v>250</v>
      </c>
      <c r="C34" s="538" t="s">
        <v>159</v>
      </c>
      <c r="D34" s="236">
        <v>0</v>
      </c>
      <c r="E34" s="270">
        <v>0</v>
      </c>
      <c r="F34" s="270">
        <v>0</v>
      </c>
      <c r="G34" s="270">
        <v>0</v>
      </c>
      <c r="H34" s="270">
        <v>0</v>
      </c>
      <c r="I34" s="270">
        <v>0</v>
      </c>
      <c r="J34" s="235">
        <f t="shared" si="0"/>
        <v>0</v>
      </c>
      <c r="K34" s="270">
        <v>0</v>
      </c>
      <c r="L34" s="271">
        <v>0</v>
      </c>
      <c r="M34" s="272">
        <v>0</v>
      </c>
      <c r="N34" s="272">
        <f t="shared" si="30"/>
        <v>0</v>
      </c>
      <c r="O34" s="273">
        <v>0</v>
      </c>
      <c r="P34" s="270">
        <v>3590</v>
      </c>
      <c r="Q34" s="274">
        <v>570</v>
      </c>
      <c r="R34" s="275">
        <f t="shared" si="5"/>
        <v>4160</v>
      </c>
      <c r="S34" s="276">
        <v>0</v>
      </c>
      <c r="T34" s="270">
        <v>0</v>
      </c>
      <c r="U34" s="270">
        <v>3590</v>
      </c>
      <c r="V34" s="270">
        <v>0</v>
      </c>
      <c r="W34" s="270">
        <v>0</v>
      </c>
      <c r="X34" s="270">
        <v>0</v>
      </c>
      <c r="Y34" s="270">
        <v>0</v>
      </c>
      <c r="Z34" s="235">
        <f t="shared" si="1"/>
        <v>3590</v>
      </c>
      <c r="AA34" s="270">
        <v>570</v>
      </c>
      <c r="AB34" s="270">
        <v>0</v>
      </c>
      <c r="AC34" s="270">
        <v>0</v>
      </c>
      <c r="AD34" s="270">
        <v>0</v>
      </c>
      <c r="AE34" s="235">
        <f t="shared" si="7"/>
        <v>570</v>
      </c>
      <c r="AF34" s="215">
        <f t="shared" si="2"/>
        <v>4160</v>
      </c>
      <c r="AG34" s="203">
        <f t="shared" si="3"/>
        <v>0</v>
      </c>
      <c r="AJ34" s="204">
        <f t="shared" si="27"/>
        <v>0</v>
      </c>
    </row>
    <row r="35" spans="1:37" ht="18.75" customHeight="1" thickBot="1">
      <c r="A35" s="811"/>
      <c r="B35" s="796"/>
      <c r="C35" s="538" t="s">
        <v>158</v>
      </c>
      <c r="D35" s="214">
        <f t="shared" ref="D35:I35" si="33">D36-D34</f>
        <v>0</v>
      </c>
      <c r="E35" s="214">
        <f t="shared" si="33"/>
        <v>0</v>
      </c>
      <c r="F35" s="214">
        <f t="shared" si="33"/>
        <v>0</v>
      </c>
      <c r="G35" s="214">
        <f t="shared" si="33"/>
        <v>0</v>
      </c>
      <c r="H35" s="214">
        <f t="shared" si="33"/>
        <v>0</v>
      </c>
      <c r="I35" s="214">
        <f t="shared" si="33"/>
        <v>0</v>
      </c>
      <c r="J35" s="215">
        <f t="shared" si="0"/>
        <v>0</v>
      </c>
      <c r="K35" s="214">
        <f>K36-K34</f>
        <v>0</v>
      </c>
      <c r="L35" s="214">
        <f>L36-L34</f>
        <v>0</v>
      </c>
      <c r="M35" s="214">
        <f>M36-M34</f>
        <v>0</v>
      </c>
      <c r="N35" s="234">
        <f t="shared" si="30"/>
        <v>0</v>
      </c>
      <c r="O35" s="214">
        <f>O36-O34</f>
        <v>0</v>
      </c>
      <c r="P35" s="214">
        <f>P36-P34</f>
        <v>-146</v>
      </c>
      <c r="Q35" s="214">
        <f>Q36-Q34</f>
        <v>146</v>
      </c>
      <c r="R35" s="265">
        <f t="shared" si="5"/>
        <v>0</v>
      </c>
      <c r="S35" s="266">
        <f t="shared" ref="S35:Y35" si="34">S36-S34</f>
        <v>0</v>
      </c>
      <c r="T35" s="214">
        <f t="shared" si="34"/>
        <v>0</v>
      </c>
      <c r="U35" s="214">
        <f t="shared" si="34"/>
        <v>-146</v>
      </c>
      <c r="V35" s="214">
        <f t="shared" si="34"/>
        <v>0</v>
      </c>
      <c r="W35" s="214">
        <f t="shared" si="34"/>
        <v>0</v>
      </c>
      <c r="X35" s="214">
        <f t="shared" si="34"/>
        <v>0</v>
      </c>
      <c r="Y35" s="214">
        <f t="shared" si="34"/>
        <v>0</v>
      </c>
      <c r="Z35" s="215">
        <f t="shared" si="1"/>
        <v>-146</v>
      </c>
      <c r="AA35" s="214">
        <f>AA36-AA34</f>
        <v>146</v>
      </c>
      <c r="AB35" s="214">
        <f>AB36-AB34</f>
        <v>0</v>
      </c>
      <c r="AC35" s="214">
        <f>AC36-AC34</f>
        <v>0</v>
      </c>
      <c r="AD35" s="214">
        <f>AD36-AD34</f>
        <v>0</v>
      </c>
      <c r="AE35" s="215">
        <f t="shared" si="7"/>
        <v>146</v>
      </c>
      <c r="AF35" s="235">
        <f t="shared" si="2"/>
        <v>0</v>
      </c>
      <c r="AG35" s="203">
        <f t="shared" si="3"/>
        <v>0</v>
      </c>
    </row>
    <row r="36" spans="1:37" ht="18.75" customHeight="1" thickBot="1">
      <c r="A36" s="811"/>
      <c r="B36" s="801"/>
      <c r="C36" s="537" t="s">
        <v>190</v>
      </c>
      <c r="D36" s="236">
        <v>0</v>
      </c>
      <c r="E36" s="270">
        <v>0</v>
      </c>
      <c r="F36" s="270">
        <v>0</v>
      </c>
      <c r="G36" s="270">
        <v>0</v>
      </c>
      <c r="H36" s="270">
        <v>0</v>
      </c>
      <c r="I36" s="270">
        <v>0</v>
      </c>
      <c r="J36" s="235">
        <f t="shared" si="0"/>
        <v>0</v>
      </c>
      <c r="K36" s="270">
        <v>0</v>
      </c>
      <c r="L36" s="271">
        <v>0</v>
      </c>
      <c r="M36" s="272">
        <v>0</v>
      </c>
      <c r="N36" s="272">
        <f t="shared" si="30"/>
        <v>0</v>
      </c>
      <c r="O36" s="273">
        <v>0</v>
      </c>
      <c r="P36" s="270">
        <v>3444</v>
      </c>
      <c r="Q36" s="274">
        <v>716</v>
      </c>
      <c r="R36" s="275">
        <f t="shared" si="5"/>
        <v>4160</v>
      </c>
      <c r="S36" s="276">
        <v>0</v>
      </c>
      <c r="T36" s="270">
        <v>0</v>
      </c>
      <c r="U36" s="270">
        <v>3444</v>
      </c>
      <c r="V36" s="270">
        <v>0</v>
      </c>
      <c r="W36" s="270">
        <v>0</v>
      </c>
      <c r="X36" s="270">
        <v>0</v>
      </c>
      <c r="Y36" s="270">
        <v>0</v>
      </c>
      <c r="Z36" s="235">
        <f t="shared" si="1"/>
        <v>3444</v>
      </c>
      <c r="AA36" s="270">
        <v>716</v>
      </c>
      <c r="AB36" s="270">
        <v>0</v>
      </c>
      <c r="AC36" s="270">
        <v>0</v>
      </c>
      <c r="AD36" s="270">
        <v>0</v>
      </c>
      <c r="AE36" s="277">
        <f t="shared" si="7"/>
        <v>716</v>
      </c>
      <c r="AF36" s="235">
        <f t="shared" si="2"/>
        <v>4160</v>
      </c>
      <c r="AG36" s="203">
        <f t="shared" si="3"/>
        <v>0</v>
      </c>
    </row>
    <row r="37" spans="1:37" ht="18.75" customHeight="1" thickBot="1">
      <c r="A37" s="808">
        <v>10</v>
      </c>
      <c r="B37" s="805" t="s">
        <v>168</v>
      </c>
      <c r="C37" s="547" t="s">
        <v>159</v>
      </c>
      <c r="D37" s="554">
        <f t="shared" ref="D37:AE37" si="35">D28+D31+D34</f>
        <v>0</v>
      </c>
      <c r="E37" s="554">
        <f t="shared" si="35"/>
        <v>0</v>
      </c>
      <c r="F37" s="554">
        <f t="shared" si="35"/>
        <v>0</v>
      </c>
      <c r="G37" s="554">
        <f t="shared" si="35"/>
        <v>0</v>
      </c>
      <c r="H37" s="554">
        <f t="shared" si="35"/>
        <v>0</v>
      </c>
      <c r="I37" s="554">
        <f t="shared" si="35"/>
        <v>0</v>
      </c>
      <c r="J37" s="555">
        <f t="shared" si="35"/>
        <v>0</v>
      </c>
      <c r="K37" s="554">
        <f t="shared" si="35"/>
        <v>0</v>
      </c>
      <c r="L37" s="554">
        <f t="shared" si="35"/>
        <v>0</v>
      </c>
      <c r="M37" s="554">
        <f t="shared" si="35"/>
        <v>0</v>
      </c>
      <c r="N37" s="556">
        <f t="shared" si="35"/>
        <v>0</v>
      </c>
      <c r="O37" s="554">
        <f t="shared" si="35"/>
        <v>0</v>
      </c>
      <c r="P37" s="554">
        <f t="shared" si="35"/>
        <v>5410</v>
      </c>
      <c r="Q37" s="554">
        <f t="shared" si="35"/>
        <v>920</v>
      </c>
      <c r="R37" s="575">
        <f t="shared" si="35"/>
        <v>6330</v>
      </c>
      <c r="S37" s="576">
        <f t="shared" si="35"/>
        <v>236</v>
      </c>
      <c r="T37" s="554">
        <f t="shared" si="35"/>
        <v>64</v>
      </c>
      <c r="U37" s="554">
        <f t="shared" si="35"/>
        <v>5110</v>
      </c>
      <c r="V37" s="554">
        <f t="shared" si="35"/>
        <v>0</v>
      </c>
      <c r="W37" s="554">
        <f t="shared" si="35"/>
        <v>0</v>
      </c>
      <c r="X37" s="554">
        <f t="shared" si="35"/>
        <v>0</v>
      </c>
      <c r="Y37" s="554">
        <f t="shared" si="35"/>
        <v>0</v>
      </c>
      <c r="Z37" s="555">
        <f t="shared" si="35"/>
        <v>5410</v>
      </c>
      <c r="AA37" s="554">
        <f t="shared" si="35"/>
        <v>920</v>
      </c>
      <c r="AB37" s="554">
        <f t="shared" si="35"/>
        <v>0</v>
      </c>
      <c r="AC37" s="554">
        <f t="shared" si="35"/>
        <v>0</v>
      </c>
      <c r="AD37" s="554">
        <f t="shared" si="35"/>
        <v>0</v>
      </c>
      <c r="AE37" s="556">
        <f t="shared" si="35"/>
        <v>920</v>
      </c>
      <c r="AF37" s="555">
        <f t="shared" si="2"/>
        <v>6330</v>
      </c>
      <c r="AG37" s="203">
        <f t="shared" si="3"/>
        <v>0</v>
      </c>
    </row>
    <row r="38" spans="1:37" ht="18.75" customHeight="1" thickBot="1">
      <c r="A38" s="809"/>
      <c r="B38" s="806"/>
      <c r="C38" s="547" t="s">
        <v>158</v>
      </c>
      <c r="D38" s="225">
        <f>D29+D32+D35</f>
        <v>0</v>
      </c>
      <c r="E38" s="225">
        <f>E39-E37</f>
        <v>0</v>
      </c>
      <c r="F38" s="225">
        <f>F39-F37</f>
        <v>0</v>
      </c>
      <c r="G38" s="225">
        <f>G39-G37</f>
        <v>0</v>
      </c>
      <c r="H38" s="225">
        <f>H39-H37</f>
        <v>0</v>
      </c>
      <c r="I38" s="225">
        <f>I39-I37</f>
        <v>0</v>
      </c>
      <c r="J38" s="555">
        <f>SUM(D38:I38)</f>
        <v>0</v>
      </c>
      <c r="K38" s="225">
        <f>K39-K37</f>
        <v>0</v>
      </c>
      <c r="L38" s="225">
        <f>L39-L37</f>
        <v>0</v>
      </c>
      <c r="M38" s="225">
        <f>M39-M37</f>
        <v>0</v>
      </c>
      <c r="N38" s="556">
        <f>K38+L38+M38</f>
        <v>0</v>
      </c>
      <c r="O38" s="225">
        <f>O39-O37</f>
        <v>0</v>
      </c>
      <c r="P38" s="225">
        <f>P39-P37</f>
        <v>-56</v>
      </c>
      <c r="Q38" s="225">
        <f>Q39-Q37</f>
        <v>146</v>
      </c>
      <c r="R38" s="575">
        <f>J38+N38+O38+P38+Q38</f>
        <v>90</v>
      </c>
      <c r="S38" s="283">
        <f t="shared" ref="S38:Y38" si="36">S39-S37</f>
        <v>0</v>
      </c>
      <c r="T38" s="225">
        <f t="shared" si="36"/>
        <v>0</v>
      </c>
      <c r="U38" s="225">
        <f t="shared" si="36"/>
        <v>-56</v>
      </c>
      <c r="V38" s="225">
        <f t="shared" si="36"/>
        <v>0</v>
      </c>
      <c r="W38" s="225">
        <f t="shared" si="36"/>
        <v>0</v>
      </c>
      <c r="X38" s="225">
        <f t="shared" si="36"/>
        <v>0</v>
      </c>
      <c r="Y38" s="225">
        <f t="shared" si="36"/>
        <v>0</v>
      </c>
      <c r="Z38" s="555">
        <f>S38+T38+U38+V38+W38+X38+Y38</f>
        <v>-56</v>
      </c>
      <c r="AA38" s="225">
        <f>AA39-AA37</f>
        <v>146</v>
      </c>
      <c r="AB38" s="225">
        <f>AB39-AB37</f>
        <v>0</v>
      </c>
      <c r="AC38" s="225">
        <f>AC39-AC37</f>
        <v>0</v>
      </c>
      <c r="AD38" s="225">
        <f>AD39-AD37</f>
        <v>0</v>
      </c>
      <c r="AE38" s="556">
        <f>AA38+AB38+AC38+AD38</f>
        <v>146</v>
      </c>
      <c r="AF38" s="555">
        <f t="shared" si="2"/>
        <v>90</v>
      </c>
      <c r="AG38" s="203">
        <f t="shared" si="3"/>
        <v>0</v>
      </c>
    </row>
    <row r="39" spans="1:37" ht="18.75" customHeight="1" thickBot="1">
      <c r="A39" s="810"/>
      <c r="B39" s="807"/>
      <c r="C39" s="550" t="s">
        <v>190</v>
      </c>
      <c r="D39" s="554">
        <f>D30+D33+D36</f>
        <v>0</v>
      </c>
      <c r="E39" s="554">
        <f t="shared" ref="E39:AE39" si="37">E30+E33+E36</f>
        <v>0</v>
      </c>
      <c r="F39" s="554">
        <f t="shared" si="37"/>
        <v>0</v>
      </c>
      <c r="G39" s="554">
        <f t="shared" si="37"/>
        <v>0</v>
      </c>
      <c r="H39" s="554">
        <f t="shared" si="37"/>
        <v>0</v>
      </c>
      <c r="I39" s="554">
        <f t="shared" si="37"/>
        <v>0</v>
      </c>
      <c r="J39" s="555">
        <f t="shared" si="37"/>
        <v>0</v>
      </c>
      <c r="K39" s="554">
        <f t="shared" si="37"/>
        <v>0</v>
      </c>
      <c r="L39" s="554">
        <f t="shared" si="37"/>
        <v>0</v>
      </c>
      <c r="M39" s="554">
        <f t="shared" si="37"/>
        <v>0</v>
      </c>
      <c r="N39" s="556">
        <f t="shared" si="37"/>
        <v>0</v>
      </c>
      <c r="O39" s="554">
        <f t="shared" si="37"/>
        <v>0</v>
      </c>
      <c r="P39" s="554">
        <f t="shared" si="37"/>
        <v>5354</v>
      </c>
      <c r="Q39" s="554">
        <f t="shared" si="37"/>
        <v>1066</v>
      </c>
      <c r="R39" s="575">
        <f t="shared" si="37"/>
        <v>6420</v>
      </c>
      <c r="S39" s="576">
        <f t="shared" si="37"/>
        <v>236</v>
      </c>
      <c r="T39" s="554">
        <f t="shared" si="37"/>
        <v>64</v>
      </c>
      <c r="U39" s="554">
        <f t="shared" si="37"/>
        <v>5054</v>
      </c>
      <c r="V39" s="554">
        <f t="shared" si="37"/>
        <v>0</v>
      </c>
      <c r="W39" s="554">
        <f t="shared" si="37"/>
        <v>0</v>
      </c>
      <c r="X39" s="554">
        <f t="shared" si="37"/>
        <v>0</v>
      </c>
      <c r="Y39" s="554">
        <f t="shared" si="37"/>
        <v>0</v>
      </c>
      <c r="Z39" s="555">
        <f t="shared" si="37"/>
        <v>5354</v>
      </c>
      <c r="AA39" s="554">
        <f t="shared" si="37"/>
        <v>1066</v>
      </c>
      <c r="AB39" s="554">
        <f t="shared" si="37"/>
        <v>0</v>
      </c>
      <c r="AC39" s="554">
        <f t="shared" si="37"/>
        <v>0</v>
      </c>
      <c r="AD39" s="554">
        <f t="shared" si="37"/>
        <v>0</v>
      </c>
      <c r="AE39" s="556">
        <f t="shared" si="37"/>
        <v>1066</v>
      </c>
      <c r="AF39" s="555">
        <f t="shared" si="2"/>
        <v>6420</v>
      </c>
      <c r="AG39" s="203">
        <f t="shared" si="3"/>
        <v>0</v>
      </c>
    </row>
    <row r="40" spans="1:37" s="201" customFormat="1" ht="18.75" customHeight="1" thickBot="1">
      <c r="A40" s="811">
        <v>11</v>
      </c>
      <c r="B40" s="795" t="s">
        <v>169</v>
      </c>
      <c r="C40" s="529" t="s">
        <v>159</v>
      </c>
      <c r="D40" s="558">
        <v>0</v>
      </c>
      <c r="E40" s="559">
        <v>0</v>
      </c>
      <c r="F40" s="559">
        <v>0</v>
      </c>
      <c r="G40" s="559">
        <v>0</v>
      </c>
      <c r="H40" s="559">
        <v>0</v>
      </c>
      <c r="I40" s="559">
        <v>0</v>
      </c>
      <c r="J40" s="555">
        <f>D40+E40+F40+G40+H40+I40</f>
        <v>0</v>
      </c>
      <c r="K40" s="559">
        <v>0</v>
      </c>
      <c r="L40" s="560">
        <v>0</v>
      </c>
      <c r="M40" s="561">
        <v>0</v>
      </c>
      <c r="N40" s="561">
        <f>K40+L40+M40</f>
        <v>0</v>
      </c>
      <c r="O40" s="562">
        <v>0</v>
      </c>
      <c r="P40" s="559">
        <v>0</v>
      </c>
      <c r="Q40" s="563">
        <v>0</v>
      </c>
      <c r="R40" s="575">
        <f>J40+N40+O40+P40+Q40</f>
        <v>0</v>
      </c>
      <c r="S40" s="577">
        <v>0</v>
      </c>
      <c r="T40" s="559">
        <v>0</v>
      </c>
      <c r="U40" s="559">
        <v>0</v>
      </c>
      <c r="V40" s="559">
        <v>0</v>
      </c>
      <c r="W40" s="559">
        <v>0</v>
      </c>
      <c r="X40" s="559">
        <v>0</v>
      </c>
      <c r="Y40" s="559">
        <v>0</v>
      </c>
      <c r="Z40" s="555">
        <f>S40+T40+U40+V40+W40+X40+Y40</f>
        <v>0</v>
      </c>
      <c r="AA40" s="559">
        <v>0</v>
      </c>
      <c r="AB40" s="559">
        <v>0</v>
      </c>
      <c r="AC40" s="559">
        <v>0</v>
      </c>
      <c r="AD40" s="559">
        <v>0</v>
      </c>
      <c r="AE40" s="555">
        <v>0</v>
      </c>
      <c r="AF40" s="555">
        <f t="shared" si="2"/>
        <v>0</v>
      </c>
      <c r="AG40" s="203">
        <f t="shared" si="3"/>
        <v>0</v>
      </c>
      <c r="AH40" s="203"/>
      <c r="AI40" s="203"/>
      <c r="AJ40" s="204"/>
      <c r="AK40" s="202"/>
    </row>
    <row r="41" spans="1:37" s="201" customFormat="1" ht="18.75" customHeight="1" thickBot="1">
      <c r="A41" s="811"/>
      <c r="B41" s="796"/>
      <c r="C41" s="538" t="s">
        <v>158</v>
      </c>
      <c r="D41" s="214">
        <f t="shared" ref="D41:I41" si="38">D42-D40</f>
        <v>0</v>
      </c>
      <c r="E41" s="214">
        <f t="shared" si="38"/>
        <v>0</v>
      </c>
      <c r="F41" s="214">
        <f t="shared" si="38"/>
        <v>0</v>
      </c>
      <c r="G41" s="214">
        <f t="shared" si="38"/>
        <v>0</v>
      </c>
      <c r="H41" s="214">
        <f t="shared" si="38"/>
        <v>0</v>
      </c>
      <c r="I41" s="214">
        <f t="shared" si="38"/>
        <v>0</v>
      </c>
      <c r="J41" s="215">
        <f>D41+E41+F41+G41+H41+I41</f>
        <v>0</v>
      </c>
      <c r="K41" s="214">
        <f>K42-K40</f>
        <v>0</v>
      </c>
      <c r="L41" s="214">
        <f>L42-L40</f>
        <v>0</v>
      </c>
      <c r="M41" s="214">
        <f>M42-M40</f>
        <v>0</v>
      </c>
      <c r="N41" s="234">
        <f>K41+L41+M41</f>
        <v>0</v>
      </c>
      <c r="O41" s="214">
        <f>O42-O40</f>
        <v>0</v>
      </c>
      <c r="P41" s="214">
        <f>P42-P40</f>
        <v>0</v>
      </c>
      <c r="Q41" s="214">
        <f>Q42-Q40</f>
        <v>0</v>
      </c>
      <c r="R41" s="265">
        <f>J41+N41+O41+P41+Q41</f>
        <v>0</v>
      </c>
      <c r="S41" s="266">
        <f t="shared" ref="S41:Y41" si="39">S42-S40</f>
        <v>0</v>
      </c>
      <c r="T41" s="214">
        <f t="shared" si="39"/>
        <v>0</v>
      </c>
      <c r="U41" s="214">
        <f t="shared" si="39"/>
        <v>0</v>
      </c>
      <c r="V41" s="214">
        <f t="shared" si="39"/>
        <v>0</v>
      </c>
      <c r="W41" s="214">
        <f t="shared" si="39"/>
        <v>0</v>
      </c>
      <c r="X41" s="214">
        <f t="shared" si="39"/>
        <v>0</v>
      </c>
      <c r="Y41" s="214">
        <f t="shared" si="39"/>
        <v>0</v>
      </c>
      <c r="Z41" s="215">
        <f>S41+T41+U41+V41+W41+X41+Y41</f>
        <v>0</v>
      </c>
      <c r="AA41" s="214">
        <f>AA42-AA40</f>
        <v>0</v>
      </c>
      <c r="AB41" s="214">
        <f>AB42-AB40</f>
        <v>0</v>
      </c>
      <c r="AC41" s="214">
        <f>AC42-AC40</f>
        <v>0</v>
      </c>
      <c r="AD41" s="214">
        <f>AD42-AD40</f>
        <v>0</v>
      </c>
      <c r="AE41" s="215">
        <f>AA41+AB41+AC41+AD41</f>
        <v>0</v>
      </c>
      <c r="AF41" s="235">
        <f t="shared" si="2"/>
        <v>0</v>
      </c>
      <c r="AG41" s="203">
        <f t="shared" si="3"/>
        <v>0</v>
      </c>
      <c r="AH41" s="203"/>
      <c r="AI41" s="203"/>
      <c r="AJ41" s="204"/>
      <c r="AK41" s="202"/>
    </row>
    <row r="42" spans="1:37" s="201" customFormat="1" ht="18.75" customHeight="1">
      <c r="A42" s="812"/>
      <c r="B42" s="797"/>
      <c r="C42" s="537" t="s">
        <v>190</v>
      </c>
      <c r="D42" s="214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5">
        <v>0</v>
      </c>
      <c r="K42" s="216">
        <v>0</v>
      </c>
      <c r="L42" s="267">
        <v>0</v>
      </c>
      <c r="M42" s="234">
        <v>0</v>
      </c>
      <c r="N42" s="219">
        <v>0</v>
      </c>
      <c r="O42" s="219">
        <v>0</v>
      </c>
      <c r="P42" s="216">
        <v>0</v>
      </c>
      <c r="Q42" s="218">
        <v>0</v>
      </c>
      <c r="R42" s="265">
        <v>0</v>
      </c>
      <c r="S42" s="268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5">
        <v>0</v>
      </c>
      <c r="AA42" s="216">
        <v>0</v>
      </c>
      <c r="AB42" s="216">
        <v>0</v>
      </c>
      <c r="AC42" s="216">
        <v>0</v>
      </c>
      <c r="AD42" s="216">
        <v>0</v>
      </c>
      <c r="AE42" s="269">
        <v>0</v>
      </c>
      <c r="AF42" s="215">
        <f t="shared" si="2"/>
        <v>0</v>
      </c>
      <c r="AG42" s="203">
        <f t="shared" si="3"/>
        <v>0</v>
      </c>
      <c r="AH42" s="203"/>
      <c r="AI42" s="203"/>
      <c r="AJ42" s="204"/>
      <c r="AK42" s="202"/>
    </row>
    <row r="43" spans="1:37" ht="18.75" customHeight="1" thickBot="1">
      <c r="A43" s="813">
        <v>12</v>
      </c>
      <c r="B43" s="814" t="s">
        <v>170</v>
      </c>
      <c r="C43" s="538" t="s">
        <v>159</v>
      </c>
      <c r="D43" s="236">
        <v>5485</v>
      </c>
      <c r="E43" s="270">
        <v>0</v>
      </c>
      <c r="F43" s="270">
        <v>0</v>
      </c>
      <c r="G43" s="270">
        <v>0</v>
      </c>
      <c r="H43" s="270">
        <v>0</v>
      </c>
      <c r="I43" s="270">
        <v>1905</v>
      </c>
      <c r="J43" s="235">
        <f t="shared" ref="J43:J49" si="40">D43+E43+F43+G43+H43+I43</f>
        <v>7390</v>
      </c>
      <c r="K43" s="270">
        <v>3500</v>
      </c>
      <c r="L43" s="271">
        <v>0</v>
      </c>
      <c r="M43" s="272">
        <v>693</v>
      </c>
      <c r="N43" s="272">
        <f t="shared" ref="N43:N54" si="41">K43+L43+M43</f>
        <v>4193</v>
      </c>
      <c r="O43" s="273">
        <v>2023</v>
      </c>
      <c r="P43" s="270">
        <v>1185</v>
      </c>
      <c r="Q43" s="274">
        <v>389</v>
      </c>
      <c r="R43" s="275">
        <f t="shared" ref="R43:R49" si="42">J43+N43+O43+P43+Q43</f>
        <v>15180</v>
      </c>
      <c r="S43" s="276">
        <v>1330</v>
      </c>
      <c r="T43" s="270">
        <v>359</v>
      </c>
      <c r="U43" s="270">
        <v>8909</v>
      </c>
      <c r="V43" s="270">
        <v>0</v>
      </c>
      <c r="W43" s="270">
        <v>0</v>
      </c>
      <c r="X43" s="270">
        <v>0</v>
      </c>
      <c r="Y43" s="270">
        <v>0</v>
      </c>
      <c r="Z43" s="235">
        <f t="shared" ref="Z43:Z49" si="43">S43+T43+U43+V43+W43+X43+Y43</f>
        <v>10598</v>
      </c>
      <c r="AA43" s="270">
        <v>4582</v>
      </c>
      <c r="AB43" s="270">
        <v>0</v>
      </c>
      <c r="AC43" s="270">
        <v>0</v>
      </c>
      <c r="AD43" s="270">
        <v>0</v>
      </c>
      <c r="AE43" s="235">
        <f t="shared" ref="AE43:AE49" si="44">AA43+AB43+AC43+AD43</f>
        <v>4582</v>
      </c>
      <c r="AF43" s="215">
        <f t="shared" si="2"/>
        <v>15180</v>
      </c>
      <c r="AG43" s="203">
        <f t="shared" si="3"/>
        <v>0</v>
      </c>
    </row>
    <row r="44" spans="1:37" ht="18.75" customHeight="1" thickBot="1">
      <c r="A44" s="811"/>
      <c r="B44" s="796"/>
      <c r="C44" s="538" t="s">
        <v>158</v>
      </c>
      <c r="D44" s="214">
        <f t="shared" ref="D44:I44" si="45">D45-D43</f>
        <v>12657</v>
      </c>
      <c r="E44" s="214">
        <f t="shared" si="45"/>
        <v>0</v>
      </c>
      <c r="F44" s="214">
        <f t="shared" si="45"/>
        <v>0</v>
      </c>
      <c r="G44" s="214">
        <f t="shared" si="45"/>
        <v>0</v>
      </c>
      <c r="H44" s="214">
        <f t="shared" si="45"/>
        <v>0</v>
      </c>
      <c r="I44" s="214">
        <f t="shared" si="45"/>
        <v>0</v>
      </c>
      <c r="J44" s="215">
        <f t="shared" si="40"/>
        <v>12657</v>
      </c>
      <c r="K44" s="214">
        <f>K45-K43</f>
        <v>0</v>
      </c>
      <c r="L44" s="214">
        <f>L45-L43</f>
        <v>0</v>
      </c>
      <c r="M44" s="214">
        <f>M45-M43</f>
        <v>0</v>
      </c>
      <c r="N44" s="234">
        <f t="shared" si="41"/>
        <v>0</v>
      </c>
      <c r="O44" s="214">
        <f>O45-O43</f>
        <v>0</v>
      </c>
      <c r="P44" s="214">
        <f>P45-P43</f>
        <v>0</v>
      </c>
      <c r="Q44" s="214">
        <f>Q45-Q43</f>
        <v>0</v>
      </c>
      <c r="R44" s="265">
        <f t="shared" si="42"/>
        <v>12657</v>
      </c>
      <c r="S44" s="266">
        <f t="shared" ref="S44:Y44" si="46">S45-S43</f>
        <v>1093</v>
      </c>
      <c r="T44" s="214">
        <f t="shared" si="46"/>
        <v>266</v>
      </c>
      <c r="U44" s="214">
        <f t="shared" si="46"/>
        <v>11298</v>
      </c>
      <c r="V44" s="214">
        <f t="shared" si="46"/>
        <v>0</v>
      </c>
      <c r="W44" s="214">
        <f t="shared" si="46"/>
        <v>0</v>
      </c>
      <c r="X44" s="214">
        <f t="shared" si="46"/>
        <v>0</v>
      </c>
      <c r="Y44" s="214">
        <f t="shared" si="46"/>
        <v>0</v>
      </c>
      <c r="Z44" s="215">
        <f t="shared" si="43"/>
        <v>12657</v>
      </c>
      <c r="AA44" s="214">
        <f>AA45-AA43</f>
        <v>0</v>
      </c>
      <c r="AB44" s="214">
        <f>AB45-AB43</f>
        <v>0</v>
      </c>
      <c r="AC44" s="214">
        <f>AC45-AC43</f>
        <v>0</v>
      </c>
      <c r="AD44" s="214">
        <f>AD45-AD43</f>
        <v>0</v>
      </c>
      <c r="AE44" s="215">
        <f t="shared" si="44"/>
        <v>0</v>
      </c>
      <c r="AF44" s="235">
        <f t="shared" si="2"/>
        <v>12657</v>
      </c>
      <c r="AG44" s="203">
        <f t="shared" si="3"/>
        <v>0</v>
      </c>
    </row>
    <row r="45" spans="1:37" ht="18.75" customHeight="1">
      <c r="A45" s="812"/>
      <c r="B45" s="797"/>
      <c r="C45" s="537" t="s">
        <v>190</v>
      </c>
      <c r="D45" s="236">
        <v>18142</v>
      </c>
      <c r="E45" s="270">
        <v>0</v>
      </c>
      <c r="F45" s="270">
        <v>0</v>
      </c>
      <c r="G45" s="270">
        <v>0</v>
      </c>
      <c r="H45" s="270">
        <v>0</v>
      </c>
      <c r="I45" s="270">
        <v>1905</v>
      </c>
      <c r="J45" s="215">
        <f t="shared" si="40"/>
        <v>20047</v>
      </c>
      <c r="K45" s="270">
        <v>3500</v>
      </c>
      <c r="L45" s="271">
        <v>0</v>
      </c>
      <c r="M45" s="272">
        <v>693</v>
      </c>
      <c r="N45" s="272">
        <f t="shared" si="41"/>
        <v>4193</v>
      </c>
      <c r="O45" s="273">
        <v>2023</v>
      </c>
      <c r="P45" s="270">
        <v>1185</v>
      </c>
      <c r="Q45" s="274">
        <v>389</v>
      </c>
      <c r="R45" s="265">
        <f t="shared" si="42"/>
        <v>27837</v>
      </c>
      <c r="S45" s="276">
        <v>2423</v>
      </c>
      <c r="T45" s="270">
        <v>625</v>
      </c>
      <c r="U45" s="270">
        <v>20207</v>
      </c>
      <c r="V45" s="270">
        <v>0</v>
      </c>
      <c r="W45" s="270">
        <v>0</v>
      </c>
      <c r="X45" s="270">
        <v>0</v>
      </c>
      <c r="Y45" s="270">
        <v>0</v>
      </c>
      <c r="Z45" s="215">
        <f t="shared" si="43"/>
        <v>23255</v>
      </c>
      <c r="AA45" s="270">
        <v>4582</v>
      </c>
      <c r="AB45" s="270">
        <v>0</v>
      </c>
      <c r="AC45" s="270">
        <v>0</v>
      </c>
      <c r="AD45" s="270">
        <v>0</v>
      </c>
      <c r="AE45" s="277">
        <f t="shared" si="44"/>
        <v>4582</v>
      </c>
      <c r="AF45" s="235">
        <f t="shared" si="2"/>
        <v>27837</v>
      </c>
      <c r="AG45" s="203">
        <f t="shared" si="3"/>
        <v>0</v>
      </c>
    </row>
    <row r="46" spans="1:37" ht="18.75" customHeight="1" thickBot="1">
      <c r="A46" s="813">
        <v>13</v>
      </c>
      <c r="B46" s="814" t="s">
        <v>214</v>
      </c>
      <c r="C46" s="538" t="s">
        <v>159</v>
      </c>
      <c r="D46" s="236">
        <v>10475</v>
      </c>
      <c r="E46" s="270">
        <v>0</v>
      </c>
      <c r="F46" s="270">
        <v>159889</v>
      </c>
      <c r="G46" s="270">
        <v>85935</v>
      </c>
      <c r="H46" s="270">
        <v>340</v>
      </c>
      <c r="I46" s="270">
        <v>60229</v>
      </c>
      <c r="J46" s="235">
        <f t="shared" si="40"/>
        <v>316868</v>
      </c>
      <c r="K46" s="270">
        <v>0</v>
      </c>
      <c r="L46" s="271">
        <v>0</v>
      </c>
      <c r="M46" s="272">
        <v>25271</v>
      </c>
      <c r="N46" s="272">
        <f t="shared" si="41"/>
        <v>25271</v>
      </c>
      <c r="O46" s="273">
        <v>714</v>
      </c>
      <c r="P46" s="270">
        <v>446241</v>
      </c>
      <c r="Q46" s="274">
        <v>0</v>
      </c>
      <c r="R46" s="265">
        <f t="shared" si="42"/>
        <v>789094</v>
      </c>
      <c r="S46" s="276">
        <v>238273</v>
      </c>
      <c r="T46" s="270">
        <v>67665</v>
      </c>
      <c r="U46" s="270">
        <v>452826</v>
      </c>
      <c r="V46" s="270">
        <v>0</v>
      </c>
      <c r="W46" s="270">
        <v>0</v>
      </c>
      <c r="X46" s="270">
        <v>0</v>
      </c>
      <c r="Y46" s="270">
        <v>0</v>
      </c>
      <c r="Z46" s="235">
        <f t="shared" si="43"/>
        <v>758764</v>
      </c>
      <c r="AA46" s="270">
        <v>27869</v>
      </c>
      <c r="AB46" s="270">
        <v>2461</v>
      </c>
      <c r="AC46" s="270">
        <v>0</v>
      </c>
      <c r="AD46" s="270">
        <v>0</v>
      </c>
      <c r="AE46" s="235">
        <f t="shared" si="44"/>
        <v>30330</v>
      </c>
      <c r="AF46" s="215">
        <f t="shared" si="2"/>
        <v>789094</v>
      </c>
      <c r="AG46" s="203">
        <f t="shared" si="3"/>
        <v>0</v>
      </c>
    </row>
    <row r="47" spans="1:37" ht="18.75" customHeight="1" thickBot="1">
      <c r="A47" s="811"/>
      <c r="B47" s="796"/>
      <c r="C47" s="538" t="s">
        <v>158</v>
      </c>
      <c r="D47" s="214">
        <f t="shared" ref="D47:I47" si="47">D48-D46</f>
        <v>1750</v>
      </c>
      <c r="E47" s="214">
        <f t="shared" si="47"/>
        <v>0</v>
      </c>
      <c r="F47" s="214">
        <f t="shared" si="47"/>
        <v>338</v>
      </c>
      <c r="G47" s="214">
        <f t="shared" si="47"/>
        <v>0</v>
      </c>
      <c r="H47" s="214">
        <f t="shared" si="47"/>
        <v>-338</v>
      </c>
      <c r="I47" s="214">
        <f t="shared" si="47"/>
        <v>78703</v>
      </c>
      <c r="J47" s="215">
        <f t="shared" si="40"/>
        <v>80453</v>
      </c>
      <c r="K47" s="214">
        <f>K48-K46</f>
        <v>0</v>
      </c>
      <c r="L47" s="214">
        <f>L48-L46</f>
        <v>0</v>
      </c>
      <c r="M47" s="214">
        <f>M48-M46</f>
        <v>-1980</v>
      </c>
      <c r="N47" s="234">
        <f t="shared" si="41"/>
        <v>-1980</v>
      </c>
      <c r="O47" s="214">
        <f>O48-O46</f>
        <v>0</v>
      </c>
      <c r="P47" s="214">
        <f>P48-P46</f>
        <v>744</v>
      </c>
      <c r="Q47" s="214">
        <f>Q48-Q46</f>
        <v>0</v>
      </c>
      <c r="R47" s="265">
        <f t="shared" si="42"/>
        <v>79217</v>
      </c>
      <c r="S47" s="266">
        <f t="shared" ref="S47:Y47" si="48">S48-S46</f>
        <v>6762</v>
      </c>
      <c r="T47" s="214">
        <f t="shared" si="48"/>
        <v>146</v>
      </c>
      <c r="U47" s="214">
        <f t="shared" si="48"/>
        <v>74304</v>
      </c>
      <c r="V47" s="214">
        <f t="shared" si="48"/>
        <v>0</v>
      </c>
      <c r="W47" s="214">
        <f t="shared" si="48"/>
        <v>0</v>
      </c>
      <c r="X47" s="214">
        <f t="shared" si="48"/>
        <v>0</v>
      </c>
      <c r="Y47" s="214">
        <f t="shared" si="48"/>
        <v>0</v>
      </c>
      <c r="Z47" s="215">
        <f t="shared" si="43"/>
        <v>81212</v>
      </c>
      <c r="AA47" s="214">
        <f>AA48-AA46</f>
        <v>-1995</v>
      </c>
      <c r="AB47" s="214">
        <f>AB48-AB46</f>
        <v>0</v>
      </c>
      <c r="AC47" s="214">
        <f>AC48-AC46</f>
        <v>0</v>
      </c>
      <c r="AD47" s="214">
        <f>AD48-AD46</f>
        <v>0</v>
      </c>
      <c r="AE47" s="215">
        <f t="shared" si="44"/>
        <v>-1995</v>
      </c>
      <c r="AF47" s="235">
        <f t="shared" si="2"/>
        <v>79217</v>
      </c>
      <c r="AG47" s="203">
        <f t="shared" si="3"/>
        <v>0</v>
      </c>
    </row>
    <row r="48" spans="1:37" ht="18.75" customHeight="1">
      <c r="A48" s="812"/>
      <c r="B48" s="797"/>
      <c r="C48" s="537" t="s">
        <v>190</v>
      </c>
      <c r="D48" s="236">
        <v>12225</v>
      </c>
      <c r="E48" s="270">
        <v>0</v>
      </c>
      <c r="F48" s="270">
        <v>160227</v>
      </c>
      <c r="G48" s="270">
        <v>85935</v>
      </c>
      <c r="H48" s="270">
        <v>2</v>
      </c>
      <c r="I48" s="270">
        <v>138932</v>
      </c>
      <c r="J48" s="235">
        <f t="shared" si="40"/>
        <v>397321</v>
      </c>
      <c r="K48" s="270">
        <v>0</v>
      </c>
      <c r="L48" s="271">
        <v>0</v>
      </c>
      <c r="M48" s="272">
        <v>23291</v>
      </c>
      <c r="N48" s="272">
        <f t="shared" si="41"/>
        <v>23291</v>
      </c>
      <c r="O48" s="273">
        <v>714</v>
      </c>
      <c r="P48" s="270">
        <v>446985</v>
      </c>
      <c r="Q48" s="274">
        <v>0</v>
      </c>
      <c r="R48" s="275">
        <f t="shared" si="42"/>
        <v>868311</v>
      </c>
      <c r="S48" s="276">
        <v>245035</v>
      </c>
      <c r="T48" s="270">
        <v>67811</v>
      </c>
      <c r="U48" s="270">
        <v>527130</v>
      </c>
      <c r="V48" s="270">
        <v>0</v>
      </c>
      <c r="W48" s="270">
        <v>0</v>
      </c>
      <c r="X48" s="270">
        <v>0</v>
      </c>
      <c r="Y48" s="270">
        <v>0</v>
      </c>
      <c r="Z48" s="235">
        <f t="shared" si="43"/>
        <v>839976</v>
      </c>
      <c r="AA48" s="270">
        <v>25874</v>
      </c>
      <c r="AB48" s="270">
        <v>2461</v>
      </c>
      <c r="AC48" s="270">
        <v>0</v>
      </c>
      <c r="AD48" s="270">
        <v>0</v>
      </c>
      <c r="AE48" s="277">
        <f t="shared" si="44"/>
        <v>28335</v>
      </c>
      <c r="AF48" s="235">
        <f t="shared" si="2"/>
        <v>868311</v>
      </c>
      <c r="AG48" s="203">
        <f t="shared" si="3"/>
        <v>0</v>
      </c>
    </row>
    <row r="49" spans="1:33" ht="18.75" customHeight="1" thickBot="1">
      <c r="A49" s="813">
        <v>14</v>
      </c>
      <c r="B49" s="814" t="s">
        <v>172</v>
      </c>
      <c r="C49" s="538" t="s">
        <v>159</v>
      </c>
      <c r="D49" s="236">
        <v>21200</v>
      </c>
      <c r="E49" s="270">
        <v>0</v>
      </c>
      <c r="F49" s="270">
        <v>23684</v>
      </c>
      <c r="G49" s="270">
        <v>8268</v>
      </c>
      <c r="H49" s="270">
        <v>8</v>
      </c>
      <c r="I49" s="270">
        <v>13539</v>
      </c>
      <c r="J49" s="235">
        <f t="shared" si="40"/>
        <v>66699</v>
      </c>
      <c r="K49" s="270">
        <v>0</v>
      </c>
      <c r="L49" s="271">
        <v>0</v>
      </c>
      <c r="M49" s="272">
        <v>1500</v>
      </c>
      <c r="N49" s="272">
        <f t="shared" si="41"/>
        <v>1500</v>
      </c>
      <c r="O49" s="273">
        <v>1934</v>
      </c>
      <c r="P49" s="270">
        <v>88644</v>
      </c>
      <c r="Q49" s="274">
        <v>0</v>
      </c>
      <c r="R49" s="275">
        <f t="shared" si="42"/>
        <v>158777</v>
      </c>
      <c r="S49" s="276">
        <v>55382</v>
      </c>
      <c r="T49" s="270">
        <v>14497</v>
      </c>
      <c r="U49" s="270">
        <v>85464</v>
      </c>
      <c r="V49" s="270">
        <v>0</v>
      </c>
      <c r="W49" s="270">
        <v>0</v>
      </c>
      <c r="X49" s="270">
        <v>0</v>
      </c>
      <c r="Y49" s="270">
        <v>0</v>
      </c>
      <c r="Z49" s="235">
        <f t="shared" si="43"/>
        <v>155343</v>
      </c>
      <c r="AA49" s="270">
        <v>3434</v>
      </c>
      <c r="AB49" s="270">
        <v>0</v>
      </c>
      <c r="AC49" s="270">
        <v>0</v>
      </c>
      <c r="AD49" s="270">
        <v>0</v>
      </c>
      <c r="AE49" s="277">
        <f t="shared" si="44"/>
        <v>3434</v>
      </c>
      <c r="AF49" s="215">
        <f t="shared" si="2"/>
        <v>158777</v>
      </c>
      <c r="AG49" s="203">
        <f t="shared" si="3"/>
        <v>0</v>
      </c>
    </row>
    <row r="50" spans="1:33" ht="18.75" customHeight="1" thickBot="1">
      <c r="A50" s="811"/>
      <c r="B50" s="796"/>
      <c r="C50" s="538" t="s">
        <v>158</v>
      </c>
      <c r="D50" s="214">
        <f t="shared" ref="D50:M50" si="49">D51-D49</f>
        <v>2900</v>
      </c>
      <c r="E50" s="214">
        <f t="shared" si="49"/>
        <v>0</v>
      </c>
      <c r="F50" s="214">
        <f t="shared" si="49"/>
        <v>5</v>
      </c>
      <c r="G50" s="214">
        <f t="shared" si="49"/>
        <v>1</v>
      </c>
      <c r="H50" s="214">
        <f t="shared" si="49"/>
        <v>-7</v>
      </c>
      <c r="I50" s="214">
        <f t="shared" si="49"/>
        <v>14551</v>
      </c>
      <c r="J50" s="215">
        <f t="shared" si="49"/>
        <v>17450</v>
      </c>
      <c r="K50" s="214">
        <f t="shared" si="49"/>
        <v>0</v>
      </c>
      <c r="L50" s="214">
        <f t="shared" si="49"/>
        <v>0</v>
      </c>
      <c r="M50" s="214">
        <f t="shared" si="49"/>
        <v>92</v>
      </c>
      <c r="N50" s="272">
        <f t="shared" si="41"/>
        <v>92</v>
      </c>
      <c r="O50" s="214">
        <f t="shared" ref="O50:AF50" si="50">O51-O49</f>
        <v>0</v>
      </c>
      <c r="P50" s="214">
        <f t="shared" si="50"/>
        <v>0</v>
      </c>
      <c r="Q50" s="214">
        <f t="shared" si="50"/>
        <v>0</v>
      </c>
      <c r="R50" s="265">
        <f t="shared" si="50"/>
        <v>17542</v>
      </c>
      <c r="S50" s="266">
        <f t="shared" si="50"/>
        <v>1764</v>
      </c>
      <c r="T50" s="214">
        <f t="shared" si="50"/>
        <v>398</v>
      </c>
      <c r="U50" s="214">
        <f t="shared" si="50"/>
        <v>15288</v>
      </c>
      <c r="V50" s="214">
        <f t="shared" si="50"/>
        <v>0</v>
      </c>
      <c r="W50" s="214">
        <f t="shared" si="50"/>
        <v>0</v>
      </c>
      <c r="X50" s="214">
        <f t="shared" si="50"/>
        <v>0</v>
      </c>
      <c r="Y50" s="214">
        <f t="shared" si="50"/>
        <v>0</v>
      </c>
      <c r="Z50" s="215">
        <f t="shared" si="50"/>
        <v>17450</v>
      </c>
      <c r="AA50" s="214">
        <f t="shared" si="50"/>
        <v>92</v>
      </c>
      <c r="AB50" s="214">
        <f t="shared" si="50"/>
        <v>0</v>
      </c>
      <c r="AC50" s="214">
        <f t="shared" si="50"/>
        <v>0</v>
      </c>
      <c r="AD50" s="214">
        <f t="shared" si="50"/>
        <v>0</v>
      </c>
      <c r="AE50" s="215">
        <f t="shared" si="50"/>
        <v>92</v>
      </c>
      <c r="AF50" s="235">
        <f t="shared" si="50"/>
        <v>17542</v>
      </c>
      <c r="AG50" s="203">
        <f t="shared" si="3"/>
        <v>0</v>
      </c>
    </row>
    <row r="51" spans="1:33" ht="18.75" customHeight="1">
      <c r="A51" s="812"/>
      <c r="B51" s="797"/>
      <c r="C51" s="537" t="s">
        <v>190</v>
      </c>
      <c r="D51" s="236">
        <v>24100</v>
      </c>
      <c r="E51" s="270">
        <v>0</v>
      </c>
      <c r="F51" s="270">
        <v>23689</v>
      </c>
      <c r="G51" s="270">
        <v>8269</v>
      </c>
      <c r="H51" s="270">
        <v>1</v>
      </c>
      <c r="I51" s="270">
        <v>28090</v>
      </c>
      <c r="J51" s="235">
        <f>D51+E51+F51+G51+H51+I51</f>
        <v>84149</v>
      </c>
      <c r="K51" s="270">
        <v>0</v>
      </c>
      <c r="L51" s="271">
        <v>0</v>
      </c>
      <c r="M51" s="272">
        <v>1592</v>
      </c>
      <c r="N51" s="272">
        <f t="shared" si="41"/>
        <v>1592</v>
      </c>
      <c r="O51" s="273">
        <v>1934</v>
      </c>
      <c r="P51" s="270">
        <v>88644</v>
      </c>
      <c r="Q51" s="274">
        <v>0</v>
      </c>
      <c r="R51" s="275">
        <f>J51+N51+O51+P51+Q51</f>
        <v>176319</v>
      </c>
      <c r="S51" s="276">
        <v>57146</v>
      </c>
      <c r="T51" s="270">
        <v>14895</v>
      </c>
      <c r="U51" s="270">
        <v>100752</v>
      </c>
      <c r="V51" s="270">
        <v>0</v>
      </c>
      <c r="W51" s="270">
        <v>0</v>
      </c>
      <c r="X51" s="270">
        <v>0</v>
      </c>
      <c r="Y51" s="270">
        <v>0</v>
      </c>
      <c r="Z51" s="235">
        <f>S51+T51+U51+V51+W51+X51+Y51</f>
        <v>172793</v>
      </c>
      <c r="AA51" s="270">
        <v>3526</v>
      </c>
      <c r="AB51" s="270">
        <v>0</v>
      </c>
      <c r="AC51" s="270">
        <v>0</v>
      </c>
      <c r="AD51" s="270">
        <v>0</v>
      </c>
      <c r="AE51" s="277">
        <f t="shared" ref="AE51:AE63" si="51">AA51+AB51+AC51+AD51</f>
        <v>3526</v>
      </c>
      <c r="AF51" s="235">
        <f t="shared" ref="AF51:AF69" si="52">Z51+AE51</f>
        <v>176319</v>
      </c>
      <c r="AG51" s="203">
        <f t="shared" si="3"/>
        <v>0</v>
      </c>
    </row>
    <row r="52" spans="1:33" ht="18.75" customHeight="1" thickBot="1">
      <c r="A52" s="813">
        <v>15</v>
      </c>
      <c r="B52" s="814" t="s">
        <v>251</v>
      </c>
      <c r="C52" s="538" t="s">
        <v>159</v>
      </c>
      <c r="D52" s="236">
        <v>14570</v>
      </c>
      <c r="E52" s="270">
        <v>0</v>
      </c>
      <c r="F52" s="270">
        <v>0</v>
      </c>
      <c r="G52" s="270">
        <v>0</v>
      </c>
      <c r="H52" s="270">
        <v>0</v>
      </c>
      <c r="I52" s="270">
        <v>5050</v>
      </c>
      <c r="J52" s="235">
        <f>D52+E52+F52+G52+H52+I52</f>
        <v>19620</v>
      </c>
      <c r="K52" s="270">
        <v>1300</v>
      </c>
      <c r="L52" s="271">
        <v>0</v>
      </c>
      <c r="M52" s="272">
        <v>0</v>
      </c>
      <c r="N52" s="272">
        <f t="shared" si="41"/>
        <v>1300</v>
      </c>
      <c r="O52" s="273">
        <v>5204</v>
      </c>
      <c r="P52" s="270">
        <v>11209</v>
      </c>
      <c r="Q52" s="274">
        <v>38201</v>
      </c>
      <c r="R52" s="275">
        <f>J52+N52+O52+P52+Q52</f>
        <v>75534</v>
      </c>
      <c r="S52" s="276">
        <v>3057</v>
      </c>
      <c r="T52" s="270">
        <v>824</v>
      </c>
      <c r="U52" s="270">
        <v>28152</v>
      </c>
      <c r="V52" s="270">
        <v>0</v>
      </c>
      <c r="W52" s="270">
        <v>0</v>
      </c>
      <c r="X52" s="270">
        <v>0</v>
      </c>
      <c r="Y52" s="270">
        <v>0</v>
      </c>
      <c r="Z52" s="235">
        <f>S52+T52+U52+V52+W52+X52+Y52</f>
        <v>32033</v>
      </c>
      <c r="AA52" s="270">
        <v>37709</v>
      </c>
      <c r="AB52" s="270">
        <v>5792</v>
      </c>
      <c r="AC52" s="270">
        <v>0</v>
      </c>
      <c r="AD52" s="270">
        <v>0</v>
      </c>
      <c r="AE52" s="235">
        <f t="shared" si="51"/>
        <v>43501</v>
      </c>
      <c r="AF52" s="215">
        <f t="shared" si="52"/>
        <v>75534</v>
      </c>
      <c r="AG52" s="203">
        <f t="shared" si="3"/>
        <v>0</v>
      </c>
    </row>
    <row r="53" spans="1:33" ht="18.75" customHeight="1" thickBot="1">
      <c r="A53" s="811"/>
      <c r="B53" s="796"/>
      <c r="C53" s="538" t="s">
        <v>158</v>
      </c>
      <c r="D53" s="214">
        <f t="shared" ref="D53:I53" si="53">D54-D52</f>
        <v>26546</v>
      </c>
      <c r="E53" s="214">
        <f t="shared" si="53"/>
        <v>0</v>
      </c>
      <c r="F53" s="214">
        <f t="shared" si="53"/>
        <v>0</v>
      </c>
      <c r="G53" s="214">
        <f t="shared" si="53"/>
        <v>0</v>
      </c>
      <c r="H53" s="214">
        <f t="shared" si="53"/>
        <v>0</v>
      </c>
      <c r="I53" s="214">
        <f t="shared" si="53"/>
        <v>100</v>
      </c>
      <c r="J53" s="215">
        <f>D53+E53+F53+G53+H53+I53</f>
        <v>26646</v>
      </c>
      <c r="K53" s="214">
        <f>K54-K52</f>
        <v>0</v>
      </c>
      <c r="L53" s="214">
        <f>L54-L52</f>
        <v>0</v>
      </c>
      <c r="M53" s="214">
        <f>M54-M52</f>
        <v>4</v>
      </c>
      <c r="N53" s="234">
        <f t="shared" si="41"/>
        <v>4</v>
      </c>
      <c r="O53" s="214">
        <f>O54-O52</f>
        <v>0</v>
      </c>
      <c r="P53" s="214">
        <f>P54-P52</f>
        <v>0</v>
      </c>
      <c r="Q53" s="214">
        <f>Q54-Q52</f>
        <v>0</v>
      </c>
      <c r="R53" s="265">
        <f>J53+N53+O53+P53+Q53</f>
        <v>26650</v>
      </c>
      <c r="S53" s="266">
        <f t="shared" ref="S53:Y53" si="54">S54-S52</f>
        <v>2559</v>
      </c>
      <c r="T53" s="214">
        <f t="shared" si="54"/>
        <v>691</v>
      </c>
      <c r="U53" s="214">
        <f t="shared" si="54"/>
        <v>23400</v>
      </c>
      <c r="V53" s="214">
        <f t="shared" si="54"/>
        <v>0</v>
      </c>
      <c r="W53" s="214">
        <f t="shared" si="54"/>
        <v>0</v>
      </c>
      <c r="X53" s="214">
        <f t="shared" si="54"/>
        <v>0</v>
      </c>
      <c r="Y53" s="214">
        <f t="shared" si="54"/>
        <v>0</v>
      </c>
      <c r="Z53" s="215">
        <f>S53+T53+U53+V53+W53+X53+Y53</f>
        <v>26650</v>
      </c>
      <c r="AA53" s="214">
        <f>AA54-AA52</f>
        <v>0</v>
      </c>
      <c r="AB53" s="214">
        <f>AB54-AB52</f>
        <v>0</v>
      </c>
      <c r="AC53" s="214">
        <f>AC54-AC52</f>
        <v>0</v>
      </c>
      <c r="AD53" s="214">
        <f>AD54-AD52</f>
        <v>0</v>
      </c>
      <c r="AE53" s="215">
        <f t="shared" si="51"/>
        <v>0</v>
      </c>
      <c r="AF53" s="235">
        <f t="shared" si="52"/>
        <v>26650</v>
      </c>
      <c r="AG53" s="203">
        <f t="shared" si="3"/>
        <v>0</v>
      </c>
    </row>
    <row r="54" spans="1:33" ht="18.75" customHeight="1" thickBot="1">
      <c r="A54" s="812"/>
      <c r="B54" s="797"/>
      <c r="C54" s="537" t="s">
        <v>190</v>
      </c>
      <c r="D54" s="236">
        <v>41116</v>
      </c>
      <c r="E54" s="270">
        <v>0</v>
      </c>
      <c r="F54" s="270">
        <v>0</v>
      </c>
      <c r="G54" s="270">
        <v>0</v>
      </c>
      <c r="H54" s="270">
        <v>0</v>
      </c>
      <c r="I54" s="270">
        <v>5150</v>
      </c>
      <c r="J54" s="235">
        <f>D54+E54+F54+G54+H54+I54</f>
        <v>46266</v>
      </c>
      <c r="K54" s="270">
        <v>1300</v>
      </c>
      <c r="L54" s="271">
        <v>0</v>
      </c>
      <c r="M54" s="272">
        <v>4</v>
      </c>
      <c r="N54" s="272">
        <f t="shared" si="41"/>
        <v>1304</v>
      </c>
      <c r="O54" s="273">
        <v>5204</v>
      </c>
      <c r="P54" s="270">
        <v>11209</v>
      </c>
      <c r="Q54" s="274">
        <v>38201</v>
      </c>
      <c r="R54" s="275">
        <f>J54+N54+O54+P54+Q54</f>
        <v>102184</v>
      </c>
      <c r="S54" s="276">
        <v>5616</v>
      </c>
      <c r="T54" s="270">
        <v>1515</v>
      </c>
      <c r="U54" s="270">
        <v>51552</v>
      </c>
      <c r="V54" s="270">
        <v>0</v>
      </c>
      <c r="W54" s="270">
        <v>0</v>
      </c>
      <c r="X54" s="270">
        <v>0</v>
      </c>
      <c r="Y54" s="270">
        <v>0</v>
      </c>
      <c r="Z54" s="235">
        <f>S54+T54+U54+V54+W54+X54+Y54</f>
        <v>58683</v>
      </c>
      <c r="AA54" s="270">
        <v>37709</v>
      </c>
      <c r="AB54" s="270">
        <v>5792</v>
      </c>
      <c r="AC54" s="270">
        <v>0</v>
      </c>
      <c r="AD54" s="270">
        <v>0</v>
      </c>
      <c r="AE54" s="277">
        <f t="shared" si="51"/>
        <v>43501</v>
      </c>
      <c r="AF54" s="235">
        <f t="shared" si="52"/>
        <v>102184</v>
      </c>
      <c r="AG54" s="203">
        <f t="shared" si="3"/>
        <v>0</v>
      </c>
    </row>
    <row r="55" spans="1:33" ht="18.75" customHeight="1" thickBot="1">
      <c r="A55" s="808">
        <v>16</v>
      </c>
      <c r="B55" s="805" t="s">
        <v>174</v>
      </c>
      <c r="C55" s="566" t="s">
        <v>159</v>
      </c>
      <c r="D55" s="567">
        <f t="shared" ref="D55:AD55" si="55">D40+D43+D46+D49+D52</f>
        <v>51730</v>
      </c>
      <c r="E55" s="567">
        <f t="shared" si="55"/>
        <v>0</v>
      </c>
      <c r="F55" s="567">
        <f t="shared" si="55"/>
        <v>183573</v>
      </c>
      <c r="G55" s="567">
        <f t="shared" si="55"/>
        <v>94203</v>
      </c>
      <c r="H55" s="567">
        <f t="shared" si="55"/>
        <v>348</v>
      </c>
      <c r="I55" s="567">
        <f t="shared" si="55"/>
        <v>80723</v>
      </c>
      <c r="J55" s="567">
        <f t="shared" si="55"/>
        <v>410577</v>
      </c>
      <c r="K55" s="567">
        <f t="shared" si="55"/>
        <v>4800</v>
      </c>
      <c r="L55" s="567">
        <f t="shared" si="55"/>
        <v>0</v>
      </c>
      <c r="M55" s="567">
        <f t="shared" si="55"/>
        <v>27464</v>
      </c>
      <c r="N55" s="567">
        <f t="shared" si="55"/>
        <v>32264</v>
      </c>
      <c r="O55" s="567">
        <f t="shared" si="55"/>
        <v>9875</v>
      </c>
      <c r="P55" s="567">
        <f t="shared" si="55"/>
        <v>547279</v>
      </c>
      <c r="Q55" s="567">
        <f t="shared" si="55"/>
        <v>38590</v>
      </c>
      <c r="R55" s="567">
        <f t="shared" si="55"/>
        <v>1038585</v>
      </c>
      <c r="S55" s="567">
        <f t="shared" si="55"/>
        <v>298042</v>
      </c>
      <c r="T55" s="567">
        <f t="shared" si="55"/>
        <v>83345</v>
      </c>
      <c r="U55" s="567">
        <f t="shared" si="55"/>
        <v>575351</v>
      </c>
      <c r="V55" s="567">
        <f t="shared" si="55"/>
        <v>0</v>
      </c>
      <c r="W55" s="567">
        <f t="shared" si="55"/>
        <v>0</v>
      </c>
      <c r="X55" s="567">
        <f t="shared" si="55"/>
        <v>0</v>
      </c>
      <c r="Y55" s="567">
        <f t="shared" si="55"/>
        <v>0</v>
      </c>
      <c r="Z55" s="567">
        <f t="shared" si="55"/>
        <v>956738</v>
      </c>
      <c r="AA55" s="567">
        <f t="shared" si="55"/>
        <v>73594</v>
      </c>
      <c r="AB55" s="567">
        <f t="shared" si="55"/>
        <v>8253</v>
      </c>
      <c r="AC55" s="567">
        <f t="shared" si="55"/>
        <v>0</v>
      </c>
      <c r="AD55" s="567">
        <f t="shared" si="55"/>
        <v>0</v>
      </c>
      <c r="AE55" s="556">
        <f t="shared" si="51"/>
        <v>81847</v>
      </c>
      <c r="AF55" s="555">
        <f t="shared" si="52"/>
        <v>1038585</v>
      </c>
      <c r="AG55" s="203">
        <f t="shared" si="3"/>
        <v>0</v>
      </c>
    </row>
    <row r="56" spans="1:33" ht="18.75" customHeight="1" thickBot="1">
      <c r="A56" s="809"/>
      <c r="B56" s="806"/>
      <c r="C56" s="569" t="s">
        <v>158</v>
      </c>
      <c r="D56" s="567">
        <f>D41+D44+D47+D50+D53</f>
        <v>43853</v>
      </c>
      <c r="E56" s="225">
        <f>E57-E55</f>
        <v>0</v>
      </c>
      <c r="F56" s="225">
        <f>F57-F55</f>
        <v>343</v>
      </c>
      <c r="G56" s="225">
        <f>G57-G55</f>
        <v>1</v>
      </c>
      <c r="H56" s="225">
        <f>H57-H55</f>
        <v>-345</v>
      </c>
      <c r="I56" s="225">
        <f>I57-I55</f>
        <v>93354</v>
      </c>
      <c r="J56" s="555">
        <f>D56+E56+F56+G56+H56+I56</f>
        <v>137206</v>
      </c>
      <c r="K56" s="225">
        <f>K57-K55</f>
        <v>0</v>
      </c>
      <c r="L56" s="225">
        <f>L57-L55</f>
        <v>0</v>
      </c>
      <c r="M56" s="225">
        <f>M57-M55</f>
        <v>-1884</v>
      </c>
      <c r="N56" s="556">
        <f>K56+L56+M56</f>
        <v>-1884</v>
      </c>
      <c r="O56" s="225">
        <f>O57-O55</f>
        <v>0</v>
      </c>
      <c r="P56" s="225">
        <f>P57-P55</f>
        <v>744</v>
      </c>
      <c r="Q56" s="225">
        <f>Q57-Q55</f>
        <v>0</v>
      </c>
      <c r="R56" s="575">
        <f>J56+N56+O56+P56+Q56</f>
        <v>136066</v>
      </c>
      <c r="S56" s="283">
        <f t="shared" ref="S56:Y56" si="56">S57-S55</f>
        <v>12178</v>
      </c>
      <c r="T56" s="225">
        <f t="shared" si="56"/>
        <v>1501</v>
      </c>
      <c r="U56" s="225">
        <f t="shared" si="56"/>
        <v>124290</v>
      </c>
      <c r="V56" s="225">
        <f t="shared" si="56"/>
        <v>0</v>
      </c>
      <c r="W56" s="225">
        <f t="shared" si="56"/>
        <v>0</v>
      </c>
      <c r="X56" s="225">
        <f t="shared" si="56"/>
        <v>0</v>
      </c>
      <c r="Y56" s="225">
        <f t="shared" si="56"/>
        <v>0</v>
      </c>
      <c r="Z56" s="555">
        <f>S56+T56+U56+V56+W56+X56+Y56</f>
        <v>137969</v>
      </c>
      <c r="AA56" s="225">
        <f>AA57-AA55</f>
        <v>-1903</v>
      </c>
      <c r="AB56" s="225">
        <f>AB57-AB55</f>
        <v>0</v>
      </c>
      <c r="AC56" s="225">
        <f>AC57-AC55</f>
        <v>0</v>
      </c>
      <c r="AD56" s="225">
        <f>AD57-AD55</f>
        <v>0</v>
      </c>
      <c r="AE56" s="556">
        <f t="shared" si="51"/>
        <v>-1903</v>
      </c>
      <c r="AF56" s="555">
        <f t="shared" si="52"/>
        <v>136066</v>
      </c>
      <c r="AG56" s="203">
        <f t="shared" si="3"/>
        <v>0</v>
      </c>
    </row>
    <row r="57" spans="1:33" ht="18.75" customHeight="1" thickBot="1">
      <c r="A57" s="810"/>
      <c r="B57" s="807"/>
      <c r="C57" s="569" t="s">
        <v>190</v>
      </c>
      <c r="D57" s="567">
        <f>D42+D45+D48+D51+D54</f>
        <v>95583</v>
      </c>
      <c r="E57" s="567">
        <f t="shared" ref="E57:AD57" si="57">E42+E45+E48+E51+E54</f>
        <v>0</v>
      </c>
      <c r="F57" s="567">
        <f t="shared" si="57"/>
        <v>183916</v>
      </c>
      <c r="G57" s="567">
        <f t="shared" si="57"/>
        <v>94204</v>
      </c>
      <c r="H57" s="567">
        <f t="shared" si="57"/>
        <v>3</v>
      </c>
      <c r="I57" s="567">
        <f t="shared" si="57"/>
        <v>174077</v>
      </c>
      <c r="J57" s="567">
        <f t="shared" si="57"/>
        <v>547783</v>
      </c>
      <c r="K57" s="567">
        <f t="shared" si="57"/>
        <v>4800</v>
      </c>
      <c r="L57" s="567">
        <f t="shared" si="57"/>
        <v>0</v>
      </c>
      <c r="M57" s="567">
        <f t="shared" si="57"/>
        <v>25580</v>
      </c>
      <c r="N57" s="567">
        <f t="shared" si="57"/>
        <v>30380</v>
      </c>
      <c r="O57" s="567">
        <f t="shared" si="57"/>
        <v>9875</v>
      </c>
      <c r="P57" s="567">
        <f t="shared" si="57"/>
        <v>548023</v>
      </c>
      <c r="Q57" s="567">
        <f t="shared" si="57"/>
        <v>38590</v>
      </c>
      <c r="R57" s="567">
        <f t="shared" si="57"/>
        <v>1174651</v>
      </c>
      <c r="S57" s="567">
        <f t="shared" si="57"/>
        <v>310220</v>
      </c>
      <c r="T57" s="567">
        <f t="shared" si="57"/>
        <v>84846</v>
      </c>
      <c r="U57" s="567">
        <f t="shared" si="57"/>
        <v>699641</v>
      </c>
      <c r="V57" s="567">
        <f t="shared" si="57"/>
        <v>0</v>
      </c>
      <c r="W57" s="567">
        <f t="shared" si="57"/>
        <v>0</v>
      </c>
      <c r="X57" s="567">
        <f t="shared" si="57"/>
        <v>0</v>
      </c>
      <c r="Y57" s="567">
        <f t="shared" si="57"/>
        <v>0</v>
      </c>
      <c r="Z57" s="567">
        <f t="shared" si="57"/>
        <v>1094707</v>
      </c>
      <c r="AA57" s="567">
        <f t="shared" si="57"/>
        <v>71691</v>
      </c>
      <c r="AB57" s="567">
        <f t="shared" si="57"/>
        <v>8253</v>
      </c>
      <c r="AC57" s="567">
        <f t="shared" si="57"/>
        <v>0</v>
      </c>
      <c r="AD57" s="567">
        <f t="shared" si="57"/>
        <v>0</v>
      </c>
      <c r="AE57" s="556">
        <f t="shared" si="51"/>
        <v>79944</v>
      </c>
      <c r="AF57" s="555">
        <f t="shared" si="52"/>
        <v>1174651</v>
      </c>
      <c r="AG57" s="203">
        <f t="shared" si="3"/>
        <v>0</v>
      </c>
    </row>
    <row r="58" spans="1:33" ht="18.75" customHeight="1" thickBot="1">
      <c r="A58" s="811">
        <v>17</v>
      </c>
      <c r="B58" s="795" t="s">
        <v>252</v>
      </c>
      <c r="C58" s="529" t="s">
        <v>159</v>
      </c>
      <c r="D58" s="558">
        <v>0</v>
      </c>
      <c r="E58" s="559">
        <v>0</v>
      </c>
      <c r="F58" s="559">
        <v>173255</v>
      </c>
      <c r="G58" s="559">
        <v>46756</v>
      </c>
      <c r="H58" s="559">
        <v>0</v>
      </c>
      <c r="I58" s="559">
        <v>0</v>
      </c>
      <c r="J58" s="555">
        <f t="shared" ref="J58:J63" si="58">D58+E58+F58+G58+H58+I58</f>
        <v>220011</v>
      </c>
      <c r="K58" s="559">
        <v>0</v>
      </c>
      <c r="L58" s="560">
        <v>0</v>
      </c>
      <c r="M58" s="561">
        <v>0</v>
      </c>
      <c r="N58" s="561">
        <f>K58+L58+M58</f>
        <v>0</v>
      </c>
      <c r="O58" s="562">
        <v>27687</v>
      </c>
      <c r="P58" s="559">
        <v>96912</v>
      </c>
      <c r="Q58" s="563">
        <v>0</v>
      </c>
      <c r="R58" s="575">
        <f t="shared" ref="R58:R63" si="59">J58+N58+O58+P58+Q58</f>
        <v>344610</v>
      </c>
      <c r="S58" s="577">
        <v>106837</v>
      </c>
      <c r="T58" s="559">
        <v>31078</v>
      </c>
      <c r="U58" s="559">
        <v>173131</v>
      </c>
      <c r="V58" s="559">
        <v>0</v>
      </c>
      <c r="W58" s="559">
        <v>0</v>
      </c>
      <c r="X58" s="559">
        <v>0</v>
      </c>
      <c r="Y58" s="559">
        <v>0</v>
      </c>
      <c r="Z58" s="555">
        <f t="shared" ref="Z58:Z63" si="60">S58+T58+U58+V58+W58+X58+Y58</f>
        <v>311046</v>
      </c>
      <c r="AA58" s="559">
        <v>8042</v>
      </c>
      <c r="AB58" s="559">
        <v>25522</v>
      </c>
      <c r="AC58" s="559">
        <v>0</v>
      </c>
      <c r="AD58" s="559">
        <v>0</v>
      </c>
      <c r="AE58" s="555">
        <f t="shared" si="51"/>
        <v>33564</v>
      </c>
      <c r="AF58" s="555">
        <f t="shared" si="52"/>
        <v>344610</v>
      </c>
      <c r="AG58" s="203">
        <f t="shared" si="3"/>
        <v>0</v>
      </c>
    </row>
    <row r="59" spans="1:33" ht="18.75" customHeight="1" thickBot="1">
      <c r="A59" s="811"/>
      <c r="B59" s="796"/>
      <c r="C59" s="538" t="s">
        <v>158</v>
      </c>
      <c r="D59" s="214">
        <f t="shared" ref="D59:I59" si="61">D60-D58</f>
        <v>0</v>
      </c>
      <c r="E59" s="214">
        <f t="shared" si="61"/>
        <v>0</v>
      </c>
      <c r="F59" s="214">
        <f t="shared" si="61"/>
        <v>38117</v>
      </c>
      <c r="G59" s="214">
        <f t="shared" si="61"/>
        <v>10066</v>
      </c>
      <c r="H59" s="214">
        <f t="shared" si="61"/>
        <v>1</v>
      </c>
      <c r="I59" s="214">
        <f t="shared" si="61"/>
        <v>0</v>
      </c>
      <c r="J59" s="215">
        <f t="shared" si="58"/>
        <v>48184</v>
      </c>
      <c r="K59" s="214">
        <f>K60-K58</f>
        <v>0</v>
      </c>
      <c r="L59" s="214">
        <f>L60-L58</f>
        <v>0</v>
      </c>
      <c r="M59" s="214">
        <f>M60-M58</f>
        <v>0</v>
      </c>
      <c r="N59" s="234">
        <f>K59+L59+M59</f>
        <v>0</v>
      </c>
      <c r="O59" s="214">
        <f>O60-O58</f>
        <v>0</v>
      </c>
      <c r="P59" s="214">
        <f>P60-P58</f>
        <v>-47749</v>
      </c>
      <c r="Q59" s="214">
        <f>Q60-Q58</f>
        <v>0</v>
      </c>
      <c r="R59" s="265">
        <f t="shared" si="59"/>
        <v>435</v>
      </c>
      <c r="S59" s="266">
        <f t="shared" ref="S59:Y59" si="62">S60-S58</f>
        <v>342</v>
      </c>
      <c r="T59" s="214">
        <f t="shared" si="62"/>
        <v>92</v>
      </c>
      <c r="U59" s="214">
        <f t="shared" si="62"/>
        <v>-9824</v>
      </c>
      <c r="V59" s="214">
        <f t="shared" si="62"/>
        <v>0</v>
      </c>
      <c r="W59" s="214">
        <f t="shared" si="62"/>
        <v>0</v>
      </c>
      <c r="X59" s="214">
        <f t="shared" si="62"/>
        <v>0</v>
      </c>
      <c r="Y59" s="214">
        <f t="shared" si="62"/>
        <v>0</v>
      </c>
      <c r="Z59" s="215">
        <f t="shared" si="60"/>
        <v>-9390</v>
      </c>
      <c r="AA59" s="214">
        <f>AA60-AA58</f>
        <v>4244</v>
      </c>
      <c r="AB59" s="214">
        <f>AB60-AB58</f>
        <v>1578</v>
      </c>
      <c r="AC59" s="214">
        <f>AC60-AC58</f>
        <v>0</v>
      </c>
      <c r="AD59" s="214">
        <f>AD60-AD58</f>
        <v>0</v>
      </c>
      <c r="AE59" s="215">
        <f t="shared" si="51"/>
        <v>5822</v>
      </c>
      <c r="AF59" s="235">
        <f t="shared" si="52"/>
        <v>-3568</v>
      </c>
      <c r="AG59" s="203">
        <f t="shared" si="3"/>
        <v>4003</v>
      </c>
    </row>
    <row r="60" spans="1:33" ht="18.75" customHeight="1">
      <c r="A60" s="812"/>
      <c r="B60" s="797"/>
      <c r="C60" s="537" t="s">
        <v>190</v>
      </c>
      <c r="D60" s="214">
        <v>0</v>
      </c>
      <c r="E60" s="216">
        <v>0</v>
      </c>
      <c r="F60" s="216">
        <v>211372</v>
      </c>
      <c r="G60" s="216">
        <v>56822</v>
      </c>
      <c r="H60" s="216">
        <v>1</v>
      </c>
      <c r="I60" s="216">
        <v>0</v>
      </c>
      <c r="J60" s="235">
        <f t="shared" si="58"/>
        <v>268195</v>
      </c>
      <c r="K60" s="216">
        <v>0</v>
      </c>
      <c r="L60" s="267">
        <v>0</v>
      </c>
      <c r="M60" s="234">
        <v>0</v>
      </c>
      <c r="N60" s="219">
        <v>0</v>
      </c>
      <c r="O60" s="219">
        <v>27687</v>
      </c>
      <c r="P60" s="216">
        <v>49163</v>
      </c>
      <c r="Q60" s="218">
        <v>0</v>
      </c>
      <c r="R60" s="275">
        <f t="shared" si="59"/>
        <v>345045</v>
      </c>
      <c r="S60" s="268">
        <v>107179</v>
      </c>
      <c r="T60" s="216">
        <v>31170</v>
      </c>
      <c r="U60" s="216">
        <v>163307</v>
      </c>
      <c r="V60" s="216">
        <v>0</v>
      </c>
      <c r="W60" s="216">
        <v>0</v>
      </c>
      <c r="X60" s="216">
        <v>0</v>
      </c>
      <c r="Y60" s="216">
        <v>0</v>
      </c>
      <c r="Z60" s="215">
        <f t="shared" si="60"/>
        <v>301656</v>
      </c>
      <c r="AA60" s="216">
        <v>12286</v>
      </c>
      <c r="AB60" s="216">
        <v>27100</v>
      </c>
      <c r="AC60" s="216">
        <v>0</v>
      </c>
      <c r="AD60" s="216">
        <v>0</v>
      </c>
      <c r="AE60" s="215">
        <f t="shared" si="51"/>
        <v>39386</v>
      </c>
      <c r="AF60" s="215">
        <f t="shared" si="52"/>
        <v>341042</v>
      </c>
      <c r="AG60" s="203">
        <f t="shared" si="3"/>
        <v>4003</v>
      </c>
    </row>
    <row r="61" spans="1:33" ht="18.75" customHeight="1" thickBot="1">
      <c r="A61" s="813">
        <v>18</v>
      </c>
      <c r="B61" s="814" t="s">
        <v>176</v>
      </c>
      <c r="C61" s="538" t="s">
        <v>159</v>
      </c>
      <c r="D61" s="236">
        <v>0</v>
      </c>
      <c r="E61" s="270">
        <v>9090</v>
      </c>
      <c r="F61" s="270">
        <v>566744</v>
      </c>
      <c r="G61" s="270">
        <v>130911</v>
      </c>
      <c r="H61" s="270">
        <v>66</v>
      </c>
      <c r="I61" s="270">
        <v>0</v>
      </c>
      <c r="J61" s="235">
        <f t="shared" si="58"/>
        <v>706811</v>
      </c>
      <c r="K61" s="270">
        <v>0</v>
      </c>
      <c r="L61" s="271">
        <v>0</v>
      </c>
      <c r="M61" s="272">
        <v>0</v>
      </c>
      <c r="N61" s="272">
        <f>K61+L61+M61</f>
        <v>0</v>
      </c>
      <c r="O61" s="273">
        <v>1128</v>
      </c>
      <c r="P61" s="270">
        <v>920</v>
      </c>
      <c r="Q61" s="274">
        <v>10945</v>
      </c>
      <c r="R61" s="275">
        <f t="shared" si="59"/>
        <v>719804</v>
      </c>
      <c r="S61" s="276">
        <v>69420</v>
      </c>
      <c r="T61" s="270">
        <v>20074</v>
      </c>
      <c r="U61" s="270">
        <v>21552</v>
      </c>
      <c r="V61" s="270">
        <v>0</v>
      </c>
      <c r="W61" s="270">
        <v>0</v>
      </c>
      <c r="X61" s="270">
        <v>0</v>
      </c>
      <c r="Y61" s="270">
        <v>0</v>
      </c>
      <c r="Z61" s="235">
        <f t="shared" si="60"/>
        <v>111046</v>
      </c>
      <c r="AA61" s="270">
        <v>12469</v>
      </c>
      <c r="AB61" s="270">
        <v>0</v>
      </c>
      <c r="AC61" s="270">
        <v>0</v>
      </c>
      <c r="AD61" s="270">
        <v>0</v>
      </c>
      <c r="AE61" s="235">
        <f t="shared" si="51"/>
        <v>12469</v>
      </c>
      <c r="AF61" s="215">
        <f t="shared" si="52"/>
        <v>123515</v>
      </c>
      <c r="AG61" s="203">
        <f t="shared" si="3"/>
        <v>596289</v>
      </c>
    </row>
    <row r="62" spans="1:33" ht="18.75" customHeight="1" thickBot="1">
      <c r="A62" s="811"/>
      <c r="B62" s="796"/>
      <c r="C62" s="538" t="s">
        <v>158</v>
      </c>
      <c r="D62" s="214">
        <f t="shared" ref="D62:I62" si="63">D63-D61</f>
        <v>0</v>
      </c>
      <c r="E62" s="214">
        <f t="shared" si="63"/>
        <v>0</v>
      </c>
      <c r="F62" s="214">
        <f t="shared" si="63"/>
        <v>63</v>
      </c>
      <c r="G62" s="214">
        <f t="shared" si="63"/>
        <v>0</v>
      </c>
      <c r="H62" s="214">
        <f t="shared" si="63"/>
        <v>-63</v>
      </c>
      <c r="I62" s="214">
        <f t="shared" si="63"/>
        <v>0</v>
      </c>
      <c r="J62" s="215">
        <f t="shared" si="58"/>
        <v>0</v>
      </c>
      <c r="K62" s="214">
        <f>K63-K61</f>
        <v>0</v>
      </c>
      <c r="L62" s="214">
        <f>L63-L61</f>
        <v>0</v>
      </c>
      <c r="M62" s="214">
        <f>M63-M61</f>
        <v>0</v>
      </c>
      <c r="N62" s="234">
        <f>K62+L62+M62</f>
        <v>0</v>
      </c>
      <c r="O62" s="214">
        <f>O63-O61</f>
        <v>0</v>
      </c>
      <c r="P62" s="214">
        <f>P63-P61</f>
        <v>183</v>
      </c>
      <c r="Q62" s="214">
        <f>Q63-Q61</f>
        <v>-10945</v>
      </c>
      <c r="R62" s="265">
        <f t="shared" si="59"/>
        <v>-10762</v>
      </c>
      <c r="S62" s="266">
        <f t="shared" ref="S62:Y62" si="64">S63-S61</f>
        <v>375</v>
      </c>
      <c r="T62" s="214">
        <f t="shared" si="64"/>
        <v>407</v>
      </c>
      <c r="U62" s="214">
        <f t="shared" si="64"/>
        <v>-4228</v>
      </c>
      <c r="V62" s="214">
        <f t="shared" si="64"/>
        <v>0</v>
      </c>
      <c r="W62" s="214">
        <f t="shared" si="64"/>
        <v>0</v>
      </c>
      <c r="X62" s="214">
        <f t="shared" si="64"/>
        <v>0</v>
      </c>
      <c r="Y62" s="214">
        <f t="shared" si="64"/>
        <v>0</v>
      </c>
      <c r="Z62" s="215">
        <f t="shared" si="60"/>
        <v>-3446</v>
      </c>
      <c r="AA62" s="214">
        <f>AA63-AA61</f>
        <v>-9431</v>
      </c>
      <c r="AB62" s="214">
        <f>AB63-AB61</f>
        <v>0</v>
      </c>
      <c r="AC62" s="214">
        <f>AC63-AC61</f>
        <v>0</v>
      </c>
      <c r="AD62" s="214">
        <f>AD63-AD61</f>
        <v>0</v>
      </c>
      <c r="AE62" s="215">
        <f t="shared" si="51"/>
        <v>-9431</v>
      </c>
      <c r="AF62" s="235">
        <f t="shared" si="52"/>
        <v>-12877</v>
      </c>
      <c r="AG62" s="203">
        <f t="shared" si="3"/>
        <v>2115</v>
      </c>
    </row>
    <row r="63" spans="1:33" ht="18.75" customHeight="1" thickBot="1">
      <c r="A63" s="812"/>
      <c r="B63" s="797"/>
      <c r="C63" s="537" t="s">
        <v>190</v>
      </c>
      <c r="D63" s="236">
        <v>0</v>
      </c>
      <c r="E63" s="270">
        <v>9090</v>
      </c>
      <c r="F63" s="270">
        <v>566807</v>
      </c>
      <c r="G63" s="270">
        <v>130911</v>
      </c>
      <c r="H63" s="270">
        <v>3</v>
      </c>
      <c r="I63" s="270">
        <v>0</v>
      </c>
      <c r="J63" s="215">
        <f t="shared" si="58"/>
        <v>706811</v>
      </c>
      <c r="K63" s="270">
        <v>0</v>
      </c>
      <c r="L63" s="271">
        <v>0</v>
      </c>
      <c r="M63" s="272">
        <v>0</v>
      </c>
      <c r="N63" s="272">
        <v>0</v>
      </c>
      <c r="O63" s="273">
        <v>1128</v>
      </c>
      <c r="P63" s="270">
        <v>1103</v>
      </c>
      <c r="Q63" s="274">
        <v>0</v>
      </c>
      <c r="R63" s="265">
        <f t="shared" si="59"/>
        <v>709042</v>
      </c>
      <c r="S63" s="276">
        <v>69795</v>
      </c>
      <c r="T63" s="270">
        <v>20481</v>
      </c>
      <c r="U63" s="270">
        <v>17324</v>
      </c>
      <c r="V63" s="270">
        <v>0</v>
      </c>
      <c r="W63" s="270">
        <v>0</v>
      </c>
      <c r="X63" s="270">
        <v>0</v>
      </c>
      <c r="Y63" s="270">
        <v>0</v>
      </c>
      <c r="Z63" s="215">
        <f t="shared" si="60"/>
        <v>107600</v>
      </c>
      <c r="AA63" s="270">
        <v>3038</v>
      </c>
      <c r="AB63" s="270">
        <v>0</v>
      </c>
      <c r="AC63" s="270">
        <v>0</v>
      </c>
      <c r="AD63" s="270">
        <v>0</v>
      </c>
      <c r="AE63" s="215">
        <f t="shared" si="51"/>
        <v>3038</v>
      </c>
      <c r="AF63" s="235">
        <f t="shared" si="52"/>
        <v>110638</v>
      </c>
      <c r="AG63" s="203">
        <f t="shared" si="3"/>
        <v>598404</v>
      </c>
    </row>
    <row r="64" spans="1:33" ht="18.75" customHeight="1" thickBot="1">
      <c r="A64" s="816">
        <v>19</v>
      </c>
      <c r="B64" s="819" t="s">
        <v>177</v>
      </c>
      <c r="C64" s="547" t="s">
        <v>159</v>
      </c>
      <c r="D64" s="567">
        <f t="shared" ref="D64:AE64" si="65">D58+D61</f>
        <v>0</v>
      </c>
      <c r="E64" s="567">
        <f t="shared" si="65"/>
        <v>9090</v>
      </c>
      <c r="F64" s="567">
        <f t="shared" si="65"/>
        <v>739999</v>
      </c>
      <c r="G64" s="567">
        <f t="shared" si="65"/>
        <v>177667</v>
      </c>
      <c r="H64" s="567">
        <f t="shared" si="65"/>
        <v>66</v>
      </c>
      <c r="I64" s="567">
        <f t="shared" si="65"/>
        <v>0</v>
      </c>
      <c r="J64" s="567">
        <f t="shared" si="65"/>
        <v>926822</v>
      </c>
      <c r="K64" s="567">
        <f t="shared" si="65"/>
        <v>0</v>
      </c>
      <c r="L64" s="567">
        <f t="shared" si="65"/>
        <v>0</v>
      </c>
      <c r="M64" s="567">
        <f t="shared" si="65"/>
        <v>0</v>
      </c>
      <c r="N64" s="567">
        <f t="shared" si="65"/>
        <v>0</v>
      </c>
      <c r="O64" s="567">
        <f t="shared" si="65"/>
        <v>28815</v>
      </c>
      <c r="P64" s="567">
        <f t="shared" si="65"/>
        <v>97832</v>
      </c>
      <c r="Q64" s="567">
        <f t="shared" si="65"/>
        <v>10945</v>
      </c>
      <c r="R64" s="567">
        <f t="shared" si="65"/>
        <v>1064414</v>
      </c>
      <c r="S64" s="567">
        <f t="shared" si="65"/>
        <v>176257</v>
      </c>
      <c r="T64" s="567">
        <f t="shared" si="65"/>
        <v>51152</v>
      </c>
      <c r="U64" s="567">
        <f t="shared" si="65"/>
        <v>194683</v>
      </c>
      <c r="V64" s="567">
        <f t="shared" si="65"/>
        <v>0</v>
      </c>
      <c r="W64" s="567">
        <f t="shared" si="65"/>
        <v>0</v>
      </c>
      <c r="X64" s="567">
        <f t="shared" si="65"/>
        <v>0</v>
      </c>
      <c r="Y64" s="567">
        <f t="shared" si="65"/>
        <v>0</v>
      </c>
      <c r="Z64" s="567">
        <f t="shared" si="65"/>
        <v>422092</v>
      </c>
      <c r="AA64" s="567">
        <f t="shared" si="65"/>
        <v>20511</v>
      </c>
      <c r="AB64" s="567">
        <f t="shared" si="65"/>
        <v>25522</v>
      </c>
      <c r="AC64" s="567">
        <f t="shared" si="65"/>
        <v>0</v>
      </c>
      <c r="AD64" s="567">
        <f t="shared" si="65"/>
        <v>0</v>
      </c>
      <c r="AE64" s="567">
        <f t="shared" si="65"/>
        <v>46033</v>
      </c>
      <c r="AF64" s="555">
        <f t="shared" si="52"/>
        <v>468125</v>
      </c>
      <c r="AG64" s="203">
        <f t="shared" si="3"/>
        <v>596289</v>
      </c>
    </row>
    <row r="65" spans="1:37" ht="18.75" customHeight="1" thickBot="1">
      <c r="A65" s="817"/>
      <c r="B65" s="820"/>
      <c r="C65" s="547" t="s">
        <v>158</v>
      </c>
      <c r="D65" s="567">
        <f t="shared" ref="D65:I65" si="66">D66-D64</f>
        <v>0</v>
      </c>
      <c r="E65" s="567">
        <f t="shared" si="66"/>
        <v>0</v>
      </c>
      <c r="F65" s="567">
        <f t="shared" si="66"/>
        <v>38180</v>
      </c>
      <c r="G65" s="567">
        <f t="shared" si="66"/>
        <v>10066</v>
      </c>
      <c r="H65" s="567">
        <f t="shared" si="66"/>
        <v>-62</v>
      </c>
      <c r="I65" s="567">
        <f t="shared" si="66"/>
        <v>0</v>
      </c>
      <c r="J65" s="555">
        <f>D65+E65+F65+G65+H65+I65</f>
        <v>48184</v>
      </c>
      <c r="K65" s="567">
        <f>K66-K64</f>
        <v>0</v>
      </c>
      <c r="L65" s="567">
        <f>L66-L64</f>
        <v>0</v>
      </c>
      <c r="M65" s="567">
        <f>M66-M64</f>
        <v>0</v>
      </c>
      <c r="N65" s="556">
        <f>K65+L65+M65</f>
        <v>0</v>
      </c>
      <c r="O65" s="567">
        <f>O66-O64</f>
        <v>0</v>
      </c>
      <c r="P65" s="567">
        <f>P66-P64</f>
        <v>-47566</v>
      </c>
      <c r="Q65" s="567">
        <f>Q66-Q64</f>
        <v>-10945</v>
      </c>
      <c r="R65" s="575">
        <f>J65+N65+O65+P65+Q65</f>
        <v>-10327</v>
      </c>
      <c r="S65" s="578">
        <f t="shared" ref="S65:Y65" si="67">S66-S64</f>
        <v>717</v>
      </c>
      <c r="T65" s="567">
        <f t="shared" si="67"/>
        <v>499</v>
      </c>
      <c r="U65" s="567">
        <f t="shared" si="67"/>
        <v>-14052</v>
      </c>
      <c r="V65" s="567">
        <f t="shared" si="67"/>
        <v>0</v>
      </c>
      <c r="W65" s="567">
        <f t="shared" si="67"/>
        <v>0</v>
      </c>
      <c r="X65" s="567">
        <f t="shared" si="67"/>
        <v>0</v>
      </c>
      <c r="Y65" s="567">
        <f t="shared" si="67"/>
        <v>0</v>
      </c>
      <c r="Z65" s="555">
        <f>S65+T65+U65+V65+W65+X65+Y65</f>
        <v>-12836</v>
      </c>
      <c r="AA65" s="567">
        <f>AA66-AA64</f>
        <v>-5187</v>
      </c>
      <c r="AB65" s="567">
        <f>AB66-AB64</f>
        <v>1578</v>
      </c>
      <c r="AC65" s="567">
        <f>AC66-AC64</f>
        <v>0</v>
      </c>
      <c r="AD65" s="567">
        <f>AD66-AD64</f>
        <v>0</v>
      </c>
      <c r="AE65" s="556">
        <f>AA65+AB65+AC65+AD65</f>
        <v>-3609</v>
      </c>
      <c r="AF65" s="555">
        <f t="shared" si="52"/>
        <v>-16445</v>
      </c>
      <c r="AG65" s="203">
        <f t="shared" si="3"/>
        <v>6118</v>
      </c>
    </row>
    <row r="66" spans="1:37" ht="18.75" customHeight="1" thickBot="1">
      <c r="A66" s="818"/>
      <c r="B66" s="821"/>
      <c r="C66" s="550" t="s">
        <v>190</v>
      </c>
      <c r="D66" s="567">
        <f t="shared" ref="D66:AE66" si="68">D60+D63</f>
        <v>0</v>
      </c>
      <c r="E66" s="567">
        <f t="shared" si="68"/>
        <v>9090</v>
      </c>
      <c r="F66" s="567">
        <f t="shared" si="68"/>
        <v>778179</v>
      </c>
      <c r="G66" s="567">
        <f t="shared" si="68"/>
        <v>187733</v>
      </c>
      <c r="H66" s="567">
        <f t="shared" si="68"/>
        <v>4</v>
      </c>
      <c r="I66" s="567">
        <f t="shared" si="68"/>
        <v>0</v>
      </c>
      <c r="J66" s="567">
        <f t="shared" si="68"/>
        <v>975006</v>
      </c>
      <c r="K66" s="567">
        <f t="shared" si="68"/>
        <v>0</v>
      </c>
      <c r="L66" s="567">
        <f t="shared" si="68"/>
        <v>0</v>
      </c>
      <c r="M66" s="567">
        <f t="shared" si="68"/>
        <v>0</v>
      </c>
      <c r="N66" s="567">
        <f t="shared" si="68"/>
        <v>0</v>
      </c>
      <c r="O66" s="567">
        <f t="shared" si="68"/>
        <v>28815</v>
      </c>
      <c r="P66" s="567">
        <f t="shared" si="68"/>
        <v>50266</v>
      </c>
      <c r="Q66" s="567">
        <f t="shared" si="68"/>
        <v>0</v>
      </c>
      <c r="R66" s="567">
        <f t="shared" si="68"/>
        <v>1054087</v>
      </c>
      <c r="S66" s="567">
        <f t="shared" si="68"/>
        <v>176974</v>
      </c>
      <c r="T66" s="567">
        <f t="shared" si="68"/>
        <v>51651</v>
      </c>
      <c r="U66" s="567">
        <f t="shared" si="68"/>
        <v>180631</v>
      </c>
      <c r="V66" s="567">
        <f t="shared" si="68"/>
        <v>0</v>
      </c>
      <c r="W66" s="567">
        <f t="shared" si="68"/>
        <v>0</v>
      </c>
      <c r="X66" s="567">
        <f t="shared" si="68"/>
        <v>0</v>
      </c>
      <c r="Y66" s="567">
        <f t="shared" si="68"/>
        <v>0</v>
      </c>
      <c r="Z66" s="567">
        <f t="shared" si="68"/>
        <v>409256</v>
      </c>
      <c r="AA66" s="567">
        <f t="shared" si="68"/>
        <v>15324</v>
      </c>
      <c r="AB66" s="567">
        <f t="shared" si="68"/>
        <v>27100</v>
      </c>
      <c r="AC66" s="567">
        <f t="shared" si="68"/>
        <v>0</v>
      </c>
      <c r="AD66" s="567">
        <f t="shared" si="68"/>
        <v>0</v>
      </c>
      <c r="AE66" s="567">
        <f t="shared" si="68"/>
        <v>42424</v>
      </c>
      <c r="AF66" s="555">
        <f t="shared" si="52"/>
        <v>451680</v>
      </c>
      <c r="AG66" s="203">
        <f t="shared" si="3"/>
        <v>602407</v>
      </c>
    </row>
    <row r="67" spans="1:37" ht="18.75" customHeight="1" thickBot="1">
      <c r="A67" s="808">
        <v>20</v>
      </c>
      <c r="B67" s="805" t="s">
        <v>178</v>
      </c>
      <c r="C67" s="547" t="s">
        <v>159</v>
      </c>
      <c r="D67" s="567">
        <f t="shared" ref="D67:I67" si="69">SUM(D10,D25,D37,D55,D64)</f>
        <v>74197</v>
      </c>
      <c r="E67" s="567">
        <f t="shared" si="69"/>
        <v>9090</v>
      </c>
      <c r="F67" s="567">
        <f t="shared" si="69"/>
        <v>944102</v>
      </c>
      <c r="G67" s="567">
        <f t="shared" si="69"/>
        <v>272728</v>
      </c>
      <c r="H67" s="567">
        <f t="shared" si="69"/>
        <v>415</v>
      </c>
      <c r="I67" s="567">
        <f t="shared" si="69"/>
        <v>80998</v>
      </c>
      <c r="J67" s="555">
        <f>D67+E67+F67+G67+H67+I67</f>
        <v>1381530</v>
      </c>
      <c r="K67" s="567">
        <f>SUM(K10,K25,K37,K55,K64)</f>
        <v>4859</v>
      </c>
      <c r="L67" s="567">
        <f>SUM(L10,L25,L37,L55,L64)</f>
        <v>1070</v>
      </c>
      <c r="M67" s="567">
        <f>SUM(M10,M25,M37,M55,M64)</f>
        <v>27464</v>
      </c>
      <c r="N67" s="556">
        <f>K67+L67+M67</f>
        <v>33393</v>
      </c>
      <c r="O67" s="567">
        <f>SUM(O10,O25,O37,O55,O64)</f>
        <v>43980</v>
      </c>
      <c r="P67" s="567">
        <f>SUM(P10,P25,P37,P55,P64)</f>
        <v>762558</v>
      </c>
      <c r="Q67" s="567">
        <f>SUM(Q10,Q25,Q37,Q55,Q64)</f>
        <v>52094</v>
      </c>
      <c r="R67" s="575">
        <f>J67+N67+O67+P67+Q67</f>
        <v>2273555</v>
      </c>
      <c r="S67" s="578">
        <f t="shared" ref="S67:Y67" si="70">SUM(S10,S25,S37,S55,S64)</f>
        <v>568035</v>
      </c>
      <c r="T67" s="578">
        <f t="shared" si="70"/>
        <v>161786</v>
      </c>
      <c r="U67" s="578">
        <f t="shared" si="70"/>
        <v>814366</v>
      </c>
      <c r="V67" s="578">
        <f t="shared" si="70"/>
        <v>0</v>
      </c>
      <c r="W67" s="578">
        <f t="shared" si="70"/>
        <v>195</v>
      </c>
      <c r="X67" s="578">
        <f t="shared" si="70"/>
        <v>0</v>
      </c>
      <c r="Y67" s="578">
        <f t="shared" si="70"/>
        <v>0</v>
      </c>
      <c r="Z67" s="555">
        <f>S67+T67+U67+V67+W67+X67+Y67</f>
        <v>1544382</v>
      </c>
      <c r="AA67" s="567">
        <f>SUM(AA10,AA25,AA37,AA55,AA64)</f>
        <v>99109</v>
      </c>
      <c r="AB67" s="567">
        <f>SUM(AB10,AB25,AB37,AB55,AB64)</f>
        <v>33775</v>
      </c>
      <c r="AC67" s="567">
        <f>SUM(AC10,AC25,AC37,AC55,AC64)</f>
        <v>0</v>
      </c>
      <c r="AD67" s="567">
        <f>SUM(AD10,AD25,AD37,AD55,AD64)</f>
        <v>0</v>
      </c>
      <c r="AE67" s="556">
        <f>AA67+AB67+AC67+AD67</f>
        <v>132884</v>
      </c>
      <c r="AF67" s="555">
        <f t="shared" si="52"/>
        <v>1677266</v>
      </c>
      <c r="AG67" s="203">
        <f t="shared" si="3"/>
        <v>596289</v>
      </c>
    </row>
    <row r="68" spans="1:37" ht="18.75" customHeight="1" thickBot="1">
      <c r="A68" s="809"/>
      <c r="B68" s="806"/>
      <c r="C68" s="547" t="s">
        <v>158</v>
      </c>
      <c r="D68" s="567">
        <f t="shared" ref="D68:I68" si="71">D69-D67</f>
        <v>43736</v>
      </c>
      <c r="E68" s="567">
        <f t="shared" si="71"/>
        <v>0</v>
      </c>
      <c r="F68" s="567">
        <f t="shared" si="71"/>
        <v>38411</v>
      </c>
      <c r="G68" s="567">
        <f t="shared" si="71"/>
        <v>10032</v>
      </c>
      <c r="H68" s="567">
        <f t="shared" si="71"/>
        <v>-407</v>
      </c>
      <c r="I68" s="567">
        <f t="shared" si="71"/>
        <v>93354</v>
      </c>
      <c r="J68" s="555">
        <f>D68+E68+F68+G68+H68+I68</f>
        <v>185126</v>
      </c>
      <c r="K68" s="567">
        <f>K69-K67</f>
        <v>0</v>
      </c>
      <c r="L68" s="567">
        <f>L69-L67</f>
        <v>0</v>
      </c>
      <c r="M68" s="567">
        <f>M69-M67</f>
        <v>-1884</v>
      </c>
      <c r="N68" s="556">
        <f>K68+L68+M68</f>
        <v>-1884</v>
      </c>
      <c r="O68" s="567">
        <f>O69-O67</f>
        <v>0</v>
      </c>
      <c r="P68" s="567">
        <f>P69-P67</f>
        <v>-44808</v>
      </c>
      <c r="Q68" s="567">
        <f>Q69-Q67</f>
        <v>-10781</v>
      </c>
      <c r="R68" s="575">
        <f>J68+N68+O68+P68+Q68</f>
        <v>127653</v>
      </c>
      <c r="S68" s="578">
        <f t="shared" ref="S68:Y68" si="72">S69-S67</f>
        <v>17087</v>
      </c>
      <c r="T68" s="567">
        <f t="shared" si="72"/>
        <v>2290</v>
      </c>
      <c r="U68" s="567">
        <f t="shared" si="72"/>
        <v>107506</v>
      </c>
      <c r="V68" s="567">
        <f t="shared" si="72"/>
        <v>0</v>
      </c>
      <c r="W68" s="567">
        <f t="shared" si="72"/>
        <v>0</v>
      </c>
      <c r="X68" s="567">
        <f t="shared" si="72"/>
        <v>0</v>
      </c>
      <c r="Y68" s="567">
        <f t="shared" si="72"/>
        <v>0</v>
      </c>
      <c r="Z68" s="555">
        <f>S68+T68+U68+V68+W68+X68+Y68</f>
        <v>126883</v>
      </c>
      <c r="AA68" s="567">
        <f>AA69-AA67</f>
        <v>-6926</v>
      </c>
      <c r="AB68" s="567">
        <f>AB69-AB67</f>
        <v>1578</v>
      </c>
      <c r="AC68" s="567">
        <f>AC69-AC67</f>
        <v>0</v>
      </c>
      <c r="AD68" s="567">
        <f>AD69-AD67</f>
        <v>0</v>
      </c>
      <c r="AE68" s="556">
        <f>AA68+AB68+AC68+AD68</f>
        <v>-5348</v>
      </c>
      <c r="AF68" s="555">
        <f t="shared" si="52"/>
        <v>121535</v>
      </c>
      <c r="AG68" s="203">
        <f t="shared" si="3"/>
        <v>6118</v>
      </c>
    </row>
    <row r="69" spans="1:37" ht="18.75" customHeight="1" thickBot="1">
      <c r="A69" s="810"/>
      <c r="B69" s="807"/>
      <c r="C69" s="547" t="s">
        <v>190</v>
      </c>
      <c r="D69" s="567">
        <f t="shared" ref="D69:I69" si="73">SUM(D12,D27,D39,D57,D66)</f>
        <v>117933</v>
      </c>
      <c r="E69" s="567">
        <f t="shared" si="73"/>
        <v>9090</v>
      </c>
      <c r="F69" s="567">
        <f t="shared" si="73"/>
        <v>982513</v>
      </c>
      <c r="G69" s="567">
        <f t="shared" si="73"/>
        <v>282760</v>
      </c>
      <c r="H69" s="567">
        <f t="shared" si="73"/>
        <v>8</v>
      </c>
      <c r="I69" s="567">
        <f t="shared" si="73"/>
        <v>174352</v>
      </c>
      <c r="J69" s="555">
        <f>D69+E69+F69+G69+H69+I69</f>
        <v>1566656</v>
      </c>
      <c r="K69" s="567">
        <f>SUM(K12,K27,K39,K57,K66)</f>
        <v>4859</v>
      </c>
      <c r="L69" s="567">
        <f>SUM(L12,L27,L39,L57,L66)</f>
        <v>1070</v>
      </c>
      <c r="M69" s="567">
        <f>SUM(M12,M27,M39,M57,M66)</f>
        <v>25580</v>
      </c>
      <c r="N69" s="570">
        <f>K69+L69+M69</f>
        <v>31509</v>
      </c>
      <c r="O69" s="567">
        <f>SUM(O12,O27,O39,O57,O66)</f>
        <v>43980</v>
      </c>
      <c r="P69" s="567">
        <f>SUM(P12,P27,P39,P57,P66)</f>
        <v>717750</v>
      </c>
      <c r="Q69" s="567">
        <f>SUM(Q12,Q27,Q39,Q57,Q66)</f>
        <v>41313</v>
      </c>
      <c r="R69" s="282">
        <f>J69+N69+O69+P69+Q69</f>
        <v>2401208</v>
      </c>
      <c r="S69" s="578">
        <f t="shared" ref="S69:Y69" si="74">SUM(S12,S27,S39,S57,S66)</f>
        <v>585122</v>
      </c>
      <c r="T69" s="578">
        <f t="shared" si="74"/>
        <v>164076</v>
      </c>
      <c r="U69" s="578">
        <f t="shared" si="74"/>
        <v>921872</v>
      </c>
      <c r="V69" s="578">
        <f t="shared" si="74"/>
        <v>0</v>
      </c>
      <c r="W69" s="578">
        <f t="shared" si="74"/>
        <v>195</v>
      </c>
      <c r="X69" s="578">
        <f t="shared" si="74"/>
        <v>0</v>
      </c>
      <c r="Y69" s="578">
        <f t="shared" si="74"/>
        <v>0</v>
      </c>
      <c r="Z69" s="226">
        <f>S69+T69+U69+V69+W69+X69+Y69</f>
        <v>1671265</v>
      </c>
      <c r="AA69" s="567">
        <f>SUM(AA12,AA27,AA39,AA57,AA66)</f>
        <v>92183</v>
      </c>
      <c r="AB69" s="567">
        <f>SUM(AB12,AB27,AB39,AB57,AB66)</f>
        <v>35353</v>
      </c>
      <c r="AC69" s="567">
        <f>SUM(AC12,AC27,AC39,AC57,AC66)</f>
        <v>0</v>
      </c>
      <c r="AD69" s="567">
        <f>SUM(AD12,AD27,AD39,AD57,AD66)</f>
        <v>0</v>
      </c>
      <c r="AE69" s="570">
        <f>AA69+AB69+AC69+AD69</f>
        <v>127536</v>
      </c>
      <c r="AF69" s="226">
        <f t="shared" si="52"/>
        <v>1798801</v>
      </c>
      <c r="AG69" s="203">
        <f t="shared" si="3"/>
        <v>602407</v>
      </c>
    </row>
    <row r="70" spans="1:37" ht="18.75" customHeight="1">
      <c r="H70" s="241"/>
      <c r="AC70" s="243"/>
      <c r="AD70" s="243"/>
      <c r="AE70" s="244"/>
      <c r="AF70" s="244" t="s">
        <v>105</v>
      </c>
    </row>
    <row r="71" spans="1:37" s="243" customFormat="1">
      <c r="A71" s="245"/>
      <c r="B71" s="242"/>
      <c r="C71" s="571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6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</row>
    <row r="72" spans="1:37" s="243" customFormat="1" ht="19.5" customHeight="1">
      <c r="A72" s="245"/>
      <c r="B72" s="242"/>
      <c r="C72" s="571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6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</row>
    <row r="73" spans="1:37" s="243" customFormat="1">
      <c r="A73" s="245"/>
      <c r="B73" s="242"/>
      <c r="C73" s="571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6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</row>
    <row r="74" spans="1:37" s="243" customFormat="1">
      <c r="A74" s="240"/>
      <c r="B74" s="241"/>
      <c r="C74" s="241"/>
      <c r="D74" s="241"/>
      <c r="E74" s="241"/>
      <c r="F74" s="241"/>
      <c r="G74" s="241"/>
      <c r="H74" s="241"/>
      <c r="I74" s="242"/>
      <c r="J74" s="242"/>
      <c r="K74" s="242"/>
      <c r="L74" s="242"/>
      <c r="M74" s="242"/>
      <c r="N74" s="242"/>
      <c r="O74" s="242"/>
      <c r="P74" s="242"/>
      <c r="Q74" s="242"/>
      <c r="R74" s="246"/>
      <c r="S74" s="242"/>
      <c r="T74" s="242"/>
      <c r="U74" s="241"/>
      <c r="V74" s="241"/>
      <c r="W74" s="241"/>
      <c r="X74" s="241"/>
      <c r="Y74" s="241"/>
      <c r="Z74" s="241"/>
      <c r="AA74" s="241"/>
      <c r="AB74" s="241"/>
      <c r="AC74" s="247"/>
      <c r="AD74" s="247"/>
      <c r="AE74" s="247"/>
      <c r="AF74" s="247"/>
    </row>
    <row r="75" spans="1:37" s="243" customFormat="1">
      <c r="A75" s="240"/>
      <c r="B75" s="241"/>
      <c r="C75" s="241"/>
      <c r="D75" s="241"/>
      <c r="E75" s="241"/>
      <c r="F75" s="241"/>
      <c r="G75" s="241"/>
      <c r="H75" s="241"/>
      <c r="I75" s="242"/>
      <c r="J75" s="242"/>
      <c r="K75" s="242"/>
      <c r="L75" s="242"/>
      <c r="M75" s="242"/>
      <c r="N75" s="242"/>
      <c r="O75" s="242"/>
      <c r="P75" s="242"/>
      <c r="Q75" s="242"/>
      <c r="R75" s="246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</row>
    <row r="76" spans="1:37" s="243" customFormat="1">
      <c r="A76" s="240"/>
      <c r="B76" s="241"/>
      <c r="C76" s="241"/>
      <c r="D76" s="241"/>
      <c r="E76" s="241"/>
      <c r="F76" s="241"/>
      <c r="G76" s="241"/>
      <c r="H76" s="241"/>
      <c r="I76" s="242"/>
      <c r="J76" s="242"/>
      <c r="K76" s="242"/>
      <c r="L76" s="242"/>
      <c r="M76" s="242"/>
      <c r="N76" s="242"/>
      <c r="O76" s="242"/>
      <c r="P76" s="242"/>
      <c r="Q76" s="242"/>
      <c r="R76" s="246"/>
      <c r="S76" s="242"/>
      <c r="T76" s="242"/>
      <c r="U76" s="241"/>
      <c r="V76" s="241"/>
      <c r="W76" s="241"/>
      <c r="X76" s="241"/>
      <c r="Y76" s="241"/>
      <c r="Z76" s="241"/>
      <c r="AA76" s="241"/>
      <c r="AB76" s="241"/>
      <c r="AE76" s="244"/>
      <c r="AF76" s="244"/>
    </row>
    <row r="77" spans="1:37" s="243" customFormat="1">
      <c r="A77" s="240"/>
      <c r="B77" s="241"/>
      <c r="C77" s="241"/>
      <c r="D77" s="241"/>
      <c r="E77" s="241"/>
      <c r="F77" s="241"/>
      <c r="G77" s="241"/>
      <c r="H77" s="241"/>
      <c r="I77" s="242"/>
      <c r="J77" s="242"/>
      <c r="K77" s="242"/>
      <c r="L77" s="242"/>
      <c r="M77" s="242"/>
      <c r="N77" s="242"/>
      <c r="O77" s="242"/>
      <c r="P77" s="242"/>
      <c r="Q77" s="242"/>
      <c r="R77" s="246"/>
      <c r="S77" s="242"/>
      <c r="T77" s="242"/>
      <c r="U77" s="241"/>
      <c r="V77" s="241"/>
      <c r="W77" s="241"/>
      <c r="X77" s="241"/>
      <c r="Y77" s="241"/>
      <c r="Z77" s="241"/>
      <c r="AA77" s="241"/>
      <c r="AB77" s="241"/>
      <c r="AC77" s="247"/>
      <c r="AD77" s="247"/>
      <c r="AE77" s="247"/>
      <c r="AF77" s="247"/>
      <c r="AJ77" s="250"/>
      <c r="AK77" s="250"/>
    </row>
    <row r="78" spans="1:37" s="243" customFormat="1">
      <c r="A78" s="240"/>
      <c r="B78" s="241"/>
      <c r="C78" s="241"/>
      <c r="D78" s="241"/>
      <c r="E78" s="241"/>
      <c r="F78" s="241"/>
      <c r="G78" s="241"/>
      <c r="H78" s="241"/>
      <c r="I78" s="242"/>
      <c r="J78" s="242"/>
      <c r="K78" s="242"/>
      <c r="L78" s="242"/>
      <c r="M78" s="242"/>
      <c r="N78" s="242"/>
      <c r="O78" s="242"/>
      <c r="P78" s="242"/>
      <c r="Q78" s="242"/>
      <c r="R78" s="246"/>
      <c r="S78" s="242"/>
      <c r="T78" s="242"/>
      <c r="U78" s="241"/>
      <c r="V78" s="241"/>
      <c r="W78" s="241"/>
      <c r="X78" s="241"/>
      <c r="Y78" s="241"/>
      <c r="Z78" s="241"/>
      <c r="AA78" s="241"/>
      <c r="AB78" s="241"/>
      <c r="AJ78" s="250"/>
      <c r="AK78" s="250"/>
    </row>
    <row r="79" spans="1:37" s="243" customFormat="1">
      <c r="A79" s="240"/>
      <c r="B79" s="241"/>
      <c r="C79" s="241"/>
      <c r="D79" s="241"/>
      <c r="E79" s="241"/>
      <c r="F79" s="241"/>
      <c r="G79" s="241"/>
      <c r="H79" s="241"/>
      <c r="I79" s="242"/>
      <c r="J79" s="242"/>
      <c r="K79" s="242"/>
      <c r="L79" s="242"/>
      <c r="M79" s="242"/>
      <c r="N79" s="242"/>
      <c r="O79" s="242"/>
      <c r="P79" s="242"/>
      <c r="Q79" s="242"/>
      <c r="R79" s="246"/>
      <c r="S79" s="242"/>
      <c r="T79" s="242"/>
      <c r="U79" s="241"/>
      <c r="V79" s="241"/>
      <c r="W79" s="241"/>
      <c r="X79" s="241"/>
      <c r="Y79" s="241"/>
      <c r="Z79" s="241"/>
      <c r="AA79" s="241"/>
      <c r="AB79" s="241"/>
      <c r="AE79" s="244"/>
      <c r="AF79" s="244"/>
      <c r="AJ79" s="250"/>
      <c r="AK79" s="250"/>
    </row>
    <row r="80" spans="1:37" s="243" customFormat="1">
      <c r="A80" s="240"/>
      <c r="B80" s="241"/>
      <c r="C80" s="241"/>
      <c r="D80" s="241"/>
      <c r="E80" s="241"/>
      <c r="F80" s="241"/>
      <c r="G80" s="241"/>
      <c r="H80" s="241"/>
      <c r="I80" s="242"/>
      <c r="J80" s="242"/>
      <c r="K80" s="242"/>
      <c r="L80" s="242"/>
      <c r="M80" s="242"/>
      <c r="N80" s="242"/>
      <c r="O80" s="242"/>
      <c r="P80" s="242"/>
      <c r="Q80" s="242"/>
      <c r="R80" s="246"/>
      <c r="S80" s="242"/>
      <c r="T80" s="242"/>
      <c r="U80" s="241"/>
      <c r="V80" s="241"/>
      <c r="W80" s="241"/>
      <c r="X80" s="241"/>
      <c r="Y80" s="241"/>
      <c r="Z80" s="241"/>
      <c r="AA80" s="241"/>
      <c r="AB80" s="241"/>
      <c r="AC80" s="247"/>
      <c r="AD80" s="247"/>
      <c r="AE80" s="247"/>
      <c r="AF80" s="247"/>
      <c r="AJ80" s="250"/>
      <c r="AK80" s="250"/>
    </row>
    <row r="81" spans="1:37" s="243" customFormat="1">
      <c r="A81" s="240"/>
      <c r="B81" s="241"/>
      <c r="C81" s="241"/>
      <c r="D81" s="241"/>
      <c r="E81" s="241"/>
      <c r="F81" s="241"/>
      <c r="G81" s="241"/>
      <c r="H81" s="241"/>
      <c r="I81" s="242"/>
      <c r="J81" s="242"/>
      <c r="K81" s="242"/>
      <c r="L81" s="242"/>
      <c r="M81" s="242"/>
      <c r="N81" s="242"/>
      <c r="O81" s="242"/>
      <c r="P81" s="242"/>
      <c r="Q81" s="242"/>
      <c r="R81" s="246"/>
      <c r="S81" s="242"/>
      <c r="T81" s="242"/>
      <c r="U81" s="241"/>
      <c r="V81" s="241"/>
      <c r="W81" s="241"/>
      <c r="X81" s="241"/>
      <c r="Y81" s="241"/>
      <c r="Z81" s="241"/>
      <c r="AA81" s="241"/>
      <c r="AB81" s="241"/>
      <c r="AJ81" s="250"/>
      <c r="AK81" s="250"/>
    </row>
    <row r="82" spans="1:37" s="243" customFormat="1">
      <c r="A82" s="240"/>
      <c r="B82" s="241"/>
      <c r="C82" s="241"/>
      <c r="D82" s="241"/>
      <c r="E82" s="241"/>
      <c r="F82" s="241"/>
      <c r="G82" s="241"/>
      <c r="H82" s="241"/>
      <c r="I82" s="242"/>
      <c r="J82" s="242"/>
      <c r="K82" s="242"/>
      <c r="L82" s="242"/>
      <c r="M82" s="242"/>
      <c r="N82" s="242"/>
      <c r="O82" s="242"/>
      <c r="P82" s="242"/>
      <c r="Q82" s="242"/>
      <c r="R82" s="246"/>
      <c r="S82" s="242"/>
      <c r="T82" s="242"/>
      <c r="U82" s="241"/>
      <c r="V82" s="241"/>
      <c r="W82" s="241"/>
      <c r="X82" s="241"/>
      <c r="Y82" s="241"/>
      <c r="Z82" s="241"/>
      <c r="AA82" s="241"/>
      <c r="AB82" s="241"/>
      <c r="AE82" s="244"/>
      <c r="AF82" s="244"/>
      <c r="AJ82" s="250"/>
      <c r="AK82" s="250"/>
    </row>
    <row r="83" spans="1:37" s="243" customFormat="1">
      <c r="A83" s="240"/>
      <c r="B83" s="241"/>
      <c r="C83" s="241"/>
      <c r="D83" s="241"/>
      <c r="E83" s="241"/>
      <c r="F83" s="241"/>
      <c r="G83" s="241"/>
      <c r="H83" s="241"/>
      <c r="I83" s="242"/>
      <c r="J83" s="242"/>
      <c r="K83" s="242"/>
      <c r="L83" s="242"/>
      <c r="M83" s="242"/>
      <c r="N83" s="242"/>
      <c r="O83" s="242"/>
      <c r="P83" s="242"/>
      <c r="Q83" s="242"/>
      <c r="R83" s="246"/>
      <c r="S83" s="242"/>
      <c r="T83" s="242"/>
      <c r="U83" s="241"/>
      <c r="V83" s="241"/>
      <c r="W83" s="241"/>
      <c r="X83" s="241"/>
      <c r="Y83" s="241"/>
      <c r="Z83" s="241"/>
      <c r="AA83" s="241"/>
      <c r="AB83" s="241"/>
      <c r="AC83" s="247"/>
      <c r="AD83" s="247"/>
      <c r="AE83" s="247"/>
      <c r="AF83" s="247"/>
      <c r="AJ83" s="250"/>
      <c r="AK83" s="250"/>
    </row>
    <row r="84" spans="1:37" s="243" customFormat="1">
      <c r="A84" s="240"/>
      <c r="B84" s="241"/>
      <c r="C84" s="241"/>
      <c r="D84" s="241"/>
      <c r="E84" s="241"/>
      <c r="F84" s="241"/>
      <c r="G84" s="241"/>
      <c r="H84" s="241"/>
      <c r="I84" s="242"/>
      <c r="J84" s="242"/>
      <c r="K84" s="242"/>
      <c r="L84" s="242"/>
      <c r="M84" s="242"/>
      <c r="N84" s="242"/>
      <c r="O84" s="242"/>
      <c r="P84" s="242"/>
      <c r="Q84" s="242"/>
      <c r="R84" s="246"/>
      <c r="S84" s="242"/>
      <c r="T84" s="242"/>
      <c r="U84" s="241"/>
      <c r="V84" s="241"/>
      <c r="W84" s="241"/>
      <c r="X84" s="241"/>
      <c r="Y84" s="241"/>
      <c r="Z84" s="241"/>
      <c r="AA84" s="241"/>
      <c r="AB84" s="241"/>
      <c r="AJ84" s="250"/>
      <c r="AK84" s="250"/>
    </row>
    <row r="85" spans="1:37" s="243" customFormat="1">
      <c r="A85" s="240"/>
      <c r="B85" s="241"/>
      <c r="C85" s="241"/>
      <c r="D85" s="241"/>
      <c r="E85" s="241"/>
      <c r="F85" s="241"/>
      <c r="G85" s="241"/>
      <c r="H85" s="241"/>
      <c r="I85" s="242"/>
      <c r="J85" s="242"/>
      <c r="K85" s="242"/>
      <c r="L85" s="242"/>
      <c r="M85" s="242"/>
      <c r="N85" s="242"/>
      <c r="O85" s="242"/>
      <c r="P85" s="242"/>
      <c r="Q85" s="242"/>
      <c r="R85" s="246"/>
      <c r="S85" s="242"/>
      <c r="T85" s="242"/>
      <c r="U85" s="241"/>
      <c r="V85" s="241"/>
      <c r="W85" s="241"/>
      <c r="X85" s="241"/>
      <c r="Y85" s="241"/>
      <c r="Z85" s="241"/>
      <c r="AA85" s="241"/>
      <c r="AB85" s="241"/>
      <c r="AE85" s="244"/>
      <c r="AF85" s="244"/>
      <c r="AJ85" s="250"/>
      <c r="AK85" s="250"/>
    </row>
    <row r="86" spans="1:37" s="243" customFormat="1">
      <c r="A86" s="240"/>
      <c r="B86" s="241"/>
      <c r="C86" s="241"/>
      <c r="D86" s="241"/>
      <c r="E86" s="241"/>
      <c r="F86" s="241"/>
      <c r="G86" s="241"/>
      <c r="H86" s="241"/>
      <c r="I86" s="242"/>
      <c r="J86" s="242"/>
      <c r="K86" s="242"/>
      <c r="L86" s="242"/>
      <c r="M86" s="242"/>
      <c r="N86" s="242"/>
      <c r="O86" s="242"/>
      <c r="P86" s="242"/>
      <c r="Q86" s="242"/>
      <c r="R86" s="246"/>
      <c r="S86" s="242"/>
      <c r="T86" s="242"/>
      <c r="U86" s="241"/>
      <c r="V86" s="241"/>
      <c r="W86" s="241"/>
      <c r="X86" s="241"/>
      <c r="Y86" s="241"/>
      <c r="Z86" s="241"/>
      <c r="AA86" s="241"/>
      <c r="AB86" s="241"/>
      <c r="AC86" s="247"/>
      <c r="AD86" s="247"/>
      <c r="AE86" s="247"/>
      <c r="AF86" s="247"/>
      <c r="AJ86" s="250"/>
      <c r="AK86" s="250"/>
    </row>
    <row r="87" spans="1:37" s="243" customFormat="1">
      <c r="A87" s="240"/>
      <c r="B87" s="241"/>
      <c r="C87" s="241"/>
      <c r="D87" s="241"/>
      <c r="E87" s="241"/>
      <c r="F87" s="241"/>
      <c r="G87" s="241"/>
      <c r="H87" s="241"/>
      <c r="I87" s="242"/>
      <c r="J87" s="242"/>
      <c r="K87" s="242"/>
      <c r="L87" s="242"/>
      <c r="M87" s="242"/>
      <c r="N87" s="242"/>
      <c r="O87" s="242"/>
      <c r="P87" s="242"/>
      <c r="Q87" s="242"/>
      <c r="R87" s="246"/>
      <c r="S87" s="242"/>
      <c r="T87" s="242"/>
      <c r="U87" s="241"/>
      <c r="V87" s="241"/>
      <c r="W87" s="241"/>
      <c r="X87" s="241"/>
      <c r="Y87" s="241"/>
      <c r="Z87" s="241"/>
      <c r="AA87" s="241"/>
      <c r="AB87" s="241"/>
      <c r="AJ87" s="250"/>
      <c r="AK87" s="250"/>
    </row>
    <row r="88" spans="1:37" s="243" customFormat="1">
      <c r="A88" s="240"/>
      <c r="B88" s="241"/>
      <c r="C88" s="241"/>
      <c r="D88" s="241"/>
      <c r="E88" s="241"/>
      <c r="F88" s="241"/>
      <c r="G88" s="241"/>
      <c r="H88" s="241"/>
      <c r="I88" s="242"/>
      <c r="J88" s="242"/>
      <c r="K88" s="242"/>
      <c r="L88" s="242"/>
      <c r="M88" s="242"/>
      <c r="N88" s="242"/>
      <c r="O88" s="242"/>
      <c r="P88" s="242"/>
      <c r="Q88" s="242"/>
      <c r="R88" s="246"/>
      <c r="S88" s="242"/>
      <c r="T88" s="242"/>
      <c r="U88" s="241"/>
      <c r="V88" s="241"/>
      <c r="W88" s="241"/>
      <c r="X88" s="241"/>
      <c r="Y88" s="241"/>
      <c r="Z88" s="241"/>
      <c r="AA88" s="241"/>
      <c r="AB88" s="241"/>
      <c r="AE88" s="244"/>
      <c r="AF88" s="244"/>
      <c r="AJ88" s="250"/>
      <c r="AK88" s="250"/>
    </row>
    <row r="89" spans="1:37" s="243" customFormat="1">
      <c r="A89" s="240"/>
      <c r="B89" s="241"/>
      <c r="C89" s="241"/>
      <c r="D89" s="241"/>
      <c r="E89" s="241"/>
      <c r="F89" s="241"/>
      <c r="G89" s="241"/>
      <c r="H89" s="241"/>
      <c r="I89" s="242"/>
      <c r="J89" s="242"/>
      <c r="K89" s="242"/>
      <c r="L89" s="242"/>
      <c r="M89" s="242"/>
      <c r="N89" s="242"/>
      <c r="O89" s="242"/>
      <c r="P89" s="242"/>
      <c r="Q89" s="242"/>
      <c r="R89" s="246"/>
      <c r="S89" s="242"/>
      <c r="T89" s="242"/>
      <c r="U89" s="241"/>
      <c r="V89" s="241"/>
      <c r="W89" s="241"/>
      <c r="X89" s="241"/>
      <c r="Y89" s="241"/>
      <c r="Z89" s="241"/>
      <c r="AA89" s="241"/>
      <c r="AB89" s="241"/>
      <c r="AC89" s="247"/>
      <c r="AD89" s="247"/>
      <c r="AE89" s="247"/>
      <c r="AF89" s="247"/>
      <c r="AJ89" s="250"/>
      <c r="AK89" s="250"/>
    </row>
    <row r="90" spans="1:37" s="243" customFormat="1">
      <c r="A90" s="240"/>
      <c r="B90" s="241"/>
      <c r="C90" s="241"/>
      <c r="D90" s="241"/>
      <c r="E90" s="241"/>
      <c r="F90" s="241"/>
      <c r="G90" s="241"/>
      <c r="H90" s="241"/>
      <c r="I90" s="242"/>
      <c r="J90" s="242"/>
      <c r="K90" s="242"/>
      <c r="L90" s="242"/>
      <c r="M90" s="242"/>
      <c r="N90" s="242"/>
      <c r="O90" s="242"/>
      <c r="P90" s="242"/>
      <c r="Q90" s="242"/>
      <c r="R90" s="246"/>
      <c r="S90" s="242"/>
      <c r="T90" s="242"/>
      <c r="U90" s="241"/>
      <c r="V90" s="241"/>
      <c r="W90" s="241"/>
      <c r="X90" s="241"/>
      <c r="Y90" s="241"/>
      <c r="Z90" s="241"/>
      <c r="AA90" s="241"/>
      <c r="AB90" s="241"/>
      <c r="AJ90" s="250"/>
      <c r="AK90" s="250"/>
    </row>
    <row r="91" spans="1:37" s="243" customFormat="1">
      <c r="A91" s="240"/>
      <c r="B91" s="241"/>
      <c r="C91" s="241"/>
      <c r="D91" s="241"/>
      <c r="E91" s="241"/>
      <c r="F91" s="241"/>
      <c r="G91" s="241"/>
      <c r="H91" s="241"/>
      <c r="I91" s="242"/>
      <c r="J91" s="242"/>
      <c r="K91" s="242"/>
      <c r="L91" s="242"/>
      <c r="M91" s="242"/>
      <c r="N91" s="242"/>
      <c r="O91" s="242"/>
      <c r="P91" s="242"/>
      <c r="Q91" s="242"/>
      <c r="R91" s="246"/>
      <c r="S91" s="242"/>
      <c r="T91" s="242"/>
      <c r="U91" s="241"/>
      <c r="V91" s="241"/>
      <c r="W91" s="241"/>
      <c r="X91" s="241"/>
      <c r="Y91" s="241"/>
      <c r="Z91" s="241"/>
      <c r="AA91" s="241"/>
      <c r="AB91" s="241"/>
      <c r="AE91" s="244"/>
      <c r="AF91" s="244"/>
      <c r="AJ91" s="250"/>
      <c r="AK91" s="250"/>
    </row>
    <row r="92" spans="1:37" s="243" customFormat="1">
      <c r="A92" s="240"/>
      <c r="B92" s="241"/>
      <c r="C92" s="241"/>
      <c r="D92" s="241"/>
      <c r="E92" s="241"/>
      <c r="F92" s="241"/>
      <c r="G92" s="241"/>
      <c r="H92" s="241"/>
      <c r="I92" s="242"/>
      <c r="J92" s="242"/>
      <c r="K92" s="242"/>
      <c r="L92" s="242"/>
      <c r="M92" s="242"/>
      <c r="N92" s="242"/>
      <c r="O92" s="242"/>
      <c r="P92" s="242"/>
      <c r="Q92" s="242"/>
      <c r="R92" s="246"/>
      <c r="S92" s="242"/>
      <c r="T92" s="242"/>
      <c r="U92" s="241"/>
      <c r="V92" s="241"/>
      <c r="W92" s="241"/>
      <c r="X92" s="241"/>
      <c r="Y92" s="241"/>
      <c r="Z92" s="241"/>
      <c r="AA92" s="241"/>
      <c r="AB92" s="241"/>
      <c r="AC92" s="247"/>
      <c r="AD92" s="247"/>
      <c r="AE92" s="247"/>
      <c r="AF92" s="247"/>
      <c r="AJ92" s="250"/>
      <c r="AK92" s="250"/>
    </row>
    <row r="93" spans="1:37" s="243" customFormat="1">
      <c r="A93" s="240"/>
      <c r="B93" s="241"/>
      <c r="C93" s="241"/>
      <c r="D93" s="241"/>
      <c r="E93" s="241"/>
      <c r="F93" s="241"/>
      <c r="G93" s="241"/>
      <c r="H93" s="241"/>
      <c r="I93" s="242"/>
      <c r="J93" s="242"/>
      <c r="K93" s="242"/>
      <c r="L93" s="242"/>
      <c r="M93" s="242"/>
      <c r="N93" s="242"/>
      <c r="O93" s="242"/>
      <c r="P93" s="242"/>
      <c r="Q93" s="242"/>
      <c r="R93" s="246"/>
      <c r="S93" s="242"/>
      <c r="T93" s="242"/>
      <c r="U93" s="241"/>
      <c r="V93" s="241"/>
      <c r="W93" s="241"/>
      <c r="X93" s="241"/>
      <c r="Y93" s="241"/>
      <c r="Z93" s="241"/>
      <c r="AA93" s="241"/>
      <c r="AB93" s="241"/>
      <c r="AJ93" s="250"/>
      <c r="AK93" s="250"/>
    </row>
    <row r="94" spans="1:37" s="243" customFormat="1">
      <c r="A94" s="240"/>
      <c r="B94" s="241"/>
      <c r="C94" s="241"/>
      <c r="D94" s="241"/>
      <c r="E94" s="241"/>
      <c r="F94" s="241"/>
      <c r="G94" s="241"/>
      <c r="H94" s="241"/>
      <c r="I94" s="242"/>
      <c r="J94" s="242"/>
      <c r="K94" s="242"/>
      <c r="L94" s="242"/>
      <c r="M94" s="242"/>
      <c r="N94" s="242"/>
      <c r="O94" s="242"/>
      <c r="P94" s="242"/>
      <c r="Q94" s="242"/>
      <c r="R94" s="246"/>
      <c r="S94" s="242"/>
      <c r="T94" s="242"/>
      <c r="U94" s="241"/>
      <c r="V94" s="241"/>
      <c r="W94" s="241"/>
      <c r="X94" s="241"/>
      <c r="Y94" s="241"/>
      <c r="Z94" s="241"/>
      <c r="AA94" s="241"/>
      <c r="AB94" s="241"/>
      <c r="AE94" s="244"/>
      <c r="AF94" s="244"/>
      <c r="AJ94" s="250"/>
      <c r="AK94" s="250"/>
    </row>
    <row r="95" spans="1:37" s="243" customFormat="1">
      <c r="A95" s="240"/>
      <c r="B95" s="241"/>
      <c r="C95" s="241"/>
      <c r="D95" s="241"/>
      <c r="E95" s="241"/>
      <c r="F95" s="241"/>
      <c r="G95" s="241"/>
      <c r="H95" s="241"/>
      <c r="I95" s="242"/>
      <c r="J95" s="242"/>
      <c r="K95" s="242"/>
      <c r="L95" s="242"/>
      <c r="M95" s="242"/>
      <c r="N95" s="242"/>
      <c r="O95" s="242"/>
      <c r="P95" s="242"/>
      <c r="Q95" s="242"/>
      <c r="R95" s="246"/>
      <c r="S95" s="242"/>
      <c r="T95" s="242"/>
      <c r="U95" s="241"/>
      <c r="V95" s="241"/>
      <c r="W95" s="241"/>
      <c r="X95" s="241"/>
      <c r="Y95" s="241"/>
      <c r="Z95" s="241"/>
      <c r="AA95" s="241"/>
      <c r="AB95" s="241"/>
      <c r="AC95" s="247"/>
      <c r="AD95" s="247"/>
      <c r="AE95" s="247"/>
      <c r="AF95" s="247"/>
      <c r="AJ95" s="250"/>
      <c r="AK95" s="250"/>
    </row>
    <row r="96" spans="1:37" s="243" customFormat="1">
      <c r="A96" s="240"/>
      <c r="B96" s="241"/>
      <c r="C96" s="241"/>
      <c r="D96" s="241"/>
      <c r="E96" s="241"/>
      <c r="F96" s="241"/>
      <c r="G96" s="241"/>
      <c r="H96" s="241"/>
      <c r="I96" s="242"/>
      <c r="J96" s="242"/>
      <c r="K96" s="242"/>
      <c r="L96" s="242"/>
      <c r="M96" s="242"/>
      <c r="N96" s="242"/>
      <c r="O96" s="242"/>
      <c r="P96" s="242"/>
      <c r="Q96" s="242"/>
      <c r="R96" s="246"/>
      <c r="S96" s="242"/>
      <c r="T96" s="242"/>
      <c r="U96" s="241"/>
      <c r="V96" s="241"/>
      <c r="W96" s="241"/>
      <c r="X96" s="241"/>
      <c r="Y96" s="241"/>
      <c r="Z96" s="241"/>
      <c r="AA96" s="241"/>
      <c r="AB96" s="241"/>
      <c r="AJ96" s="250"/>
      <c r="AK96" s="250"/>
    </row>
    <row r="97" spans="1:37" s="243" customFormat="1">
      <c r="A97" s="240"/>
      <c r="B97" s="241"/>
      <c r="C97" s="241"/>
      <c r="D97" s="241"/>
      <c r="E97" s="241"/>
      <c r="F97" s="241"/>
      <c r="G97" s="241"/>
      <c r="H97" s="241"/>
      <c r="I97" s="242"/>
      <c r="J97" s="242"/>
      <c r="K97" s="242"/>
      <c r="L97" s="242"/>
      <c r="M97" s="242"/>
      <c r="N97" s="242"/>
      <c r="O97" s="242"/>
      <c r="P97" s="242"/>
      <c r="Q97" s="242"/>
      <c r="R97" s="246"/>
      <c r="S97" s="242"/>
      <c r="T97" s="242"/>
      <c r="U97" s="241"/>
      <c r="V97" s="241"/>
      <c r="W97" s="241"/>
      <c r="X97" s="241"/>
      <c r="Y97" s="241"/>
      <c r="Z97" s="241"/>
      <c r="AA97" s="241"/>
      <c r="AB97" s="241"/>
      <c r="AE97" s="244"/>
      <c r="AF97" s="244"/>
      <c r="AJ97" s="250"/>
      <c r="AK97" s="250"/>
    </row>
    <row r="98" spans="1:37" s="243" customFormat="1">
      <c r="A98" s="240"/>
      <c r="B98" s="241"/>
      <c r="C98" s="241"/>
      <c r="D98" s="241"/>
      <c r="E98" s="241"/>
      <c r="F98" s="241"/>
      <c r="G98" s="241"/>
      <c r="H98" s="241"/>
      <c r="I98" s="242"/>
      <c r="J98" s="242"/>
      <c r="K98" s="242"/>
      <c r="L98" s="242"/>
      <c r="M98" s="242"/>
      <c r="N98" s="242"/>
      <c r="O98" s="242"/>
      <c r="P98" s="242"/>
      <c r="Q98" s="242"/>
      <c r="R98" s="246"/>
      <c r="S98" s="242"/>
      <c r="T98" s="242"/>
      <c r="U98" s="241"/>
      <c r="V98" s="241"/>
      <c r="W98" s="241"/>
      <c r="X98" s="241"/>
      <c r="Y98" s="241"/>
      <c r="Z98" s="241"/>
      <c r="AA98" s="241"/>
      <c r="AB98" s="241"/>
      <c r="AC98" s="247"/>
      <c r="AD98" s="247"/>
      <c r="AE98" s="247"/>
      <c r="AF98" s="247"/>
      <c r="AJ98" s="250"/>
      <c r="AK98" s="250"/>
    </row>
    <row r="99" spans="1:37" s="243" customFormat="1">
      <c r="A99" s="240"/>
      <c r="B99" s="241"/>
      <c r="C99" s="241"/>
      <c r="D99" s="241"/>
      <c r="E99" s="241"/>
      <c r="F99" s="241"/>
      <c r="G99" s="241"/>
      <c r="H99" s="241"/>
      <c r="I99" s="242"/>
      <c r="J99" s="242"/>
      <c r="K99" s="242"/>
      <c r="L99" s="242"/>
      <c r="M99" s="242"/>
      <c r="N99" s="242"/>
      <c r="O99" s="242"/>
      <c r="P99" s="242"/>
      <c r="Q99" s="242"/>
      <c r="R99" s="246"/>
      <c r="S99" s="242"/>
      <c r="T99" s="242"/>
      <c r="U99" s="241"/>
      <c r="V99" s="241"/>
      <c r="W99" s="241"/>
      <c r="X99" s="241"/>
      <c r="Y99" s="241"/>
      <c r="Z99" s="241"/>
      <c r="AA99" s="241"/>
      <c r="AB99" s="241"/>
      <c r="AJ99" s="250"/>
      <c r="AK99" s="250"/>
    </row>
    <row r="100" spans="1:37" s="243" customFormat="1">
      <c r="A100" s="240"/>
      <c r="B100" s="241"/>
      <c r="C100" s="241"/>
      <c r="D100" s="241"/>
      <c r="E100" s="241"/>
      <c r="F100" s="241"/>
      <c r="G100" s="241"/>
      <c r="H100" s="241"/>
      <c r="I100" s="242"/>
      <c r="J100" s="242"/>
      <c r="K100" s="242"/>
      <c r="L100" s="242"/>
      <c r="M100" s="242"/>
      <c r="N100" s="242"/>
      <c r="O100" s="242"/>
      <c r="P100" s="242"/>
      <c r="Q100" s="242"/>
      <c r="R100" s="246"/>
      <c r="S100" s="242"/>
      <c r="T100" s="242"/>
      <c r="U100" s="241"/>
      <c r="V100" s="241"/>
      <c r="W100" s="241"/>
      <c r="X100" s="241"/>
      <c r="Y100" s="241"/>
      <c r="Z100" s="241"/>
      <c r="AA100" s="241"/>
      <c r="AB100" s="241"/>
      <c r="AC100" s="203"/>
      <c r="AD100" s="203"/>
      <c r="AE100" s="203"/>
      <c r="AJ100" s="250"/>
      <c r="AK100" s="250"/>
    </row>
    <row r="101" spans="1:37" s="243" customFormat="1">
      <c r="A101" s="240"/>
      <c r="B101" s="241"/>
      <c r="C101" s="241"/>
      <c r="D101" s="241"/>
      <c r="E101" s="241"/>
      <c r="F101" s="241"/>
      <c r="G101" s="241"/>
      <c r="H101" s="241"/>
      <c r="I101" s="242"/>
      <c r="J101" s="242"/>
      <c r="K101" s="242"/>
      <c r="L101" s="242"/>
      <c r="M101" s="242"/>
      <c r="N101" s="242"/>
      <c r="O101" s="242"/>
      <c r="P101" s="242"/>
      <c r="Q101" s="242"/>
      <c r="R101" s="246"/>
      <c r="S101" s="242"/>
      <c r="T101" s="242"/>
      <c r="U101" s="241"/>
      <c r="V101" s="241"/>
      <c r="W101" s="241"/>
      <c r="X101" s="241"/>
      <c r="Y101" s="241"/>
      <c r="Z101" s="241"/>
      <c r="AA101" s="241"/>
      <c r="AB101" s="241"/>
      <c r="AC101" s="203"/>
      <c r="AD101" s="203"/>
      <c r="AE101" s="203"/>
      <c r="AJ101" s="250"/>
      <c r="AK101" s="250"/>
    </row>
    <row r="102" spans="1:37" s="243" customFormat="1">
      <c r="A102" s="240"/>
      <c r="B102" s="241"/>
      <c r="C102" s="241"/>
      <c r="D102" s="241"/>
      <c r="E102" s="241"/>
      <c r="F102" s="241"/>
      <c r="G102" s="241"/>
      <c r="H102" s="241"/>
      <c r="I102" s="242"/>
      <c r="J102" s="242"/>
      <c r="K102" s="242"/>
      <c r="L102" s="242"/>
      <c r="M102" s="242"/>
      <c r="N102" s="242"/>
      <c r="O102" s="242"/>
      <c r="P102" s="242"/>
      <c r="Q102" s="242"/>
      <c r="R102" s="246"/>
      <c r="S102" s="242"/>
      <c r="T102" s="242"/>
      <c r="U102" s="241"/>
      <c r="V102" s="241"/>
      <c r="W102" s="241"/>
      <c r="X102" s="241"/>
      <c r="Y102" s="241"/>
      <c r="Z102" s="241"/>
      <c r="AA102" s="241"/>
      <c r="AB102" s="241"/>
      <c r="AC102" s="203"/>
      <c r="AD102" s="203"/>
      <c r="AE102" s="203"/>
      <c r="AJ102" s="250"/>
      <c r="AK102" s="250"/>
    </row>
    <row r="103" spans="1:37" s="243" customFormat="1">
      <c r="A103" s="240"/>
      <c r="B103" s="241"/>
      <c r="C103" s="241"/>
      <c r="D103" s="241"/>
      <c r="E103" s="241"/>
      <c r="F103" s="241"/>
      <c r="G103" s="241"/>
      <c r="H103" s="241"/>
      <c r="I103" s="242"/>
      <c r="J103" s="242"/>
      <c r="K103" s="242"/>
      <c r="L103" s="242"/>
      <c r="M103" s="242"/>
      <c r="N103" s="242"/>
      <c r="O103" s="242"/>
      <c r="P103" s="242"/>
      <c r="Q103" s="242"/>
      <c r="R103" s="246"/>
      <c r="S103" s="242"/>
      <c r="T103" s="242"/>
      <c r="U103" s="241"/>
      <c r="V103" s="241"/>
      <c r="W103" s="241"/>
      <c r="X103" s="241"/>
      <c r="Y103" s="241"/>
      <c r="Z103" s="241"/>
      <c r="AA103" s="241"/>
      <c r="AB103" s="241"/>
      <c r="AC103" s="203"/>
      <c r="AD103" s="203"/>
      <c r="AE103" s="203"/>
      <c r="AJ103" s="250"/>
      <c r="AK103" s="250"/>
    </row>
    <row r="104" spans="1:37" s="243" customFormat="1">
      <c r="A104" s="240"/>
      <c r="B104" s="241"/>
      <c r="C104" s="241"/>
      <c r="D104" s="241"/>
      <c r="E104" s="241"/>
      <c r="F104" s="241"/>
      <c r="G104" s="241"/>
      <c r="H104" s="241"/>
      <c r="I104" s="242"/>
      <c r="J104" s="242"/>
      <c r="K104" s="242"/>
      <c r="L104" s="242"/>
      <c r="M104" s="242"/>
      <c r="N104" s="242"/>
      <c r="O104" s="242"/>
      <c r="P104" s="242"/>
      <c r="Q104" s="242"/>
      <c r="R104" s="246"/>
      <c r="S104" s="242"/>
      <c r="T104" s="242"/>
      <c r="U104" s="241"/>
      <c r="V104" s="241"/>
      <c r="W104" s="241"/>
      <c r="X104" s="241"/>
      <c r="Y104" s="241"/>
      <c r="Z104" s="241"/>
      <c r="AA104" s="241"/>
      <c r="AB104" s="241"/>
      <c r="AC104" s="203"/>
      <c r="AD104" s="203"/>
      <c r="AE104" s="203"/>
      <c r="AJ104" s="250"/>
      <c r="AK104" s="250"/>
    </row>
    <row r="105" spans="1:37" s="243" customFormat="1">
      <c r="A105" s="240"/>
      <c r="B105" s="241"/>
      <c r="C105" s="241"/>
      <c r="D105" s="241"/>
      <c r="E105" s="241"/>
      <c r="F105" s="241"/>
      <c r="G105" s="241"/>
      <c r="H105" s="241"/>
      <c r="I105" s="242"/>
      <c r="J105" s="242"/>
      <c r="K105" s="242"/>
      <c r="L105" s="242"/>
      <c r="M105" s="242"/>
      <c r="N105" s="242"/>
      <c r="O105" s="242"/>
      <c r="P105" s="242"/>
      <c r="Q105" s="242"/>
      <c r="R105" s="246"/>
      <c r="S105" s="242"/>
      <c r="T105" s="242"/>
      <c r="U105" s="241"/>
      <c r="V105" s="241"/>
      <c r="W105" s="241"/>
      <c r="X105" s="241"/>
      <c r="Y105" s="241"/>
      <c r="Z105" s="241"/>
      <c r="AA105" s="241"/>
      <c r="AB105" s="241"/>
      <c r="AC105" s="203"/>
      <c r="AD105" s="203"/>
      <c r="AE105" s="203"/>
      <c r="AJ105" s="250"/>
      <c r="AK105" s="250"/>
    </row>
    <row r="106" spans="1:37" s="243" customFormat="1">
      <c r="A106" s="240"/>
      <c r="B106" s="241"/>
      <c r="C106" s="241"/>
      <c r="D106" s="241"/>
      <c r="E106" s="241"/>
      <c r="F106" s="241"/>
      <c r="G106" s="241"/>
      <c r="H106" s="241"/>
      <c r="I106" s="242"/>
      <c r="J106" s="242"/>
      <c r="K106" s="242"/>
      <c r="L106" s="242"/>
      <c r="M106" s="242"/>
      <c r="N106" s="242"/>
      <c r="O106" s="242"/>
      <c r="P106" s="242"/>
      <c r="Q106" s="242"/>
      <c r="R106" s="246"/>
      <c r="S106" s="242"/>
      <c r="T106" s="242"/>
      <c r="U106" s="241"/>
      <c r="V106" s="241"/>
      <c r="W106" s="241"/>
      <c r="X106" s="241"/>
      <c r="Y106" s="241"/>
      <c r="Z106" s="241"/>
      <c r="AA106" s="241"/>
      <c r="AB106" s="241"/>
      <c r="AC106" s="203"/>
      <c r="AD106" s="203"/>
      <c r="AE106" s="203"/>
      <c r="AJ106" s="250"/>
      <c r="AK106" s="250"/>
    </row>
    <row r="107" spans="1:37" s="243" customFormat="1">
      <c r="A107" s="240"/>
      <c r="B107" s="241"/>
      <c r="C107" s="241"/>
      <c r="D107" s="241"/>
      <c r="E107" s="241"/>
      <c r="F107" s="241"/>
      <c r="G107" s="241"/>
      <c r="H107" s="241"/>
      <c r="I107" s="242"/>
      <c r="J107" s="242"/>
      <c r="K107" s="242"/>
      <c r="L107" s="242"/>
      <c r="M107" s="242"/>
      <c r="N107" s="242"/>
      <c r="O107" s="242"/>
      <c r="P107" s="242"/>
      <c r="Q107" s="242"/>
      <c r="R107" s="246"/>
      <c r="S107" s="242"/>
      <c r="T107" s="242"/>
      <c r="U107" s="241"/>
      <c r="V107" s="241"/>
      <c r="W107" s="241"/>
      <c r="X107" s="241"/>
      <c r="Y107" s="241"/>
      <c r="Z107" s="241"/>
      <c r="AA107" s="241"/>
      <c r="AB107" s="241"/>
      <c r="AC107" s="203"/>
      <c r="AD107" s="203"/>
      <c r="AE107" s="203"/>
      <c r="AJ107" s="250"/>
      <c r="AK107" s="250"/>
    </row>
    <row r="108" spans="1:37" s="243" customFormat="1">
      <c r="A108" s="240"/>
      <c r="B108" s="241"/>
      <c r="C108" s="241"/>
      <c r="D108" s="241"/>
      <c r="E108" s="241"/>
      <c r="F108" s="241"/>
      <c r="G108" s="241"/>
      <c r="H108" s="241"/>
      <c r="I108" s="242"/>
      <c r="J108" s="242"/>
      <c r="K108" s="242"/>
      <c r="L108" s="242"/>
      <c r="M108" s="242"/>
      <c r="N108" s="242"/>
      <c r="O108" s="242"/>
      <c r="P108" s="242"/>
      <c r="Q108" s="242"/>
      <c r="R108" s="246"/>
      <c r="S108" s="242"/>
      <c r="T108" s="242"/>
      <c r="U108" s="241"/>
      <c r="V108" s="241"/>
      <c r="W108" s="241"/>
      <c r="X108" s="241"/>
      <c r="Y108" s="241"/>
      <c r="Z108" s="241"/>
      <c r="AA108" s="241"/>
      <c r="AB108" s="241"/>
      <c r="AC108" s="203"/>
      <c r="AD108" s="203"/>
      <c r="AE108" s="203"/>
      <c r="AJ108" s="250"/>
      <c r="AK108" s="250"/>
    </row>
    <row r="109" spans="1:37" s="243" customFormat="1">
      <c r="A109" s="240"/>
      <c r="B109" s="241"/>
      <c r="C109" s="241"/>
      <c r="D109" s="241"/>
      <c r="E109" s="241"/>
      <c r="F109" s="241"/>
      <c r="G109" s="241"/>
      <c r="H109" s="241"/>
      <c r="I109" s="242"/>
      <c r="J109" s="242"/>
      <c r="K109" s="242"/>
      <c r="L109" s="242"/>
      <c r="M109" s="242"/>
      <c r="N109" s="242"/>
      <c r="O109" s="242"/>
      <c r="P109" s="242"/>
      <c r="Q109" s="242"/>
      <c r="R109" s="246"/>
      <c r="S109" s="242"/>
      <c r="T109" s="242"/>
      <c r="U109" s="241"/>
      <c r="V109" s="241"/>
      <c r="W109" s="241"/>
      <c r="X109" s="241"/>
      <c r="Y109" s="241"/>
      <c r="Z109" s="241"/>
      <c r="AA109" s="241"/>
      <c r="AB109" s="241"/>
      <c r="AC109" s="203"/>
      <c r="AD109" s="203"/>
      <c r="AE109" s="203"/>
      <c r="AJ109" s="250"/>
      <c r="AK109" s="250"/>
    </row>
    <row r="110" spans="1:37" s="243" customFormat="1">
      <c r="A110" s="240"/>
      <c r="B110" s="241"/>
      <c r="C110" s="241"/>
      <c r="D110" s="241"/>
      <c r="E110" s="241"/>
      <c r="F110" s="241"/>
      <c r="G110" s="241"/>
      <c r="H110" s="241"/>
      <c r="I110" s="242"/>
      <c r="J110" s="242"/>
      <c r="K110" s="242"/>
      <c r="L110" s="242"/>
      <c r="M110" s="242"/>
      <c r="N110" s="242"/>
      <c r="O110" s="242"/>
      <c r="P110" s="242"/>
      <c r="Q110" s="242"/>
      <c r="R110" s="246"/>
      <c r="S110" s="242"/>
      <c r="T110" s="242"/>
      <c r="U110" s="241"/>
      <c r="V110" s="241"/>
      <c r="W110" s="241"/>
      <c r="X110" s="241"/>
      <c r="Y110" s="241"/>
      <c r="Z110" s="241"/>
      <c r="AA110" s="241"/>
      <c r="AB110" s="241"/>
      <c r="AC110" s="203"/>
      <c r="AD110" s="203"/>
      <c r="AE110" s="203"/>
      <c r="AJ110" s="250"/>
      <c r="AK110" s="250"/>
    </row>
    <row r="111" spans="1:37" s="243" customFormat="1">
      <c r="A111" s="240"/>
      <c r="B111" s="241"/>
      <c r="C111" s="241"/>
      <c r="D111" s="241"/>
      <c r="E111" s="241"/>
      <c r="F111" s="241"/>
      <c r="G111" s="241"/>
      <c r="H111" s="241"/>
      <c r="I111" s="242"/>
      <c r="J111" s="242"/>
      <c r="K111" s="242"/>
      <c r="L111" s="242"/>
      <c r="M111" s="242"/>
      <c r="N111" s="242"/>
      <c r="O111" s="242"/>
      <c r="P111" s="242"/>
      <c r="Q111" s="242"/>
      <c r="R111" s="246"/>
      <c r="S111" s="242"/>
      <c r="T111" s="242"/>
      <c r="U111" s="241"/>
      <c r="V111" s="241"/>
      <c r="W111" s="241"/>
      <c r="X111" s="241"/>
      <c r="Y111" s="241"/>
      <c r="Z111" s="241"/>
      <c r="AA111" s="241"/>
      <c r="AB111" s="241"/>
      <c r="AC111" s="203"/>
      <c r="AD111" s="203"/>
      <c r="AE111" s="203"/>
      <c r="AJ111" s="250"/>
      <c r="AK111" s="250"/>
    </row>
    <row r="112" spans="1:37" s="243" customFormat="1">
      <c r="A112" s="240"/>
      <c r="B112" s="241"/>
      <c r="C112" s="241"/>
      <c r="D112" s="241"/>
      <c r="E112" s="241"/>
      <c r="F112" s="241"/>
      <c r="G112" s="241"/>
      <c r="H112" s="241"/>
      <c r="I112" s="242"/>
      <c r="J112" s="242"/>
      <c r="K112" s="242"/>
      <c r="L112" s="242"/>
      <c r="M112" s="242"/>
      <c r="N112" s="242"/>
      <c r="O112" s="242"/>
      <c r="P112" s="242"/>
      <c r="Q112" s="242"/>
      <c r="R112" s="246"/>
      <c r="S112" s="242"/>
      <c r="T112" s="242"/>
      <c r="U112" s="241"/>
      <c r="V112" s="241"/>
      <c r="W112" s="241"/>
      <c r="X112" s="241"/>
      <c r="Y112" s="241"/>
      <c r="Z112" s="241"/>
      <c r="AA112" s="241"/>
      <c r="AB112" s="241"/>
      <c r="AC112" s="203"/>
      <c r="AD112" s="203"/>
      <c r="AE112" s="203"/>
      <c r="AJ112" s="250"/>
      <c r="AK112" s="250"/>
    </row>
    <row r="113" spans="1:37" s="243" customFormat="1">
      <c r="A113" s="240"/>
      <c r="B113" s="241"/>
      <c r="C113" s="241"/>
      <c r="D113" s="241"/>
      <c r="E113" s="241"/>
      <c r="F113" s="241"/>
      <c r="G113" s="241"/>
      <c r="H113" s="241"/>
      <c r="I113" s="242"/>
      <c r="J113" s="242"/>
      <c r="K113" s="242"/>
      <c r="L113" s="242"/>
      <c r="M113" s="242"/>
      <c r="N113" s="242"/>
      <c r="O113" s="242"/>
      <c r="P113" s="242"/>
      <c r="Q113" s="242"/>
      <c r="R113" s="246"/>
      <c r="S113" s="242"/>
      <c r="T113" s="242"/>
      <c r="U113" s="241"/>
      <c r="V113" s="241"/>
      <c r="W113" s="241"/>
      <c r="X113" s="241"/>
      <c r="Y113" s="241"/>
      <c r="Z113" s="241"/>
      <c r="AA113" s="241"/>
      <c r="AB113" s="241"/>
      <c r="AC113" s="203"/>
      <c r="AD113" s="203"/>
      <c r="AE113" s="203"/>
      <c r="AJ113" s="250"/>
      <c r="AK113" s="250"/>
    </row>
    <row r="114" spans="1:37" s="243" customFormat="1">
      <c r="A114" s="240"/>
      <c r="B114" s="241"/>
      <c r="C114" s="241"/>
      <c r="D114" s="241"/>
      <c r="E114" s="241"/>
      <c r="F114" s="241"/>
      <c r="G114" s="241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6"/>
      <c r="S114" s="242"/>
      <c r="T114" s="242"/>
      <c r="U114" s="241"/>
      <c r="V114" s="241"/>
      <c r="W114" s="241"/>
      <c r="X114" s="241"/>
      <c r="Y114" s="241"/>
      <c r="Z114" s="241"/>
      <c r="AA114" s="241"/>
      <c r="AB114" s="241"/>
      <c r="AC114" s="203"/>
      <c r="AD114" s="203"/>
      <c r="AE114" s="203"/>
      <c r="AJ114" s="250"/>
      <c r="AK114" s="250"/>
    </row>
    <row r="115" spans="1:37" s="243" customFormat="1">
      <c r="A115" s="240"/>
      <c r="B115" s="241"/>
      <c r="C115" s="241"/>
      <c r="D115" s="241"/>
      <c r="E115" s="241"/>
      <c r="F115" s="241"/>
      <c r="G115" s="241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6"/>
      <c r="S115" s="242"/>
      <c r="T115" s="242"/>
      <c r="U115" s="241"/>
      <c r="V115" s="241"/>
      <c r="W115" s="241"/>
      <c r="X115" s="241"/>
      <c r="Y115" s="241"/>
      <c r="Z115" s="241"/>
      <c r="AA115" s="241"/>
      <c r="AB115" s="241"/>
      <c r="AC115" s="203"/>
      <c r="AD115" s="203"/>
      <c r="AE115" s="203"/>
      <c r="AJ115" s="250"/>
      <c r="AK115" s="250"/>
    </row>
    <row r="116" spans="1:37" s="243" customFormat="1">
      <c r="A116" s="240"/>
      <c r="B116" s="241"/>
      <c r="C116" s="241"/>
      <c r="D116" s="241"/>
      <c r="E116" s="241"/>
      <c r="F116" s="241"/>
      <c r="G116" s="241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6"/>
      <c r="S116" s="242"/>
      <c r="T116" s="242"/>
      <c r="U116" s="241"/>
      <c r="V116" s="241"/>
      <c r="W116" s="241"/>
      <c r="X116" s="241"/>
      <c r="Y116" s="241"/>
      <c r="Z116" s="241"/>
      <c r="AA116" s="241"/>
      <c r="AB116" s="241"/>
      <c r="AC116" s="203"/>
      <c r="AD116" s="203"/>
      <c r="AE116" s="203"/>
      <c r="AJ116" s="250"/>
      <c r="AK116" s="250"/>
    </row>
    <row r="117" spans="1:37" s="243" customFormat="1">
      <c r="A117" s="240"/>
      <c r="B117" s="241"/>
      <c r="C117" s="241"/>
      <c r="D117" s="241"/>
      <c r="E117" s="241"/>
      <c r="F117" s="241"/>
      <c r="G117" s="241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6"/>
      <c r="S117" s="242"/>
      <c r="T117" s="242"/>
      <c r="U117" s="241"/>
      <c r="V117" s="241"/>
      <c r="W117" s="241"/>
      <c r="X117" s="241"/>
      <c r="Y117" s="241"/>
      <c r="Z117" s="241"/>
      <c r="AA117" s="241"/>
      <c r="AB117" s="241"/>
      <c r="AC117" s="203"/>
      <c r="AD117" s="203"/>
      <c r="AE117" s="203"/>
      <c r="AJ117" s="250"/>
      <c r="AK117" s="250"/>
    </row>
    <row r="118" spans="1:37" s="243" customFormat="1">
      <c r="A118" s="240"/>
      <c r="B118" s="241"/>
      <c r="C118" s="241"/>
      <c r="D118" s="241"/>
      <c r="E118" s="241"/>
      <c r="F118" s="241"/>
      <c r="G118" s="241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6"/>
      <c r="S118" s="242"/>
      <c r="T118" s="242"/>
      <c r="U118" s="241"/>
      <c r="V118" s="241"/>
      <c r="W118" s="241"/>
      <c r="X118" s="241"/>
      <c r="Y118" s="241"/>
      <c r="Z118" s="241"/>
      <c r="AA118" s="241"/>
      <c r="AB118" s="241"/>
      <c r="AC118" s="203"/>
      <c r="AD118" s="203"/>
      <c r="AE118" s="203"/>
      <c r="AJ118" s="250"/>
      <c r="AK118" s="250"/>
    </row>
    <row r="119" spans="1:37" s="243" customFormat="1">
      <c r="A119" s="240"/>
      <c r="B119" s="241"/>
      <c r="C119" s="241"/>
      <c r="D119" s="241"/>
      <c r="E119" s="241"/>
      <c r="F119" s="241"/>
      <c r="G119" s="241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6"/>
      <c r="S119" s="242"/>
      <c r="T119" s="242"/>
      <c r="U119" s="241"/>
      <c r="V119" s="241"/>
      <c r="W119" s="241"/>
      <c r="X119" s="241"/>
      <c r="Y119" s="241"/>
      <c r="Z119" s="241"/>
      <c r="AA119" s="241"/>
      <c r="AB119" s="241"/>
      <c r="AC119" s="203"/>
      <c r="AD119" s="203"/>
      <c r="AE119" s="203"/>
      <c r="AJ119" s="250"/>
      <c r="AK119" s="250"/>
    </row>
    <row r="120" spans="1:37" s="243" customFormat="1">
      <c r="A120" s="240"/>
      <c r="B120" s="241"/>
      <c r="C120" s="241"/>
      <c r="D120" s="241"/>
      <c r="E120" s="241"/>
      <c r="F120" s="241"/>
      <c r="G120" s="241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6"/>
      <c r="S120" s="242"/>
      <c r="T120" s="242"/>
      <c r="U120" s="241"/>
      <c r="V120" s="241"/>
      <c r="W120" s="241"/>
      <c r="X120" s="241"/>
      <c r="Y120" s="241"/>
      <c r="Z120" s="241"/>
      <c r="AA120" s="241"/>
      <c r="AB120" s="241"/>
      <c r="AC120" s="203"/>
      <c r="AD120" s="203"/>
      <c r="AE120" s="203"/>
      <c r="AJ120" s="250"/>
      <c r="AK120" s="250"/>
    </row>
    <row r="121" spans="1:37" s="243" customFormat="1">
      <c r="A121" s="240"/>
      <c r="B121" s="241"/>
      <c r="C121" s="241"/>
      <c r="D121" s="241"/>
      <c r="E121" s="241"/>
      <c r="F121" s="241"/>
      <c r="G121" s="241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6"/>
      <c r="S121" s="242"/>
      <c r="T121" s="242"/>
      <c r="U121" s="241"/>
      <c r="V121" s="241"/>
      <c r="W121" s="241"/>
      <c r="X121" s="241"/>
      <c r="Y121" s="241"/>
      <c r="Z121" s="241"/>
      <c r="AA121" s="241"/>
      <c r="AB121" s="241"/>
      <c r="AC121" s="203"/>
      <c r="AD121" s="203"/>
      <c r="AE121" s="203"/>
      <c r="AJ121" s="250"/>
      <c r="AK121" s="250"/>
    </row>
    <row r="122" spans="1:37" s="243" customFormat="1">
      <c r="A122" s="240"/>
      <c r="B122" s="241"/>
      <c r="C122" s="241"/>
      <c r="D122" s="241"/>
      <c r="E122" s="241"/>
      <c r="F122" s="241"/>
      <c r="G122" s="241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6"/>
      <c r="S122" s="242"/>
      <c r="T122" s="242"/>
      <c r="U122" s="241"/>
      <c r="V122" s="241"/>
      <c r="W122" s="241"/>
      <c r="X122" s="241"/>
      <c r="Y122" s="241"/>
      <c r="Z122" s="241"/>
      <c r="AA122" s="241"/>
      <c r="AB122" s="241"/>
      <c r="AC122" s="203"/>
      <c r="AD122" s="203"/>
      <c r="AE122" s="203"/>
      <c r="AJ122" s="250"/>
      <c r="AK122" s="250"/>
    </row>
    <row r="123" spans="1:37" s="243" customFormat="1">
      <c r="A123" s="240"/>
      <c r="B123" s="241"/>
      <c r="C123" s="241"/>
      <c r="D123" s="241"/>
      <c r="E123" s="241"/>
      <c r="F123" s="241"/>
      <c r="G123" s="241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6"/>
      <c r="S123" s="242"/>
      <c r="T123" s="242"/>
      <c r="U123" s="241"/>
      <c r="V123" s="241"/>
      <c r="W123" s="241"/>
      <c r="X123" s="241"/>
      <c r="Y123" s="241"/>
      <c r="Z123" s="241"/>
      <c r="AA123" s="241"/>
      <c r="AB123" s="241"/>
      <c r="AC123" s="203"/>
      <c r="AD123" s="203"/>
      <c r="AE123" s="203"/>
      <c r="AJ123" s="250"/>
      <c r="AK123" s="250"/>
    </row>
    <row r="124" spans="1:37" s="243" customFormat="1">
      <c r="A124" s="240"/>
      <c r="B124" s="241"/>
      <c r="C124" s="241"/>
      <c r="D124" s="241"/>
      <c r="E124" s="241"/>
      <c r="F124" s="241"/>
      <c r="G124" s="241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6"/>
      <c r="S124" s="242"/>
      <c r="T124" s="242"/>
      <c r="U124" s="241"/>
      <c r="V124" s="241"/>
      <c r="W124" s="241"/>
      <c r="X124" s="241"/>
      <c r="Y124" s="241"/>
      <c r="Z124" s="241"/>
      <c r="AA124" s="241"/>
      <c r="AB124" s="241"/>
      <c r="AC124" s="203"/>
      <c r="AD124" s="203"/>
      <c r="AE124" s="203"/>
      <c r="AJ124" s="250"/>
      <c r="AK124" s="250"/>
    </row>
    <row r="125" spans="1:37" s="243" customFormat="1">
      <c r="A125" s="240"/>
      <c r="B125" s="241"/>
      <c r="C125" s="241"/>
      <c r="D125" s="241"/>
      <c r="E125" s="241"/>
      <c r="F125" s="241"/>
      <c r="G125" s="241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6"/>
      <c r="S125" s="242"/>
      <c r="T125" s="242"/>
      <c r="U125" s="241"/>
      <c r="V125" s="241"/>
      <c r="W125" s="241"/>
      <c r="X125" s="241"/>
      <c r="Y125" s="241"/>
      <c r="Z125" s="241"/>
      <c r="AA125" s="241"/>
      <c r="AB125" s="241"/>
      <c r="AC125" s="203"/>
      <c r="AD125" s="203"/>
      <c r="AE125" s="203"/>
      <c r="AJ125" s="250"/>
      <c r="AK125" s="250"/>
    </row>
    <row r="126" spans="1:37" s="243" customFormat="1">
      <c r="A126" s="240"/>
      <c r="B126" s="241"/>
      <c r="C126" s="241"/>
      <c r="D126" s="241"/>
      <c r="E126" s="241"/>
      <c r="F126" s="241"/>
      <c r="G126" s="241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6"/>
      <c r="S126" s="242"/>
      <c r="T126" s="242"/>
      <c r="U126" s="241"/>
      <c r="V126" s="241"/>
      <c r="W126" s="241"/>
      <c r="X126" s="241"/>
      <c r="Y126" s="241"/>
      <c r="Z126" s="241"/>
      <c r="AA126" s="241"/>
      <c r="AB126" s="241"/>
      <c r="AC126" s="203"/>
      <c r="AD126" s="203"/>
      <c r="AE126" s="203"/>
      <c r="AJ126" s="250"/>
      <c r="AK126" s="250"/>
    </row>
    <row r="127" spans="1:37" s="243" customFormat="1">
      <c r="A127" s="240"/>
      <c r="B127" s="241"/>
      <c r="C127" s="241"/>
      <c r="D127" s="241"/>
      <c r="E127" s="241"/>
      <c r="F127" s="241"/>
      <c r="G127" s="241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6"/>
      <c r="S127" s="242"/>
      <c r="T127" s="242"/>
      <c r="U127" s="241"/>
      <c r="V127" s="241"/>
      <c r="W127" s="241"/>
      <c r="X127" s="241"/>
      <c r="Y127" s="241"/>
      <c r="Z127" s="241"/>
      <c r="AA127" s="241"/>
      <c r="AB127" s="241"/>
      <c r="AC127" s="203"/>
      <c r="AD127" s="203"/>
      <c r="AE127" s="203"/>
      <c r="AJ127" s="250"/>
      <c r="AK127" s="250"/>
    </row>
    <row r="128" spans="1:37" s="243" customFormat="1">
      <c r="A128" s="240"/>
      <c r="B128" s="241"/>
      <c r="C128" s="241"/>
      <c r="D128" s="241"/>
      <c r="E128" s="241"/>
      <c r="F128" s="241"/>
      <c r="G128" s="241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6"/>
      <c r="S128" s="242"/>
      <c r="T128" s="242"/>
      <c r="U128" s="241"/>
      <c r="V128" s="241"/>
      <c r="W128" s="241"/>
      <c r="X128" s="241"/>
      <c r="Y128" s="241"/>
      <c r="Z128" s="241"/>
      <c r="AA128" s="241"/>
      <c r="AB128" s="241"/>
      <c r="AC128" s="203"/>
      <c r="AD128" s="203"/>
      <c r="AE128" s="203"/>
      <c r="AJ128" s="250"/>
      <c r="AK128" s="250"/>
    </row>
    <row r="129" spans="1:37" s="243" customFormat="1">
      <c r="A129" s="240"/>
      <c r="B129" s="241"/>
      <c r="C129" s="241"/>
      <c r="D129" s="241"/>
      <c r="E129" s="241"/>
      <c r="F129" s="241"/>
      <c r="G129" s="241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6"/>
      <c r="S129" s="242"/>
      <c r="T129" s="242"/>
      <c r="U129" s="241"/>
      <c r="V129" s="241"/>
      <c r="W129" s="241"/>
      <c r="X129" s="241"/>
      <c r="Y129" s="241"/>
      <c r="Z129" s="241"/>
      <c r="AA129" s="241"/>
      <c r="AB129" s="241"/>
      <c r="AC129" s="203"/>
      <c r="AD129" s="203"/>
      <c r="AE129" s="203"/>
      <c r="AJ129" s="250"/>
      <c r="AK129" s="250"/>
    </row>
    <row r="130" spans="1:37" s="243" customFormat="1">
      <c r="A130" s="240"/>
      <c r="B130" s="241"/>
      <c r="C130" s="241"/>
      <c r="D130" s="241"/>
      <c r="E130" s="241"/>
      <c r="F130" s="241"/>
      <c r="G130" s="241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6"/>
      <c r="S130" s="242"/>
      <c r="T130" s="242"/>
      <c r="U130" s="241"/>
      <c r="V130" s="241"/>
      <c r="W130" s="241"/>
      <c r="X130" s="241"/>
      <c r="Y130" s="241"/>
      <c r="Z130" s="241"/>
      <c r="AA130" s="241"/>
      <c r="AB130" s="241"/>
      <c r="AC130" s="203"/>
      <c r="AD130" s="203"/>
      <c r="AE130" s="203"/>
      <c r="AJ130" s="250"/>
      <c r="AK130" s="250"/>
    </row>
    <row r="131" spans="1:37" s="243" customFormat="1">
      <c r="A131" s="240"/>
      <c r="B131" s="241"/>
      <c r="C131" s="241"/>
      <c r="D131" s="241"/>
      <c r="E131" s="241"/>
      <c r="F131" s="241"/>
      <c r="G131" s="241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6"/>
      <c r="S131" s="242"/>
      <c r="T131" s="242"/>
      <c r="U131" s="241"/>
      <c r="V131" s="241"/>
      <c r="W131" s="241"/>
      <c r="X131" s="241"/>
      <c r="Y131" s="241"/>
      <c r="Z131" s="241"/>
      <c r="AA131" s="241"/>
      <c r="AB131" s="241"/>
      <c r="AC131" s="203"/>
      <c r="AD131" s="203"/>
      <c r="AE131" s="203"/>
      <c r="AJ131" s="250"/>
      <c r="AK131" s="250"/>
    </row>
    <row r="132" spans="1:37" s="243" customFormat="1">
      <c r="A132" s="240"/>
      <c r="B132" s="241"/>
      <c r="C132" s="241"/>
      <c r="D132" s="241"/>
      <c r="E132" s="241"/>
      <c r="F132" s="241"/>
      <c r="G132" s="241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6"/>
      <c r="S132" s="242"/>
      <c r="T132" s="242"/>
      <c r="U132" s="241"/>
      <c r="V132" s="241"/>
      <c r="W132" s="241"/>
      <c r="X132" s="241"/>
      <c r="Y132" s="241"/>
      <c r="Z132" s="241"/>
      <c r="AA132" s="241"/>
      <c r="AB132" s="241"/>
      <c r="AC132" s="203"/>
      <c r="AD132" s="203"/>
      <c r="AE132" s="203"/>
      <c r="AJ132" s="250"/>
      <c r="AK132" s="250"/>
    </row>
    <row r="133" spans="1:37" s="243" customFormat="1">
      <c r="A133" s="240"/>
      <c r="B133" s="241"/>
      <c r="C133" s="241"/>
      <c r="D133" s="241"/>
      <c r="E133" s="241"/>
      <c r="F133" s="241"/>
      <c r="G133" s="241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6"/>
      <c r="S133" s="242"/>
      <c r="T133" s="242"/>
      <c r="U133" s="241"/>
      <c r="V133" s="241"/>
      <c r="W133" s="241"/>
      <c r="X133" s="241"/>
      <c r="Y133" s="241"/>
      <c r="Z133" s="241"/>
      <c r="AA133" s="241"/>
      <c r="AB133" s="241"/>
      <c r="AC133" s="203"/>
      <c r="AD133" s="203"/>
      <c r="AE133" s="203"/>
      <c r="AJ133" s="250"/>
      <c r="AK133" s="250"/>
    </row>
    <row r="134" spans="1:37" s="243" customFormat="1">
      <c r="A134" s="240"/>
      <c r="B134" s="241"/>
      <c r="C134" s="241"/>
      <c r="D134" s="241"/>
      <c r="E134" s="241"/>
      <c r="F134" s="241"/>
      <c r="G134" s="241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6"/>
      <c r="S134" s="242"/>
      <c r="T134" s="242"/>
      <c r="U134" s="241"/>
      <c r="V134" s="241"/>
      <c r="W134" s="241"/>
      <c r="X134" s="241"/>
      <c r="Y134" s="241"/>
      <c r="Z134" s="241"/>
      <c r="AA134" s="241"/>
      <c r="AB134" s="241"/>
      <c r="AC134" s="203"/>
      <c r="AD134" s="203"/>
      <c r="AE134" s="203"/>
      <c r="AJ134" s="250"/>
      <c r="AK134" s="250"/>
    </row>
    <row r="135" spans="1:37" s="243" customFormat="1">
      <c r="A135" s="240"/>
      <c r="B135" s="241"/>
      <c r="C135" s="241"/>
      <c r="D135" s="241"/>
      <c r="E135" s="241"/>
      <c r="F135" s="241"/>
      <c r="G135" s="241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6"/>
      <c r="S135" s="242"/>
      <c r="T135" s="242"/>
      <c r="U135" s="241"/>
      <c r="V135" s="241"/>
      <c r="W135" s="241"/>
      <c r="X135" s="241"/>
      <c r="Y135" s="241"/>
      <c r="Z135" s="241"/>
      <c r="AA135" s="241"/>
      <c r="AB135" s="241"/>
      <c r="AC135" s="203"/>
      <c r="AD135" s="203"/>
      <c r="AE135" s="203"/>
      <c r="AJ135" s="250"/>
      <c r="AK135" s="250"/>
    </row>
    <row r="136" spans="1:37" s="243" customFormat="1">
      <c r="A136" s="240"/>
      <c r="B136" s="241"/>
      <c r="C136" s="241"/>
      <c r="D136" s="241"/>
      <c r="E136" s="241"/>
      <c r="F136" s="241"/>
      <c r="G136" s="241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6"/>
      <c r="S136" s="242"/>
      <c r="T136" s="242"/>
      <c r="U136" s="241"/>
      <c r="V136" s="241"/>
      <c r="W136" s="241"/>
      <c r="X136" s="241"/>
      <c r="Y136" s="241"/>
      <c r="Z136" s="241"/>
      <c r="AA136" s="241"/>
      <c r="AB136" s="241"/>
      <c r="AC136" s="203"/>
      <c r="AD136" s="203"/>
      <c r="AE136" s="203"/>
      <c r="AJ136" s="250"/>
      <c r="AK136" s="250"/>
    </row>
    <row r="137" spans="1:37" s="243" customFormat="1">
      <c r="A137" s="240"/>
      <c r="B137" s="241"/>
      <c r="C137" s="241"/>
      <c r="D137" s="241"/>
      <c r="E137" s="241"/>
      <c r="F137" s="241"/>
      <c r="G137" s="241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6"/>
      <c r="S137" s="242"/>
      <c r="T137" s="242"/>
      <c r="U137" s="241"/>
      <c r="V137" s="241"/>
      <c r="W137" s="241"/>
      <c r="X137" s="241"/>
      <c r="Y137" s="241"/>
      <c r="Z137" s="241"/>
      <c r="AA137" s="241"/>
      <c r="AB137" s="241"/>
      <c r="AC137" s="203"/>
      <c r="AD137" s="203"/>
      <c r="AE137" s="203"/>
      <c r="AJ137" s="250"/>
      <c r="AK137" s="250"/>
    </row>
    <row r="138" spans="1:37" s="243" customFormat="1">
      <c r="A138" s="240"/>
      <c r="B138" s="241"/>
      <c r="C138" s="241"/>
      <c r="D138" s="241"/>
      <c r="E138" s="241"/>
      <c r="F138" s="241"/>
      <c r="G138" s="241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6"/>
      <c r="S138" s="242"/>
      <c r="T138" s="242"/>
      <c r="U138" s="241"/>
      <c r="V138" s="241"/>
      <c r="W138" s="241"/>
      <c r="X138" s="241"/>
      <c r="Y138" s="241"/>
      <c r="Z138" s="241"/>
      <c r="AA138" s="241"/>
      <c r="AB138" s="241"/>
      <c r="AC138" s="203"/>
      <c r="AD138" s="203"/>
      <c r="AE138" s="203"/>
      <c r="AJ138" s="250"/>
      <c r="AK138" s="250"/>
    </row>
    <row r="139" spans="1:37" s="243" customFormat="1">
      <c r="A139" s="240"/>
      <c r="B139" s="241"/>
      <c r="C139" s="241"/>
      <c r="D139" s="241"/>
      <c r="E139" s="241"/>
      <c r="F139" s="241"/>
      <c r="G139" s="241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6"/>
      <c r="S139" s="242"/>
      <c r="T139" s="242"/>
      <c r="U139" s="241"/>
      <c r="V139" s="241"/>
      <c r="W139" s="241"/>
      <c r="X139" s="241"/>
      <c r="Y139" s="241"/>
      <c r="Z139" s="241"/>
      <c r="AA139" s="241"/>
      <c r="AB139" s="241"/>
      <c r="AC139" s="203"/>
      <c r="AD139" s="203"/>
      <c r="AE139" s="203"/>
      <c r="AJ139" s="250"/>
      <c r="AK139" s="250"/>
    </row>
    <row r="140" spans="1:37" s="243" customFormat="1">
      <c r="A140" s="240"/>
      <c r="B140" s="241"/>
      <c r="C140" s="241"/>
      <c r="D140" s="241"/>
      <c r="E140" s="241"/>
      <c r="F140" s="241"/>
      <c r="G140" s="241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6"/>
      <c r="S140" s="242"/>
      <c r="T140" s="242"/>
      <c r="U140" s="241"/>
      <c r="V140" s="241"/>
      <c r="W140" s="241"/>
      <c r="X140" s="241"/>
      <c r="Y140" s="241"/>
      <c r="Z140" s="241"/>
      <c r="AA140" s="241"/>
      <c r="AB140" s="241"/>
      <c r="AC140" s="203"/>
      <c r="AD140" s="203"/>
      <c r="AE140" s="203"/>
      <c r="AJ140" s="250"/>
      <c r="AK140" s="250"/>
    </row>
    <row r="141" spans="1:37" s="243" customFormat="1">
      <c r="A141" s="240"/>
      <c r="B141" s="241"/>
      <c r="C141" s="241"/>
      <c r="D141" s="241"/>
      <c r="E141" s="241"/>
      <c r="F141" s="241"/>
      <c r="G141" s="241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6"/>
      <c r="S141" s="242"/>
      <c r="T141" s="242"/>
      <c r="U141" s="241"/>
      <c r="V141" s="241"/>
      <c r="W141" s="241"/>
      <c r="X141" s="241"/>
      <c r="Y141" s="241"/>
      <c r="Z141" s="241"/>
      <c r="AA141" s="241"/>
      <c r="AB141" s="241"/>
      <c r="AC141" s="203"/>
      <c r="AD141" s="203"/>
      <c r="AE141" s="203"/>
      <c r="AJ141" s="250"/>
      <c r="AK141" s="250"/>
    </row>
    <row r="142" spans="1:37" s="243" customFormat="1">
      <c r="A142" s="240"/>
      <c r="B142" s="241"/>
      <c r="C142" s="241"/>
      <c r="D142" s="241"/>
      <c r="E142" s="241"/>
      <c r="F142" s="241"/>
      <c r="G142" s="241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6"/>
      <c r="S142" s="242"/>
      <c r="T142" s="242"/>
      <c r="U142" s="241"/>
      <c r="V142" s="241"/>
      <c r="W142" s="241"/>
      <c r="X142" s="241"/>
      <c r="Y142" s="241"/>
      <c r="Z142" s="241"/>
      <c r="AA142" s="241"/>
      <c r="AB142" s="241"/>
      <c r="AC142" s="203"/>
      <c r="AD142" s="203"/>
      <c r="AE142" s="203"/>
      <c r="AJ142" s="250"/>
      <c r="AK142" s="250"/>
    </row>
    <row r="143" spans="1:37" s="243" customFormat="1">
      <c r="A143" s="240"/>
      <c r="B143" s="241"/>
      <c r="C143" s="241"/>
      <c r="D143" s="241"/>
      <c r="E143" s="241"/>
      <c r="F143" s="241"/>
      <c r="G143" s="241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6"/>
      <c r="S143" s="242"/>
      <c r="T143" s="242"/>
      <c r="U143" s="241"/>
      <c r="V143" s="241"/>
      <c r="W143" s="241"/>
      <c r="X143" s="241"/>
      <c r="Y143" s="241"/>
      <c r="Z143" s="241"/>
      <c r="AA143" s="241"/>
      <c r="AB143" s="241"/>
      <c r="AC143" s="203"/>
      <c r="AD143" s="203"/>
      <c r="AE143" s="203"/>
      <c r="AJ143" s="250"/>
      <c r="AK143" s="250"/>
    </row>
    <row r="144" spans="1:37" s="243" customFormat="1">
      <c r="A144" s="240"/>
      <c r="B144" s="241"/>
      <c r="C144" s="241"/>
      <c r="D144" s="241"/>
      <c r="E144" s="241"/>
      <c r="F144" s="241"/>
      <c r="G144" s="241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6"/>
      <c r="S144" s="242"/>
      <c r="T144" s="242"/>
      <c r="U144" s="241"/>
      <c r="V144" s="241"/>
      <c r="W144" s="241"/>
      <c r="X144" s="241"/>
      <c r="Y144" s="241"/>
      <c r="Z144" s="241"/>
      <c r="AA144" s="241"/>
      <c r="AB144" s="241"/>
      <c r="AC144" s="203"/>
      <c r="AD144" s="203"/>
      <c r="AE144" s="203"/>
      <c r="AJ144" s="250"/>
      <c r="AK144" s="250"/>
    </row>
    <row r="145" spans="1:37" s="243" customFormat="1">
      <c r="A145" s="240"/>
      <c r="B145" s="241"/>
      <c r="C145" s="241"/>
      <c r="D145" s="241"/>
      <c r="E145" s="241"/>
      <c r="F145" s="241"/>
      <c r="G145" s="241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6"/>
      <c r="S145" s="242"/>
      <c r="T145" s="242"/>
      <c r="U145" s="241"/>
      <c r="V145" s="241"/>
      <c r="W145" s="241"/>
      <c r="X145" s="241"/>
      <c r="Y145" s="241"/>
      <c r="Z145" s="241"/>
      <c r="AA145" s="241"/>
      <c r="AB145" s="241"/>
      <c r="AC145" s="203"/>
      <c r="AD145" s="203"/>
      <c r="AE145" s="203"/>
      <c r="AJ145" s="250"/>
      <c r="AK145" s="250"/>
    </row>
    <row r="146" spans="1:37" s="243" customFormat="1">
      <c r="A146" s="240"/>
      <c r="B146" s="241"/>
      <c r="C146" s="241"/>
      <c r="D146" s="241"/>
      <c r="E146" s="241"/>
      <c r="F146" s="241"/>
      <c r="G146" s="241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6"/>
      <c r="S146" s="242"/>
      <c r="T146" s="242"/>
      <c r="U146" s="241"/>
      <c r="V146" s="241"/>
      <c r="W146" s="241"/>
      <c r="X146" s="241"/>
      <c r="Y146" s="241"/>
      <c r="Z146" s="241"/>
      <c r="AA146" s="241"/>
      <c r="AB146" s="241"/>
      <c r="AC146" s="203"/>
      <c r="AD146" s="203"/>
      <c r="AE146" s="203"/>
      <c r="AJ146" s="250"/>
      <c r="AK146" s="250"/>
    </row>
    <row r="147" spans="1:37" s="243" customFormat="1">
      <c r="A147" s="240"/>
      <c r="B147" s="241"/>
      <c r="C147" s="241"/>
      <c r="D147" s="241"/>
      <c r="E147" s="241"/>
      <c r="F147" s="241"/>
      <c r="G147" s="241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6"/>
      <c r="S147" s="242"/>
      <c r="T147" s="242"/>
      <c r="U147" s="241"/>
      <c r="V147" s="241"/>
      <c r="W147" s="241"/>
      <c r="X147" s="241"/>
      <c r="Y147" s="241"/>
      <c r="Z147" s="241"/>
      <c r="AA147" s="241"/>
      <c r="AB147" s="241"/>
      <c r="AC147" s="203"/>
      <c r="AD147" s="203"/>
      <c r="AE147" s="203"/>
      <c r="AJ147" s="250"/>
      <c r="AK147" s="250"/>
    </row>
    <row r="148" spans="1:37" s="243" customFormat="1">
      <c r="A148" s="240"/>
      <c r="B148" s="241"/>
      <c r="C148" s="241"/>
      <c r="D148" s="241"/>
      <c r="E148" s="241"/>
      <c r="F148" s="241"/>
      <c r="G148" s="241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6"/>
      <c r="S148" s="242"/>
      <c r="T148" s="242"/>
      <c r="U148" s="241"/>
      <c r="V148" s="241"/>
      <c r="W148" s="241"/>
      <c r="X148" s="241"/>
      <c r="Y148" s="241"/>
      <c r="Z148" s="241"/>
      <c r="AA148" s="241"/>
      <c r="AB148" s="241"/>
      <c r="AC148" s="203"/>
      <c r="AD148" s="203"/>
      <c r="AE148" s="203"/>
      <c r="AJ148" s="250"/>
      <c r="AK148" s="250"/>
    </row>
    <row r="149" spans="1:37" s="243" customFormat="1">
      <c r="A149" s="240"/>
      <c r="B149" s="241"/>
      <c r="C149" s="241"/>
      <c r="D149" s="241"/>
      <c r="E149" s="241"/>
      <c r="F149" s="241"/>
      <c r="G149" s="241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6"/>
      <c r="S149" s="242"/>
      <c r="T149" s="242"/>
      <c r="U149" s="241"/>
      <c r="V149" s="241"/>
      <c r="W149" s="241"/>
      <c r="X149" s="241"/>
      <c r="Y149" s="241"/>
      <c r="Z149" s="241"/>
      <c r="AA149" s="241"/>
      <c r="AB149" s="241"/>
      <c r="AC149" s="203"/>
      <c r="AD149" s="203"/>
      <c r="AE149" s="203"/>
      <c r="AJ149" s="250"/>
      <c r="AK149" s="250"/>
    </row>
    <row r="150" spans="1:37" s="243" customFormat="1">
      <c r="A150" s="240"/>
      <c r="B150" s="241"/>
      <c r="C150" s="241"/>
      <c r="D150" s="241"/>
      <c r="E150" s="241"/>
      <c r="F150" s="241"/>
      <c r="G150" s="241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6"/>
      <c r="S150" s="242"/>
      <c r="T150" s="242"/>
      <c r="U150" s="241"/>
      <c r="V150" s="241"/>
      <c r="W150" s="241"/>
      <c r="X150" s="241"/>
      <c r="Y150" s="241"/>
      <c r="Z150" s="241"/>
      <c r="AA150" s="241"/>
      <c r="AB150" s="241"/>
      <c r="AC150" s="203"/>
      <c r="AD150" s="203"/>
      <c r="AE150" s="203"/>
      <c r="AJ150" s="250"/>
      <c r="AK150" s="250"/>
    </row>
    <row r="151" spans="1:37" s="243" customFormat="1">
      <c r="A151" s="240"/>
      <c r="B151" s="241"/>
      <c r="C151" s="241"/>
      <c r="D151" s="241"/>
      <c r="E151" s="241"/>
      <c r="F151" s="241"/>
      <c r="G151" s="241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6"/>
      <c r="S151" s="242"/>
      <c r="T151" s="242"/>
      <c r="U151" s="241"/>
      <c r="V151" s="241"/>
      <c r="W151" s="241"/>
      <c r="X151" s="241"/>
      <c r="Y151" s="241"/>
      <c r="Z151" s="241"/>
      <c r="AA151" s="241"/>
      <c r="AB151" s="241"/>
      <c r="AC151" s="203"/>
      <c r="AD151" s="203"/>
      <c r="AE151" s="203"/>
      <c r="AJ151" s="250"/>
      <c r="AK151" s="250"/>
    </row>
    <row r="152" spans="1:37" s="243" customFormat="1">
      <c r="A152" s="240"/>
      <c r="B152" s="241"/>
      <c r="C152" s="241"/>
      <c r="D152" s="241"/>
      <c r="E152" s="241"/>
      <c r="F152" s="241"/>
      <c r="G152" s="241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6"/>
      <c r="S152" s="242"/>
      <c r="T152" s="242"/>
      <c r="U152" s="241"/>
      <c r="V152" s="241"/>
      <c r="W152" s="241"/>
      <c r="X152" s="241"/>
      <c r="Y152" s="241"/>
      <c r="Z152" s="241"/>
      <c r="AA152" s="241"/>
      <c r="AB152" s="241"/>
      <c r="AC152" s="203"/>
      <c r="AD152" s="203"/>
      <c r="AE152" s="203"/>
      <c r="AJ152" s="250"/>
      <c r="AK152" s="250"/>
    </row>
    <row r="153" spans="1:37" s="243" customFormat="1">
      <c r="A153" s="240"/>
      <c r="B153" s="241"/>
      <c r="C153" s="241"/>
      <c r="D153" s="241"/>
      <c r="E153" s="241"/>
      <c r="F153" s="241"/>
      <c r="G153" s="241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6"/>
      <c r="S153" s="242"/>
      <c r="T153" s="242"/>
      <c r="U153" s="241"/>
      <c r="V153" s="241"/>
      <c r="W153" s="241"/>
      <c r="X153" s="241"/>
      <c r="Y153" s="241"/>
      <c r="Z153" s="241"/>
      <c r="AA153" s="241"/>
      <c r="AB153" s="241"/>
      <c r="AC153" s="203"/>
      <c r="AD153" s="203"/>
      <c r="AE153" s="203"/>
      <c r="AJ153" s="250"/>
      <c r="AK153" s="250"/>
    </row>
    <row r="154" spans="1:37" s="243" customFormat="1">
      <c r="A154" s="240"/>
      <c r="B154" s="241"/>
      <c r="C154" s="241"/>
      <c r="D154" s="241"/>
      <c r="E154" s="241"/>
      <c r="F154" s="241"/>
      <c r="G154" s="241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6"/>
      <c r="S154" s="242"/>
      <c r="T154" s="242"/>
      <c r="U154" s="241"/>
      <c r="V154" s="241"/>
      <c r="W154" s="241"/>
      <c r="X154" s="241"/>
      <c r="Y154" s="241"/>
      <c r="Z154" s="241"/>
      <c r="AA154" s="241"/>
      <c r="AB154" s="241"/>
      <c r="AC154" s="203"/>
      <c r="AD154" s="203"/>
      <c r="AE154" s="203"/>
      <c r="AJ154" s="250"/>
      <c r="AK154" s="250"/>
    </row>
    <row r="155" spans="1:37" s="243" customFormat="1">
      <c r="A155" s="240"/>
      <c r="B155" s="241"/>
      <c r="C155" s="241"/>
      <c r="D155" s="241"/>
      <c r="E155" s="241"/>
      <c r="F155" s="241"/>
      <c r="G155" s="241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6"/>
      <c r="S155" s="242"/>
      <c r="T155" s="242"/>
      <c r="U155" s="241"/>
      <c r="V155" s="241"/>
      <c r="W155" s="241"/>
      <c r="X155" s="241"/>
      <c r="Y155" s="241"/>
      <c r="Z155" s="241"/>
      <c r="AA155" s="241"/>
      <c r="AB155" s="241"/>
      <c r="AC155" s="203"/>
      <c r="AD155" s="203"/>
      <c r="AE155" s="203"/>
      <c r="AJ155" s="250"/>
      <c r="AK155" s="250"/>
    </row>
    <row r="156" spans="1:37" s="243" customFormat="1">
      <c r="A156" s="240"/>
      <c r="B156" s="241"/>
      <c r="C156" s="241"/>
      <c r="D156" s="241"/>
      <c r="E156" s="241"/>
      <c r="F156" s="241"/>
      <c r="G156" s="241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6"/>
      <c r="S156" s="242"/>
      <c r="T156" s="242"/>
      <c r="U156" s="241"/>
      <c r="V156" s="241"/>
      <c r="W156" s="241"/>
      <c r="X156" s="241"/>
      <c r="Y156" s="241"/>
      <c r="Z156" s="241"/>
      <c r="AA156" s="241"/>
      <c r="AB156" s="241"/>
      <c r="AC156" s="203"/>
      <c r="AD156" s="203"/>
      <c r="AE156" s="203"/>
      <c r="AJ156" s="250"/>
      <c r="AK156" s="250"/>
    </row>
    <row r="157" spans="1:37" s="243" customFormat="1">
      <c r="A157" s="240"/>
      <c r="B157" s="241"/>
      <c r="C157" s="241"/>
      <c r="D157" s="241"/>
      <c r="E157" s="241"/>
      <c r="F157" s="241"/>
      <c r="G157" s="241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6"/>
      <c r="S157" s="242"/>
      <c r="T157" s="242"/>
      <c r="U157" s="241"/>
      <c r="V157" s="241"/>
      <c r="W157" s="241"/>
      <c r="X157" s="241"/>
      <c r="Y157" s="241"/>
      <c r="Z157" s="241"/>
      <c r="AA157" s="241"/>
      <c r="AB157" s="241"/>
      <c r="AC157" s="203"/>
      <c r="AD157" s="203"/>
      <c r="AE157" s="203"/>
      <c r="AJ157" s="250"/>
      <c r="AK157" s="250"/>
    </row>
    <row r="158" spans="1:37" s="243" customFormat="1">
      <c r="A158" s="240"/>
      <c r="B158" s="241"/>
      <c r="C158" s="241"/>
      <c r="D158" s="241"/>
      <c r="E158" s="241"/>
      <c r="F158" s="241"/>
      <c r="G158" s="241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6"/>
      <c r="S158" s="242"/>
      <c r="T158" s="242"/>
      <c r="U158" s="241"/>
      <c r="V158" s="241"/>
      <c r="W158" s="241"/>
      <c r="X158" s="241"/>
      <c r="Y158" s="241"/>
      <c r="Z158" s="241"/>
      <c r="AA158" s="241"/>
      <c r="AB158" s="241"/>
      <c r="AC158" s="203"/>
      <c r="AD158" s="203"/>
      <c r="AE158" s="203"/>
      <c r="AJ158" s="250"/>
      <c r="AK158" s="250"/>
    </row>
    <row r="159" spans="1:37" s="243" customFormat="1">
      <c r="A159" s="240"/>
      <c r="B159" s="241"/>
      <c r="C159" s="241"/>
      <c r="D159" s="241"/>
      <c r="E159" s="241"/>
      <c r="F159" s="241"/>
      <c r="G159" s="241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6"/>
      <c r="S159" s="242"/>
      <c r="T159" s="242"/>
      <c r="U159" s="241"/>
      <c r="V159" s="241"/>
      <c r="W159" s="241"/>
      <c r="X159" s="241"/>
      <c r="Y159" s="241"/>
      <c r="Z159" s="241"/>
      <c r="AA159" s="241"/>
      <c r="AB159" s="241"/>
      <c r="AC159" s="203"/>
      <c r="AD159" s="203"/>
      <c r="AE159" s="203"/>
      <c r="AJ159" s="250"/>
      <c r="AK159" s="250"/>
    </row>
    <row r="160" spans="1:37" s="243" customFormat="1">
      <c r="A160" s="240"/>
      <c r="B160" s="241"/>
      <c r="C160" s="241"/>
      <c r="D160" s="241"/>
      <c r="E160" s="241"/>
      <c r="F160" s="241"/>
      <c r="G160" s="241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6"/>
      <c r="S160" s="242"/>
      <c r="T160" s="242"/>
      <c r="U160" s="241"/>
      <c r="V160" s="241"/>
      <c r="W160" s="241"/>
      <c r="X160" s="241"/>
      <c r="Y160" s="241"/>
      <c r="Z160" s="241"/>
      <c r="AA160" s="241"/>
      <c r="AB160" s="241"/>
      <c r="AC160" s="203"/>
      <c r="AD160" s="203"/>
      <c r="AE160" s="203"/>
      <c r="AJ160" s="250"/>
      <c r="AK160" s="250"/>
    </row>
    <row r="161" spans="1:37" s="243" customFormat="1">
      <c r="A161" s="240"/>
      <c r="B161" s="241"/>
      <c r="C161" s="241"/>
      <c r="D161" s="241"/>
      <c r="E161" s="241"/>
      <c r="F161" s="241"/>
      <c r="G161" s="241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6"/>
      <c r="S161" s="242"/>
      <c r="T161" s="242"/>
      <c r="U161" s="241"/>
      <c r="V161" s="241"/>
      <c r="W161" s="241"/>
      <c r="X161" s="241"/>
      <c r="Y161" s="241"/>
      <c r="Z161" s="241"/>
      <c r="AA161" s="241"/>
      <c r="AB161" s="241"/>
      <c r="AC161" s="203"/>
      <c r="AD161" s="203"/>
      <c r="AE161" s="203"/>
      <c r="AJ161" s="250"/>
      <c r="AK161" s="250"/>
    </row>
    <row r="162" spans="1:37" s="243" customFormat="1">
      <c r="A162" s="240"/>
      <c r="B162" s="241"/>
      <c r="C162" s="241"/>
      <c r="D162" s="241"/>
      <c r="E162" s="241"/>
      <c r="F162" s="241"/>
      <c r="G162" s="241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6"/>
      <c r="S162" s="242"/>
      <c r="T162" s="242"/>
      <c r="U162" s="241"/>
      <c r="V162" s="241"/>
      <c r="W162" s="241"/>
      <c r="X162" s="241"/>
      <c r="Y162" s="241"/>
      <c r="Z162" s="241"/>
      <c r="AA162" s="241"/>
      <c r="AB162" s="241"/>
      <c r="AC162" s="203"/>
      <c r="AD162" s="203"/>
      <c r="AE162" s="203"/>
      <c r="AJ162" s="250"/>
      <c r="AK162" s="250"/>
    </row>
    <row r="163" spans="1:37" s="243" customFormat="1">
      <c r="A163" s="240"/>
      <c r="B163" s="241"/>
      <c r="C163" s="241"/>
      <c r="D163" s="241"/>
      <c r="E163" s="241"/>
      <c r="F163" s="241"/>
      <c r="G163" s="241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6"/>
      <c r="S163" s="242"/>
      <c r="T163" s="242"/>
      <c r="U163" s="241"/>
      <c r="V163" s="241"/>
      <c r="W163" s="241"/>
      <c r="X163" s="241"/>
      <c r="Y163" s="241"/>
      <c r="Z163" s="241"/>
      <c r="AA163" s="241"/>
      <c r="AB163" s="241"/>
      <c r="AC163" s="203"/>
      <c r="AD163" s="203"/>
      <c r="AE163" s="203"/>
      <c r="AJ163" s="250"/>
      <c r="AK163" s="250"/>
    </row>
    <row r="164" spans="1:37" s="243" customFormat="1">
      <c r="A164" s="240"/>
      <c r="B164" s="241"/>
      <c r="C164" s="241"/>
      <c r="D164" s="241"/>
      <c r="E164" s="241"/>
      <c r="F164" s="241"/>
      <c r="G164" s="241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6"/>
      <c r="S164" s="242"/>
      <c r="T164" s="242"/>
      <c r="U164" s="241"/>
      <c r="V164" s="241"/>
      <c r="W164" s="241"/>
      <c r="X164" s="241"/>
      <c r="Y164" s="241"/>
      <c r="Z164" s="241"/>
      <c r="AA164" s="241"/>
      <c r="AB164" s="241"/>
      <c r="AC164" s="203"/>
      <c r="AD164" s="203"/>
      <c r="AE164" s="203"/>
      <c r="AJ164" s="250"/>
      <c r="AK164" s="250"/>
    </row>
    <row r="165" spans="1:37" s="243" customFormat="1">
      <c r="A165" s="240"/>
      <c r="B165" s="241"/>
      <c r="C165" s="241"/>
      <c r="D165" s="241"/>
      <c r="E165" s="241"/>
      <c r="F165" s="241"/>
      <c r="G165" s="241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6"/>
      <c r="S165" s="242"/>
      <c r="T165" s="242"/>
      <c r="U165" s="241"/>
      <c r="V165" s="241"/>
      <c r="W165" s="241"/>
      <c r="X165" s="241"/>
      <c r="Y165" s="241"/>
      <c r="Z165" s="241"/>
      <c r="AA165" s="241"/>
      <c r="AB165" s="241"/>
      <c r="AC165" s="203"/>
      <c r="AD165" s="203"/>
      <c r="AE165" s="203"/>
      <c r="AJ165" s="250"/>
      <c r="AK165" s="250"/>
    </row>
    <row r="166" spans="1:37" s="243" customFormat="1">
      <c r="A166" s="240"/>
      <c r="B166" s="241"/>
      <c r="C166" s="241"/>
      <c r="D166" s="241"/>
      <c r="E166" s="241"/>
      <c r="F166" s="241"/>
      <c r="G166" s="241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6"/>
      <c r="S166" s="242"/>
      <c r="T166" s="242"/>
      <c r="U166" s="241"/>
      <c r="V166" s="241"/>
      <c r="W166" s="241"/>
      <c r="X166" s="241"/>
      <c r="Y166" s="241"/>
      <c r="Z166" s="241"/>
      <c r="AA166" s="241"/>
      <c r="AB166" s="241"/>
      <c r="AC166" s="203"/>
      <c r="AD166" s="203"/>
      <c r="AE166" s="203"/>
      <c r="AJ166" s="250"/>
      <c r="AK166" s="250"/>
    </row>
    <row r="167" spans="1:37" s="243" customFormat="1">
      <c r="A167" s="240"/>
      <c r="B167" s="241"/>
      <c r="C167" s="241"/>
      <c r="D167" s="241"/>
      <c r="E167" s="241"/>
      <c r="F167" s="241"/>
      <c r="G167" s="241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6"/>
      <c r="S167" s="242"/>
      <c r="T167" s="242"/>
      <c r="U167" s="241"/>
      <c r="V167" s="241"/>
      <c r="W167" s="241"/>
      <c r="X167" s="241"/>
      <c r="Y167" s="241"/>
      <c r="Z167" s="241"/>
      <c r="AA167" s="241"/>
      <c r="AB167" s="241"/>
      <c r="AC167" s="203"/>
      <c r="AD167" s="203"/>
      <c r="AE167" s="203"/>
      <c r="AJ167" s="250"/>
      <c r="AK167" s="250"/>
    </row>
    <row r="168" spans="1:37" s="243" customFormat="1">
      <c r="A168" s="240"/>
      <c r="B168" s="241"/>
      <c r="C168" s="241"/>
      <c r="D168" s="241"/>
      <c r="E168" s="241"/>
      <c r="F168" s="241"/>
      <c r="G168" s="241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6"/>
      <c r="S168" s="242"/>
      <c r="T168" s="242"/>
      <c r="U168" s="241"/>
      <c r="V168" s="241"/>
      <c r="W168" s="241"/>
      <c r="X168" s="241"/>
      <c r="Y168" s="241"/>
      <c r="Z168" s="241"/>
      <c r="AA168" s="241"/>
      <c r="AB168" s="241"/>
      <c r="AC168" s="203"/>
      <c r="AD168" s="203"/>
      <c r="AE168" s="203"/>
      <c r="AJ168" s="250"/>
      <c r="AK168" s="250"/>
    </row>
    <row r="169" spans="1:37" s="243" customFormat="1">
      <c r="A169" s="240"/>
      <c r="B169" s="241"/>
      <c r="C169" s="241"/>
      <c r="D169" s="241"/>
      <c r="E169" s="241"/>
      <c r="F169" s="241"/>
      <c r="G169" s="241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6"/>
      <c r="S169" s="242"/>
      <c r="T169" s="242"/>
      <c r="U169" s="241"/>
      <c r="V169" s="241"/>
      <c r="W169" s="241"/>
      <c r="X169" s="241"/>
      <c r="Y169" s="241"/>
      <c r="Z169" s="241"/>
      <c r="AA169" s="241"/>
      <c r="AB169" s="241"/>
      <c r="AC169" s="203"/>
      <c r="AD169" s="203"/>
      <c r="AE169" s="203"/>
      <c r="AJ169" s="250"/>
      <c r="AK169" s="250"/>
    </row>
    <row r="170" spans="1:37" s="243" customFormat="1">
      <c r="A170" s="240"/>
      <c r="B170" s="241"/>
      <c r="C170" s="241"/>
      <c r="D170" s="241"/>
      <c r="E170" s="241"/>
      <c r="F170" s="241"/>
      <c r="G170" s="241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6"/>
      <c r="S170" s="242"/>
      <c r="T170" s="242"/>
      <c r="U170" s="241"/>
      <c r="V170" s="241"/>
      <c r="W170" s="241"/>
      <c r="X170" s="241"/>
      <c r="Y170" s="241"/>
      <c r="Z170" s="241"/>
      <c r="AA170" s="241"/>
      <c r="AB170" s="241"/>
      <c r="AC170" s="203"/>
      <c r="AD170" s="203"/>
      <c r="AE170" s="203"/>
      <c r="AJ170" s="250"/>
      <c r="AK170" s="250"/>
    </row>
    <row r="171" spans="1:37" s="243" customFormat="1">
      <c r="A171" s="240"/>
      <c r="B171" s="241"/>
      <c r="C171" s="241"/>
      <c r="D171" s="241"/>
      <c r="E171" s="241"/>
      <c r="F171" s="241"/>
      <c r="G171" s="241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6"/>
      <c r="S171" s="242"/>
      <c r="T171" s="242"/>
      <c r="U171" s="241"/>
      <c r="V171" s="241"/>
      <c r="W171" s="241"/>
      <c r="X171" s="241"/>
      <c r="Y171" s="241"/>
      <c r="Z171" s="241"/>
      <c r="AA171" s="241"/>
      <c r="AB171" s="241"/>
      <c r="AC171" s="203"/>
      <c r="AD171" s="203"/>
      <c r="AE171" s="203"/>
      <c r="AJ171" s="250"/>
      <c r="AK171" s="250"/>
    </row>
    <row r="172" spans="1:37" s="243" customFormat="1">
      <c r="A172" s="240"/>
      <c r="B172" s="241"/>
      <c r="C172" s="241"/>
      <c r="D172" s="241"/>
      <c r="E172" s="241"/>
      <c r="F172" s="241"/>
      <c r="G172" s="241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6"/>
      <c r="S172" s="242"/>
      <c r="T172" s="242"/>
      <c r="U172" s="241"/>
      <c r="V172" s="241"/>
      <c r="W172" s="241"/>
      <c r="X172" s="241"/>
      <c r="Y172" s="241"/>
      <c r="Z172" s="241"/>
      <c r="AA172" s="241"/>
      <c r="AB172" s="241"/>
      <c r="AC172" s="203"/>
      <c r="AD172" s="203"/>
      <c r="AE172" s="203"/>
      <c r="AJ172" s="250"/>
      <c r="AK172" s="250"/>
    </row>
    <row r="173" spans="1:37" s="243" customFormat="1">
      <c r="A173" s="240"/>
      <c r="B173" s="241"/>
      <c r="C173" s="241"/>
      <c r="D173" s="241"/>
      <c r="E173" s="241"/>
      <c r="F173" s="241"/>
      <c r="G173" s="241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6"/>
      <c r="S173" s="242"/>
      <c r="T173" s="242"/>
      <c r="U173" s="241"/>
      <c r="V173" s="241"/>
      <c r="W173" s="241"/>
      <c r="X173" s="241"/>
      <c r="Y173" s="241"/>
      <c r="Z173" s="241"/>
      <c r="AA173" s="241"/>
      <c r="AB173" s="241"/>
      <c r="AC173" s="203"/>
      <c r="AD173" s="203"/>
      <c r="AE173" s="203"/>
      <c r="AJ173" s="250"/>
      <c r="AK173" s="250"/>
    </row>
    <row r="174" spans="1:37" s="243" customFormat="1">
      <c r="A174" s="240"/>
      <c r="B174" s="241"/>
      <c r="C174" s="241"/>
      <c r="D174" s="241"/>
      <c r="E174" s="241"/>
      <c r="F174" s="241"/>
      <c r="G174" s="241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6"/>
      <c r="S174" s="242"/>
      <c r="T174" s="242"/>
      <c r="U174" s="241"/>
      <c r="V174" s="241"/>
      <c r="W174" s="241"/>
      <c r="X174" s="241"/>
      <c r="Y174" s="241"/>
      <c r="Z174" s="241"/>
      <c r="AA174" s="241"/>
      <c r="AB174" s="241"/>
      <c r="AC174" s="203"/>
      <c r="AD174" s="203"/>
      <c r="AE174" s="203"/>
      <c r="AJ174" s="250"/>
      <c r="AK174" s="250"/>
    </row>
    <row r="175" spans="1:37" s="243" customFormat="1">
      <c r="A175" s="240"/>
      <c r="B175" s="241"/>
      <c r="C175" s="241"/>
      <c r="D175" s="241"/>
      <c r="E175" s="241"/>
      <c r="F175" s="241"/>
      <c r="G175" s="241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6"/>
      <c r="S175" s="242"/>
      <c r="T175" s="242"/>
      <c r="U175" s="241"/>
      <c r="V175" s="241"/>
      <c r="W175" s="241"/>
      <c r="X175" s="241"/>
      <c r="Y175" s="241"/>
      <c r="Z175" s="241"/>
      <c r="AA175" s="241"/>
      <c r="AB175" s="241"/>
      <c r="AC175" s="203"/>
      <c r="AD175" s="203"/>
      <c r="AE175" s="203"/>
      <c r="AJ175" s="250"/>
      <c r="AK175" s="250"/>
    </row>
    <row r="176" spans="1:37" s="243" customFormat="1">
      <c r="A176" s="240"/>
      <c r="B176" s="241"/>
      <c r="C176" s="241"/>
      <c r="D176" s="241"/>
      <c r="E176" s="241"/>
      <c r="F176" s="241"/>
      <c r="G176" s="241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6"/>
      <c r="S176" s="242"/>
      <c r="T176" s="242"/>
      <c r="U176" s="241"/>
      <c r="V176" s="241"/>
      <c r="W176" s="241"/>
      <c r="X176" s="241"/>
      <c r="Y176" s="241"/>
      <c r="Z176" s="241"/>
      <c r="AA176" s="241"/>
      <c r="AB176" s="241"/>
      <c r="AC176" s="203"/>
      <c r="AD176" s="203"/>
      <c r="AE176" s="203"/>
      <c r="AJ176" s="250"/>
      <c r="AK176" s="250"/>
    </row>
    <row r="177" spans="1:37" s="243" customFormat="1">
      <c r="A177" s="240"/>
      <c r="B177" s="241"/>
      <c r="C177" s="241"/>
      <c r="D177" s="241"/>
      <c r="E177" s="241"/>
      <c r="F177" s="241"/>
      <c r="G177" s="241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6"/>
      <c r="S177" s="242"/>
      <c r="T177" s="242"/>
      <c r="U177" s="241"/>
      <c r="V177" s="241"/>
      <c r="W177" s="241"/>
      <c r="X177" s="241"/>
      <c r="Y177" s="241"/>
      <c r="Z177" s="241"/>
      <c r="AA177" s="241"/>
      <c r="AB177" s="241"/>
      <c r="AC177" s="203"/>
      <c r="AD177" s="203"/>
      <c r="AE177" s="203"/>
      <c r="AJ177" s="250"/>
      <c r="AK177" s="250"/>
    </row>
    <row r="178" spans="1:37" s="243" customFormat="1">
      <c r="A178" s="240"/>
      <c r="B178" s="241"/>
      <c r="C178" s="241"/>
      <c r="D178" s="241"/>
      <c r="E178" s="241"/>
      <c r="F178" s="241"/>
      <c r="G178" s="241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6"/>
      <c r="S178" s="242"/>
      <c r="T178" s="242"/>
      <c r="U178" s="241"/>
      <c r="V178" s="241"/>
      <c r="W178" s="241"/>
      <c r="X178" s="241"/>
      <c r="Y178" s="241"/>
      <c r="Z178" s="241"/>
      <c r="AA178" s="241"/>
      <c r="AB178" s="241"/>
      <c r="AC178" s="203"/>
      <c r="AD178" s="203"/>
      <c r="AE178" s="203"/>
      <c r="AJ178" s="250"/>
      <c r="AK178" s="250"/>
    </row>
    <row r="179" spans="1:37" s="243" customFormat="1">
      <c r="A179" s="240"/>
      <c r="B179" s="241"/>
      <c r="C179" s="241"/>
      <c r="D179" s="241"/>
      <c r="E179" s="241"/>
      <c r="F179" s="241"/>
      <c r="G179" s="241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6"/>
      <c r="S179" s="242"/>
      <c r="T179" s="242"/>
      <c r="U179" s="241"/>
      <c r="V179" s="241"/>
      <c r="W179" s="241"/>
      <c r="X179" s="241"/>
      <c r="Y179" s="241"/>
      <c r="Z179" s="241"/>
      <c r="AA179" s="241"/>
      <c r="AB179" s="241"/>
      <c r="AC179" s="203"/>
      <c r="AD179" s="203"/>
      <c r="AE179" s="203"/>
      <c r="AJ179" s="250"/>
      <c r="AK179" s="250"/>
    </row>
    <row r="180" spans="1:37" s="243" customFormat="1">
      <c r="A180" s="240"/>
      <c r="B180" s="241"/>
      <c r="C180" s="241"/>
      <c r="D180" s="241"/>
      <c r="E180" s="241"/>
      <c r="F180" s="241"/>
      <c r="G180" s="241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6"/>
      <c r="S180" s="242"/>
      <c r="T180" s="242"/>
      <c r="U180" s="241"/>
      <c r="V180" s="241"/>
      <c r="W180" s="241"/>
      <c r="X180" s="241"/>
      <c r="Y180" s="241"/>
      <c r="Z180" s="241"/>
      <c r="AA180" s="241"/>
      <c r="AB180" s="241"/>
      <c r="AC180" s="203"/>
      <c r="AD180" s="203"/>
      <c r="AE180" s="203"/>
      <c r="AJ180" s="250"/>
      <c r="AK180" s="250"/>
    </row>
    <row r="181" spans="1:37" s="243" customFormat="1">
      <c r="A181" s="240"/>
      <c r="B181" s="241"/>
      <c r="C181" s="241"/>
      <c r="D181" s="241"/>
      <c r="E181" s="241"/>
      <c r="F181" s="241"/>
      <c r="G181" s="241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6"/>
      <c r="S181" s="242"/>
      <c r="T181" s="242"/>
      <c r="U181" s="241"/>
      <c r="V181" s="241"/>
      <c r="W181" s="241"/>
      <c r="X181" s="241"/>
      <c r="Y181" s="241"/>
      <c r="Z181" s="241"/>
      <c r="AA181" s="241"/>
      <c r="AB181" s="241"/>
      <c r="AC181" s="203"/>
      <c r="AD181" s="203"/>
      <c r="AE181" s="203"/>
      <c r="AJ181" s="250"/>
      <c r="AK181" s="250"/>
    </row>
    <row r="182" spans="1:37" s="243" customFormat="1">
      <c r="A182" s="240"/>
      <c r="B182" s="241"/>
      <c r="C182" s="241"/>
      <c r="D182" s="241"/>
      <c r="E182" s="241"/>
      <c r="F182" s="241"/>
      <c r="G182" s="241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6"/>
      <c r="S182" s="242"/>
      <c r="T182" s="242"/>
      <c r="U182" s="241"/>
      <c r="V182" s="241"/>
      <c r="W182" s="241"/>
      <c r="X182" s="241"/>
      <c r="Y182" s="241"/>
      <c r="Z182" s="241"/>
      <c r="AA182" s="241"/>
      <c r="AB182" s="241"/>
      <c r="AC182" s="203"/>
      <c r="AD182" s="203"/>
      <c r="AE182" s="203"/>
      <c r="AJ182" s="250"/>
      <c r="AK182" s="250"/>
    </row>
    <row r="183" spans="1:37" s="243" customFormat="1">
      <c r="A183" s="240"/>
      <c r="B183" s="241"/>
      <c r="C183" s="241"/>
      <c r="D183" s="241"/>
      <c r="E183" s="241"/>
      <c r="F183" s="241"/>
      <c r="G183" s="24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6"/>
      <c r="S183" s="242"/>
      <c r="T183" s="242"/>
      <c r="U183" s="241"/>
      <c r="V183" s="241"/>
      <c r="W183" s="241"/>
      <c r="X183" s="241"/>
      <c r="Y183" s="241"/>
      <c r="Z183" s="241"/>
      <c r="AA183" s="241"/>
      <c r="AB183" s="241"/>
      <c r="AC183" s="203"/>
      <c r="AD183" s="203"/>
      <c r="AE183" s="203"/>
      <c r="AJ183" s="250"/>
      <c r="AK183" s="250"/>
    </row>
    <row r="184" spans="1:37" s="243" customFormat="1">
      <c r="A184" s="240"/>
      <c r="B184" s="241"/>
      <c r="C184" s="241"/>
      <c r="D184" s="241"/>
      <c r="E184" s="241"/>
      <c r="F184" s="241"/>
      <c r="G184" s="241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6"/>
      <c r="S184" s="242"/>
      <c r="T184" s="242"/>
      <c r="U184" s="241"/>
      <c r="V184" s="241"/>
      <c r="W184" s="241"/>
      <c r="X184" s="241"/>
      <c r="Y184" s="241"/>
      <c r="Z184" s="241"/>
      <c r="AA184" s="241"/>
      <c r="AB184" s="241"/>
      <c r="AC184" s="203"/>
      <c r="AD184" s="203"/>
      <c r="AE184" s="203"/>
      <c r="AJ184" s="250"/>
      <c r="AK184" s="250"/>
    </row>
    <row r="185" spans="1:37" s="243" customFormat="1">
      <c r="A185" s="240"/>
      <c r="B185" s="241"/>
      <c r="C185" s="241"/>
      <c r="D185" s="241"/>
      <c r="E185" s="241"/>
      <c r="F185" s="241"/>
      <c r="G185" s="241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6"/>
      <c r="S185" s="242"/>
      <c r="T185" s="242"/>
      <c r="U185" s="241"/>
      <c r="V185" s="241"/>
      <c r="W185" s="241"/>
      <c r="X185" s="241"/>
      <c r="Y185" s="241"/>
      <c r="Z185" s="241"/>
      <c r="AA185" s="241"/>
      <c r="AB185" s="241"/>
      <c r="AC185" s="203"/>
      <c r="AD185" s="203"/>
      <c r="AE185" s="203"/>
      <c r="AJ185" s="250"/>
      <c r="AK185" s="250"/>
    </row>
    <row r="186" spans="1:37" s="243" customFormat="1">
      <c r="A186" s="240"/>
      <c r="B186" s="241"/>
      <c r="C186" s="241"/>
      <c r="D186" s="241"/>
      <c r="E186" s="241"/>
      <c r="F186" s="241"/>
      <c r="G186" s="241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6"/>
      <c r="S186" s="242"/>
      <c r="T186" s="242"/>
      <c r="U186" s="241"/>
      <c r="V186" s="241"/>
      <c r="W186" s="241"/>
      <c r="X186" s="241"/>
      <c r="Y186" s="241"/>
      <c r="Z186" s="241"/>
      <c r="AA186" s="241"/>
      <c r="AB186" s="241"/>
      <c r="AC186" s="203"/>
      <c r="AD186" s="203"/>
      <c r="AE186" s="203"/>
      <c r="AJ186" s="250"/>
      <c r="AK186" s="250"/>
    </row>
    <row r="187" spans="1:37" s="243" customFormat="1">
      <c r="A187" s="240"/>
      <c r="B187" s="241"/>
      <c r="C187" s="241"/>
      <c r="D187" s="241"/>
      <c r="E187" s="241"/>
      <c r="F187" s="241"/>
      <c r="G187" s="241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6"/>
      <c r="S187" s="242"/>
      <c r="T187" s="242"/>
      <c r="U187" s="241"/>
      <c r="V187" s="241"/>
      <c r="W187" s="241"/>
      <c r="X187" s="241"/>
      <c r="Y187" s="241"/>
      <c r="Z187" s="241"/>
      <c r="AA187" s="241"/>
      <c r="AB187" s="241"/>
      <c r="AC187" s="203"/>
      <c r="AD187" s="203"/>
      <c r="AE187" s="203"/>
      <c r="AJ187" s="250"/>
      <c r="AK187" s="250"/>
    </row>
    <row r="188" spans="1:37" s="243" customFormat="1">
      <c r="A188" s="240"/>
      <c r="B188" s="241"/>
      <c r="C188" s="241"/>
      <c r="D188" s="241"/>
      <c r="E188" s="241"/>
      <c r="F188" s="241"/>
      <c r="G188" s="241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6"/>
      <c r="S188" s="242"/>
      <c r="T188" s="242"/>
      <c r="U188" s="241"/>
      <c r="V188" s="241"/>
      <c r="W188" s="241"/>
      <c r="X188" s="241"/>
      <c r="Y188" s="241"/>
      <c r="Z188" s="241"/>
      <c r="AA188" s="241"/>
      <c r="AB188" s="241"/>
      <c r="AC188" s="203"/>
      <c r="AD188" s="203"/>
      <c r="AE188" s="203"/>
      <c r="AJ188" s="250"/>
      <c r="AK188" s="250"/>
    </row>
    <row r="189" spans="1:37" s="243" customFormat="1">
      <c r="A189" s="240"/>
      <c r="B189" s="241"/>
      <c r="C189" s="241"/>
      <c r="D189" s="241"/>
      <c r="E189" s="241"/>
      <c r="F189" s="241"/>
      <c r="G189" s="241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6"/>
      <c r="S189" s="242"/>
      <c r="T189" s="242"/>
      <c r="U189" s="241"/>
      <c r="V189" s="241"/>
      <c r="W189" s="241"/>
      <c r="X189" s="241"/>
      <c r="Y189" s="241"/>
      <c r="Z189" s="241"/>
      <c r="AA189" s="241"/>
      <c r="AB189" s="241"/>
      <c r="AC189" s="203"/>
      <c r="AD189" s="203"/>
      <c r="AE189" s="203"/>
      <c r="AJ189" s="250"/>
      <c r="AK189" s="250"/>
    </row>
    <row r="190" spans="1:37" s="243" customFormat="1">
      <c r="A190" s="240"/>
      <c r="B190" s="241"/>
      <c r="C190" s="241"/>
      <c r="D190" s="241"/>
      <c r="E190" s="241"/>
      <c r="F190" s="241"/>
      <c r="G190" s="241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6"/>
      <c r="S190" s="242"/>
      <c r="T190" s="242"/>
      <c r="U190" s="241"/>
      <c r="V190" s="241"/>
      <c r="W190" s="241"/>
      <c r="X190" s="241"/>
      <c r="Y190" s="241"/>
      <c r="Z190" s="241"/>
      <c r="AA190" s="241"/>
      <c r="AB190" s="241"/>
      <c r="AC190" s="203"/>
      <c r="AD190" s="203"/>
      <c r="AE190" s="203"/>
      <c r="AJ190" s="250"/>
      <c r="AK190" s="250"/>
    </row>
    <row r="191" spans="1:37" s="243" customFormat="1">
      <c r="A191" s="240"/>
      <c r="B191" s="241"/>
      <c r="C191" s="241"/>
      <c r="D191" s="241"/>
      <c r="E191" s="241"/>
      <c r="F191" s="241"/>
      <c r="G191" s="241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6"/>
      <c r="S191" s="242"/>
      <c r="T191" s="242"/>
      <c r="U191" s="241"/>
      <c r="V191" s="241"/>
      <c r="W191" s="241"/>
      <c r="X191" s="241"/>
      <c r="Y191" s="241"/>
      <c r="Z191" s="241"/>
      <c r="AA191" s="241"/>
      <c r="AB191" s="241"/>
      <c r="AC191" s="203"/>
      <c r="AD191" s="203"/>
      <c r="AE191" s="203"/>
      <c r="AJ191" s="250"/>
      <c r="AK191" s="250"/>
    </row>
    <row r="192" spans="1:37" s="243" customFormat="1">
      <c r="A192" s="240"/>
      <c r="B192" s="241"/>
      <c r="C192" s="241"/>
      <c r="D192" s="241"/>
      <c r="E192" s="241"/>
      <c r="F192" s="241"/>
      <c r="G192" s="241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6"/>
      <c r="S192" s="242"/>
      <c r="T192" s="242"/>
      <c r="U192" s="241"/>
      <c r="V192" s="241"/>
      <c r="W192" s="241"/>
      <c r="X192" s="241"/>
      <c r="Y192" s="241"/>
      <c r="Z192" s="241"/>
      <c r="AA192" s="241"/>
      <c r="AB192" s="241"/>
      <c r="AC192" s="203"/>
      <c r="AD192" s="203"/>
      <c r="AE192" s="203"/>
      <c r="AJ192" s="250"/>
      <c r="AK192" s="250"/>
    </row>
    <row r="193" spans="1:37" s="243" customFormat="1">
      <c r="A193" s="240"/>
      <c r="B193" s="241"/>
      <c r="C193" s="241"/>
      <c r="D193" s="241"/>
      <c r="E193" s="241"/>
      <c r="F193" s="241"/>
      <c r="G193" s="241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6"/>
      <c r="S193" s="242"/>
      <c r="T193" s="242"/>
      <c r="U193" s="241"/>
      <c r="V193" s="241"/>
      <c r="W193" s="241"/>
      <c r="X193" s="241"/>
      <c r="Y193" s="241"/>
      <c r="Z193" s="241"/>
      <c r="AA193" s="241"/>
      <c r="AB193" s="241"/>
      <c r="AC193" s="203"/>
      <c r="AD193" s="203"/>
      <c r="AE193" s="203"/>
      <c r="AJ193" s="250"/>
      <c r="AK193" s="250"/>
    </row>
    <row r="194" spans="1:37" s="243" customFormat="1">
      <c r="A194" s="240"/>
      <c r="B194" s="241"/>
      <c r="C194" s="241"/>
      <c r="D194" s="241"/>
      <c r="E194" s="241"/>
      <c r="F194" s="241"/>
      <c r="G194" s="241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6"/>
      <c r="S194" s="242"/>
      <c r="T194" s="242"/>
      <c r="U194" s="241"/>
      <c r="V194" s="241"/>
      <c r="W194" s="241"/>
      <c r="X194" s="241"/>
      <c r="Y194" s="241"/>
      <c r="Z194" s="241"/>
      <c r="AA194" s="241"/>
      <c r="AB194" s="241"/>
      <c r="AC194" s="203"/>
      <c r="AD194" s="203"/>
      <c r="AE194" s="203"/>
      <c r="AJ194" s="250"/>
      <c r="AK194" s="250"/>
    </row>
    <row r="195" spans="1:37" s="243" customFormat="1">
      <c r="A195" s="240"/>
      <c r="B195" s="241"/>
      <c r="C195" s="241"/>
      <c r="D195" s="241"/>
      <c r="E195" s="241"/>
      <c r="F195" s="241"/>
      <c r="G195" s="241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6"/>
      <c r="S195" s="242"/>
      <c r="T195" s="242"/>
      <c r="U195" s="241"/>
      <c r="V195" s="241"/>
      <c r="W195" s="241"/>
      <c r="X195" s="241"/>
      <c r="Y195" s="241"/>
      <c r="Z195" s="241"/>
      <c r="AA195" s="241"/>
      <c r="AB195" s="241"/>
      <c r="AC195" s="203"/>
      <c r="AD195" s="203"/>
      <c r="AE195" s="203"/>
      <c r="AJ195" s="250"/>
      <c r="AK195" s="250"/>
    </row>
    <row r="196" spans="1:37" s="243" customFormat="1">
      <c r="A196" s="240"/>
      <c r="B196" s="241"/>
      <c r="C196" s="241"/>
      <c r="D196" s="241"/>
      <c r="E196" s="241"/>
      <c r="F196" s="241"/>
      <c r="G196" s="241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6"/>
      <c r="S196" s="242"/>
      <c r="T196" s="242"/>
      <c r="U196" s="241"/>
      <c r="V196" s="241"/>
      <c r="W196" s="241"/>
      <c r="X196" s="241"/>
      <c r="Y196" s="241"/>
      <c r="Z196" s="241"/>
      <c r="AA196" s="241"/>
      <c r="AB196" s="241"/>
      <c r="AC196" s="203"/>
      <c r="AD196" s="203"/>
      <c r="AE196" s="203"/>
      <c r="AJ196" s="250"/>
      <c r="AK196" s="250"/>
    </row>
    <row r="197" spans="1:37" s="243" customFormat="1">
      <c r="A197" s="240"/>
      <c r="B197" s="241"/>
      <c r="C197" s="241"/>
      <c r="D197" s="241"/>
      <c r="E197" s="241"/>
      <c r="F197" s="241"/>
      <c r="G197" s="241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6"/>
      <c r="S197" s="242"/>
      <c r="T197" s="242"/>
      <c r="U197" s="241"/>
      <c r="V197" s="241"/>
      <c r="W197" s="241"/>
      <c r="X197" s="241"/>
      <c r="Y197" s="241"/>
      <c r="Z197" s="241"/>
      <c r="AA197" s="241"/>
      <c r="AB197" s="241"/>
      <c r="AC197" s="203"/>
      <c r="AD197" s="203"/>
      <c r="AE197" s="203"/>
      <c r="AJ197" s="250"/>
      <c r="AK197" s="250"/>
    </row>
    <row r="198" spans="1:37" s="243" customFormat="1">
      <c r="A198" s="240"/>
      <c r="B198" s="241"/>
      <c r="C198" s="241"/>
      <c r="D198" s="241"/>
      <c r="E198" s="241"/>
      <c r="F198" s="241"/>
      <c r="G198" s="241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6"/>
      <c r="S198" s="242"/>
      <c r="T198" s="242"/>
      <c r="U198" s="241"/>
      <c r="V198" s="241"/>
      <c r="W198" s="241"/>
      <c r="X198" s="241"/>
      <c r="Y198" s="241"/>
      <c r="Z198" s="241"/>
      <c r="AA198" s="241"/>
      <c r="AB198" s="241"/>
      <c r="AC198" s="203"/>
      <c r="AD198" s="203"/>
      <c r="AE198" s="203"/>
      <c r="AJ198" s="250"/>
      <c r="AK198" s="250"/>
    </row>
    <row r="199" spans="1:37" s="243" customFormat="1">
      <c r="A199" s="240"/>
      <c r="B199" s="241"/>
      <c r="C199" s="241"/>
      <c r="D199" s="241"/>
      <c r="E199" s="241"/>
      <c r="F199" s="241"/>
      <c r="G199" s="241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6"/>
      <c r="S199" s="242"/>
      <c r="T199" s="242"/>
      <c r="U199" s="241"/>
      <c r="V199" s="241"/>
      <c r="W199" s="241"/>
      <c r="X199" s="241"/>
      <c r="Y199" s="241"/>
      <c r="Z199" s="241"/>
      <c r="AA199" s="241"/>
      <c r="AB199" s="241"/>
      <c r="AC199" s="203"/>
      <c r="AD199" s="203"/>
      <c r="AE199" s="203"/>
      <c r="AJ199" s="250"/>
      <c r="AK199" s="250"/>
    </row>
    <row r="200" spans="1:37" s="243" customFormat="1">
      <c r="A200" s="240"/>
      <c r="B200" s="241"/>
      <c r="C200" s="241"/>
      <c r="D200" s="241"/>
      <c r="E200" s="241"/>
      <c r="F200" s="241"/>
      <c r="G200" s="241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6"/>
      <c r="S200" s="242"/>
      <c r="T200" s="242"/>
      <c r="U200" s="241"/>
      <c r="V200" s="241"/>
      <c r="W200" s="241"/>
      <c r="X200" s="241"/>
      <c r="Y200" s="241"/>
      <c r="Z200" s="241"/>
      <c r="AA200" s="241"/>
      <c r="AB200" s="241"/>
      <c r="AC200" s="203"/>
      <c r="AD200" s="203"/>
      <c r="AE200" s="203"/>
      <c r="AJ200" s="250"/>
      <c r="AK200" s="250"/>
    </row>
    <row r="201" spans="1:37" s="243" customFormat="1">
      <c r="A201" s="240"/>
      <c r="B201" s="241"/>
      <c r="C201" s="241"/>
      <c r="D201" s="241"/>
      <c r="E201" s="241"/>
      <c r="F201" s="241"/>
      <c r="G201" s="241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6"/>
      <c r="S201" s="242"/>
      <c r="T201" s="242"/>
      <c r="U201" s="241"/>
      <c r="V201" s="241"/>
      <c r="W201" s="241"/>
      <c r="X201" s="241"/>
      <c r="Y201" s="241"/>
      <c r="Z201" s="241"/>
      <c r="AA201" s="241"/>
      <c r="AB201" s="241"/>
      <c r="AC201" s="203"/>
      <c r="AD201" s="203"/>
      <c r="AE201" s="203"/>
      <c r="AJ201" s="250"/>
      <c r="AK201" s="250"/>
    </row>
    <row r="202" spans="1:37" s="243" customFormat="1">
      <c r="A202" s="240"/>
      <c r="B202" s="241"/>
      <c r="C202" s="241"/>
      <c r="D202" s="241"/>
      <c r="E202" s="241"/>
      <c r="F202" s="241"/>
      <c r="G202" s="241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6"/>
      <c r="S202" s="242"/>
      <c r="T202" s="242"/>
      <c r="U202" s="241"/>
      <c r="V202" s="241"/>
      <c r="W202" s="241"/>
      <c r="X202" s="241"/>
      <c r="Y202" s="241"/>
      <c r="Z202" s="241"/>
      <c r="AA202" s="241"/>
      <c r="AB202" s="241"/>
      <c r="AC202" s="203"/>
      <c r="AD202" s="203"/>
      <c r="AE202" s="203"/>
      <c r="AJ202" s="250"/>
      <c r="AK202" s="250"/>
    </row>
    <row r="203" spans="1:37" s="243" customFormat="1">
      <c r="A203" s="240"/>
      <c r="B203" s="241"/>
      <c r="C203" s="241"/>
      <c r="D203" s="241"/>
      <c r="E203" s="241"/>
      <c r="F203" s="241"/>
      <c r="G203" s="241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6"/>
      <c r="S203" s="242"/>
      <c r="T203" s="242"/>
      <c r="U203" s="241"/>
      <c r="V203" s="241"/>
      <c r="W203" s="241"/>
      <c r="X203" s="241"/>
      <c r="Y203" s="241"/>
      <c r="Z203" s="241"/>
      <c r="AA203" s="241"/>
      <c r="AB203" s="241"/>
      <c r="AC203" s="203"/>
      <c r="AD203" s="203"/>
      <c r="AE203" s="203"/>
      <c r="AJ203" s="250"/>
      <c r="AK203" s="250"/>
    </row>
    <row r="204" spans="1:37" s="243" customFormat="1">
      <c r="A204" s="240"/>
      <c r="B204" s="241"/>
      <c r="C204" s="241"/>
      <c r="D204" s="241"/>
      <c r="E204" s="241"/>
      <c r="F204" s="241"/>
      <c r="G204" s="241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6"/>
      <c r="S204" s="242"/>
      <c r="T204" s="242"/>
      <c r="U204" s="241"/>
      <c r="V204" s="241"/>
      <c r="W204" s="241"/>
      <c r="X204" s="241"/>
      <c r="Y204" s="241"/>
      <c r="Z204" s="241"/>
      <c r="AA204" s="241"/>
      <c r="AB204" s="241"/>
      <c r="AC204" s="203"/>
      <c r="AD204" s="203"/>
      <c r="AE204" s="203"/>
      <c r="AJ204" s="250"/>
      <c r="AK204" s="250"/>
    </row>
    <row r="205" spans="1:37" s="243" customFormat="1">
      <c r="A205" s="240"/>
      <c r="B205" s="241"/>
      <c r="C205" s="241"/>
      <c r="D205" s="241"/>
      <c r="E205" s="241"/>
      <c r="F205" s="241"/>
      <c r="G205" s="241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6"/>
      <c r="S205" s="242"/>
      <c r="T205" s="242"/>
      <c r="U205" s="241"/>
      <c r="V205" s="241"/>
      <c r="W205" s="241"/>
      <c r="X205" s="241"/>
      <c r="Y205" s="241"/>
      <c r="Z205" s="241"/>
      <c r="AA205" s="241"/>
      <c r="AB205" s="241"/>
      <c r="AC205" s="203"/>
      <c r="AD205" s="203"/>
      <c r="AE205" s="203"/>
      <c r="AJ205" s="250"/>
      <c r="AK205" s="250"/>
    </row>
    <row r="206" spans="1:37" s="243" customFormat="1">
      <c r="A206" s="240"/>
      <c r="B206" s="241"/>
      <c r="C206" s="241"/>
      <c r="D206" s="241"/>
      <c r="E206" s="241"/>
      <c r="F206" s="241"/>
      <c r="G206" s="241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6"/>
      <c r="S206" s="242"/>
      <c r="T206" s="242"/>
      <c r="U206" s="241"/>
      <c r="V206" s="241"/>
      <c r="W206" s="241"/>
      <c r="X206" s="241"/>
      <c r="Y206" s="241"/>
      <c r="Z206" s="241"/>
      <c r="AA206" s="241"/>
      <c r="AB206" s="241"/>
      <c r="AC206" s="203"/>
      <c r="AD206" s="203"/>
      <c r="AE206" s="203"/>
      <c r="AJ206" s="250"/>
      <c r="AK206" s="250"/>
    </row>
    <row r="207" spans="1:37" s="243" customFormat="1">
      <c r="A207" s="240"/>
      <c r="B207" s="241"/>
      <c r="C207" s="241"/>
      <c r="D207" s="241"/>
      <c r="E207" s="241"/>
      <c r="F207" s="241"/>
      <c r="G207" s="241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6"/>
      <c r="S207" s="242"/>
      <c r="T207" s="242"/>
      <c r="U207" s="241"/>
      <c r="V207" s="241"/>
      <c r="W207" s="241"/>
      <c r="X207" s="241"/>
      <c r="Y207" s="241"/>
      <c r="Z207" s="241"/>
      <c r="AA207" s="241"/>
      <c r="AB207" s="241"/>
      <c r="AC207" s="203"/>
      <c r="AD207" s="203"/>
      <c r="AE207" s="203"/>
      <c r="AJ207" s="250"/>
      <c r="AK207" s="250"/>
    </row>
    <row r="208" spans="1:37" s="243" customFormat="1">
      <c r="A208" s="240"/>
      <c r="B208" s="241"/>
      <c r="C208" s="241"/>
      <c r="D208" s="241"/>
      <c r="E208" s="241"/>
      <c r="F208" s="241"/>
      <c r="G208" s="241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6"/>
      <c r="S208" s="242"/>
      <c r="T208" s="242"/>
      <c r="U208" s="241"/>
      <c r="V208" s="241"/>
      <c r="W208" s="241"/>
      <c r="X208" s="241"/>
      <c r="Y208" s="241"/>
      <c r="Z208" s="241"/>
      <c r="AA208" s="241"/>
      <c r="AB208" s="241"/>
      <c r="AC208" s="203"/>
      <c r="AD208" s="203"/>
      <c r="AE208" s="203"/>
      <c r="AJ208" s="250"/>
      <c r="AK208" s="250"/>
    </row>
    <row r="209" spans="1:37" s="243" customFormat="1">
      <c r="A209" s="240"/>
      <c r="B209" s="241"/>
      <c r="C209" s="241"/>
      <c r="D209" s="241"/>
      <c r="E209" s="241"/>
      <c r="F209" s="241"/>
      <c r="G209" s="241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6"/>
      <c r="S209" s="242"/>
      <c r="T209" s="242"/>
      <c r="U209" s="241"/>
      <c r="V209" s="241"/>
      <c r="W209" s="241"/>
      <c r="X209" s="241"/>
      <c r="Y209" s="241"/>
      <c r="Z209" s="241"/>
      <c r="AA209" s="241"/>
      <c r="AB209" s="241"/>
      <c r="AC209" s="203"/>
      <c r="AD209" s="203"/>
      <c r="AE209" s="203"/>
      <c r="AJ209" s="250"/>
      <c r="AK209" s="250"/>
    </row>
    <row r="210" spans="1:37" s="243" customFormat="1">
      <c r="A210" s="240"/>
      <c r="B210" s="241"/>
      <c r="C210" s="241"/>
      <c r="D210" s="241"/>
      <c r="E210" s="241"/>
      <c r="F210" s="241"/>
      <c r="G210" s="241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6"/>
      <c r="S210" s="242"/>
      <c r="T210" s="242"/>
      <c r="U210" s="241"/>
      <c r="V210" s="241"/>
      <c r="W210" s="241"/>
      <c r="X210" s="241"/>
      <c r="Y210" s="241"/>
      <c r="Z210" s="241"/>
      <c r="AA210" s="241"/>
      <c r="AB210" s="241"/>
      <c r="AC210" s="203"/>
      <c r="AD210" s="203"/>
      <c r="AE210" s="203"/>
      <c r="AJ210" s="250"/>
      <c r="AK210" s="250"/>
    </row>
    <row r="211" spans="1:37" s="243" customFormat="1">
      <c r="A211" s="240"/>
      <c r="B211" s="241"/>
      <c r="C211" s="241"/>
      <c r="D211" s="241"/>
      <c r="E211" s="241"/>
      <c r="F211" s="241"/>
      <c r="G211" s="241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6"/>
      <c r="S211" s="242"/>
      <c r="T211" s="242"/>
      <c r="U211" s="241"/>
      <c r="V211" s="241"/>
      <c r="W211" s="241"/>
      <c r="X211" s="241"/>
      <c r="Y211" s="241"/>
      <c r="Z211" s="241"/>
      <c r="AA211" s="241"/>
      <c r="AB211" s="241"/>
      <c r="AC211" s="203"/>
      <c r="AD211" s="203"/>
      <c r="AE211" s="203"/>
      <c r="AJ211" s="250"/>
      <c r="AK211" s="250"/>
    </row>
    <row r="212" spans="1:37" s="243" customFormat="1">
      <c r="A212" s="240"/>
      <c r="B212" s="241"/>
      <c r="C212" s="241"/>
      <c r="D212" s="241"/>
      <c r="E212" s="241"/>
      <c r="F212" s="241"/>
      <c r="G212" s="241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6"/>
      <c r="S212" s="242"/>
      <c r="T212" s="242"/>
      <c r="U212" s="241"/>
      <c r="V212" s="241"/>
      <c r="W212" s="241"/>
      <c r="X212" s="241"/>
      <c r="Y212" s="241"/>
      <c r="Z212" s="241"/>
      <c r="AA212" s="241"/>
      <c r="AB212" s="241"/>
      <c r="AC212" s="203"/>
      <c r="AD212" s="203"/>
      <c r="AE212" s="203"/>
      <c r="AJ212" s="250"/>
      <c r="AK212" s="250"/>
    </row>
    <row r="213" spans="1:37" s="243" customFormat="1">
      <c r="A213" s="240"/>
      <c r="B213" s="241"/>
      <c r="C213" s="241"/>
      <c r="D213" s="241"/>
      <c r="E213" s="241"/>
      <c r="F213" s="241"/>
      <c r="G213" s="241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6"/>
      <c r="S213" s="242"/>
      <c r="T213" s="242"/>
      <c r="U213" s="241"/>
      <c r="V213" s="241"/>
      <c r="W213" s="241"/>
      <c r="X213" s="241"/>
      <c r="Y213" s="241"/>
      <c r="Z213" s="241"/>
      <c r="AA213" s="241"/>
      <c r="AB213" s="241"/>
      <c r="AC213" s="203"/>
      <c r="AD213" s="203"/>
      <c r="AE213" s="203"/>
      <c r="AJ213" s="250"/>
      <c r="AK213" s="250"/>
    </row>
    <row r="214" spans="1:37" s="243" customFormat="1">
      <c r="A214" s="240"/>
      <c r="B214" s="241"/>
      <c r="C214" s="241"/>
      <c r="D214" s="241"/>
      <c r="E214" s="241"/>
      <c r="F214" s="241"/>
      <c r="G214" s="241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6"/>
      <c r="S214" s="242"/>
      <c r="T214" s="242"/>
      <c r="U214" s="241"/>
      <c r="V214" s="241"/>
      <c r="W214" s="241"/>
      <c r="X214" s="241"/>
      <c r="Y214" s="241"/>
      <c r="Z214" s="241"/>
      <c r="AA214" s="241"/>
      <c r="AB214" s="241"/>
      <c r="AC214" s="203"/>
      <c r="AD214" s="203"/>
      <c r="AE214" s="203"/>
      <c r="AJ214" s="250"/>
      <c r="AK214" s="250"/>
    </row>
    <row r="215" spans="1:37" s="243" customFormat="1">
      <c r="A215" s="240"/>
      <c r="B215" s="241"/>
      <c r="C215" s="241"/>
      <c r="D215" s="241"/>
      <c r="E215" s="241"/>
      <c r="F215" s="241"/>
      <c r="G215" s="241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6"/>
      <c r="S215" s="242"/>
      <c r="T215" s="242"/>
      <c r="U215" s="241"/>
      <c r="V215" s="241"/>
      <c r="W215" s="241"/>
      <c r="X215" s="241"/>
      <c r="Y215" s="241"/>
      <c r="Z215" s="241"/>
      <c r="AA215" s="241"/>
      <c r="AB215" s="241"/>
      <c r="AC215" s="203"/>
      <c r="AD215" s="203"/>
      <c r="AE215" s="203"/>
      <c r="AJ215" s="250"/>
      <c r="AK215" s="250"/>
    </row>
    <row r="216" spans="1:37" s="243" customFormat="1">
      <c r="A216" s="240"/>
      <c r="B216" s="241"/>
      <c r="C216" s="241"/>
      <c r="D216" s="241"/>
      <c r="E216" s="241"/>
      <c r="F216" s="241"/>
      <c r="G216" s="241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6"/>
      <c r="S216" s="242"/>
      <c r="T216" s="242"/>
      <c r="U216" s="241"/>
      <c r="V216" s="241"/>
      <c r="W216" s="241"/>
      <c r="X216" s="241"/>
      <c r="Y216" s="241"/>
      <c r="Z216" s="241"/>
      <c r="AA216" s="241"/>
      <c r="AB216" s="241"/>
      <c r="AC216" s="203"/>
      <c r="AD216" s="203"/>
      <c r="AE216" s="203"/>
      <c r="AJ216" s="250"/>
      <c r="AK216" s="250"/>
    </row>
    <row r="217" spans="1:37" s="243" customFormat="1">
      <c r="A217" s="240"/>
      <c r="B217" s="241"/>
      <c r="C217" s="241"/>
      <c r="D217" s="241"/>
      <c r="E217" s="241"/>
      <c r="F217" s="241"/>
      <c r="G217" s="241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6"/>
      <c r="S217" s="242"/>
      <c r="T217" s="242"/>
      <c r="U217" s="241"/>
      <c r="V217" s="241"/>
      <c r="W217" s="241"/>
      <c r="X217" s="241"/>
      <c r="Y217" s="241"/>
      <c r="Z217" s="241"/>
      <c r="AA217" s="241"/>
      <c r="AB217" s="241"/>
      <c r="AC217" s="203"/>
      <c r="AD217" s="203"/>
      <c r="AE217" s="203"/>
      <c r="AJ217" s="250"/>
      <c r="AK217" s="250"/>
    </row>
    <row r="218" spans="1:37" s="243" customFormat="1">
      <c r="A218" s="240"/>
      <c r="B218" s="241"/>
      <c r="C218" s="241"/>
      <c r="D218" s="241"/>
      <c r="E218" s="241"/>
      <c r="F218" s="241"/>
      <c r="G218" s="241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6"/>
      <c r="S218" s="242"/>
      <c r="T218" s="242"/>
      <c r="U218" s="241"/>
      <c r="V218" s="241"/>
      <c r="W218" s="241"/>
      <c r="X218" s="241"/>
      <c r="Y218" s="241"/>
      <c r="Z218" s="241"/>
      <c r="AA218" s="241"/>
      <c r="AB218" s="241"/>
      <c r="AC218" s="203"/>
      <c r="AD218" s="203"/>
      <c r="AE218" s="203"/>
      <c r="AJ218" s="250"/>
      <c r="AK218" s="250"/>
    </row>
    <row r="219" spans="1:37" s="243" customFormat="1">
      <c r="A219" s="240"/>
      <c r="B219" s="241"/>
      <c r="C219" s="241"/>
      <c r="D219" s="241"/>
      <c r="E219" s="241"/>
      <c r="F219" s="241"/>
      <c r="G219" s="241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6"/>
      <c r="S219" s="242"/>
      <c r="T219" s="242"/>
      <c r="U219" s="241"/>
      <c r="V219" s="241"/>
      <c r="W219" s="241"/>
      <c r="X219" s="241"/>
      <c r="Y219" s="241"/>
      <c r="Z219" s="241"/>
      <c r="AA219" s="241"/>
      <c r="AB219" s="241"/>
      <c r="AC219" s="203"/>
      <c r="AD219" s="203"/>
      <c r="AE219" s="203"/>
      <c r="AJ219" s="250"/>
      <c r="AK219" s="250"/>
    </row>
    <row r="220" spans="1:37" s="243" customFormat="1">
      <c r="A220" s="240"/>
      <c r="B220" s="241"/>
      <c r="C220" s="241"/>
      <c r="D220" s="241"/>
      <c r="E220" s="241"/>
      <c r="F220" s="241"/>
      <c r="G220" s="241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6"/>
      <c r="S220" s="242"/>
      <c r="T220" s="242"/>
      <c r="U220" s="241"/>
      <c r="V220" s="241"/>
      <c r="W220" s="241"/>
      <c r="X220" s="241"/>
      <c r="Y220" s="241"/>
      <c r="Z220" s="241"/>
      <c r="AA220" s="241"/>
      <c r="AB220" s="241"/>
      <c r="AC220" s="203"/>
      <c r="AD220" s="203"/>
      <c r="AE220" s="203"/>
      <c r="AJ220" s="250"/>
      <c r="AK220" s="250"/>
    </row>
    <row r="221" spans="1:37" s="243" customFormat="1">
      <c r="A221" s="240"/>
      <c r="B221" s="241"/>
      <c r="C221" s="241"/>
      <c r="D221" s="241"/>
      <c r="E221" s="241"/>
      <c r="F221" s="241"/>
      <c r="G221" s="241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6"/>
      <c r="S221" s="242"/>
      <c r="T221" s="242"/>
      <c r="U221" s="241"/>
      <c r="V221" s="241"/>
      <c r="W221" s="241"/>
      <c r="X221" s="241"/>
      <c r="Y221" s="241"/>
      <c r="Z221" s="241"/>
      <c r="AA221" s="241"/>
      <c r="AB221" s="241"/>
      <c r="AC221" s="203"/>
      <c r="AD221" s="203"/>
      <c r="AE221" s="203"/>
      <c r="AJ221" s="250"/>
      <c r="AK221" s="250"/>
    </row>
    <row r="222" spans="1:37" s="243" customFormat="1">
      <c r="A222" s="240"/>
      <c r="B222" s="241"/>
      <c r="C222" s="241"/>
      <c r="D222" s="241"/>
      <c r="E222" s="241"/>
      <c r="F222" s="241"/>
      <c r="G222" s="241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6"/>
      <c r="S222" s="242"/>
      <c r="T222" s="242"/>
      <c r="U222" s="241"/>
      <c r="V222" s="241"/>
      <c r="W222" s="241"/>
      <c r="X222" s="241"/>
      <c r="Y222" s="241"/>
      <c r="Z222" s="241"/>
      <c r="AA222" s="241"/>
      <c r="AB222" s="241"/>
      <c r="AC222" s="203"/>
      <c r="AD222" s="203"/>
      <c r="AE222" s="203"/>
      <c r="AJ222" s="250"/>
      <c r="AK222" s="250"/>
    </row>
    <row r="223" spans="1:37" s="243" customFormat="1">
      <c r="A223" s="240"/>
      <c r="B223" s="241"/>
      <c r="C223" s="241"/>
      <c r="D223" s="241"/>
      <c r="E223" s="241"/>
      <c r="F223" s="241"/>
      <c r="G223" s="241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6"/>
      <c r="S223" s="242"/>
      <c r="T223" s="242"/>
      <c r="U223" s="241"/>
      <c r="V223" s="241"/>
      <c r="W223" s="241"/>
      <c r="X223" s="241"/>
      <c r="Y223" s="241"/>
      <c r="Z223" s="241"/>
      <c r="AA223" s="241"/>
      <c r="AB223" s="241"/>
      <c r="AC223" s="203"/>
      <c r="AD223" s="203"/>
      <c r="AE223" s="203"/>
      <c r="AJ223" s="250"/>
      <c r="AK223" s="250"/>
    </row>
    <row r="224" spans="1:37" s="243" customFormat="1">
      <c r="A224" s="240"/>
      <c r="B224" s="241"/>
      <c r="C224" s="241"/>
      <c r="D224" s="241"/>
      <c r="E224" s="241"/>
      <c r="F224" s="241"/>
      <c r="G224" s="241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6"/>
      <c r="S224" s="242"/>
      <c r="T224" s="242"/>
      <c r="U224" s="241"/>
      <c r="V224" s="241"/>
      <c r="W224" s="241"/>
      <c r="X224" s="241"/>
      <c r="Y224" s="241"/>
      <c r="Z224" s="241"/>
      <c r="AA224" s="241"/>
      <c r="AB224" s="241"/>
      <c r="AC224" s="203"/>
      <c r="AD224" s="203"/>
      <c r="AE224" s="203"/>
      <c r="AJ224" s="250"/>
      <c r="AK224" s="250"/>
    </row>
    <row r="225" spans="1:37" s="243" customFormat="1">
      <c r="A225" s="240"/>
      <c r="B225" s="241"/>
      <c r="C225" s="241"/>
      <c r="D225" s="241"/>
      <c r="E225" s="241"/>
      <c r="F225" s="241"/>
      <c r="G225" s="241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6"/>
      <c r="S225" s="242"/>
      <c r="T225" s="242"/>
      <c r="U225" s="241"/>
      <c r="V225" s="241"/>
      <c r="W225" s="241"/>
      <c r="X225" s="241"/>
      <c r="Y225" s="241"/>
      <c r="Z225" s="241"/>
      <c r="AA225" s="241"/>
      <c r="AB225" s="241"/>
      <c r="AC225" s="203"/>
      <c r="AD225" s="203"/>
      <c r="AE225" s="203"/>
      <c r="AJ225" s="250"/>
      <c r="AK225" s="250"/>
    </row>
    <row r="226" spans="1:37" s="243" customFormat="1">
      <c r="A226" s="240"/>
      <c r="B226" s="241"/>
      <c r="C226" s="241"/>
      <c r="D226" s="241"/>
      <c r="E226" s="241"/>
      <c r="F226" s="241"/>
      <c r="G226" s="241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6"/>
      <c r="S226" s="242"/>
      <c r="T226" s="242"/>
      <c r="U226" s="241"/>
      <c r="V226" s="241"/>
      <c r="W226" s="241"/>
      <c r="X226" s="241"/>
      <c r="Y226" s="241"/>
      <c r="Z226" s="241"/>
      <c r="AA226" s="241"/>
      <c r="AB226" s="241"/>
      <c r="AC226" s="203"/>
      <c r="AD226" s="203"/>
      <c r="AE226" s="203"/>
      <c r="AJ226" s="250"/>
      <c r="AK226" s="250"/>
    </row>
    <row r="227" spans="1:37" s="243" customFormat="1">
      <c r="A227" s="240"/>
      <c r="B227" s="241"/>
      <c r="C227" s="241"/>
      <c r="D227" s="241"/>
      <c r="E227" s="241"/>
      <c r="F227" s="241"/>
      <c r="G227" s="241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6"/>
      <c r="S227" s="242"/>
      <c r="T227" s="242"/>
      <c r="U227" s="241"/>
      <c r="V227" s="241"/>
      <c r="W227" s="241"/>
      <c r="X227" s="241"/>
      <c r="Y227" s="241"/>
      <c r="Z227" s="241"/>
      <c r="AA227" s="241"/>
      <c r="AB227" s="241"/>
      <c r="AC227" s="203"/>
      <c r="AD227" s="203"/>
      <c r="AE227" s="203"/>
      <c r="AJ227" s="250"/>
      <c r="AK227" s="250"/>
    </row>
    <row r="228" spans="1:37" s="243" customFormat="1">
      <c r="A228" s="240"/>
      <c r="B228" s="241"/>
      <c r="C228" s="241"/>
      <c r="D228" s="241"/>
      <c r="E228" s="241"/>
      <c r="F228" s="241"/>
      <c r="G228" s="241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6"/>
      <c r="S228" s="242"/>
      <c r="T228" s="242"/>
      <c r="U228" s="241"/>
      <c r="V228" s="241"/>
      <c r="W228" s="241"/>
      <c r="X228" s="241"/>
      <c r="Y228" s="241"/>
      <c r="Z228" s="241"/>
      <c r="AA228" s="241"/>
      <c r="AB228" s="241"/>
      <c r="AC228" s="203"/>
      <c r="AD228" s="203"/>
      <c r="AE228" s="203"/>
      <c r="AJ228" s="250"/>
      <c r="AK228" s="250"/>
    </row>
    <row r="229" spans="1:37" s="243" customFormat="1">
      <c r="A229" s="240"/>
      <c r="B229" s="241"/>
      <c r="C229" s="241"/>
      <c r="D229" s="241"/>
      <c r="E229" s="241"/>
      <c r="F229" s="241"/>
      <c r="G229" s="241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6"/>
      <c r="S229" s="242"/>
      <c r="T229" s="242"/>
      <c r="U229" s="241"/>
      <c r="V229" s="241"/>
      <c r="W229" s="241"/>
      <c r="X229" s="241"/>
      <c r="Y229" s="241"/>
      <c r="Z229" s="241"/>
      <c r="AA229" s="241"/>
      <c r="AB229" s="241"/>
      <c r="AC229" s="203"/>
      <c r="AD229" s="203"/>
      <c r="AE229" s="203"/>
      <c r="AJ229" s="250"/>
      <c r="AK229" s="250"/>
    </row>
    <row r="230" spans="1:37" s="243" customFormat="1">
      <c r="A230" s="240"/>
      <c r="B230" s="241"/>
      <c r="C230" s="241"/>
      <c r="D230" s="241"/>
      <c r="E230" s="241"/>
      <c r="F230" s="241"/>
      <c r="G230" s="241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6"/>
      <c r="S230" s="242"/>
      <c r="T230" s="242"/>
      <c r="U230" s="241"/>
      <c r="V230" s="241"/>
      <c r="W230" s="241"/>
      <c r="X230" s="241"/>
      <c r="Y230" s="241"/>
      <c r="Z230" s="241"/>
      <c r="AA230" s="241"/>
      <c r="AB230" s="241"/>
      <c r="AC230" s="203"/>
      <c r="AD230" s="203"/>
      <c r="AE230" s="203"/>
      <c r="AJ230" s="250"/>
      <c r="AK230" s="250"/>
    </row>
    <row r="231" spans="1:37" s="243" customFormat="1">
      <c r="A231" s="240"/>
      <c r="B231" s="241"/>
      <c r="C231" s="241"/>
      <c r="D231" s="241"/>
      <c r="E231" s="241"/>
      <c r="F231" s="241"/>
      <c r="G231" s="241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6"/>
      <c r="S231" s="242"/>
      <c r="T231" s="242"/>
      <c r="U231" s="241"/>
      <c r="V231" s="241"/>
      <c r="W231" s="241"/>
      <c r="X231" s="241"/>
      <c r="Y231" s="241"/>
      <c r="Z231" s="241"/>
      <c r="AA231" s="241"/>
      <c r="AB231" s="241"/>
      <c r="AC231" s="203"/>
      <c r="AD231" s="203"/>
      <c r="AE231" s="203"/>
      <c r="AJ231" s="250"/>
      <c r="AK231" s="250"/>
    </row>
    <row r="232" spans="1:37" s="243" customFormat="1">
      <c r="A232" s="240"/>
      <c r="B232" s="241"/>
      <c r="C232" s="241"/>
      <c r="D232" s="241"/>
      <c r="E232" s="241"/>
      <c r="F232" s="241"/>
      <c r="G232" s="241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6"/>
      <c r="S232" s="242"/>
      <c r="T232" s="242"/>
      <c r="U232" s="241"/>
      <c r="V232" s="241"/>
      <c r="W232" s="241"/>
      <c r="X232" s="241"/>
      <c r="Y232" s="241"/>
      <c r="Z232" s="241"/>
      <c r="AA232" s="241"/>
      <c r="AB232" s="241"/>
      <c r="AC232" s="203"/>
      <c r="AD232" s="203"/>
      <c r="AE232" s="203"/>
      <c r="AJ232" s="250"/>
      <c r="AK232" s="250"/>
    </row>
    <row r="233" spans="1:37" s="243" customFormat="1">
      <c r="A233" s="240"/>
      <c r="B233" s="241"/>
      <c r="C233" s="241"/>
      <c r="D233" s="241"/>
      <c r="E233" s="241"/>
      <c r="F233" s="241"/>
      <c r="G233" s="241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6"/>
      <c r="S233" s="242"/>
      <c r="T233" s="242"/>
      <c r="U233" s="241"/>
      <c r="V233" s="241"/>
      <c r="W233" s="241"/>
      <c r="X233" s="241"/>
      <c r="Y233" s="241"/>
      <c r="Z233" s="241"/>
      <c r="AA233" s="241"/>
      <c r="AB233" s="241"/>
      <c r="AC233" s="203"/>
      <c r="AD233" s="203"/>
      <c r="AE233" s="203"/>
      <c r="AJ233" s="250"/>
      <c r="AK233" s="250"/>
    </row>
    <row r="234" spans="1:37" s="243" customFormat="1">
      <c r="A234" s="240"/>
      <c r="B234" s="241"/>
      <c r="C234" s="241"/>
      <c r="D234" s="241"/>
      <c r="E234" s="241"/>
      <c r="F234" s="241"/>
      <c r="G234" s="241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6"/>
      <c r="S234" s="242"/>
      <c r="T234" s="242"/>
      <c r="U234" s="241"/>
      <c r="V234" s="241"/>
      <c r="W234" s="241"/>
      <c r="X234" s="241"/>
      <c r="Y234" s="241"/>
      <c r="Z234" s="241"/>
      <c r="AA234" s="241"/>
      <c r="AB234" s="241"/>
      <c r="AC234" s="203"/>
      <c r="AD234" s="203"/>
      <c r="AE234" s="203"/>
      <c r="AJ234" s="250"/>
      <c r="AK234" s="250"/>
    </row>
    <row r="235" spans="1:37" s="243" customFormat="1">
      <c r="A235" s="240"/>
      <c r="B235" s="241"/>
      <c r="C235" s="241"/>
      <c r="D235" s="241"/>
      <c r="E235" s="241"/>
      <c r="F235" s="241"/>
      <c r="G235" s="241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6"/>
      <c r="S235" s="242"/>
      <c r="T235" s="242"/>
      <c r="U235" s="241"/>
      <c r="V235" s="241"/>
      <c r="W235" s="241"/>
      <c r="X235" s="241"/>
      <c r="Y235" s="241"/>
      <c r="Z235" s="241"/>
      <c r="AA235" s="241"/>
      <c r="AB235" s="241"/>
      <c r="AC235" s="203"/>
      <c r="AD235" s="203"/>
      <c r="AE235" s="203"/>
      <c r="AJ235" s="250"/>
      <c r="AK235" s="250"/>
    </row>
    <row r="236" spans="1:37" s="243" customFormat="1">
      <c r="A236" s="240"/>
      <c r="B236" s="241"/>
      <c r="C236" s="241"/>
      <c r="D236" s="241"/>
      <c r="E236" s="241"/>
      <c r="F236" s="241"/>
      <c r="G236" s="241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6"/>
      <c r="S236" s="242"/>
      <c r="T236" s="242"/>
      <c r="U236" s="241"/>
      <c r="V236" s="241"/>
      <c r="W236" s="241"/>
      <c r="X236" s="241"/>
      <c r="Y236" s="241"/>
      <c r="Z236" s="241"/>
      <c r="AA236" s="241"/>
      <c r="AB236" s="241"/>
      <c r="AC236" s="203"/>
      <c r="AD236" s="203"/>
      <c r="AE236" s="203"/>
      <c r="AJ236" s="250"/>
      <c r="AK236" s="250"/>
    </row>
    <row r="237" spans="1:37" s="243" customFormat="1">
      <c r="A237" s="240"/>
      <c r="B237" s="241"/>
      <c r="C237" s="241"/>
      <c r="D237" s="241"/>
      <c r="E237" s="241"/>
      <c r="F237" s="241"/>
      <c r="G237" s="241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6"/>
      <c r="S237" s="242"/>
      <c r="T237" s="242"/>
      <c r="U237" s="241"/>
      <c r="V237" s="241"/>
      <c r="W237" s="241"/>
      <c r="X237" s="241"/>
      <c r="Y237" s="241"/>
      <c r="Z237" s="241"/>
      <c r="AA237" s="241"/>
      <c r="AB237" s="241"/>
      <c r="AC237" s="203"/>
      <c r="AD237" s="203"/>
      <c r="AE237" s="203"/>
      <c r="AJ237" s="250"/>
      <c r="AK237" s="250"/>
    </row>
    <row r="238" spans="1:37" s="243" customFormat="1">
      <c r="A238" s="240"/>
      <c r="B238" s="241"/>
      <c r="C238" s="241"/>
      <c r="D238" s="241"/>
      <c r="E238" s="241"/>
      <c r="F238" s="241"/>
      <c r="G238" s="241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6"/>
      <c r="S238" s="242"/>
      <c r="T238" s="242"/>
      <c r="U238" s="241"/>
      <c r="V238" s="241"/>
      <c r="W238" s="241"/>
      <c r="X238" s="241"/>
      <c r="Y238" s="241"/>
      <c r="Z238" s="241"/>
      <c r="AA238" s="241"/>
      <c r="AB238" s="241"/>
      <c r="AC238" s="203"/>
      <c r="AD238" s="203"/>
      <c r="AE238" s="203"/>
      <c r="AJ238" s="250"/>
      <c r="AK238" s="250"/>
    </row>
    <row r="239" spans="1:37" s="243" customFormat="1">
      <c r="A239" s="240"/>
      <c r="B239" s="241"/>
      <c r="C239" s="241"/>
      <c r="D239" s="241"/>
      <c r="E239" s="241"/>
      <c r="F239" s="241"/>
      <c r="G239" s="241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6"/>
      <c r="S239" s="242"/>
      <c r="T239" s="242"/>
      <c r="U239" s="241"/>
      <c r="V239" s="241"/>
      <c r="W239" s="241"/>
      <c r="X239" s="241"/>
      <c r="Y239" s="241"/>
      <c r="Z239" s="241"/>
      <c r="AA239" s="241"/>
      <c r="AB239" s="241"/>
      <c r="AC239" s="203"/>
      <c r="AD239" s="203"/>
      <c r="AE239" s="203"/>
      <c r="AJ239" s="250"/>
      <c r="AK239" s="250"/>
    </row>
    <row r="240" spans="1:37" s="243" customFormat="1">
      <c r="A240" s="240"/>
      <c r="B240" s="241"/>
      <c r="C240" s="241"/>
      <c r="D240" s="241"/>
      <c r="E240" s="241"/>
      <c r="F240" s="241"/>
      <c r="G240" s="241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6"/>
      <c r="S240" s="242"/>
      <c r="T240" s="242"/>
      <c r="U240" s="241"/>
      <c r="V240" s="241"/>
      <c r="W240" s="241"/>
      <c r="X240" s="241"/>
      <c r="Y240" s="241"/>
      <c r="Z240" s="241"/>
      <c r="AA240" s="241"/>
      <c r="AB240" s="241"/>
      <c r="AC240" s="203"/>
      <c r="AD240" s="203"/>
      <c r="AE240" s="203"/>
      <c r="AJ240" s="250"/>
      <c r="AK240" s="250"/>
    </row>
    <row r="241" spans="1:37" s="243" customFormat="1">
      <c r="A241" s="240"/>
      <c r="B241" s="241"/>
      <c r="C241" s="241"/>
      <c r="D241" s="241"/>
      <c r="E241" s="241"/>
      <c r="F241" s="241"/>
      <c r="G241" s="241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6"/>
      <c r="S241" s="242"/>
      <c r="T241" s="242"/>
      <c r="U241" s="241"/>
      <c r="V241" s="241"/>
      <c r="W241" s="241"/>
      <c r="X241" s="241"/>
      <c r="Y241" s="241"/>
      <c r="Z241" s="241"/>
      <c r="AA241" s="241"/>
      <c r="AB241" s="241"/>
      <c r="AC241" s="203"/>
      <c r="AD241" s="203"/>
      <c r="AE241" s="203"/>
      <c r="AJ241" s="250"/>
      <c r="AK241" s="250"/>
    </row>
    <row r="242" spans="1:37" s="243" customFormat="1">
      <c r="A242" s="240"/>
      <c r="B242" s="241"/>
      <c r="C242" s="241"/>
      <c r="D242" s="241"/>
      <c r="E242" s="241"/>
      <c r="F242" s="241"/>
      <c r="G242" s="241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6"/>
      <c r="S242" s="242"/>
      <c r="T242" s="242"/>
      <c r="U242" s="241"/>
      <c r="V242" s="241"/>
      <c r="W242" s="241"/>
      <c r="X242" s="241"/>
      <c r="Y242" s="241"/>
      <c r="Z242" s="241"/>
      <c r="AA242" s="241"/>
      <c r="AB242" s="241"/>
      <c r="AC242" s="203"/>
      <c r="AD242" s="203"/>
      <c r="AE242" s="203"/>
      <c r="AJ242" s="250"/>
      <c r="AK242" s="250"/>
    </row>
    <row r="243" spans="1:37" s="243" customFormat="1">
      <c r="A243" s="240"/>
      <c r="B243" s="241"/>
      <c r="C243" s="241"/>
      <c r="D243" s="241"/>
      <c r="E243" s="241"/>
      <c r="F243" s="241"/>
      <c r="G243" s="241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6"/>
      <c r="S243" s="242"/>
      <c r="T243" s="242"/>
      <c r="U243" s="241"/>
      <c r="V243" s="241"/>
      <c r="W243" s="241"/>
      <c r="X243" s="241"/>
      <c r="Y243" s="241"/>
      <c r="Z243" s="241"/>
      <c r="AA243" s="241"/>
      <c r="AB243" s="241"/>
      <c r="AC243" s="203"/>
      <c r="AD243" s="203"/>
      <c r="AE243" s="203"/>
      <c r="AJ243" s="250"/>
      <c r="AK243" s="250"/>
    </row>
    <row r="244" spans="1:37" s="243" customFormat="1">
      <c r="A244" s="240"/>
      <c r="B244" s="241"/>
      <c r="C244" s="241"/>
      <c r="D244" s="241"/>
      <c r="E244" s="241"/>
      <c r="F244" s="241"/>
      <c r="G244" s="241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6"/>
      <c r="S244" s="242"/>
      <c r="T244" s="242"/>
      <c r="U244" s="241"/>
      <c r="V244" s="241"/>
      <c r="W244" s="241"/>
      <c r="X244" s="241"/>
      <c r="Y244" s="241"/>
      <c r="Z244" s="241"/>
      <c r="AA244" s="241"/>
      <c r="AB244" s="241"/>
      <c r="AC244" s="203"/>
      <c r="AD244" s="203"/>
      <c r="AE244" s="203"/>
      <c r="AJ244" s="250"/>
      <c r="AK244" s="250"/>
    </row>
    <row r="245" spans="1:37" s="243" customFormat="1">
      <c r="A245" s="240"/>
      <c r="B245" s="241"/>
      <c r="C245" s="241"/>
      <c r="D245" s="241"/>
      <c r="E245" s="241"/>
      <c r="F245" s="241"/>
      <c r="G245" s="241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6"/>
      <c r="S245" s="242"/>
      <c r="T245" s="242"/>
      <c r="U245" s="241"/>
      <c r="V245" s="241"/>
      <c r="W245" s="241"/>
      <c r="X245" s="241"/>
      <c r="Y245" s="241"/>
      <c r="Z245" s="241"/>
      <c r="AA245" s="241"/>
      <c r="AB245" s="241"/>
      <c r="AC245" s="203"/>
      <c r="AD245" s="203"/>
      <c r="AE245" s="203"/>
      <c r="AJ245" s="250"/>
      <c r="AK245" s="250"/>
    </row>
    <row r="246" spans="1:37" s="243" customFormat="1">
      <c r="A246" s="240"/>
      <c r="B246" s="241"/>
      <c r="C246" s="241"/>
      <c r="D246" s="241"/>
      <c r="E246" s="241"/>
      <c r="F246" s="241"/>
      <c r="G246" s="241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6"/>
      <c r="S246" s="242"/>
      <c r="T246" s="242"/>
      <c r="U246" s="241"/>
      <c r="V246" s="241"/>
      <c r="W246" s="241"/>
      <c r="X246" s="241"/>
      <c r="Y246" s="241"/>
      <c r="Z246" s="241"/>
      <c r="AA246" s="241"/>
      <c r="AB246" s="241"/>
      <c r="AC246" s="203"/>
      <c r="AD246" s="203"/>
      <c r="AE246" s="203"/>
      <c r="AJ246" s="250"/>
      <c r="AK246" s="250"/>
    </row>
    <row r="247" spans="1:37" s="243" customFormat="1">
      <c r="A247" s="240"/>
      <c r="B247" s="241"/>
      <c r="C247" s="241"/>
      <c r="D247" s="241"/>
      <c r="E247" s="241"/>
      <c r="F247" s="241"/>
      <c r="G247" s="241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6"/>
      <c r="S247" s="242"/>
      <c r="T247" s="242"/>
      <c r="U247" s="241"/>
      <c r="V247" s="241"/>
      <c r="W247" s="241"/>
      <c r="X247" s="241"/>
      <c r="Y247" s="241"/>
      <c r="Z247" s="241"/>
      <c r="AA247" s="241"/>
      <c r="AB247" s="241"/>
      <c r="AC247" s="203"/>
      <c r="AD247" s="203"/>
      <c r="AE247" s="203"/>
      <c r="AJ247" s="250"/>
      <c r="AK247" s="250"/>
    </row>
    <row r="248" spans="1:37" s="243" customFormat="1">
      <c r="A248" s="240"/>
      <c r="B248" s="241"/>
      <c r="C248" s="241"/>
      <c r="D248" s="241"/>
      <c r="E248" s="241"/>
      <c r="F248" s="241"/>
      <c r="G248" s="241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6"/>
      <c r="S248" s="242"/>
      <c r="T248" s="242"/>
      <c r="U248" s="241"/>
      <c r="V248" s="241"/>
      <c r="W248" s="241"/>
      <c r="X248" s="241"/>
      <c r="Y248" s="241"/>
      <c r="Z248" s="241"/>
      <c r="AA248" s="241"/>
      <c r="AB248" s="241"/>
      <c r="AC248" s="203"/>
      <c r="AD248" s="203"/>
      <c r="AE248" s="203"/>
      <c r="AJ248" s="250"/>
      <c r="AK248" s="250"/>
    </row>
    <row r="249" spans="1:37" s="243" customFormat="1">
      <c r="A249" s="240"/>
      <c r="B249" s="241"/>
      <c r="C249" s="241"/>
      <c r="D249" s="241"/>
      <c r="E249" s="241"/>
      <c r="F249" s="241"/>
      <c r="G249" s="241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6"/>
      <c r="S249" s="242"/>
      <c r="T249" s="242"/>
      <c r="U249" s="241"/>
      <c r="V249" s="241"/>
      <c r="W249" s="241"/>
      <c r="X249" s="241"/>
      <c r="Y249" s="241"/>
      <c r="Z249" s="241"/>
      <c r="AA249" s="241"/>
      <c r="AB249" s="241"/>
      <c r="AC249" s="203"/>
      <c r="AD249" s="203"/>
      <c r="AE249" s="203"/>
      <c r="AJ249" s="250"/>
      <c r="AK249" s="250"/>
    </row>
    <row r="250" spans="1:37" s="243" customFormat="1">
      <c r="A250" s="240"/>
      <c r="B250" s="241"/>
      <c r="C250" s="241"/>
      <c r="D250" s="241"/>
      <c r="E250" s="241"/>
      <c r="F250" s="241"/>
      <c r="G250" s="241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6"/>
      <c r="S250" s="242"/>
      <c r="T250" s="242"/>
      <c r="U250" s="241"/>
      <c r="V250" s="241"/>
      <c r="W250" s="241"/>
      <c r="X250" s="241"/>
      <c r="Y250" s="241"/>
      <c r="Z250" s="241"/>
      <c r="AA250" s="241"/>
      <c r="AB250" s="241"/>
      <c r="AC250" s="203"/>
      <c r="AD250" s="203"/>
      <c r="AE250" s="203"/>
      <c r="AJ250" s="250"/>
      <c r="AK250" s="250"/>
    </row>
    <row r="251" spans="1:37" s="243" customFormat="1">
      <c r="A251" s="240"/>
      <c r="B251" s="241"/>
      <c r="C251" s="241"/>
      <c r="D251" s="241"/>
      <c r="E251" s="241"/>
      <c r="F251" s="241"/>
      <c r="G251" s="241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6"/>
      <c r="S251" s="242"/>
      <c r="T251" s="242"/>
      <c r="U251" s="241"/>
      <c r="V251" s="241"/>
      <c r="W251" s="241"/>
      <c r="X251" s="241"/>
      <c r="Y251" s="241"/>
      <c r="Z251" s="241"/>
      <c r="AA251" s="241"/>
      <c r="AB251" s="241"/>
      <c r="AC251" s="203"/>
      <c r="AD251" s="203"/>
      <c r="AE251" s="203"/>
      <c r="AJ251" s="250"/>
      <c r="AK251" s="250"/>
    </row>
    <row r="252" spans="1:37" s="243" customFormat="1">
      <c r="A252" s="240"/>
      <c r="B252" s="241"/>
      <c r="C252" s="241"/>
      <c r="D252" s="241"/>
      <c r="E252" s="241"/>
      <c r="F252" s="241"/>
      <c r="G252" s="241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6"/>
      <c r="S252" s="242"/>
      <c r="T252" s="242"/>
      <c r="U252" s="241"/>
      <c r="V252" s="241"/>
      <c r="W252" s="241"/>
      <c r="X252" s="241"/>
      <c r="Y252" s="241"/>
      <c r="Z252" s="241"/>
      <c r="AA252" s="241"/>
      <c r="AB252" s="241"/>
      <c r="AC252" s="203"/>
      <c r="AD252" s="203"/>
      <c r="AE252" s="203"/>
      <c r="AJ252" s="250"/>
      <c r="AK252" s="250"/>
    </row>
    <row r="253" spans="1:37" s="243" customFormat="1">
      <c r="A253" s="240"/>
      <c r="B253" s="241"/>
      <c r="C253" s="241"/>
      <c r="D253" s="241"/>
      <c r="E253" s="241"/>
      <c r="F253" s="241"/>
      <c r="G253" s="241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6"/>
      <c r="S253" s="242"/>
      <c r="T253" s="242"/>
      <c r="U253" s="241"/>
      <c r="V253" s="241"/>
      <c r="W253" s="241"/>
      <c r="X253" s="241"/>
      <c r="Y253" s="241"/>
      <c r="Z253" s="241"/>
      <c r="AA253" s="241"/>
      <c r="AB253" s="241"/>
      <c r="AC253" s="203"/>
      <c r="AD253" s="203"/>
      <c r="AE253" s="203"/>
      <c r="AJ253" s="250"/>
      <c r="AK253" s="250"/>
    </row>
    <row r="254" spans="1:37" s="243" customFormat="1">
      <c r="A254" s="240"/>
      <c r="B254" s="241"/>
      <c r="C254" s="241"/>
      <c r="D254" s="241"/>
      <c r="E254" s="241"/>
      <c r="F254" s="241"/>
      <c r="G254" s="241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6"/>
      <c r="S254" s="242"/>
      <c r="T254" s="242"/>
      <c r="U254" s="241"/>
      <c r="V254" s="241"/>
      <c r="W254" s="241"/>
      <c r="X254" s="241"/>
      <c r="Y254" s="241"/>
      <c r="Z254" s="241"/>
      <c r="AA254" s="241"/>
      <c r="AB254" s="241"/>
      <c r="AC254" s="203"/>
      <c r="AD254" s="203"/>
      <c r="AE254" s="203"/>
      <c r="AJ254" s="250"/>
      <c r="AK254" s="250"/>
    </row>
    <row r="255" spans="1:37" s="243" customFormat="1">
      <c r="A255" s="240"/>
      <c r="B255" s="241"/>
      <c r="C255" s="241"/>
      <c r="D255" s="241"/>
      <c r="E255" s="241"/>
      <c r="F255" s="241"/>
      <c r="G255" s="241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6"/>
      <c r="S255" s="242"/>
      <c r="T255" s="242"/>
      <c r="U255" s="241"/>
      <c r="V255" s="241"/>
      <c r="W255" s="241"/>
      <c r="X255" s="241"/>
      <c r="Y255" s="241"/>
      <c r="Z255" s="241"/>
      <c r="AA255" s="241"/>
      <c r="AB255" s="241"/>
      <c r="AC255" s="203"/>
      <c r="AD255" s="203"/>
      <c r="AE255" s="203"/>
      <c r="AJ255" s="250"/>
      <c r="AK255" s="250"/>
    </row>
    <row r="256" spans="1:37" s="243" customFormat="1">
      <c r="A256" s="240"/>
      <c r="B256" s="241"/>
      <c r="C256" s="241"/>
      <c r="D256" s="241"/>
      <c r="E256" s="241"/>
      <c r="F256" s="241"/>
      <c r="G256" s="241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6"/>
      <c r="S256" s="242"/>
      <c r="T256" s="242"/>
      <c r="U256" s="241"/>
      <c r="V256" s="241"/>
      <c r="W256" s="241"/>
      <c r="X256" s="241"/>
      <c r="Y256" s="241"/>
      <c r="Z256" s="241"/>
      <c r="AA256" s="241"/>
      <c r="AB256" s="241"/>
      <c r="AC256" s="203"/>
      <c r="AD256" s="203"/>
      <c r="AE256" s="203"/>
      <c r="AJ256" s="250"/>
      <c r="AK256" s="250"/>
    </row>
    <row r="257" spans="1:37" s="243" customFormat="1">
      <c r="A257" s="240"/>
      <c r="B257" s="241"/>
      <c r="C257" s="241"/>
      <c r="D257" s="241"/>
      <c r="E257" s="241"/>
      <c r="F257" s="241"/>
      <c r="G257" s="241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6"/>
      <c r="S257" s="242"/>
      <c r="T257" s="242"/>
      <c r="U257" s="241"/>
      <c r="V257" s="241"/>
      <c r="W257" s="241"/>
      <c r="X257" s="241"/>
      <c r="Y257" s="241"/>
      <c r="Z257" s="241"/>
      <c r="AA257" s="241"/>
      <c r="AB257" s="241"/>
      <c r="AC257" s="203"/>
      <c r="AD257" s="203"/>
      <c r="AE257" s="203"/>
      <c r="AJ257" s="250"/>
      <c r="AK257" s="250"/>
    </row>
    <row r="258" spans="1:37" s="243" customFormat="1">
      <c r="A258" s="240"/>
      <c r="B258" s="241"/>
      <c r="C258" s="241"/>
      <c r="D258" s="241"/>
      <c r="E258" s="241"/>
      <c r="F258" s="241"/>
      <c r="G258" s="241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6"/>
      <c r="S258" s="242"/>
      <c r="T258" s="242"/>
      <c r="U258" s="241"/>
      <c r="V258" s="241"/>
      <c r="W258" s="241"/>
      <c r="X258" s="241"/>
      <c r="Y258" s="241"/>
      <c r="Z258" s="241"/>
      <c r="AA258" s="241"/>
      <c r="AB258" s="241"/>
      <c r="AC258" s="203"/>
      <c r="AD258" s="203"/>
      <c r="AE258" s="203"/>
      <c r="AJ258" s="250"/>
      <c r="AK258" s="250"/>
    </row>
    <row r="259" spans="1:37" s="243" customFormat="1">
      <c r="A259" s="240"/>
      <c r="B259" s="241"/>
      <c r="C259" s="241"/>
      <c r="D259" s="241"/>
      <c r="E259" s="241"/>
      <c r="F259" s="241"/>
      <c r="G259" s="241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6"/>
      <c r="S259" s="242"/>
      <c r="T259" s="242"/>
      <c r="U259" s="241"/>
      <c r="V259" s="241"/>
      <c r="W259" s="241"/>
      <c r="X259" s="241"/>
      <c r="Y259" s="241"/>
      <c r="Z259" s="241"/>
      <c r="AA259" s="241"/>
      <c r="AB259" s="241"/>
      <c r="AC259" s="203"/>
      <c r="AD259" s="203"/>
      <c r="AE259" s="203"/>
      <c r="AJ259" s="250"/>
      <c r="AK259" s="250"/>
    </row>
    <row r="260" spans="1:37" s="243" customFormat="1">
      <c r="A260" s="240"/>
      <c r="B260" s="241"/>
      <c r="C260" s="241"/>
      <c r="D260" s="241"/>
      <c r="E260" s="241"/>
      <c r="F260" s="241"/>
      <c r="G260" s="241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6"/>
      <c r="S260" s="242"/>
      <c r="T260" s="242"/>
      <c r="U260" s="241"/>
      <c r="V260" s="241"/>
      <c r="W260" s="241"/>
      <c r="X260" s="241"/>
      <c r="Y260" s="241"/>
      <c r="Z260" s="241"/>
      <c r="AA260" s="241"/>
      <c r="AB260" s="241"/>
      <c r="AC260" s="203"/>
      <c r="AD260" s="203"/>
      <c r="AE260" s="203"/>
      <c r="AJ260" s="250"/>
      <c r="AK260" s="250"/>
    </row>
    <row r="261" spans="1:37" s="243" customFormat="1">
      <c r="A261" s="240"/>
      <c r="B261" s="241"/>
      <c r="C261" s="241"/>
      <c r="D261" s="241"/>
      <c r="E261" s="241"/>
      <c r="F261" s="241"/>
      <c r="G261" s="241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6"/>
      <c r="S261" s="242"/>
      <c r="T261" s="242"/>
      <c r="U261" s="241"/>
      <c r="V261" s="241"/>
      <c r="W261" s="241"/>
      <c r="X261" s="241"/>
      <c r="Y261" s="241"/>
      <c r="Z261" s="241"/>
      <c r="AA261" s="241"/>
      <c r="AB261" s="241"/>
      <c r="AC261" s="203"/>
      <c r="AD261" s="203"/>
      <c r="AE261" s="203"/>
      <c r="AJ261" s="250"/>
      <c r="AK261" s="250"/>
    </row>
    <row r="262" spans="1:37" s="243" customFormat="1">
      <c r="A262" s="240"/>
      <c r="B262" s="241"/>
      <c r="C262" s="241"/>
      <c r="D262" s="241"/>
      <c r="E262" s="241"/>
      <c r="F262" s="241"/>
      <c r="G262" s="241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6"/>
      <c r="S262" s="242"/>
      <c r="T262" s="242"/>
      <c r="U262" s="241"/>
      <c r="V262" s="241"/>
      <c r="W262" s="241"/>
      <c r="X262" s="241"/>
      <c r="Y262" s="241"/>
      <c r="Z262" s="241"/>
      <c r="AA262" s="241"/>
      <c r="AB262" s="241"/>
      <c r="AC262" s="203"/>
      <c r="AD262" s="203"/>
      <c r="AE262" s="203"/>
      <c r="AJ262" s="250"/>
      <c r="AK262" s="250"/>
    </row>
    <row r="263" spans="1:37" s="243" customFormat="1">
      <c r="A263" s="240"/>
      <c r="B263" s="241"/>
      <c r="C263" s="241"/>
      <c r="D263" s="241"/>
      <c r="E263" s="241"/>
      <c r="F263" s="241"/>
      <c r="G263" s="241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6"/>
      <c r="S263" s="242"/>
      <c r="T263" s="242"/>
      <c r="U263" s="241"/>
      <c r="V263" s="241"/>
      <c r="W263" s="241"/>
      <c r="X263" s="241"/>
      <c r="Y263" s="241"/>
      <c r="Z263" s="241"/>
      <c r="AA263" s="241"/>
      <c r="AB263" s="241"/>
      <c r="AC263" s="203"/>
      <c r="AD263" s="203"/>
      <c r="AE263" s="203"/>
      <c r="AJ263" s="250"/>
      <c r="AK263" s="250"/>
    </row>
    <row r="264" spans="1:37" s="243" customFormat="1">
      <c r="A264" s="240"/>
      <c r="B264" s="241"/>
      <c r="C264" s="241"/>
      <c r="D264" s="241"/>
      <c r="E264" s="241"/>
      <c r="F264" s="241"/>
      <c r="G264" s="241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6"/>
      <c r="S264" s="242"/>
      <c r="T264" s="242"/>
      <c r="U264" s="241"/>
      <c r="V264" s="241"/>
      <c r="W264" s="241"/>
      <c r="X264" s="241"/>
      <c r="Y264" s="241"/>
      <c r="Z264" s="241"/>
      <c r="AA264" s="241"/>
      <c r="AB264" s="241"/>
      <c r="AC264" s="203"/>
      <c r="AD264" s="203"/>
      <c r="AE264" s="203"/>
      <c r="AJ264" s="250"/>
      <c r="AK264" s="250"/>
    </row>
    <row r="265" spans="1:37" s="243" customFormat="1">
      <c r="A265" s="240"/>
      <c r="B265" s="241"/>
      <c r="C265" s="241"/>
      <c r="D265" s="241"/>
      <c r="E265" s="241"/>
      <c r="F265" s="241"/>
      <c r="G265" s="241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6"/>
      <c r="S265" s="242"/>
      <c r="T265" s="242"/>
      <c r="U265" s="241"/>
      <c r="V265" s="241"/>
      <c r="W265" s="241"/>
      <c r="X265" s="241"/>
      <c r="Y265" s="241"/>
      <c r="Z265" s="241"/>
      <c r="AA265" s="241"/>
      <c r="AB265" s="241"/>
      <c r="AC265" s="203"/>
      <c r="AD265" s="203"/>
      <c r="AE265" s="203"/>
      <c r="AJ265" s="250"/>
      <c r="AK265" s="250"/>
    </row>
    <row r="266" spans="1:37" s="243" customFormat="1">
      <c r="A266" s="240"/>
      <c r="B266" s="241"/>
      <c r="C266" s="241"/>
      <c r="D266" s="241"/>
      <c r="E266" s="241"/>
      <c r="F266" s="241"/>
      <c r="G266" s="241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6"/>
      <c r="S266" s="242"/>
      <c r="T266" s="242"/>
      <c r="U266" s="241"/>
      <c r="V266" s="241"/>
      <c r="W266" s="241"/>
      <c r="X266" s="241"/>
      <c r="Y266" s="241"/>
      <c r="Z266" s="241"/>
      <c r="AA266" s="241"/>
      <c r="AB266" s="241"/>
      <c r="AC266" s="203"/>
      <c r="AD266" s="203"/>
      <c r="AE266" s="203"/>
      <c r="AJ266" s="250"/>
      <c r="AK266" s="250"/>
    </row>
    <row r="267" spans="1:37" s="243" customFormat="1">
      <c r="A267" s="240"/>
      <c r="B267" s="241"/>
      <c r="C267" s="241"/>
      <c r="D267" s="241"/>
      <c r="E267" s="241"/>
      <c r="F267" s="241"/>
      <c r="G267" s="241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6"/>
      <c r="S267" s="242"/>
      <c r="T267" s="242"/>
      <c r="U267" s="241"/>
      <c r="V267" s="241"/>
      <c r="W267" s="241"/>
      <c r="X267" s="241"/>
      <c r="Y267" s="241"/>
      <c r="Z267" s="241"/>
      <c r="AA267" s="241"/>
      <c r="AB267" s="241"/>
      <c r="AC267" s="203"/>
      <c r="AD267" s="203"/>
      <c r="AE267" s="203"/>
      <c r="AJ267" s="250"/>
      <c r="AK267" s="250"/>
    </row>
    <row r="268" spans="1:37" s="243" customFormat="1">
      <c r="A268" s="240"/>
      <c r="B268" s="241"/>
      <c r="C268" s="241"/>
      <c r="D268" s="241"/>
      <c r="E268" s="241"/>
      <c r="F268" s="241"/>
      <c r="G268" s="241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6"/>
      <c r="S268" s="242"/>
      <c r="T268" s="242"/>
      <c r="U268" s="241"/>
      <c r="V268" s="241"/>
      <c r="W268" s="241"/>
      <c r="X268" s="241"/>
      <c r="Y268" s="241"/>
      <c r="Z268" s="241"/>
      <c r="AA268" s="241"/>
      <c r="AB268" s="241"/>
      <c r="AC268" s="203"/>
      <c r="AD268" s="203"/>
      <c r="AE268" s="203"/>
      <c r="AJ268" s="250"/>
      <c r="AK268" s="250"/>
    </row>
    <row r="269" spans="1:37" s="243" customFormat="1">
      <c r="A269" s="240"/>
      <c r="B269" s="241"/>
      <c r="C269" s="241"/>
      <c r="D269" s="241"/>
      <c r="E269" s="241"/>
      <c r="F269" s="241"/>
      <c r="G269" s="241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6"/>
      <c r="S269" s="242"/>
      <c r="T269" s="242"/>
      <c r="U269" s="241"/>
      <c r="V269" s="241"/>
      <c r="W269" s="241"/>
      <c r="X269" s="241"/>
      <c r="Y269" s="241"/>
      <c r="Z269" s="241"/>
      <c r="AA269" s="241"/>
      <c r="AB269" s="241"/>
      <c r="AC269" s="203"/>
      <c r="AD269" s="203"/>
      <c r="AE269" s="203"/>
      <c r="AJ269" s="250"/>
      <c r="AK269" s="250"/>
    </row>
    <row r="270" spans="1:37" s="243" customFormat="1">
      <c r="A270" s="240"/>
      <c r="B270" s="241"/>
      <c r="C270" s="241"/>
      <c r="D270" s="241"/>
      <c r="E270" s="241"/>
      <c r="F270" s="241"/>
      <c r="G270" s="241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6"/>
      <c r="S270" s="242"/>
      <c r="T270" s="242"/>
      <c r="U270" s="241"/>
      <c r="V270" s="241"/>
      <c r="W270" s="241"/>
      <c r="X270" s="241"/>
      <c r="Y270" s="241"/>
      <c r="Z270" s="241"/>
      <c r="AA270" s="241"/>
      <c r="AB270" s="241"/>
      <c r="AC270" s="203"/>
      <c r="AD270" s="203"/>
      <c r="AE270" s="203"/>
      <c r="AJ270" s="250"/>
      <c r="AK270" s="250"/>
    </row>
    <row r="271" spans="1:37" s="243" customFormat="1">
      <c r="A271" s="240"/>
      <c r="B271" s="241"/>
      <c r="C271" s="241"/>
      <c r="D271" s="241"/>
      <c r="E271" s="241"/>
      <c r="F271" s="241"/>
      <c r="G271" s="241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6"/>
      <c r="S271" s="242"/>
      <c r="T271" s="242"/>
      <c r="U271" s="241"/>
      <c r="V271" s="241"/>
      <c r="W271" s="241"/>
      <c r="X271" s="241"/>
      <c r="Y271" s="241"/>
      <c r="Z271" s="241"/>
      <c r="AA271" s="241"/>
      <c r="AB271" s="241"/>
      <c r="AC271" s="203"/>
      <c r="AD271" s="203"/>
      <c r="AE271" s="203"/>
      <c r="AJ271" s="250"/>
      <c r="AK271" s="250"/>
    </row>
    <row r="272" spans="1:37" s="243" customFormat="1">
      <c r="A272" s="240"/>
      <c r="B272" s="241"/>
      <c r="C272" s="241"/>
      <c r="D272" s="241"/>
      <c r="E272" s="241"/>
      <c r="F272" s="241"/>
      <c r="G272" s="241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6"/>
      <c r="S272" s="242"/>
      <c r="T272" s="242"/>
      <c r="U272" s="241"/>
      <c r="V272" s="241"/>
      <c r="W272" s="241"/>
      <c r="X272" s="241"/>
      <c r="Y272" s="241"/>
      <c r="Z272" s="241"/>
      <c r="AA272" s="241"/>
      <c r="AB272" s="241"/>
      <c r="AC272" s="203"/>
      <c r="AD272" s="203"/>
      <c r="AE272" s="203"/>
      <c r="AJ272" s="250"/>
      <c r="AK272" s="250"/>
    </row>
    <row r="273" spans="1:37" s="243" customFormat="1">
      <c r="A273" s="240"/>
      <c r="B273" s="241"/>
      <c r="C273" s="241"/>
      <c r="D273" s="241"/>
      <c r="E273" s="241"/>
      <c r="F273" s="241"/>
      <c r="G273" s="241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6"/>
      <c r="S273" s="242"/>
      <c r="T273" s="242"/>
      <c r="U273" s="241"/>
      <c r="V273" s="241"/>
      <c r="W273" s="241"/>
      <c r="X273" s="241"/>
      <c r="Y273" s="241"/>
      <c r="Z273" s="241"/>
      <c r="AA273" s="241"/>
      <c r="AB273" s="241"/>
      <c r="AC273" s="203"/>
      <c r="AD273" s="203"/>
      <c r="AE273" s="203"/>
      <c r="AJ273" s="250"/>
      <c r="AK273" s="250"/>
    </row>
    <row r="274" spans="1:37" s="243" customFormat="1">
      <c r="A274" s="240"/>
      <c r="B274" s="241"/>
      <c r="C274" s="241"/>
      <c r="D274" s="241"/>
      <c r="E274" s="241"/>
      <c r="F274" s="241"/>
      <c r="G274" s="241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6"/>
      <c r="S274" s="242"/>
      <c r="T274" s="242"/>
      <c r="U274" s="241"/>
      <c r="V274" s="241"/>
      <c r="W274" s="241"/>
      <c r="X274" s="241"/>
      <c r="Y274" s="241"/>
      <c r="Z274" s="241"/>
      <c r="AA274" s="241"/>
      <c r="AB274" s="241"/>
      <c r="AC274" s="203"/>
      <c r="AD274" s="203"/>
      <c r="AE274" s="203"/>
      <c r="AJ274" s="250"/>
      <c r="AK274" s="250"/>
    </row>
    <row r="275" spans="1:37" s="243" customFormat="1">
      <c r="A275" s="240"/>
      <c r="B275" s="241"/>
      <c r="C275" s="241"/>
      <c r="D275" s="241"/>
      <c r="E275" s="241"/>
      <c r="F275" s="241"/>
      <c r="G275" s="241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6"/>
      <c r="S275" s="242"/>
      <c r="T275" s="242"/>
      <c r="U275" s="241"/>
      <c r="V275" s="241"/>
      <c r="W275" s="241"/>
      <c r="X275" s="241"/>
      <c r="Y275" s="241"/>
      <c r="Z275" s="241"/>
      <c r="AA275" s="241"/>
      <c r="AB275" s="241"/>
      <c r="AC275" s="203"/>
      <c r="AD275" s="203"/>
      <c r="AE275" s="203"/>
      <c r="AJ275" s="250"/>
      <c r="AK275" s="250"/>
    </row>
    <row r="276" spans="1:37" s="243" customFormat="1">
      <c r="A276" s="240"/>
      <c r="B276" s="241"/>
      <c r="C276" s="241"/>
      <c r="D276" s="241"/>
      <c r="E276" s="241"/>
      <c r="F276" s="241"/>
      <c r="G276" s="241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6"/>
      <c r="S276" s="242"/>
      <c r="T276" s="242"/>
      <c r="U276" s="241"/>
      <c r="V276" s="241"/>
      <c r="W276" s="241"/>
      <c r="X276" s="241"/>
      <c r="Y276" s="241"/>
      <c r="Z276" s="241"/>
      <c r="AA276" s="241"/>
      <c r="AB276" s="241"/>
      <c r="AC276" s="203"/>
      <c r="AD276" s="203"/>
      <c r="AE276" s="203"/>
      <c r="AJ276" s="250"/>
      <c r="AK276" s="250"/>
    </row>
    <row r="277" spans="1:37" s="243" customFormat="1">
      <c r="A277" s="240"/>
      <c r="B277" s="241"/>
      <c r="C277" s="241"/>
      <c r="D277" s="241"/>
      <c r="E277" s="241"/>
      <c r="F277" s="241"/>
      <c r="G277" s="241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6"/>
      <c r="S277" s="242"/>
      <c r="T277" s="242"/>
      <c r="U277" s="241"/>
      <c r="V277" s="241"/>
      <c r="W277" s="241"/>
      <c r="X277" s="241"/>
      <c r="Y277" s="241"/>
      <c r="Z277" s="241"/>
      <c r="AA277" s="241"/>
      <c r="AB277" s="241"/>
      <c r="AC277" s="203"/>
      <c r="AD277" s="203"/>
      <c r="AE277" s="203"/>
      <c r="AJ277" s="250"/>
      <c r="AK277" s="250"/>
    </row>
    <row r="278" spans="1:37" s="243" customFormat="1">
      <c r="A278" s="240"/>
      <c r="B278" s="241"/>
      <c r="C278" s="241"/>
      <c r="D278" s="241"/>
      <c r="E278" s="241"/>
      <c r="F278" s="241"/>
      <c r="G278" s="241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6"/>
      <c r="S278" s="242"/>
      <c r="T278" s="242"/>
      <c r="U278" s="241"/>
      <c r="V278" s="241"/>
      <c r="W278" s="241"/>
      <c r="X278" s="241"/>
      <c r="Y278" s="241"/>
      <c r="Z278" s="241"/>
      <c r="AA278" s="241"/>
      <c r="AB278" s="241"/>
      <c r="AC278" s="203"/>
      <c r="AD278" s="203"/>
      <c r="AE278" s="203"/>
      <c r="AJ278" s="250"/>
      <c r="AK278" s="250"/>
    </row>
    <row r="279" spans="1:37" s="243" customFormat="1">
      <c r="A279" s="240"/>
      <c r="B279" s="241"/>
      <c r="C279" s="241"/>
      <c r="D279" s="241"/>
      <c r="E279" s="241"/>
      <c r="F279" s="241"/>
      <c r="G279" s="241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6"/>
      <c r="S279" s="242"/>
      <c r="T279" s="242"/>
      <c r="U279" s="241"/>
      <c r="V279" s="241"/>
      <c r="W279" s="241"/>
      <c r="X279" s="241"/>
      <c r="Y279" s="241"/>
      <c r="Z279" s="241"/>
      <c r="AA279" s="241"/>
      <c r="AB279" s="241"/>
      <c r="AC279" s="203"/>
      <c r="AD279" s="203"/>
      <c r="AE279" s="203"/>
      <c r="AJ279" s="250"/>
      <c r="AK279" s="250"/>
    </row>
    <row r="280" spans="1:37" s="243" customFormat="1">
      <c r="A280" s="240"/>
      <c r="B280" s="241"/>
      <c r="C280" s="241"/>
      <c r="D280" s="241"/>
      <c r="E280" s="241"/>
      <c r="F280" s="241"/>
      <c r="G280" s="241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6"/>
      <c r="S280" s="242"/>
      <c r="T280" s="242"/>
      <c r="U280" s="241"/>
      <c r="V280" s="241"/>
      <c r="W280" s="241"/>
      <c r="X280" s="241"/>
      <c r="Y280" s="241"/>
      <c r="Z280" s="241"/>
      <c r="AA280" s="241"/>
      <c r="AB280" s="241"/>
      <c r="AC280" s="203"/>
      <c r="AD280" s="203"/>
      <c r="AE280" s="203"/>
      <c r="AJ280" s="250"/>
      <c r="AK280" s="250"/>
    </row>
    <row r="281" spans="1:37" s="243" customFormat="1">
      <c r="A281" s="240"/>
      <c r="B281" s="241"/>
      <c r="C281" s="241"/>
      <c r="D281" s="241"/>
      <c r="E281" s="241"/>
      <c r="F281" s="241"/>
      <c r="G281" s="241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6"/>
      <c r="S281" s="242"/>
      <c r="T281" s="242"/>
      <c r="U281" s="241"/>
      <c r="V281" s="241"/>
      <c r="W281" s="241"/>
      <c r="X281" s="241"/>
      <c r="Y281" s="241"/>
      <c r="Z281" s="241"/>
      <c r="AA281" s="241"/>
      <c r="AB281" s="241"/>
      <c r="AC281" s="203"/>
      <c r="AD281" s="203"/>
      <c r="AE281" s="203"/>
      <c r="AJ281" s="250"/>
      <c r="AK281" s="250"/>
    </row>
    <row r="282" spans="1:37" s="243" customFormat="1">
      <c r="A282" s="240"/>
      <c r="B282" s="241"/>
      <c r="C282" s="241"/>
      <c r="D282" s="241"/>
      <c r="E282" s="241"/>
      <c r="F282" s="241"/>
      <c r="G282" s="241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6"/>
      <c r="S282" s="242"/>
      <c r="T282" s="242"/>
      <c r="U282" s="241"/>
      <c r="V282" s="241"/>
      <c r="W282" s="241"/>
      <c r="X282" s="241"/>
      <c r="Y282" s="241"/>
      <c r="Z282" s="241"/>
      <c r="AA282" s="241"/>
      <c r="AB282" s="241"/>
      <c r="AC282" s="203"/>
      <c r="AD282" s="203"/>
      <c r="AE282" s="203"/>
      <c r="AJ282" s="250"/>
      <c r="AK282" s="250"/>
    </row>
    <row r="283" spans="1:37" s="243" customFormat="1">
      <c r="A283" s="240"/>
      <c r="B283" s="241"/>
      <c r="C283" s="241"/>
      <c r="D283" s="241"/>
      <c r="E283" s="241"/>
      <c r="F283" s="241"/>
      <c r="G283" s="241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6"/>
      <c r="S283" s="242"/>
      <c r="T283" s="242"/>
      <c r="U283" s="241"/>
      <c r="V283" s="241"/>
      <c r="W283" s="241"/>
      <c r="X283" s="241"/>
      <c r="Y283" s="241"/>
      <c r="Z283" s="241"/>
      <c r="AA283" s="241"/>
      <c r="AB283" s="241"/>
      <c r="AC283" s="203"/>
      <c r="AD283" s="203"/>
      <c r="AE283" s="203"/>
      <c r="AJ283" s="250"/>
      <c r="AK283" s="250"/>
    </row>
    <row r="284" spans="1:37" s="243" customFormat="1">
      <c r="A284" s="240"/>
      <c r="B284" s="241"/>
      <c r="C284" s="241"/>
      <c r="D284" s="241"/>
      <c r="E284" s="241"/>
      <c r="F284" s="241"/>
      <c r="G284" s="241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6"/>
      <c r="S284" s="242"/>
      <c r="T284" s="242"/>
      <c r="U284" s="241"/>
      <c r="V284" s="241"/>
      <c r="W284" s="241"/>
      <c r="X284" s="241"/>
      <c r="Y284" s="241"/>
      <c r="Z284" s="241"/>
      <c r="AA284" s="241"/>
      <c r="AB284" s="241"/>
      <c r="AC284" s="203"/>
      <c r="AD284" s="203"/>
      <c r="AE284" s="203"/>
      <c r="AJ284" s="250"/>
      <c r="AK284" s="250"/>
    </row>
    <row r="285" spans="1:37" s="243" customFormat="1">
      <c r="A285" s="240"/>
      <c r="B285" s="241"/>
      <c r="C285" s="241"/>
      <c r="D285" s="241"/>
      <c r="E285" s="241"/>
      <c r="F285" s="241"/>
      <c r="G285" s="241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6"/>
      <c r="S285" s="242"/>
      <c r="T285" s="242"/>
      <c r="U285" s="241"/>
      <c r="V285" s="241"/>
      <c r="W285" s="241"/>
      <c r="X285" s="241"/>
      <c r="Y285" s="241"/>
      <c r="Z285" s="241"/>
      <c r="AA285" s="241"/>
      <c r="AB285" s="241"/>
      <c r="AC285" s="203"/>
      <c r="AD285" s="203"/>
      <c r="AE285" s="203"/>
      <c r="AJ285" s="250"/>
      <c r="AK285" s="250"/>
    </row>
    <row r="286" spans="1:37" s="243" customFormat="1">
      <c r="A286" s="240"/>
      <c r="B286" s="241"/>
      <c r="C286" s="241"/>
      <c r="D286" s="241"/>
      <c r="E286" s="241"/>
      <c r="F286" s="241"/>
      <c r="G286" s="241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6"/>
      <c r="S286" s="242"/>
      <c r="T286" s="242"/>
      <c r="U286" s="241"/>
      <c r="V286" s="241"/>
      <c r="W286" s="241"/>
      <c r="X286" s="241"/>
      <c r="Y286" s="241"/>
      <c r="Z286" s="241"/>
      <c r="AA286" s="241"/>
      <c r="AB286" s="241"/>
      <c r="AC286" s="203"/>
      <c r="AD286" s="203"/>
      <c r="AE286" s="203"/>
      <c r="AJ286" s="250"/>
      <c r="AK286" s="250"/>
    </row>
    <row r="287" spans="1:37" s="243" customFormat="1">
      <c r="A287" s="240"/>
      <c r="B287" s="241"/>
      <c r="C287" s="241"/>
      <c r="D287" s="241"/>
      <c r="E287" s="241"/>
      <c r="F287" s="241"/>
      <c r="G287" s="241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6"/>
      <c r="S287" s="242"/>
      <c r="T287" s="242"/>
      <c r="U287" s="241"/>
      <c r="V287" s="241"/>
      <c r="W287" s="241"/>
      <c r="X287" s="241"/>
      <c r="Y287" s="241"/>
      <c r="Z287" s="241"/>
      <c r="AA287" s="241"/>
      <c r="AB287" s="241"/>
      <c r="AC287" s="203"/>
      <c r="AD287" s="203"/>
      <c r="AE287" s="203"/>
      <c r="AJ287" s="250"/>
      <c r="AK287" s="250"/>
    </row>
    <row r="288" spans="1:37" s="243" customFormat="1">
      <c r="A288" s="240"/>
      <c r="B288" s="241"/>
      <c r="C288" s="241"/>
      <c r="D288" s="241"/>
      <c r="E288" s="241"/>
      <c r="F288" s="241"/>
      <c r="G288" s="241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6"/>
      <c r="S288" s="242"/>
      <c r="T288" s="242"/>
      <c r="U288" s="241"/>
      <c r="V288" s="241"/>
      <c r="W288" s="241"/>
      <c r="X288" s="241"/>
      <c r="Y288" s="241"/>
      <c r="Z288" s="241"/>
      <c r="AA288" s="241"/>
      <c r="AB288" s="241"/>
      <c r="AC288" s="203"/>
      <c r="AD288" s="203"/>
      <c r="AE288" s="203"/>
      <c r="AJ288" s="250"/>
      <c r="AK288" s="250"/>
    </row>
    <row r="289" spans="1:37" s="243" customFormat="1">
      <c r="A289" s="240"/>
      <c r="B289" s="241"/>
      <c r="C289" s="241"/>
      <c r="D289" s="241"/>
      <c r="E289" s="241"/>
      <c r="F289" s="241"/>
      <c r="G289" s="241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6"/>
      <c r="S289" s="242"/>
      <c r="T289" s="242"/>
      <c r="U289" s="241"/>
      <c r="V289" s="241"/>
      <c r="W289" s="241"/>
      <c r="X289" s="241"/>
      <c r="Y289" s="241"/>
      <c r="Z289" s="241"/>
      <c r="AA289" s="241"/>
      <c r="AB289" s="241"/>
      <c r="AC289" s="203"/>
      <c r="AD289" s="203"/>
      <c r="AE289" s="203"/>
      <c r="AJ289" s="250"/>
      <c r="AK289" s="250"/>
    </row>
    <row r="290" spans="1:37" s="243" customFormat="1">
      <c r="A290" s="240"/>
      <c r="B290" s="241"/>
      <c r="C290" s="241"/>
      <c r="D290" s="241"/>
      <c r="E290" s="241"/>
      <c r="F290" s="241"/>
      <c r="G290" s="241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6"/>
      <c r="S290" s="242"/>
      <c r="T290" s="242"/>
      <c r="U290" s="241"/>
      <c r="V290" s="241"/>
      <c r="W290" s="241"/>
      <c r="X290" s="241"/>
      <c r="Y290" s="241"/>
      <c r="Z290" s="241"/>
      <c r="AA290" s="241"/>
      <c r="AB290" s="241"/>
      <c r="AC290" s="203"/>
      <c r="AD290" s="203"/>
      <c r="AE290" s="203"/>
      <c r="AJ290" s="250"/>
      <c r="AK290" s="250"/>
    </row>
    <row r="291" spans="1:37" s="243" customFormat="1">
      <c r="A291" s="240"/>
      <c r="B291" s="241"/>
      <c r="C291" s="241"/>
      <c r="D291" s="241"/>
      <c r="E291" s="241"/>
      <c r="F291" s="241"/>
      <c r="G291" s="241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6"/>
      <c r="S291" s="242"/>
      <c r="T291" s="242"/>
      <c r="U291" s="241"/>
      <c r="V291" s="241"/>
      <c r="W291" s="241"/>
      <c r="X291" s="241"/>
      <c r="Y291" s="241"/>
      <c r="Z291" s="241"/>
      <c r="AA291" s="241"/>
      <c r="AB291" s="241"/>
      <c r="AC291" s="203"/>
      <c r="AD291" s="203"/>
      <c r="AE291" s="203"/>
      <c r="AJ291" s="250"/>
      <c r="AK291" s="250"/>
    </row>
    <row r="292" spans="1:37" s="243" customFormat="1">
      <c r="A292" s="240"/>
      <c r="B292" s="241"/>
      <c r="C292" s="241"/>
      <c r="D292" s="241"/>
      <c r="E292" s="241"/>
      <c r="F292" s="241"/>
      <c r="G292" s="241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6"/>
      <c r="S292" s="242"/>
      <c r="T292" s="242"/>
      <c r="U292" s="241"/>
      <c r="V292" s="241"/>
      <c r="W292" s="241"/>
      <c r="X292" s="241"/>
      <c r="Y292" s="241"/>
      <c r="Z292" s="241"/>
      <c r="AA292" s="241"/>
      <c r="AB292" s="241"/>
      <c r="AC292" s="203"/>
      <c r="AD292" s="203"/>
      <c r="AE292" s="203"/>
      <c r="AJ292" s="250"/>
      <c r="AK292" s="250"/>
    </row>
    <row r="293" spans="1:37" s="243" customFormat="1">
      <c r="A293" s="240"/>
      <c r="B293" s="241"/>
      <c r="C293" s="241"/>
      <c r="D293" s="241"/>
      <c r="E293" s="241"/>
      <c r="F293" s="241"/>
      <c r="G293" s="241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6"/>
      <c r="S293" s="242"/>
      <c r="T293" s="242"/>
      <c r="U293" s="241"/>
      <c r="V293" s="241"/>
      <c r="W293" s="241"/>
      <c r="X293" s="241"/>
      <c r="Y293" s="241"/>
      <c r="Z293" s="241"/>
      <c r="AA293" s="241"/>
      <c r="AB293" s="241"/>
      <c r="AC293" s="203"/>
      <c r="AD293" s="203"/>
      <c r="AE293" s="203"/>
      <c r="AJ293" s="250"/>
      <c r="AK293" s="250"/>
    </row>
    <row r="294" spans="1:37" s="243" customFormat="1">
      <c r="A294" s="240"/>
      <c r="B294" s="241"/>
      <c r="C294" s="241"/>
      <c r="D294" s="241"/>
      <c r="E294" s="241"/>
      <c r="F294" s="241"/>
      <c r="G294" s="241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6"/>
      <c r="S294" s="242"/>
      <c r="T294" s="242"/>
      <c r="U294" s="241"/>
      <c r="V294" s="241"/>
      <c r="W294" s="241"/>
      <c r="X294" s="241"/>
      <c r="Y294" s="241"/>
      <c r="Z294" s="241"/>
      <c r="AA294" s="241"/>
      <c r="AB294" s="241"/>
      <c r="AC294" s="203"/>
      <c r="AD294" s="203"/>
      <c r="AE294" s="203"/>
      <c r="AJ294" s="250"/>
      <c r="AK294" s="250"/>
    </row>
    <row r="295" spans="1:37" s="243" customFormat="1">
      <c r="A295" s="240"/>
      <c r="B295" s="241"/>
      <c r="C295" s="241"/>
      <c r="D295" s="241"/>
      <c r="E295" s="241"/>
      <c r="F295" s="241"/>
      <c r="G295" s="241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6"/>
      <c r="S295" s="242"/>
      <c r="T295" s="242"/>
      <c r="U295" s="241"/>
      <c r="V295" s="241"/>
      <c r="W295" s="241"/>
      <c r="X295" s="241"/>
      <c r="Y295" s="241"/>
      <c r="Z295" s="241"/>
      <c r="AA295" s="241"/>
      <c r="AB295" s="241"/>
      <c r="AC295" s="203"/>
      <c r="AD295" s="203"/>
      <c r="AE295" s="203"/>
      <c r="AJ295" s="250"/>
      <c r="AK295" s="250"/>
    </row>
    <row r="296" spans="1:37" s="243" customFormat="1">
      <c r="A296" s="240"/>
      <c r="B296" s="241"/>
      <c r="C296" s="241"/>
      <c r="D296" s="241"/>
      <c r="E296" s="241"/>
      <c r="F296" s="241"/>
      <c r="G296" s="241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6"/>
      <c r="S296" s="242"/>
      <c r="T296" s="242"/>
      <c r="U296" s="241"/>
      <c r="V296" s="241"/>
      <c r="W296" s="241"/>
      <c r="X296" s="241"/>
      <c r="Y296" s="241"/>
      <c r="Z296" s="241"/>
      <c r="AA296" s="241"/>
      <c r="AB296" s="241"/>
      <c r="AC296" s="203"/>
      <c r="AD296" s="203"/>
      <c r="AE296" s="203"/>
      <c r="AJ296" s="250"/>
      <c r="AK296" s="250"/>
    </row>
    <row r="297" spans="1:37" s="243" customFormat="1">
      <c r="A297" s="240"/>
      <c r="B297" s="241"/>
      <c r="C297" s="241"/>
      <c r="D297" s="241"/>
      <c r="E297" s="241"/>
      <c r="F297" s="241"/>
      <c r="G297" s="241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6"/>
      <c r="S297" s="242"/>
      <c r="T297" s="242"/>
      <c r="U297" s="241"/>
      <c r="V297" s="241"/>
      <c r="W297" s="241"/>
      <c r="X297" s="241"/>
      <c r="Y297" s="241"/>
      <c r="Z297" s="241"/>
      <c r="AA297" s="241"/>
      <c r="AB297" s="241"/>
      <c r="AC297" s="203"/>
      <c r="AD297" s="203"/>
      <c r="AE297" s="203"/>
      <c r="AJ297" s="250"/>
      <c r="AK297" s="250"/>
    </row>
    <row r="298" spans="1:37" s="243" customFormat="1">
      <c r="A298" s="240"/>
      <c r="B298" s="241"/>
      <c r="C298" s="241"/>
      <c r="D298" s="241"/>
      <c r="E298" s="241"/>
      <c r="F298" s="241"/>
      <c r="G298" s="241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6"/>
      <c r="S298" s="242"/>
      <c r="T298" s="242"/>
      <c r="U298" s="241"/>
      <c r="V298" s="241"/>
      <c r="W298" s="241"/>
      <c r="X298" s="241"/>
      <c r="Y298" s="241"/>
      <c r="Z298" s="241"/>
      <c r="AA298" s="241"/>
      <c r="AB298" s="241"/>
      <c r="AC298" s="203"/>
      <c r="AD298" s="203"/>
      <c r="AE298" s="203"/>
      <c r="AJ298" s="250"/>
      <c r="AK298" s="250"/>
    </row>
    <row r="299" spans="1:37" s="243" customFormat="1">
      <c r="A299" s="240"/>
      <c r="B299" s="241"/>
      <c r="C299" s="241"/>
      <c r="D299" s="241"/>
      <c r="E299" s="241"/>
      <c r="F299" s="241"/>
      <c r="G299" s="241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6"/>
      <c r="S299" s="242"/>
      <c r="T299" s="242"/>
      <c r="U299" s="241"/>
      <c r="V299" s="241"/>
      <c r="W299" s="241"/>
      <c r="X299" s="241"/>
      <c r="Y299" s="241"/>
      <c r="Z299" s="241"/>
      <c r="AA299" s="241"/>
      <c r="AB299" s="241"/>
      <c r="AC299" s="203"/>
      <c r="AD299" s="203"/>
      <c r="AE299" s="203"/>
      <c r="AJ299" s="250"/>
      <c r="AK299" s="250"/>
    </row>
    <row r="300" spans="1:37" s="243" customFormat="1">
      <c r="A300" s="240"/>
      <c r="B300" s="241"/>
      <c r="C300" s="241"/>
      <c r="D300" s="241"/>
      <c r="E300" s="241"/>
      <c r="F300" s="241"/>
      <c r="G300" s="241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6"/>
      <c r="S300" s="242"/>
      <c r="T300" s="242"/>
      <c r="U300" s="241"/>
      <c r="V300" s="241"/>
      <c r="W300" s="241"/>
      <c r="X300" s="241"/>
      <c r="Y300" s="241"/>
      <c r="Z300" s="241"/>
      <c r="AA300" s="241"/>
      <c r="AB300" s="241"/>
      <c r="AC300" s="203"/>
      <c r="AD300" s="203"/>
      <c r="AE300" s="203"/>
      <c r="AJ300" s="250"/>
      <c r="AK300" s="250"/>
    </row>
    <row r="301" spans="1:37" s="243" customFormat="1">
      <c r="A301" s="240"/>
      <c r="B301" s="241"/>
      <c r="C301" s="241"/>
      <c r="D301" s="241"/>
      <c r="E301" s="241"/>
      <c r="F301" s="241"/>
      <c r="G301" s="241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6"/>
      <c r="S301" s="242"/>
      <c r="T301" s="242"/>
      <c r="U301" s="241"/>
      <c r="V301" s="241"/>
      <c r="W301" s="241"/>
      <c r="X301" s="241"/>
      <c r="Y301" s="241"/>
      <c r="Z301" s="241"/>
      <c r="AA301" s="241"/>
      <c r="AB301" s="241"/>
      <c r="AC301" s="203"/>
      <c r="AD301" s="203"/>
      <c r="AE301" s="203"/>
      <c r="AJ301" s="250"/>
      <c r="AK301" s="250"/>
    </row>
    <row r="302" spans="1:37" s="243" customFormat="1">
      <c r="A302" s="240"/>
      <c r="B302" s="241"/>
      <c r="C302" s="241"/>
      <c r="D302" s="241"/>
      <c r="E302" s="241"/>
      <c r="F302" s="241"/>
      <c r="G302" s="241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6"/>
      <c r="S302" s="242"/>
      <c r="T302" s="242"/>
      <c r="U302" s="241"/>
      <c r="V302" s="241"/>
      <c r="W302" s="241"/>
      <c r="X302" s="241"/>
      <c r="Y302" s="241"/>
      <c r="Z302" s="241"/>
      <c r="AA302" s="241"/>
      <c r="AB302" s="241"/>
      <c r="AC302" s="203"/>
      <c r="AD302" s="203"/>
      <c r="AE302" s="203"/>
      <c r="AJ302" s="250"/>
      <c r="AK302" s="250"/>
    </row>
    <row r="303" spans="1:37" s="243" customFormat="1">
      <c r="A303" s="240"/>
      <c r="B303" s="241"/>
      <c r="C303" s="241"/>
      <c r="D303" s="241"/>
      <c r="E303" s="241"/>
      <c r="F303" s="241"/>
      <c r="G303" s="241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6"/>
      <c r="S303" s="242"/>
      <c r="T303" s="242"/>
      <c r="U303" s="241"/>
      <c r="V303" s="241"/>
      <c r="W303" s="241"/>
      <c r="X303" s="241"/>
      <c r="Y303" s="241"/>
      <c r="Z303" s="241"/>
      <c r="AA303" s="241"/>
      <c r="AB303" s="241"/>
      <c r="AC303" s="203"/>
      <c r="AD303" s="203"/>
      <c r="AE303" s="203"/>
      <c r="AJ303" s="250"/>
      <c r="AK303" s="250"/>
    </row>
    <row r="304" spans="1:37" s="243" customFormat="1">
      <c r="A304" s="240"/>
      <c r="B304" s="241"/>
      <c r="C304" s="241"/>
      <c r="D304" s="241"/>
      <c r="E304" s="241"/>
      <c r="F304" s="241"/>
      <c r="G304" s="241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6"/>
      <c r="S304" s="242"/>
      <c r="T304" s="242"/>
      <c r="U304" s="241"/>
      <c r="V304" s="241"/>
      <c r="W304" s="241"/>
      <c r="X304" s="241"/>
      <c r="Y304" s="241"/>
      <c r="Z304" s="241"/>
      <c r="AA304" s="241"/>
      <c r="AB304" s="241"/>
      <c r="AC304" s="203"/>
      <c r="AD304" s="203"/>
      <c r="AE304" s="203"/>
      <c r="AJ304" s="250"/>
      <c r="AK304" s="250"/>
    </row>
    <row r="305" spans="1:37" s="243" customFormat="1">
      <c r="A305" s="240"/>
      <c r="B305" s="241"/>
      <c r="C305" s="241"/>
      <c r="D305" s="241"/>
      <c r="E305" s="241"/>
      <c r="F305" s="241"/>
      <c r="G305" s="241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6"/>
      <c r="S305" s="242"/>
      <c r="T305" s="242"/>
      <c r="U305" s="241"/>
      <c r="V305" s="241"/>
      <c r="W305" s="241"/>
      <c r="X305" s="241"/>
      <c r="Y305" s="241"/>
      <c r="Z305" s="241"/>
      <c r="AA305" s="241"/>
      <c r="AB305" s="241"/>
      <c r="AC305" s="203"/>
      <c r="AD305" s="203"/>
      <c r="AE305" s="203"/>
      <c r="AJ305" s="250"/>
      <c r="AK305" s="250"/>
    </row>
    <row r="306" spans="1:37" s="243" customFormat="1">
      <c r="A306" s="240"/>
      <c r="B306" s="241"/>
      <c r="C306" s="241"/>
      <c r="D306" s="241"/>
      <c r="E306" s="241"/>
      <c r="F306" s="241"/>
      <c r="G306" s="241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6"/>
      <c r="S306" s="242"/>
      <c r="T306" s="242"/>
      <c r="U306" s="241"/>
      <c r="V306" s="241"/>
      <c r="W306" s="241"/>
      <c r="X306" s="241"/>
      <c r="Y306" s="241"/>
      <c r="Z306" s="241"/>
      <c r="AA306" s="241"/>
      <c r="AB306" s="241"/>
      <c r="AC306" s="203"/>
      <c r="AD306" s="203"/>
      <c r="AE306" s="203"/>
      <c r="AJ306" s="250"/>
      <c r="AK306" s="250"/>
    </row>
    <row r="307" spans="1:37" s="243" customFormat="1">
      <c r="A307" s="240"/>
      <c r="B307" s="241"/>
      <c r="C307" s="241"/>
      <c r="D307" s="241"/>
      <c r="E307" s="241"/>
      <c r="F307" s="241"/>
      <c r="G307" s="241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6"/>
      <c r="S307" s="242"/>
      <c r="T307" s="242"/>
      <c r="U307" s="241"/>
      <c r="V307" s="241"/>
      <c r="W307" s="241"/>
      <c r="X307" s="241"/>
      <c r="Y307" s="241"/>
      <c r="Z307" s="241"/>
      <c r="AA307" s="241"/>
      <c r="AB307" s="241"/>
      <c r="AC307" s="203"/>
      <c r="AD307" s="203"/>
      <c r="AE307" s="203"/>
      <c r="AJ307" s="250"/>
      <c r="AK307" s="250"/>
    </row>
    <row r="308" spans="1:37" s="243" customFormat="1">
      <c r="A308" s="240"/>
      <c r="B308" s="241"/>
      <c r="C308" s="241"/>
      <c r="D308" s="241"/>
      <c r="E308" s="241"/>
      <c r="F308" s="241"/>
      <c r="G308" s="241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6"/>
      <c r="S308" s="242"/>
      <c r="T308" s="242"/>
      <c r="U308" s="241"/>
      <c r="V308" s="241"/>
      <c r="W308" s="241"/>
      <c r="X308" s="241"/>
      <c r="Y308" s="241"/>
      <c r="Z308" s="241"/>
      <c r="AA308" s="241"/>
      <c r="AB308" s="241"/>
      <c r="AC308" s="203"/>
      <c r="AD308" s="203"/>
      <c r="AE308" s="203"/>
      <c r="AJ308" s="250"/>
      <c r="AK308" s="250"/>
    </row>
    <row r="309" spans="1:37" s="243" customFormat="1">
      <c r="A309" s="240"/>
      <c r="B309" s="241"/>
      <c r="C309" s="241"/>
      <c r="D309" s="241"/>
      <c r="E309" s="241"/>
      <c r="F309" s="241"/>
      <c r="G309" s="241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6"/>
      <c r="S309" s="242"/>
      <c r="T309" s="242"/>
      <c r="U309" s="241"/>
      <c r="V309" s="241"/>
      <c r="W309" s="241"/>
      <c r="X309" s="241"/>
      <c r="Y309" s="241"/>
      <c r="Z309" s="241"/>
      <c r="AA309" s="241"/>
      <c r="AB309" s="241"/>
      <c r="AC309" s="203"/>
      <c r="AD309" s="203"/>
      <c r="AE309" s="203"/>
      <c r="AJ309" s="250"/>
      <c r="AK309" s="250"/>
    </row>
    <row r="310" spans="1:37" s="243" customFormat="1">
      <c r="A310" s="240"/>
      <c r="B310" s="241"/>
      <c r="C310" s="241"/>
      <c r="D310" s="241"/>
      <c r="E310" s="241"/>
      <c r="F310" s="241"/>
      <c r="G310" s="241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6"/>
      <c r="S310" s="242"/>
      <c r="T310" s="242"/>
      <c r="U310" s="241"/>
      <c r="V310" s="241"/>
      <c r="W310" s="241"/>
      <c r="X310" s="241"/>
      <c r="Y310" s="241"/>
      <c r="Z310" s="241"/>
      <c r="AA310" s="241"/>
      <c r="AB310" s="241"/>
      <c r="AC310" s="203"/>
      <c r="AD310" s="203"/>
      <c r="AE310" s="203"/>
      <c r="AJ310" s="250"/>
      <c r="AK310" s="250"/>
    </row>
    <row r="311" spans="1:37" s="243" customFormat="1">
      <c r="A311" s="240"/>
      <c r="B311" s="241"/>
      <c r="C311" s="241"/>
      <c r="D311" s="241"/>
      <c r="E311" s="241"/>
      <c r="F311" s="241"/>
      <c r="G311" s="241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6"/>
      <c r="S311" s="242"/>
      <c r="T311" s="242"/>
      <c r="U311" s="241"/>
      <c r="V311" s="241"/>
      <c r="W311" s="241"/>
      <c r="X311" s="241"/>
      <c r="Y311" s="241"/>
      <c r="Z311" s="241"/>
      <c r="AA311" s="241"/>
      <c r="AB311" s="241"/>
      <c r="AC311" s="203"/>
      <c r="AD311" s="203"/>
      <c r="AE311" s="203"/>
      <c r="AJ311" s="250"/>
      <c r="AK311" s="250"/>
    </row>
    <row r="312" spans="1:37" s="243" customFormat="1">
      <c r="A312" s="240"/>
      <c r="B312" s="241"/>
      <c r="C312" s="241"/>
      <c r="D312" s="241"/>
      <c r="E312" s="241"/>
      <c r="F312" s="241"/>
      <c r="G312" s="241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6"/>
      <c r="S312" s="242"/>
      <c r="T312" s="242"/>
      <c r="U312" s="241"/>
      <c r="V312" s="241"/>
      <c r="W312" s="241"/>
      <c r="X312" s="241"/>
      <c r="Y312" s="241"/>
      <c r="Z312" s="241"/>
      <c r="AA312" s="241"/>
      <c r="AB312" s="241"/>
      <c r="AC312" s="203"/>
      <c r="AD312" s="203"/>
      <c r="AE312" s="203"/>
      <c r="AJ312" s="250"/>
      <c r="AK312" s="250"/>
    </row>
    <row r="313" spans="1:37" s="243" customFormat="1">
      <c r="A313" s="240"/>
      <c r="B313" s="241"/>
      <c r="C313" s="241"/>
      <c r="D313" s="241"/>
      <c r="E313" s="241"/>
      <c r="F313" s="241"/>
      <c r="G313" s="241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6"/>
      <c r="S313" s="242"/>
      <c r="T313" s="242"/>
      <c r="U313" s="241"/>
      <c r="V313" s="241"/>
      <c r="W313" s="241"/>
      <c r="X313" s="241"/>
      <c r="Y313" s="241"/>
      <c r="Z313" s="241"/>
      <c r="AA313" s="241"/>
      <c r="AB313" s="241"/>
      <c r="AC313" s="203"/>
      <c r="AD313" s="203"/>
      <c r="AE313" s="203"/>
      <c r="AJ313" s="250"/>
      <c r="AK313" s="250"/>
    </row>
    <row r="314" spans="1:37" s="243" customFormat="1">
      <c r="A314" s="240"/>
      <c r="B314" s="241"/>
      <c r="C314" s="241"/>
      <c r="D314" s="241"/>
      <c r="E314" s="241"/>
      <c r="F314" s="241"/>
      <c r="G314" s="241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6"/>
      <c r="S314" s="242"/>
      <c r="T314" s="242"/>
      <c r="U314" s="241"/>
      <c r="V314" s="241"/>
      <c r="W314" s="241"/>
      <c r="X314" s="241"/>
      <c r="Y314" s="241"/>
      <c r="Z314" s="241"/>
      <c r="AA314" s="241"/>
      <c r="AB314" s="241"/>
      <c r="AC314" s="203"/>
      <c r="AD314" s="203"/>
      <c r="AE314" s="203"/>
      <c r="AJ314" s="250"/>
      <c r="AK314" s="250"/>
    </row>
    <row r="315" spans="1:37" s="243" customFormat="1">
      <c r="A315" s="240"/>
      <c r="B315" s="241"/>
      <c r="C315" s="241"/>
      <c r="D315" s="241"/>
      <c r="E315" s="241"/>
      <c r="F315" s="241"/>
      <c r="G315" s="241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6"/>
      <c r="S315" s="242"/>
      <c r="T315" s="242"/>
      <c r="U315" s="241"/>
      <c r="V315" s="241"/>
      <c r="W315" s="241"/>
      <c r="X315" s="241"/>
      <c r="Y315" s="241"/>
      <c r="Z315" s="241"/>
      <c r="AA315" s="241"/>
      <c r="AB315" s="241"/>
      <c r="AC315" s="203"/>
      <c r="AD315" s="203"/>
      <c r="AE315" s="203"/>
      <c r="AJ315" s="250"/>
      <c r="AK315" s="250"/>
    </row>
    <row r="316" spans="1:37" s="243" customFormat="1">
      <c r="A316" s="240"/>
      <c r="B316" s="241"/>
      <c r="C316" s="241"/>
      <c r="D316" s="241"/>
      <c r="E316" s="241"/>
      <c r="F316" s="241"/>
      <c r="G316" s="241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6"/>
      <c r="S316" s="242"/>
      <c r="T316" s="242"/>
      <c r="U316" s="241"/>
      <c r="V316" s="241"/>
      <c r="W316" s="241"/>
      <c r="X316" s="241"/>
      <c r="Y316" s="241"/>
      <c r="Z316" s="241"/>
      <c r="AA316" s="241"/>
      <c r="AB316" s="241"/>
      <c r="AC316" s="203"/>
      <c r="AD316" s="203"/>
      <c r="AE316" s="203"/>
      <c r="AJ316" s="250"/>
      <c r="AK316" s="250"/>
    </row>
    <row r="317" spans="1:37" s="243" customFormat="1">
      <c r="A317" s="240"/>
      <c r="B317" s="241"/>
      <c r="C317" s="241"/>
      <c r="D317" s="241"/>
      <c r="E317" s="241"/>
      <c r="F317" s="241"/>
      <c r="G317" s="241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6"/>
      <c r="S317" s="242"/>
      <c r="T317" s="242"/>
      <c r="U317" s="241"/>
      <c r="V317" s="241"/>
      <c r="W317" s="241"/>
      <c r="X317" s="241"/>
      <c r="Y317" s="241"/>
      <c r="Z317" s="241"/>
      <c r="AA317" s="241"/>
      <c r="AB317" s="241"/>
      <c r="AC317" s="203"/>
      <c r="AD317" s="203"/>
      <c r="AE317" s="203"/>
      <c r="AJ317" s="250"/>
      <c r="AK317" s="250"/>
    </row>
    <row r="318" spans="1:37" s="243" customFormat="1">
      <c r="A318" s="240"/>
      <c r="B318" s="241"/>
      <c r="C318" s="241"/>
      <c r="D318" s="241"/>
      <c r="E318" s="241"/>
      <c r="F318" s="241"/>
      <c r="G318" s="241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6"/>
      <c r="S318" s="242"/>
      <c r="T318" s="242"/>
      <c r="U318" s="241"/>
      <c r="V318" s="241"/>
      <c r="W318" s="241"/>
      <c r="X318" s="241"/>
      <c r="Y318" s="241"/>
      <c r="Z318" s="241"/>
      <c r="AA318" s="241"/>
      <c r="AB318" s="241"/>
      <c r="AC318" s="203"/>
      <c r="AD318" s="203"/>
      <c r="AE318" s="203"/>
      <c r="AJ318" s="250"/>
      <c r="AK318" s="250"/>
    </row>
    <row r="319" spans="1:37" s="243" customFormat="1">
      <c r="A319" s="240"/>
      <c r="B319" s="241"/>
      <c r="C319" s="241"/>
      <c r="D319" s="241"/>
      <c r="E319" s="241"/>
      <c r="F319" s="241"/>
      <c r="G319" s="241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6"/>
      <c r="S319" s="242"/>
      <c r="T319" s="242"/>
      <c r="U319" s="241"/>
      <c r="V319" s="241"/>
      <c r="W319" s="241"/>
      <c r="X319" s="241"/>
      <c r="Y319" s="241"/>
      <c r="Z319" s="241"/>
      <c r="AA319" s="241"/>
      <c r="AB319" s="241"/>
      <c r="AC319" s="203"/>
      <c r="AD319" s="203"/>
      <c r="AE319" s="203"/>
      <c r="AJ319" s="250"/>
      <c r="AK319" s="250"/>
    </row>
    <row r="320" spans="1:37" s="243" customFormat="1">
      <c r="A320" s="240"/>
      <c r="B320" s="241"/>
      <c r="C320" s="241"/>
      <c r="D320" s="241"/>
      <c r="E320" s="241"/>
      <c r="F320" s="241"/>
      <c r="G320" s="241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6"/>
      <c r="S320" s="242"/>
      <c r="T320" s="242"/>
      <c r="U320" s="241"/>
      <c r="V320" s="241"/>
      <c r="W320" s="241"/>
      <c r="X320" s="241"/>
      <c r="Y320" s="241"/>
      <c r="Z320" s="241"/>
      <c r="AA320" s="241"/>
      <c r="AB320" s="241"/>
      <c r="AC320" s="203"/>
      <c r="AD320" s="203"/>
      <c r="AE320" s="203"/>
      <c r="AJ320" s="250"/>
      <c r="AK320" s="250"/>
    </row>
    <row r="321" spans="1:37" s="243" customFormat="1">
      <c r="A321" s="240"/>
      <c r="B321" s="241"/>
      <c r="C321" s="241"/>
      <c r="D321" s="241"/>
      <c r="E321" s="241"/>
      <c r="F321" s="241"/>
      <c r="G321" s="241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6"/>
      <c r="S321" s="242"/>
      <c r="T321" s="242"/>
      <c r="U321" s="241"/>
      <c r="V321" s="241"/>
      <c r="W321" s="241"/>
      <c r="X321" s="241"/>
      <c r="Y321" s="241"/>
      <c r="Z321" s="241"/>
      <c r="AA321" s="241"/>
      <c r="AB321" s="241"/>
      <c r="AC321" s="203"/>
      <c r="AD321" s="203"/>
      <c r="AE321" s="203"/>
      <c r="AJ321" s="250"/>
      <c r="AK321" s="250"/>
    </row>
    <row r="322" spans="1:37" s="243" customFormat="1">
      <c r="A322" s="240"/>
      <c r="B322" s="241"/>
      <c r="C322" s="241"/>
      <c r="D322" s="241"/>
      <c r="E322" s="241"/>
      <c r="F322" s="241"/>
      <c r="G322" s="241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6"/>
      <c r="S322" s="242"/>
      <c r="T322" s="242"/>
      <c r="U322" s="241"/>
      <c r="V322" s="241"/>
      <c r="W322" s="241"/>
      <c r="X322" s="241"/>
      <c r="Y322" s="241"/>
      <c r="Z322" s="241"/>
      <c r="AA322" s="241"/>
      <c r="AB322" s="241"/>
      <c r="AC322" s="203"/>
      <c r="AD322" s="203"/>
      <c r="AE322" s="203"/>
      <c r="AJ322" s="250"/>
      <c r="AK322" s="250"/>
    </row>
    <row r="323" spans="1:37" s="243" customFormat="1">
      <c r="A323" s="240"/>
      <c r="B323" s="241"/>
      <c r="C323" s="241"/>
      <c r="D323" s="241"/>
      <c r="E323" s="241"/>
      <c r="F323" s="241"/>
      <c r="G323" s="241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6"/>
      <c r="S323" s="242"/>
      <c r="T323" s="242"/>
      <c r="U323" s="241"/>
      <c r="V323" s="241"/>
      <c r="W323" s="241"/>
      <c r="X323" s="241"/>
      <c r="Y323" s="241"/>
      <c r="Z323" s="241"/>
      <c r="AA323" s="241"/>
      <c r="AB323" s="241"/>
      <c r="AC323" s="203"/>
      <c r="AD323" s="203"/>
      <c r="AE323" s="203"/>
      <c r="AJ323" s="250"/>
      <c r="AK323" s="250"/>
    </row>
    <row r="324" spans="1:37" s="243" customFormat="1">
      <c r="A324" s="240"/>
      <c r="B324" s="241"/>
      <c r="C324" s="241"/>
      <c r="D324" s="241"/>
      <c r="E324" s="241"/>
      <c r="F324" s="241"/>
      <c r="G324" s="241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6"/>
      <c r="S324" s="242"/>
      <c r="T324" s="242"/>
      <c r="U324" s="241"/>
      <c r="V324" s="241"/>
      <c r="W324" s="241"/>
      <c r="X324" s="241"/>
      <c r="Y324" s="241"/>
      <c r="Z324" s="241"/>
      <c r="AA324" s="241"/>
      <c r="AB324" s="241"/>
      <c r="AC324" s="203"/>
      <c r="AD324" s="203"/>
      <c r="AE324" s="203"/>
      <c r="AJ324" s="250"/>
      <c r="AK324" s="250"/>
    </row>
    <row r="325" spans="1:37" s="243" customFormat="1">
      <c r="A325" s="240"/>
      <c r="B325" s="241"/>
      <c r="C325" s="241"/>
      <c r="D325" s="241"/>
      <c r="E325" s="241"/>
      <c r="F325" s="241"/>
      <c r="G325" s="241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6"/>
      <c r="S325" s="242"/>
      <c r="T325" s="242"/>
      <c r="U325" s="241"/>
      <c r="V325" s="241"/>
      <c r="W325" s="241"/>
      <c r="X325" s="241"/>
      <c r="Y325" s="241"/>
      <c r="Z325" s="241"/>
      <c r="AA325" s="241"/>
      <c r="AB325" s="241"/>
      <c r="AC325" s="203"/>
      <c r="AD325" s="203"/>
      <c r="AE325" s="203"/>
      <c r="AJ325" s="250"/>
      <c r="AK325" s="250"/>
    </row>
    <row r="326" spans="1:37" s="243" customFormat="1">
      <c r="A326" s="240"/>
      <c r="B326" s="241"/>
      <c r="C326" s="241"/>
      <c r="D326" s="241"/>
      <c r="E326" s="241"/>
      <c r="F326" s="241"/>
      <c r="G326" s="241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6"/>
      <c r="S326" s="242"/>
      <c r="T326" s="242"/>
      <c r="U326" s="241"/>
      <c r="V326" s="241"/>
      <c r="W326" s="241"/>
      <c r="X326" s="241"/>
      <c r="Y326" s="241"/>
      <c r="Z326" s="241"/>
      <c r="AA326" s="241"/>
      <c r="AB326" s="241"/>
      <c r="AC326" s="203"/>
      <c r="AD326" s="203"/>
      <c r="AE326" s="203"/>
      <c r="AJ326" s="250"/>
      <c r="AK326" s="250"/>
    </row>
    <row r="327" spans="1:37" s="243" customFormat="1">
      <c r="A327" s="240"/>
      <c r="B327" s="241"/>
      <c r="C327" s="241"/>
      <c r="D327" s="241"/>
      <c r="E327" s="241"/>
      <c r="F327" s="241"/>
      <c r="G327" s="241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6"/>
      <c r="S327" s="242"/>
      <c r="T327" s="242"/>
      <c r="U327" s="241"/>
      <c r="V327" s="241"/>
      <c r="W327" s="241"/>
      <c r="X327" s="241"/>
      <c r="Y327" s="241"/>
      <c r="Z327" s="241"/>
      <c r="AA327" s="241"/>
      <c r="AB327" s="241"/>
      <c r="AC327" s="203"/>
      <c r="AD327" s="203"/>
      <c r="AE327" s="203"/>
      <c r="AJ327" s="250"/>
      <c r="AK327" s="250"/>
    </row>
    <row r="328" spans="1:37" s="243" customFormat="1">
      <c r="A328" s="240"/>
      <c r="B328" s="241"/>
      <c r="C328" s="241"/>
      <c r="D328" s="241"/>
      <c r="E328" s="241"/>
      <c r="F328" s="241"/>
      <c r="G328" s="241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6"/>
      <c r="S328" s="242"/>
      <c r="T328" s="242"/>
      <c r="U328" s="241"/>
      <c r="V328" s="241"/>
      <c r="W328" s="241"/>
      <c r="X328" s="241"/>
      <c r="Y328" s="241"/>
      <c r="Z328" s="241"/>
      <c r="AA328" s="241"/>
      <c r="AB328" s="241"/>
      <c r="AC328" s="203"/>
      <c r="AD328" s="203"/>
      <c r="AE328" s="203"/>
      <c r="AJ328" s="250"/>
      <c r="AK328" s="250"/>
    </row>
    <row r="329" spans="1:37" s="243" customFormat="1">
      <c r="A329" s="240"/>
      <c r="B329" s="241"/>
      <c r="C329" s="241"/>
      <c r="D329" s="241"/>
      <c r="E329" s="241"/>
      <c r="F329" s="241"/>
      <c r="G329" s="241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6"/>
      <c r="S329" s="242"/>
      <c r="T329" s="242"/>
      <c r="U329" s="241"/>
      <c r="V329" s="241"/>
      <c r="W329" s="241"/>
      <c r="X329" s="241"/>
      <c r="Y329" s="241"/>
      <c r="Z329" s="241"/>
      <c r="AA329" s="241"/>
      <c r="AB329" s="241"/>
      <c r="AC329" s="203"/>
      <c r="AD329" s="203"/>
      <c r="AE329" s="203"/>
      <c r="AJ329" s="250"/>
      <c r="AK329" s="250"/>
    </row>
    <row r="330" spans="1:37" s="243" customFormat="1">
      <c r="A330" s="240"/>
      <c r="B330" s="241"/>
      <c r="C330" s="241"/>
      <c r="D330" s="241"/>
      <c r="E330" s="241"/>
      <c r="F330" s="241"/>
      <c r="G330" s="241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6"/>
      <c r="S330" s="242"/>
      <c r="T330" s="242"/>
      <c r="U330" s="241"/>
      <c r="V330" s="241"/>
      <c r="W330" s="241"/>
      <c r="X330" s="241"/>
      <c r="Y330" s="241"/>
      <c r="Z330" s="241"/>
      <c r="AA330" s="241"/>
      <c r="AB330" s="241"/>
      <c r="AC330" s="203"/>
      <c r="AD330" s="203"/>
      <c r="AE330" s="203"/>
      <c r="AJ330" s="250"/>
      <c r="AK330" s="250"/>
    </row>
    <row r="331" spans="1:37" s="243" customFormat="1">
      <c r="A331" s="240"/>
      <c r="B331" s="241"/>
      <c r="C331" s="241"/>
      <c r="D331" s="241"/>
      <c r="E331" s="241"/>
      <c r="F331" s="241"/>
      <c r="G331" s="241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6"/>
      <c r="S331" s="242"/>
      <c r="T331" s="242"/>
      <c r="U331" s="241"/>
      <c r="V331" s="241"/>
      <c r="W331" s="241"/>
      <c r="X331" s="241"/>
      <c r="Y331" s="241"/>
      <c r="Z331" s="241"/>
      <c r="AA331" s="241"/>
      <c r="AB331" s="241"/>
      <c r="AC331" s="203"/>
      <c r="AD331" s="203"/>
      <c r="AE331" s="203"/>
      <c r="AJ331" s="250"/>
      <c r="AK331" s="250"/>
    </row>
    <row r="332" spans="1:37" s="243" customFormat="1">
      <c r="A332" s="240"/>
      <c r="B332" s="241"/>
      <c r="C332" s="241"/>
      <c r="D332" s="241"/>
      <c r="E332" s="241"/>
      <c r="F332" s="241"/>
      <c r="G332" s="241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6"/>
      <c r="S332" s="242"/>
      <c r="T332" s="242"/>
      <c r="U332" s="241"/>
      <c r="V332" s="241"/>
      <c r="W332" s="241"/>
      <c r="X332" s="241"/>
      <c r="Y332" s="241"/>
      <c r="Z332" s="241"/>
      <c r="AA332" s="241"/>
      <c r="AB332" s="241"/>
      <c r="AC332" s="203"/>
      <c r="AD332" s="203"/>
      <c r="AE332" s="203"/>
      <c r="AJ332" s="250"/>
      <c r="AK332" s="250"/>
    </row>
    <row r="333" spans="1:37" s="243" customFormat="1">
      <c r="A333" s="240"/>
      <c r="B333" s="241"/>
      <c r="C333" s="241"/>
      <c r="D333" s="241"/>
      <c r="E333" s="241"/>
      <c r="F333" s="241"/>
      <c r="G333" s="241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6"/>
      <c r="S333" s="242"/>
      <c r="T333" s="242"/>
      <c r="U333" s="241"/>
      <c r="V333" s="241"/>
      <c r="W333" s="241"/>
      <c r="X333" s="241"/>
      <c r="Y333" s="241"/>
      <c r="Z333" s="241"/>
      <c r="AA333" s="241"/>
      <c r="AB333" s="241"/>
      <c r="AC333" s="203"/>
      <c r="AD333" s="203"/>
      <c r="AE333" s="203"/>
      <c r="AJ333" s="250"/>
      <c r="AK333" s="250"/>
    </row>
    <row r="334" spans="1:37" s="243" customFormat="1">
      <c r="A334" s="240"/>
      <c r="B334" s="241"/>
      <c r="C334" s="241"/>
      <c r="D334" s="241"/>
      <c r="E334" s="241"/>
      <c r="F334" s="241"/>
      <c r="G334" s="241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6"/>
      <c r="S334" s="242"/>
      <c r="T334" s="242"/>
      <c r="U334" s="241"/>
      <c r="V334" s="241"/>
      <c r="W334" s="241"/>
      <c r="X334" s="241"/>
      <c r="Y334" s="241"/>
      <c r="Z334" s="241"/>
      <c r="AA334" s="241"/>
      <c r="AB334" s="241"/>
      <c r="AC334" s="203"/>
      <c r="AD334" s="203"/>
      <c r="AE334" s="203"/>
      <c r="AJ334" s="250"/>
      <c r="AK334" s="250"/>
    </row>
    <row r="335" spans="1:37" s="243" customFormat="1">
      <c r="A335" s="240"/>
      <c r="B335" s="241"/>
      <c r="C335" s="241"/>
      <c r="D335" s="241"/>
      <c r="E335" s="241"/>
      <c r="F335" s="241"/>
      <c r="G335" s="241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6"/>
      <c r="S335" s="242"/>
      <c r="T335" s="242"/>
      <c r="U335" s="241"/>
      <c r="V335" s="241"/>
      <c r="W335" s="241"/>
      <c r="X335" s="241"/>
      <c r="Y335" s="241"/>
      <c r="Z335" s="241"/>
      <c r="AA335" s="241"/>
      <c r="AB335" s="241"/>
      <c r="AC335" s="203"/>
      <c r="AD335" s="203"/>
      <c r="AE335" s="203"/>
      <c r="AJ335" s="250"/>
      <c r="AK335" s="250"/>
    </row>
    <row r="336" spans="1:37" s="243" customFormat="1">
      <c r="A336" s="240"/>
      <c r="B336" s="241"/>
      <c r="C336" s="241"/>
      <c r="D336" s="241"/>
      <c r="E336" s="241"/>
      <c r="F336" s="241"/>
      <c r="G336" s="241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6"/>
      <c r="S336" s="242"/>
      <c r="T336" s="242"/>
      <c r="U336" s="241"/>
      <c r="V336" s="241"/>
      <c r="W336" s="241"/>
      <c r="X336" s="241"/>
      <c r="Y336" s="241"/>
      <c r="Z336" s="241"/>
      <c r="AA336" s="241"/>
      <c r="AB336" s="241"/>
      <c r="AC336" s="203"/>
      <c r="AD336" s="203"/>
      <c r="AE336" s="203"/>
      <c r="AJ336" s="250"/>
      <c r="AK336" s="250"/>
    </row>
    <row r="337" spans="1:37" s="243" customFormat="1">
      <c r="A337" s="240"/>
      <c r="B337" s="241"/>
      <c r="C337" s="241"/>
      <c r="D337" s="241"/>
      <c r="E337" s="241"/>
      <c r="F337" s="241"/>
      <c r="G337" s="241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6"/>
      <c r="S337" s="242"/>
      <c r="T337" s="242"/>
      <c r="U337" s="241"/>
      <c r="V337" s="241"/>
      <c r="W337" s="241"/>
      <c r="X337" s="241"/>
      <c r="Y337" s="241"/>
      <c r="Z337" s="241"/>
      <c r="AA337" s="241"/>
      <c r="AB337" s="241"/>
      <c r="AC337" s="203"/>
      <c r="AD337" s="203"/>
      <c r="AE337" s="203"/>
      <c r="AJ337" s="250"/>
      <c r="AK337" s="250"/>
    </row>
    <row r="338" spans="1:37" s="243" customFormat="1">
      <c r="A338" s="240"/>
      <c r="B338" s="241"/>
      <c r="C338" s="241"/>
      <c r="D338" s="241"/>
      <c r="E338" s="241"/>
      <c r="F338" s="241"/>
      <c r="G338" s="241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6"/>
      <c r="S338" s="242"/>
      <c r="T338" s="242"/>
      <c r="U338" s="241"/>
      <c r="V338" s="241"/>
      <c r="W338" s="241"/>
      <c r="X338" s="241"/>
      <c r="Y338" s="241"/>
      <c r="Z338" s="241"/>
      <c r="AA338" s="241"/>
      <c r="AB338" s="241"/>
      <c r="AC338" s="203"/>
      <c r="AD338" s="203"/>
      <c r="AE338" s="203"/>
      <c r="AJ338" s="250"/>
      <c r="AK338" s="250"/>
    </row>
    <row r="339" spans="1:37" s="243" customFormat="1">
      <c r="A339" s="240"/>
      <c r="B339" s="241"/>
      <c r="C339" s="241"/>
      <c r="D339" s="241"/>
      <c r="E339" s="241"/>
      <c r="F339" s="241"/>
      <c r="G339" s="241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6"/>
      <c r="S339" s="242"/>
      <c r="T339" s="242"/>
      <c r="U339" s="241"/>
      <c r="V339" s="241"/>
      <c r="W339" s="241"/>
      <c r="X339" s="241"/>
      <c r="Y339" s="241"/>
      <c r="Z339" s="241"/>
      <c r="AA339" s="241"/>
      <c r="AB339" s="241"/>
      <c r="AC339" s="203"/>
      <c r="AD339" s="203"/>
      <c r="AE339" s="203"/>
      <c r="AJ339" s="250"/>
      <c r="AK339" s="250"/>
    </row>
    <row r="340" spans="1:37" s="243" customFormat="1">
      <c r="A340" s="240"/>
      <c r="B340" s="241"/>
      <c r="C340" s="241"/>
      <c r="D340" s="241"/>
      <c r="E340" s="241"/>
      <c r="F340" s="241"/>
      <c r="G340" s="241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6"/>
      <c r="S340" s="242"/>
      <c r="T340" s="242"/>
      <c r="U340" s="241"/>
      <c r="V340" s="241"/>
      <c r="W340" s="241"/>
      <c r="X340" s="241"/>
      <c r="Y340" s="241"/>
      <c r="Z340" s="241"/>
      <c r="AA340" s="241"/>
      <c r="AB340" s="241"/>
      <c r="AC340" s="203"/>
      <c r="AD340" s="203"/>
      <c r="AE340" s="203"/>
      <c r="AJ340" s="250"/>
      <c r="AK340" s="250"/>
    </row>
    <row r="341" spans="1:37" s="243" customFormat="1">
      <c r="A341" s="240"/>
      <c r="B341" s="241"/>
      <c r="C341" s="241"/>
      <c r="D341" s="241"/>
      <c r="E341" s="241"/>
      <c r="F341" s="241"/>
      <c r="G341" s="241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6"/>
      <c r="S341" s="242"/>
      <c r="T341" s="242"/>
      <c r="U341" s="241"/>
      <c r="V341" s="241"/>
      <c r="W341" s="241"/>
      <c r="X341" s="241"/>
      <c r="Y341" s="241"/>
      <c r="Z341" s="241"/>
      <c r="AA341" s="241"/>
      <c r="AB341" s="241"/>
      <c r="AC341" s="203"/>
      <c r="AD341" s="203"/>
      <c r="AE341" s="203"/>
      <c r="AJ341" s="250"/>
      <c r="AK341" s="250"/>
    </row>
    <row r="342" spans="1:37" s="243" customFormat="1">
      <c r="A342" s="240"/>
      <c r="B342" s="241"/>
      <c r="C342" s="241"/>
      <c r="D342" s="241"/>
      <c r="E342" s="241"/>
      <c r="F342" s="241"/>
      <c r="G342" s="241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6"/>
      <c r="S342" s="242"/>
      <c r="T342" s="242"/>
      <c r="U342" s="241"/>
      <c r="V342" s="241"/>
      <c r="W342" s="241"/>
      <c r="X342" s="241"/>
      <c r="Y342" s="241"/>
      <c r="Z342" s="241"/>
      <c r="AA342" s="241"/>
      <c r="AB342" s="241"/>
      <c r="AC342" s="203"/>
      <c r="AD342" s="203"/>
      <c r="AE342" s="203"/>
      <c r="AJ342" s="250"/>
      <c r="AK342" s="250"/>
    </row>
    <row r="343" spans="1:37" s="243" customFormat="1">
      <c r="A343" s="240"/>
      <c r="B343" s="241"/>
      <c r="C343" s="241"/>
      <c r="D343" s="241"/>
      <c r="E343" s="241"/>
      <c r="F343" s="241"/>
      <c r="G343" s="241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6"/>
      <c r="S343" s="242"/>
      <c r="T343" s="242"/>
      <c r="U343" s="241"/>
      <c r="V343" s="241"/>
      <c r="W343" s="241"/>
      <c r="X343" s="241"/>
      <c r="Y343" s="241"/>
      <c r="Z343" s="241"/>
      <c r="AA343" s="241"/>
      <c r="AB343" s="241"/>
      <c r="AC343" s="203"/>
      <c r="AD343" s="203"/>
      <c r="AE343" s="203"/>
      <c r="AJ343" s="250"/>
      <c r="AK343" s="250"/>
    </row>
    <row r="344" spans="1:37" s="243" customFormat="1">
      <c r="A344" s="240"/>
      <c r="B344" s="241"/>
      <c r="C344" s="241"/>
      <c r="D344" s="241"/>
      <c r="E344" s="241"/>
      <c r="F344" s="241"/>
      <c r="G344" s="241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6"/>
      <c r="S344" s="242"/>
      <c r="T344" s="242"/>
      <c r="U344" s="241"/>
      <c r="V344" s="241"/>
      <c r="W344" s="241"/>
      <c r="X344" s="241"/>
      <c r="Y344" s="241"/>
      <c r="Z344" s="241"/>
      <c r="AA344" s="241"/>
      <c r="AB344" s="241"/>
      <c r="AC344" s="203"/>
      <c r="AD344" s="203"/>
      <c r="AE344" s="203"/>
      <c r="AJ344" s="250"/>
      <c r="AK344" s="250"/>
    </row>
    <row r="345" spans="1:37" s="243" customFormat="1">
      <c r="A345" s="240"/>
      <c r="B345" s="241"/>
      <c r="C345" s="241"/>
      <c r="D345" s="241"/>
      <c r="E345" s="241"/>
      <c r="F345" s="241"/>
      <c r="G345" s="241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6"/>
      <c r="S345" s="242"/>
      <c r="T345" s="242"/>
      <c r="U345" s="241"/>
      <c r="V345" s="241"/>
      <c r="W345" s="241"/>
      <c r="X345" s="241"/>
      <c r="Y345" s="241"/>
      <c r="Z345" s="241"/>
      <c r="AA345" s="241"/>
      <c r="AB345" s="241"/>
      <c r="AC345" s="203"/>
      <c r="AD345" s="203"/>
      <c r="AE345" s="203"/>
      <c r="AJ345" s="250"/>
      <c r="AK345" s="250"/>
    </row>
    <row r="346" spans="1:37" s="243" customFormat="1">
      <c r="A346" s="240"/>
      <c r="B346" s="241"/>
      <c r="C346" s="241"/>
      <c r="D346" s="241"/>
      <c r="E346" s="241"/>
      <c r="F346" s="241"/>
      <c r="G346" s="241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6"/>
      <c r="S346" s="242"/>
      <c r="T346" s="242"/>
      <c r="U346" s="241"/>
      <c r="V346" s="241"/>
      <c r="W346" s="241"/>
      <c r="X346" s="241"/>
      <c r="Y346" s="241"/>
      <c r="Z346" s="241"/>
      <c r="AA346" s="241"/>
      <c r="AB346" s="241"/>
      <c r="AC346" s="203"/>
      <c r="AD346" s="203"/>
      <c r="AE346" s="203"/>
      <c r="AJ346" s="250"/>
      <c r="AK346" s="250"/>
    </row>
    <row r="347" spans="1:37" s="243" customFormat="1">
      <c r="A347" s="240"/>
      <c r="B347" s="241"/>
      <c r="C347" s="241"/>
      <c r="D347" s="241"/>
      <c r="E347" s="241"/>
      <c r="F347" s="241"/>
      <c r="G347" s="241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6"/>
      <c r="S347" s="242"/>
      <c r="T347" s="242"/>
      <c r="U347" s="241"/>
      <c r="V347" s="241"/>
      <c r="W347" s="241"/>
      <c r="X347" s="241"/>
      <c r="Y347" s="241"/>
      <c r="Z347" s="241"/>
      <c r="AA347" s="241"/>
      <c r="AB347" s="241"/>
      <c r="AC347" s="203"/>
      <c r="AD347" s="203"/>
      <c r="AE347" s="203"/>
      <c r="AJ347" s="250"/>
      <c r="AK347" s="250"/>
    </row>
    <row r="348" spans="1:37" s="243" customFormat="1">
      <c r="A348" s="240"/>
      <c r="B348" s="241"/>
      <c r="C348" s="241"/>
      <c r="D348" s="241"/>
      <c r="E348" s="241"/>
      <c r="F348" s="241"/>
      <c r="G348" s="241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6"/>
      <c r="S348" s="242"/>
      <c r="T348" s="242"/>
      <c r="U348" s="241"/>
      <c r="V348" s="241"/>
      <c r="W348" s="241"/>
      <c r="X348" s="241"/>
      <c r="Y348" s="241"/>
      <c r="Z348" s="241"/>
      <c r="AA348" s="241"/>
      <c r="AB348" s="241"/>
      <c r="AC348" s="203"/>
      <c r="AD348" s="203"/>
      <c r="AE348" s="203"/>
      <c r="AJ348" s="250"/>
      <c r="AK348" s="250"/>
    </row>
    <row r="349" spans="1:37" s="243" customFormat="1">
      <c r="A349" s="240"/>
      <c r="B349" s="241"/>
      <c r="C349" s="241"/>
      <c r="D349" s="241"/>
      <c r="E349" s="241"/>
      <c r="F349" s="241"/>
      <c r="G349" s="241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6"/>
      <c r="S349" s="242"/>
      <c r="T349" s="242"/>
      <c r="U349" s="241"/>
      <c r="V349" s="241"/>
      <c r="W349" s="241"/>
      <c r="X349" s="241"/>
      <c r="Y349" s="241"/>
      <c r="Z349" s="241"/>
      <c r="AA349" s="241"/>
      <c r="AB349" s="241"/>
      <c r="AC349" s="203"/>
      <c r="AD349" s="203"/>
      <c r="AE349" s="203"/>
      <c r="AJ349" s="250"/>
      <c r="AK349" s="250"/>
    </row>
    <row r="350" spans="1:37" s="243" customFormat="1">
      <c r="A350" s="240"/>
      <c r="B350" s="241"/>
      <c r="C350" s="241"/>
      <c r="D350" s="241"/>
      <c r="E350" s="241"/>
      <c r="F350" s="241"/>
      <c r="G350" s="241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6"/>
      <c r="S350" s="242"/>
      <c r="T350" s="242"/>
      <c r="U350" s="241"/>
      <c r="V350" s="241"/>
      <c r="W350" s="241"/>
      <c r="X350" s="241"/>
      <c r="Y350" s="241"/>
      <c r="Z350" s="241"/>
      <c r="AA350" s="241"/>
      <c r="AB350" s="241"/>
      <c r="AC350" s="203"/>
      <c r="AD350" s="203"/>
      <c r="AE350" s="203"/>
      <c r="AJ350" s="250"/>
      <c r="AK350" s="250"/>
    </row>
    <row r="351" spans="1:37" s="243" customFormat="1">
      <c r="A351" s="240"/>
      <c r="B351" s="241"/>
      <c r="C351" s="241"/>
      <c r="D351" s="241"/>
      <c r="E351" s="241"/>
      <c r="F351" s="241"/>
      <c r="G351" s="241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6"/>
      <c r="S351" s="242"/>
      <c r="T351" s="242"/>
      <c r="U351" s="241"/>
      <c r="V351" s="241"/>
      <c r="W351" s="241"/>
      <c r="X351" s="241"/>
      <c r="Y351" s="241"/>
      <c r="Z351" s="241"/>
      <c r="AA351" s="241"/>
      <c r="AB351" s="241"/>
      <c r="AC351" s="203"/>
      <c r="AD351" s="203"/>
      <c r="AE351" s="203"/>
      <c r="AJ351" s="250"/>
      <c r="AK351" s="250"/>
    </row>
    <row r="352" spans="1:37" s="243" customFormat="1">
      <c r="A352" s="240"/>
      <c r="B352" s="241"/>
      <c r="C352" s="241"/>
      <c r="D352" s="241"/>
      <c r="E352" s="241"/>
      <c r="F352" s="241"/>
      <c r="G352" s="241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6"/>
      <c r="S352" s="242"/>
      <c r="T352" s="242"/>
      <c r="U352" s="241"/>
      <c r="V352" s="241"/>
      <c r="W352" s="241"/>
      <c r="X352" s="241"/>
      <c r="Y352" s="241"/>
      <c r="Z352" s="241"/>
      <c r="AA352" s="241"/>
      <c r="AB352" s="241"/>
      <c r="AC352" s="203"/>
      <c r="AD352" s="203"/>
      <c r="AE352" s="203"/>
      <c r="AJ352" s="250"/>
      <c r="AK352" s="250"/>
    </row>
    <row r="353" spans="1:37" s="243" customFormat="1">
      <c r="A353" s="240"/>
      <c r="B353" s="241"/>
      <c r="C353" s="241"/>
      <c r="D353" s="241"/>
      <c r="E353" s="241"/>
      <c r="F353" s="241"/>
      <c r="G353" s="241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6"/>
      <c r="S353" s="242"/>
      <c r="T353" s="242"/>
      <c r="U353" s="241"/>
      <c r="V353" s="241"/>
      <c r="W353" s="241"/>
      <c r="X353" s="241"/>
      <c r="Y353" s="241"/>
      <c r="Z353" s="241"/>
      <c r="AA353" s="241"/>
      <c r="AB353" s="241"/>
      <c r="AC353" s="203"/>
      <c r="AD353" s="203"/>
      <c r="AE353" s="203"/>
      <c r="AJ353" s="250"/>
      <c r="AK353" s="250"/>
    </row>
    <row r="354" spans="1:37" s="243" customFormat="1">
      <c r="A354" s="240"/>
      <c r="B354" s="241"/>
      <c r="C354" s="241"/>
      <c r="D354" s="241"/>
      <c r="E354" s="241"/>
      <c r="F354" s="241"/>
      <c r="G354" s="241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6"/>
      <c r="S354" s="242"/>
      <c r="T354" s="242"/>
      <c r="U354" s="241"/>
      <c r="V354" s="241"/>
      <c r="W354" s="241"/>
      <c r="X354" s="241"/>
      <c r="Y354" s="241"/>
      <c r="Z354" s="241"/>
      <c r="AA354" s="241"/>
      <c r="AB354" s="241"/>
      <c r="AC354" s="203"/>
      <c r="AD354" s="203"/>
      <c r="AE354" s="203"/>
      <c r="AJ354" s="250"/>
      <c r="AK354" s="250"/>
    </row>
    <row r="355" spans="1:37" s="243" customFormat="1">
      <c r="A355" s="240"/>
      <c r="B355" s="241"/>
      <c r="C355" s="241"/>
      <c r="D355" s="241"/>
      <c r="E355" s="241"/>
      <c r="F355" s="241"/>
      <c r="G355" s="241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6"/>
      <c r="S355" s="242"/>
      <c r="T355" s="242"/>
      <c r="U355" s="241"/>
      <c r="V355" s="241"/>
      <c r="W355" s="241"/>
      <c r="X355" s="241"/>
      <c r="Y355" s="241"/>
      <c r="Z355" s="241"/>
      <c r="AA355" s="241"/>
      <c r="AB355" s="241"/>
      <c r="AC355" s="203"/>
      <c r="AD355" s="203"/>
      <c r="AE355" s="203"/>
      <c r="AJ355" s="250"/>
      <c r="AK355" s="250"/>
    </row>
    <row r="356" spans="1:37" s="243" customFormat="1">
      <c r="A356" s="240"/>
      <c r="B356" s="241"/>
      <c r="C356" s="241"/>
      <c r="D356" s="241"/>
      <c r="E356" s="241"/>
      <c r="F356" s="241"/>
      <c r="G356" s="241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6"/>
      <c r="S356" s="242"/>
      <c r="T356" s="242"/>
      <c r="U356" s="241"/>
      <c r="V356" s="241"/>
      <c r="W356" s="241"/>
      <c r="X356" s="241"/>
      <c r="Y356" s="241"/>
      <c r="Z356" s="241"/>
      <c r="AA356" s="241"/>
      <c r="AB356" s="241"/>
      <c r="AC356" s="203"/>
      <c r="AD356" s="203"/>
      <c r="AE356" s="203"/>
      <c r="AJ356" s="250"/>
      <c r="AK356" s="250"/>
    </row>
    <row r="357" spans="1:37" s="243" customFormat="1">
      <c r="A357" s="240"/>
      <c r="B357" s="241"/>
      <c r="C357" s="241"/>
      <c r="D357" s="241"/>
      <c r="E357" s="241"/>
      <c r="F357" s="241"/>
      <c r="G357" s="241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6"/>
      <c r="S357" s="242"/>
      <c r="T357" s="242"/>
      <c r="U357" s="241"/>
      <c r="V357" s="241"/>
      <c r="W357" s="241"/>
      <c r="X357" s="241"/>
      <c r="Y357" s="241"/>
      <c r="Z357" s="241"/>
      <c r="AA357" s="241"/>
      <c r="AB357" s="241"/>
      <c r="AC357" s="203"/>
      <c r="AD357" s="203"/>
      <c r="AE357" s="203"/>
      <c r="AJ357" s="250"/>
      <c r="AK357" s="250"/>
    </row>
    <row r="358" spans="1:37" s="243" customFormat="1">
      <c r="A358" s="240"/>
      <c r="B358" s="241"/>
      <c r="C358" s="241"/>
      <c r="D358" s="241"/>
      <c r="E358" s="241"/>
      <c r="F358" s="241"/>
      <c r="G358" s="241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6"/>
      <c r="S358" s="242"/>
      <c r="T358" s="242"/>
      <c r="U358" s="241"/>
      <c r="V358" s="241"/>
      <c r="W358" s="241"/>
      <c r="X358" s="241"/>
      <c r="Y358" s="241"/>
      <c r="Z358" s="241"/>
      <c r="AA358" s="241"/>
      <c r="AB358" s="241"/>
      <c r="AC358" s="203"/>
      <c r="AD358" s="203"/>
      <c r="AE358" s="203"/>
      <c r="AJ358" s="250"/>
      <c r="AK358" s="250"/>
    </row>
    <row r="359" spans="1:37" s="243" customFormat="1">
      <c r="A359" s="240"/>
      <c r="B359" s="241"/>
      <c r="C359" s="241"/>
      <c r="D359" s="241"/>
      <c r="E359" s="241"/>
      <c r="F359" s="241"/>
      <c r="G359" s="241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6"/>
      <c r="S359" s="242"/>
      <c r="T359" s="242"/>
      <c r="U359" s="241"/>
      <c r="V359" s="241"/>
      <c r="W359" s="241"/>
      <c r="X359" s="241"/>
      <c r="Y359" s="241"/>
      <c r="Z359" s="241"/>
      <c r="AA359" s="241"/>
      <c r="AB359" s="241"/>
      <c r="AC359" s="203"/>
      <c r="AD359" s="203"/>
      <c r="AE359" s="203"/>
      <c r="AJ359" s="250"/>
      <c r="AK359" s="250"/>
    </row>
    <row r="360" spans="1:37" s="243" customFormat="1">
      <c r="A360" s="240"/>
      <c r="B360" s="241"/>
      <c r="C360" s="241"/>
      <c r="D360" s="241"/>
      <c r="E360" s="241"/>
      <c r="F360" s="241"/>
      <c r="G360" s="241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6"/>
      <c r="S360" s="242"/>
      <c r="T360" s="242"/>
      <c r="U360" s="241"/>
      <c r="V360" s="241"/>
      <c r="W360" s="241"/>
      <c r="X360" s="241"/>
      <c r="Y360" s="241"/>
      <c r="Z360" s="241"/>
      <c r="AA360" s="241"/>
      <c r="AB360" s="241"/>
      <c r="AC360" s="203"/>
      <c r="AD360" s="203"/>
      <c r="AE360" s="203"/>
      <c r="AJ360" s="250"/>
      <c r="AK360" s="250"/>
    </row>
    <row r="361" spans="1:37" s="243" customFormat="1">
      <c r="A361" s="240"/>
      <c r="B361" s="241"/>
      <c r="C361" s="241"/>
      <c r="D361" s="241"/>
      <c r="E361" s="241"/>
      <c r="F361" s="241"/>
      <c r="G361" s="241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6"/>
      <c r="S361" s="242"/>
      <c r="T361" s="242"/>
      <c r="U361" s="241"/>
      <c r="V361" s="241"/>
      <c r="W361" s="241"/>
      <c r="X361" s="241"/>
      <c r="Y361" s="241"/>
      <c r="Z361" s="241"/>
      <c r="AA361" s="241"/>
      <c r="AB361" s="241"/>
      <c r="AC361" s="203"/>
      <c r="AD361" s="203"/>
      <c r="AE361" s="203"/>
      <c r="AJ361" s="250"/>
      <c r="AK361" s="250"/>
    </row>
    <row r="362" spans="1:37" s="243" customFormat="1">
      <c r="A362" s="240"/>
      <c r="B362" s="241"/>
      <c r="C362" s="241"/>
      <c r="D362" s="241"/>
      <c r="E362" s="241"/>
      <c r="F362" s="241"/>
      <c r="G362" s="241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6"/>
      <c r="S362" s="242"/>
      <c r="T362" s="242"/>
      <c r="U362" s="241"/>
      <c r="V362" s="241"/>
      <c r="W362" s="241"/>
      <c r="X362" s="241"/>
      <c r="Y362" s="241"/>
      <c r="Z362" s="241"/>
      <c r="AA362" s="241"/>
      <c r="AB362" s="241"/>
      <c r="AC362" s="203"/>
      <c r="AD362" s="203"/>
      <c r="AE362" s="203"/>
      <c r="AJ362" s="250"/>
      <c r="AK362" s="250"/>
    </row>
    <row r="363" spans="1:37" s="243" customFormat="1">
      <c r="A363" s="240"/>
      <c r="B363" s="241"/>
      <c r="C363" s="241"/>
      <c r="D363" s="241"/>
      <c r="E363" s="241"/>
      <c r="F363" s="241"/>
      <c r="G363" s="241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6"/>
      <c r="S363" s="242"/>
      <c r="T363" s="242"/>
      <c r="U363" s="241"/>
      <c r="V363" s="241"/>
      <c r="W363" s="241"/>
      <c r="X363" s="241"/>
      <c r="Y363" s="241"/>
      <c r="Z363" s="241"/>
      <c r="AA363" s="241"/>
      <c r="AB363" s="241"/>
      <c r="AC363" s="203"/>
      <c r="AD363" s="203"/>
      <c r="AE363" s="203"/>
      <c r="AJ363" s="250"/>
      <c r="AK363" s="250"/>
    </row>
    <row r="364" spans="1:37" s="243" customFormat="1">
      <c r="A364" s="240"/>
      <c r="B364" s="241"/>
      <c r="C364" s="241"/>
      <c r="D364" s="241"/>
      <c r="E364" s="241"/>
      <c r="F364" s="241"/>
      <c r="G364" s="241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6"/>
      <c r="S364" s="242"/>
      <c r="T364" s="242"/>
      <c r="U364" s="241"/>
      <c r="V364" s="241"/>
      <c r="W364" s="241"/>
      <c r="X364" s="241"/>
      <c r="Y364" s="241"/>
      <c r="Z364" s="241"/>
      <c r="AA364" s="241"/>
      <c r="AB364" s="241"/>
      <c r="AC364" s="203"/>
      <c r="AD364" s="203"/>
      <c r="AE364" s="203"/>
      <c r="AJ364" s="250"/>
      <c r="AK364" s="250"/>
    </row>
    <row r="365" spans="1:37" s="243" customFormat="1">
      <c r="A365" s="240"/>
      <c r="B365" s="241"/>
      <c r="C365" s="241"/>
      <c r="D365" s="241"/>
      <c r="E365" s="241"/>
      <c r="F365" s="241"/>
      <c r="G365" s="241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6"/>
      <c r="S365" s="242"/>
      <c r="T365" s="242"/>
      <c r="U365" s="241"/>
      <c r="V365" s="241"/>
      <c r="W365" s="241"/>
      <c r="X365" s="241"/>
      <c r="Y365" s="241"/>
      <c r="Z365" s="241"/>
      <c r="AA365" s="241"/>
      <c r="AB365" s="241"/>
      <c r="AC365" s="203"/>
      <c r="AD365" s="203"/>
      <c r="AE365" s="203"/>
      <c r="AJ365" s="250"/>
      <c r="AK365" s="250"/>
    </row>
    <row r="366" spans="1:37" s="243" customFormat="1">
      <c r="A366" s="240"/>
      <c r="B366" s="241"/>
      <c r="C366" s="241"/>
      <c r="D366" s="241"/>
      <c r="E366" s="241"/>
      <c r="F366" s="241"/>
      <c r="G366" s="241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6"/>
      <c r="S366" s="242"/>
      <c r="T366" s="242"/>
      <c r="U366" s="241"/>
      <c r="V366" s="241"/>
      <c r="W366" s="241"/>
      <c r="X366" s="241"/>
      <c r="Y366" s="241"/>
      <c r="Z366" s="241"/>
      <c r="AA366" s="241"/>
      <c r="AB366" s="241"/>
      <c r="AC366" s="203"/>
      <c r="AD366" s="203"/>
      <c r="AE366" s="203"/>
      <c r="AJ366" s="250"/>
      <c r="AK366" s="250"/>
    </row>
    <row r="367" spans="1:37" s="243" customFormat="1">
      <c r="A367" s="240"/>
      <c r="B367" s="241"/>
      <c r="C367" s="241"/>
      <c r="D367" s="241"/>
      <c r="E367" s="241"/>
      <c r="F367" s="241"/>
      <c r="G367" s="241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6"/>
      <c r="S367" s="242"/>
      <c r="T367" s="242"/>
      <c r="U367" s="241"/>
      <c r="V367" s="241"/>
      <c r="W367" s="241"/>
      <c r="X367" s="241"/>
      <c r="Y367" s="241"/>
      <c r="Z367" s="241"/>
      <c r="AA367" s="241"/>
      <c r="AB367" s="241"/>
      <c r="AC367" s="203"/>
      <c r="AD367" s="203"/>
      <c r="AE367" s="203"/>
      <c r="AJ367" s="250"/>
      <c r="AK367" s="250"/>
    </row>
    <row r="368" spans="1:37" s="243" customFormat="1">
      <c r="A368" s="240"/>
      <c r="B368" s="241"/>
      <c r="C368" s="241"/>
      <c r="D368" s="241"/>
      <c r="E368" s="241"/>
      <c r="F368" s="241"/>
      <c r="G368" s="241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6"/>
      <c r="S368" s="242"/>
      <c r="T368" s="242"/>
      <c r="U368" s="241"/>
      <c r="V368" s="241"/>
      <c r="W368" s="241"/>
      <c r="X368" s="241"/>
      <c r="Y368" s="241"/>
      <c r="Z368" s="241"/>
      <c r="AA368" s="241"/>
      <c r="AB368" s="241"/>
      <c r="AC368" s="203"/>
      <c r="AD368" s="203"/>
      <c r="AE368" s="203"/>
      <c r="AJ368" s="250"/>
      <c r="AK368" s="250"/>
    </row>
    <row r="369" spans="1:37" s="243" customFormat="1">
      <c r="A369" s="240"/>
      <c r="B369" s="241"/>
      <c r="C369" s="241"/>
      <c r="D369" s="241"/>
      <c r="E369" s="241"/>
      <c r="F369" s="241"/>
      <c r="G369" s="241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6"/>
      <c r="S369" s="242"/>
      <c r="T369" s="242"/>
      <c r="U369" s="241"/>
      <c r="V369" s="241"/>
      <c r="W369" s="241"/>
      <c r="X369" s="241"/>
      <c r="Y369" s="241"/>
      <c r="Z369" s="241"/>
      <c r="AA369" s="241"/>
      <c r="AB369" s="241"/>
      <c r="AC369" s="203"/>
      <c r="AD369" s="203"/>
      <c r="AE369" s="203"/>
      <c r="AJ369" s="250"/>
      <c r="AK369" s="250"/>
    </row>
    <row r="370" spans="1:37" s="243" customFormat="1">
      <c r="A370" s="240"/>
      <c r="B370" s="241"/>
      <c r="C370" s="241"/>
      <c r="D370" s="241"/>
      <c r="E370" s="241"/>
      <c r="F370" s="241"/>
      <c r="G370" s="241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6"/>
      <c r="S370" s="242"/>
      <c r="T370" s="242"/>
      <c r="U370" s="241"/>
      <c r="V370" s="241"/>
      <c r="W370" s="241"/>
      <c r="X370" s="241"/>
      <c r="Y370" s="241"/>
      <c r="Z370" s="241"/>
      <c r="AA370" s="241"/>
      <c r="AB370" s="241"/>
      <c r="AC370" s="203"/>
      <c r="AD370" s="203"/>
      <c r="AE370" s="203"/>
      <c r="AJ370" s="250"/>
      <c r="AK370" s="250"/>
    </row>
    <row r="371" spans="1:37" s="243" customFormat="1">
      <c r="A371" s="240"/>
      <c r="B371" s="241"/>
      <c r="C371" s="241"/>
      <c r="D371" s="241"/>
      <c r="E371" s="241"/>
      <c r="F371" s="241"/>
      <c r="G371" s="241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6"/>
      <c r="S371" s="242"/>
      <c r="T371" s="242"/>
      <c r="U371" s="241"/>
      <c r="V371" s="241"/>
      <c r="W371" s="241"/>
      <c r="X371" s="241"/>
      <c r="Y371" s="241"/>
      <c r="Z371" s="241"/>
      <c r="AA371" s="241"/>
      <c r="AB371" s="241"/>
      <c r="AC371" s="203"/>
      <c r="AD371" s="203"/>
      <c r="AE371" s="203"/>
      <c r="AJ371" s="250"/>
      <c r="AK371" s="250"/>
    </row>
    <row r="372" spans="1:37" s="243" customFormat="1">
      <c r="A372" s="240"/>
      <c r="B372" s="241"/>
      <c r="C372" s="241"/>
      <c r="D372" s="241"/>
      <c r="E372" s="241"/>
      <c r="F372" s="241"/>
      <c r="G372" s="241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6"/>
      <c r="S372" s="242"/>
      <c r="T372" s="242"/>
      <c r="U372" s="241"/>
      <c r="V372" s="241"/>
      <c r="W372" s="241"/>
      <c r="X372" s="241"/>
      <c r="Y372" s="241"/>
      <c r="Z372" s="241"/>
      <c r="AA372" s="241"/>
      <c r="AB372" s="241"/>
      <c r="AC372" s="203"/>
      <c r="AD372" s="203"/>
      <c r="AE372" s="203"/>
      <c r="AJ372" s="250"/>
      <c r="AK372" s="250"/>
    </row>
    <row r="373" spans="1:37" s="243" customFormat="1">
      <c r="A373" s="240"/>
      <c r="B373" s="241"/>
      <c r="C373" s="241"/>
      <c r="D373" s="241"/>
      <c r="E373" s="241"/>
      <c r="F373" s="241"/>
      <c r="G373" s="241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6"/>
      <c r="S373" s="242"/>
      <c r="T373" s="242"/>
      <c r="U373" s="241"/>
      <c r="V373" s="241"/>
      <c r="W373" s="241"/>
      <c r="X373" s="241"/>
      <c r="Y373" s="241"/>
      <c r="Z373" s="241"/>
      <c r="AA373" s="241"/>
      <c r="AB373" s="241"/>
      <c r="AC373" s="203"/>
      <c r="AD373" s="203"/>
      <c r="AE373" s="203"/>
      <c r="AJ373" s="250"/>
      <c r="AK373" s="250"/>
    </row>
    <row r="374" spans="1:37" s="243" customFormat="1">
      <c r="A374" s="240"/>
      <c r="B374" s="241"/>
      <c r="C374" s="241"/>
      <c r="D374" s="241"/>
      <c r="E374" s="241"/>
      <c r="F374" s="241"/>
      <c r="G374" s="241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6"/>
      <c r="S374" s="242"/>
      <c r="T374" s="242"/>
      <c r="U374" s="241"/>
      <c r="V374" s="241"/>
      <c r="W374" s="241"/>
      <c r="X374" s="241"/>
      <c r="Y374" s="241"/>
      <c r="Z374" s="241"/>
      <c r="AA374" s="241"/>
      <c r="AB374" s="241"/>
      <c r="AC374" s="203"/>
      <c r="AD374" s="203"/>
      <c r="AE374" s="203"/>
      <c r="AJ374" s="250"/>
      <c r="AK374" s="250"/>
    </row>
    <row r="375" spans="1:37" s="243" customFormat="1">
      <c r="A375" s="240"/>
      <c r="B375" s="241"/>
      <c r="C375" s="241"/>
      <c r="D375" s="241"/>
      <c r="E375" s="241"/>
      <c r="F375" s="241"/>
      <c r="G375" s="241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6"/>
      <c r="S375" s="242"/>
      <c r="T375" s="242"/>
      <c r="U375" s="241"/>
      <c r="V375" s="241"/>
      <c r="W375" s="241"/>
      <c r="X375" s="241"/>
      <c r="Y375" s="241"/>
      <c r="Z375" s="241"/>
      <c r="AA375" s="241"/>
      <c r="AB375" s="241"/>
      <c r="AC375" s="203"/>
      <c r="AD375" s="203"/>
      <c r="AE375" s="203"/>
      <c r="AJ375" s="250"/>
      <c r="AK375" s="250"/>
    </row>
    <row r="376" spans="1:37" s="243" customFormat="1">
      <c r="A376" s="240"/>
      <c r="B376" s="241"/>
      <c r="C376" s="241"/>
      <c r="D376" s="241"/>
      <c r="E376" s="241"/>
      <c r="F376" s="241"/>
      <c r="G376" s="241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6"/>
      <c r="S376" s="242"/>
      <c r="T376" s="242"/>
      <c r="U376" s="241"/>
      <c r="V376" s="241"/>
      <c r="W376" s="241"/>
      <c r="X376" s="241"/>
      <c r="Y376" s="241"/>
      <c r="Z376" s="241"/>
      <c r="AA376" s="241"/>
      <c r="AB376" s="241"/>
      <c r="AC376" s="203"/>
      <c r="AD376" s="203"/>
      <c r="AE376" s="203"/>
      <c r="AJ376" s="250"/>
      <c r="AK376" s="250"/>
    </row>
    <row r="377" spans="1:37" s="243" customFormat="1">
      <c r="A377" s="240"/>
      <c r="B377" s="241"/>
      <c r="C377" s="241"/>
      <c r="D377" s="241"/>
      <c r="E377" s="241"/>
      <c r="F377" s="241"/>
      <c r="G377" s="241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6"/>
      <c r="S377" s="242"/>
      <c r="T377" s="242"/>
      <c r="U377" s="241"/>
      <c r="V377" s="241"/>
      <c r="W377" s="241"/>
      <c r="X377" s="241"/>
      <c r="Y377" s="241"/>
      <c r="Z377" s="241"/>
      <c r="AA377" s="241"/>
      <c r="AB377" s="241"/>
      <c r="AC377" s="203"/>
      <c r="AD377" s="203"/>
      <c r="AE377" s="203"/>
      <c r="AJ377" s="250"/>
      <c r="AK377" s="250"/>
    </row>
    <row r="378" spans="1:37" s="243" customFormat="1">
      <c r="A378" s="240"/>
      <c r="B378" s="241"/>
      <c r="C378" s="241"/>
      <c r="D378" s="241"/>
      <c r="E378" s="241"/>
      <c r="F378" s="241"/>
      <c r="G378" s="241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6"/>
      <c r="S378" s="242"/>
      <c r="T378" s="242"/>
      <c r="U378" s="241"/>
      <c r="V378" s="241"/>
      <c r="W378" s="241"/>
      <c r="X378" s="241"/>
      <c r="Y378" s="241"/>
      <c r="Z378" s="241"/>
      <c r="AA378" s="241"/>
      <c r="AB378" s="241"/>
      <c r="AC378" s="203"/>
      <c r="AD378" s="203"/>
      <c r="AE378" s="203"/>
      <c r="AJ378" s="250"/>
      <c r="AK378" s="250"/>
    </row>
    <row r="379" spans="1:37" s="243" customFormat="1">
      <c r="A379" s="240"/>
      <c r="B379" s="241"/>
      <c r="C379" s="241"/>
      <c r="D379" s="241"/>
      <c r="E379" s="241"/>
      <c r="F379" s="241"/>
      <c r="G379" s="241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6"/>
      <c r="S379" s="242"/>
      <c r="T379" s="242"/>
      <c r="U379" s="241"/>
      <c r="V379" s="241"/>
      <c r="W379" s="241"/>
      <c r="X379" s="241"/>
      <c r="Y379" s="241"/>
      <c r="Z379" s="241"/>
      <c r="AA379" s="241"/>
      <c r="AB379" s="241"/>
      <c r="AC379" s="203"/>
      <c r="AD379" s="203"/>
      <c r="AE379" s="203"/>
      <c r="AJ379" s="250"/>
      <c r="AK379" s="250"/>
    </row>
    <row r="380" spans="1:37" s="243" customFormat="1">
      <c r="A380" s="240"/>
      <c r="B380" s="241"/>
      <c r="C380" s="241"/>
      <c r="D380" s="241"/>
      <c r="E380" s="241"/>
      <c r="F380" s="241"/>
      <c r="G380" s="241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6"/>
      <c r="S380" s="242"/>
      <c r="T380" s="242"/>
      <c r="U380" s="241"/>
      <c r="V380" s="241"/>
      <c r="W380" s="241"/>
      <c r="X380" s="241"/>
      <c r="Y380" s="241"/>
      <c r="Z380" s="241"/>
      <c r="AA380" s="241"/>
      <c r="AB380" s="241"/>
      <c r="AC380" s="203"/>
      <c r="AD380" s="203"/>
      <c r="AE380" s="203"/>
      <c r="AJ380" s="250"/>
      <c r="AK380" s="250"/>
    </row>
    <row r="381" spans="1:37" s="243" customFormat="1">
      <c r="A381" s="240"/>
      <c r="B381" s="241"/>
      <c r="C381" s="241"/>
      <c r="D381" s="241"/>
      <c r="E381" s="241"/>
      <c r="F381" s="241"/>
      <c r="G381" s="241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6"/>
      <c r="S381" s="242"/>
      <c r="T381" s="242"/>
      <c r="U381" s="241"/>
      <c r="V381" s="241"/>
      <c r="W381" s="241"/>
      <c r="X381" s="241"/>
      <c r="Y381" s="241"/>
      <c r="Z381" s="241"/>
      <c r="AA381" s="241"/>
      <c r="AB381" s="241"/>
      <c r="AC381" s="203"/>
      <c r="AD381" s="203"/>
      <c r="AE381" s="203"/>
      <c r="AJ381" s="250"/>
      <c r="AK381" s="250"/>
    </row>
    <row r="382" spans="1:37" s="243" customFormat="1">
      <c r="A382" s="240"/>
      <c r="B382" s="241"/>
      <c r="C382" s="241"/>
      <c r="D382" s="241"/>
      <c r="E382" s="241"/>
      <c r="F382" s="241"/>
      <c r="G382" s="241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6"/>
      <c r="S382" s="242"/>
      <c r="T382" s="242"/>
      <c r="U382" s="241"/>
      <c r="V382" s="241"/>
      <c r="W382" s="241"/>
      <c r="X382" s="241"/>
      <c r="Y382" s="241"/>
      <c r="Z382" s="241"/>
      <c r="AA382" s="241"/>
      <c r="AB382" s="241"/>
      <c r="AC382" s="203"/>
      <c r="AD382" s="203"/>
      <c r="AE382" s="203"/>
      <c r="AJ382" s="250"/>
      <c r="AK382" s="250"/>
    </row>
    <row r="383" spans="1:37" s="243" customFormat="1">
      <c r="A383" s="240"/>
      <c r="B383" s="241"/>
      <c r="C383" s="241"/>
      <c r="D383" s="241"/>
      <c r="E383" s="241"/>
      <c r="F383" s="241"/>
      <c r="G383" s="241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6"/>
      <c r="S383" s="242"/>
      <c r="T383" s="242"/>
      <c r="U383" s="241"/>
      <c r="V383" s="241"/>
      <c r="W383" s="241"/>
      <c r="X383" s="241"/>
      <c r="Y383" s="241"/>
      <c r="Z383" s="241"/>
      <c r="AA383" s="241"/>
      <c r="AB383" s="241"/>
      <c r="AC383" s="203"/>
      <c r="AD383" s="203"/>
      <c r="AE383" s="203"/>
      <c r="AJ383" s="250"/>
      <c r="AK383" s="250"/>
    </row>
    <row r="384" spans="1:37" s="243" customFormat="1">
      <c r="A384" s="240"/>
      <c r="B384" s="241"/>
      <c r="C384" s="241"/>
      <c r="D384" s="241"/>
      <c r="E384" s="241"/>
      <c r="F384" s="241"/>
      <c r="G384" s="241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6"/>
      <c r="S384" s="242"/>
      <c r="T384" s="242"/>
      <c r="U384" s="241"/>
      <c r="V384" s="241"/>
      <c r="W384" s="241"/>
      <c r="X384" s="241"/>
      <c r="Y384" s="241"/>
      <c r="Z384" s="241"/>
      <c r="AA384" s="241"/>
      <c r="AB384" s="241"/>
      <c r="AC384" s="203"/>
      <c r="AD384" s="203"/>
      <c r="AE384" s="203"/>
      <c r="AJ384" s="250"/>
      <c r="AK384" s="250"/>
    </row>
    <row r="385" spans="1:37" s="243" customFormat="1">
      <c r="A385" s="240"/>
      <c r="B385" s="241"/>
      <c r="C385" s="241"/>
      <c r="D385" s="241"/>
      <c r="E385" s="241"/>
      <c r="F385" s="241"/>
      <c r="G385" s="241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6"/>
      <c r="S385" s="242"/>
      <c r="T385" s="242"/>
      <c r="U385" s="241"/>
      <c r="V385" s="241"/>
      <c r="W385" s="241"/>
      <c r="X385" s="241"/>
      <c r="Y385" s="241"/>
      <c r="Z385" s="241"/>
      <c r="AA385" s="241"/>
      <c r="AB385" s="241"/>
      <c r="AC385" s="203"/>
      <c r="AD385" s="203"/>
      <c r="AE385" s="203"/>
      <c r="AJ385" s="250"/>
      <c r="AK385" s="250"/>
    </row>
    <row r="386" spans="1:37" s="243" customFormat="1">
      <c r="A386" s="240"/>
      <c r="B386" s="241"/>
      <c r="C386" s="241"/>
      <c r="D386" s="241"/>
      <c r="E386" s="241"/>
      <c r="F386" s="241"/>
      <c r="G386" s="241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6"/>
      <c r="S386" s="242"/>
      <c r="T386" s="242"/>
      <c r="U386" s="241"/>
      <c r="V386" s="241"/>
      <c r="W386" s="241"/>
      <c r="X386" s="241"/>
      <c r="Y386" s="241"/>
      <c r="Z386" s="241"/>
      <c r="AA386" s="241"/>
      <c r="AB386" s="241"/>
      <c r="AC386" s="203"/>
      <c r="AD386" s="203"/>
      <c r="AE386" s="203"/>
      <c r="AJ386" s="250"/>
      <c r="AK386" s="250"/>
    </row>
    <row r="387" spans="1:37" s="243" customFormat="1">
      <c r="A387" s="240"/>
      <c r="B387" s="241"/>
      <c r="C387" s="241"/>
      <c r="D387" s="241"/>
      <c r="E387" s="241"/>
      <c r="F387" s="241"/>
      <c r="G387" s="241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6"/>
      <c r="S387" s="242"/>
      <c r="T387" s="242"/>
      <c r="U387" s="241"/>
      <c r="V387" s="241"/>
      <c r="W387" s="241"/>
      <c r="X387" s="241"/>
      <c r="Y387" s="241"/>
      <c r="Z387" s="241"/>
      <c r="AA387" s="241"/>
      <c r="AB387" s="241"/>
      <c r="AC387" s="203"/>
      <c r="AD387" s="203"/>
      <c r="AE387" s="203"/>
      <c r="AJ387" s="250"/>
      <c r="AK387" s="250"/>
    </row>
    <row r="388" spans="1:37" s="243" customFormat="1">
      <c r="A388" s="240"/>
      <c r="B388" s="241"/>
      <c r="C388" s="241"/>
      <c r="D388" s="241"/>
      <c r="E388" s="241"/>
      <c r="F388" s="241"/>
      <c r="G388" s="241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6"/>
      <c r="S388" s="242"/>
      <c r="T388" s="242"/>
      <c r="U388" s="241"/>
      <c r="V388" s="241"/>
      <c r="W388" s="241"/>
      <c r="X388" s="241"/>
      <c r="Y388" s="241"/>
      <c r="Z388" s="241"/>
      <c r="AA388" s="241"/>
      <c r="AB388" s="241"/>
      <c r="AC388" s="203"/>
      <c r="AD388" s="203"/>
      <c r="AE388" s="203"/>
      <c r="AJ388" s="250"/>
      <c r="AK388" s="250"/>
    </row>
    <row r="389" spans="1:37" s="243" customFormat="1">
      <c r="A389" s="240"/>
      <c r="B389" s="241"/>
      <c r="C389" s="241"/>
      <c r="D389" s="241"/>
      <c r="E389" s="241"/>
      <c r="F389" s="241"/>
      <c r="G389" s="241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6"/>
      <c r="S389" s="242"/>
      <c r="T389" s="242"/>
      <c r="U389" s="241"/>
      <c r="V389" s="241"/>
      <c r="W389" s="241"/>
      <c r="X389" s="241"/>
      <c r="Y389" s="241"/>
      <c r="Z389" s="241"/>
      <c r="AA389" s="241"/>
      <c r="AB389" s="241"/>
      <c r="AC389" s="203"/>
      <c r="AD389" s="203"/>
      <c r="AE389" s="203"/>
      <c r="AJ389" s="250"/>
      <c r="AK389" s="250"/>
    </row>
    <row r="390" spans="1:37" s="243" customFormat="1">
      <c r="A390" s="240"/>
      <c r="B390" s="241"/>
      <c r="C390" s="241"/>
      <c r="D390" s="241"/>
      <c r="E390" s="241"/>
      <c r="F390" s="241"/>
      <c r="G390" s="241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6"/>
      <c r="S390" s="242"/>
      <c r="T390" s="242"/>
      <c r="U390" s="241"/>
      <c r="V390" s="241"/>
      <c r="W390" s="241"/>
      <c r="X390" s="241"/>
      <c r="Y390" s="241"/>
      <c r="Z390" s="241"/>
      <c r="AA390" s="241"/>
      <c r="AB390" s="241"/>
      <c r="AC390" s="203"/>
      <c r="AD390" s="203"/>
      <c r="AE390" s="203"/>
      <c r="AJ390" s="250"/>
      <c r="AK390" s="250"/>
    </row>
    <row r="391" spans="1:37" s="243" customFormat="1">
      <c r="A391" s="240"/>
      <c r="B391" s="241"/>
      <c r="C391" s="241"/>
      <c r="D391" s="241"/>
      <c r="E391" s="241"/>
      <c r="F391" s="241"/>
      <c r="G391" s="241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6"/>
      <c r="S391" s="242"/>
      <c r="T391" s="242"/>
      <c r="U391" s="241"/>
      <c r="V391" s="241"/>
      <c r="W391" s="241"/>
      <c r="X391" s="241"/>
      <c r="Y391" s="241"/>
      <c r="Z391" s="241"/>
      <c r="AA391" s="241"/>
      <c r="AB391" s="241"/>
      <c r="AC391" s="203"/>
      <c r="AD391" s="203"/>
      <c r="AE391" s="203"/>
      <c r="AJ391" s="250"/>
      <c r="AK391" s="250"/>
    </row>
    <row r="392" spans="1:37" s="243" customFormat="1">
      <c r="A392" s="240"/>
      <c r="B392" s="241"/>
      <c r="C392" s="241"/>
      <c r="D392" s="241"/>
      <c r="E392" s="241"/>
      <c r="F392" s="241"/>
      <c r="G392" s="241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6"/>
      <c r="S392" s="242"/>
      <c r="T392" s="242"/>
      <c r="U392" s="241"/>
      <c r="V392" s="241"/>
      <c r="W392" s="241"/>
      <c r="X392" s="241"/>
      <c r="Y392" s="241"/>
      <c r="Z392" s="241"/>
      <c r="AA392" s="241"/>
      <c r="AB392" s="241"/>
      <c r="AC392" s="203"/>
      <c r="AD392" s="203"/>
      <c r="AE392" s="203"/>
      <c r="AJ392" s="250"/>
      <c r="AK392" s="250"/>
    </row>
    <row r="393" spans="1:37" s="243" customFormat="1">
      <c r="A393" s="240"/>
      <c r="B393" s="241"/>
      <c r="C393" s="241"/>
      <c r="D393" s="241"/>
      <c r="E393" s="241"/>
      <c r="F393" s="241"/>
      <c r="G393" s="241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6"/>
      <c r="S393" s="242"/>
      <c r="T393" s="242"/>
      <c r="U393" s="241"/>
      <c r="V393" s="241"/>
      <c r="W393" s="241"/>
      <c r="X393" s="241"/>
      <c r="Y393" s="241"/>
      <c r="Z393" s="241"/>
      <c r="AA393" s="241"/>
      <c r="AB393" s="241"/>
      <c r="AC393" s="203"/>
      <c r="AD393" s="203"/>
      <c r="AE393" s="203"/>
      <c r="AJ393" s="250"/>
      <c r="AK393" s="250"/>
    </row>
    <row r="394" spans="1:37" s="243" customFormat="1">
      <c r="A394" s="240"/>
      <c r="B394" s="241"/>
      <c r="C394" s="241"/>
      <c r="D394" s="241"/>
      <c r="E394" s="241"/>
      <c r="F394" s="241"/>
      <c r="G394" s="241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6"/>
      <c r="S394" s="242"/>
      <c r="T394" s="242"/>
      <c r="U394" s="241"/>
      <c r="V394" s="241"/>
      <c r="W394" s="241"/>
      <c r="X394" s="241"/>
      <c r="Y394" s="241"/>
      <c r="Z394" s="241"/>
      <c r="AA394" s="241"/>
      <c r="AB394" s="241"/>
      <c r="AC394" s="203"/>
      <c r="AD394" s="203"/>
      <c r="AE394" s="203"/>
      <c r="AJ394" s="250"/>
      <c r="AK394" s="250"/>
    </row>
    <row r="395" spans="1:37" s="243" customFormat="1">
      <c r="A395" s="240"/>
      <c r="B395" s="241"/>
      <c r="C395" s="241"/>
      <c r="D395" s="241"/>
      <c r="E395" s="241"/>
      <c r="F395" s="241"/>
      <c r="G395" s="241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6"/>
      <c r="S395" s="242"/>
      <c r="T395" s="242"/>
      <c r="U395" s="241"/>
      <c r="V395" s="241"/>
      <c r="W395" s="241"/>
      <c r="X395" s="241"/>
      <c r="Y395" s="241"/>
      <c r="Z395" s="241"/>
      <c r="AA395" s="241"/>
      <c r="AB395" s="241"/>
      <c r="AC395" s="203"/>
      <c r="AD395" s="203"/>
      <c r="AE395" s="203"/>
      <c r="AJ395" s="250"/>
      <c r="AK395" s="250"/>
    </row>
    <row r="396" spans="1:37" s="243" customFormat="1">
      <c r="A396" s="240"/>
      <c r="B396" s="241"/>
      <c r="C396" s="241"/>
      <c r="D396" s="241"/>
      <c r="E396" s="241"/>
      <c r="F396" s="241"/>
      <c r="G396" s="241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6"/>
      <c r="S396" s="242"/>
      <c r="T396" s="242"/>
      <c r="U396" s="241"/>
      <c r="V396" s="241"/>
      <c r="W396" s="241"/>
      <c r="X396" s="241"/>
      <c r="Y396" s="241"/>
      <c r="Z396" s="241"/>
      <c r="AA396" s="241"/>
      <c r="AB396" s="241"/>
      <c r="AC396" s="203"/>
      <c r="AD396" s="203"/>
      <c r="AE396" s="203"/>
      <c r="AJ396" s="250"/>
      <c r="AK396" s="250"/>
    </row>
    <row r="397" spans="1:37" s="243" customFormat="1">
      <c r="A397" s="240"/>
      <c r="B397" s="241"/>
      <c r="C397" s="241"/>
      <c r="D397" s="241"/>
      <c r="E397" s="241"/>
      <c r="F397" s="241"/>
      <c r="G397" s="241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6"/>
      <c r="S397" s="242"/>
      <c r="T397" s="242"/>
      <c r="U397" s="241"/>
      <c r="V397" s="241"/>
      <c r="W397" s="241"/>
      <c r="X397" s="241"/>
      <c r="Y397" s="241"/>
      <c r="Z397" s="241"/>
      <c r="AA397" s="241"/>
      <c r="AB397" s="241"/>
      <c r="AC397" s="203"/>
      <c r="AD397" s="203"/>
      <c r="AE397" s="203"/>
      <c r="AJ397" s="250"/>
      <c r="AK397" s="250"/>
    </row>
    <row r="398" spans="1:37" s="243" customFormat="1">
      <c r="A398" s="240"/>
      <c r="B398" s="241"/>
      <c r="C398" s="241"/>
      <c r="D398" s="241"/>
      <c r="E398" s="241"/>
      <c r="F398" s="241"/>
      <c r="G398" s="241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6"/>
      <c r="S398" s="242"/>
      <c r="T398" s="242"/>
      <c r="U398" s="241"/>
      <c r="V398" s="241"/>
      <c r="W398" s="241"/>
      <c r="X398" s="241"/>
      <c r="Y398" s="241"/>
      <c r="Z398" s="241"/>
      <c r="AA398" s="241"/>
      <c r="AB398" s="241"/>
      <c r="AC398" s="203"/>
      <c r="AD398" s="203"/>
      <c r="AE398" s="203"/>
      <c r="AJ398" s="250"/>
      <c r="AK398" s="250"/>
    </row>
    <row r="399" spans="1:37" s="243" customFormat="1">
      <c r="A399" s="240"/>
      <c r="B399" s="241"/>
      <c r="C399" s="241"/>
      <c r="D399" s="241"/>
      <c r="E399" s="241"/>
      <c r="F399" s="241"/>
      <c r="G399" s="241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6"/>
      <c r="S399" s="242"/>
      <c r="T399" s="242"/>
      <c r="U399" s="241"/>
      <c r="V399" s="241"/>
      <c r="W399" s="241"/>
      <c r="X399" s="241"/>
      <c r="Y399" s="241"/>
      <c r="Z399" s="241"/>
      <c r="AA399" s="241"/>
      <c r="AB399" s="241"/>
      <c r="AC399" s="203"/>
      <c r="AD399" s="203"/>
      <c r="AE399" s="203"/>
      <c r="AJ399" s="250"/>
      <c r="AK399" s="250"/>
    </row>
    <row r="400" spans="1:37" s="243" customFormat="1">
      <c r="A400" s="240"/>
      <c r="B400" s="241"/>
      <c r="C400" s="241"/>
      <c r="D400" s="241"/>
      <c r="E400" s="241"/>
      <c r="F400" s="241"/>
      <c r="G400" s="241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6"/>
      <c r="S400" s="242"/>
      <c r="T400" s="242"/>
      <c r="U400" s="241"/>
      <c r="V400" s="241"/>
      <c r="W400" s="241"/>
      <c r="X400" s="241"/>
      <c r="Y400" s="241"/>
      <c r="Z400" s="241"/>
      <c r="AA400" s="241"/>
      <c r="AB400" s="241"/>
      <c r="AC400" s="203"/>
      <c r="AD400" s="203"/>
      <c r="AE400" s="203"/>
      <c r="AJ400" s="250"/>
      <c r="AK400" s="250"/>
    </row>
    <row r="401" spans="1:37" s="243" customFormat="1">
      <c r="A401" s="240"/>
      <c r="B401" s="241"/>
      <c r="C401" s="241"/>
      <c r="D401" s="241"/>
      <c r="E401" s="241"/>
      <c r="F401" s="241"/>
      <c r="G401" s="241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6"/>
      <c r="S401" s="242"/>
      <c r="T401" s="242"/>
      <c r="U401" s="241"/>
      <c r="V401" s="241"/>
      <c r="W401" s="241"/>
      <c r="X401" s="241"/>
      <c r="Y401" s="241"/>
      <c r="Z401" s="241"/>
      <c r="AA401" s="241"/>
      <c r="AB401" s="241"/>
      <c r="AC401" s="203"/>
      <c r="AD401" s="203"/>
      <c r="AE401" s="203"/>
      <c r="AJ401" s="250"/>
      <c r="AK401" s="250"/>
    </row>
    <row r="402" spans="1:37" s="243" customFormat="1">
      <c r="A402" s="240"/>
      <c r="B402" s="241"/>
      <c r="C402" s="241"/>
      <c r="D402" s="241"/>
      <c r="E402" s="241"/>
      <c r="F402" s="241"/>
      <c r="G402" s="241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6"/>
      <c r="S402" s="242"/>
      <c r="T402" s="242"/>
      <c r="U402" s="241"/>
      <c r="V402" s="241"/>
      <c r="W402" s="241"/>
      <c r="X402" s="241"/>
      <c r="Y402" s="241"/>
      <c r="Z402" s="241"/>
      <c r="AA402" s="241"/>
      <c r="AB402" s="241"/>
      <c r="AC402" s="203"/>
      <c r="AD402" s="203"/>
      <c r="AE402" s="203"/>
      <c r="AJ402" s="250"/>
      <c r="AK402" s="250"/>
    </row>
    <row r="403" spans="1:37" s="243" customFormat="1">
      <c r="A403" s="240"/>
      <c r="B403" s="241"/>
      <c r="C403" s="241"/>
      <c r="D403" s="241"/>
      <c r="E403" s="241"/>
      <c r="F403" s="241"/>
      <c r="G403" s="241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6"/>
      <c r="S403" s="242"/>
      <c r="T403" s="242"/>
      <c r="U403" s="241"/>
      <c r="V403" s="241"/>
      <c r="W403" s="241"/>
      <c r="X403" s="241"/>
      <c r="Y403" s="241"/>
      <c r="Z403" s="241"/>
      <c r="AA403" s="241"/>
      <c r="AB403" s="241"/>
      <c r="AC403" s="203"/>
      <c r="AD403" s="203"/>
      <c r="AE403" s="203"/>
      <c r="AJ403" s="250"/>
      <c r="AK403" s="250"/>
    </row>
    <row r="404" spans="1:37" s="243" customFormat="1">
      <c r="A404" s="240"/>
      <c r="B404" s="241"/>
      <c r="C404" s="241"/>
      <c r="D404" s="241"/>
      <c r="E404" s="241"/>
      <c r="F404" s="241"/>
      <c r="G404" s="241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6"/>
      <c r="S404" s="242"/>
      <c r="T404" s="242"/>
      <c r="U404" s="241"/>
      <c r="V404" s="241"/>
      <c r="W404" s="241"/>
      <c r="X404" s="241"/>
      <c r="Y404" s="241"/>
      <c r="Z404" s="241"/>
      <c r="AA404" s="241"/>
      <c r="AB404" s="241"/>
      <c r="AC404" s="203"/>
      <c r="AD404" s="203"/>
      <c r="AE404" s="203"/>
      <c r="AJ404" s="250"/>
      <c r="AK404" s="250"/>
    </row>
    <row r="405" spans="1:37" s="243" customFormat="1">
      <c r="A405" s="240"/>
      <c r="B405" s="241"/>
      <c r="C405" s="241"/>
      <c r="D405" s="241"/>
      <c r="E405" s="241"/>
      <c r="F405" s="241"/>
      <c r="G405" s="241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6"/>
      <c r="S405" s="242"/>
      <c r="T405" s="242"/>
      <c r="U405" s="241"/>
      <c r="V405" s="241"/>
      <c r="W405" s="241"/>
      <c r="X405" s="241"/>
      <c r="Y405" s="241"/>
      <c r="Z405" s="241"/>
      <c r="AA405" s="241"/>
      <c r="AB405" s="241"/>
      <c r="AC405" s="203"/>
      <c r="AD405" s="203"/>
      <c r="AE405" s="203"/>
      <c r="AJ405" s="250"/>
      <c r="AK405" s="250"/>
    </row>
    <row r="406" spans="1:37" s="243" customFormat="1">
      <c r="A406" s="240"/>
      <c r="B406" s="241"/>
      <c r="C406" s="241"/>
      <c r="D406" s="241"/>
      <c r="E406" s="241"/>
      <c r="F406" s="241"/>
      <c r="G406" s="241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6"/>
      <c r="S406" s="242"/>
      <c r="T406" s="242"/>
      <c r="U406" s="241"/>
      <c r="V406" s="241"/>
      <c r="W406" s="241"/>
      <c r="X406" s="241"/>
      <c r="Y406" s="241"/>
      <c r="Z406" s="241"/>
      <c r="AA406" s="241"/>
      <c r="AB406" s="241"/>
      <c r="AC406" s="203"/>
      <c r="AD406" s="203"/>
      <c r="AE406" s="203"/>
      <c r="AJ406" s="250"/>
      <c r="AK406" s="250"/>
    </row>
    <row r="407" spans="1:37" s="243" customFormat="1">
      <c r="A407" s="240"/>
      <c r="B407" s="241"/>
      <c r="C407" s="241"/>
      <c r="D407" s="241"/>
      <c r="E407" s="241"/>
      <c r="F407" s="241"/>
      <c r="G407" s="241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6"/>
      <c r="S407" s="242"/>
      <c r="T407" s="242"/>
      <c r="U407" s="241"/>
      <c r="V407" s="241"/>
      <c r="W407" s="241"/>
      <c r="X407" s="241"/>
      <c r="Y407" s="241"/>
      <c r="Z407" s="241"/>
      <c r="AA407" s="241"/>
      <c r="AB407" s="241"/>
      <c r="AC407" s="203"/>
      <c r="AD407" s="203"/>
      <c r="AE407" s="203"/>
      <c r="AJ407" s="250"/>
      <c r="AK407" s="250"/>
    </row>
    <row r="408" spans="1:37" s="243" customFormat="1">
      <c r="A408" s="240"/>
      <c r="B408" s="241"/>
      <c r="C408" s="241"/>
      <c r="D408" s="241"/>
      <c r="E408" s="241"/>
      <c r="F408" s="241"/>
      <c r="G408" s="241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6"/>
      <c r="S408" s="242"/>
      <c r="T408" s="242"/>
      <c r="U408" s="241"/>
      <c r="V408" s="241"/>
      <c r="W408" s="241"/>
      <c r="X408" s="241"/>
      <c r="Y408" s="241"/>
      <c r="Z408" s="241"/>
      <c r="AA408" s="241"/>
      <c r="AB408" s="241"/>
      <c r="AC408" s="203"/>
      <c r="AD408" s="203"/>
      <c r="AE408" s="203"/>
      <c r="AJ408" s="250"/>
      <c r="AK408" s="250"/>
    </row>
    <row r="409" spans="1:37" s="243" customFormat="1">
      <c r="A409" s="240"/>
      <c r="B409" s="241"/>
      <c r="C409" s="241"/>
      <c r="D409" s="241"/>
      <c r="E409" s="241"/>
      <c r="F409" s="241"/>
      <c r="G409" s="241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6"/>
      <c r="S409" s="242"/>
      <c r="T409" s="242"/>
      <c r="U409" s="241"/>
      <c r="V409" s="241"/>
      <c r="W409" s="241"/>
      <c r="X409" s="241"/>
      <c r="Y409" s="241"/>
      <c r="Z409" s="241"/>
      <c r="AA409" s="241"/>
      <c r="AB409" s="241"/>
      <c r="AC409" s="203"/>
      <c r="AD409" s="203"/>
      <c r="AE409" s="203"/>
      <c r="AJ409" s="250"/>
      <c r="AK409" s="250"/>
    </row>
    <row r="410" spans="1:37" s="243" customFormat="1">
      <c r="A410" s="240"/>
      <c r="B410" s="241"/>
      <c r="C410" s="241"/>
      <c r="D410" s="241"/>
      <c r="E410" s="241"/>
      <c r="F410" s="241"/>
      <c r="G410" s="241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6"/>
      <c r="S410" s="242"/>
      <c r="T410" s="242"/>
      <c r="U410" s="241"/>
      <c r="V410" s="241"/>
      <c r="W410" s="241"/>
      <c r="X410" s="241"/>
      <c r="Y410" s="241"/>
      <c r="Z410" s="241"/>
      <c r="AA410" s="241"/>
      <c r="AB410" s="241"/>
      <c r="AC410" s="203"/>
      <c r="AD410" s="203"/>
      <c r="AE410" s="203"/>
      <c r="AJ410" s="250"/>
      <c r="AK410" s="250"/>
    </row>
    <row r="411" spans="1:37" s="243" customFormat="1">
      <c r="A411" s="240"/>
      <c r="B411" s="241"/>
      <c r="C411" s="241"/>
      <c r="D411" s="241"/>
      <c r="E411" s="241"/>
      <c r="F411" s="241"/>
      <c r="G411" s="241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6"/>
      <c r="S411" s="242"/>
      <c r="T411" s="242"/>
      <c r="U411" s="241"/>
      <c r="V411" s="241"/>
      <c r="W411" s="241"/>
      <c r="X411" s="241"/>
      <c r="Y411" s="241"/>
      <c r="Z411" s="241"/>
      <c r="AA411" s="241"/>
      <c r="AB411" s="241"/>
      <c r="AC411" s="203"/>
      <c r="AD411" s="203"/>
      <c r="AE411" s="203"/>
      <c r="AJ411" s="250"/>
      <c r="AK411" s="250"/>
    </row>
    <row r="412" spans="1:37" s="243" customFormat="1">
      <c r="A412" s="240"/>
      <c r="B412" s="241"/>
      <c r="C412" s="241"/>
      <c r="D412" s="241"/>
      <c r="E412" s="241"/>
      <c r="F412" s="241"/>
      <c r="G412" s="241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6"/>
      <c r="S412" s="242"/>
      <c r="T412" s="242"/>
      <c r="U412" s="241"/>
      <c r="V412" s="241"/>
      <c r="W412" s="241"/>
      <c r="X412" s="241"/>
      <c r="Y412" s="241"/>
      <c r="Z412" s="241"/>
      <c r="AA412" s="241"/>
      <c r="AB412" s="241"/>
      <c r="AC412" s="203"/>
      <c r="AD412" s="203"/>
      <c r="AE412" s="203"/>
      <c r="AJ412" s="250"/>
      <c r="AK412" s="250"/>
    </row>
    <row r="413" spans="1:37" s="243" customFormat="1">
      <c r="A413" s="240"/>
      <c r="B413" s="241"/>
      <c r="C413" s="241"/>
      <c r="D413" s="241"/>
      <c r="E413" s="241"/>
      <c r="F413" s="241"/>
      <c r="G413" s="241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6"/>
      <c r="S413" s="242"/>
      <c r="T413" s="242"/>
      <c r="U413" s="241"/>
      <c r="V413" s="241"/>
      <c r="W413" s="241"/>
      <c r="X413" s="241"/>
      <c r="Y413" s="241"/>
      <c r="Z413" s="241"/>
      <c r="AA413" s="241"/>
      <c r="AB413" s="241"/>
      <c r="AC413" s="203"/>
      <c r="AD413" s="203"/>
      <c r="AE413" s="203"/>
      <c r="AJ413" s="250"/>
      <c r="AK413" s="250"/>
    </row>
    <row r="414" spans="1:37" s="243" customFormat="1">
      <c r="A414" s="240"/>
      <c r="B414" s="241"/>
      <c r="C414" s="241"/>
      <c r="D414" s="241"/>
      <c r="E414" s="241"/>
      <c r="F414" s="241"/>
      <c r="G414" s="241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6"/>
      <c r="S414" s="242"/>
      <c r="T414" s="242"/>
      <c r="U414" s="241"/>
      <c r="V414" s="241"/>
      <c r="W414" s="241"/>
      <c r="X414" s="241"/>
      <c r="Y414" s="241"/>
      <c r="Z414" s="241"/>
      <c r="AA414" s="241"/>
      <c r="AB414" s="241"/>
      <c r="AC414" s="203"/>
      <c r="AD414" s="203"/>
      <c r="AE414" s="203"/>
      <c r="AJ414" s="250"/>
      <c r="AK414" s="250"/>
    </row>
    <row r="415" spans="1:37" s="243" customFormat="1">
      <c r="A415" s="240"/>
      <c r="B415" s="241"/>
      <c r="C415" s="241"/>
      <c r="D415" s="241"/>
      <c r="E415" s="241"/>
      <c r="F415" s="241"/>
      <c r="G415" s="241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6"/>
      <c r="S415" s="242"/>
      <c r="T415" s="242"/>
      <c r="U415" s="241"/>
      <c r="V415" s="241"/>
      <c r="W415" s="241"/>
      <c r="X415" s="241"/>
      <c r="Y415" s="241"/>
      <c r="Z415" s="241"/>
      <c r="AA415" s="241"/>
      <c r="AB415" s="241"/>
      <c r="AC415" s="203"/>
      <c r="AD415" s="203"/>
      <c r="AE415" s="203"/>
      <c r="AJ415" s="250"/>
      <c r="AK415" s="250"/>
    </row>
    <row r="416" spans="1:37" s="243" customFormat="1">
      <c r="A416" s="240"/>
      <c r="B416" s="241"/>
      <c r="C416" s="241"/>
      <c r="D416" s="241"/>
      <c r="E416" s="241"/>
      <c r="F416" s="241"/>
      <c r="G416" s="241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6"/>
      <c r="S416" s="242"/>
      <c r="T416" s="242"/>
      <c r="U416" s="241"/>
      <c r="V416" s="241"/>
      <c r="W416" s="241"/>
      <c r="X416" s="241"/>
      <c r="Y416" s="241"/>
      <c r="Z416" s="241"/>
      <c r="AA416" s="241"/>
      <c r="AB416" s="241"/>
      <c r="AC416" s="203"/>
      <c r="AD416" s="203"/>
      <c r="AE416" s="203"/>
      <c r="AJ416" s="250"/>
      <c r="AK416" s="250"/>
    </row>
    <row r="417" spans="1:37" s="243" customFormat="1">
      <c r="A417" s="240"/>
      <c r="B417" s="241"/>
      <c r="C417" s="241"/>
      <c r="D417" s="241"/>
      <c r="E417" s="241"/>
      <c r="F417" s="241"/>
      <c r="G417" s="241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6"/>
      <c r="S417" s="242"/>
      <c r="T417" s="242"/>
      <c r="U417" s="241"/>
      <c r="V417" s="241"/>
      <c r="W417" s="241"/>
      <c r="X417" s="241"/>
      <c r="Y417" s="241"/>
      <c r="Z417" s="241"/>
      <c r="AA417" s="241"/>
      <c r="AB417" s="241"/>
      <c r="AC417" s="203"/>
      <c r="AD417" s="203"/>
      <c r="AE417" s="203"/>
      <c r="AJ417" s="250"/>
      <c r="AK417" s="250"/>
    </row>
    <row r="418" spans="1:37" s="243" customFormat="1">
      <c r="A418" s="240"/>
      <c r="B418" s="241"/>
      <c r="C418" s="241"/>
      <c r="D418" s="241"/>
      <c r="E418" s="241"/>
      <c r="F418" s="241"/>
      <c r="G418" s="241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6"/>
      <c r="S418" s="242"/>
      <c r="T418" s="242"/>
      <c r="U418" s="241"/>
      <c r="V418" s="241"/>
      <c r="W418" s="241"/>
      <c r="X418" s="241"/>
      <c r="Y418" s="241"/>
      <c r="Z418" s="241"/>
      <c r="AA418" s="241"/>
      <c r="AB418" s="241"/>
      <c r="AC418" s="203"/>
      <c r="AD418" s="203"/>
      <c r="AE418" s="203"/>
      <c r="AJ418" s="250"/>
      <c r="AK418" s="250"/>
    </row>
    <row r="419" spans="1:37" s="243" customFormat="1">
      <c r="A419" s="240"/>
      <c r="B419" s="241"/>
      <c r="C419" s="241"/>
      <c r="D419" s="241"/>
      <c r="E419" s="241"/>
      <c r="F419" s="241"/>
      <c r="G419" s="241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6"/>
      <c r="S419" s="242"/>
      <c r="T419" s="242"/>
      <c r="U419" s="241"/>
      <c r="V419" s="241"/>
      <c r="W419" s="241"/>
      <c r="X419" s="241"/>
      <c r="Y419" s="241"/>
      <c r="Z419" s="241"/>
      <c r="AA419" s="241"/>
      <c r="AB419" s="241"/>
      <c r="AC419" s="203"/>
      <c r="AD419" s="203"/>
      <c r="AE419" s="203"/>
      <c r="AJ419" s="250"/>
      <c r="AK419" s="250"/>
    </row>
    <row r="420" spans="1:37" s="243" customFormat="1">
      <c r="A420" s="240"/>
      <c r="B420" s="241"/>
      <c r="C420" s="241"/>
      <c r="D420" s="241"/>
      <c r="E420" s="241"/>
      <c r="F420" s="241"/>
      <c r="G420" s="241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6"/>
      <c r="S420" s="242"/>
      <c r="T420" s="242"/>
      <c r="U420" s="241"/>
      <c r="V420" s="241"/>
      <c r="W420" s="241"/>
      <c r="X420" s="241"/>
      <c r="Y420" s="241"/>
      <c r="Z420" s="241"/>
      <c r="AA420" s="241"/>
      <c r="AB420" s="241"/>
      <c r="AC420" s="203"/>
      <c r="AD420" s="203"/>
      <c r="AE420" s="203"/>
      <c r="AJ420" s="250"/>
      <c r="AK420" s="250"/>
    </row>
    <row r="421" spans="1:37" s="243" customFormat="1">
      <c r="A421" s="240"/>
      <c r="B421" s="241"/>
      <c r="C421" s="241"/>
      <c r="D421" s="241"/>
      <c r="E421" s="241"/>
      <c r="F421" s="241"/>
      <c r="G421" s="241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6"/>
      <c r="S421" s="242"/>
      <c r="T421" s="242"/>
      <c r="U421" s="241"/>
      <c r="V421" s="241"/>
      <c r="W421" s="241"/>
      <c r="X421" s="241"/>
      <c r="Y421" s="241"/>
      <c r="Z421" s="241"/>
      <c r="AA421" s="241"/>
      <c r="AB421" s="241"/>
      <c r="AC421" s="203"/>
      <c r="AD421" s="203"/>
      <c r="AE421" s="203"/>
      <c r="AJ421" s="250"/>
      <c r="AK421" s="250"/>
    </row>
    <row r="422" spans="1:37" s="243" customFormat="1">
      <c r="A422" s="240"/>
      <c r="B422" s="241"/>
      <c r="C422" s="241"/>
      <c r="D422" s="241"/>
      <c r="E422" s="241"/>
      <c r="F422" s="241"/>
      <c r="G422" s="241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6"/>
      <c r="S422" s="242"/>
      <c r="T422" s="242"/>
      <c r="U422" s="241"/>
      <c r="V422" s="241"/>
      <c r="W422" s="241"/>
      <c r="X422" s="241"/>
      <c r="Y422" s="241"/>
      <c r="Z422" s="241"/>
      <c r="AA422" s="241"/>
      <c r="AB422" s="241"/>
      <c r="AC422" s="203"/>
      <c r="AD422" s="203"/>
      <c r="AE422" s="203"/>
      <c r="AJ422" s="250"/>
      <c r="AK422" s="250"/>
    </row>
    <row r="423" spans="1:37" s="243" customFormat="1">
      <c r="A423" s="240"/>
      <c r="B423" s="241"/>
      <c r="C423" s="241"/>
      <c r="D423" s="241"/>
      <c r="E423" s="241"/>
      <c r="F423" s="241"/>
      <c r="G423" s="241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6"/>
      <c r="S423" s="242"/>
      <c r="T423" s="242"/>
      <c r="U423" s="241"/>
      <c r="V423" s="241"/>
      <c r="W423" s="241"/>
      <c r="X423" s="241"/>
      <c r="Y423" s="241"/>
      <c r="Z423" s="241"/>
      <c r="AA423" s="241"/>
      <c r="AB423" s="241"/>
      <c r="AC423" s="203"/>
      <c r="AD423" s="203"/>
      <c r="AE423" s="203"/>
      <c r="AJ423" s="250"/>
      <c r="AK423" s="250"/>
    </row>
    <row r="424" spans="1:37" s="243" customFormat="1">
      <c r="A424" s="240"/>
      <c r="B424" s="241"/>
      <c r="C424" s="241"/>
      <c r="D424" s="241"/>
      <c r="E424" s="241"/>
      <c r="F424" s="241"/>
      <c r="G424" s="241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6"/>
      <c r="S424" s="242"/>
      <c r="T424" s="242"/>
      <c r="U424" s="241"/>
      <c r="V424" s="241"/>
      <c r="W424" s="241"/>
      <c r="X424" s="241"/>
      <c r="Y424" s="241"/>
      <c r="Z424" s="241"/>
      <c r="AA424" s="241"/>
      <c r="AB424" s="241"/>
      <c r="AC424" s="203"/>
      <c r="AD424" s="203"/>
      <c r="AE424" s="203"/>
      <c r="AJ424" s="250"/>
      <c r="AK424" s="250"/>
    </row>
    <row r="425" spans="1:37" s="243" customFormat="1">
      <c r="A425" s="240"/>
      <c r="B425" s="241"/>
      <c r="C425" s="241"/>
      <c r="D425" s="241"/>
      <c r="E425" s="241"/>
      <c r="F425" s="241"/>
      <c r="G425" s="241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6"/>
      <c r="S425" s="242"/>
      <c r="T425" s="242"/>
      <c r="U425" s="241"/>
      <c r="V425" s="241"/>
      <c r="W425" s="241"/>
      <c r="X425" s="241"/>
      <c r="Y425" s="241"/>
      <c r="Z425" s="241"/>
      <c r="AA425" s="241"/>
      <c r="AB425" s="241"/>
      <c r="AC425" s="203"/>
      <c r="AD425" s="203"/>
      <c r="AE425" s="203"/>
      <c r="AJ425" s="250"/>
      <c r="AK425" s="250"/>
    </row>
    <row r="426" spans="1:37" s="243" customFormat="1">
      <c r="A426" s="240"/>
      <c r="B426" s="241"/>
      <c r="C426" s="241"/>
      <c r="D426" s="241"/>
      <c r="E426" s="241"/>
      <c r="F426" s="241"/>
      <c r="G426" s="241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6"/>
      <c r="S426" s="242"/>
      <c r="T426" s="242"/>
      <c r="U426" s="241"/>
      <c r="V426" s="241"/>
      <c r="W426" s="241"/>
      <c r="X426" s="241"/>
      <c r="Y426" s="241"/>
      <c r="Z426" s="241"/>
      <c r="AA426" s="241"/>
      <c r="AB426" s="241"/>
      <c r="AC426" s="203"/>
      <c r="AD426" s="203"/>
      <c r="AE426" s="203"/>
      <c r="AJ426" s="250"/>
      <c r="AK426" s="250"/>
    </row>
    <row r="427" spans="1:37" s="243" customFormat="1">
      <c r="A427" s="240"/>
      <c r="B427" s="241"/>
      <c r="C427" s="241"/>
      <c r="D427" s="241"/>
      <c r="E427" s="241"/>
      <c r="F427" s="241"/>
      <c r="G427" s="241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6"/>
      <c r="S427" s="242"/>
      <c r="T427" s="242"/>
      <c r="U427" s="241"/>
      <c r="V427" s="241"/>
      <c r="W427" s="241"/>
      <c r="X427" s="241"/>
      <c r="Y427" s="241"/>
      <c r="Z427" s="241"/>
      <c r="AA427" s="241"/>
      <c r="AB427" s="241"/>
      <c r="AC427" s="203"/>
      <c r="AD427" s="203"/>
      <c r="AE427" s="203"/>
      <c r="AJ427" s="250"/>
      <c r="AK427" s="250"/>
    </row>
    <row r="428" spans="1:37" s="243" customFormat="1">
      <c r="A428" s="240"/>
      <c r="B428" s="241"/>
      <c r="C428" s="241"/>
      <c r="D428" s="241"/>
      <c r="E428" s="241"/>
      <c r="F428" s="241"/>
      <c r="G428" s="241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6"/>
      <c r="S428" s="242"/>
      <c r="T428" s="242"/>
      <c r="U428" s="241"/>
      <c r="V428" s="241"/>
      <c r="W428" s="241"/>
      <c r="X428" s="241"/>
      <c r="Y428" s="241"/>
      <c r="Z428" s="241"/>
      <c r="AA428" s="241"/>
      <c r="AB428" s="241"/>
      <c r="AC428" s="203"/>
      <c r="AD428" s="203"/>
      <c r="AE428" s="203"/>
      <c r="AJ428" s="250"/>
      <c r="AK428" s="250"/>
    </row>
    <row r="429" spans="1:37" s="243" customFormat="1">
      <c r="A429" s="240"/>
      <c r="B429" s="241"/>
      <c r="C429" s="241"/>
      <c r="D429" s="241"/>
      <c r="E429" s="241"/>
      <c r="F429" s="241"/>
      <c r="G429" s="241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6"/>
      <c r="S429" s="242"/>
      <c r="T429" s="242"/>
      <c r="U429" s="241"/>
      <c r="V429" s="241"/>
      <c r="W429" s="241"/>
      <c r="X429" s="241"/>
      <c r="Y429" s="241"/>
      <c r="Z429" s="241"/>
      <c r="AA429" s="241"/>
      <c r="AB429" s="241"/>
      <c r="AC429" s="203"/>
      <c r="AD429" s="203"/>
      <c r="AE429" s="203"/>
      <c r="AJ429" s="250"/>
      <c r="AK429" s="250"/>
    </row>
    <row r="430" spans="1:37" s="243" customFormat="1">
      <c r="A430" s="240"/>
      <c r="B430" s="241"/>
      <c r="C430" s="241"/>
      <c r="D430" s="241"/>
      <c r="E430" s="241"/>
      <c r="F430" s="241"/>
      <c r="G430" s="241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6"/>
      <c r="S430" s="242"/>
      <c r="T430" s="242"/>
      <c r="U430" s="241"/>
      <c r="V430" s="241"/>
      <c r="W430" s="241"/>
      <c r="X430" s="241"/>
      <c r="Y430" s="241"/>
      <c r="Z430" s="241"/>
      <c r="AA430" s="241"/>
      <c r="AB430" s="241"/>
      <c r="AC430" s="203"/>
      <c r="AD430" s="203"/>
      <c r="AE430" s="203"/>
      <c r="AJ430" s="250"/>
      <c r="AK430" s="250"/>
    </row>
    <row r="431" spans="1:37" s="243" customFormat="1">
      <c r="A431" s="240"/>
      <c r="B431" s="241"/>
      <c r="C431" s="241"/>
      <c r="D431" s="241"/>
      <c r="E431" s="241"/>
      <c r="F431" s="241"/>
      <c r="G431" s="241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6"/>
      <c r="S431" s="242"/>
      <c r="T431" s="242"/>
      <c r="U431" s="241"/>
      <c r="V431" s="241"/>
      <c r="W431" s="241"/>
      <c r="X431" s="241"/>
      <c r="Y431" s="241"/>
      <c r="Z431" s="241"/>
      <c r="AA431" s="241"/>
      <c r="AB431" s="241"/>
      <c r="AC431" s="203"/>
      <c r="AD431" s="203"/>
      <c r="AE431" s="203"/>
      <c r="AJ431" s="250"/>
      <c r="AK431" s="250"/>
    </row>
    <row r="432" spans="1:37" s="243" customFormat="1">
      <c r="A432" s="240"/>
      <c r="B432" s="241"/>
      <c r="C432" s="241"/>
      <c r="D432" s="241"/>
      <c r="E432" s="241"/>
      <c r="F432" s="241"/>
      <c r="G432" s="241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6"/>
      <c r="S432" s="242"/>
      <c r="T432" s="242"/>
      <c r="U432" s="241"/>
      <c r="V432" s="241"/>
      <c r="W432" s="241"/>
      <c r="X432" s="241"/>
      <c r="Y432" s="241"/>
      <c r="Z432" s="241"/>
      <c r="AA432" s="241"/>
      <c r="AB432" s="241"/>
      <c r="AC432" s="203"/>
      <c r="AD432" s="203"/>
      <c r="AE432" s="203"/>
      <c r="AJ432" s="250"/>
      <c r="AK432" s="250"/>
    </row>
    <row r="433" spans="1:37" s="243" customFormat="1">
      <c r="A433" s="240"/>
      <c r="B433" s="241"/>
      <c r="C433" s="241"/>
      <c r="D433" s="241"/>
      <c r="E433" s="241"/>
      <c r="F433" s="241"/>
      <c r="G433" s="241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6"/>
      <c r="S433" s="242"/>
      <c r="T433" s="242"/>
      <c r="U433" s="241"/>
      <c r="V433" s="241"/>
      <c r="W433" s="241"/>
      <c r="X433" s="241"/>
      <c r="Y433" s="241"/>
      <c r="Z433" s="241"/>
      <c r="AA433" s="241"/>
      <c r="AB433" s="241"/>
      <c r="AC433" s="203"/>
      <c r="AD433" s="203"/>
      <c r="AE433" s="203"/>
      <c r="AJ433" s="250"/>
      <c r="AK433" s="250"/>
    </row>
    <row r="434" spans="1:37" s="243" customFormat="1">
      <c r="A434" s="240"/>
      <c r="B434" s="241"/>
      <c r="C434" s="241"/>
      <c r="D434" s="241"/>
      <c r="E434" s="241"/>
      <c r="F434" s="241"/>
      <c r="G434" s="241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6"/>
      <c r="S434" s="242"/>
      <c r="T434" s="242"/>
      <c r="U434" s="241"/>
      <c r="V434" s="241"/>
      <c r="W434" s="241"/>
      <c r="X434" s="241"/>
      <c r="Y434" s="241"/>
      <c r="Z434" s="241"/>
      <c r="AA434" s="241"/>
      <c r="AB434" s="241"/>
      <c r="AC434" s="203"/>
      <c r="AD434" s="203"/>
      <c r="AE434" s="203"/>
      <c r="AJ434" s="250"/>
      <c r="AK434" s="250"/>
    </row>
    <row r="435" spans="1:37" s="243" customFormat="1">
      <c r="A435" s="240"/>
      <c r="B435" s="241"/>
      <c r="C435" s="241"/>
      <c r="D435" s="241"/>
      <c r="E435" s="241"/>
      <c r="F435" s="241"/>
      <c r="G435" s="241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6"/>
      <c r="S435" s="242"/>
      <c r="T435" s="242"/>
      <c r="U435" s="241"/>
      <c r="V435" s="241"/>
      <c r="W435" s="241"/>
      <c r="X435" s="241"/>
      <c r="Y435" s="241"/>
      <c r="Z435" s="241"/>
      <c r="AA435" s="241"/>
      <c r="AB435" s="241"/>
      <c r="AC435" s="203"/>
      <c r="AD435" s="203"/>
      <c r="AE435" s="203"/>
      <c r="AJ435" s="250"/>
      <c r="AK435" s="250"/>
    </row>
    <row r="436" spans="1:37" s="243" customFormat="1">
      <c r="A436" s="240"/>
      <c r="B436" s="241"/>
      <c r="C436" s="241"/>
      <c r="D436" s="241"/>
      <c r="E436" s="241"/>
      <c r="F436" s="241"/>
      <c r="G436" s="241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6"/>
      <c r="S436" s="242"/>
      <c r="T436" s="242"/>
      <c r="U436" s="241"/>
      <c r="V436" s="241"/>
      <c r="W436" s="241"/>
      <c r="X436" s="241"/>
      <c r="Y436" s="241"/>
      <c r="Z436" s="241"/>
      <c r="AA436" s="241"/>
      <c r="AB436" s="241"/>
      <c r="AC436" s="203"/>
      <c r="AD436" s="203"/>
      <c r="AE436" s="203"/>
      <c r="AJ436" s="250"/>
      <c r="AK436" s="250"/>
    </row>
    <row r="437" spans="1:37" s="243" customFormat="1">
      <c r="A437" s="240"/>
      <c r="B437" s="241"/>
      <c r="C437" s="241"/>
      <c r="D437" s="241"/>
      <c r="E437" s="241"/>
      <c r="F437" s="241"/>
      <c r="G437" s="241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6"/>
      <c r="S437" s="242"/>
      <c r="T437" s="242"/>
      <c r="U437" s="241"/>
      <c r="V437" s="241"/>
      <c r="W437" s="241"/>
      <c r="X437" s="241"/>
      <c r="Y437" s="241"/>
      <c r="Z437" s="241"/>
      <c r="AA437" s="241"/>
      <c r="AB437" s="241"/>
      <c r="AC437" s="203"/>
      <c r="AD437" s="203"/>
      <c r="AE437" s="203"/>
      <c r="AJ437" s="250"/>
      <c r="AK437" s="250"/>
    </row>
    <row r="438" spans="1:37" s="243" customFormat="1">
      <c r="A438" s="240"/>
      <c r="B438" s="241"/>
      <c r="C438" s="241"/>
      <c r="D438" s="241"/>
      <c r="E438" s="241"/>
      <c r="F438" s="241"/>
      <c r="G438" s="241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6"/>
      <c r="S438" s="242"/>
      <c r="T438" s="242"/>
      <c r="U438" s="241"/>
      <c r="V438" s="241"/>
      <c r="W438" s="241"/>
      <c r="X438" s="241"/>
      <c r="Y438" s="241"/>
      <c r="Z438" s="241"/>
      <c r="AA438" s="241"/>
      <c r="AB438" s="241"/>
      <c r="AC438" s="203"/>
      <c r="AD438" s="203"/>
      <c r="AE438" s="203"/>
      <c r="AJ438" s="250"/>
      <c r="AK438" s="250"/>
    </row>
    <row r="439" spans="1:37" s="243" customFormat="1">
      <c r="A439" s="240"/>
      <c r="B439" s="241"/>
      <c r="C439" s="241"/>
      <c r="D439" s="241"/>
      <c r="E439" s="241"/>
      <c r="F439" s="241"/>
      <c r="G439" s="241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6"/>
      <c r="S439" s="242"/>
      <c r="T439" s="242"/>
      <c r="U439" s="241"/>
      <c r="V439" s="241"/>
      <c r="W439" s="241"/>
      <c r="X439" s="241"/>
      <c r="Y439" s="241"/>
      <c r="Z439" s="241"/>
      <c r="AA439" s="241"/>
      <c r="AB439" s="241"/>
      <c r="AC439" s="203"/>
      <c r="AD439" s="203"/>
      <c r="AE439" s="203"/>
      <c r="AJ439" s="250"/>
      <c r="AK439" s="250"/>
    </row>
    <row r="440" spans="1:37" s="243" customFormat="1">
      <c r="A440" s="240"/>
      <c r="B440" s="241"/>
      <c r="C440" s="241"/>
      <c r="D440" s="241"/>
      <c r="E440" s="241"/>
      <c r="F440" s="241"/>
      <c r="G440" s="241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6"/>
      <c r="S440" s="242"/>
      <c r="T440" s="242"/>
      <c r="U440" s="241"/>
      <c r="V440" s="241"/>
      <c r="W440" s="241"/>
      <c r="X440" s="241"/>
      <c r="Y440" s="241"/>
      <c r="Z440" s="241"/>
      <c r="AA440" s="241"/>
      <c r="AB440" s="241"/>
      <c r="AC440" s="203"/>
      <c r="AD440" s="203"/>
      <c r="AE440" s="203"/>
      <c r="AJ440" s="250"/>
      <c r="AK440" s="250"/>
    </row>
    <row r="441" spans="1:37" s="243" customFormat="1">
      <c r="A441" s="240"/>
      <c r="B441" s="241"/>
      <c r="C441" s="241"/>
      <c r="D441" s="241"/>
      <c r="E441" s="241"/>
      <c r="F441" s="241"/>
      <c r="G441" s="241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6"/>
      <c r="S441" s="242"/>
      <c r="T441" s="242"/>
      <c r="U441" s="241"/>
      <c r="V441" s="241"/>
      <c r="W441" s="241"/>
      <c r="X441" s="241"/>
      <c r="Y441" s="241"/>
      <c r="Z441" s="241"/>
      <c r="AA441" s="241"/>
      <c r="AB441" s="241"/>
      <c r="AC441" s="203"/>
      <c r="AD441" s="203"/>
      <c r="AE441" s="203"/>
      <c r="AJ441" s="250"/>
      <c r="AK441" s="250"/>
    </row>
    <row r="442" spans="1:37" s="243" customFormat="1">
      <c r="A442" s="240"/>
      <c r="B442" s="241"/>
      <c r="C442" s="241"/>
      <c r="D442" s="241"/>
      <c r="E442" s="241"/>
      <c r="F442" s="241"/>
      <c r="G442" s="241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6"/>
      <c r="S442" s="242"/>
      <c r="T442" s="242"/>
      <c r="U442" s="241"/>
      <c r="V442" s="241"/>
      <c r="W442" s="241"/>
      <c r="X442" s="241"/>
      <c r="Y442" s="241"/>
      <c r="Z442" s="241"/>
      <c r="AA442" s="241"/>
      <c r="AB442" s="241"/>
      <c r="AC442" s="203"/>
      <c r="AD442" s="203"/>
      <c r="AE442" s="203"/>
      <c r="AJ442" s="250"/>
      <c r="AK442" s="250"/>
    </row>
    <row r="443" spans="1:37" s="243" customFormat="1">
      <c r="A443" s="240"/>
      <c r="B443" s="241"/>
      <c r="C443" s="241"/>
      <c r="D443" s="241"/>
      <c r="E443" s="241"/>
      <c r="F443" s="241"/>
      <c r="G443" s="241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6"/>
      <c r="S443" s="242"/>
      <c r="T443" s="242"/>
      <c r="U443" s="241"/>
      <c r="V443" s="241"/>
      <c r="W443" s="241"/>
      <c r="X443" s="241"/>
      <c r="Y443" s="241"/>
      <c r="Z443" s="241"/>
      <c r="AA443" s="241"/>
      <c r="AB443" s="241"/>
      <c r="AC443" s="203"/>
      <c r="AD443" s="203"/>
      <c r="AE443" s="203"/>
      <c r="AJ443" s="250"/>
      <c r="AK443" s="250"/>
    </row>
    <row r="444" spans="1:37" s="243" customFormat="1">
      <c r="A444" s="240"/>
      <c r="B444" s="241"/>
      <c r="C444" s="241"/>
      <c r="D444" s="241"/>
      <c r="E444" s="241"/>
      <c r="F444" s="241"/>
      <c r="G444" s="241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6"/>
      <c r="S444" s="242"/>
      <c r="T444" s="242"/>
      <c r="U444" s="241"/>
      <c r="V444" s="241"/>
      <c r="W444" s="241"/>
      <c r="X444" s="241"/>
      <c r="Y444" s="241"/>
      <c r="Z444" s="241"/>
      <c r="AA444" s="241"/>
      <c r="AB444" s="241"/>
      <c r="AC444" s="203"/>
      <c r="AD444" s="203"/>
      <c r="AE444" s="203"/>
      <c r="AJ444" s="250"/>
      <c r="AK444" s="250"/>
    </row>
    <row r="445" spans="1:37" s="243" customFormat="1">
      <c r="A445" s="240"/>
      <c r="B445" s="241"/>
      <c r="C445" s="241"/>
      <c r="D445" s="241"/>
      <c r="E445" s="241"/>
      <c r="F445" s="241"/>
      <c r="G445" s="241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6"/>
      <c r="S445" s="242"/>
      <c r="T445" s="242"/>
      <c r="U445" s="241"/>
      <c r="V445" s="241"/>
      <c r="W445" s="241"/>
      <c r="X445" s="241"/>
      <c r="Y445" s="241"/>
      <c r="Z445" s="241"/>
      <c r="AA445" s="241"/>
      <c r="AB445" s="241"/>
      <c r="AC445" s="203"/>
      <c r="AD445" s="203"/>
      <c r="AE445" s="203"/>
      <c r="AJ445" s="250"/>
      <c r="AK445" s="250"/>
    </row>
    <row r="446" spans="1:37" s="243" customFormat="1">
      <c r="A446" s="240"/>
      <c r="B446" s="241"/>
      <c r="C446" s="241"/>
      <c r="D446" s="241"/>
      <c r="E446" s="241"/>
      <c r="F446" s="241"/>
      <c r="G446" s="241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6"/>
      <c r="S446" s="242"/>
      <c r="T446" s="242"/>
      <c r="U446" s="241"/>
      <c r="V446" s="241"/>
      <c r="W446" s="241"/>
      <c r="X446" s="241"/>
      <c r="Y446" s="241"/>
      <c r="Z446" s="241"/>
      <c r="AA446" s="241"/>
      <c r="AB446" s="241"/>
      <c r="AC446" s="203"/>
      <c r="AD446" s="203"/>
      <c r="AE446" s="203"/>
      <c r="AJ446" s="250"/>
      <c r="AK446" s="250"/>
    </row>
    <row r="447" spans="1:37" s="243" customFormat="1">
      <c r="A447" s="240"/>
      <c r="B447" s="241"/>
      <c r="C447" s="241"/>
      <c r="D447" s="241"/>
      <c r="E447" s="241"/>
      <c r="F447" s="241"/>
      <c r="G447" s="241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6"/>
      <c r="S447" s="242"/>
      <c r="T447" s="242"/>
      <c r="U447" s="241"/>
      <c r="V447" s="241"/>
      <c r="W447" s="241"/>
      <c r="X447" s="241"/>
      <c r="Y447" s="241"/>
      <c r="Z447" s="241"/>
      <c r="AA447" s="241"/>
      <c r="AB447" s="241"/>
      <c r="AC447" s="203"/>
      <c r="AD447" s="203"/>
      <c r="AE447" s="203"/>
      <c r="AJ447" s="250"/>
      <c r="AK447" s="250"/>
    </row>
    <row r="448" spans="1:37" s="243" customFormat="1">
      <c r="A448" s="240"/>
      <c r="B448" s="241"/>
      <c r="C448" s="241"/>
      <c r="D448" s="241"/>
      <c r="E448" s="241"/>
      <c r="F448" s="241"/>
      <c r="G448" s="241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6"/>
      <c r="S448" s="242"/>
      <c r="T448" s="242"/>
      <c r="U448" s="241"/>
      <c r="V448" s="241"/>
      <c r="W448" s="241"/>
      <c r="X448" s="241"/>
      <c r="Y448" s="241"/>
      <c r="Z448" s="241"/>
      <c r="AA448" s="241"/>
      <c r="AB448" s="241"/>
      <c r="AC448" s="203"/>
      <c r="AD448" s="203"/>
      <c r="AE448" s="203"/>
      <c r="AJ448" s="250"/>
      <c r="AK448" s="250"/>
    </row>
    <row r="449" spans="1:37" s="243" customFormat="1">
      <c r="A449" s="240"/>
      <c r="B449" s="241"/>
      <c r="C449" s="241"/>
      <c r="D449" s="241"/>
      <c r="E449" s="241"/>
      <c r="F449" s="241"/>
      <c r="G449" s="241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6"/>
      <c r="S449" s="242"/>
      <c r="T449" s="242"/>
      <c r="U449" s="241"/>
      <c r="V449" s="241"/>
      <c r="W449" s="241"/>
      <c r="X449" s="241"/>
      <c r="Y449" s="241"/>
      <c r="Z449" s="241"/>
      <c r="AA449" s="241"/>
      <c r="AB449" s="241"/>
      <c r="AC449" s="203"/>
      <c r="AD449" s="203"/>
      <c r="AE449" s="203"/>
      <c r="AJ449" s="250"/>
      <c r="AK449" s="250"/>
    </row>
    <row r="450" spans="1:37" s="243" customFormat="1">
      <c r="A450" s="240"/>
      <c r="B450" s="241"/>
      <c r="C450" s="241"/>
      <c r="D450" s="241"/>
      <c r="E450" s="241"/>
      <c r="F450" s="241"/>
      <c r="G450" s="241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6"/>
      <c r="S450" s="242"/>
      <c r="T450" s="242"/>
      <c r="U450" s="241"/>
      <c r="V450" s="241"/>
      <c r="W450" s="241"/>
      <c r="X450" s="241"/>
      <c r="Y450" s="241"/>
      <c r="Z450" s="241"/>
      <c r="AA450" s="241"/>
      <c r="AB450" s="241"/>
      <c r="AC450" s="203"/>
      <c r="AD450" s="203"/>
      <c r="AE450" s="203"/>
      <c r="AJ450" s="250"/>
      <c r="AK450" s="250"/>
    </row>
    <row r="451" spans="1:37" s="243" customFormat="1">
      <c r="A451" s="240"/>
      <c r="B451" s="241"/>
      <c r="C451" s="241"/>
      <c r="D451" s="241"/>
      <c r="E451" s="241"/>
      <c r="F451" s="241"/>
      <c r="G451" s="241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6"/>
      <c r="S451" s="242"/>
      <c r="T451" s="242"/>
      <c r="U451" s="241"/>
      <c r="V451" s="241"/>
      <c r="W451" s="241"/>
      <c r="X451" s="241"/>
      <c r="Y451" s="241"/>
      <c r="Z451" s="241"/>
      <c r="AA451" s="241"/>
      <c r="AB451" s="241"/>
      <c r="AC451" s="203"/>
      <c r="AD451" s="203"/>
      <c r="AE451" s="203"/>
      <c r="AJ451" s="250"/>
      <c r="AK451" s="250"/>
    </row>
    <row r="452" spans="1:37" s="243" customFormat="1">
      <c r="A452" s="240"/>
      <c r="B452" s="241"/>
      <c r="C452" s="241"/>
      <c r="D452" s="241"/>
      <c r="E452" s="241"/>
      <c r="F452" s="241"/>
      <c r="G452" s="241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6"/>
      <c r="S452" s="242"/>
      <c r="T452" s="242"/>
      <c r="U452" s="241"/>
      <c r="V452" s="241"/>
      <c r="W452" s="241"/>
      <c r="X452" s="241"/>
      <c r="Y452" s="241"/>
      <c r="Z452" s="241"/>
      <c r="AA452" s="241"/>
      <c r="AB452" s="241"/>
      <c r="AC452" s="203"/>
      <c r="AD452" s="203"/>
      <c r="AE452" s="203"/>
      <c r="AJ452" s="250"/>
      <c r="AK452" s="250"/>
    </row>
    <row r="453" spans="1:37" s="243" customFormat="1">
      <c r="A453" s="240"/>
      <c r="B453" s="241"/>
      <c r="C453" s="241"/>
      <c r="D453" s="241"/>
      <c r="E453" s="241"/>
      <c r="F453" s="241"/>
      <c r="G453" s="241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6"/>
      <c r="S453" s="242"/>
      <c r="T453" s="242"/>
      <c r="U453" s="241"/>
      <c r="V453" s="241"/>
      <c r="W453" s="241"/>
      <c r="X453" s="241"/>
      <c r="Y453" s="241"/>
      <c r="Z453" s="241"/>
      <c r="AA453" s="241"/>
      <c r="AB453" s="241"/>
      <c r="AC453" s="203"/>
      <c r="AD453" s="203"/>
      <c r="AE453" s="203"/>
      <c r="AJ453" s="250"/>
      <c r="AK453" s="250"/>
    </row>
    <row r="454" spans="1:37" s="243" customFormat="1">
      <c r="A454" s="240"/>
      <c r="B454" s="241"/>
      <c r="C454" s="241"/>
      <c r="D454" s="241"/>
      <c r="E454" s="241"/>
      <c r="F454" s="241"/>
      <c r="G454" s="241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6"/>
      <c r="S454" s="242"/>
      <c r="T454" s="242"/>
      <c r="U454" s="241"/>
      <c r="V454" s="241"/>
      <c r="W454" s="241"/>
      <c r="X454" s="241"/>
      <c r="Y454" s="241"/>
      <c r="Z454" s="241"/>
      <c r="AA454" s="241"/>
      <c r="AB454" s="241"/>
      <c r="AC454" s="203"/>
      <c r="AD454" s="203"/>
      <c r="AE454" s="203"/>
      <c r="AJ454" s="250"/>
      <c r="AK454" s="250"/>
    </row>
    <row r="455" spans="1:37" s="243" customFormat="1">
      <c r="A455" s="240"/>
      <c r="B455" s="241"/>
      <c r="C455" s="241"/>
      <c r="D455" s="241"/>
      <c r="E455" s="241"/>
      <c r="F455" s="241"/>
      <c r="G455" s="241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6"/>
      <c r="S455" s="242"/>
      <c r="T455" s="242"/>
      <c r="U455" s="241"/>
      <c r="V455" s="241"/>
      <c r="W455" s="241"/>
      <c r="X455" s="241"/>
      <c r="Y455" s="241"/>
      <c r="Z455" s="241"/>
      <c r="AA455" s="241"/>
      <c r="AB455" s="241"/>
      <c r="AC455" s="203"/>
      <c r="AD455" s="203"/>
      <c r="AE455" s="203"/>
      <c r="AJ455" s="250"/>
      <c r="AK455" s="250"/>
    </row>
    <row r="456" spans="1:37" s="243" customFormat="1">
      <c r="A456" s="240"/>
      <c r="B456" s="241"/>
      <c r="C456" s="241"/>
      <c r="D456" s="241"/>
      <c r="E456" s="241"/>
      <c r="F456" s="241"/>
      <c r="G456" s="241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6"/>
      <c r="S456" s="242"/>
      <c r="T456" s="242"/>
      <c r="U456" s="241"/>
      <c r="V456" s="241"/>
      <c r="W456" s="241"/>
      <c r="X456" s="241"/>
      <c r="Y456" s="241"/>
      <c r="Z456" s="241"/>
      <c r="AA456" s="241"/>
      <c r="AB456" s="241"/>
      <c r="AC456" s="203"/>
      <c r="AD456" s="203"/>
      <c r="AE456" s="203"/>
      <c r="AJ456" s="250"/>
      <c r="AK456" s="250"/>
    </row>
    <row r="457" spans="1:37" s="243" customFormat="1">
      <c r="A457" s="240"/>
      <c r="B457" s="241"/>
      <c r="C457" s="241"/>
      <c r="D457" s="241"/>
      <c r="E457" s="241"/>
      <c r="F457" s="241"/>
      <c r="G457" s="241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6"/>
      <c r="S457" s="242"/>
      <c r="T457" s="242"/>
      <c r="U457" s="241"/>
      <c r="V457" s="241"/>
      <c r="W457" s="241"/>
      <c r="X457" s="241"/>
      <c r="Y457" s="241"/>
      <c r="Z457" s="241"/>
      <c r="AA457" s="241"/>
      <c r="AB457" s="241"/>
      <c r="AC457" s="203"/>
      <c r="AD457" s="203"/>
      <c r="AE457" s="203"/>
      <c r="AJ457" s="250"/>
      <c r="AK457" s="250"/>
    </row>
    <row r="458" spans="1:37" s="243" customFormat="1">
      <c r="A458" s="240"/>
      <c r="B458" s="241"/>
      <c r="C458" s="241"/>
      <c r="D458" s="241"/>
      <c r="E458" s="241"/>
      <c r="F458" s="241"/>
      <c r="G458" s="241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6"/>
      <c r="S458" s="242"/>
      <c r="T458" s="242"/>
      <c r="U458" s="241"/>
      <c r="V458" s="241"/>
      <c r="W458" s="241"/>
      <c r="X458" s="241"/>
      <c r="Y458" s="241"/>
      <c r="Z458" s="241"/>
      <c r="AA458" s="241"/>
      <c r="AB458" s="241"/>
      <c r="AC458" s="203"/>
      <c r="AD458" s="203"/>
      <c r="AE458" s="203"/>
      <c r="AJ458" s="250"/>
      <c r="AK458" s="250"/>
    </row>
    <row r="459" spans="1:37" s="243" customFormat="1">
      <c r="A459" s="240"/>
      <c r="B459" s="241"/>
      <c r="C459" s="241"/>
      <c r="D459" s="241"/>
      <c r="E459" s="241"/>
      <c r="F459" s="241"/>
      <c r="G459" s="241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6"/>
      <c r="S459" s="242"/>
      <c r="T459" s="242"/>
      <c r="U459" s="241"/>
      <c r="V459" s="241"/>
      <c r="W459" s="241"/>
      <c r="X459" s="241"/>
      <c r="Y459" s="241"/>
      <c r="Z459" s="241"/>
      <c r="AA459" s="241"/>
      <c r="AB459" s="241"/>
      <c r="AC459" s="203"/>
      <c r="AD459" s="203"/>
      <c r="AE459" s="203"/>
      <c r="AJ459" s="250"/>
      <c r="AK459" s="250"/>
    </row>
    <row r="460" spans="1:37" s="243" customFormat="1">
      <c r="A460" s="240"/>
      <c r="B460" s="241"/>
      <c r="C460" s="241"/>
      <c r="D460" s="241"/>
      <c r="E460" s="241"/>
      <c r="F460" s="241"/>
      <c r="G460" s="241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6"/>
      <c r="S460" s="242"/>
      <c r="T460" s="242"/>
      <c r="U460" s="241"/>
      <c r="V460" s="241"/>
      <c r="W460" s="241"/>
      <c r="X460" s="241"/>
      <c r="Y460" s="241"/>
      <c r="Z460" s="241"/>
      <c r="AA460" s="241"/>
      <c r="AB460" s="241"/>
      <c r="AC460" s="203"/>
      <c r="AD460" s="203"/>
      <c r="AE460" s="203"/>
      <c r="AJ460" s="250"/>
      <c r="AK460" s="250"/>
    </row>
    <row r="461" spans="1:37" s="243" customFormat="1">
      <c r="A461" s="240"/>
      <c r="B461" s="241"/>
      <c r="C461" s="241"/>
      <c r="D461" s="241"/>
      <c r="E461" s="241"/>
      <c r="F461" s="241"/>
      <c r="G461" s="241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6"/>
      <c r="S461" s="242"/>
      <c r="T461" s="242"/>
      <c r="U461" s="241"/>
      <c r="V461" s="241"/>
      <c r="W461" s="241"/>
      <c r="X461" s="241"/>
      <c r="Y461" s="241"/>
      <c r="Z461" s="241"/>
      <c r="AA461" s="241"/>
      <c r="AB461" s="241"/>
      <c r="AC461" s="203"/>
      <c r="AD461" s="203"/>
      <c r="AE461" s="203"/>
      <c r="AJ461" s="250"/>
      <c r="AK461" s="250"/>
    </row>
    <row r="462" spans="1:37" s="243" customFormat="1">
      <c r="A462" s="240"/>
      <c r="B462" s="241"/>
      <c r="C462" s="241"/>
      <c r="D462" s="241"/>
      <c r="E462" s="241"/>
      <c r="F462" s="241"/>
      <c r="G462" s="241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6"/>
      <c r="S462" s="242"/>
      <c r="T462" s="242"/>
      <c r="U462" s="241"/>
      <c r="V462" s="241"/>
      <c r="W462" s="241"/>
      <c r="X462" s="241"/>
      <c r="Y462" s="241"/>
      <c r="Z462" s="241"/>
      <c r="AA462" s="241"/>
      <c r="AB462" s="241"/>
      <c r="AC462" s="203"/>
      <c r="AD462" s="203"/>
      <c r="AE462" s="203"/>
      <c r="AJ462" s="250"/>
      <c r="AK462" s="250"/>
    </row>
    <row r="463" spans="1:37" s="243" customFormat="1">
      <c r="A463" s="240"/>
      <c r="B463" s="241"/>
      <c r="C463" s="241"/>
      <c r="D463" s="241"/>
      <c r="E463" s="241"/>
      <c r="F463" s="241"/>
      <c r="G463" s="241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6"/>
      <c r="S463" s="242"/>
      <c r="T463" s="242"/>
      <c r="U463" s="241"/>
      <c r="V463" s="241"/>
      <c r="W463" s="241"/>
      <c r="X463" s="241"/>
      <c r="Y463" s="241"/>
      <c r="Z463" s="241"/>
      <c r="AA463" s="241"/>
      <c r="AB463" s="241"/>
      <c r="AC463" s="203"/>
      <c r="AD463" s="203"/>
      <c r="AE463" s="203"/>
      <c r="AJ463" s="250"/>
      <c r="AK463" s="250"/>
    </row>
    <row r="464" spans="1:37" s="243" customFormat="1">
      <c r="A464" s="240"/>
      <c r="B464" s="241"/>
      <c r="C464" s="241"/>
      <c r="D464" s="241"/>
      <c r="E464" s="241"/>
      <c r="F464" s="241"/>
      <c r="G464" s="241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6"/>
      <c r="S464" s="242"/>
      <c r="T464" s="242"/>
      <c r="U464" s="241"/>
      <c r="V464" s="241"/>
      <c r="W464" s="241"/>
      <c r="X464" s="241"/>
      <c r="Y464" s="241"/>
      <c r="Z464" s="241"/>
      <c r="AA464" s="241"/>
      <c r="AB464" s="241"/>
      <c r="AC464" s="203"/>
      <c r="AD464" s="203"/>
      <c r="AE464" s="203"/>
      <c r="AJ464" s="250"/>
      <c r="AK464" s="250"/>
    </row>
    <row r="465" spans="1:37" s="243" customFormat="1">
      <c r="A465" s="240"/>
      <c r="B465" s="241"/>
      <c r="C465" s="241"/>
      <c r="D465" s="241"/>
      <c r="E465" s="241"/>
      <c r="F465" s="241"/>
      <c r="G465" s="241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6"/>
      <c r="S465" s="242"/>
      <c r="T465" s="242"/>
      <c r="U465" s="241"/>
      <c r="V465" s="241"/>
      <c r="W465" s="241"/>
      <c r="X465" s="241"/>
      <c r="Y465" s="241"/>
      <c r="Z465" s="241"/>
      <c r="AA465" s="241"/>
      <c r="AB465" s="241"/>
      <c r="AC465" s="203"/>
      <c r="AD465" s="203"/>
      <c r="AE465" s="203"/>
      <c r="AJ465" s="250"/>
      <c r="AK465" s="250"/>
    </row>
    <row r="466" spans="1:37" s="243" customFormat="1">
      <c r="A466" s="240"/>
      <c r="B466" s="241"/>
      <c r="C466" s="241"/>
      <c r="D466" s="241"/>
      <c r="E466" s="241"/>
      <c r="F466" s="241"/>
      <c r="G466" s="241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6"/>
      <c r="S466" s="242"/>
      <c r="T466" s="242"/>
      <c r="U466" s="241"/>
      <c r="V466" s="241"/>
      <c r="W466" s="241"/>
      <c r="X466" s="241"/>
      <c r="Y466" s="241"/>
      <c r="Z466" s="241"/>
      <c r="AA466" s="241"/>
      <c r="AB466" s="241"/>
      <c r="AC466" s="203"/>
      <c r="AD466" s="203"/>
      <c r="AE466" s="203"/>
      <c r="AJ466" s="250"/>
      <c r="AK466" s="250"/>
    </row>
    <row r="467" spans="1:37" s="243" customFormat="1">
      <c r="A467" s="240"/>
      <c r="B467" s="241"/>
      <c r="C467" s="241"/>
      <c r="D467" s="241"/>
      <c r="E467" s="241"/>
      <c r="F467" s="241"/>
      <c r="G467" s="241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6"/>
      <c r="S467" s="242"/>
      <c r="T467" s="242"/>
      <c r="U467" s="241"/>
      <c r="V467" s="241"/>
      <c r="W467" s="241"/>
      <c r="X467" s="241"/>
      <c r="Y467" s="241"/>
      <c r="Z467" s="241"/>
      <c r="AA467" s="241"/>
      <c r="AB467" s="241"/>
      <c r="AC467" s="203"/>
      <c r="AD467" s="203"/>
      <c r="AE467" s="203"/>
      <c r="AJ467" s="250"/>
      <c r="AK467" s="250"/>
    </row>
    <row r="468" spans="1:37" s="243" customFormat="1">
      <c r="A468" s="240"/>
      <c r="B468" s="241"/>
      <c r="C468" s="241"/>
      <c r="D468" s="241"/>
      <c r="E468" s="241"/>
      <c r="F468" s="241"/>
      <c r="G468" s="241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6"/>
      <c r="S468" s="242"/>
      <c r="T468" s="242"/>
      <c r="U468" s="241"/>
      <c r="V468" s="241"/>
      <c r="W468" s="241"/>
      <c r="X468" s="241"/>
      <c r="Y468" s="241"/>
      <c r="Z468" s="241"/>
      <c r="AA468" s="241"/>
      <c r="AB468" s="241"/>
      <c r="AC468" s="203"/>
      <c r="AD468" s="203"/>
      <c r="AE468" s="203"/>
      <c r="AJ468" s="250"/>
      <c r="AK468" s="250"/>
    </row>
    <row r="469" spans="1:37" s="243" customFormat="1">
      <c r="A469" s="240"/>
      <c r="B469" s="241"/>
      <c r="C469" s="241"/>
      <c r="D469" s="241"/>
      <c r="E469" s="241"/>
      <c r="F469" s="241"/>
      <c r="G469" s="241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6"/>
      <c r="S469" s="242"/>
      <c r="T469" s="242"/>
      <c r="U469" s="241"/>
      <c r="V469" s="241"/>
      <c r="W469" s="241"/>
      <c r="X469" s="241"/>
      <c r="Y469" s="241"/>
      <c r="Z469" s="241"/>
      <c r="AA469" s="241"/>
      <c r="AB469" s="241"/>
      <c r="AC469" s="203"/>
      <c r="AD469" s="203"/>
      <c r="AE469" s="203"/>
      <c r="AJ469" s="250"/>
      <c r="AK469" s="250"/>
    </row>
    <row r="470" spans="1:37" s="243" customFormat="1">
      <c r="A470" s="240"/>
      <c r="B470" s="241"/>
      <c r="C470" s="241"/>
      <c r="D470" s="241"/>
      <c r="E470" s="241"/>
      <c r="F470" s="241"/>
      <c r="G470" s="241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6"/>
      <c r="S470" s="242"/>
      <c r="T470" s="242"/>
      <c r="U470" s="241"/>
      <c r="V470" s="241"/>
      <c r="W470" s="241"/>
      <c r="X470" s="241"/>
      <c r="Y470" s="241"/>
      <c r="Z470" s="241"/>
      <c r="AA470" s="241"/>
      <c r="AB470" s="241"/>
      <c r="AC470" s="203"/>
      <c r="AD470" s="203"/>
      <c r="AE470" s="203"/>
      <c r="AJ470" s="250"/>
      <c r="AK470" s="250"/>
    </row>
    <row r="471" spans="1:37" s="243" customFormat="1">
      <c r="A471" s="240"/>
      <c r="B471" s="241"/>
      <c r="C471" s="241"/>
      <c r="D471" s="241"/>
      <c r="E471" s="241"/>
      <c r="F471" s="241"/>
      <c r="G471" s="241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6"/>
      <c r="S471" s="242"/>
      <c r="T471" s="242"/>
      <c r="U471" s="241"/>
      <c r="V471" s="241"/>
      <c r="W471" s="241"/>
      <c r="X471" s="241"/>
      <c r="Y471" s="241"/>
      <c r="Z471" s="241"/>
      <c r="AA471" s="241"/>
      <c r="AB471" s="241"/>
      <c r="AC471" s="203"/>
      <c r="AD471" s="203"/>
      <c r="AE471" s="203"/>
      <c r="AJ471" s="250"/>
      <c r="AK471" s="250"/>
    </row>
    <row r="472" spans="1:37" s="243" customFormat="1">
      <c r="A472" s="240"/>
      <c r="B472" s="241"/>
      <c r="C472" s="241"/>
      <c r="D472" s="241"/>
      <c r="E472" s="241"/>
      <c r="F472" s="241"/>
      <c r="G472" s="241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6"/>
      <c r="S472" s="242"/>
      <c r="T472" s="242"/>
      <c r="U472" s="241"/>
      <c r="V472" s="241"/>
      <c r="W472" s="241"/>
      <c r="X472" s="241"/>
      <c r="Y472" s="241"/>
      <c r="Z472" s="241"/>
      <c r="AA472" s="241"/>
      <c r="AB472" s="241"/>
      <c r="AC472" s="203"/>
      <c r="AD472" s="203"/>
      <c r="AE472" s="203"/>
      <c r="AJ472" s="250"/>
      <c r="AK472" s="250"/>
    </row>
    <row r="473" spans="1:37" s="243" customFormat="1">
      <c r="A473" s="240"/>
      <c r="B473" s="241"/>
      <c r="C473" s="241"/>
      <c r="D473" s="241"/>
      <c r="E473" s="241"/>
      <c r="F473" s="241"/>
      <c r="G473" s="241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6"/>
      <c r="S473" s="242"/>
      <c r="T473" s="242"/>
      <c r="U473" s="241"/>
      <c r="V473" s="241"/>
      <c r="W473" s="241"/>
      <c r="X473" s="241"/>
      <c r="Y473" s="241"/>
      <c r="Z473" s="241"/>
      <c r="AA473" s="241"/>
      <c r="AB473" s="241"/>
      <c r="AC473" s="203"/>
      <c r="AD473" s="203"/>
      <c r="AE473" s="203"/>
      <c r="AJ473" s="250"/>
      <c r="AK473" s="250"/>
    </row>
    <row r="474" spans="1:37" s="243" customFormat="1">
      <c r="A474" s="240"/>
      <c r="B474" s="241"/>
      <c r="C474" s="241"/>
      <c r="D474" s="241"/>
      <c r="E474" s="241"/>
      <c r="F474" s="241"/>
      <c r="G474" s="241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6"/>
      <c r="S474" s="242"/>
      <c r="T474" s="242"/>
      <c r="U474" s="241"/>
      <c r="V474" s="241"/>
      <c r="W474" s="241"/>
      <c r="X474" s="241"/>
      <c r="Y474" s="241"/>
      <c r="Z474" s="241"/>
      <c r="AA474" s="241"/>
      <c r="AB474" s="241"/>
      <c r="AC474" s="203"/>
      <c r="AD474" s="203"/>
      <c r="AE474" s="203"/>
      <c r="AJ474" s="250"/>
      <c r="AK474" s="250"/>
    </row>
    <row r="475" spans="1:37" s="243" customFormat="1">
      <c r="A475" s="240"/>
      <c r="B475" s="241"/>
      <c r="C475" s="241"/>
      <c r="D475" s="241"/>
      <c r="E475" s="241"/>
      <c r="F475" s="241"/>
      <c r="G475" s="241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6"/>
      <c r="S475" s="242"/>
      <c r="T475" s="242"/>
      <c r="U475" s="241"/>
      <c r="V475" s="241"/>
      <c r="W475" s="241"/>
      <c r="X475" s="241"/>
      <c r="Y475" s="241"/>
      <c r="Z475" s="241"/>
      <c r="AA475" s="241"/>
      <c r="AB475" s="241"/>
      <c r="AC475" s="203"/>
      <c r="AD475" s="203"/>
      <c r="AE475" s="203"/>
      <c r="AJ475" s="250"/>
      <c r="AK475" s="250"/>
    </row>
    <row r="476" spans="1:37" s="243" customFormat="1">
      <c r="A476" s="240"/>
      <c r="B476" s="241"/>
      <c r="C476" s="241"/>
      <c r="D476" s="241"/>
      <c r="E476" s="241"/>
      <c r="F476" s="241"/>
      <c r="G476" s="241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6"/>
      <c r="S476" s="242"/>
      <c r="T476" s="242"/>
      <c r="U476" s="241"/>
      <c r="V476" s="241"/>
      <c r="W476" s="241"/>
      <c r="X476" s="241"/>
      <c r="Y476" s="241"/>
      <c r="Z476" s="241"/>
      <c r="AA476" s="241"/>
      <c r="AB476" s="241"/>
      <c r="AC476" s="203"/>
      <c r="AD476" s="203"/>
      <c r="AE476" s="203"/>
      <c r="AJ476" s="250"/>
      <c r="AK476" s="250"/>
    </row>
    <row r="477" spans="1:37" s="243" customFormat="1">
      <c r="A477" s="240"/>
      <c r="B477" s="241"/>
      <c r="C477" s="241"/>
      <c r="D477" s="241"/>
      <c r="E477" s="241"/>
      <c r="F477" s="241"/>
      <c r="G477" s="241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6"/>
      <c r="S477" s="242"/>
      <c r="T477" s="242"/>
      <c r="U477" s="241"/>
      <c r="V477" s="241"/>
      <c r="W477" s="241"/>
      <c r="X477" s="241"/>
      <c r="Y477" s="241"/>
      <c r="Z477" s="241"/>
      <c r="AA477" s="241"/>
      <c r="AB477" s="241"/>
      <c r="AC477" s="203"/>
      <c r="AD477" s="203"/>
      <c r="AE477" s="203"/>
      <c r="AJ477" s="250"/>
      <c r="AK477" s="250"/>
    </row>
    <row r="478" spans="1:37" s="243" customFormat="1">
      <c r="A478" s="240"/>
      <c r="B478" s="241"/>
      <c r="C478" s="241"/>
      <c r="D478" s="241"/>
      <c r="E478" s="241"/>
      <c r="F478" s="241"/>
      <c r="G478" s="241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6"/>
      <c r="S478" s="242"/>
      <c r="T478" s="242"/>
      <c r="U478" s="241"/>
      <c r="V478" s="241"/>
      <c r="W478" s="241"/>
      <c r="X478" s="241"/>
      <c r="Y478" s="241"/>
      <c r="Z478" s="241"/>
      <c r="AA478" s="241"/>
      <c r="AB478" s="241"/>
      <c r="AC478" s="203"/>
      <c r="AD478" s="203"/>
      <c r="AE478" s="203"/>
      <c r="AJ478" s="250"/>
      <c r="AK478" s="250"/>
    </row>
    <row r="479" spans="1:37" s="243" customFormat="1">
      <c r="A479" s="240"/>
      <c r="B479" s="241"/>
      <c r="C479" s="241"/>
      <c r="D479" s="241"/>
      <c r="E479" s="241"/>
      <c r="F479" s="241"/>
      <c r="G479" s="241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6"/>
      <c r="S479" s="242"/>
      <c r="T479" s="242"/>
      <c r="U479" s="241"/>
      <c r="V479" s="241"/>
      <c r="W479" s="241"/>
      <c r="X479" s="241"/>
      <c r="Y479" s="241"/>
      <c r="Z479" s="241"/>
      <c r="AA479" s="241"/>
      <c r="AB479" s="241"/>
      <c r="AC479" s="203"/>
      <c r="AD479" s="203"/>
      <c r="AE479" s="203"/>
      <c r="AJ479" s="250"/>
      <c r="AK479" s="250"/>
    </row>
    <row r="480" spans="1:37" s="243" customFormat="1">
      <c r="A480" s="240"/>
      <c r="B480" s="241"/>
      <c r="C480" s="241"/>
      <c r="D480" s="241"/>
      <c r="E480" s="241"/>
      <c r="F480" s="241"/>
      <c r="G480" s="241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6"/>
      <c r="S480" s="242"/>
      <c r="T480" s="242"/>
      <c r="U480" s="241"/>
      <c r="V480" s="241"/>
      <c r="W480" s="241"/>
      <c r="X480" s="241"/>
      <c r="Y480" s="241"/>
      <c r="Z480" s="241"/>
      <c r="AA480" s="241"/>
      <c r="AB480" s="241"/>
      <c r="AC480" s="203"/>
      <c r="AD480" s="203"/>
      <c r="AE480" s="203"/>
      <c r="AJ480" s="250"/>
      <c r="AK480" s="250"/>
    </row>
    <row r="481" spans="1:37" s="243" customFormat="1">
      <c r="A481" s="240"/>
      <c r="B481" s="241"/>
      <c r="C481" s="241"/>
      <c r="D481" s="241"/>
      <c r="E481" s="241"/>
      <c r="F481" s="241"/>
      <c r="G481" s="241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6"/>
      <c r="S481" s="242"/>
      <c r="T481" s="242"/>
      <c r="U481" s="241"/>
      <c r="V481" s="241"/>
      <c r="W481" s="241"/>
      <c r="X481" s="241"/>
      <c r="Y481" s="241"/>
      <c r="Z481" s="241"/>
      <c r="AA481" s="241"/>
      <c r="AB481" s="241"/>
      <c r="AC481" s="203"/>
      <c r="AD481" s="203"/>
      <c r="AE481" s="203"/>
      <c r="AJ481" s="250"/>
      <c r="AK481" s="250"/>
    </row>
    <row r="482" spans="1:37" s="243" customFormat="1">
      <c r="A482" s="240"/>
      <c r="B482" s="241"/>
      <c r="C482" s="241"/>
      <c r="D482" s="241"/>
      <c r="E482" s="241"/>
      <c r="F482" s="241"/>
      <c r="G482" s="241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6"/>
      <c r="S482" s="242"/>
      <c r="T482" s="242"/>
      <c r="U482" s="241"/>
      <c r="V482" s="241"/>
      <c r="W482" s="241"/>
      <c r="X482" s="241"/>
      <c r="Y482" s="241"/>
      <c r="Z482" s="241"/>
      <c r="AA482" s="241"/>
      <c r="AB482" s="241"/>
      <c r="AC482" s="203"/>
      <c r="AD482" s="203"/>
      <c r="AE482" s="203"/>
      <c r="AJ482" s="250"/>
      <c r="AK482" s="250"/>
    </row>
    <row r="483" spans="1:37" s="243" customFormat="1">
      <c r="A483" s="240"/>
      <c r="B483" s="241"/>
      <c r="C483" s="241"/>
      <c r="D483" s="241"/>
      <c r="E483" s="241"/>
      <c r="F483" s="241"/>
      <c r="G483" s="241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6"/>
      <c r="S483" s="242"/>
      <c r="T483" s="242"/>
      <c r="U483" s="241"/>
      <c r="V483" s="241"/>
      <c r="W483" s="241"/>
      <c r="X483" s="241"/>
      <c r="Y483" s="241"/>
      <c r="Z483" s="241"/>
      <c r="AA483" s="241"/>
      <c r="AB483" s="241"/>
      <c r="AC483" s="203"/>
      <c r="AD483" s="203"/>
      <c r="AE483" s="203"/>
      <c r="AJ483" s="250"/>
      <c r="AK483" s="250"/>
    </row>
    <row r="484" spans="1:37" s="243" customFormat="1">
      <c r="A484" s="240"/>
      <c r="B484" s="241"/>
      <c r="C484" s="241"/>
      <c r="D484" s="241"/>
      <c r="E484" s="241"/>
      <c r="F484" s="241"/>
      <c r="G484" s="241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6"/>
      <c r="S484" s="242"/>
      <c r="T484" s="242"/>
      <c r="U484" s="241"/>
      <c r="V484" s="241"/>
      <c r="W484" s="241"/>
      <c r="X484" s="241"/>
      <c r="Y484" s="241"/>
      <c r="Z484" s="241"/>
      <c r="AA484" s="241"/>
      <c r="AB484" s="241"/>
      <c r="AC484" s="203"/>
      <c r="AD484" s="203"/>
      <c r="AE484" s="203"/>
      <c r="AJ484" s="250"/>
      <c r="AK484" s="250"/>
    </row>
    <row r="485" spans="1:37" s="243" customFormat="1">
      <c r="A485" s="240"/>
      <c r="B485" s="241"/>
      <c r="C485" s="241"/>
      <c r="D485" s="241"/>
      <c r="E485" s="241"/>
      <c r="F485" s="241"/>
      <c r="G485" s="241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6"/>
      <c r="S485" s="242"/>
      <c r="T485" s="242"/>
      <c r="U485" s="241"/>
      <c r="V485" s="241"/>
      <c r="W485" s="241"/>
      <c r="X485" s="241"/>
      <c r="Y485" s="241"/>
      <c r="Z485" s="241"/>
      <c r="AA485" s="241"/>
      <c r="AB485" s="241"/>
      <c r="AC485" s="203"/>
      <c r="AD485" s="203"/>
      <c r="AE485" s="203"/>
      <c r="AJ485" s="250"/>
      <c r="AK485" s="250"/>
    </row>
    <row r="486" spans="1:37" s="243" customFormat="1">
      <c r="A486" s="240"/>
      <c r="B486" s="241"/>
      <c r="C486" s="241"/>
      <c r="D486" s="241"/>
      <c r="E486" s="241"/>
      <c r="F486" s="241"/>
      <c r="G486" s="241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6"/>
      <c r="S486" s="242"/>
      <c r="T486" s="242"/>
      <c r="U486" s="241"/>
      <c r="V486" s="241"/>
      <c r="W486" s="241"/>
      <c r="X486" s="241"/>
      <c r="Y486" s="241"/>
      <c r="Z486" s="241"/>
      <c r="AA486" s="241"/>
      <c r="AB486" s="241"/>
      <c r="AC486" s="203"/>
      <c r="AD486" s="203"/>
      <c r="AE486" s="203"/>
      <c r="AJ486" s="250"/>
      <c r="AK486" s="250"/>
    </row>
    <row r="487" spans="1:37" s="243" customFormat="1">
      <c r="A487" s="240"/>
      <c r="B487" s="241"/>
      <c r="C487" s="241"/>
      <c r="D487" s="241"/>
      <c r="E487" s="241"/>
      <c r="F487" s="241"/>
      <c r="G487" s="241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6"/>
      <c r="S487" s="242"/>
      <c r="T487" s="242"/>
      <c r="U487" s="241"/>
      <c r="V487" s="241"/>
      <c r="W487" s="241"/>
      <c r="X487" s="241"/>
      <c r="Y487" s="241"/>
      <c r="Z487" s="241"/>
      <c r="AA487" s="241"/>
      <c r="AB487" s="241"/>
      <c r="AC487" s="203"/>
      <c r="AD487" s="203"/>
      <c r="AE487" s="203"/>
      <c r="AJ487" s="250"/>
      <c r="AK487" s="250"/>
    </row>
    <row r="488" spans="1:37" s="243" customFormat="1">
      <c r="A488" s="240"/>
      <c r="B488" s="241"/>
      <c r="C488" s="241"/>
      <c r="D488" s="241"/>
      <c r="E488" s="241"/>
      <c r="F488" s="241"/>
      <c r="G488" s="241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6"/>
      <c r="S488" s="242"/>
      <c r="T488" s="242"/>
      <c r="U488" s="241"/>
      <c r="V488" s="241"/>
      <c r="W488" s="241"/>
      <c r="X488" s="241"/>
      <c r="Y488" s="241"/>
      <c r="Z488" s="241"/>
      <c r="AA488" s="241"/>
      <c r="AB488" s="241"/>
      <c r="AC488" s="203"/>
      <c r="AD488" s="203"/>
      <c r="AE488" s="203"/>
      <c r="AJ488" s="250"/>
      <c r="AK488" s="250"/>
    </row>
    <row r="489" spans="1:37" s="243" customFormat="1">
      <c r="A489" s="240"/>
      <c r="B489" s="241"/>
      <c r="C489" s="241"/>
      <c r="D489" s="241"/>
      <c r="E489" s="241"/>
      <c r="F489" s="241"/>
      <c r="G489" s="241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6"/>
      <c r="S489" s="242"/>
      <c r="T489" s="242"/>
      <c r="U489" s="241"/>
      <c r="V489" s="241"/>
      <c r="W489" s="241"/>
      <c r="X489" s="241"/>
      <c r="Y489" s="241"/>
      <c r="Z489" s="241"/>
      <c r="AA489" s="241"/>
      <c r="AB489" s="241"/>
      <c r="AC489" s="203"/>
      <c r="AD489" s="203"/>
      <c r="AE489" s="203"/>
      <c r="AJ489" s="250"/>
      <c r="AK489" s="250"/>
    </row>
    <row r="490" spans="1:37" s="243" customFormat="1">
      <c r="A490" s="240"/>
      <c r="B490" s="241"/>
      <c r="C490" s="241"/>
      <c r="D490" s="241"/>
      <c r="E490" s="241"/>
      <c r="F490" s="241"/>
      <c r="G490" s="241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6"/>
      <c r="S490" s="242"/>
      <c r="T490" s="242"/>
      <c r="U490" s="241"/>
      <c r="V490" s="241"/>
      <c r="W490" s="241"/>
      <c r="X490" s="241"/>
      <c r="Y490" s="241"/>
      <c r="Z490" s="241"/>
      <c r="AA490" s="241"/>
      <c r="AB490" s="241"/>
      <c r="AC490" s="203"/>
      <c r="AD490" s="203"/>
      <c r="AE490" s="203"/>
      <c r="AJ490" s="250"/>
      <c r="AK490" s="250"/>
    </row>
    <row r="491" spans="1:37" s="243" customFormat="1">
      <c r="A491" s="240"/>
      <c r="B491" s="241"/>
      <c r="C491" s="241"/>
      <c r="D491" s="241"/>
      <c r="E491" s="241"/>
      <c r="F491" s="241"/>
      <c r="G491" s="241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6"/>
      <c r="S491" s="242"/>
      <c r="T491" s="242"/>
      <c r="U491" s="241"/>
      <c r="V491" s="241"/>
      <c r="W491" s="241"/>
      <c r="X491" s="241"/>
      <c r="Y491" s="241"/>
      <c r="Z491" s="241"/>
      <c r="AA491" s="241"/>
      <c r="AB491" s="241"/>
      <c r="AC491" s="203"/>
      <c r="AD491" s="203"/>
      <c r="AE491" s="203"/>
      <c r="AJ491" s="250"/>
      <c r="AK491" s="250"/>
    </row>
    <row r="492" spans="1:37" s="243" customFormat="1">
      <c r="A492" s="240"/>
      <c r="B492" s="241"/>
      <c r="C492" s="241"/>
      <c r="D492" s="241"/>
      <c r="E492" s="241"/>
      <c r="F492" s="241"/>
      <c r="G492" s="241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6"/>
      <c r="S492" s="242"/>
      <c r="T492" s="242"/>
      <c r="U492" s="241"/>
      <c r="V492" s="241"/>
      <c r="W492" s="241"/>
      <c r="X492" s="241"/>
      <c r="Y492" s="241"/>
      <c r="Z492" s="241"/>
      <c r="AA492" s="241"/>
      <c r="AB492" s="241"/>
      <c r="AC492" s="203"/>
      <c r="AD492" s="203"/>
      <c r="AE492" s="203"/>
      <c r="AJ492" s="250"/>
      <c r="AK492" s="250"/>
    </row>
    <row r="493" spans="1:37" s="243" customFormat="1">
      <c r="A493" s="240"/>
      <c r="B493" s="241"/>
      <c r="C493" s="241"/>
      <c r="D493" s="241"/>
      <c r="E493" s="241"/>
      <c r="F493" s="241"/>
      <c r="G493" s="241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6"/>
      <c r="S493" s="242"/>
      <c r="T493" s="242"/>
      <c r="U493" s="241"/>
      <c r="V493" s="241"/>
      <c r="W493" s="241"/>
      <c r="X493" s="241"/>
      <c r="Y493" s="241"/>
      <c r="Z493" s="241"/>
      <c r="AA493" s="241"/>
      <c r="AB493" s="241"/>
      <c r="AC493" s="203"/>
      <c r="AD493" s="203"/>
      <c r="AE493" s="203"/>
      <c r="AJ493" s="250"/>
      <c r="AK493" s="250"/>
    </row>
    <row r="494" spans="1:37" s="243" customFormat="1">
      <c r="A494" s="240"/>
      <c r="B494" s="241"/>
      <c r="C494" s="241"/>
      <c r="D494" s="241"/>
      <c r="E494" s="241"/>
      <c r="F494" s="241"/>
      <c r="G494" s="241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6"/>
      <c r="S494" s="242"/>
      <c r="T494" s="242"/>
      <c r="U494" s="241"/>
      <c r="V494" s="241"/>
      <c r="W494" s="241"/>
      <c r="X494" s="241"/>
      <c r="Y494" s="241"/>
      <c r="Z494" s="241"/>
      <c r="AA494" s="241"/>
      <c r="AB494" s="241"/>
      <c r="AC494" s="203"/>
      <c r="AD494" s="203"/>
      <c r="AE494" s="203"/>
      <c r="AJ494" s="250"/>
      <c r="AK494" s="250"/>
    </row>
    <row r="495" spans="1:37" s="243" customFormat="1">
      <c r="A495" s="240"/>
      <c r="B495" s="241"/>
      <c r="C495" s="241"/>
      <c r="D495" s="241"/>
      <c r="E495" s="241"/>
      <c r="F495" s="241"/>
      <c r="G495" s="241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6"/>
      <c r="S495" s="242"/>
      <c r="T495" s="242"/>
      <c r="U495" s="241"/>
      <c r="V495" s="241"/>
      <c r="W495" s="241"/>
      <c r="X495" s="241"/>
      <c r="Y495" s="241"/>
      <c r="Z495" s="241"/>
      <c r="AA495" s="241"/>
      <c r="AB495" s="241"/>
      <c r="AC495" s="203"/>
      <c r="AD495" s="203"/>
      <c r="AE495" s="203"/>
      <c r="AJ495" s="250"/>
      <c r="AK495" s="250"/>
    </row>
    <row r="496" spans="1:37" s="243" customFormat="1">
      <c r="A496" s="240"/>
      <c r="B496" s="241"/>
      <c r="C496" s="241"/>
      <c r="D496" s="241"/>
      <c r="E496" s="241"/>
      <c r="F496" s="241"/>
      <c r="G496" s="241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6"/>
      <c r="S496" s="242"/>
      <c r="T496" s="242"/>
      <c r="U496" s="241"/>
      <c r="V496" s="241"/>
      <c r="W496" s="241"/>
      <c r="X496" s="241"/>
      <c r="Y496" s="241"/>
      <c r="Z496" s="241"/>
      <c r="AA496" s="241"/>
      <c r="AB496" s="241"/>
      <c r="AC496" s="203"/>
      <c r="AD496" s="203"/>
      <c r="AE496" s="203"/>
      <c r="AJ496" s="250"/>
      <c r="AK496" s="250"/>
    </row>
    <row r="497" spans="1:37" s="243" customFormat="1">
      <c r="A497" s="240"/>
      <c r="B497" s="241"/>
      <c r="C497" s="241"/>
      <c r="D497" s="241"/>
      <c r="E497" s="241"/>
      <c r="F497" s="241"/>
      <c r="G497" s="241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6"/>
      <c r="S497" s="242"/>
      <c r="T497" s="242"/>
      <c r="U497" s="241"/>
      <c r="V497" s="241"/>
      <c r="W497" s="241"/>
      <c r="X497" s="241"/>
      <c r="Y497" s="241"/>
      <c r="Z497" s="241"/>
      <c r="AA497" s="241"/>
      <c r="AB497" s="241"/>
      <c r="AC497" s="203"/>
      <c r="AD497" s="203"/>
      <c r="AE497" s="203"/>
      <c r="AJ497" s="250"/>
      <c r="AK497" s="250"/>
    </row>
    <row r="498" spans="1:37" s="243" customFormat="1">
      <c r="A498" s="240"/>
      <c r="B498" s="241"/>
      <c r="C498" s="241"/>
      <c r="D498" s="241"/>
      <c r="E498" s="241"/>
      <c r="F498" s="241"/>
      <c r="G498" s="241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6"/>
      <c r="S498" s="242"/>
      <c r="T498" s="242"/>
      <c r="U498" s="241"/>
      <c r="V498" s="241"/>
      <c r="W498" s="241"/>
      <c r="X498" s="241"/>
      <c r="Y498" s="241"/>
      <c r="Z498" s="241"/>
      <c r="AA498" s="241"/>
      <c r="AB498" s="241"/>
      <c r="AC498" s="203"/>
      <c r="AD498" s="203"/>
      <c r="AE498" s="203"/>
      <c r="AJ498" s="250"/>
      <c r="AK498" s="250"/>
    </row>
    <row r="499" spans="1:37" s="243" customFormat="1">
      <c r="A499" s="240"/>
      <c r="B499" s="241"/>
      <c r="C499" s="241"/>
      <c r="D499" s="241"/>
      <c r="E499" s="241"/>
      <c r="F499" s="241"/>
      <c r="G499" s="241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6"/>
      <c r="S499" s="242"/>
      <c r="T499" s="242"/>
      <c r="U499" s="241"/>
      <c r="V499" s="241"/>
      <c r="W499" s="241"/>
      <c r="X499" s="241"/>
      <c r="Y499" s="241"/>
      <c r="Z499" s="241"/>
      <c r="AA499" s="241"/>
      <c r="AB499" s="241"/>
      <c r="AC499" s="203"/>
      <c r="AD499" s="203"/>
      <c r="AE499" s="203"/>
      <c r="AJ499" s="250"/>
      <c r="AK499" s="250"/>
    </row>
    <row r="500" spans="1:37" s="243" customFormat="1">
      <c r="A500" s="240"/>
      <c r="B500" s="241"/>
      <c r="C500" s="241"/>
      <c r="D500" s="241"/>
      <c r="E500" s="241"/>
      <c r="F500" s="241"/>
      <c r="G500" s="241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6"/>
      <c r="S500" s="242"/>
      <c r="T500" s="242"/>
      <c r="U500" s="241"/>
      <c r="V500" s="241"/>
      <c r="W500" s="241"/>
      <c r="X500" s="241"/>
      <c r="Y500" s="241"/>
      <c r="Z500" s="241"/>
      <c r="AA500" s="241"/>
      <c r="AB500" s="241"/>
      <c r="AC500" s="203"/>
      <c r="AD500" s="203"/>
      <c r="AE500" s="203"/>
      <c r="AJ500" s="250"/>
      <c r="AK500" s="250"/>
    </row>
    <row r="501" spans="1:37" s="243" customFormat="1">
      <c r="A501" s="240"/>
      <c r="B501" s="241"/>
      <c r="C501" s="241"/>
      <c r="D501" s="241"/>
      <c r="E501" s="241"/>
      <c r="F501" s="241"/>
      <c r="G501" s="241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6"/>
      <c r="S501" s="242"/>
      <c r="T501" s="242"/>
      <c r="U501" s="241"/>
      <c r="V501" s="241"/>
      <c r="W501" s="241"/>
      <c r="X501" s="241"/>
      <c r="Y501" s="241"/>
      <c r="Z501" s="241"/>
      <c r="AA501" s="241"/>
      <c r="AB501" s="241"/>
      <c r="AC501" s="203"/>
      <c r="AD501" s="203"/>
      <c r="AE501" s="203"/>
      <c r="AJ501" s="250"/>
      <c r="AK501" s="250"/>
    </row>
    <row r="502" spans="1:37" s="243" customFormat="1">
      <c r="A502" s="240"/>
      <c r="B502" s="241"/>
      <c r="C502" s="241"/>
      <c r="D502" s="241"/>
      <c r="E502" s="241"/>
      <c r="F502" s="241"/>
      <c r="G502" s="241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6"/>
      <c r="S502" s="242"/>
      <c r="T502" s="242"/>
      <c r="U502" s="241"/>
      <c r="V502" s="241"/>
      <c r="W502" s="241"/>
      <c r="X502" s="241"/>
      <c r="Y502" s="241"/>
      <c r="Z502" s="241"/>
      <c r="AA502" s="241"/>
      <c r="AB502" s="241"/>
      <c r="AC502" s="203"/>
      <c r="AD502" s="203"/>
      <c r="AE502" s="203"/>
      <c r="AJ502" s="250"/>
      <c r="AK502" s="250"/>
    </row>
    <row r="503" spans="1:37" s="243" customFormat="1">
      <c r="A503" s="240"/>
      <c r="B503" s="241"/>
      <c r="C503" s="241"/>
      <c r="D503" s="241"/>
      <c r="E503" s="241"/>
      <c r="F503" s="241"/>
      <c r="G503" s="241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6"/>
      <c r="S503" s="242"/>
      <c r="T503" s="242"/>
      <c r="U503" s="241"/>
      <c r="V503" s="241"/>
      <c r="W503" s="241"/>
      <c r="X503" s="241"/>
      <c r="Y503" s="241"/>
      <c r="Z503" s="241"/>
      <c r="AA503" s="241"/>
      <c r="AB503" s="241"/>
      <c r="AC503" s="203"/>
      <c r="AD503" s="203"/>
      <c r="AE503" s="203"/>
      <c r="AJ503" s="250"/>
      <c r="AK503" s="250"/>
    </row>
    <row r="504" spans="1:37" s="243" customFormat="1">
      <c r="A504" s="240"/>
      <c r="B504" s="241"/>
      <c r="C504" s="241"/>
      <c r="D504" s="241"/>
      <c r="E504" s="241"/>
      <c r="F504" s="241"/>
      <c r="G504" s="241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6"/>
      <c r="S504" s="242"/>
      <c r="T504" s="242"/>
      <c r="U504" s="241"/>
      <c r="V504" s="241"/>
      <c r="W504" s="241"/>
      <c r="X504" s="241"/>
      <c r="Y504" s="241"/>
      <c r="Z504" s="241"/>
      <c r="AA504" s="241"/>
      <c r="AB504" s="241"/>
      <c r="AC504" s="203"/>
      <c r="AD504" s="203"/>
      <c r="AE504" s="203"/>
      <c r="AJ504" s="250"/>
      <c r="AK504" s="250"/>
    </row>
    <row r="505" spans="1:37" s="243" customFormat="1">
      <c r="A505" s="240"/>
      <c r="B505" s="241"/>
      <c r="C505" s="241"/>
      <c r="D505" s="241"/>
      <c r="E505" s="241"/>
      <c r="F505" s="241"/>
      <c r="G505" s="241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6"/>
      <c r="S505" s="242"/>
      <c r="T505" s="242"/>
      <c r="U505" s="241"/>
      <c r="V505" s="241"/>
      <c r="W505" s="241"/>
      <c r="X505" s="241"/>
      <c r="Y505" s="241"/>
      <c r="Z505" s="241"/>
      <c r="AA505" s="241"/>
      <c r="AB505" s="241"/>
      <c r="AC505" s="203"/>
      <c r="AD505" s="203"/>
      <c r="AE505" s="203"/>
      <c r="AJ505" s="250"/>
      <c r="AK505" s="250"/>
    </row>
    <row r="506" spans="1:37" s="243" customFormat="1">
      <c r="A506" s="240"/>
      <c r="B506" s="241"/>
      <c r="C506" s="241"/>
      <c r="D506" s="241"/>
      <c r="E506" s="241"/>
      <c r="F506" s="241"/>
      <c r="G506" s="241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6"/>
      <c r="S506" s="242"/>
      <c r="T506" s="242"/>
      <c r="U506" s="241"/>
      <c r="V506" s="241"/>
      <c r="W506" s="241"/>
      <c r="X506" s="241"/>
      <c r="Y506" s="241"/>
      <c r="Z506" s="241"/>
      <c r="AA506" s="241"/>
      <c r="AB506" s="241"/>
      <c r="AC506" s="203"/>
      <c r="AD506" s="203"/>
      <c r="AE506" s="203"/>
      <c r="AJ506" s="250"/>
      <c r="AK506" s="250"/>
    </row>
    <row r="507" spans="1:37" s="243" customFormat="1">
      <c r="A507" s="240"/>
      <c r="B507" s="241"/>
      <c r="C507" s="241"/>
      <c r="D507" s="241"/>
      <c r="E507" s="241"/>
      <c r="F507" s="241"/>
      <c r="G507" s="241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6"/>
      <c r="S507" s="242"/>
      <c r="T507" s="242"/>
      <c r="U507" s="241"/>
      <c r="V507" s="241"/>
      <c r="W507" s="241"/>
      <c r="X507" s="241"/>
      <c r="Y507" s="241"/>
      <c r="Z507" s="241"/>
      <c r="AA507" s="241"/>
      <c r="AB507" s="241"/>
      <c r="AC507" s="203"/>
      <c r="AD507" s="203"/>
      <c r="AE507" s="203"/>
      <c r="AJ507" s="250"/>
      <c r="AK507" s="250"/>
    </row>
    <row r="508" spans="1:37" s="243" customFormat="1">
      <c r="A508" s="240"/>
      <c r="B508" s="241"/>
      <c r="C508" s="241"/>
      <c r="D508" s="241"/>
      <c r="E508" s="241"/>
      <c r="F508" s="241"/>
      <c r="G508" s="241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6"/>
      <c r="S508" s="242"/>
      <c r="T508" s="242"/>
      <c r="U508" s="241"/>
      <c r="V508" s="241"/>
      <c r="W508" s="241"/>
      <c r="X508" s="241"/>
      <c r="Y508" s="241"/>
      <c r="Z508" s="241"/>
      <c r="AA508" s="241"/>
      <c r="AB508" s="241"/>
      <c r="AC508" s="203"/>
      <c r="AD508" s="203"/>
      <c r="AE508" s="203"/>
      <c r="AJ508" s="250"/>
      <c r="AK508" s="250"/>
    </row>
    <row r="509" spans="1:37" s="243" customFormat="1">
      <c r="A509" s="240"/>
      <c r="B509" s="241"/>
      <c r="C509" s="241"/>
      <c r="D509" s="241"/>
      <c r="E509" s="241"/>
      <c r="F509" s="241"/>
      <c r="G509" s="241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6"/>
      <c r="S509" s="242"/>
      <c r="T509" s="242"/>
      <c r="U509" s="241"/>
      <c r="V509" s="241"/>
      <c r="W509" s="241"/>
      <c r="X509" s="241"/>
      <c r="Y509" s="241"/>
      <c r="Z509" s="241"/>
      <c r="AA509" s="241"/>
      <c r="AB509" s="241"/>
      <c r="AC509" s="203"/>
      <c r="AD509" s="203"/>
      <c r="AE509" s="203"/>
      <c r="AJ509" s="250"/>
      <c r="AK509" s="250"/>
    </row>
    <row r="510" spans="1:37" s="243" customFormat="1">
      <c r="A510" s="240"/>
      <c r="B510" s="241"/>
      <c r="C510" s="241"/>
      <c r="D510" s="241"/>
      <c r="E510" s="241"/>
      <c r="F510" s="241"/>
      <c r="G510" s="241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6"/>
      <c r="S510" s="242"/>
      <c r="T510" s="242"/>
      <c r="U510" s="241"/>
      <c r="V510" s="241"/>
      <c r="W510" s="241"/>
      <c r="X510" s="241"/>
      <c r="Y510" s="241"/>
      <c r="Z510" s="241"/>
      <c r="AA510" s="241"/>
      <c r="AB510" s="241"/>
      <c r="AC510" s="203"/>
      <c r="AD510" s="203"/>
      <c r="AE510" s="203"/>
      <c r="AJ510" s="250"/>
      <c r="AK510" s="250"/>
    </row>
    <row r="511" spans="1:37" s="243" customFormat="1">
      <c r="A511" s="240"/>
      <c r="B511" s="241"/>
      <c r="C511" s="241"/>
      <c r="D511" s="241"/>
      <c r="E511" s="241"/>
      <c r="F511" s="241"/>
      <c r="G511" s="241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6"/>
      <c r="S511" s="242"/>
      <c r="T511" s="242"/>
      <c r="U511" s="241"/>
      <c r="V511" s="241"/>
      <c r="W511" s="241"/>
      <c r="X511" s="241"/>
      <c r="Y511" s="241"/>
      <c r="Z511" s="241"/>
      <c r="AA511" s="241"/>
      <c r="AB511" s="241"/>
      <c r="AC511" s="203"/>
      <c r="AD511" s="203"/>
      <c r="AE511" s="203"/>
      <c r="AJ511" s="250"/>
      <c r="AK511" s="250"/>
    </row>
    <row r="512" spans="1:37" s="243" customFormat="1">
      <c r="A512" s="240"/>
      <c r="B512" s="241"/>
      <c r="C512" s="241"/>
      <c r="D512" s="241"/>
      <c r="E512" s="241"/>
      <c r="F512" s="241"/>
      <c r="G512" s="241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6"/>
      <c r="S512" s="242"/>
      <c r="T512" s="242"/>
      <c r="U512" s="241"/>
      <c r="V512" s="241"/>
      <c r="W512" s="241"/>
      <c r="X512" s="241"/>
      <c r="Y512" s="241"/>
      <c r="Z512" s="241"/>
      <c r="AA512" s="241"/>
      <c r="AB512" s="241"/>
      <c r="AC512" s="203"/>
      <c r="AD512" s="203"/>
      <c r="AE512" s="203"/>
      <c r="AJ512" s="250"/>
      <c r="AK512" s="250"/>
    </row>
    <row r="513" spans="1:37" s="243" customFormat="1">
      <c r="A513" s="240"/>
      <c r="B513" s="241"/>
      <c r="C513" s="241"/>
      <c r="D513" s="241"/>
      <c r="E513" s="241"/>
      <c r="F513" s="241"/>
      <c r="G513" s="241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6"/>
      <c r="S513" s="242"/>
      <c r="T513" s="242"/>
      <c r="U513" s="241"/>
      <c r="V513" s="241"/>
      <c r="W513" s="241"/>
      <c r="X513" s="241"/>
      <c r="Y513" s="241"/>
      <c r="Z513" s="241"/>
      <c r="AA513" s="241"/>
      <c r="AB513" s="241"/>
      <c r="AC513" s="203"/>
      <c r="AD513" s="203"/>
      <c r="AE513" s="203"/>
      <c r="AJ513" s="250"/>
      <c r="AK513" s="250"/>
    </row>
    <row r="514" spans="1:37" s="243" customFormat="1">
      <c r="A514" s="240"/>
      <c r="B514" s="241"/>
      <c r="C514" s="241"/>
      <c r="D514" s="241"/>
      <c r="E514" s="241"/>
      <c r="F514" s="241"/>
      <c r="G514" s="241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6"/>
      <c r="S514" s="242"/>
      <c r="T514" s="242"/>
      <c r="U514" s="241"/>
      <c r="V514" s="241"/>
      <c r="W514" s="241"/>
      <c r="X514" s="241"/>
      <c r="Y514" s="241"/>
      <c r="Z514" s="241"/>
      <c r="AA514" s="241"/>
      <c r="AB514" s="241"/>
      <c r="AC514" s="203"/>
      <c r="AD514" s="203"/>
      <c r="AE514" s="203"/>
      <c r="AJ514" s="250"/>
      <c r="AK514" s="250"/>
    </row>
    <row r="515" spans="1:37" s="243" customFormat="1">
      <c r="A515" s="240"/>
      <c r="B515" s="241"/>
      <c r="C515" s="241"/>
      <c r="D515" s="241"/>
      <c r="E515" s="241"/>
      <c r="F515" s="241"/>
      <c r="G515" s="241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6"/>
      <c r="S515" s="242"/>
      <c r="T515" s="242"/>
      <c r="U515" s="241"/>
      <c r="V515" s="241"/>
      <c r="W515" s="241"/>
      <c r="X515" s="241"/>
      <c r="Y515" s="241"/>
      <c r="Z515" s="241"/>
      <c r="AA515" s="241"/>
      <c r="AB515" s="241"/>
      <c r="AC515" s="203"/>
      <c r="AD515" s="203"/>
      <c r="AE515" s="203"/>
      <c r="AJ515" s="250"/>
      <c r="AK515" s="250"/>
    </row>
    <row r="516" spans="1:37" s="243" customFormat="1">
      <c r="A516" s="240"/>
      <c r="B516" s="241"/>
      <c r="C516" s="241"/>
      <c r="D516" s="241"/>
      <c r="E516" s="241"/>
      <c r="F516" s="241"/>
      <c r="G516" s="241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6"/>
      <c r="S516" s="242"/>
      <c r="T516" s="242"/>
      <c r="U516" s="241"/>
      <c r="V516" s="241"/>
      <c r="W516" s="241"/>
      <c r="X516" s="241"/>
      <c r="Y516" s="241"/>
      <c r="Z516" s="241"/>
      <c r="AA516" s="241"/>
      <c r="AB516" s="241"/>
      <c r="AC516" s="203"/>
      <c r="AD516" s="203"/>
      <c r="AE516" s="203"/>
      <c r="AJ516" s="250"/>
      <c r="AK516" s="250"/>
    </row>
    <row r="517" spans="1:37" s="243" customFormat="1">
      <c r="A517" s="240"/>
      <c r="B517" s="241"/>
      <c r="C517" s="241"/>
      <c r="D517" s="241"/>
      <c r="E517" s="241"/>
      <c r="F517" s="241"/>
      <c r="G517" s="241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6"/>
      <c r="S517" s="242"/>
      <c r="T517" s="242"/>
      <c r="U517" s="241"/>
      <c r="V517" s="241"/>
      <c r="W517" s="241"/>
      <c r="X517" s="241"/>
      <c r="Y517" s="241"/>
      <c r="Z517" s="241"/>
      <c r="AA517" s="241"/>
      <c r="AB517" s="241"/>
      <c r="AC517" s="203"/>
      <c r="AD517" s="203"/>
      <c r="AE517" s="203"/>
      <c r="AJ517" s="250"/>
      <c r="AK517" s="250"/>
    </row>
    <row r="518" spans="1:37" s="243" customFormat="1">
      <c r="A518" s="240"/>
      <c r="B518" s="241"/>
      <c r="C518" s="241"/>
      <c r="D518" s="241"/>
      <c r="E518" s="241"/>
      <c r="F518" s="241"/>
      <c r="G518" s="241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6"/>
      <c r="S518" s="242"/>
      <c r="T518" s="242"/>
      <c r="U518" s="241"/>
      <c r="V518" s="241"/>
      <c r="W518" s="241"/>
      <c r="X518" s="241"/>
      <c r="Y518" s="241"/>
      <c r="Z518" s="241"/>
      <c r="AA518" s="241"/>
      <c r="AB518" s="241"/>
      <c r="AC518" s="203"/>
      <c r="AD518" s="203"/>
      <c r="AE518" s="203"/>
      <c r="AJ518" s="250"/>
      <c r="AK518" s="250"/>
    </row>
    <row r="519" spans="1:37" s="243" customFormat="1">
      <c r="A519" s="240"/>
      <c r="B519" s="241"/>
      <c r="C519" s="241"/>
      <c r="D519" s="241"/>
      <c r="E519" s="241"/>
      <c r="F519" s="241"/>
      <c r="G519" s="241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6"/>
      <c r="S519" s="242"/>
      <c r="T519" s="242"/>
      <c r="U519" s="241"/>
      <c r="V519" s="241"/>
      <c r="W519" s="241"/>
      <c r="X519" s="241"/>
      <c r="Y519" s="241"/>
      <c r="Z519" s="241"/>
      <c r="AA519" s="241"/>
      <c r="AB519" s="241"/>
      <c r="AC519" s="203"/>
      <c r="AD519" s="203"/>
      <c r="AE519" s="203"/>
      <c r="AJ519" s="250"/>
      <c r="AK519" s="250"/>
    </row>
    <row r="520" spans="1:37" s="243" customFormat="1">
      <c r="A520" s="240"/>
      <c r="B520" s="241"/>
      <c r="C520" s="241"/>
      <c r="D520" s="241"/>
      <c r="E520" s="241"/>
      <c r="F520" s="241"/>
      <c r="G520" s="241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6"/>
      <c r="S520" s="242"/>
      <c r="T520" s="242"/>
      <c r="U520" s="241"/>
      <c r="V520" s="241"/>
      <c r="W520" s="241"/>
      <c r="X520" s="241"/>
      <c r="Y520" s="241"/>
      <c r="Z520" s="241"/>
      <c r="AA520" s="241"/>
      <c r="AB520" s="241"/>
      <c r="AC520" s="203"/>
      <c r="AD520" s="203"/>
      <c r="AE520" s="203"/>
      <c r="AJ520" s="250"/>
      <c r="AK520" s="250"/>
    </row>
    <row r="521" spans="1:37" s="243" customFormat="1">
      <c r="A521" s="240"/>
      <c r="B521" s="241"/>
      <c r="C521" s="241"/>
      <c r="D521" s="241"/>
      <c r="E521" s="241"/>
      <c r="F521" s="241"/>
      <c r="G521" s="241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6"/>
      <c r="S521" s="242"/>
      <c r="T521" s="242"/>
      <c r="U521" s="241"/>
      <c r="V521" s="241"/>
      <c r="W521" s="241"/>
      <c r="X521" s="241"/>
      <c r="Y521" s="241"/>
      <c r="Z521" s="241"/>
      <c r="AA521" s="241"/>
      <c r="AB521" s="241"/>
      <c r="AC521" s="203"/>
      <c r="AD521" s="203"/>
      <c r="AE521" s="203"/>
      <c r="AJ521" s="250"/>
      <c r="AK521" s="250"/>
    </row>
    <row r="522" spans="1:37" s="243" customFormat="1">
      <c r="A522" s="240"/>
      <c r="B522" s="241"/>
      <c r="C522" s="241"/>
      <c r="D522" s="241"/>
      <c r="E522" s="241"/>
      <c r="F522" s="241"/>
      <c r="G522" s="241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6"/>
      <c r="S522" s="242"/>
      <c r="T522" s="242"/>
      <c r="U522" s="241"/>
      <c r="V522" s="241"/>
      <c r="W522" s="241"/>
      <c r="X522" s="241"/>
      <c r="Y522" s="241"/>
      <c r="Z522" s="241"/>
      <c r="AA522" s="241"/>
      <c r="AB522" s="241"/>
      <c r="AC522" s="203"/>
      <c r="AD522" s="203"/>
      <c r="AE522" s="203"/>
      <c r="AJ522" s="250"/>
      <c r="AK522" s="250"/>
    </row>
    <row r="523" spans="1:37" s="243" customFormat="1">
      <c r="A523" s="240"/>
      <c r="B523" s="241"/>
      <c r="C523" s="241"/>
      <c r="D523" s="241"/>
      <c r="E523" s="241"/>
      <c r="F523" s="241"/>
      <c r="G523" s="241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6"/>
      <c r="S523" s="242"/>
      <c r="T523" s="242"/>
      <c r="U523" s="241"/>
      <c r="V523" s="241"/>
      <c r="W523" s="241"/>
      <c r="X523" s="241"/>
      <c r="Y523" s="241"/>
      <c r="Z523" s="241"/>
      <c r="AA523" s="241"/>
      <c r="AB523" s="241"/>
      <c r="AC523" s="203"/>
      <c r="AD523" s="203"/>
      <c r="AE523" s="203"/>
      <c r="AJ523" s="250"/>
      <c r="AK523" s="250"/>
    </row>
    <row r="524" spans="1:37" s="243" customFormat="1">
      <c r="A524" s="240"/>
      <c r="B524" s="241"/>
      <c r="C524" s="241"/>
      <c r="D524" s="241"/>
      <c r="E524" s="241"/>
      <c r="F524" s="241"/>
      <c r="G524" s="241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6"/>
      <c r="S524" s="242"/>
      <c r="T524" s="242"/>
      <c r="U524" s="241"/>
      <c r="V524" s="241"/>
      <c r="W524" s="241"/>
      <c r="X524" s="241"/>
      <c r="Y524" s="241"/>
      <c r="Z524" s="241"/>
      <c r="AA524" s="241"/>
      <c r="AB524" s="241"/>
      <c r="AC524" s="203"/>
      <c r="AD524" s="203"/>
      <c r="AE524" s="203"/>
      <c r="AJ524" s="250"/>
      <c r="AK524" s="250"/>
    </row>
    <row r="525" spans="1:37" s="243" customFormat="1">
      <c r="A525" s="240"/>
      <c r="B525" s="241"/>
      <c r="C525" s="241"/>
      <c r="D525" s="241"/>
      <c r="E525" s="241"/>
      <c r="F525" s="241"/>
      <c r="G525" s="241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6"/>
      <c r="S525" s="242"/>
      <c r="T525" s="242"/>
      <c r="U525" s="241"/>
      <c r="V525" s="241"/>
      <c r="W525" s="241"/>
      <c r="X525" s="241"/>
      <c r="Y525" s="241"/>
      <c r="Z525" s="241"/>
      <c r="AA525" s="241"/>
      <c r="AB525" s="241"/>
      <c r="AC525" s="203"/>
      <c r="AD525" s="203"/>
      <c r="AE525" s="203"/>
      <c r="AJ525" s="250"/>
      <c r="AK525" s="250"/>
    </row>
    <row r="526" spans="1:37" s="243" customFormat="1">
      <c r="A526" s="240"/>
      <c r="B526" s="241"/>
      <c r="C526" s="241"/>
      <c r="D526" s="241"/>
      <c r="E526" s="241"/>
      <c r="F526" s="241"/>
      <c r="G526" s="241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6"/>
      <c r="S526" s="242"/>
      <c r="T526" s="242"/>
      <c r="U526" s="241"/>
      <c r="V526" s="241"/>
      <c r="W526" s="241"/>
      <c r="X526" s="241"/>
      <c r="Y526" s="241"/>
      <c r="Z526" s="241"/>
      <c r="AA526" s="241"/>
      <c r="AB526" s="241"/>
      <c r="AC526" s="203"/>
      <c r="AD526" s="203"/>
      <c r="AE526" s="203"/>
      <c r="AJ526" s="250"/>
      <c r="AK526" s="250"/>
    </row>
    <row r="527" spans="1:37" s="243" customFormat="1">
      <c r="A527" s="240"/>
      <c r="B527" s="241"/>
      <c r="C527" s="241"/>
      <c r="D527" s="241"/>
      <c r="E527" s="241"/>
      <c r="F527" s="241"/>
      <c r="G527" s="241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6"/>
      <c r="S527" s="242"/>
      <c r="T527" s="242"/>
      <c r="U527" s="241"/>
      <c r="V527" s="241"/>
      <c r="W527" s="241"/>
      <c r="X527" s="241"/>
      <c r="Y527" s="241"/>
      <c r="Z527" s="241"/>
      <c r="AA527" s="241"/>
      <c r="AB527" s="241"/>
      <c r="AC527" s="203"/>
      <c r="AD527" s="203"/>
      <c r="AE527" s="203"/>
      <c r="AJ527" s="250"/>
      <c r="AK527" s="250"/>
    </row>
    <row r="528" spans="1:37" s="243" customFormat="1">
      <c r="A528" s="240"/>
      <c r="B528" s="241"/>
      <c r="C528" s="241"/>
      <c r="D528" s="241"/>
      <c r="E528" s="241"/>
      <c r="F528" s="241"/>
      <c r="G528" s="241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6"/>
      <c r="S528" s="242"/>
      <c r="T528" s="242"/>
      <c r="U528" s="241"/>
      <c r="V528" s="241"/>
      <c r="W528" s="241"/>
      <c r="X528" s="241"/>
      <c r="Y528" s="241"/>
      <c r="Z528" s="241"/>
      <c r="AA528" s="241"/>
      <c r="AB528" s="241"/>
      <c r="AC528" s="203"/>
      <c r="AD528" s="203"/>
      <c r="AE528" s="203"/>
      <c r="AJ528" s="250"/>
      <c r="AK528" s="250"/>
    </row>
    <row r="529" spans="1:37" s="243" customFormat="1">
      <c r="A529" s="240"/>
      <c r="B529" s="241"/>
      <c r="C529" s="241"/>
      <c r="D529" s="241"/>
      <c r="E529" s="241"/>
      <c r="F529" s="241"/>
      <c r="G529" s="241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6"/>
      <c r="S529" s="242"/>
      <c r="T529" s="242"/>
      <c r="U529" s="241"/>
      <c r="V529" s="241"/>
      <c r="W529" s="241"/>
      <c r="X529" s="241"/>
      <c r="Y529" s="241"/>
      <c r="Z529" s="241"/>
      <c r="AA529" s="241"/>
      <c r="AB529" s="241"/>
      <c r="AC529" s="203"/>
      <c r="AD529" s="203"/>
      <c r="AE529" s="203"/>
      <c r="AJ529" s="250"/>
      <c r="AK529" s="250"/>
    </row>
    <row r="530" spans="1:37" s="243" customFormat="1">
      <c r="A530" s="240"/>
      <c r="B530" s="241"/>
      <c r="C530" s="241"/>
      <c r="D530" s="241"/>
      <c r="E530" s="241"/>
      <c r="F530" s="241"/>
      <c r="G530" s="241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6"/>
      <c r="S530" s="242"/>
      <c r="T530" s="242"/>
      <c r="U530" s="241"/>
      <c r="V530" s="241"/>
      <c r="W530" s="241"/>
      <c r="X530" s="241"/>
      <c r="Y530" s="241"/>
      <c r="Z530" s="241"/>
      <c r="AA530" s="241"/>
      <c r="AB530" s="241"/>
      <c r="AC530" s="203"/>
      <c r="AD530" s="203"/>
      <c r="AE530" s="203"/>
      <c r="AJ530" s="250"/>
      <c r="AK530" s="250"/>
    </row>
    <row r="531" spans="1:37" s="243" customFormat="1">
      <c r="A531" s="240"/>
      <c r="B531" s="241"/>
      <c r="C531" s="241"/>
      <c r="D531" s="241"/>
      <c r="E531" s="241"/>
      <c r="F531" s="241"/>
      <c r="G531" s="241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6"/>
      <c r="S531" s="242"/>
      <c r="T531" s="242"/>
      <c r="U531" s="241"/>
      <c r="V531" s="241"/>
      <c r="W531" s="241"/>
      <c r="X531" s="241"/>
      <c r="Y531" s="241"/>
      <c r="Z531" s="241"/>
      <c r="AA531" s="241"/>
      <c r="AB531" s="241"/>
      <c r="AC531" s="203"/>
      <c r="AD531" s="203"/>
      <c r="AE531" s="203"/>
      <c r="AJ531" s="250"/>
      <c r="AK531" s="250"/>
    </row>
    <row r="532" spans="1:37" s="243" customFormat="1">
      <c r="A532" s="240"/>
      <c r="B532" s="241"/>
      <c r="C532" s="241"/>
      <c r="D532" s="241"/>
      <c r="E532" s="241"/>
      <c r="F532" s="241"/>
      <c r="G532" s="241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6"/>
      <c r="S532" s="242"/>
      <c r="T532" s="242"/>
      <c r="U532" s="241"/>
      <c r="V532" s="241"/>
      <c r="W532" s="241"/>
      <c r="X532" s="241"/>
      <c r="Y532" s="241"/>
      <c r="Z532" s="241"/>
      <c r="AA532" s="241"/>
      <c r="AB532" s="241"/>
      <c r="AC532" s="203"/>
      <c r="AD532" s="203"/>
      <c r="AE532" s="203"/>
      <c r="AJ532" s="250"/>
      <c r="AK532" s="250"/>
    </row>
    <row r="533" spans="1:37" s="243" customFormat="1">
      <c r="A533" s="240"/>
      <c r="B533" s="241"/>
      <c r="C533" s="241"/>
      <c r="D533" s="241"/>
      <c r="E533" s="241"/>
      <c r="F533" s="241"/>
      <c r="G533" s="241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6"/>
      <c r="S533" s="242"/>
      <c r="T533" s="242"/>
      <c r="U533" s="241"/>
      <c r="V533" s="241"/>
      <c r="W533" s="241"/>
      <c r="X533" s="241"/>
      <c r="Y533" s="241"/>
      <c r="Z533" s="241"/>
      <c r="AA533" s="241"/>
      <c r="AB533" s="241"/>
      <c r="AC533" s="203"/>
      <c r="AD533" s="203"/>
      <c r="AE533" s="203"/>
      <c r="AJ533" s="250"/>
      <c r="AK533" s="250"/>
    </row>
    <row r="534" spans="1:37" s="243" customFormat="1">
      <c r="A534" s="240"/>
      <c r="B534" s="241"/>
      <c r="C534" s="241"/>
      <c r="D534" s="241"/>
      <c r="E534" s="241"/>
      <c r="F534" s="241"/>
      <c r="G534" s="241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6"/>
      <c r="S534" s="242"/>
      <c r="T534" s="242"/>
      <c r="U534" s="241"/>
      <c r="V534" s="241"/>
      <c r="W534" s="241"/>
      <c r="X534" s="241"/>
      <c r="Y534" s="241"/>
      <c r="Z534" s="241"/>
      <c r="AA534" s="241"/>
      <c r="AB534" s="241"/>
      <c r="AC534" s="203"/>
      <c r="AD534" s="203"/>
      <c r="AE534" s="203"/>
      <c r="AJ534" s="250"/>
      <c r="AK534" s="250"/>
    </row>
    <row r="535" spans="1:37" s="243" customFormat="1">
      <c r="A535" s="240"/>
      <c r="B535" s="241"/>
      <c r="C535" s="241"/>
      <c r="D535" s="241"/>
      <c r="E535" s="241"/>
      <c r="F535" s="241"/>
      <c r="G535" s="241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6"/>
      <c r="S535" s="242"/>
      <c r="T535" s="242"/>
      <c r="U535" s="241"/>
      <c r="V535" s="241"/>
      <c r="W535" s="241"/>
      <c r="X535" s="241"/>
      <c r="Y535" s="241"/>
      <c r="Z535" s="241"/>
      <c r="AA535" s="241"/>
      <c r="AB535" s="241"/>
      <c r="AC535" s="203"/>
      <c r="AD535" s="203"/>
      <c r="AE535" s="203"/>
      <c r="AJ535" s="250"/>
      <c r="AK535" s="250"/>
    </row>
    <row r="536" spans="1:37" s="243" customFormat="1">
      <c r="A536" s="240"/>
      <c r="B536" s="241"/>
      <c r="C536" s="241"/>
      <c r="D536" s="241"/>
      <c r="E536" s="241"/>
      <c r="F536" s="241"/>
      <c r="G536" s="241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6"/>
      <c r="S536" s="242"/>
      <c r="T536" s="242"/>
      <c r="U536" s="241"/>
      <c r="V536" s="241"/>
      <c r="W536" s="241"/>
      <c r="X536" s="241"/>
      <c r="Y536" s="241"/>
      <c r="Z536" s="241"/>
      <c r="AA536" s="241"/>
      <c r="AB536" s="241"/>
      <c r="AC536" s="203"/>
      <c r="AD536" s="203"/>
      <c r="AE536" s="203"/>
      <c r="AJ536" s="250"/>
      <c r="AK536" s="250"/>
    </row>
    <row r="537" spans="1:37" s="243" customFormat="1">
      <c r="A537" s="240"/>
      <c r="B537" s="241"/>
      <c r="C537" s="241"/>
      <c r="D537" s="241"/>
      <c r="E537" s="241"/>
      <c r="F537" s="241"/>
      <c r="G537" s="241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6"/>
      <c r="S537" s="242"/>
      <c r="T537" s="242"/>
      <c r="U537" s="241"/>
      <c r="V537" s="241"/>
      <c r="W537" s="241"/>
      <c r="X537" s="241"/>
      <c r="Y537" s="241"/>
      <c r="Z537" s="241"/>
      <c r="AA537" s="241"/>
      <c r="AB537" s="241"/>
      <c r="AC537" s="203"/>
      <c r="AD537" s="203"/>
      <c r="AE537" s="203"/>
      <c r="AJ537" s="250"/>
      <c r="AK537" s="250"/>
    </row>
    <row r="538" spans="1:37" s="243" customFormat="1">
      <c r="A538" s="240"/>
      <c r="B538" s="241"/>
      <c r="C538" s="241"/>
      <c r="D538" s="241"/>
      <c r="E538" s="241"/>
      <c r="F538" s="241"/>
      <c r="G538" s="241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6"/>
      <c r="S538" s="242"/>
      <c r="T538" s="242"/>
      <c r="U538" s="241"/>
      <c r="V538" s="241"/>
      <c r="W538" s="241"/>
      <c r="X538" s="241"/>
      <c r="Y538" s="241"/>
      <c r="Z538" s="241"/>
      <c r="AA538" s="241"/>
      <c r="AB538" s="241"/>
      <c r="AC538" s="203"/>
      <c r="AD538" s="203"/>
      <c r="AE538" s="203"/>
      <c r="AJ538" s="250"/>
      <c r="AK538" s="250"/>
    </row>
    <row r="539" spans="1:37" s="243" customFormat="1">
      <c r="A539" s="240"/>
      <c r="B539" s="241"/>
      <c r="C539" s="241"/>
      <c r="D539" s="241"/>
      <c r="E539" s="241"/>
      <c r="F539" s="241"/>
      <c r="G539" s="241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6"/>
      <c r="S539" s="242"/>
      <c r="T539" s="242"/>
      <c r="U539" s="241"/>
      <c r="V539" s="241"/>
      <c r="W539" s="241"/>
      <c r="X539" s="241"/>
      <c r="Y539" s="241"/>
      <c r="Z539" s="241"/>
      <c r="AA539" s="241"/>
      <c r="AB539" s="241"/>
      <c r="AC539" s="203"/>
      <c r="AD539" s="203"/>
      <c r="AE539" s="203"/>
      <c r="AJ539" s="250"/>
      <c r="AK539" s="250"/>
    </row>
    <row r="540" spans="1:37" s="243" customFormat="1">
      <c r="A540" s="240"/>
      <c r="B540" s="241"/>
      <c r="C540" s="241"/>
      <c r="D540" s="241"/>
      <c r="E540" s="241"/>
      <c r="F540" s="241"/>
      <c r="G540" s="241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6"/>
      <c r="S540" s="242"/>
      <c r="T540" s="242"/>
      <c r="U540" s="241"/>
      <c r="V540" s="241"/>
      <c r="W540" s="241"/>
      <c r="X540" s="241"/>
      <c r="Y540" s="241"/>
      <c r="Z540" s="241"/>
      <c r="AA540" s="241"/>
      <c r="AB540" s="241"/>
      <c r="AC540" s="203"/>
      <c r="AD540" s="203"/>
      <c r="AE540" s="203"/>
      <c r="AJ540" s="250"/>
      <c r="AK540" s="250"/>
    </row>
    <row r="541" spans="1:37" s="243" customFormat="1">
      <c r="A541" s="240"/>
      <c r="B541" s="241"/>
      <c r="C541" s="241"/>
      <c r="D541" s="241"/>
      <c r="E541" s="241"/>
      <c r="F541" s="241"/>
      <c r="G541" s="241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6"/>
      <c r="S541" s="242"/>
      <c r="T541" s="242"/>
      <c r="U541" s="241"/>
      <c r="V541" s="241"/>
      <c r="W541" s="241"/>
      <c r="X541" s="241"/>
      <c r="Y541" s="241"/>
      <c r="Z541" s="241"/>
      <c r="AA541" s="241"/>
      <c r="AB541" s="241"/>
      <c r="AC541" s="203"/>
      <c r="AD541" s="203"/>
      <c r="AE541" s="203"/>
      <c r="AJ541" s="250"/>
      <c r="AK541" s="250"/>
    </row>
    <row r="542" spans="1:37" s="243" customFormat="1">
      <c r="A542" s="240"/>
      <c r="B542" s="241"/>
      <c r="C542" s="241"/>
      <c r="D542" s="241"/>
      <c r="E542" s="241"/>
      <c r="F542" s="241"/>
      <c r="G542" s="241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6"/>
      <c r="S542" s="242"/>
      <c r="T542" s="242"/>
      <c r="U542" s="241"/>
      <c r="V542" s="241"/>
      <c r="W542" s="241"/>
      <c r="X542" s="241"/>
      <c r="Y542" s="241"/>
      <c r="Z542" s="241"/>
      <c r="AA542" s="241"/>
      <c r="AB542" s="241"/>
      <c r="AC542" s="203"/>
      <c r="AD542" s="203"/>
      <c r="AE542" s="203"/>
      <c r="AJ542" s="250"/>
      <c r="AK542" s="250"/>
    </row>
    <row r="543" spans="1:37" s="243" customFormat="1">
      <c r="A543" s="240"/>
      <c r="B543" s="241"/>
      <c r="C543" s="241"/>
      <c r="D543" s="241"/>
      <c r="E543" s="241"/>
      <c r="F543" s="241"/>
      <c r="G543" s="241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6"/>
      <c r="S543" s="242"/>
      <c r="T543" s="242"/>
      <c r="U543" s="241"/>
      <c r="V543" s="241"/>
      <c r="W543" s="241"/>
      <c r="X543" s="241"/>
      <c r="Y543" s="241"/>
      <c r="Z543" s="241"/>
      <c r="AA543" s="241"/>
      <c r="AB543" s="241"/>
      <c r="AC543" s="203"/>
      <c r="AD543" s="203"/>
      <c r="AE543" s="203"/>
      <c r="AJ543" s="250"/>
      <c r="AK543" s="250"/>
    </row>
    <row r="544" spans="1:37" s="243" customFormat="1">
      <c r="A544" s="240"/>
      <c r="B544" s="241"/>
      <c r="C544" s="241"/>
      <c r="D544" s="241"/>
      <c r="E544" s="241"/>
      <c r="F544" s="241"/>
      <c r="G544" s="241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6"/>
      <c r="S544" s="242"/>
      <c r="T544" s="242"/>
      <c r="U544" s="241"/>
      <c r="V544" s="241"/>
      <c r="W544" s="241"/>
      <c r="X544" s="241"/>
      <c r="Y544" s="241"/>
      <c r="Z544" s="241"/>
      <c r="AA544" s="241"/>
      <c r="AB544" s="241"/>
      <c r="AC544" s="203"/>
      <c r="AD544" s="203"/>
      <c r="AE544" s="203"/>
      <c r="AJ544" s="250"/>
      <c r="AK544" s="250"/>
    </row>
    <row r="545" spans="1:37" s="243" customFormat="1">
      <c r="A545" s="240"/>
      <c r="B545" s="241"/>
      <c r="C545" s="241"/>
      <c r="D545" s="241"/>
      <c r="E545" s="241"/>
      <c r="F545" s="241"/>
      <c r="G545" s="241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6"/>
      <c r="S545" s="242"/>
      <c r="T545" s="242"/>
      <c r="U545" s="241"/>
      <c r="V545" s="241"/>
      <c r="W545" s="241"/>
      <c r="X545" s="241"/>
      <c r="Y545" s="241"/>
      <c r="Z545" s="241"/>
      <c r="AA545" s="241"/>
      <c r="AB545" s="241"/>
      <c r="AC545" s="203"/>
      <c r="AD545" s="203"/>
      <c r="AE545" s="203"/>
      <c r="AJ545" s="250"/>
      <c r="AK545" s="250"/>
    </row>
    <row r="546" spans="1:37" s="243" customFormat="1">
      <c r="A546" s="240"/>
      <c r="B546" s="241"/>
      <c r="C546" s="241"/>
      <c r="D546" s="241"/>
      <c r="E546" s="241"/>
      <c r="F546" s="241"/>
      <c r="G546" s="241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6"/>
      <c r="S546" s="242"/>
      <c r="T546" s="242"/>
      <c r="U546" s="241"/>
      <c r="V546" s="241"/>
      <c r="W546" s="241"/>
      <c r="X546" s="241"/>
      <c r="Y546" s="241"/>
      <c r="Z546" s="241"/>
      <c r="AA546" s="241"/>
      <c r="AB546" s="241"/>
      <c r="AC546" s="203"/>
      <c r="AD546" s="203"/>
      <c r="AE546" s="203"/>
      <c r="AJ546" s="250"/>
      <c r="AK546" s="250"/>
    </row>
    <row r="547" spans="1:37" s="243" customFormat="1">
      <c r="A547" s="240"/>
      <c r="B547" s="241"/>
      <c r="C547" s="241"/>
      <c r="D547" s="241"/>
      <c r="E547" s="241"/>
      <c r="F547" s="241"/>
      <c r="G547" s="241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6"/>
      <c r="S547" s="242"/>
      <c r="T547" s="242"/>
      <c r="U547" s="241"/>
      <c r="V547" s="241"/>
      <c r="W547" s="241"/>
      <c r="X547" s="241"/>
      <c r="Y547" s="241"/>
      <c r="Z547" s="241"/>
      <c r="AA547" s="241"/>
      <c r="AB547" s="241"/>
      <c r="AC547" s="203"/>
      <c r="AD547" s="203"/>
      <c r="AE547" s="203"/>
      <c r="AJ547" s="250"/>
      <c r="AK547" s="250"/>
    </row>
    <row r="548" spans="1:37" s="243" customFormat="1">
      <c r="A548" s="240"/>
      <c r="B548" s="241"/>
      <c r="C548" s="241"/>
      <c r="D548" s="241"/>
      <c r="E548" s="241"/>
      <c r="F548" s="241"/>
      <c r="G548" s="241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6"/>
      <c r="S548" s="242"/>
      <c r="T548" s="242"/>
      <c r="U548" s="241"/>
      <c r="V548" s="241"/>
      <c r="W548" s="241"/>
      <c r="X548" s="241"/>
      <c r="Y548" s="241"/>
      <c r="Z548" s="241"/>
      <c r="AA548" s="241"/>
      <c r="AB548" s="241"/>
      <c r="AC548" s="203"/>
      <c r="AD548" s="203"/>
      <c r="AE548" s="203"/>
      <c r="AJ548" s="250"/>
      <c r="AK548" s="250"/>
    </row>
    <row r="549" spans="1:37" s="243" customFormat="1">
      <c r="A549" s="240"/>
      <c r="B549" s="241"/>
      <c r="C549" s="241"/>
      <c r="D549" s="241"/>
      <c r="E549" s="241"/>
      <c r="F549" s="241"/>
      <c r="G549" s="241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6"/>
      <c r="S549" s="242"/>
      <c r="T549" s="242"/>
      <c r="U549" s="241"/>
      <c r="V549" s="241"/>
      <c r="W549" s="241"/>
      <c r="X549" s="241"/>
      <c r="Y549" s="241"/>
      <c r="Z549" s="241"/>
      <c r="AA549" s="241"/>
      <c r="AB549" s="241"/>
      <c r="AC549" s="203"/>
      <c r="AD549" s="203"/>
      <c r="AE549" s="203"/>
      <c r="AJ549" s="250"/>
      <c r="AK549" s="250"/>
    </row>
    <row r="550" spans="1:37" s="243" customFormat="1">
      <c r="A550" s="240"/>
      <c r="B550" s="241"/>
      <c r="C550" s="241"/>
      <c r="D550" s="241"/>
      <c r="E550" s="241"/>
      <c r="F550" s="241"/>
      <c r="G550" s="241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6"/>
      <c r="S550" s="242"/>
      <c r="T550" s="242"/>
      <c r="U550" s="241"/>
      <c r="V550" s="241"/>
      <c r="W550" s="241"/>
      <c r="X550" s="241"/>
      <c r="Y550" s="241"/>
      <c r="Z550" s="241"/>
      <c r="AA550" s="241"/>
      <c r="AB550" s="241"/>
      <c r="AC550" s="203"/>
      <c r="AD550" s="203"/>
      <c r="AE550" s="203"/>
      <c r="AJ550" s="250"/>
      <c r="AK550" s="250"/>
    </row>
    <row r="551" spans="1:37" s="243" customFormat="1">
      <c r="A551" s="240"/>
      <c r="B551" s="241"/>
      <c r="C551" s="241"/>
      <c r="D551" s="241"/>
      <c r="E551" s="241"/>
      <c r="F551" s="241"/>
      <c r="G551" s="241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6"/>
      <c r="S551" s="242"/>
      <c r="T551" s="242"/>
      <c r="U551" s="241"/>
      <c r="V551" s="241"/>
      <c r="W551" s="241"/>
      <c r="X551" s="241"/>
      <c r="Y551" s="241"/>
      <c r="Z551" s="241"/>
      <c r="AA551" s="241"/>
      <c r="AB551" s="241"/>
      <c r="AC551" s="203"/>
      <c r="AD551" s="203"/>
      <c r="AE551" s="203"/>
      <c r="AJ551" s="250"/>
      <c r="AK551" s="250"/>
    </row>
    <row r="552" spans="1:37" s="243" customFormat="1">
      <c r="A552" s="240"/>
      <c r="B552" s="241"/>
      <c r="C552" s="241"/>
      <c r="D552" s="241"/>
      <c r="E552" s="241"/>
      <c r="F552" s="241"/>
      <c r="G552" s="241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6"/>
      <c r="S552" s="242"/>
      <c r="T552" s="242"/>
      <c r="U552" s="241"/>
      <c r="V552" s="241"/>
      <c r="W552" s="241"/>
      <c r="X552" s="241"/>
      <c r="Y552" s="241"/>
      <c r="Z552" s="241"/>
      <c r="AA552" s="241"/>
      <c r="AB552" s="241"/>
      <c r="AC552" s="203"/>
      <c r="AD552" s="203"/>
      <c r="AE552" s="203"/>
      <c r="AJ552" s="250"/>
      <c r="AK552" s="250"/>
    </row>
    <row r="553" spans="1:37" s="243" customFormat="1">
      <c r="A553" s="240"/>
      <c r="B553" s="241"/>
      <c r="C553" s="241"/>
      <c r="D553" s="241"/>
      <c r="E553" s="241"/>
      <c r="F553" s="241"/>
      <c r="G553" s="241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6"/>
      <c r="S553" s="242"/>
      <c r="T553" s="242"/>
      <c r="U553" s="241"/>
      <c r="V553" s="241"/>
      <c r="W553" s="241"/>
      <c r="X553" s="241"/>
      <c r="Y553" s="241"/>
      <c r="Z553" s="241"/>
      <c r="AA553" s="241"/>
      <c r="AB553" s="241"/>
      <c r="AC553" s="203"/>
      <c r="AD553" s="203"/>
      <c r="AE553" s="203"/>
      <c r="AJ553" s="250"/>
      <c r="AK553" s="250"/>
    </row>
    <row r="554" spans="1:37" s="243" customFormat="1">
      <c r="A554" s="240"/>
      <c r="B554" s="241"/>
      <c r="C554" s="241"/>
      <c r="D554" s="241"/>
      <c r="E554" s="241"/>
      <c r="F554" s="241"/>
      <c r="G554" s="241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6"/>
      <c r="S554" s="242"/>
      <c r="T554" s="242"/>
      <c r="U554" s="241"/>
      <c r="V554" s="241"/>
      <c r="W554" s="241"/>
      <c r="X554" s="241"/>
      <c r="Y554" s="241"/>
      <c r="Z554" s="241"/>
      <c r="AA554" s="241"/>
      <c r="AB554" s="241"/>
      <c r="AC554" s="203"/>
      <c r="AD554" s="203"/>
      <c r="AE554" s="203"/>
      <c r="AJ554" s="250"/>
      <c r="AK554" s="250"/>
    </row>
    <row r="555" spans="1:37" s="243" customFormat="1">
      <c r="A555" s="240"/>
      <c r="B555" s="241"/>
      <c r="C555" s="241"/>
      <c r="D555" s="241"/>
      <c r="E555" s="241"/>
      <c r="F555" s="241"/>
      <c r="G555" s="241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6"/>
      <c r="S555" s="242"/>
      <c r="T555" s="242"/>
      <c r="U555" s="241"/>
      <c r="V555" s="241"/>
      <c r="W555" s="241"/>
      <c r="X555" s="241"/>
      <c r="Y555" s="241"/>
      <c r="Z555" s="241"/>
      <c r="AA555" s="241"/>
      <c r="AB555" s="241"/>
      <c r="AC555" s="203"/>
      <c r="AD555" s="203"/>
      <c r="AE555" s="203"/>
      <c r="AJ555" s="250"/>
      <c r="AK555" s="250"/>
    </row>
    <row r="556" spans="1:37" s="243" customFormat="1">
      <c r="A556" s="240"/>
      <c r="B556" s="241"/>
      <c r="C556" s="241"/>
      <c r="D556" s="241"/>
      <c r="E556" s="241"/>
      <c r="F556" s="241"/>
      <c r="G556" s="241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6"/>
      <c r="S556" s="242"/>
      <c r="T556" s="242"/>
      <c r="U556" s="241"/>
      <c r="V556" s="241"/>
      <c r="W556" s="241"/>
      <c r="X556" s="241"/>
      <c r="Y556" s="241"/>
      <c r="Z556" s="241"/>
      <c r="AA556" s="241"/>
      <c r="AB556" s="241"/>
      <c r="AC556" s="203"/>
      <c r="AD556" s="203"/>
      <c r="AE556" s="203"/>
      <c r="AJ556" s="250"/>
      <c r="AK556" s="250"/>
    </row>
    <row r="557" spans="1:37" s="243" customFormat="1">
      <c r="A557" s="240"/>
      <c r="B557" s="241"/>
      <c r="C557" s="241"/>
      <c r="D557" s="241"/>
      <c r="E557" s="241"/>
      <c r="F557" s="241"/>
      <c r="G557" s="241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6"/>
      <c r="S557" s="242"/>
      <c r="T557" s="242"/>
      <c r="U557" s="241"/>
      <c r="V557" s="241"/>
      <c r="W557" s="241"/>
      <c r="X557" s="241"/>
      <c r="Y557" s="241"/>
      <c r="Z557" s="241"/>
      <c r="AA557" s="241"/>
      <c r="AB557" s="241"/>
      <c r="AC557" s="203"/>
      <c r="AD557" s="203"/>
      <c r="AE557" s="203"/>
      <c r="AJ557" s="250"/>
      <c r="AK557" s="250"/>
    </row>
    <row r="558" spans="1:37" s="243" customFormat="1">
      <c r="A558" s="240"/>
      <c r="B558" s="241"/>
      <c r="C558" s="241"/>
      <c r="D558" s="241"/>
      <c r="E558" s="241"/>
      <c r="F558" s="241"/>
      <c r="G558" s="241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6"/>
      <c r="S558" s="242"/>
      <c r="T558" s="242"/>
      <c r="U558" s="241"/>
      <c r="V558" s="241"/>
      <c r="W558" s="241"/>
      <c r="X558" s="241"/>
      <c r="Y558" s="241"/>
      <c r="Z558" s="241"/>
      <c r="AA558" s="241"/>
      <c r="AB558" s="241"/>
      <c r="AC558" s="203"/>
      <c r="AD558" s="203"/>
      <c r="AE558" s="203"/>
      <c r="AJ558" s="250"/>
      <c r="AK558" s="250"/>
    </row>
    <row r="559" spans="1:37" s="243" customFormat="1">
      <c r="A559" s="240"/>
      <c r="B559" s="241"/>
      <c r="C559" s="241"/>
      <c r="D559" s="241"/>
      <c r="E559" s="241"/>
      <c r="F559" s="241"/>
      <c r="G559" s="241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6"/>
      <c r="S559" s="242"/>
      <c r="T559" s="242"/>
      <c r="U559" s="241"/>
      <c r="V559" s="241"/>
      <c r="W559" s="241"/>
      <c r="X559" s="241"/>
      <c r="Y559" s="241"/>
      <c r="Z559" s="241"/>
      <c r="AA559" s="241"/>
      <c r="AB559" s="241"/>
      <c r="AC559" s="203"/>
      <c r="AD559" s="203"/>
      <c r="AE559" s="203"/>
      <c r="AJ559" s="250"/>
      <c r="AK559" s="250"/>
    </row>
    <row r="560" spans="1:37" s="243" customFormat="1">
      <c r="A560" s="240"/>
      <c r="B560" s="241"/>
      <c r="C560" s="241"/>
      <c r="D560" s="241"/>
      <c r="E560" s="241"/>
      <c r="F560" s="241"/>
      <c r="G560" s="241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6"/>
      <c r="S560" s="242"/>
      <c r="T560" s="242"/>
      <c r="U560" s="241"/>
      <c r="V560" s="241"/>
      <c r="W560" s="241"/>
      <c r="X560" s="241"/>
      <c r="Y560" s="241"/>
      <c r="Z560" s="241"/>
      <c r="AA560" s="241"/>
      <c r="AB560" s="241"/>
      <c r="AC560" s="203"/>
      <c r="AD560" s="203"/>
      <c r="AE560" s="203"/>
      <c r="AJ560" s="250"/>
      <c r="AK560" s="250"/>
    </row>
    <row r="561" spans="1:37" s="243" customFormat="1">
      <c r="A561" s="240"/>
      <c r="B561" s="241"/>
      <c r="C561" s="241"/>
      <c r="D561" s="241"/>
      <c r="E561" s="241"/>
      <c r="F561" s="241"/>
      <c r="G561" s="241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6"/>
      <c r="S561" s="242"/>
      <c r="T561" s="242"/>
      <c r="U561" s="241"/>
      <c r="V561" s="241"/>
      <c r="W561" s="241"/>
      <c r="X561" s="241"/>
      <c r="Y561" s="241"/>
      <c r="Z561" s="241"/>
      <c r="AA561" s="241"/>
      <c r="AB561" s="241"/>
      <c r="AC561" s="203"/>
      <c r="AD561" s="203"/>
      <c r="AE561" s="203"/>
      <c r="AJ561" s="250"/>
      <c r="AK561" s="250"/>
    </row>
    <row r="562" spans="1:37" s="243" customFormat="1">
      <c r="A562" s="240"/>
      <c r="B562" s="241"/>
      <c r="C562" s="241"/>
      <c r="D562" s="241"/>
      <c r="E562" s="241"/>
      <c r="F562" s="241"/>
      <c r="G562" s="241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6"/>
      <c r="S562" s="242"/>
      <c r="T562" s="242"/>
      <c r="U562" s="241"/>
      <c r="V562" s="241"/>
      <c r="W562" s="241"/>
      <c r="X562" s="241"/>
      <c r="Y562" s="241"/>
      <c r="Z562" s="241"/>
      <c r="AA562" s="241"/>
      <c r="AB562" s="241"/>
      <c r="AC562" s="203"/>
      <c r="AD562" s="203"/>
      <c r="AE562" s="203"/>
      <c r="AJ562" s="250"/>
      <c r="AK562" s="250"/>
    </row>
    <row r="563" spans="1:37" s="243" customFormat="1">
      <c r="A563" s="240"/>
      <c r="B563" s="241"/>
      <c r="C563" s="241"/>
      <c r="D563" s="241"/>
      <c r="E563" s="241"/>
      <c r="F563" s="241"/>
      <c r="G563" s="241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6"/>
      <c r="S563" s="242"/>
      <c r="T563" s="242"/>
      <c r="U563" s="241"/>
      <c r="V563" s="241"/>
      <c r="W563" s="241"/>
      <c r="X563" s="241"/>
      <c r="Y563" s="241"/>
      <c r="Z563" s="241"/>
      <c r="AA563" s="241"/>
      <c r="AB563" s="241"/>
      <c r="AC563" s="203"/>
      <c r="AD563" s="203"/>
      <c r="AE563" s="203"/>
      <c r="AJ563" s="250"/>
      <c r="AK563" s="250"/>
    </row>
    <row r="564" spans="1:37" s="243" customFormat="1">
      <c r="A564" s="240"/>
      <c r="B564" s="241"/>
      <c r="C564" s="241"/>
      <c r="D564" s="241"/>
      <c r="E564" s="241"/>
      <c r="F564" s="241"/>
      <c r="G564" s="241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6"/>
      <c r="S564" s="242"/>
      <c r="T564" s="242"/>
      <c r="U564" s="241"/>
      <c r="V564" s="241"/>
      <c r="W564" s="241"/>
      <c r="X564" s="241"/>
      <c r="Y564" s="241"/>
      <c r="Z564" s="241"/>
      <c r="AA564" s="241"/>
      <c r="AB564" s="241"/>
      <c r="AC564" s="203"/>
      <c r="AD564" s="203"/>
      <c r="AE564" s="203"/>
      <c r="AJ564" s="250"/>
      <c r="AK564" s="250"/>
    </row>
    <row r="565" spans="1:37" s="243" customFormat="1">
      <c r="A565" s="240"/>
      <c r="B565" s="241"/>
      <c r="C565" s="241"/>
      <c r="D565" s="241"/>
      <c r="E565" s="241"/>
      <c r="F565" s="241"/>
      <c r="G565" s="241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6"/>
      <c r="S565" s="242"/>
      <c r="T565" s="242"/>
      <c r="U565" s="241"/>
      <c r="V565" s="241"/>
      <c r="W565" s="241"/>
      <c r="X565" s="241"/>
      <c r="Y565" s="241"/>
      <c r="Z565" s="241"/>
      <c r="AA565" s="241"/>
      <c r="AB565" s="241"/>
      <c r="AC565" s="203"/>
      <c r="AD565" s="203"/>
      <c r="AE565" s="203"/>
      <c r="AJ565" s="250"/>
      <c r="AK565" s="250"/>
    </row>
    <row r="566" spans="1:37" s="243" customFormat="1">
      <c r="A566" s="240"/>
      <c r="B566" s="241"/>
      <c r="C566" s="241"/>
      <c r="D566" s="241"/>
      <c r="E566" s="241"/>
      <c r="F566" s="241"/>
      <c r="G566" s="241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6"/>
      <c r="S566" s="242"/>
      <c r="T566" s="242"/>
      <c r="U566" s="241"/>
      <c r="V566" s="241"/>
      <c r="W566" s="241"/>
      <c r="X566" s="241"/>
      <c r="Y566" s="241"/>
      <c r="Z566" s="241"/>
      <c r="AA566" s="241"/>
      <c r="AB566" s="241"/>
      <c r="AC566" s="203"/>
      <c r="AD566" s="203"/>
      <c r="AE566" s="203"/>
      <c r="AJ566" s="250"/>
      <c r="AK566" s="250"/>
    </row>
    <row r="567" spans="1:37" s="243" customFormat="1">
      <c r="A567" s="240"/>
      <c r="B567" s="241"/>
      <c r="C567" s="241"/>
      <c r="D567" s="241"/>
      <c r="E567" s="241"/>
      <c r="F567" s="241"/>
      <c r="G567" s="241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6"/>
      <c r="S567" s="242"/>
      <c r="T567" s="242"/>
      <c r="U567" s="241"/>
      <c r="V567" s="241"/>
      <c r="W567" s="241"/>
      <c r="X567" s="241"/>
      <c r="Y567" s="241"/>
      <c r="Z567" s="241"/>
      <c r="AA567" s="241"/>
      <c r="AB567" s="241"/>
      <c r="AC567" s="203"/>
      <c r="AD567" s="203"/>
      <c r="AE567" s="203"/>
      <c r="AJ567" s="250"/>
      <c r="AK567" s="250"/>
    </row>
    <row r="568" spans="1:37" s="243" customFormat="1">
      <c r="A568" s="240"/>
      <c r="B568" s="241"/>
      <c r="C568" s="241"/>
      <c r="D568" s="241"/>
      <c r="E568" s="241"/>
      <c r="F568" s="241"/>
      <c r="G568" s="241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6"/>
      <c r="S568" s="242"/>
      <c r="T568" s="242"/>
      <c r="U568" s="241"/>
      <c r="V568" s="241"/>
      <c r="W568" s="241"/>
      <c r="X568" s="241"/>
      <c r="Y568" s="241"/>
      <c r="Z568" s="241"/>
      <c r="AA568" s="241"/>
      <c r="AB568" s="241"/>
      <c r="AC568" s="203"/>
      <c r="AD568" s="203"/>
      <c r="AE568" s="203"/>
      <c r="AJ568" s="250"/>
      <c r="AK568" s="250"/>
    </row>
    <row r="569" spans="1:37" s="243" customFormat="1">
      <c r="A569" s="240"/>
      <c r="B569" s="241"/>
      <c r="C569" s="241"/>
      <c r="D569" s="241"/>
      <c r="E569" s="241"/>
      <c r="F569" s="241"/>
      <c r="G569" s="241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6"/>
      <c r="S569" s="242"/>
      <c r="T569" s="242"/>
      <c r="U569" s="241"/>
      <c r="V569" s="241"/>
      <c r="W569" s="241"/>
      <c r="X569" s="241"/>
      <c r="Y569" s="241"/>
      <c r="Z569" s="241"/>
      <c r="AA569" s="241"/>
      <c r="AB569" s="241"/>
      <c r="AC569" s="203"/>
      <c r="AD569" s="203"/>
      <c r="AE569" s="203"/>
      <c r="AJ569" s="250"/>
      <c r="AK569" s="250"/>
    </row>
    <row r="570" spans="1:37" s="243" customFormat="1">
      <c r="A570" s="240"/>
      <c r="B570" s="241"/>
      <c r="C570" s="241"/>
      <c r="D570" s="241"/>
      <c r="E570" s="241"/>
      <c r="F570" s="241"/>
      <c r="G570" s="241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6"/>
      <c r="S570" s="242"/>
      <c r="T570" s="242"/>
      <c r="U570" s="241"/>
      <c r="V570" s="241"/>
      <c r="W570" s="241"/>
      <c r="X570" s="241"/>
      <c r="Y570" s="241"/>
      <c r="Z570" s="241"/>
      <c r="AA570" s="241"/>
      <c r="AB570" s="241"/>
      <c r="AC570" s="203"/>
      <c r="AD570" s="203"/>
      <c r="AE570" s="203"/>
      <c r="AJ570" s="250"/>
      <c r="AK570" s="250"/>
    </row>
    <row r="571" spans="1:37" s="243" customFormat="1">
      <c r="A571" s="240"/>
      <c r="B571" s="241"/>
      <c r="C571" s="241"/>
      <c r="D571" s="241"/>
      <c r="E571" s="241"/>
      <c r="F571" s="241"/>
      <c r="G571" s="241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6"/>
      <c r="S571" s="242"/>
      <c r="T571" s="242"/>
      <c r="U571" s="241"/>
      <c r="V571" s="241"/>
      <c r="W571" s="241"/>
      <c r="X571" s="241"/>
      <c r="Y571" s="241"/>
      <c r="Z571" s="241"/>
      <c r="AA571" s="241"/>
      <c r="AB571" s="241"/>
      <c r="AC571" s="203"/>
      <c r="AD571" s="203"/>
      <c r="AE571" s="203"/>
      <c r="AJ571" s="250"/>
      <c r="AK571" s="250"/>
    </row>
    <row r="572" spans="1:37" s="243" customFormat="1">
      <c r="A572" s="240"/>
      <c r="B572" s="241"/>
      <c r="C572" s="241"/>
      <c r="D572" s="241"/>
      <c r="E572" s="241"/>
      <c r="F572" s="241"/>
      <c r="G572" s="241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6"/>
      <c r="S572" s="242"/>
      <c r="T572" s="242"/>
      <c r="U572" s="241"/>
      <c r="V572" s="241"/>
      <c r="W572" s="241"/>
      <c r="X572" s="241"/>
      <c r="Y572" s="241"/>
      <c r="Z572" s="241"/>
      <c r="AA572" s="241"/>
      <c r="AB572" s="241"/>
      <c r="AC572" s="203"/>
      <c r="AD572" s="203"/>
      <c r="AE572" s="203"/>
      <c r="AJ572" s="250"/>
      <c r="AK572" s="250"/>
    </row>
    <row r="573" spans="1:37" s="243" customFormat="1">
      <c r="A573" s="240"/>
      <c r="B573" s="241"/>
      <c r="C573" s="241"/>
      <c r="D573" s="241"/>
      <c r="E573" s="241"/>
      <c r="F573" s="241"/>
      <c r="G573" s="241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6"/>
      <c r="S573" s="242"/>
      <c r="T573" s="242"/>
      <c r="U573" s="241"/>
      <c r="V573" s="241"/>
      <c r="W573" s="241"/>
      <c r="X573" s="241"/>
      <c r="Y573" s="241"/>
      <c r="Z573" s="241"/>
      <c r="AA573" s="241"/>
      <c r="AB573" s="241"/>
      <c r="AC573" s="203"/>
      <c r="AD573" s="203"/>
      <c r="AE573" s="203"/>
      <c r="AJ573" s="250"/>
      <c r="AK573" s="250"/>
    </row>
    <row r="574" spans="1:37" s="243" customFormat="1">
      <c r="A574" s="240"/>
      <c r="B574" s="241"/>
      <c r="C574" s="241"/>
      <c r="D574" s="241"/>
      <c r="E574" s="241"/>
      <c r="F574" s="241"/>
      <c r="G574" s="241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6"/>
      <c r="S574" s="242"/>
      <c r="T574" s="242"/>
      <c r="U574" s="241"/>
      <c r="V574" s="241"/>
      <c r="W574" s="241"/>
      <c r="X574" s="241"/>
      <c r="Y574" s="241"/>
      <c r="Z574" s="241"/>
      <c r="AA574" s="241"/>
      <c r="AB574" s="241"/>
      <c r="AC574" s="203"/>
      <c r="AD574" s="203"/>
      <c r="AE574" s="203"/>
      <c r="AJ574" s="250"/>
      <c r="AK574" s="250"/>
    </row>
    <row r="575" spans="1:37" s="243" customFormat="1">
      <c r="A575" s="240"/>
      <c r="B575" s="241"/>
      <c r="C575" s="241"/>
      <c r="D575" s="241"/>
      <c r="E575" s="241"/>
      <c r="F575" s="241"/>
      <c r="G575" s="241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6"/>
      <c r="S575" s="242"/>
      <c r="T575" s="242"/>
      <c r="U575" s="241"/>
      <c r="V575" s="241"/>
      <c r="W575" s="241"/>
      <c r="X575" s="241"/>
      <c r="Y575" s="241"/>
      <c r="Z575" s="241"/>
      <c r="AA575" s="241"/>
      <c r="AB575" s="241"/>
      <c r="AC575" s="203"/>
      <c r="AD575" s="203"/>
      <c r="AE575" s="203"/>
      <c r="AJ575" s="250"/>
      <c r="AK575" s="250"/>
    </row>
    <row r="576" spans="1:37" s="243" customFormat="1">
      <c r="A576" s="240"/>
      <c r="B576" s="241"/>
      <c r="C576" s="241"/>
      <c r="D576" s="241"/>
      <c r="E576" s="241"/>
      <c r="F576" s="241"/>
      <c r="G576" s="241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6"/>
      <c r="S576" s="242"/>
      <c r="T576" s="242"/>
      <c r="U576" s="241"/>
      <c r="V576" s="241"/>
      <c r="W576" s="241"/>
      <c r="X576" s="241"/>
      <c r="Y576" s="241"/>
      <c r="Z576" s="241"/>
      <c r="AA576" s="241"/>
      <c r="AB576" s="241"/>
      <c r="AC576" s="203"/>
      <c r="AD576" s="203"/>
      <c r="AE576" s="203"/>
      <c r="AJ576" s="250"/>
      <c r="AK576" s="250"/>
    </row>
    <row r="577" spans="1:37" s="243" customFormat="1">
      <c r="A577" s="240"/>
      <c r="B577" s="241"/>
      <c r="C577" s="241"/>
      <c r="D577" s="241"/>
      <c r="E577" s="241"/>
      <c r="F577" s="241"/>
      <c r="G577" s="241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6"/>
      <c r="S577" s="242"/>
      <c r="T577" s="242"/>
      <c r="U577" s="241"/>
      <c r="V577" s="241"/>
      <c r="W577" s="241"/>
      <c r="X577" s="241"/>
      <c r="Y577" s="241"/>
      <c r="Z577" s="241"/>
      <c r="AA577" s="241"/>
      <c r="AB577" s="241"/>
      <c r="AC577" s="203"/>
      <c r="AD577" s="203"/>
      <c r="AE577" s="203"/>
      <c r="AJ577" s="250"/>
      <c r="AK577" s="250"/>
    </row>
    <row r="578" spans="1:37" s="243" customFormat="1">
      <c r="A578" s="240"/>
      <c r="B578" s="241"/>
      <c r="C578" s="241"/>
      <c r="D578" s="241"/>
      <c r="E578" s="241"/>
      <c r="F578" s="241"/>
      <c r="G578" s="241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6"/>
      <c r="S578" s="242"/>
      <c r="T578" s="242"/>
      <c r="U578" s="241"/>
      <c r="V578" s="241"/>
      <c r="W578" s="241"/>
      <c r="X578" s="241"/>
      <c r="Y578" s="241"/>
      <c r="Z578" s="241"/>
      <c r="AA578" s="241"/>
      <c r="AB578" s="241"/>
      <c r="AC578" s="203"/>
      <c r="AD578" s="203"/>
      <c r="AE578" s="203"/>
      <c r="AJ578" s="250"/>
      <c r="AK578" s="250"/>
    </row>
    <row r="579" spans="1:37" s="243" customFormat="1">
      <c r="A579" s="240"/>
      <c r="B579" s="241"/>
      <c r="C579" s="241"/>
      <c r="D579" s="241"/>
      <c r="E579" s="241"/>
      <c r="F579" s="241"/>
      <c r="G579" s="241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6"/>
      <c r="S579" s="242"/>
      <c r="T579" s="242"/>
      <c r="U579" s="241"/>
      <c r="V579" s="241"/>
      <c r="W579" s="241"/>
      <c r="X579" s="241"/>
      <c r="Y579" s="241"/>
      <c r="Z579" s="241"/>
      <c r="AA579" s="241"/>
      <c r="AB579" s="241"/>
      <c r="AC579" s="203"/>
      <c r="AD579" s="203"/>
      <c r="AE579" s="203"/>
      <c r="AJ579" s="250"/>
      <c r="AK579" s="250"/>
    </row>
    <row r="580" spans="1:37" s="243" customFormat="1">
      <c r="A580" s="240"/>
      <c r="B580" s="241"/>
      <c r="C580" s="241"/>
      <c r="D580" s="241"/>
      <c r="E580" s="241"/>
      <c r="F580" s="241"/>
      <c r="G580" s="241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6"/>
      <c r="S580" s="242"/>
      <c r="T580" s="242"/>
      <c r="U580" s="241"/>
      <c r="V580" s="241"/>
      <c r="W580" s="241"/>
      <c r="X580" s="241"/>
      <c r="Y580" s="241"/>
      <c r="Z580" s="241"/>
      <c r="AA580" s="241"/>
      <c r="AB580" s="241"/>
      <c r="AC580" s="203"/>
      <c r="AD580" s="203"/>
      <c r="AE580" s="203"/>
      <c r="AJ580" s="250"/>
      <c r="AK580" s="250"/>
    </row>
    <row r="581" spans="1:37" s="243" customFormat="1">
      <c r="A581" s="240"/>
      <c r="B581" s="241"/>
      <c r="C581" s="241"/>
      <c r="D581" s="241"/>
      <c r="E581" s="241"/>
      <c r="F581" s="241"/>
      <c r="G581" s="241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6"/>
      <c r="S581" s="242"/>
      <c r="T581" s="242"/>
      <c r="U581" s="241"/>
      <c r="V581" s="241"/>
      <c r="W581" s="241"/>
      <c r="X581" s="241"/>
      <c r="Y581" s="241"/>
      <c r="Z581" s="241"/>
      <c r="AA581" s="241"/>
      <c r="AB581" s="241"/>
      <c r="AC581" s="203"/>
      <c r="AD581" s="203"/>
      <c r="AE581" s="203"/>
      <c r="AJ581" s="250"/>
      <c r="AK581" s="250"/>
    </row>
    <row r="582" spans="1:37" s="243" customFormat="1">
      <c r="A582" s="240"/>
      <c r="B582" s="241"/>
      <c r="C582" s="241"/>
      <c r="D582" s="241"/>
      <c r="E582" s="241"/>
      <c r="F582" s="241"/>
      <c r="G582" s="241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6"/>
      <c r="S582" s="242"/>
      <c r="T582" s="242"/>
      <c r="U582" s="241"/>
      <c r="V582" s="241"/>
      <c r="W582" s="241"/>
      <c r="X582" s="241"/>
      <c r="Y582" s="241"/>
      <c r="Z582" s="241"/>
      <c r="AA582" s="241"/>
      <c r="AB582" s="241"/>
      <c r="AC582" s="203"/>
      <c r="AD582" s="203"/>
      <c r="AE582" s="203"/>
      <c r="AJ582" s="250"/>
      <c r="AK582" s="250"/>
    </row>
    <row r="583" spans="1:37" s="243" customFormat="1">
      <c r="A583" s="240"/>
      <c r="B583" s="241"/>
      <c r="C583" s="241"/>
      <c r="D583" s="241"/>
      <c r="E583" s="241"/>
      <c r="F583" s="241"/>
      <c r="G583" s="241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6"/>
      <c r="S583" s="242"/>
      <c r="T583" s="242"/>
      <c r="U583" s="241"/>
      <c r="V583" s="241"/>
      <c r="W583" s="241"/>
      <c r="X583" s="241"/>
      <c r="Y583" s="241"/>
      <c r="Z583" s="241"/>
      <c r="AA583" s="241"/>
      <c r="AB583" s="241"/>
      <c r="AC583" s="203"/>
      <c r="AD583" s="203"/>
      <c r="AE583" s="203"/>
      <c r="AJ583" s="250"/>
      <c r="AK583" s="250"/>
    </row>
    <row r="584" spans="1:37" s="243" customFormat="1">
      <c r="A584" s="240"/>
      <c r="B584" s="241"/>
      <c r="C584" s="241"/>
      <c r="D584" s="241"/>
      <c r="E584" s="241"/>
      <c r="F584" s="241"/>
      <c r="G584" s="241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6"/>
      <c r="S584" s="242"/>
      <c r="T584" s="242"/>
      <c r="U584" s="241"/>
      <c r="V584" s="241"/>
      <c r="W584" s="241"/>
      <c r="X584" s="241"/>
      <c r="Y584" s="241"/>
      <c r="Z584" s="241"/>
      <c r="AA584" s="241"/>
      <c r="AB584" s="241"/>
      <c r="AC584" s="203"/>
      <c r="AD584" s="203"/>
      <c r="AE584" s="203"/>
      <c r="AJ584" s="250"/>
      <c r="AK584" s="250"/>
    </row>
    <row r="585" spans="1:37" s="243" customFormat="1">
      <c r="A585" s="240"/>
      <c r="B585" s="241"/>
      <c r="C585" s="241"/>
      <c r="D585" s="241"/>
      <c r="E585" s="241"/>
      <c r="F585" s="241"/>
      <c r="G585" s="241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6"/>
      <c r="S585" s="242"/>
      <c r="T585" s="242"/>
      <c r="U585" s="241"/>
      <c r="V585" s="241"/>
      <c r="W585" s="241"/>
      <c r="X585" s="241"/>
      <c r="Y585" s="241"/>
      <c r="Z585" s="241"/>
      <c r="AA585" s="241"/>
      <c r="AB585" s="241"/>
      <c r="AC585" s="203"/>
      <c r="AD585" s="203"/>
      <c r="AE585" s="203"/>
      <c r="AJ585" s="250"/>
      <c r="AK585" s="250"/>
    </row>
    <row r="586" spans="1:37" s="243" customFormat="1">
      <c r="A586" s="240"/>
      <c r="B586" s="241"/>
      <c r="C586" s="241"/>
      <c r="D586" s="241"/>
      <c r="E586" s="241"/>
      <c r="F586" s="241"/>
      <c r="G586" s="241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6"/>
      <c r="S586" s="242"/>
      <c r="T586" s="242"/>
      <c r="U586" s="241"/>
      <c r="V586" s="241"/>
      <c r="W586" s="241"/>
      <c r="X586" s="241"/>
      <c r="Y586" s="241"/>
      <c r="Z586" s="241"/>
      <c r="AA586" s="241"/>
      <c r="AB586" s="241"/>
      <c r="AC586" s="203"/>
      <c r="AD586" s="203"/>
      <c r="AE586" s="203"/>
      <c r="AJ586" s="250"/>
      <c r="AK586" s="250"/>
    </row>
    <row r="587" spans="1:37" s="243" customFormat="1">
      <c r="A587" s="240"/>
      <c r="B587" s="241"/>
      <c r="C587" s="241"/>
      <c r="D587" s="241"/>
      <c r="E587" s="241"/>
      <c r="F587" s="241"/>
      <c r="G587" s="241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6"/>
      <c r="S587" s="242"/>
      <c r="T587" s="242"/>
      <c r="U587" s="241"/>
      <c r="V587" s="241"/>
      <c r="W587" s="241"/>
      <c r="X587" s="241"/>
      <c r="Y587" s="241"/>
      <c r="Z587" s="241"/>
      <c r="AA587" s="241"/>
      <c r="AB587" s="241"/>
      <c r="AC587" s="203"/>
      <c r="AD587" s="203"/>
      <c r="AE587" s="203"/>
      <c r="AJ587" s="250"/>
      <c r="AK587" s="250"/>
    </row>
    <row r="588" spans="1:37" s="243" customFormat="1">
      <c r="A588" s="240"/>
      <c r="B588" s="241"/>
      <c r="C588" s="241"/>
      <c r="D588" s="241"/>
      <c r="E588" s="241"/>
      <c r="F588" s="241"/>
      <c r="G588" s="241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6"/>
      <c r="S588" s="242"/>
      <c r="T588" s="242"/>
      <c r="U588" s="241"/>
      <c r="V588" s="241"/>
      <c r="W588" s="241"/>
      <c r="X588" s="241"/>
      <c r="Y588" s="241"/>
      <c r="Z588" s="241"/>
      <c r="AA588" s="241"/>
      <c r="AB588" s="241"/>
      <c r="AC588" s="203"/>
      <c r="AD588" s="203"/>
      <c r="AE588" s="203"/>
      <c r="AJ588" s="250"/>
      <c r="AK588" s="250"/>
    </row>
    <row r="589" spans="1:37" s="243" customFormat="1">
      <c r="A589" s="240"/>
      <c r="B589" s="241"/>
      <c r="C589" s="241"/>
      <c r="D589" s="241"/>
      <c r="E589" s="241"/>
      <c r="F589" s="241"/>
      <c r="G589" s="241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6"/>
      <c r="S589" s="242"/>
      <c r="T589" s="242"/>
      <c r="U589" s="241"/>
      <c r="V589" s="241"/>
      <c r="W589" s="241"/>
      <c r="X589" s="241"/>
      <c r="Y589" s="241"/>
      <c r="Z589" s="241"/>
      <c r="AA589" s="241"/>
      <c r="AB589" s="241"/>
      <c r="AC589" s="203"/>
      <c r="AD589" s="203"/>
      <c r="AE589" s="203"/>
      <c r="AJ589" s="250"/>
      <c r="AK589" s="250"/>
    </row>
    <row r="590" spans="1:37" s="243" customFormat="1">
      <c r="A590" s="240"/>
      <c r="B590" s="241"/>
      <c r="C590" s="241"/>
      <c r="D590" s="241"/>
      <c r="E590" s="241"/>
      <c r="F590" s="241"/>
      <c r="G590" s="241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6"/>
      <c r="S590" s="242"/>
      <c r="T590" s="242"/>
      <c r="U590" s="241"/>
      <c r="V590" s="241"/>
      <c r="W590" s="241"/>
      <c r="X590" s="241"/>
      <c r="Y590" s="241"/>
      <c r="Z590" s="241"/>
      <c r="AA590" s="241"/>
      <c r="AB590" s="241"/>
      <c r="AC590" s="203"/>
      <c r="AD590" s="203"/>
      <c r="AE590" s="203"/>
      <c r="AJ590" s="250"/>
      <c r="AK590" s="250"/>
    </row>
    <row r="591" spans="1:37" s="243" customFormat="1">
      <c r="A591" s="240"/>
      <c r="B591" s="241"/>
      <c r="C591" s="241"/>
      <c r="D591" s="241"/>
      <c r="E591" s="241"/>
      <c r="F591" s="241"/>
      <c r="G591" s="241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6"/>
      <c r="S591" s="242"/>
      <c r="T591" s="242"/>
      <c r="U591" s="241"/>
      <c r="V591" s="241"/>
      <c r="W591" s="241"/>
      <c r="X591" s="241"/>
      <c r="Y591" s="241"/>
      <c r="Z591" s="241"/>
      <c r="AA591" s="241"/>
      <c r="AB591" s="241"/>
      <c r="AC591" s="203"/>
      <c r="AD591" s="203"/>
      <c r="AE591" s="203"/>
      <c r="AJ591" s="250"/>
      <c r="AK591" s="250"/>
    </row>
    <row r="592" spans="1:37" s="243" customFormat="1">
      <c r="A592" s="240"/>
      <c r="B592" s="241"/>
      <c r="C592" s="241"/>
      <c r="D592" s="241"/>
      <c r="E592" s="241"/>
      <c r="F592" s="241"/>
      <c r="G592" s="241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6"/>
      <c r="S592" s="242"/>
      <c r="T592" s="242"/>
      <c r="U592" s="241"/>
      <c r="V592" s="241"/>
      <c r="W592" s="241"/>
      <c r="X592" s="241"/>
      <c r="Y592" s="241"/>
      <c r="Z592" s="241"/>
      <c r="AA592" s="241"/>
      <c r="AB592" s="241"/>
      <c r="AC592" s="203"/>
      <c r="AD592" s="203"/>
      <c r="AE592" s="203"/>
      <c r="AJ592" s="250"/>
      <c r="AK592" s="250"/>
    </row>
    <row r="593" spans="1:37" s="243" customFormat="1">
      <c r="A593" s="240"/>
      <c r="B593" s="241"/>
      <c r="C593" s="241"/>
      <c r="D593" s="241"/>
      <c r="E593" s="241"/>
      <c r="F593" s="241"/>
      <c r="G593" s="241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6"/>
      <c r="S593" s="242"/>
      <c r="T593" s="242"/>
      <c r="U593" s="241"/>
      <c r="V593" s="241"/>
      <c r="W593" s="241"/>
      <c r="X593" s="241"/>
      <c r="Y593" s="241"/>
      <c r="Z593" s="241"/>
      <c r="AA593" s="241"/>
      <c r="AB593" s="241"/>
      <c r="AC593" s="203"/>
      <c r="AD593" s="203"/>
      <c r="AE593" s="203"/>
      <c r="AJ593" s="250"/>
      <c r="AK593" s="250"/>
    </row>
    <row r="594" spans="1:37" s="243" customFormat="1">
      <c r="A594" s="240"/>
      <c r="B594" s="241"/>
      <c r="C594" s="241"/>
      <c r="D594" s="241"/>
      <c r="E594" s="241"/>
      <c r="F594" s="241"/>
      <c r="G594" s="241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6"/>
      <c r="S594" s="242"/>
      <c r="T594" s="242"/>
      <c r="U594" s="241"/>
      <c r="V594" s="241"/>
      <c r="W594" s="241"/>
      <c r="X594" s="241"/>
      <c r="Y594" s="241"/>
      <c r="Z594" s="241"/>
      <c r="AA594" s="241"/>
      <c r="AB594" s="241"/>
      <c r="AC594" s="203"/>
      <c r="AD594" s="203"/>
      <c r="AE594" s="203"/>
      <c r="AJ594" s="250"/>
      <c r="AK594" s="250"/>
    </row>
    <row r="595" spans="1:37" s="243" customFormat="1">
      <c r="A595" s="240"/>
      <c r="B595" s="241"/>
      <c r="C595" s="241"/>
      <c r="D595" s="241"/>
      <c r="E595" s="241"/>
      <c r="F595" s="241"/>
      <c r="G595" s="241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6"/>
      <c r="S595" s="242"/>
      <c r="T595" s="242"/>
      <c r="U595" s="241"/>
      <c r="V595" s="241"/>
      <c r="W595" s="241"/>
      <c r="X595" s="241"/>
      <c r="Y595" s="241"/>
      <c r="Z595" s="241"/>
      <c r="AA595" s="241"/>
      <c r="AB595" s="241"/>
      <c r="AC595" s="203"/>
      <c r="AD595" s="203"/>
      <c r="AE595" s="203"/>
      <c r="AJ595" s="250"/>
      <c r="AK595" s="250"/>
    </row>
    <row r="596" spans="1:37" s="243" customFormat="1">
      <c r="A596" s="240"/>
      <c r="B596" s="241"/>
      <c r="C596" s="241"/>
      <c r="D596" s="241"/>
      <c r="E596" s="241"/>
      <c r="F596" s="241"/>
      <c r="G596" s="241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6"/>
      <c r="S596" s="242"/>
      <c r="T596" s="242"/>
      <c r="U596" s="241"/>
      <c r="V596" s="241"/>
      <c r="W596" s="241"/>
      <c r="X596" s="241"/>
      <c r="Y596" s="241"/>
      <c r="Z596" s="241"/>
      <c r="AA596" s="241"/>
      <c r="AB596" s="241"/>
      <c r="AC596" s="203"/>
      <c r="AD596" s="203"/>
      <c r="AE596" s="203"/>
      <c r="AJ596" s="250"/>
      <c r="AK596" s="250"/>
    </row>
    <row r="597" spans="1:37" s="243" customFormat="1">
      <c r="A597" s="240"/>
      <c r="B597" s="241"/>
      <c r="C597" s="241"/>
      <c r="D597" s="241"/>
      <c r="E597" s="241"/>
      <c r="F597" s="241"/>
      <c r="G597" s="241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6"/>
      <c r="S597" s="242"/>
      <c r="T597" s="242"/>
      <c r="U597" s="241"/>
      <c r="V597" s="241"/>
      <c r="W597" s="241"/>
      <c r="X597" s="241"/>
      <c r="Y597" s="241"/>
      <c r="Z597" s="241"/>
      <c r="AA597" s="241"/>
      <c r="AB597" s="241"/>
      <c r="AC597" s="203"/>
      <c r="AD597" s="203"/>
      <c r="AE597" s="203"/>
      <c r="AJ597" s="250"/>
      <c r="AK597" s="250"/>
    </row>
    <row r="598" spans="1:37" s="243" customFormat="1">
      <c r="A598" s="240"/>
      <c r="B598" s="241"/>
      <c r="C598" s="241"/>
      <c r="D598" s="241"/>
      <c r="E598" s="241"/>
      <c r="F598" s="241"/>
      <c r="G598" s="241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6"/>
      <c r="S598" s="242"/>
      <c r="T598" s="242"/>
      <c r="U598" s="241"/>
      <c r="V598" s="241"/>
      <c r="W598" s="241"/>
      <c r="X598" s="241"/>
      <c r="Y598" s="241"/>
      <c r="Z598" s="241"/>
      <c r="AA598" s="241"/>
      <c r="AB598" s="241"/>
      <c r="AC598" s="203"/>
      <c r="AD598" s="203"/>
      <c r="AE598" s="203"/>
      <c r="AJ598" s="250"/>
      <c r="AK598" s="250"/>
    </row>
    <row r="599" spans="1:37" s="243" customFormat="1">
      <c r="A599" s="240"/>
      <c r="B599" s="241"/>
      <c r="C599" s="241"/>
      <c r="D599" s="241"/>
      <c r="E599" s="241"/>
      <c r="F599" s="241"/>
      <c r="G599" s="241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6"/>
      <c r="S599" s="242"/>
      <c r="T599" s="242"/>
      <c r="U599" s="241"/>
      <c r="V599" s="241"/>
      <c r="W599" s="241"/>
      <c r="X599" s="241"/>
      <c r="Y599" s="241"/>
      <c r="Z599" s="241"/>
      <c r="AA599" s="241"/>
      <c r="AB599" s="241"/>
      <c r="AC599" s="203"/>
      <c r="AD599" s="203"/>
      <c r="AE599" s="203"/>
      <c r="AJ599" s="250"/>
      <c r="AK599" s="250"/>
    </row>
    <row r="600" spans="1:37" s="243" customFormat="1">
      <c r="A600" s="240"/>
      <c r="B600" s="241"/>
      <c r="C600" s="241"/>
      <c r="D600" s="241"/>
      <c r="E600" s="241"/>
      <c r="F600" s="241"/>
      <c r="G600" s="241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6"/>
      <c r="S600" s="242"/>
      <c r="T600" s="242"/>
      <c r="U600" s="241"/>
      <c r="V600" s="241"/>
      <c r="W600" s="241"/>
      <c r="X600" s="241"/>
      <c r="Y600" s="241"/>
      <c r="Z600" s="241"/>
      <c r="AA600" s="241"/>
      <c r="AB600" s="241"/>
      <c r="AC600" s="203"/>
      <c r="AD600" s="203"/>
      <c r="AE600" s="203"/>
      <c r="AJ600" s="250"/>
      <c r="AK600" s="250"/>
    </row>
    <row r="601" spans="1:37" s="243" customFormat="1">
      <c r="A601" s="240"/>
      <c r="B601" s="241"/>
      <c r="C601" s="241"/>
      <c r="D601" s="241"/>
      <c r="E601" s="241"/>
      <c r="F601" s="241"/>
      <c r="G601" s="241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6"/>
      <c r="S601" s="242"/>
      <c r="T601" s="242"/>
      <c r="U601" s="241"/>
      <c r="V601" s="241"/>
      <c r="W601" s="241"/>
      <c r="X601" s="241"/>
      <c r="Y601" s="241"/>
      <c r="Z601" s="241"/>
      <c r="AA601" s="241"/>
      <c r="AB601" s="241"/>
      <c r="AC601" s="203"/>
      <c r="AD601" s="203"/>
      <c r="AE601" s="203"/>
      <c r="AJ601" s="250"/>
      <c r="AK601" s="250"/>
    </row>
    <row r="602" spans="1:37" s="243" customFormat="1">
      <c r="A602" s="240"/>
      <c r="B602" s="241"/>
      <c r="C602" s="241"/>
      <c r="D602" s="241"/>
      <c r="E602" s="241"/>
      <c r="F602" s="241"/>
      <c r="G602" s="241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6"/>
      <c r="S602" s="242"/>
      <c r="T602" s="242"/>
      <c r="U602" s="241"/>
      <c r="V602" s="241"/>
      <c r="W602" s="241"/>
      <c r="X602" s="241"/>
      <c r="Y602" s="241"/>
      <c r="Z602" s="241"/>
      <c r="AA602" s="241"/>
      <c r="AB602" s="241"/>
      <c r="AC602" s="203"/>
      <c r="AD602" s="203"/>
      <c r="AE602" s="203"/>
      <c r="AJ602" s="250"/>
      <c r="AK602" s="250"/>
    </row>
    <row r="603" spans="1:37" s="243" customFormat="1">
      <c r="A603" s="240"/>
      <c r="B603" s="241"/>
      <c r="C603" s="241"/>
      <c r="D603" s="241"/>
      <c r="E603" s="241"/>
      <c r="F603" s="241"/>
      <c r="G603" s="241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6"/>
      <c r="S603" s="242"/>
      <c r="T603" s="242"/>
      <c r="U603" s="241"/>
      <c r="V603" s="241"/>
      <c r="W603" s="241"/>
      <c r="X603" s="241"/>
      <c r="Y603" s="241"/>
      <c r="Z603" s="241"/>
      <c r="AA603" s="241"/>
      <c r="AB603" s="241"/>
      <c r="AC603" s="203"/>
      <c r="AD603" s="203"/>
      <c r="AE603" s="203"/>
      <c r="AJ603" s="250"/>
      <c r="AK603" s="250"/>
    </row>
    <row r="604" spans="1:37" s="243" customFormat="1">
      <c r="A604" s="240"/>
      <c r="B604" s="241"/>
      <c r="C604" s="241"/>
      <c r="D604" s="241"/>
      <c r="E604" s="241"/>
      <c r="F604" s="241"/>
      <c r="G604" s="241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6"/>
      <c r="S604" s="242"/>
      <c r="T604" s="242"/>
      <c r="U604" s="241"/>
      <c r="V604" s="241"/>
      <c r="W604" s="241"/>
      <c r="X604" s="241"/>
      <c r="Y604" s="241"/>
      <c r="Z604" s="241"/>
      <c r="AA604" s="241"/>
      <c r="AB604" s="241"/>
      <c r="AC604" s="203"/>
      <c r="AD604" s="203"/>
      <c r="AE604" s="203"/>
      <c r="AJ604" s="250"/>
      <c r="AK604" s="250"/>
    </row>
    <row r="605" spans="1:37" s="243" customFormat="1">
      <c r="A605" s="240"/>
      <c r="B605" s="241"/>
      <c r="C605" s="241"/>
      <c r="D605" s="241"/>
      <c r="E605" s="241"/>
      <c r="F605" s="241"/>
      <c r="G605" s="241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6"/>
      <c r="S605" s="242"/>
      <c r="T605" s="242"/>
      <c r="U605" s="241"/>
      <c r="V605" s="241"/>
      <c r="W605" s="241"/>
      <c r="X605" s="241"/>
      <c r="Y605" s="241"/>
      <c r="Z605" s="241"/>
      <c r="AA605" s="241"/>
      <c r="AB605" s="241"/>
      <c r="AC605" s="203"/>
      <c r="AD605" s="203"/>
      <c r="AE605" s="203"/>
      <c r="AJ605" s="250"/>
      <c r="AK605" s="250"/>
    </row>
    <row r="606" spans="1:37" s="243" customFormat="1">
      <c r="A606" s="240"/>
      <c r="B606" s="241"/>
      <c r="C606" s="241"/>
      <c r="D606" s="241"/>
      <c r="E606" s="241"/>
      <c r="F606" s="241"/>
      <c r="G606" s="241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6"/>
      <c r="S606" s="242"/>
      <c r="T606" s="242"/>
      <c r="U606" s="241"/>
      <c r="V606" s="241"/>
      <c r="W606" s="241"/>
      <c r="X606" s="241"/>
      <c r="Y606" s="241"/>
      <c r="Z606" s="241"/>
      <c r="AA606" s="241"/>
      <c r="AB606" s="241"/>
      <c r="AC606" s="203"/>
      <c r="AD606" s="203"/>
      <c r="AE606" s="203"/>
      <c r="AJ606" s="250"/>
      <c r="AK606" s="250"/>
    </row>
    <row r="607" spans="1:37" s="243" customFormat="1">
      <c r="A607" s="240"/>
      <c r="B607" s="241"/>
      <c r="C607" s="241"/>
      <c r="D607" s="241"/>
      <c r="E607" s="241"/>
      <c r="F607" s="241"/>
      <c r="G607" s="241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6"/>
      <c r="S607" s="242"/>
      <c r="T607" s="242"/>
      <c r="U607" s="241"/>
      <c r="V607" s="241"/>
      <c r="W607" s="241"/>
      <c r="X607" s="241"/>
      <c r="Y607" s="241"/>
      <c r="Z607" s="241"/>
      <c r="AA607" s="241"/>
      <c r="AB607" s="241"/>
      <c r="AC607" s="203"/>
      <c r="AD607" s="203"/>
      <c r="AE607" s="203"/>
      <c r="AJ607" s="250"/>
      <c r="AK607" s="250"/>
    </row>
    <row r="608" spans="1:37" s="243" customFormat="1">
      <c r="A608" s="240"/>
      <c r="B608" s="241"/>
      <c r="C608" s="241"/>
      <c r="D608" s="241"/>
      <c r="E608" s="241"/>
      <c r="F608" s="241"/>
      <c r="G608" s="241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6"/>
      <c r="S608" s="242"/>
      <c r="T608" s="242"/>
      <c r="U608" s="241"/>
      <c r="V608" s="241"/>
      <c r="W608" s="241"/>
      <c r="X608" s="241"/>
      <c r="Y608" s="241"/>
      <c r="Z608" s="241"/>
      <c r="AA608" s="241"/>
      <c r="AB608" s="241"/>
      <c r="AC608" s="203"/>
      <c r="AD608" s="203"/>
      <c r="AE608" s="203"/>
      <c r="AJ608" s="250"/>
      <c r="AK608" s="250"/>
    </row>
    <row r="609" spans="1:37" s="243" customFormat="1">
      <c r="A609" s="240"/>
      <c r="B609" s="241"/>
      <c r="C609" s="241"/>
      <c r="D609" s="241"/>
      <c r="E609" s="241"/>
      <c r="F609" s="241"/>
      <c r="G609" s="241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6"/>
      <c r="S609" s="242"/>
      <c r="T609" s="242"/>
      <c r="U609" s="241"/>
      <c r="V609" s="241"/>
      <c r="W609" s="241"/>
      <c r="X609" s="241"/>
      <c r="Y609" s="241"/>
      <c r="Z609" s="241"/>
      <c r="AA609" s="241"/>
      <c r="AB609" s="241"/>
      <c r="AC609" s="203"/>
      <c r="AD609" s="203"/>
      <c r="AE609" s="203"/>
      <c r="AJ609" s="250"/>
      <c r="AK609" s="250"/>
    </row>
    <row r="610" spans="1:37" s="243" customFormat="1">
      <c r="A610" s="240"/>
      <c r="B610" s="241"/>
      <c r="C610" s="241"/>
      <c r="D610" s="241"/>
      <c r="E610" s="241"/>
      <c r="F610" s="241"/>
      <c r="G610" s="241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6"/>
      <c r="S610" s="242"/>
      <c r="T610" s="242"/>
      <c r="U610" s="241"/>
      <c r="V610" s="241"/>
      <c r="W610" s="241"/>
      <c r="X610" s="241"/>
      <c r="Y610" s="241"/>
      <c r="Z610" s="241"/>
      <c r="AA610" s="241"/>
      <c r="AB610" s="241"/>
      <c r="AC610" s="203"/>
      <c r="AD610" s="203"/>
      <c r="AE610" s="203"/>
      <c r="AJ610" s="250"/>
      <c r="AK610" s="250"/>
    </row>
    <row r="611" spans="1:37" s="243" customFormat="1">
      <c r="A611" s="240"/>
      <c r="B611" s="241"/>
      <c r="C611" s="241"/>
      <c r="D611" s="241"/>
      <c r="E611" s="241"/>
      <c r="F611" s="241"/>
      <c r="G611" s="241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6"/>
      <c r="S611" s="242"/>
      <c r="T611" s="242"/>
      <c r="U611" s="241"/>
      <c r="V611" s="241"/>
      <c r="W611" s="241"/>
      <c r="X611" s="241"/>
      <c r="Y611" s="241"/>
      <c r="Z611" s="241"/>
      <c r="AA611" s="241"/>
      <c r="AB611" s="241"/>
      <c r="AC611" s="203"/>
      <c r="AD611" s="203"/>
      <c r="AE611" s="203"/>
      <c r="AJ611" s="250"/>
      <c r="AK611" s="250"/>
    </row>
    <row r="612" spans="1:37" s="243" customFormat="1">
      <c r="A612" s="240"/>
      <c r="B612" s="241"/>
      <c r="C612" s="241"/>
      <c r="D612" s="241"/>
      <c r="E612" s="241"/>
      <c r="F612" s="241"/>
      <c r="G612" s="241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6"/>
      <c r="S612" s="242"/>
      <c r="T612" s="242"/>
      <c r="U612" s="241"/>
      <c r="V612" s="241"/>
      <c r="W612" s="241"/>
      <c r="X612" s="241"/>
      <c r="Y612" s="241"/>
      <c r="Z612" s="241"/>
      <c r="AA612" s="241"/>
      <c r="AB612" s="241"/>
      <c r="AC612" s="203"/>
      <c r="AD612" s="203"/>
      <c r="AE612" s="203"/>
      <c r="AJ612" s="250"/>
      <c r="AK612" s="250"/>
    </row>
    <row r="613" spans="1:37" s="243" customFormat="1">
      <c r="A613" s="240"/>
      <c r="B613" s="241"/>
      <c r="C613" s="241"/>
      <c r="D613" s="241"/>
      <c r="E613" s="241"/>
      <c r="F613" s="241"/>
      <c r="G613" s="241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6"/>
      <c r="S613" s="242"/>
      <c r="T613" s="242"/>
      <c r="U613" s="241"/>
      <c r="V613" s="241"/>
      <c r="W613" s="241"/>
      <c r="X613" s="241"/>
      <c r="Y613" s="241"/>
      <c r="Z613" s="241"/>
      <c r="AA613" s="241"/>
      <c r="AB613" s="241"/>
      <c r="AC613" s="203"/>
      <c r="AD613" s="203"/>
      <c r="AE613" s="203"/>
      <c r="AJ613" s="250"/>
      <c r="AK613" s="250"/>
    </row>
    <row r="614" spans="1:37" s="243" customFormat="1">
      <c r="A614" s="240"/>
      <c r="B614" s="241"/>
      <c r="C614" s="241"/>
      <c r="D614" s="241"/>
      <c r="E614" s="241"/>
      <c r="F614" s="241"/>
      <c r="G614" s="241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6"/>
      <c r="S614" s="242"/>
      <c r="T614" s="242"/>
      <c r="U614" s="241"/>
      <c r="V614" s="241"/>
      <c r="W614" s="241"/>
      <c r="X614" s="241"/>
      <c r="Y614" s="241"/>
      <c r="Z614" s="241"/>
      <c r="AA614" s="241"/>
      <c r="AB614" s="241"/>
      <c r="AC614" s="203"/>
      <c r="AD614" s="203"/>
      <c r="AE614" s="203"/>
      <c r="AJ614" s="250"/>
      <c r="AK614" s="250"/>
    </row>
    <row r="615" spans="1:37" s="243" customFormat="1">
      <c r="A615" s="240"/>
      <c r="B615" s="241"/>
      <c r="C615" s="241"/>
      <c r="D615" s="241"/>
      <c r="E615" s="241"/>
      <c r="F615" s="241"/>
      <c r="G615" s="241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6"/>
      <c r="S615" s="242"/>
      <c r="T615" s="242"/>
      <c r="U615" s="241"/>
      <c r="V615" s="241"/>
      <c r="W615" s="241"/>
      <c r="X615" s="241"/>
      <c r="Y615" s="241"/>
      <c r="Z615" s="241"/>
      <c r="AA615" s="241"/>
      <c r="AB615" s="241"/>
      <c r="AC615" s="203"/>
      <c r="AD615" s="203"/>
      <c r="AE615" s="203"/>
      <c r="AJ615" s="250"/>
      <c r="AK615" s="250"/>
    </row>
    <row r="616" spans="1:37" s="243" customFormat="1">
      <c r="A616" s="240"/>
      <c r="B616" s="241"/>
      <c r="C616" s="241"/>
      <c r="D616" s="241"/>
      <c r="E616" s="241"/>
      <c r="F616" s="241"/>
      <c r="G616" s="241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6"/>
      <c r="S616" s="242"/>
      <c r="T616" s="242"/>
      <c r="U616" s="241"/>
      <c r="V616" s="241"/>
      <c r="W616" s="241"/>
      <c r="X616" s="241"/>
      <c r="Y616" s="241"/>
      <c r="Z616" s="241"/>
      <c r="AA616" s="241"/>
      <c r="AB616" s="241"/>
      <c r="AC616" s="203"/>
      <c r="AD616" s="203"/>
      <c r="AE616" s="203"/>
      <c r="AJ616" s="250"/>
      <c r="AK616" s="250"/>
    </row>
    <row r="617" spans="1:37" s="243" customFormat="1">
      <c r="A617" s="240"/>
      <c r="B617" s="241"/>
      <c r="C617" s="241"/>
      <c r="D617" s="241"/>
      <c r="E617" s="241"/>
      <c r="F617" s="241"/>
      <c r="G617" s="241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6"/>
      <c r="S617" s="242"/>
      <c r="T617" s="242"/>
      <c r="U617" s="241"/>
      <c r="V617" s="241"/>
      <c r="W617" s="241"/>
      <c r="X617" s="241"/>
      <c r="Y617" s="241"/>
      <c r="Z617" s="241"/>
      <c r="AA617" s="241"/>
      <c r="AB617" s="241"/>
      <c r="AC617" s="203"/>
      <c r="AD617" s="203"/>
      <c r="AE617" s="203"/>
      <c r="AJ617" s="250"/>
      <c r="AK617" s="250"/>
    </row>
    <row r="618" spans="1:37" s="243" customFormat="1">
      <c r="A618" s="240"/>
      <c r="B618" s="241"/>
      <c r="C618" s="241"/>
      <c r="D618" s="241"/>
      <c r="E618" s="241"/>
      <c r="F618" s="241"/>
      <c r="G618" s="241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6"/>
      <c r="S618" s="242"/>
      <c r="T618" s="242"/>
      <c r="U618" s="241"/>
      <c r="V618" s="241"/>
      <c r="W618" s="241"/>
      <c r="X618" s="241"/>
      <c r="Y618" s="241"/>
      <c r="Z618" s="241"/>
      <c r="AA618" s="241"/>
      <c r="AB618" s="241"/>
      <c r="AC618" s="203"/>
      <c r="AD618" s="203"/>
      <c r="AE618" s="203"/>
      <c r="AJ618" s="250"/>
      <c r="AK618" s="250"/>
    </row>
    <row r="619" spans="1:37" s="243" customFormat="1">
      <c r="A619" s="240"/>
      <c r="B619" s="241"/>
      <c r="C619" s="241"/>
      <c r="D619" s="241"/>
      <c r="E619" s="241"/>
      <c r="F619" s="241"/>
      <c r="G619" s="241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6"/>
      <c r="S619" s="242"/>
      <c r="T619" s="242"/>
      <c r="U619" s="241"/>
      <c r="V619" s="241"/>
      <c r="W619" s="241"/>
      <c r="X619" s="241"/>
      <c r="Y619" s="241"/>
      <c r="Z619" s="241"/>
      <c r="AA619" s="241"/>
      <c r="AB619" s="241"/>
      <c r="AC619" s="203"/>
      <c r="AD619" s="203"/>
      <c r="AE619" s="203"/>
      <c r="AJ619" s="250"/>
      <c r="AK619" s="250"/>
    </row>
    <row r="620" spans="1:37" s="243" customFormat="1">
      <c r="A620" s="240"/>
      <c r="B620" s="241"/>
      <c r="C620" s="241"/>
      <c r="D620" s="241"/>
      <c r="E620" s="241"/>
      <c r="F620" s="241"/>
      <c r="G620" s="241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6"/>
      <c r="S620" s="242"/>
      <c r="T620" s="242"/>
      <c r="U620" s="241"/>
      <c r="V620" s="241"/>
      <c r="W620" s="241"/>
      <c r="X620" s="241"/>
      <c r="Y620" s="241"/>
      <c r="Z620" s="241"/>
      <c r="AA620" s="241"/>
      <c r="AB620" s="241"/>
      <c r="AC620" s="203"/>
      <c r="AD620" s="203"/>
      <c r="AE620" s="203"/>
      <c r="AJ620" s="250"/>
      <c r="AK620" s="250"/>
    </row>
    <row r="621" spans="1:37" s="243" customFormat="1">
      <c r="A621" s="240"/>
      <c r="B621" s="241"/>
      <c r="C621" s="241"/>
      <c r="D621" s="241"/>
      <c r="E621" s="241"/>
      <c r="F621" s="241"/>
      <c r="G621" s="241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6"/>
      <c r="S621" s="242"/>
      <c r="T621" s="242"/>
      <c r="U621" s="241"/>
      <c r="V621" s="241"/>
      <c r="W621" s="241"/>
      <c r="X621" s="241"/>
      <c r="Y621" s="241"/>
      <c r="Z621" s="241"/>
      <c r="AA621" s="241"/>
      <c r="AB621" s="241"/>
      <c r="AC621" s="203"/>
      <c r="AD621" s="203"/>
      <c r="AE621" s="203"/>
      <c r="AJ621" s="250"/>
      <c r="AK621" s="250"/>
    </row>
    <row r="622" spans="1:37" s="243" customFormat="1">
      <c r="A622" s="240"/>
      <c r="B622" s="241"/>
      <c r="C622" s="241"/>
      <c r="D622" s="241"/>
      <c r="E622" s="241"/>
      <c r="F622" s="241"/>
      <c r="G622" s="241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6"/>
      <c r="S622" s="242"/>
      <c r="T622" s="242"/>
      <c r="U622" s="241"/>
      <c r="V622" s="241"/>
      <c r="W622" s="241"/>
      <c r="X622" s="241"/>
      <c r="Y622" s="241"/>
      <c r="Z622" s="241"/>
      <c r="AA622" s="241"/>
      <c r="AB622" s="241"/>
      <c r="AC622" s="203"/>
      <c r="AD622" s="203"/>
      <c r="AE622" s="203"/>
      <c r="AJ622" s="250"/>
      <c r="AK622" s="250"/>
    </row>
    <row r="623" spans="1:37" s="243" customFormat="1">
      <c r="A623" s="240"/>
      <c r="B623" s="241"/>
      <c r="C623" s="241"/>
      <c r="D623" s="241"/>
      <c r="E623" s="241"/>
      <c r="F623" s="241"/>
      <c r="G623" s="241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6"/>
      <c r="S623" s="242"/>
      <c r="T623" s="242"/>
      <c r="U623" s="241"/>
      <c r="V623" s="241"/>
      <c r="W623" s="241"/>
      <c r="X623" s="241"/>
      <c r="Y623" s="241"/>
      <c r="Z623" s="241"/>
      <c r="AA623" s="241"/>
      <c r="AB623" s="241"/>
      <c r="AC623" s="203"/>
      <c r="AD623" s="203"/>
      <c r="AE623" s="203"/>
      <c r="AJ623" s="250"/>
      <c r="AK623" s="250"/>
    </row>
    <row r="624" spans="1:37" s="243" customFormat="1">
      <c r="A624" s="240"/>
      <c r="B624" s="241"/>
      <c r="C624" s="241"/>
      <c r="D624" s="241"/>
      <c r="E624" s="241"/>
      <c r="F624" s="241"/>
      <c r="G624" s="241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6"/>
      <c r="S624" s="242"/>
      <c r="T624" s="242"/>
      <c r="U624" s="241"/>
      <c r="V624" s="241"/>
      <c r="W624" s="241"/>
      <c r="X624" s="241"/>
      <c r="Y624" s="241"/>
      <c r="Z624" s="241"/>
      <c r="AA624" s="241"/>
      <c r="AB624" s="241"/>
      <c r="AC624" s="203"/>
      <c r="AD624" s="203"/>
      <c r="AE624" s="203"/>
      <c r="AJ624" s="250"/>
      <c r="AK624" s="250"/>
    </row>
    <row r="625" spans="1:37" s="243" customFormat="1">
      <c r="A625" s="240"/>
      <c r="B625" s="241"/>
      <c r="C625" s="241"/>
      <c r="D625" s="241"/>
      <c r="E625" s="241"/>
      <c r="F625" s="241"/>
      <c r="G625" s="241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6"/>
      <c r="S625" s="242"/>
      <c r="T625" s="242"/>
      <c r="U625" s="241"/>
      <c r="V625" s="241"/>
      <c r="W625" s="241"/>
      <c r="X625" s="241"/>
      <c r="Y625" s="241"/>
      <c r="Z625" s="241"/>
      <c r="AA625" s="241"/>
      <c r="AB625" s="241"/>
      <c r="AC625" s="203"/>
      <c r="AD625" s="203"/>
      <c r="AE625" s="203"/>
      <c r="AJ625" s="250"/>
      <c r="AK625" s="250"/>
    </row>
    <row r="626" spans="1:37" s="243" customFormat="1">
      <c r="A626" s="240"/>
      <c r="B626" s="241"/>
      <c r="C626" s="241"/>
      <c r="D626" s="241"/>
      <c r="E626" s="241"/>
      <c r="F626" s="241"/>
      <c r="G626" s="241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6"/>
      <c r="S626" s="242"/>
      <c r="T626" s="242"/>
      <c r="U626" s="241"/>
      <c r="V626" s="241"/>
      <c r="W626" s="241"/>
      <c r="X626" s="241"/>
      <c r="Y626" s="241"/>
      <c r="Z626" s="241"/>
      <c r="AA626" s="241"/>
      <c r="AB626" s="241"/>
      <c r="AC626" s="203"/>
      <c r="AD626" s="203"/>
      <c r="AE626" s="203"/>
      <c r="AJ626" s="250"/>
      <c r="AK626" s="250"/>
    </row>
    <row r="627" spans="1:37" s="243" customFormat="1">
      <c r="A627" s="240"/>
      <c r="B627" s="241"/>
      <c r="C627" s="241"/>
      <c r="D627" s="241"/>
      <c r="E627" s="241"/>
      <c r="F627" s="241"/>
      <c r="G627" s="241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6"/>
      <c r="S627" s="242"/>
      <c r="T627" s="242"/>
      <c r="U627" s="241"/>
      <c r="V627" s="241"/>
      <c r="W627" s="241"/>
      <c r="X627" s="241"/>
      <c r="Y627" s="241"/>
      <c r="Z627" s="241"/>
      <c r="AA627" s="241"/>
      <c r="AB627" s="241"/>
      <c r="AC627" s="203"/>
      <c r="AD627" s="203"/>
      <c r="AE627" s="203"/>
      <c r="AJ627" s="250"/>
      <c r="AK627" s="250"/>
    </row>
    <row r="628" spans="1:37" s="243" customFormat="1">
      <c r="A628" s="240"/>
      <c r="B628" s="241"/>
      <c r="C628" s="241"/>
      <c r="D628" s="241"/>
      <c r="E628" s="241"/>
      <c r="F628" s="241"/>
      <c r="G628" s="241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6"/>
      <c r="S628" s="242"/>
      <c r="T628" s="242"/>
      <c r="U628" s="241"/>
      <c r="V628" s="241"/>
      <c r="W628" s="241"/>
      <c r="X628" s="241"/>
      <c r="Y628" s="241"/>
      <c r="Z628" s="241"/>
      <c r="AA628" s="241"/>
      <c r="AB628" s="241"/>
      <c r="AC628" s="203"/>
      <c r="AD628" s="203"/>
      <c r="AE628" s="203"/>
      <c r="AJ628" s="250"/>
      <c r="AK628" s="250"/>
    </row>
    <row r="629" spans="1:37" s="243" customFormat="1">
      <c r="A629" s="240"/>
      <c r="B629" s="241"/>
      <c r="C629" s="241"/>
      <c r="D629" s="241"/>
      <c r="E629" s="241"/>
      <c r="F629" s="241"/>
      <c r="G629" s="241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6"/>
      <c r="S629" s="242"/>
      <c r="T629" s="242"/>
      <c r="U629" s="241"/>
      <c r="V629" s="241"/>
      <c r="W629" s="241"/>
      <c r="X629" s="241"/>
      <c r="Y629" s="241"/>
      <c r="Z629" s="241"/>
      <c r="AA629" s="241"/>
      <c r="AB629" s="241"/>
      <c r="AC629" s="203"/>
      <c r="AD629" s="203"/>
      <c r="AE629" s="203"/>
      <c r="AJ629" s="250"/>
      <c r="AK629" s="250"/>
    </row>
    <row r="630" spans="1:37" s="243" customFormat="1">
      <c r="A630" s="240"/>
      <c r="B630" s="241"/>
      <c r="C630" s="241"/>
      <c r="D630" s="241"/>
      <c r="E630" s="241"/>
      <c r="F630" s="241"/>
      <c r="G630" s="241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6"/>
      <c r="S630" s="242"/>
      <c r="T630" s="242"/>
      <c r="U630" s="241"/>
      <c r="V630" s="241"/>
      <c r="W630" s="241"/>
      <c r="X630" s="241"/>
      <c r="Y630" s="241"/>
      <c r="Z630" s="241"/>
      <c r="AA630" s="241"/>
      <c r="AB630" s="241"/>
      <c r="AC630" s="203"/>
      <c r="AD630" s="203"/>
      <c r="AE630" s="203"/>
      <c r="AJ630" s="250"/>
      <c r="AK630" s="250"/>
    </row>
    <row r="631" spans="1:37" s="243" customFormat="1">
      <c r="A631" s="240"/>
      <c r="B631" s="241"/>
      <c r="C631" s="241"/>
      <c r="D631" s="241"/>
      <c r="E631" s="241"/>
      <c r="F631" s="241"/>
      <c r="G631" s="241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6"/>
      <c r="S631" s="242"/>
      <c r="T631" s="242"/>
      <c r="U631" s="241"/>
      <c r="V631" s="241"/>
      <c r="W631" s="241"/>
      <c r="X631" s="241"/>
      <c r="Y631" s="241"/>
      <c r="Z631" s="241"/>
      <c r="AA631" s="241"/>
      <c r="AB631" s="241"/>
      <c r="AC631" s="203"/>
      <c r="AD631" s="203"/>
      <c r="AE631" s="203"/>
      <c r="AJ631" s="250"/>
      <c r="AK631" s="250"/>
    </row>
    <row r="632" spans="1:37" s="243" customFormat="1">
      <c r="A632" s="240"/>
      <c r="B632" s="241"/>
      <c r="C632" s="241"/>
      <c r="D632" s="241"/>
      <c r="E632" s="241"/>
      <c r="F632" s="241"/>
      <c r="G632" s="241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6"/>
      <c r="S632" s="242"/>
      <c r="T632" s="242"/>
      <c r="U632" s="241"/>
      <c r="V632" s="241"/>
      <c r="W632" s="241"/>
      <c r="X632" s="241"/>
      <c r="Y632" s="241"/>
      <c r="Z632" s="241"/>
      <c r="AA632" s="241"/>
      <c r="AB632" s="241"/>
      <c r="AC632" s="203"/>
      <c r="AD632" s="203"/>
      <c r="AE632" s="203"/>
      <c r="AJ632" s="250"/>
      <c r="AK632" s="250"/>
    </row>
    <row r="633" spans="1:37" s="243" customFormat="1">
      <c r="A633" s="240"/>
      <c r="B633" s="241"/>
      <c r="C633" s="241"/>
      <c r="D633" s="241"/>
      <c r="E633" s="241"/>
      <c r="F633" s="241"/>
      <c r="G633" s="241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6"/>
      <c r="S633" s="242"/>
      <c r="T633" s="242"/>
      <c r="U633" s="241"/>
      <c r="V633" s="241"/>
      <c r="W633" s="241"/>
      <c r="X633" s="241"/>
      <c r="Y633" s="241"/>
      <c r="Z633" s="241"/>
      <c r="AA633" s="241"/>
      <c r="AB633" s="241"/>
      <c r="AC633" s="203"/>
      <c r="AD633" s="203"/>
      <c r="AE633" s="203"/>
      <c r="AJ633" s="250"/>
      <c r="AK633" s="250"/>
    </row>
    <row r="634" spans="1:37" s="243" customFormat="1">
      <c r="A634" s="240"/>
      <c r="B634" s="241"/>
      <c r="C634" s="241"/>
      <c r="D634" s="241"/>
      <c r="E634" s="241"/>
      <c r="F634" s="241"/>
      <c r="G634" s="241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6"/>
      <c r="S634" s="242"/>
      <c r="T634" s="242"/>
      <c r="U634" s="241"/>
      <c r="V634" s="241"/>
      <c r="W634" s="241"/>
      <c r="X634" s="241"/>
      <c r="Y634" s="241"/>
      <c r="Z634" s="241"/>
      <c r="AA634" s="241"/>
      <c r="AB634" s="241"/>
      <c r="AC634" s="203"/>
      <c r="AD634" s="203"/>
      <c r="AE634" s="203"/>
      <c r="AJ634" s="250"/>
      <c r="AK634" s="250"/>
    </row>
    <row r="635" spans="1:37" s="243" customFormat="1">
      <c r="A635" s="240"/>
      <c r="B635" s="241"/>
      <c r="C635" s="241"/>
      <c r="D635" s="241"/>
      <c r="E635" s="241"/>
      <c r="F635" s="241"/>
      <c r="G635" s="241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6"/>
      <c r="S635" s="242"/>
      <c r="T635" s="242"/>
      <c r="U635" s="241"/>
      <c r="V635" s="241"/>
      <c r="W635" s="241"/>
      <c r="X635" s="241"/>
      <c r="Y635" s="241"/>
      <c r="Z635" s="241"/>
      <c r="AA635" s="241"/>
      <c r="AB635" s="241"/>
      <c r="AC635" s="203"/>
      <c r="AD635" s="203"/>
      <c r="AE635" s="203"/>
      <c r="AJ635" s="250"/>
      <c r="AK635" s="250"/>
    </row>
    <row r="636" spans="1:37" s="243" customFormat="1">
      <c r="A636" s="240"/>
      <c r="B636" s="241"/>
      <c r="C636" s="241"/>
      <c r="D636" s="241"/>
      <c r="E636" s="241"/>
      <c r="F636" s="241"/>
      <c r="G636" s="241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6"/>
      <c r="S636" s="242"/>
      <c r="T636" s="242"/>
      <c r="U636" s="241"/>
      <c r="V636" s="241"/>
      <c r="W636" s="241"/>
      <c r="X636" s="241"/>
      <c r="Y636" s="241"/>
      <c r="Z636" s="241"/>
      <c r="AA636" s="241"/>
      <c r="AB636" s="241"/>
      <c r="AC636" s="203"/>
      <c r="AD636" s="203"/>
      <c r="AE636" s="203"/>
      <c r="AJ636" s="250"/>
      <c r="AK636" s="250"/>
    </row>
    <row r="637" spans="1:37" s="243" customFormat="1">
      <c r="A637" s="240"/>
      <c r="B637" s="241"/>
      <c r="C637" s="241"/>
      <c r="D637" s="241"/>
      <c r="E637" s="241"/>
      <c r="F637" s="241"/>
      <c r="G637" s="241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6"/>
      <c r="S637" s="242"/>
      <c r="T637" s="242"/>
      <c r="U637" s="241"/>
      <c r="V637" s="241"/>
      <c r="W637" s="241"/>
      <c r="X637" s="241"/>
      <c r="Y637" s="241"/>
      <c r="Z637" s="241"/>
      <c r="AA637" s="241"/>
      <c r="AB637" s="241"/>
      <c r="AC637" s="203"/>
      <c r="AD637" s="203"/>
      <c r="AE637" s="203"/>
      <c r="AJ637" s="250"/>
      <c r="AK637" s="250"/>
    </row>
    <row r="638" spans="1:37" s="243" customFormat="1">
      <c r="A638" s="240"/>
      <c r="B638" s="241"/>
      <c r="C638" s="241"/>
      <c r="D638" s="241"/>
      <c r="E638" s="241"/>
      <c r="F638" s="241"/>
      <c r="G638" s="241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6"/>
      <c r="S638" s="242"/>
      <c r="T638" s="242"/>
      <c r="U638" s="241"/>
      <c r="V638" s="241"/>
      <c r="W638" s="241"/>
      <c r="X638" s="241"/>
      <c r="Y638" s="241"/>
      <c r="Z638" s="241"/>
      <c r="AA638" s="241"/>
      <c r="AB638" s="241"/>
      <c r="AC638" s="203"/>
      <c r="AD638" s="203"/>
      <c r="AE638" s="203"/>
      <c r="AJ638" s="250"/>
      <c r="AK638" s="250"/>
    </row>
    <row r="639" spans="1:37" s="243" customFormat="1">
      <c r="A639" s="240"/>
      <c r="B639" s="241"/>
      <c r="C639" s="241"/>
      <c r="D639" s="241"/>
      <c r="E639" s="241"/>
      <c r="F639" s="241"/>
      <c r="G639" s="241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6"/>
      <c r="S639" s="242"/>
      <c r="T639" s="242"/>
      <c r="U639" s="241"/>
      <c r="V639" s="241"/>
      <c r="W639" s="241"/>
      <c r="X639" s="241"/>
      <c r="Y639" s="241"/>
      <c r="Z639" s="241"/>
      <c r="AA639" s="241"/>
      <c r="AB639" s="241"/>
      <c r="AC639" s="203"/>
      <c r="AD639" s="203"/>
      <c r="AE639" s="203"/>
      <c r="AJ639" s="250"/>
      <c r="AK639" s="250"/>
    </row>
    <row r="640" spans="1:37" s="243" customFormat="1">
      <c r="A640" s="240"/>
      <c r="B640" s="241"/>
      <c r="C640" s="241"/>
      <c r="D640" s="241"/>
      <c r="E640" s="241"/>
      <c r="F640" s="241"/>
      <c r="G640" s="241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6"/>
      <c r="S640" s="242"/>
      <c r="T640" s="242"/>
      <c r="U640" s="241"/>
      <c r="V640" s="241"/>
      <c r="W640" s="241"/>
      <c r="X640" s="241"/>
      <c r="Y640" s="241"/>
      <c r="Z640" s="241"/>
      <c r="AA640" s="241"/>
      <c r="AB640" s="241"/>
      <c r="AC640" s="203"/>
      <c r="AD640" s="203"/>
      <c r="AE640" s="203"/>
      <c r="AJ640" s="250"/>
      <c r="AK640" s="250"/>
    </row>
    <row r="641" spans="1:37" s="243" customFormat="1">
      <c r="A641" s="240"/>
      <c r="B641" s="241"/>
      <c r="C641" s="241"/>
      <c r="D641" s="241"/>
      <c r="E641" s="241"/>
      <c r="F641" s="241"/>
      <c r="G641" s="241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6"/>
      <c r="S641" s="242"/>
      <c r="T641" s="242"/>
      <c r="U641" s="241"/>
      <c r="V641" s="241"/>
      <c r="W641" s="241"/>
      <c r="X641" s="241"/>
      <c r="Y641" s="241"/>
      <c r="Z641" s="241"/>
      <c r="AA641" s="241"/>
      <c r="AB641" s="241"/>
      <c r="AC641" s="203"/>
      <c r="AD641" s="203"/>
      <c r="AE641" s="203"/>
      <c r="AJ641" s="250"/>
      <c r="AK641" s="250"/>
    </row>
    <row r="642" spans="1:37" s="243" customFormat="1">
      <c r="A642" s="240"/>
      <c r="B642" s="241"/>
      <c r="C642" s="241"/>
      <c r="D642" s="241"/>
      <c r="E642" s="241"/>
      <c r="F642" s="241"/>
      <c r="G642" s="241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6"/>
      <c r="S642" s="242"/>
      <c r="T642" s="242"/>
      <c r="U642" s="241"/>
      <c r="V642" s="241"/>
      <c r="W642" s="241"/>
      <c r="X642" s="241"/>
      <c r="Y642" s="241"/>
      <c r="Z642" s="241"/>
      <c r="AA642" s="241"/>
      <c r="AB642" s="241"/>
      <c r="AC642" s="203"/>
      <c r="AD642" s="203"/>
      <c r="AE642" s="203"/>
      <c r="AJ642" s="250"/>
      <c r="AK642" s="250"/>
    </row>
    <row r="643" spans="1:37" s="243" customFormat="1">
      <c r="A643" s="240"/>
      <c r="B643" s="241"/>
      <c r="C643" s="241"/>
      <c r="D643" s="241"/>
      <c r="E643" s="241"/>
      <c r="F643" s="241"/>
      <c r="G643" s="241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6"/>
      <c r="S643" s="242"/>
      <c r="T643" s="242"/>
      <c r="U643" s="241"/>
      <c r="V643" s="241"/>
      <c r="W643" s="241"/>
      <c r="X643" s="241"/>
      <c r="Y643" s="241"/>
      <c r="Z643" s="241"/>
      <c r="AA643" s="241"/>
      <c r="AB643" s="241"/>
      <c r="AC643" s="203"/>
      <c r="AD643" s="203"/>
      <c r="AE643" s="203"/>
      <c r="AJ643" s="250"/>
      <c r="AK643" s="250"/>
    </row>
    <row r="644" spans="1:37" s="243" customFormat="1">
      <c r="A644" s="240"/>
      <c r="B644" s="241"/>
      <c r="C644" s="241"/>
      <c r="D644" s="241"/>
      <c r="E644" s="241"/>
      <c r="F644" s="241"/>
      <c r="G644" s="241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6"/>
      <c r="S644" s="242"/>
      <c r="T644" s="242"/>
      <c r="U644" s="241"/>
      <c r="V644" s="241"/>
      <c r="W644" s="241"/>
      <c r="X644" s="241"/>
      <c r="Y644" s="241"/>
      <c r="Z644" s="241"/>
      <c r="AA644" s="241"/>
      <c r="AB644" s="241"/>
      <c r="AC644" s="203"/>
      <c r="AD644" s="203"/>
      <c r="AE644" s="203"/>
      <c r="AJ644" s="250"/>
      <c r="AK644" s="250"/>
    </row>
    <row r="645" spans="1:37" s="243" customFormat="1">
      <c r="A645" s="240"/>
      <c r="B645" s="241"/>
      <c r="C645" s="241"/>
      <c r="D645" s="241"/>
      <c r="E645" s="241"/>
      <c r="F645" s="241"/>
      <c r="G645" s="241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6"/>
      <c r="S645" s="242"/>
      <c r="T645" s="242"/>
      <c r="U645" s="241"/>
      <c r="V645" s="241"/>
      <c r="W645" s="241"/>
      <c r="X645" s="241"/>
      <c r="Y645" s="241"/>
      <c r="Z645" s="241"/>
      <c r="AA645" s="241"/>
      <c r="AB645" s="241"/>
      <c r="AC645" s="203"/>
      <c r="AD645" s="203"/>
      <c r="AE645" s="203"/>
      <c r="AJ645" s="250"/>
      <c r="AK645" s="250"/>
    </row>
    <row r="646" spans="1:37" s="243" customFormat="1">
      <c r="A646" s="240"/>
      <c r="B646" s="241"/>
      <c r="C646" s="241"/>
      <c r="D646" s="241"/>
      <c r="E646" s="241"/>
      <c r="F646" s="241"/>
      <c r="G646" s="241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6"/>
      <c r="S646" s="242"/>
      <c r="T646" s="242"/>
      <c r="U646" s="241"/>
      <c r="V646" s="241"/>
      <c r="W646" s="241"/>
      <c r="X646" s="241"/>
      <c r="Y646" s="241"/>
      <c r="Z646" s="241"/>
      <c r="AA646" s="241"/>
      <c r="AB646" s="241"/>
      <c r="AC646" s="203"/>
      <c r="AD646" s="203"/>
      <c r="AE646" s="203"/>
      <c r="AJ646" s="250"/>
      <c r="AK646" s="250"/>
    </row>
    <row r="647" spans="1:37" s="243" customFormat="1">
      <c r="A647" s="240"/>
      <c r="B647" s="241"/>
      <c r="C647" s="241"/>
      <c r="D647" s="241"/>
      <c r="E647" s="241"/>
      <c r="F647" s="241"/>
      <c r="G647" s="241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6"/>
      <c r="S647" s="242"/>
      <c r="T647" s="242"/>
      <c r="U647" s="241"/>
      <c r="V647" s="241"/>
      <c r="W647" s="241"/>
      <c r="X647" s="241"/>
      <c r="Y647" s="241"/>
      <c r="Z647" s="241"/>
      <c r="AA647" s="241"/>
      <c r="AB647" s="241"/>
      <c r="AC647" s="203"/>
      <c r="AD647" s="203"/>
      <c r="AE647" s="203"/>
      <c r="AJ647" s="250"/>
      <c r="AK647" s="250"/>
    </row>
    <row r="648" spans="1:37" s="243" customFormat="1">
      <c r="A648" s="240"/>
      <c r="B648" s="241"/>
      <c r="C648" s="241"/>
      <c r="D648" s="241"/>
      <c r="E648" s="241"/>
      <c r="F648" s="241"/>
      <c r="G648" s="241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6"/>
      <c r="S648" s="242"/>
      <c r="T648" s="242"/>
      <c r="U648" s="241"/>
      <c r="V648" s="241"/>
      <c r="W648" s="241"/>
      <c r="X648" s="241"/>
      <c r="Y648" s="241"/>
      <c r="Z648" s="241"/>
      <c r="AA648" s="241"/>
      <c r="AB648" s="241"/>
      <c r="AC648" s="203"/>
      <c r="AD648" s="203"/>
      <c r="AE648" s="203"/>
      <c r="AJ648" s="250"/>
      <c r="AK648" s="250"/>
    </row>
    <row r="649" spans="1:37" s="243" customFormat="1">
      <c r="A649" s="240"/>
      <c r="B649" s="241"/>
      <c r="C649" s="241"/>
      <c r="D649" s="241"/>
      <c r="E649" s="241"/>
      <c r="F649" s="241"/>
      <c r="G649" s="241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6"/>
      <c r="S649" s="242"/>
      <c r="T649" s="242"/>
      <c r="U649" s="241"/>
      <c r="V649" s="241"/>
      <c r="W649" s="241"/>
      <c r="X649" s="241"/>
      <c r="Y649" s="241"/>
      <c r="Z649" s="241"/>
      <c r="AA649" s="241"/>
      <c r="AB649" s="241"/>
      <c r="AC649" s="203"/>
      <c r="AD649" s="203"/>
      <c r="AE649" s="203"/>
      <c r="AJ649" s="250"/>
      <c r="AK649" s="250"/>
    </row>
    <row r="650" spans="1:37" s="243" customFormat="1">
      <c r="A650" s="240"/>
      <c r="B650" s="241"/>
      <c r="C650" s="241"/>
      <c r="D650" s="241"/>
      <c r="E650" s="241"/>
      <c r="F650" s="241"/>
      <c r="G650" s="241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6"/>
      <c r="S650" s="242"/>
      <c r="T650" s="242"/>
      <c r="U650" s="241"/>
      <c r="V650" s="241"/>
      <c r="W650" s="241"/>
      <c r="X650" s="241"/>
      <c r="Y650" s="241"/>
      <c r="Z650" s="241"/>
      <c r="AA650" s="241"/>
      <c r="AB650" s="241"/>
      <c r="AC650" s="203"/>
      <c r="AD650" s="203"/>
      <c r="AE650" s="203"/>
      <c r="AJ650" s="250"/>
      <c r="AK650" s="250"/>
    </row>
    <row r="651" spans="1:37" s="243" customFormat="1">
      <c r="A651" s="240"/>
      <c r="B651" s="241"/>
      <c r="C651" s="241"/>
      <c r="D651" s="241"/>
      <c r="E651" s="241"/>
      <c r="F651" s="241"/>
      <c r="G651" s="241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6"/>
      <c r="S651" s="242"/>
      <c r="T651" s="242"/>
      <c r="U651" s="241"/>
      <c r="V651" s="241"/>
      <c r="W651" s="241"/>
      <c r="X651" s="241"/>
      <c r="Y651" s="241"/>
      <c r="Z651" s="241"/>
      <c r="AA651" s="241"/>
      <c r="AB651" s="241"/>
      <c r="AC651" s="203"/>
      <c r="AD651" s="203"/>
      <c r="AE651" s="203"/>
      <c r="AJ651" s="250"/>
      <c r="AK651" s="250"/>
    </row>
    <row r="652" spans="1:37" s="243" customFormat="1">
      <c r="A652" s="240"/>
      <c r="B652" s="241"/>
      <c r="C652" s="241"/>
      <c r="D652" s="241"/>
      <c r="E652" s="241"/>
      <c r="F652" s="241"/>
      <c r="G652" s="241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6"/>
      <c r="S652" s="242"/>
      <c r="T652" s="242"/>
      <c r="U652" s="241"/>
      <c r="V652" s="241"/>
      <c r="W652" s="241"/>
      <c r="X652" s="241"/>
      <c r="Y652" s="241"/>
      <c r="Z652" s="241"/>
      <c r="AA652" s="241"/>
      <c r="AB652" s="241"/>
      <c r="AC652" s="203"/>
      <c r="AD652" s="203"/>
      <c r="AE652" s="203"/>
      <c r="AJ652" s="250"/>
      <c r="AK652" s="250"/>
    </row>
    <row r="653" spans="1:37" s="243" customFormat="1">
      <c r="A653" s="240"/>
      <c r="B653" s="241"/>
      <c r="C653" s="241"/>
      <c r="D653" s="241"/>
      <c r="E653" s="241"/>
      <c r="F653" s="241"/>
      <c r="G653" s="241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6"/>
      <c r="S653" s="242"/>
      <c r="T653" s="242"/>
      <c r="U653" s="241"/>
      <c r="V653" s="241"/>
      <c r="W653" s="241"/>
      <c r="X653" s="241"/>
      <c r="Y653" s="241"/>
      <c r="Z653" s="241"/>
      <c r="AA653" s="241"/>
      <c r="AB653" s="241"/>
      <c r="AC653" s="203"/>
      <c r="AD653" s="203"/>
      <c r="AE653" s="203"/>
      <c r="AJ653" s="250"/>
      <c r="AK653" s="250"/>
    </row>
    <row r="654" spans="1:37" s="243" customFormat="1">
      <c r="A654" s="240"/>
      <c r="B654" s="241"/>
      <c r="C654" s="241"/>
      <c r="D654" s="241"/>
      <c r="E654" s="241"/>
      <c r="F654" s="241"/>
      <c r="G654" s="241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6"/>
      <c r="S654" s="242"/>
      <c r="T654" s="242"/>
      <c r="U654" s="241"/>
      <c r="V654" s="241"/>
      <c r="W654" s="241"/>
      <c r="X654" s="241"/>
      <c r="Y654" s="241"/>
      <c r="Z654" s="241"/>
      <c r="AA654" s="241"/>
      <c r="AB654" s="241"/>
      <c r="AC654" s="203"/>
      <c r="AD654" s="203"/>
      <c r="AE654" s="203"/>
      <c r="AJ654" s="250"/>
      <c r="AK654" s="250"/>
    </row>
    <row r="655" spans="1:37" s="243" customFormat="1">
      <c r="A655" s="240"/>
      <c r="B655" s="241"/>
      <c r="C655" s="241"/>
      <c r="D655" s="241"/>
      <c r="E655" s="241"/>
      <c r="F655" s="241"/>
      <c r="G655" s="241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6"/>
      <c r="S655" s="242"/>
      <c r="T655" s="242"/>
      <c r="U655" s="241"/>
      <c r="V655" s="241"/>
      <c r="W655" s="241"/>
      <c r="X655" s="241"/>
      <c r="Y655" s="241"/>
      <c r="Z655" s="241"/>
      <c r="AA655" s="241"/>
      <c r="AB655" s="241"/>
      <c r="AC655" s="203"/>
      <c r="AD655" s="203"/>
      <c r="AE655" s="203"/>
      <c r="AJ655" s="250"/>
      <c r="AK655" s="250"/>
    </row>
    <row r="656" spans="1:37" s="243" customFormat="1">
      <c r="A656" s="240"/>
      <c r="B656" s="241"/>
      <c r="C656" s="241"/>
      <c r="D656" s="241"/>
      <c r="E656" s="241"/>
      <c r="F656" s="241"/>
      <c r="G656" s="241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6"/>
      <c r="S656" s="242"/>
      <c r="T656" s="242"/>
      <c r="U656" s="241"/>
      <c r="V656" s="241"/>
      <c r="W656" s="241"/>
      <c r="X656" s="241"/>
      <c r="Y656" s="241"/>
      <c r="Z656" s="241"/>
      <c r="AA656" s="241"/>
      <c r="AB656" s="241"/>
      <c r="AC656" s="203"/>
      <c r="AD656" s="203"/>
      <c r="AE656" s="203"/>
      <c r="AJ656" s="250"/>
      <c r="AK656" s="250"/>
    </row>
    <row r="657" spans="1:37" s="243" customFormat="1">
      <c r="A657" s="240"/>
      <c r="B657" s="241"/>
      <c r="C657" s="241"/>
      <c r="D657" s="241"/>
      <c r="E657" s="241"/>
      <c r="F657" s="241"/>
      <c r="G657" s="241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6"/>
      <c r="S657" s="242"/>
      <c r="T657" s="242"/>
      <c r="U657" s="241"/>
      <c r="V657" s="241"/>
      <c r="W657" s="241"/>
      <c r="X657" s="241"/>
      <c r="Y657" s="241"/>
      <c r="Z657" s="241"/>
      <c r="AA657" s="241"/>
      <c r="AB657" s="241"/>
      <c r="AC657" s="203"/>
      <c r="AD657" s="203"/>
      <c r="AE657" s="203"/>
      <c r="AJ657" s="250"/>
      <c r="AK657" s="250"/>
    </row>
    <row r="658" spans="1:37" s="243" customFormat="1">
      <c r="A658" s="240"/>
      <c r="B658" s="241"/>
      <c r="C658" s="241"/>
      <c r="D658" s="241"/>
      <c r="E658" s="241"/>
      <c r="F658" s="241"/>
      <c r="G658" s="241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6"/>
      <c r="S658" s="242"/>
      <c r="T658" s="242"/>
      <c r="U658" s="241"/>
      <c r="V658" s="241"/>
      <c r="W658" s="241"/>
      <c r="X658" s="241"/>
      <c r="Y658" s="241"/>
      <c r="Z658" s="241"/>
      <c r="AA658" s="241"/>
      <c r="AB658" s="241"/>
      <c r="AC658" s="203"/>
      <c r="AD658" s="203"/>
      <c r="AE658" s="203"/>
      <c r="AJ658" s="250"/>
      <c r="AK658" s="250"/>
    </row>
    <row r="659" spans="1:37" s="243" customFormat="1">
      <c r="A659" s="240"/>
      <c r="B659" s="241"/>
      <c r="C659" s="241"/>
      <c r="D659" s="241"/>
      <c r="E659" s="241"/>
      <c r="F659" s="241"/>
      <c r="G659" s="241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6"/>
      <c r="S659" s="242"/>
      <c r="T659" s="242"/>
      <c r="U659" s="241"/>
      <c r="V659" s="241"/>
      <c r="W659" s="241"/>
      <c r="X659" s="241"/>
      <c r="Y659" s="241"/>
      <c r="Z659" s="241"/>
      <c r="AA659" s="241"/>
      <c r="AB659" s="241"/>
      <c r="AC659" s="203"/>
      <c r="AD659" s="203"/>
      <c r="AE659" s="203"/>
      <c r="AJ659" s="250"/>
      <c r="AK659" s="250"/>
    </row>
    <row r="660" spans="1:37" s="243" customFormat="1">
      <c r="A660" s="240"/>
      <c r="B660" s="241"/>
      <c r="C660" s="241"/>
      <c r="D660" s="241"/>
      <c r="E660" s="241"/>
      <c r="F660" s="241"/>
      <c r="G660" s="241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6"/>
      <c r="S660" s="242"/>
      <c r="T660" s="242"/>
      <c r="U660" s="241"/>
      <c r="V660" s="241"/>
      <c r="W660" s="241"/>
      <c r="X660" s="241"/>
      <c r="Y660" s="241"/>
      <c r="Z660" s="241"/>
      <c r="AA660" s="241"/>
      <c r="AB660" s="241"/>
      <c r="AC660" s="203"/>
      <c r="AD660" s="203"/>
      <c r="AE660" s="203"/>
      <c r="AJ660" s="250"/>
      <c r="AK660" s="250"/>
    </row>
    <row r="661" spans="1:37" s="243" customFormat="1">
      <c r="A661" s="240"/>
      <c r="B661" s="241"/>
      <c r="C661" s="241"/>
      <c r="D661" s="241"/>
      <c r="E661" s="241"/>
      <c r="F661" s="241"/>
      <c r="G661" s="241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6"/>
      <c r="S661" s="242"/>
      <c r="T661" s="242"/>
      <c r="U661" s="241"/>
      <c r="V661" s="241"/>
      <c r="W661" s="241"/>
      <c r="X661" s="241"/>
      <c r="Y661" s="241"/>
      <c r="Z661" s="241"/>
      <c r="AA661" s="241"/>
      <c r="AB661" s="241"/>
      <c r="AC661" s="203"/>
      <c r="AD661" s="203"/>
      <c r="AE661" s="203"/>
      <c r="AJ661" s="250"/>
      <c r="AK661" s="250"/>
    </row>
    <row r="662" spans="1:37" s="243" customFormat="1">
      <c r="A662" s="240"/>
      <c r="B662" s="241"/>
      <c r="C662" s="241"/>
      <c r="D662" s="241"/>
      <c r="E662" s="241"/>
      <c r="F662" s="241"/>
      <c r="G662" s="241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6"/>
      <c r="S662" s="242"/>
      <c r="T662" s="242"/>
      <c r="U662" s="241"/>
      <c r="V662" s="241"/>
      <c r="W662" s="241"/>
      <c r="X662" s="241"/>
      <c r="Y662" s="241"/>
      <c r="Z662" s="241"/>
      <c r="AA662" s="241"/>
      <c r="AB662" s="241"/>
      <c r="AC662" s="203"/>
      <c r="AD662" s="203"/>
      <c r="AE662" s="203"/>
      <c r="AJ662" s="250"/>
      <c r="AK662" s="250"/>
    </row>
    <row r="663" spans="1:37" s="243" customFormat="1">
      <c r="A663" s="240"/>
      <c r="B663" s="241"/>
      <c r="C663" s="241"/>
      <c r="D663" s="241"/>
      <c r="E663" s="241"/>
      <c r="F663" s="241"/>
      <c r="G663" s="241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6"/>
      <c r="S663" s="242"/>
      <c r="T663" s="242"/>
      <c r="U663" s="241"/>
      <c r="V663" s="241"/>
      <c r="W663" s="241"/>
      <c r="X663" s="241"/>
      <c r="Y663" s="241"/>
      <c r="Z663" s="241"/>
      <c r="AA663" s="241"/>
      <c r="AB663" s="241"/>
      <c r="AC663" s="203"/>
      <c r="AD663" s="203"/>
      <c r="AE663" s="203"/>
      <c r="AJ663" s="250"/>
      <c r="AK663" s="250"/>
    </row>
    <row r="664" spans="1:37" s="243" customFormat="1">
      <c r="A664" s="240"/>
      <c r="B664" s="241"/>
      <c r="C664" s="241"/>
      <c r="D664" s="241"/>
      <c r="E664" s="241"/>
      <c r="F664" s="241"/>
      <c r="G664" s="241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6"/>
      <c r="S664" s="242"/>
      <c r="T664" s="242"/>
      <c r="U664" s="241"/>
      <c r="V664" s="241"/>
      <c r="W664" s="241"/>
      <c r="X664" s="241"/>
      <c r="Y664" s="241"/>
      <c r="Z664" s="241"/>
      <c r="AA664" s="241"/>
      <c r="AB664" s="241"/>
      <c r="AC664" s="203"/>
      <c r="AD664" s="203"/>
      <c r="AE664" s="203"/>
      <c r="AJ664" s="250"/>
      <c r="AK664" s="250"/>
    </row>
    <row r="665" spans="1:37" s="243" customFormat="1">
      <c r="A665" s="240"/>
      <c r="B665" s="241"/>
      <c r="C665" s="241"/>
      <c r="D665" s="241"/>
      <c r="E665" s="241"/>
      <c r="F665" s="241"/>
      <c r="G665" s="241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6"/>
      <c r="S665" s="242"/>
      <c r="T665" s="242"/>
      <c r="U665" s="241"/>
      <c r="V665" s="241"/>
      <c r="W665" s="241"/>
      <c r="X665" s="241"/>
      <c r="Y665" s="241"/>
      <c r="Z665" s="241"/>
      <c r="AA665" s="241"/>
      <c r="AB665" s="241"/>
      <c r="AC665" s="203"/>
      <c r="AD665" s="203"/>
      <c r="AE665" s="203"/>
      <c r="AJ665" s="250"/>
      <c r="AK665" s="250"/>
    </row>
    <row r="666" spans="1:37" s="243" customFormat="1">
      <c r="A666" s="240"/>
      <c r="B666" s="241"/>
      <c r="C666" s="241"/>
      <c r="D666" s="241"/>
      <c r="E666" s="241"/>
      <c r="F666" s="241"/>
      <c r="G666" s="241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6"/>
      <c r="S666" s="242"/>
      <c r="T666" s="242"/>
      <c r="U666" s="241"/>
      <c r="V666" s="241"/>
      <c r="W666" s="241"/>
      <c r="X666" s="241"/>
      <c r="Y666" s="241"/>
      <c r="Z666" s="241"/>
      <c r="AA666" s="241"/>
      <c r="AB666" s="241"/>
      <c r="AC666" s="203"/>
      <c r="AD666" s="203"/>
      <c r="AE666" s="203"/>
      <c r="AJ666" s="250"/>
      <c r="AK666" s="250"/>
    </row>
    <row r="667" spans="1:37" s="243" customFormat="1">
      <c r="A667" s="240"/>
      <c r="B667" s="241"/>
      <c r="C667" s="241"/>
      <c r="D667" s="241"/>
      <c r="E667" s="241"/>
      <c r="F667" s="241"/>
      <c r="G667" s="241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6"/>
      <c r="S667" s="242"/>
      <c r="T667" s="242"/>
      <c r="U667" s="241"/>
      <c r="V667" s="241"/>
      <c r="W667" s="241"/>
      <c r="X667" s="241"/>
      <c r="Y667" s="241"/>
      <c r="Z667" s="241"/>
      <c r="AA667" s="241"/>
      <c r="AB667" s="241"/>
      <c r="AC667" s="203"/>
      <c r="AD667" s="203"/>
      <c r="AE667" s="203"/>
      <c r="AJ667" s="250"/>
      <c r="AK667" s="250"/>
    </row>
    <row r="668" spans="1:37" s="243" customFormat="1">
      <c r="A668" s="240"/>
      <c r="B668" s="241"/>
      <c r="C668" s="241"/>
      <c r="D668" s="241"/>
      <c r="E668" s="241"/>
      <c r="F668" s="241"/>
      <c r="G668" s="241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6"/>
      <c r="S668" s="242"/>
      <c r="T668" s="242"/>
      <c r="U668" s="241"/>
      <c r="V668" s="241"/>
      <c r="W668" s="241"/>
      <c r="X668" s="241"/>
      <c r="Y668" s="241"/>
      <c r="Z668" s="241"/>
      <c r="AA668" s="241"/>
      <c r="AB668" s="241"/>
      <c r="AC668" s="203"/>
      <c r="AD668" s="203"/>
      <c r="AE668" s="203"/>
      <c r="AJ668" s="250"/>
      <c r="AK668" s="250"/>
    </row>
    <row r="669" spans="1:37" s="243" customFormat="1">
      <c r="A669" s="240"/>
      <c r="B669" s="241"/>
      <c r="C669" s="241"/>
      <c r="D669" s="241"/>
      <c r="E669" s="241"/>
      <c r="F669" s="241"/>
      <c r="G669" s="241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6"/>
      <c r="S669" s="242"/>
      <c r="T669" s="242"/>
      <c r="U669" s="241"/>
      <c r="V669" s="241"/>
      <c r="W669" s="241"/>
      <c r="X669" s="241"/>
      <c r="Y669" s="241"/>
      <c r="Z669" s="241"/>
      <c r="AA669" s="241"/>
      <c r="AB669" s="241"/>
      <c r="AC669" s="203"/>
      <c r="AD669" s="203"/>
      <c r="AE669" s="203"/>
      <c r="AJ669" s="250"/>
      <c r="AK669" s="250"/>
    </row>
    <row r="670" spans="1:37" s="243" customFormat="1">
      <c r="A670" s="240"/>
      <c r="B670" s="241"/>
      <c r="C670" s="241"/>
      <c r="D670" s="241"/>
      <c r="E670" s="241"/>
      <c r="F670" s="241"/>
      <c r="G670" s="241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6"/>
      <c r="S670" s="242"/>
      <c r="T670" s="242"/>
      <c r="U670" s="241"/>
      <c r="V670" s="241"/>
      <c r="W670" s="241"/>
      <c r="X670" s="241"/>
      <c r="Y670" s="241"/>
      <c r="Z670" s="241"/>
      <c r="AA670" s="241"/>
      <c r="AB670" s="241"/>
      <c r="AC670" s="203"/>
      <c r="AD670" s="203"/>
      <c r="AE670" s="203"/>
      <c r="AJ670" s="250"/>
      <c r="AK670" s="250"/>
    </row>
    <row r="671" spans="1:37" s="243" customFormat="1">
      <c r="A671" s="240"/>
      <c r="B671" s="241"/>
      <c r="C671" s="241"/>
      <c r="D671" s="241"/>
      <c r="E671" s="241"/>
      <c r="F671" s="241"/>
      <c r="G671" s="241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6"/>
      <c r="S671" s="242"/>
      <c r="T671" s="242"/>
      <c r="U671" s="241"/>
      <c r="V671" s="241"/>
      <c r="W671" s="241"/>
      <c r="X671" s="241"/>
      <c r="Y671" s="241"/>
      <c r="Z671" s="241"/>
      <c r="AA671" s="241"/>
      <c r="AB671" s="241"/>
      <c r="AC671" s="203"/>
      <c r="AD671" s="203"/>
      <c r="AE671" s="203"/>
      <c r="AJ671" s="250"/>
      <c r="AK671" s="250"/>
    </row>
    <row r="672" spans="1:37" s="243" customFormat="1">
      <c r="A672" s="240"/>
      <c r="B672" s="241"/>
      <c r="C672" s="241"/>
      <c r="D672" s="241"/>
      <c r="E672" s="241"/>
      <c r="F672" s="241"/>
      <c r="G672" s="241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6"/>
      <c r="S672" s="242"/>
      <c r="T672" s="242"/>
      <c r="U672" s="241"/>
      <c r="V672" s="241"/>
      <c r="W672" s="241"/>
      <c r="X672" s="241"/>
      <c r="Y672" s="241"/>
      <c r="Z672" s="241"/>
      <c r="AA672" s="241"/>
      <c r="AB672" s="241"/>
      <c r="AC672" s="203"/>
      <c r="AD672" s="203"/>
      <c r="AE672" s="203"/>
      <c r="AJ672" s="250"/>
      <c r="AK672" s="250"/>
    </row>
    <row r="673" spans="1:37" s="243" customFormat="1">
      <c r="A673" s="240"/>
      <c r="B673" s="241"/>
      <c r="C673" s="241"/>
      <c r="D673" s="241"/>
      <c r="E673" s="241"/>
      <c r="F673" s="241"/>
      <c r="G673" s="241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6"/>
      <c r="S673" s="242"/>
      <c r="T673" s="242"/>
      <c r="U673" s="241"/>
      <c r="V673" s="241"/>
      <c r="W673" s="241"/>
      <c r="X673" s="241"/>
      <c r="Y673" s="241"/>
      <c r="Z673" s="241"/>
      <c r="AA673" s="241"/>
      <c r="AB673" s="241"/>
      <c r="AC673" s="203"/>
      <c r="AD673" s="203"/>
      <c r="AE673" s="203"/>
      <c r="AJ673" s="250"/>
      <c r="AK673" s="250"/>
    </row>
    <row r="674" spans="1:37" s="243" customFormat="1">
      <c r="A674" s="240"/>
      <c r="B674" s="241"/>
      <c r="C674" s="241"/>
      <c r="D674" s="241"/>
      <c r="E674" s="241"/>
      <c r="F674" s="241"/>
      <c r="G674" s="241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6"/>
      <c r="S674" s="242"/>
      <c r="T674" s="242"/>
      <c r="U674" s="241"/>
      <c r="V674" s="241"/>
      <c r="W674" s="241"/>
      <c r="X674" s="241"/>
      <c r="Y674" s="241"/>
      <c r="Z674" s="241"/>
      <c r="AA674" s="241"/>
      <c r="AB674" s="241"/>
      <c r="AC674" s="203"/>
      <c r="AD674" s="203"/>
      <c r="AE674" s="203"/>
      <c r="AJ674" s="250"/>
      <c r="AK674" s="250"/>
    </row>
    <row r="675" spans="1:37" s="243" customFormat="1">
      <c r="A675" s="240"/>
      <c r="B675" s="241"/>
      <c r="C675" s="241"/>
      <c r="D675" s="241"/>
      <c r="E675" s="241"/>
      <c r="F675" s="241"/>
      <c r="G675" s="241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6"/>
      <c r="S675" s="242"/>
      <c r="T675" s="242"/>
      <c r="U675" s="241"/>
      <c r="V675" s="241"/>
      <c r="W675" s="241"/>
      <c r="X675" s="241"/>
      <c r="Y675" s="241"/>
      <c r="Z675" s="241"/>
      <c r="AA675" s="241"/>
      <c r="AB675" s="241"/>
      <c r="AC675" s="203"/>
      <c r="AD675" s="203"/>
      <c r="AE675" s="203"/>
      <c r="AJ675" s="250"/>
      <c r="AK675" s="250"/>
    </row>
    <row r="676" spans="1:37" s="243" customFormat="1">
      <c r="A676" s="240"/>
      <c r="B676" s="241"/>
      <c r="C676" s="241"/>
      <c r="D676" s="241"/>
      <c r="E676" s="241"/>
      <c r="F676" s="241"/>
      <c r="G676" s="241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6"/>
      <c r="S676" s="242"/>
      <c r="T676" s="242"/>
      <c r="U676" s="241"/>
      <c r="V676" s="241"/>
      <c r="W676" s="241"/>
      <c r="X676" s="241"/>
      <c r="Y676" s="241"/>
      <c r="Z676" s="241"/>
      <c r="AA676" s="241"/>
      <c r="AB676" s="241"/>
      <c r="AC676" s="203"/>
      <c r="AD676" s="203"/>
      <c r="AE676" s="203"/>
      <c r="AJ676" s="250"/>
      <c r="AK676" s="250"/>
    </row>
    <row r="677" spans="1:37" s="243" customFormat="1">
      <c r="A677" s="240"/>
      <c r="B677" s="241"/>
      <c r="C677" s="241"/>
      <c r="D677" s="241"/>
      <c r="E677" s="241"/>
      <c r="F677" s="241"/>
      <c r="G677" s="241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6"/>
      <c r="S677" s="242"/>
      <c r="T677" s="242"/>
      <c r="U677" s="241"/>
      <c r="V677" s="241"/>
      <c r="W677" s="241"/>
      <c r="X677" s="241"/>
      <c r="Y677" s="241"/>
      <c r="Z677" s="241"/>
      <c r="AA677" s="241"/>
      <c r="AB677" s="241"/>
      <c r="AC677" s="203"/>
      <c r="AD677" s="203"/>
      <c r="AE677" s="203"/>
      <c r="AJ677" s="250"/>
      <c r="AK677" s="250"/>
    </row>
    <row r="678" spans="1:37" s="243" customFormat="1">
      <c r="A678" s="240"/>
      <c r="B678" s="241"/>
      <c r="C678" s="241"/>
      <c r="D678" s="241"/>
      <c r="E678" s="241"/>
      <c r="F678" s="241"/>
      <c r="G678" s="241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6"/>
      <c r="S678" s="242"/>
      <c r="T678" s="242"/>
      <c r="U678" s="241"/>
      <c r="V678" s="241"/>
      <c r="W678" s="241"/>
      <c r="X678" s="241"/>
      <c r="Y678" s="241"/>
      <c r="Z678" s="241"/>
      <c r="AA678" s="241"/>
      <c r="AB678" s="241"/>
      <c r="AC678" s="203"/>
      <c r="AD678" s="203"/>
      <c r="AE678" s="203"/>
      <c r="AJ678" s="250"/>
      <c r="AK678" s="250"/>
    </row>
    <row r="679" spans="1:37" s="243" customFormat="1">
      <c r="A679" s="240"/>
      <c r="B679" s="241"/>
      <c r="C679" s="241"/>
      <c r="D679" s="241"/>
      <c r="E679" s="241"/>
      <c r="F679" s="241"/>
      <c r="G679" s="241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6"/>
      <c r="S679" s="242"/>
      <c r="T679" s="242"/>
      <c r="U679" s="241"/>
      <c r="V679" s="241"/>
      <c r="W679" s="241"/>
      <c r="X679" s="241"/>
      <c r="Y679" s="241"/>
      <c r="Z679" s="241"/>
      <c r="AA679" s="241"/>
      <c r="AB679" s="241"/>
      <c r="AC679" s="203"/>
      <c r="AD679" s="203"/>
      <c r="AE679" s="203"/>
      <c r="AJ679" s="250"/>
      <c r="AK679" s="250"/>
    </row>
    <row r="680" spans="1:37" s="243" customFormat="1">
      <c r="A680" s="240"/>
      <c r="B680" s="241"/>
      <c r="C680" s="241"/>
      <c r="D680" s="241"/>
      <c r="E680" s="241"/>
      <c r="F680" s="241"/>
      <c r="G680" s="241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6"/>
      <c r="S680" s="242"/>
      <c r="T680" s="242"/>
      <c r="U680" s="241"/>
      <c r="V680" s="241"/>
      <c r="W680" s="241"/>
      <c r="X680" s="241"/>
      <c r="Y680" s="241"/>
      <c r="Z680" s="241"/>
      <c r="AA680" s="241"/>
      <c r="AB680" s="241"/>
      <c r="AC680" s="203"/>
      <c r="AD680" s="203"/>
      <c r="AE680" s="203"/>
      <c r="AJ680" s="250"/>
      <c r="AK680" s="250"/>
    </row>
    <row r="681" spans="1:37" s="243" customFormat="1">
      <c r="A681" s="240"/>
      <c r="B681" s="241"/>
      <c r="C681" s="241"/>
      <c r="D681" s="241"/>
      <c r="E681" s="241"/>
      <c r="F681" s="241"/>
      <c r="G681" s="241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6"/>
      <c r="S681" s="242"/>
      <c r="T681" s="242"/>
      <c r="U681" s="241"/>
      <c r="V681" s="241"/>
      <c r="W681" s="241"/>
      <c r="X681" s="241"/>
      <c r="Y681" s="241"/>
      <c r="Z681" s="241"/>
      <c r="AA681" s="241"/>
      <c r="AB681" s="241"/>
      <c r="AC681" s="203"/>
      <c r="AD681" s="203"/>
      <c r="AE681" s="203"/>
      <c r="AJ681" s="250"/>
      <c r="AK681" s="250"/>
    </row>
    <row r="682" spans="1:37" s="243" customFormat="1">
      <c r="A682" s="240"/>
      <c r="B682" s="241"/>
      <c r="C682" s="241"/>
      <c r="D682" s="241"/>
      <c r="E682" s="241"/>
      <c r="F682" s="241"/>
      <c r="G682" s="241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6"/>
      <c r="S682" s="242"/>
      <c r="T682" s="242"/>
      <c r="U682" s="241"/>
      <c r="V682" s="241"/>
      <c r="W682" s="241"/>
      <c r="X682" s="241"/>
      <c r="Y682" s="241"/>
      <c r="Z682" s="241"/>
      <c r="AA682" s="241"/>
      <c r="AB682" s="241"/>
      <c r="AC682" s="203"/>
      <c r="AD682" s="203"/>
      <c r="AE682" s="203"/>
      <c r="AJ682" s="250"/>
      <c r="AK682" s="250"/>
    </row>
    <row r="683" spans="1:37" s="243" customFormat="1">
      <c r="A683" s="240"/>
      <c r="B683" s="241"/>
      <c r="C683" s="241"/>
      <c r="D683" s="241"/>
      <c r="E683" s="241"/>
      <c r="F683" s="241"/>
      <c r="G683" s="241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6"/>
      <c r="S683" s="242"/>
      <c r="T683" s="242"/>
      <c r="U683" s="241"/>
      <c r="V683" s="241"/>
      <c r="W683" s="241"/>
      <c r="X683" s="241"/>
      <c r="Y683" s="241"/>
      <c r="Z683" s="241"/>
      <c r="AA683" s="241"/>
      <c r="AB683" s="241"/>
      <c r="AC683" s="203"/>
      <c r="AD683" s="203"/>
      <c r="AE683" s="203"/>
      <c r="AJ683" s="250"/>
      <c r="AK683" s="250"/>
    </row>
    <row r="684" spans="1:37" s="243" customFormat="1">
      <c r="A684" s="240"/>
      <c r="B684" s="241"/>
      <c r="C684" s="241"/>
      <c r="D684" s="241"/>
      <c r="E684" s="241"/>
      <c r="F684" s="241"/>
      <c r="G684" s="241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6"/>
      <c r="S684" s="242"/>
      <c r="T684" s="242"/>
      <c r="U684" s="241"/>
      <c r="V684" s="241"/>
      <c r="W684" s="241"/>
      <c r="X684" s="241"/>
      <c r="Y684" s="241"/>
      <c r="Z684" s="241"/>
      <c r="AA684" s="241"/>
      <c r="AB684" s="241"/>
      <c r="AC684" s="203"/>
      <c r="AD684" s="203"/>
      <c r="AE684" s="203"/>
      <c r="AJ684" s="250"/>
      <c r="AK684" s="250"/>
    </row>
    <row r="685" spans="1:37" s="243" customFormat="1">
      <c r="A685" s="240"/>
      <c r="B685" s="241"/>
      <c r="C685" s="241"/>
      <c r="D685" s="241"/>
      <c r="E685" s="241"/>
      <c r="F685" s="241"/>
      <c r="G685" s="241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6"/>
      <c r="S685" s="242"/>
      <c r="T685" s="242"/>
      <c r="U685" s="241"/>
      <c r="V685" s="241"/>
      <c r="W685" s="241"/>
      <c r="X685" s="241"/>
      <c r="Y685" s="241"/>
      <c r="Z685" s="241"/>
      <c r="AA685" s="241"/>
      <c r="AB685" s="241"/>
      <c r="AC685" s="203"/>
      <c r="AD685" s="203"/>
      <c r="AE685" s="203"/>
      <c r="AJ685" s="250"/>
      <c r="AK685" s="250"/>
    </row>
    <row r="686" spans="1:37" s="243" customFormat="1">
      <c r="A686" s="240"/>
      <c r="B686" s="241"/>
      <c r="C686" s="241"/>
      <c r="D686" s="241"/>
      <c r="E686" s="241"/>
      <c r="F686" s="241"/>
      <c r="G686" s="241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6"/>
      <c r="S686" s="242"/>
      <c r="T686" s="242"/>
      <c r="U686" s="241"/>
      <c r="V686" s="241"/>
      <c r="W686" s="241"/>
      <c r="X686" s="241"/>
      <c r="Y686" s="241"/>
      <c r="Z686" s="241"/>
      <c r="AA686" s="241"/>
      <c r="AB686" s="241"/>
      <c r="AC686" s="203"/>
      <c r="AD686" s="203"/>
      <c r="AE686" s="203"/>
      <c r="AJ686" s="250"/>
      <c r="AK686" s="250"/>
    </row>
    <row r="687" spans="1:37" s="243" customFormat="1">
      <c r="A687" s="240"/>
      <c r="B687" s="241"/>
      <c r="C687" s="241"/>
      <c r="D687" s="241"/>
      <c r="E687" s="241"/>
      <c r="F687" s="241"/>
      <c r="G687" s="241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6"/>
      <c r="S687" s="242"/>
      <c r="T687" s="242"/>
      <c r="U687" s="241"/>
      <c r="V687" s="241"/>
      <c r="W687" s="241"/>
      <c r="X687" s="241"/>
      <c r="Y687" s="241"/>
      <c r="Z687" s="241"/>
      <c r="AA687" s="241"/>
      <c r="AB687" s="241"/>
      <c r="AC687" s="203"/>
      <c r="AD687" s="203"/>
      <c r="AE687" s="203"/>
      <c r="AJ687" s="250"/>
      <c r="AK687" s="250"/>
    </row>
    <row r="688" spans="1:37" s="243" customFormat="1">
      <c r="A688" s="240"/>
      <c r="B688" s="241"/>
      <c r="C688" s="241"/>
      <c r="D688" s="241"/>
      <c r="E688" s="241"/>
      <c r="F688" s="241"/>
      <c r="G688" s="241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6"/>
      <c r="S688" s="242"/>
      <c r="T688" s="242"/>
      <c r="U688" s="241"/>
      <c r="V688" s="241"/>
      <c r="W688" s="241"/>
      <c r="X688" s="241"/>
      <c r="Y688" s="241"/>
      <c r="Z688" s="241"/>
      <c r="AA688" s="241"/>
      <c r="AB688" s="241"/>
      <c r="AC688" s="203"/>
      <c r="AD688" s="203"/>
      <c r="AE688" s="203"/>
      <c r="AJ688" s="250"/>
      <c r="AK688" s="250"/>
    </row>
    <row r="689" spans="1:37" s="243" customFormat="1">
      <c r="A689" s="240"/>
      <c r="B689" s="241"/>
      <c r="C689" s="241"/>
      <c r="D689" s="241"/>
      <c r="E689" s="241"/>
      <c r="F689" s="241"/>
      <c r="G689" s="241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6"/>
      <c r="S689" s="242"/>
      <c r="T689" s="242"/>
      <c r="U689" s="241"/>
      <c r="V689" s="241"/>
      <c r="W689" s="241"/>
      <c r="X689" s="241"/>
      <c r="Y689" s="241"/>
      <c r="Z689" s="241"/>
      <c r="AA689" s="241"/>
      <c r="AB689" s="241"/>
      <c r="AC689" s="203"/>
      <c r="AD689" s="203"/>
      <c r="AE689" s="203"/>
      <c r="AJ689" s="250"/>
      <c r="AK689" s="250"/>
    </row>
    <row r="690" spans="1:37" s="243" customFormat="1">
      <c r="A690" s="240"/>
      <c r="B690" s="241"/>
      <c r="C690" s="241"/>
      <c r="D690" s="241"/>
      <c r="E690" s="241"/>
      <c r="F690" s="241"/>
      <c r="G690" s="241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6"/>
      <c r="S690" s="242"/>
      <c r="T690" s="242"/>
      <c r="U690" s="241"/>
      <c r="V690" s="241"/>
      <c r="W690" s="241"/>
      <c r="X690" s="241"/>
      <c r="Y690" s="241"/>
      <c r="Z690" s="241"/>
      <c r="AA690" s="241"/>
      <c r="AB690" s="241"/>
      <c r="AC690" s="203"/>
      <c r="AD690" s="203"/>
      <c r="AE690" s="203"/>
      <c r="AJ690" s="250"/>
      <c r="AK690" s="250"/>
    </row>
    <row r="691" spans="1:37" s="243" customFormat="1">
      <c r="A691" s="240"/>
      <c r="B691" s="241"/>
      <c r="C691" s="241"/>
      <c r="D691" s="241"/>
      <c r="E691" s="241"/>
      <c r="F691" s="241"/>
      <c r="G691" s="241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6"/>
      <c r="S691" s="242"/>
      <c r="T691" s="242"/>
      <c r="U691" s="241"/>
      <c r="V691" s="241"/>
      <c r="W691" s="241"/>
      <c r="X691" s="241"/>
      <c r="Y691" s="241"/>
      <c r="Z691" s="241"/>
      <c r="AA691" s="241"/>
      <c r="AB691" s="241"/>
      <c r="AC691" s="203"/>
      <c r="AD691" s="203"/>
      <c r="AE691" s="203"/>
      <c r="AJ691" s="250"/>
      <c r="AK691" s="250"/>
    </row>
    <row r="692" spans="1:37" s="243" customFormat="1">
      <c r="A692" s="240"/>
      <c r="B692" s="241"/>
      <c r="C692" s="241"/>
      <c r="D692" s="241"/>
      <c r="E692" s="241"/>
      <c r="F692" s="241"/>
      <c r="G692" s="241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6"/>
      <c r="S692" s="242"/>
      <c r="T692" s="242"/>
      <c r="U692" s="241"/>
      <c r="V692" s="241"/>
      <c r="W692" s="241"/>
      <c r="X692" s="241"/>
      <c r="Y692" s="241"/>
      <c r="Z692" s="241"/>
      <c r="AA692" s="241"/>
      <c r="AB692" s="241"/>
      <c r="AC692" s="203"/>
      <c r="AD692" s="203"/>
      <c r="AE692" s="203"/>
      <c r="AJ692" s="250"/>
      <c r="AK692" s="250"/>
    </row>
    <row r="693" spans="1:37" s="243" customFormat="1">
      <c r="A693" s="240"/>
      <c r="B693" s="241"/>
      <c r="C693" s="241"/>
      <c r="D693" s="241"/>
      <c r="E693" s="241"/>
      <c r="F693" s="241"/>
      <c r="G693" s="241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6"/>
      <c r="S693" s="242"/>
      <c r="T693" s="242"/>
      <c r="U693" s="241"/>
      <c r="V693" s="241"/>
      <c r="W693" s="241"/>
      <c r="X693" s="241"/>
      <c r="Y693" s="241"/>
      <c r="Z693" s="241"/>
      <c r="AA693" s="241"/>
      <c r="AB693" s="241"/>
      <c r="AC693" s="203"/>
      <c r="AD693" s="203"/>
      <c r="AE693" s="203"/>
      <c r="AJ693" s="250"/>
      <c r="AK693" s="250"/>
    </row>
    <row r="694" spans="1:37" s="243" customFormat="1">
      <c r="A694" s="240"/>
      <c r="B694" s="241"/>
      <c r="C694" s="241"/>
      <c r="D694" s="241"/>
      <c r="E694" s="241"/>
      <c r="F694" s="241"/>
      <c r="G694" s="241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6"/>
      <c r="S694" s="242"/>
      <c r="T694" s="242"/>
      <c r="U694" s="241"/>
      <c r="V694" s="241"/>
      <c r="W694" s="241"/>
      <c r="X694" s="241"/>
      <c r="Y694" s="241"/>
      <c r="Z694" s="241"/>
      <c r="AA694" s="241"/>
      <c r="AB694" s="241"/>
      <c r="AC694" s="203"/>
      <c r="AD694" s="203"/>
      <c r="AE694" s="203"/>
      <c r="AJ694" s="250"/>
      <c r="AK694" s="250"/>
    </row>
    <row r="695" spans="1:37" s="243" customFormat="1">
      <c r="A695" s="240"/>
      <c r="B695" s="241"/>
      <c r="C695" s="241"/>
      <c r="D695" s="241"/>
      <c r="E695" s="241"/>
      <c r="F695" s="241"/>
      <c r="G695" s="241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6"/>
      <c r="S695" s="242"/>
      <c r="T695" s="242"/>
      <c r="U695" s="241"/>
      <c r="V695" s="241"/>
      <c r="W695" s="241"/>
      <c r="X695" s="241"/>
      <c r="Y695" s="241"/>
      <c r="Z695" s="241"/>
      <c r="AA695" s="241"/>
      <c r="AB695" s="241"/>
      <c r="AC695" s="203"/>
      <c r="AD695" s="203"/>
      <c r="AE695" s="203"/>
      <c r="AJ695" s="250"/>
      <c r="AK695" s="250"/>
    </row>
    <row r="696" spans="1:37" s="243" customFormat="1">
      <c r="A696" s="240"/>
      <c r="B696" s="241"/>
      <c r="C696" s="241"/>
      <c r="D696" s="241"/>
      <c r="E696" s="241"/>
      <c r="F696" s="241"/>
      <c r="G696" s="241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6"/>
      <c r="S696" s="242"/>
      <c r="T696" s="242"/>
      <c r="U696" s="241"/>
      <c r="V696" s="241"/>
      <c r="W696" s="241"/>
      <c r="X696" s="241"/>
      <c r="Y696" s="241"/>
      <c r="Z696" s="241"/>
      <c r="AA696" s="241"/>
      <c r="AB696" s="241"/>
      <c r="AC696" s="203"/>
      <c r="AD696" s="203"/>
      <c r="AE696" s="203"/>
      <c r="AJ696" s="250"/>
      <c r="AK696" s="250"/>
    </row>
    <row r="697" spans="1:37" s="243" customFormat="1">
      <c r="A697" s="240"/>
      <c r="B697" s="241"/>
      <c r="C697" s="241"/>
      <c r="D697" s="241"/>
      <c r="E697" s="241"/>
      <c r="F697" s="241"/>
      <c r="G697" s="241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6"/>
      <c r="S697" s="242"/>
      <c r="T697" s="242"/>
      <c r="U697" s="241"/>
      <c r="V697" s="241"/>
      <c r="W697" s="241"/>
      <c r="X697" s="241"/>
      <c r="Y697" s="241"/>
      <c r="Z697" s="241"/>
      <c r="AA697" s="241"/>
      <c r="AB697" s="241"/>
      <c r="AC697" s="203"/>
      <c r="AD697" s="203"/>
      <c r="AE697" s="203"/>
      <c r="AJ697" s="250"/>
      <c r="AK697" s="250"/>
    </row>
    <row r="698" spans="1:37" s="243" customFormat="1">
      <c r="A698" s="240"/>
      <c r="B698" s="241"/>
      <c r="C698" s="241"/>
      <c r="D698" s="241"/>
      <c r="E698" s="241"/>
      <c r="F698" s="241"/>
      <c r="G698" s="241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6"/>
      <c r="S698" s="242"/>
      <c r="T698" s="242"/>
      <c r="U698" s="241"/>
      <c r="V698" s="241"/>
      <c r="W698" s="241"/>
      <c r="X698" s="241"/>
      <c r="Y698" s="241"/>
      <c r="Z698" s="241"/>
      <c r="AA698" s="241"/>
      <c r="AB698" s="241"/>
      <c r="AC698" s="203"/>
      <c r="AD698" s="203"/>
      <c r="AE698" s="203"/>
      <c r="AJ698" s="250"/>
      <c r="AK698" s="250"/>
    </row>
    <row r="699" spans="1:37" s="243" customFormat="1">
      <c r="A699" s="240"/>
      <c r="B699" s="241"/>
      <c r="C699" s="241"/>
      <c r="D699" s="241"/>
      <c r="E699" s="241"/>
      <c r="F699" s="241"/>
      <c r="G699" s="241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6"/>
      <c r="S699" s="242"/>
      <c r="T699" s="242"/>
      <c r="U699" s="241"/>
      <c r="V699" s="241"/>
      <c r="W699" s="241"/>
      <c r="X699" s="241"/>
      <c r="Y699" s="241"/>
      <c r="Z699" s="241"/>
      <c r="AA699" s="241"/>
      <c r="AB699" s="241"/>
      <c r="AC699" s="203"/>
      <c r="AD699" s="203"/>
      <c r="AE699" s="203"/>
      <c r="AJ699" s="250"/>
      <c r="AK699" s="250"/>
    </row>
    <row r="700" spans="1:37" s="243" customFormat="1">
      <c r="A700" s="240"/>
      <c r="B700" s="241"/>
      <c r="C700" s="241"/>
      <c r="D700" s="241"/>
      <c r="E700" s="241"/>
      <c r="F700" s="241"/>
      <c r="G700" s="241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6"/>
      <c r="S700" s="242"/>
      <c r="T700" s="242"/>
      <c r="U700" s="241"/>
      <c r="V700" s="241"/>
      <c r="W700" s="241"/>
      <c r="X700" s="241"/>
      <c r="Y700" s="241"/>
      <c r="Z700" s="241"/>
      <c r="AA700" s="241"/>
      <c r="AB700" s="241"/>
      <c r="AC700" s="203"/>
      <c r="AD700" s="203"/>
      <c r="AE700" s="203"/>
      <c r="AJ700" s="250"/>
      <c r="AK700" s="250"/>
    </row>
    <row r="701" spans="1:37" s="243" customFormat="1">
      <c r="A701" s="240"/>
      <c r="B701" s="241"/>
      <c r="C701" s="241"/>
      <c r="D701" s="241"/>
      <c r="E701" s="241"/>
      <c r="F701" s="241"/>
      <c r="G701" s="241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6"/>
      <c r="S701" s="242"/>
      <c r="T701" s="242"/>
      <c r="U701" s="241"/>
      <c r="V701" s="241"/>
      <c r="W701" s="241"/>
      <c r="X701" s="241"/>
      <c r="Y701" s="241"/>
      <c r="Z701" s="241"/>
      <c r="AA701" s="241"/>
      <c r="AB701" s="241"/>
      <c r="AC701" s="203"/>
      <c r="AD701" s="203"/>
      <c r="AE701" s="203"/>
      <c r="AJ701" s="250"/>
      <c r="AK701" s="250"/>
    </row>
    <row r="702" spans="1:37" s="243" customFormat="1">
      <c r="A702" s="240"/>
      <c r="B702" s="241"/>
      <c r="C702" s="241"/>
      <c r="D702" s="241"/>
      <c r="E702" s="241"/>
      <c r="F702" s="241"/>
      <c r="G702" s="241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6"/>
      <c r="S702" s="242"/>
      <c r="T702" s="242"/>
      <c r="U702" s="241"/>
      <c r="V702" s="241"/>
      <c r="W702" s="241"/>
      <c r="X702" s="241"/>
      <c r="Y702" s="241"/>
      <c r="Z702" s="241"/>
      <c r="AA702" s="241"/>
      <c r="AB702" s="241"/>
      <c r="AC702" s="203"/>
      <c r="AD702" s="203"/>
      <c r="AE702" s="203"/>
      <c r="AJ702" s="250"/>
      <c r="AK702" s="250"/>
    </row>
    <row r="703" spans="1:37" s="243" customFormat="1">
      <c r="A703" s="240"/>
      <c r="B703" s="241"/>
      <c r="C703" s="241"/>
      <c r="D703" s="241"/>
      <c r="E703" s="241"/>
      <c r="F703" s="241"/>
      <c r="G703" s="241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6"/>
      <c r="S703" s="242"/>
      <c r="T703" s="242"/>
      <c r="U703" s="241"/>
      <c r="V703" s="241"/>
      <c r="W703" s="241"/>
      <c r="X703" s="241"/>
      <c r="Y703" s="241"/>
      <c r="Z703" s="241"/>
      <c r="AA703" s="241"/>
      <c r="AB703" s="241"/>
      <c r="AC703" s="203"/>
      <c r="AD703" s="203"/>
      <c r="AE703" s="203"/>
      <c r="AJ703" s="250"/>
      <c r="AK703" s="250"/>
    </row>
    <row r="704" spans="1:37" s="243" customFormat="1">
      <c r="A704" s="240"/>
      <c r="B704" s="241"/>
      <c r="C704" s="241"/>
      <c r="D704" s="241"/>
      <c r="E704" s="241"/>
      <c r="F704" s="241"/>
      <c r="G704" s="241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6"/>
      <c r="S704" s="242"/>
      <c r="T704" s="242"/>
      <c r="U704" s="241"/>
      <c r="V704" s="241"/>
      <c r="W704" s="241"/>
      <c r="X704" s="241"/>
      <c r="Y704" s="241"/>
      <c r="Z704" s="241"/>
      <c r="AA704" s="241"/>
      <c r="AB704" s="241"/>
      <c r="AC704" s="203"/>
      <c r="AD704" s="203"/>
      <c r="AE704" s="203"/>
      <c r="AJ704" s="250"/>
      <c r="AK704" s="250"/>
    </row>
    <row r="705" spans="1:37" s="243" customFormat="1">
      <c r="A705" s="240"/>
      <c r="B705" s="241"/>
      <c r="C705" s="241"/>
      <c r="D705" s="241"/>
      <c r="E705" s="241"/>
      <c r="F705" s="241"/>
      <c r="G705" s="241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6"/>
      <c r="S705" s="242"/>
      <c r="T705" s="242"/>
      <c r="U705" s="241"/>
      <c r="V705" s="241"/>
      <c r="W705" s="241"/>
      <c r="X705" s="241"/>
      <c r="Y705" s="241"/>
      <c r="Z705" s="241"/>
      <c r="AA705" s="241"/>
      <c r="AB705" s="241"/>
      <c r="AC705" s="203"/>
      <c r="AD705" s="203"/>
      <c r="AE705" s="203"/>
      <c r="AJ705" s="250"/>
      <c r="AK705" s="250"/>
    </row>
    <row r="706" spans="1:37" s="243" customFormat="1">
      <c r="A706" s="240"/>
      <c r="B706" s="241"/>
      <c r="C706" s="241"/>
      <c r="D706" s="241"/>
      <c r="E706" s="241"/>
      <c r="F706" s="241"/>
      <c r="G706" s="241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6"/>
      <c r="S706" s="242"/>
      <c r="T706" s="242"/>
      <c r="U706" s="241"/>
      <c r="V706" s="241"/>
      <c r="W706" s="241"/>
      <c r="X706" s="241"/>
      <c r="Y706" s="241"/>
      <c r="Z706" s="241"/>
      <c r="AA706" s="241"/>
      <c r="AB706" s="241"/>
      <c r="AC706" s="203"/>
      <c r="AD706" s="203"/>
      <c r="AE706" s="203"/>
      <c r="AJ706" s="250"/>
      <c r="AK706" s="250"/>
    </row>
    <row r="707" spans="1:37" s="243" customFormat="1">
      <c r="A707" s="240"/>
      <c r="B707" s="241"/>
      <c r="C707" s="241"/>
      <c r="D707" s="241"/>
      <c r="E707" s="241"/>
      <c r="F707" s="241"/>
      <c r="G707" s="241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6"/>
      <c r="S707" s="242"/>
      <c r="T707" s="242"/>
      <c r="U707" s="241"/>
      <c r="V707" s="241"/>
      <c r="W707" s="241"/>
      <c r="X707" s="241"/>
      <c r="Y707" s="241"/>
      <c r="Z707" s="241"/>
      <c r="AA707" s="241"/>
      <c r="AB707" s="241"/>
      <c r="AC707" s="203"/>
      <c r="AD707" s="203"/>
      <c r="AE707" s="203"/>
      <c r="AJ707" s="250"/>
      <c r="AK707" s="250"/>
    </row>
    <row r="708" spans="1:37" s="243" customFormat="1">
      <c r="A708" s="240"/>
      <c r="B708" s="241"/>
      <c r="C708" s="241"/>
      <c r="D708" s="241"/>
      <c r="E708" s="241"/>
      <c r="F708" s="241"/>
      <c r="G708" s="241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6"/>
      <c r="S708" s="242"/>
      <c r="T708" s="242"/>
      <c r="U708" s="241"/>
      <c r="V708" s="241"/>
      <c r="W708" s="241"/>
      <c r="X708" s="241"/>
      <c r="Y708" s="241"/>
      <c r="Z708" s="241"/>
      <c r="AA708" s="241"/>
      <c r="AB708" s="241"/>
      <c r="AC708" s="203"/>
      <c r="AD708" s="203"/>
      <c r="AE708" s="203"/>
      <c r="AJ708" s="250"/>
      <c r="AK708" s="250"/>
    </row>
    <row r="709" spans="1:37" s="243" customFormat="1">
      <c r="A709" s="240"/>
      <c r="B709" s="241"/>
      <c r="C709" s="241"/>
      <c r="D709" s="241"/>
      <c r="E709" s="241"/>
      <c r="F709" s="241"/>
      <c r="G709" s="241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6"/>
      <c r="S709" s="242"/>
      <c r="T709" s="242"/>
      <c r="U709" s="241"/>
      <c r="V709" s="241"/>
      <c r="W709" s="241"/>
      <c r="X709" s="241"/>
      <c r="Y709" s="241"/>
      <c r="Z709" s="241"/>
      <c r="AA709" s="241"/>
      <c r="AB709" s="241"/>
      <c r="AC709" s="203"/>
      <c r="AD709" s="203"/>
      <c r="AE709" s="203"/>
      <c r="AJ709" s="250"/>
      <c r="AK709" s="250"/>
    </row>
    <row r="710" spans="1:37" s="243" customFormat="1">
      <c r="A710" s="240"/>
      <c r="B710" s="241"/>
      <c r="C710" s="241"/>
      <c r="D710" s="241"/>
      <c r="E710" s="241"/>
      <c r="F710" s="241"/>
      <c r="G710" s="241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6"/>
      <c r="S710" s="242"/>
      <c r="T710" s="242"/>
      <c r="U710" s="241"/>
      <c r="V710" s="241"/>
      <c r="W710" s="241"/>
      <c r="X710" s="241"/>
      <c r="Y710" s="241"/>
      <c r="Z710" s="241"/>
      <c r="AA710" s="241"/>
      <c r="AB710" s="241"/>
      <c r="AC710" s="203"/>
      <c r="AD710" s="203"/>
      <c r="AE710" s="203"/>
      <c r="AJ710" s="250"/>
      <c r="AK710" s="250"/>
    </row>
    <row r="711" spans="1:37" s="243" customFormat="1">
      <c r="A711" s="240"/>
      <c r="B711" s="241"/>
      <c r="C711" s="241"/>
      <c r="D711" s="241"/>
      <c r="E711" s="241"/>
      <c r="F711" s="241"/>
      <c r="G711" s="241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6"/>
      <c r="S711" s="242"/>
      <c r="T711" s="242"/>
      <c r="U711" s="241"/>
      <c r="V711" s="241"/>
      <c r="W711" s="241"/>
      <c r="X711" s="241"/>
      <c r="Y711" s="241"/>
      <c r="Z711" s="241"/>
      <c r="AA711" s="241"/>
      <c r="AB711" s="241"/>
      <c r="AC711" s="203"/>
      <c r="AD711" s="203"/>
      <c r="AE711" s="203"/>
      <c r="AJ711" s="250"/>
      <c r="AK711" s="250"/>
    </row>
    <row r="712" spans="1:37" s="243" customFormat="1">
      <c r="A712" s="240"/>
      <c r="B712" s="241"/>
      <c r="C712" s="241"/>
      <c r="D712" s="241"/>
      <c r="E712" s="241"/>
      <c r="F712" s="241"/>
      <c r="G712" s="241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6"/>
      <c r="S712" s="242"/>
      <c r="T712" s="242"/>
      <c r="U712" s="241"/>
      <c r="V712" s="241"/>
      <c r="W712" s="241"/>
      <c r="X712" s="241"/>
      <c r="Y712" s="241"/>
      <c r="Z712" s="241"/>
      <c r="AA712" s="241"/>
      <c r="AB712" s="241"/>
      <c r="AC712" s="203"/>
      <c r="AD712" s="203"/>
      <c r="AE712" s="203"/>
      <c r="AJ712" s="250"/>
      <c r="AK712" s="250"/>
    </row>
    <row r="713" spans="1:37" s="243" customFormat="1">
      <c r="A713" s="240"/>
      <c r="B713" s="241"/>
      <c r="C713" s="241"/>
      <c r="D713" s="241"/>
      <c r="E713" s="241"/>
      <c r="F713" s="241"/>
      <c r="G713" s="241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6"/>
      <c r="S713" s="242"/>
      <c r="T713" s="242"/>
      <c r="U713" s="241"/>
      <c r="V713" s="241"/>
      <c r="W713" s="241"/>
      <c r="X713" s="241"/>
      <c r="Y713" s="241"/>
      <c r="Z713" s="241"/>
      <c r="AA713" s="241"/>
      <c r="AB713" s="241"/>
      <c r="AC713" s="203"/>
      <c r="AD713" s="203"/>
      <c r="AE713" s="203"/>
      <c r="AJ713" s="250"/>
      <c r="AK713" s="250"/>
    </row>
    <row r="714" spans="1:37" s="243" customFormat="1">
      <c r="A714" s="240"/>
      <c r="B714" s="241"/>
      <c r="C714" s="241"/>
      <c r="D714" s="241"/>
      <c r="E714" s="241"/>
      <c r="F714" s="241"/>
      <c r="G714" s="241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6"/>
      <c r="S714" s="242"/>
      <c r="T714" s="242"/>
      <c r="U714" s="241"/>
      <c r="V714" s="241"/>
      <c r="W714" s="241"/>
      <c r="X714" s="241"/>
      <c r="Y714" s="241"/>
      <c r="Z714" s="241"/>
      <c r="AA714" s="241"/>
      <c r="AB714" s="241"/>
      <c r="AC714" s="203"/>
      <c r="AD714" s="203"/>
      <c r="AE714" s="203"/>
      <c r="AJ714" s="250"/>
      <c r="AK714" s="250"/>
    </row>
    <row r="715" spans="1:37" s="243" customFormat="1">
      <c r="A715" s="240"/>
      <c r="B715" s="241"/>
      <c r="C715" s="241"/>
      <c r="D715" s="241"/>
      <c r="E715" s="241"/>
      <c r="F715" s="241"/>
      <c r="G715" s="241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6"/>
      <c r="S715" s="242"/>
      <c r="T715" s="242"/>
      <c r="U715" s="241"/>
      <c r="V715" s="241"/>
      <c r="W715" s="241"/>
      <c r="X715" s="241"/>
      <c r="Y715" s="241"/>
      <c r="Z715" s="241"/>
      <c r="AA715" s="241"/>
      <c r="AB715" s="241"/>
      <c r="AC715" s="203"/>
      <c r="AD715" s="203"/>
      <c r="AE715" s="203"/>
      <c r="AJ715" s="250"/>
      <c r="AK715" s="250"/>
    </row>
    <row r="716" spans="1:37" s="243" customFormat="1">
      <c r="A716" s="240"/>
      <c r="B716" s="241"/>
      <c r="C716" s="241"/>
      <c r="D716" s="241"/>
      <c r="E716" s="241"/>
      <c r="F716" s="241"/>
      <c r="G716" s="241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6"/>
      <c r="S716" s="242"/>
      <c r="T716" s="242"/>
      <c r="U716" s="241"/>
      <c r="V716" s="241"/>
      <c r="W716" s="241"/>
      <c r="X716" s="241"/>
      <c r="Y716" s="241"/>
      <c r="Z716" s="241"/>
      <c r="AA716" s="241"/>
      <c r="AB716" s="241"/>
      <c r="AC716" s="203"/>
      <c r="AD716" s="203"/>
      <c r="AE716" s="203"/>
      <c r="AJ716" s="250"/>
      <c r="AK716" s="250"/>
    </row>
    <row r="717" spans="1:37" s="243" customFormat="1">
      <c r="A717" s="240"/>
      <c r="B717" s="241"/>
      <c r="C717" s="241"/>
      <c r="D717" s="241"/>
      <c r="E717" s="241"/>
      <c r="F717" s="241"/>
      <c r="G717" s="241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6"/>
      <c r="S717" s="242"/>
      <c r="T717" s="242"/>
      <c r="U717" s="241"/>
      <c r="V717" s="241"/>
      <c r="W717" s="241"/>
      <c r="X717" s="241"/>
      <c r="Y717" s="241"/>
      <c r="Z717" s="241"/>
      <c r="AA717" s="241"/>
      <c r="AB717" s="241"/>
      <c r="AC717" s="203"/>
      <c r="AD717" s="203"/>
      <c r="AE717" s="203"/>
      <c r="AJ717" s="250"/>
      <c r="AK717" s="250"/>
    </row>
    <row r="718" spans="1:37" s="243" customFormat="1">
      <c r="A718" s="240"/>
      <c r="B718" s="241"/>
      <c r="C718" s="241"/>
      <c r="D718" s="241"/>
      <c r="E718" s="241"/>
      <c r="F718" s="241"/>
      <c r="G718" s="241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6"/>
      <c r="S718" s="242"/>
      <c r="T718" s="242"/>
      <c r="U718" s="241"/>
      <c r="V718" s="241"/>
      <c r="W718" s="241"/>
      <c r="X718" s="241"/>
      <c r="Y718" s="241"/>
      <c r="Z718" s="241"/>
      <c r="AA718" s="241"/>
      <c r="AB718" s="241"/>
      <c r="AC718" s="203"/>
      <c r="AD718" s="203"/>
      <c r="AE718" s="203"/>
      <c r="AJ718" s="250"/>
      <c r="AK718" s="250"/>
    </row>
    <row r="719" spans="1:37" s="243" customFormat="1">
      <c r="A719" s="240"/>
      <c r="B719" s="241"/>
      <c r="C719" s="241"/>
      <c r="D719" s="241"/>
      <c r="E719" s="241"/>
      <c r="F719" s="241"/>
      <c r="G719" s="241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6"/>
      <c r="S719" s="242"/>
      <c r="T719" s="242"/>
      <c r="U719" s="241"/>
      <c r="V719" s="241"/>
      <c r="W719" s="241"/>
      <c r="X719" s="241"/>
      <c r="Y719" s="241"/>
      <c r="Z719" s="241"/>
      <c r="AA719" s="241"/>
      <c r="AB719" s="241"/>
      <c r="AC719" s="203"/>
      <c r="AD719" s="203"/>
      <c r="AE719" s="203"/>
      <c r="AJ719" s="250"/>
      <c r="AK719" s="250"/>
    </row>
    <row r="720" spans="1:37" s="243" customFormat="1">
      <c r="A720" s="240"/>
      <c r="B720" s="241"/>
      <c r="C720" s="241"/>
      <c r="D720" s="241"/>
      <c r="E720" s="241"/>
      <c r="F720" s="241"/>
      <c r="G720" s="241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6"/>
      <c r="S720" s="242"/>
      <c r="T720" s="242"/>
      <c r="U720" s="241"/>
      <c r="V720" s="241"/>
      <c r="W720" s="241"/>
      <c r="X720" s="241"/>
      <c r="Y720" s="241"/>
      <c r="Z720" s="241"/>
      <c r="AA720" s="241"/>
      <c r="AB720" s="241"/>
      <c r="AC720" s="203"/>
      <c r="AD720" s="203"/>
      <c r="AE720" s="203"/>
      <c r="AJ720" s="250"/>
      <c r="AK720" s="250"/>
    </row>
    <row r="721" spans="1:37" s="243" customFormat="1">
      <c r="A721" s="240"/>
      <c r="B721" s="241"/>
      <c r="C721" s="241"/>
      <c r="D721" s="241"/>
      <c r="E721" s="241"/>
      <c r="F721" s="241"/>
      <c r="G721" s="241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6"/>
      <c r="S721" s="242"/>
      <c r="T721" s="242"/>
      <c r="U721" s="241"/>
      <c r="V721" s="241"/>
      <c r="W721" s="241"/>
      <c r="X721" s="241"/>
      <c r="Y721" s="241"/>
      <c r="Z721" s="241"/>
      <c r="AA721" s="241"/>
      <c r="AB721" s="241"/>
      <c r="AC721" s="203"/>
      <c r="AD721" s="203"/>
      <c r="AE721" s="203"/>
      <c r="AJ721" s="250"/>
      <c r="AK721" s="250"/>
    </row>
    <row r="722" spans="1:37" s="243" customFormat="1">
      <c r="A722" s="240"/>
      <c r="B722" s="241"/>
      <c r="C722" s="241"/>
      <c r="D722" s="241"/>
      <c r="E722" s="241"/>
      <c r="F722" s="241"/>
      <c r="G722" s="241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6"/>
      <c r="S722" s="242"/>
      <c r="T722" s="242"/>
      <c r="U722" s="241"/>
      <c r="V722" s="241"/>
      <c r="W722" s="241"/>
      <c r="X722" s="241"/>
      <c r="Y722" s="241"/>
      <c r="Z722" s="241"/>
      <c r="AA722" s="241"/>
      <c r="AB722" s="241"/>
      <c r="AC722" s="203"/>
      <c r="AD722" s="203"/>
      <c r="AE722" s="203"/>
      <c r="AJ722" s="250"/>
      <c r="AK722" s="250"/>
    </row>
    <row r="723" spans="1:37" s="243" customFormat="1">
      <c r="A723" s="240"/>
      <c r="B723" s="241"/>
      <c r="C723" s="241"/>
      <c r="D723" s="241"/>
      <c r="E723" s="241"/>
      <c r="F723" s="241"/>
      <c r="G723" s="241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6"/>
      <c r="S723" s="242"/>
      <c r="T723" s="242"/>
      <c r="U723" s="241"/>
      <c r="V723" s="241"/>
      <c r="W723" s="241"/>
      <c r="X723" s="241"/>
      <c r="Y723" s="241"/>
      <c r="Z723" s="241"/>
      <c r="AA723" s="241"/>
      <c r="AB723" s="241"/>
      <c r="AC723" s="203"/>
      <c r="AD723" s="203"/>
      <c r="AE723" s="203"/>
      <c r="AJ723" s="250"/>
      <c r="AK723" s="250"/>
    </row>
    <row r="724" spans="1:37" s="243" customFormat="1">
      <c r="A724" s="240"/>
      <c r="B724" s="241"/>
      <c r="C724" s="241"/>
      <c r="D724" s="241"/>
      <c r="E724" s="241"/>
      <c r="F724" s="241"/>
      <c r="G724" s="241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6"/>
      <c r="S724" s="242"/>
      <c r="T724" s="242"/>
      <c r="U724" s="241"/>
      <c r="V724" s="241"/>
      <c r="W724" s="241"/>
      <c r="X724" s="241"/>
      <c r="Y724" s="241"/>
      <c r="Z724" s="241"/>
      <c r="AA724" s="241"/>
      <c r="AB724" s="241"/>
      <c r="AC724" s="203"/>
      <c r="AD724" s="203"/>
      <c r="AE724" s="203"/>
      <c r="AJ724" s="250"/>
      <c r="AK724" s="250"/>
    </row>
    <row r="725" spans="1:37" s="243" customFormat="1">
      <c r="A725" s="240"/>
      <c r="B725" s="241"/>
      <c r="C725" s="241"/>
      <c r="D725" s="241"/>
      <c r="E725" s="241"/>
      <c r="F725" s="241"/>
      <c r="G725" s="241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6"/>
      <c r="S725" s="242"/>
      <c r="T725" s="242"/>
      <c r="U725" s="241"/>
      <c r="V725" s="241"/>
      <c r="W725" s="241"/>
      <c r="X725" s="241"/>
      <c r="Y725" s="241"/>
      <c r="Z725" s="241"/>
      <c r="AA725" s="241"/>
      <c r="AB725" s="241"/>
      <c r="AC725" s="203"/>
      <c r="AD725" s="203"/>
      <c r="AE725" s="203"/>
      <c r="AJ725" s="250"/>
      <c r="AK725" s="250"/>
    </row>
    <row r="726" spans="1:37" s="243" customFormat="1">
      <c r="A726" s="240"/>
      <c r="B726" s="241"/>
      <c r="C726" s="241"/>
      <c r="D726" s="241"/>
      <c r="E726" s="241"/>
      <c r="F726" s="241"/>
      <c r="G726" s="241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6"/>
      <c r="S726" s="242"/>
      <c r="T726" s="242"/>
      <c r="U726" s="241"/>
      <c r="V726" s="241"/>
      <c r="W726" s="241"/>
      <c r="X726" s="241"/>
      <c r="Y726" s="241"/>
      <c r="Z726" s="241"/>
      <c r="AA726" s="241"/>
      <c r="AB726" s="241"/>
      <c r="AC726" s="203"/>
      <c r="AD726" s="203"/>
      <c r="AE726" s="203"/>
      <c r="AJ726" s="250"/>
      <c r="AK726" s="250"/>
    </row>
    <row r="727" spans="1:37" s="243" customFormat="1">
      <c r="A727" s="240"/>
      <c r="B727" s="241"/>
      <c r="C727" s="241"/>
      <c r="D727" s="241"/>
      <c r="E727" s="241"/>
      <c r="F727" s="241"/>
      <c r="G727" s="241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6"/>
      <c r="S727" s="242"/>
      <c r="T727" s="242"/>
      <c r="U727" s="241"/>
      <c r="V727" s="241"/>
      <c r="W727" s="241"/>
      <c r="X727" s="241"/>
      <c r="Y727" s="241"/>
      <c r="Z727" s="241"/>
      <c r="AA727" s="241"/>
      <c r="AB727" s="241"/>
      <c r="AC727" s="203"/>
      <c r="AD727" s="203"/>
      <c r="AE727" s="203"/>
      <c r="AJ727" s="250"/>
      <c r="AK727" s="250"/>
    </row>
    <row r="728" spans="1:37" s="243" customFormat="1">
      <c r="A728" s="240"/>
      <c r="B728" s="241"/>
      <c r="C728" s="241"/>
      <c r="D728" s="241"/>
      <c r="E728" s="241"/>
      <c r="F728" s="241"/>
      <c r="G728" s="241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6"/>
      <c r="S728" s="242"/>
      <c r="T728" s="242"/>
      <c r="U728" s="241"/>
      <c r="V728" s="241"/>
      <c r="W728" s="241"/>
      <c r="X728" s="241"/>
      <c r="Y728" s="241"/>
      <c r="Z728" s="241"/>
      <c r="AA728" s="241"/>
      <c r="AB728" s="241"/>
      <c r="AC728" s="203"/>
      <c r="AD728" s="203"/>
      <c r="AE728" s="203"/>
      <c r="AJ728" s="250"/>
      <c r="AK728" s="250"/>
    </row>
    <row r="729" spans="1:37" s="243" customFormat="1">
      <c r="A729" s="240"/>
      <c r="B729" s="241"/>
      <c r="C729" s="241"/>
      <c r="D729" s="241"/>
      <c r="E729" s="241"/>
      <c r="F729" s="241"/>
      <c r="G729" s="241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6"/>
      <c r="S729" s="242"/>
      <c r="T729" s="242"/>
      <c r="U729" s="241"/>
      <c r="V729" s="241"/>
      <c r="W729" s="241"/>
      <c r="X729" s="241"/>
      <c r="Y729" s="241"/>
      <c r="Z729" s="241"/>
      <c r="AA729" s="241"/>
      <c r="AB729" s="241"/>
      <c r="AC729" s="203"/>
      <c r="AD729" s="203"/>
      <c r="AE729" s="203"/>
      <c r="AJ729" s="250"/>
      <c r="AK729" s="250"/>
    </row>
    <row r="730" spans="1:37" s="243" customFormat="1">
      <c r="A730" s="240"/>
      <c r="B730" s="241"/>
      <c r="C730" s="241"/>
      <c r="D730" s="241"/>
      <c r="E730" s="241"/>
      <c r="F730" s="241"/>
      <c r="G730" s="241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6"/>
      <c r="S730" s="242"/>
      <c r="T730" s="242"/>
      <c r="U730" s="241"/>
      <c r="V730" s="241"/>
      <c r="W730" s="241"/>
      <c r="X730" s="241"/>
      <c r="Y730" s="241"/>
      <c r="Z730" s="241"/>
      <c r="AA730" s="241"/>
      <c r="AB730" s="241"/>
      <c r="AC730" s="203"/>
      <c r="AD730" s="203"/>
      <c r="AE730" s="203"/>
      <c r="AJ730" s="250"/>
      <c r="AK730" s="250"/>
    </row>
    <row r="731" spans="1:37" s="243" customFormat="1">
      <c r="A731" s="240"/>
      <c r="B731" s="241"/>
      <c r="C731" s="241"/>
      <c r="D731" s="241"/>
      <c r="E731" s="241"/>
      <c r="F731" s="241"/>
      <c r="G731" s="241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6"/>
      <c r="S731" s="242"/>
      <c r="T731" s="242"/>
      <c r="U731" s="241"/>
      <c r="V731" s="241"/>
      <c r="W731" s="241"/>
      <c r="X731" s="241"/>
      <c r="Y731" s="241"/>
      <c r="Z731" s="241"/>
      <c r="AA731" s="241"/>
      <c r="AB731" s="241"/>
      <c r="AC731" s="203"/>
      <c r="AD731" s="203"/>
      <c r="AE731" s="203"/>
      <c r="AJ731" s="250"/>
      <c r="AK731" s="250"/>
    </row>
    <row r="732" spans="1:37" s="243" customFormat="1">
      <c r="A732" s="240"/>
      <c r="B732" s="241"/>
      <c r="C732" s="241"/>
      <c r="D732" s="241"/>
      <c r="E732" s="241"/>
      <c r="F732" s="241"/>
      <c r="G732" s="241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6"/>
      <c r="S732" s="242"/>
      <c r="T732" s="242"/>
      <c r="U732" s="241"/>
      <c r="V732" s="241"/>
      <c r="W732" s="241"/>
      <c r="X732" s="241"/>
      <c r="Y732" s="241"/>
      <c r="Z732" s="241"/>
      <c r="AA732" s="241"/>
      <c r="AB732" s="241"/>
      <c r="AC732" s="203"/>
      <c r="AD732" s="203"/>
      <c r="AE732" s="203"/>
      <c r="AJ732" s="250"/>
      <c r="AK732" s="250"/>
    </row>
    <row r="733" spans="1:37" s="243" customFormat="1">
      <c r="A733" s="240"/>
      <c r="B733" s="241"/>
      <c r="C733" s="241"/>
      <c r="D733" s="241"/>
      <c r="E733" s="241"/>
      <c r="F733" s="241"/>
      <c r="G733" s="241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6"/>
      <c r="S733" s="242"/>
      <c r="T733" s="242"/>
      <c r="U733" s="241"/>
      <c r="V733" s="241"/>
      <c r="W733" s="241"/>
      <c r="X733" s="241"/>
      <c r="Y733" s="241"/>
      <c r="Z733" s="241"/>
      <c r="AA733" s="241"/>
      <c r="AB733" s="241"/>
      <c r="AC733" s="203"/>
      <c r="AD733" s="203"/>
      <c r="AE733" s="203"/>
      <c r="AJ733" s="250"/>
      <c r="AK733" s="250"/>
    </row>
    <row r="734" spans="1:37" s="243" customFormat="1">
      <c r="A734" s="240"/>
      <c r="B734" s="241"/>
      <c r="C734" s="241"/>
      <c r="D734" s="241"/>
      <c r="E734" s="241"/>
      <c r="F734" s="241"/>
      <c r="G734" s="241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6"/>
      <c r="S734" s="242"/>
      <c r="T734" s="242"/>
      <c r="U734" s="241"/>
      <c r="V734" s="241"/>
      <c r="W734" s="241"/>
      <c r="X734" s="241"/>
      <c r="Y734" s="241"/>
      <c r="Z734" s="241"/>
      <c r="AA734" s="241"/>
      <c r="AB734" s="241"/>
      <c r="AC734" s="203"/>
      <c r="AD734" s="203"/>
      <c r="AE734" s="203"/>
      <c r="AJ734" s="250"/>
      <c r="AK734" s="250"/>
    </row>
    <row r="735" spans="1:37" s="243" customFormat="1">
      <c r="A735" s="240"/>
      <c r="B735" s="241"/>
      <c r="C735" s="241"/>
      <c r="D735" s="241"/>
      <c r="E735" s="241"/>
      <c r="F735" s="241"/>
      <c r="G735" s="241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6"/>
      <c r="S735" s="242"/>
      <c r="T735" s="242"/>
      <c r="U735" s="241"/>
      <c r="V735" s="241"/>
      <c r="W735" s="241"/>
      <c r="X735" s="241"/>
      <c r="Y735" s="241"/>
      <c r="Z735" s="241"/>
      <c r="AA735" s="241"/>
      <c r="AB735" s="241"/>
      <c r="AC735" s="203"/>
      <c r="AD735" s="203"/>
      <c r="AE735" s="203"/>
      <c r="AJ735" s="250"/>
      <c r="AK735" s="250"/>
    </row>
    <row r="736" spans="1:37" s="243" customFormat="1">
      <c r="A736" s="240"/>
      <c r="B736" s="241"/>
      <c r="C736" s="241"/>
      <c r="D736" s="241"/>
      <c r="E736" s="241"/>
      <c r="F736" s="241"/>
      <c r="G736" s="241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6"/>
      <c r="S736" s="242"/>
      <c r="T736" s="242"/>
      <c r="U736" s="241"/>
      <c r="V736" s="241"/>
      <c r="W736" s="241"/>
      <c r="X736" s="241"/>
      <c r="Y736" s="241"/>
      <c r="Z736" s="241"/>
      <c r="AA736" s="241"/>
      <c r="AB736" s="241"/>
      <c r="AC736" s="203"/>
      <c r="AD736" s="203"/>
      <c r="AE736" s="203"/>
      <c r="AJ736" s="250"/>
      <c r="AK736" s="250"/>
    </row>
    <row r="737" spans="1:37" s="243" customFormat="1">
      <c r="A737" s="240"/>
      <c r="B737" s="241"/>
      <c r="C737" s="241"/>
      <c r="D737" s="241"/>
      <c r="E737" s="241"/>
      <c r="F737" s="241"/>
      <c r="G737" s="241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6"/>
      <c r="S737" s="242"/>
      <c r="T737" s="242"/>
      <c r="U737" s="241"/>
      <c r="V737" s="241"/>
      <c r="W737" s="241"/>
      <c r="X737" s="241"/>
      <c r="Y737" s="241"/>
      <c r="Z737" s="241"/>
      <c r="AA737" s="241"/>
      <c r="AB737" s="241"/>
      <c r="AC737" s="203"/>
      <c r="AD737" s="203"/>
      <c r="AE737" s="203"/>
      <c r="AJ737" s="250"/>
      <c r="AK737" s="250"/>
    </row>
    <row r="738" spans="1:37" s="243" customFormat="1">
      <c r="A738" s="240"/>
      <c r="B738" s="241"/>
      <c r="C738" s="241"/>
      <c r="D738" s="241"/>
      <c r="E738" s="241"/>
      <c r="F738" s="241"/>
      <c r="G738" s="241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6"/>
      <c r="S738" s="242"/>
      <c r="T738" s="242"/>
      <c r="U738" s="241"/>
      <c r="V738" s="241"/>
      <c r="W738" s="241"/>
      <c r="X738" s="241"/>
      <c r="Y738" s="241"/>
      <c r="Z738" s="241"/>
      <c r="AA738" s="241"/>
      <c r="AB738" s="241"/>
      <c r="AC738" s="203"/>
      <c r="AD738" s="203"/>
      <c r="AE738" s="203"/>
      <c r="AJ738" s="250"/>
      <c r="AK738" s="250"/>
    </row>
    <row r="739" spans="1:37" s="243" customFormat="1">
      <c r="A739" s="240"/>
      <c r="B739" s="241"/>
      <c r="C739" s="241"/>
      <c r="D739" s="241"/>
      <c r="E739" s="241"/>
      <c r="F739" s="241"/>
      <c r="G739" s="241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6"/>
      <c r="S739" s="242"/>
      <c r="T739" s="242"/>
      <c r="U739" s="241"/>
      <c r="V739" s="241"/>
      <c r="W739" s="241"/>
      <c r="X739" s="241"/>
      <c r="Y739" s="241"/>
      <c r="Z739" s="241"/>
      <c r="AA739" s="241"/>
      <c r="AB739" s="241"/>
      <c r="AC739" s="203"/>
      <c r="AD739" s="203"/>
      <c r="AE739" s="203"/>
      <c r="AJ739" s="250"/>
      <c r="AK739" s="250"/>
    </row>
    <row r="740" spans="1:37" s="243" customFormat="1">
      <c r="A740" s="240"/>
      <c r="B740" s="241"/>
      <c r="C740" s="241"/>
      <c r="D740" s="241"/>
      <c r="E740" s="241"/>
      <c r="F740" s="241"/>
      <c r="G740" s="241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6"/>
      <c r="S740" s="242"/>
      <c r="T740" s="242"/>
      <c r="U740" s="241"/>
      <c r="V740" s="241"/>
      <c r="W740" s="241"/>
      <c r="X740" s="241"/>
      <c r="Y740" s="241"/>
      <c r="Z740" s="241"/>
      <c r="AA740" s="241"/>
      <c r="AB740" s="241"/>
      <c r="AC740" s="203"/>
      <c r="AD740" s="203"/>
      <c r="AE740" s="203"/>
      <c r="AJ740" s="250"/>
      <c r="AK740" s="250"/>
    </row>
    <row r="741" spans="1:37" s="243" customFormat="1">
      <c r="A741" s="240"/>
      <c r="B741" s="241"/>
      <c r="C741" s="241"/>
      <c r="D741" s="241"/>
      <c r="E741" s="241"/>
      <c r="F741" s="241"/>
      <c r="G741" s="241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6"/>
      <c r="S741" s="242"/>
      <c r="T741" s="242"/>
      <c r="U741" s="241"/>
      <c r="V741" s="241"/>
      <c r="W741" s="241"/>
      <c r="X741" s="241"/>
      <c r="Y741" s="241"/>
      <c r="Z741" s="241"/>
      <c r="AA741" s="241"/>
      <c r="AB741" s="241"/>
      <c r="AC741" s="203"/>
      <c r="AD741" s="203"/>
      <c r="AE741" s="203"/>
      <c r="AJ741" s="250"/>
      <c r="AK741" s="250"/>
    </row>
    <row r="742" spans="1:37" s="243" customFormat="1">
      <c r="A742" s="240"/>
      <c r="B742" s="241"/>
      <c r="C742" s="241"/>
      <c r="D742" s="241"/>
      <c r="E742" s="241"/>
      <c r="F742" s="241"/>
      <c r="G742" s="241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6"/>
      <c r="S742" s="242"/>
      <c r="T742" s="242"/>
      <c r="U742" s="241"/>
      <c r="V742" s="241"/>
      <c r="W742" s="241"/>
      <c r="X742" s="241"/>
      <c r="Y742" s="241"/>
      <c r="Z742" s="241"/>
      <c r="AA742" s="241"/>
      <c r="AB742" s="241"/>
      <c r="AC742" s="203"/>
      <c r="AD742" s="203"/>
      <c r="AE742" s="203"/>
      <c r="AJ742" s="250"/>
      <c r="AK742" s="250"/>
    </row>
    <row r="743" spans="1:37" s="243" customFormat="1">
      <c r="A743" s="240"/>
      <c r="B743" s="241"/>
      <c r="C743" s="241"/>
      <c r="D743" s="241"/>
      <c r="E743" s="241"/>
      <c r="F743" s="241"/>
      <c r="G743" s="241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6"/>
      <c r="S743" s="242"/>
      <c r="T743" s="242"/>
      <c r="U743" s="241"/>
      <c r="V743" s="241"/>
      <c r="W743" s="241"/>
      <c r="X743" s="241"/>
      <c r="Y743" s="241"/>
      <c r="Z743" s="241"/>
      <c r="AA743" s="241"/>
      <c r="AB743" s="241"/>
      <c r="AC743" s="203"/>
      <c r="AD743" s="203"/>
      <c r="AE743" s="203"/>
      <c r="AJ743" s="250"/>
      <c r="AK743" s="250"/>
    </row>
    <row r="744" spans="1:37" s="243" customFormat="1">
      <c r="A744" s="240"/>
      <c r="B744" s="241"/>
      <c r="C744" s="241"/>
      <c r="D744" s="241"/>
      <c r="E744" s="241"/>
      <c r="F744" s="241"/>
      <c r="G744" s="241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6"/>
      <c r="S744" s="242"/>
      <c r="T744" s="242"/>
      <c r="U744" s="241"/>
      <c r="V744" s="241"/>
      <c r="W744" s="241"/>
      <c r="X744" s="241"/>
      <c r="Y744" s="241"/>
      <c r="Z744" s="241"/>
      <c r="AA744" s="241"/>
      <c r="AB744" s="241"/>
      <c r="AC744" s="203"/>
      <c r="AD744" s="203"/>
      <c r="AE744" s="203"/>
      <c r="AJ744" s="250"/>
      <c r="AK744" s="250"/>
    </row>
    <row r="745" spans="1:37" s="243" customFormat="1">
      <c r="A745" s="240"/>
      <c r="B745" s="241"/>
      <c r="C745" s="241"/>
      <c r="D745" s="241"/>
      <c r="E745" s="241"/>
      <c r="F745" s="241"/>
      <c r="G745" s="241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6"/>
      <c r="S745" s="242"/>
      <c r="T745" s="242"/>
      <c r="U745" s="241"/>
      <c r="V745" s="241"/>
      <c r="W745" s="241"/>
      <c r="X745" s="241"/>
      <c r="Y745" s="241"/>
      <c r="Z745" s="241"/>
      <c r="AA745" s="241"/>
      <c r="AB745" s="241"/>
      <c r="AC745" s="203"/>
      <c r="AD745" s="203"/>
      <c r="AE745" s="203"/>
      <c r="AJ745" s="250"/>
      <c r="AK745" s="250"/>
    </row>
    <row r="746" spans="1:37" s="243" customFormat="1">
      <c r="A746" s="240"/>
      <c r="B746" s="241"/>
      <c r="C746" s="241"/>
      <c r="D746" s="241"/>
      <c r="E746" s="241"/>
      <c r="F746" s="241"/>
      <c r="G746" s="241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6"/>
      <c r="S746" s="242"/>
      <c r="T746" s="242"/>
      <c r="U746" s="241"/>
      <c r="V746" s="241"/>
      <c r="W746" s="241"/>
      <c r="X746" s="241"/>
      <c r="Y746" s="241"/>
      <c r="Z746" s="241"/>
      <c r="AA746" s="241"/>
      <c r="AB746" s="241"/>
      <c r="AC746" s="203"/>
      <c r="AD746" s="203"/>
      <c r="AE746" s="203"/>
      <c r="AJ746" s="250"/>
      <c r="AK746" s="250"/>
    </row>
    <row r="747" spans="1:37" s="243" customFormat="1">
      <c r="A747" s="240"/>
      <c r="B747" s="241"/>
      <c r="C747" s="241"/>
      <c r="D747" s="241"/>
      <c r="E747" s="241"/>
      <c r="F747" s="241"/>
      <c r="G747" s="241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6"/>
      <c r="S747" s="242"/>
      <c r="T747" s="242"/>
      <c r="U747" s="241"/>
      <c r="V747" s="241"/>
      <c r="W747" s="241"/>
      <c r="X747" s="241"/>
      <c r="Y747" s="241"/>
      <c r="Z747" s="241"/>
      <c r="AA747" s="241"/>
      <c r="AB747" s="241"/>
      <c r="AC747" s="203"/>
      <c r="AD747" s="203"/>
      <c r="AE747" s="203"/>
      <c r="AJ747" s="250"/>
      <c r="AK747" s="250"/>
    </row>
    <row r="748" spans="1:37" s="243" customFormat="1">
      <c r="A748" s="240"/>
      <c r="B748" s="241"/>
      <c r="C748" s="241"/>
      <c r="D748" s="241"/>
      <c r="E748" s="241"/>
      <c r="F748" s="241"/>
      <c r="G748" s="241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6"/>
      <c r="S748" s="242"/>
      <c r="T748" s="242"/>
      <c r="U748" s="241"/>
      <c r="V748" s="241"/>
      <c r="W748" s="241"/>
      <c r="X748" s="241"/>
      <c r="Y748" s="241"/>
      <c r="Z748" s="241"/>
      <c r="AA748" s="241"/>
      <c r="AB748" s="241"/>
      <c r="AC748" s="203"/>
      <c r="AD748" s="203"/>
      <c r="AE748" s="203"/>
      <c r="AJ748" s="250"/>
      <c r="AK748" s="250"/>
    </row>
    <row r="749" spans="1:37" s="243" customFormat="1">
      <c r="A749" s="240"/>
      <c r="B749" s="241"/>
      <c r="C749" s="241"/>
      <c r="D749" s="241"/>
      <c r="E749" s="241"/>
      <c r="F749" s="241"/>
      <c r="G749" s="241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6"/>
      <c r="S749" s="242"/>
      <c r="T749" s="242"/>
      <c r="U749" s="241"/>
      <c r="V749" s="241"/>
      <c r="W749" s="241"/>
      <c r="X749" s="241"/>
      <c r="Y749" s="241"/>
      <c r="Z749" s="241"/>
      <c r="AA749" s="241"/>
      <c r="AB749" s="241"/>
      <c r="AC749" s="203"/>
      <c r="AD749" s="203"/>
      <c r="AE749" s="203"/>
      <c r="AJ749" s="250"/>
      <c r="AK749" s="250"/>
    </row>
    <row r="750" spans="1:37" s="243" customFormat="1">
      <c r="A750" s="240"/>
      <c r="B750" s="241"/>
      <c r="C750" s="241"/>
      <c r="D750" s="241"/>
      <c r="E750" s="241"/>
      <c r="F750" s="241"/>
      <c r="G750" s="241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6"/>
      <c r="S750" s="242"/>
      <c r="T750" s="242"/>
      <c r="U750" s="241"/>
      <c r="V750" s="241"/>
      <c r="W750" s="241"/>
      <c r="X750" s="241"/>
      <c r="Y750" s="241"/>
      <c r="Z750" s="241"/>
      <c r="AA750" s="241"/>
      <c r="AB750" s="241"/>
      <c r="AC750" s="203"/>
      <c r="AD750" s="203"/>
      <c r="AE750" s="203"/>
      <c r="AJ750" s="250"/>
      <c r="AK750" s="250"/>
    </row>
    <row r="751" spans="1:37" s="243" customFormat="1">
      <c r="A751" s="240"/>
      <c r="B751" s="241"/>
      <c r="C751" s="241"/>
      <c r="D751" s="241"/>
      <c r="E751" s="241"/>
      <c r="F751" s="241"/>
      <c r="G751" s="241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6"/>
      <c r="S751" s="242"/>
      <c r="T751" s="242"/>
      <c r="U751" s="241"/>
      <c r="V751" s="241"/>
      <c r="W751" s="241"/>
      <c r="X751" s="241"/>
      <c r="Y751" s="241"/>
      <c r="Z751" s="241"/>
      <c r="AA751" s="241"/>
      <c r="AB751" s="241"/>
      <c r="AC751" s="203"/>
      <c r="AD751" s="203"/>
      <c r="AE751" s="203"/>
      <c r="AJ751" s="250"/>
      <c r="AK751" s="250"/>
    </row>
    <row r="752" spans="1:37" s="243" customFormat="1">
      <c r="A752" s="240"/>
      <c r="B752" s="241"/>
      <c r="C752" s="241"/>
      <c r="D752" s="241"/>
      <c r="E752" s="241"/>
      <c r="F752" s="241"/>
      <c r="G752" s="241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6"/>
      <c r="S752" s="242"/>
      <c r="T752" s="242"/>
      <c r="U752" s="241"/>
      <c r="V752" s="241"/>
      <c r="W752" s="241"/>
      <c r="X752" s="241"/>
      <c r="Y752" s="241"/>
      <c r="Z752" s="241"/>
      <c r="AA752" s="241"/>
      <c r="AB752" s="241"/>
      <c r="AC752" s="203"/>
      <c r="AD752" s="203"/>
      <c r="AE752" s="203"/>
      <c r="AJ752" s="250"/>
      <c r="AK752" s="250"/>
    </row>
    <row r="753" spans="1:37" s="243" customFormat="1">
      <c r="A753" s="240"/>
      <c r="B753" s="241"/>
      <c r="C753" s="241"/>
      <c r="D753" s="241"/>
      <c r="E753" s="241"/>
      <c r="F753" s="241"/>
      <c r="G753" s="241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6"/>
      <c r="S753" s="242"/>
      <c r="T753" s="242"/>
      <c r="U753" s="241"/>
      <c r="V753" s="241"/>
      <c r="W753" s="241"/>
      <c r="X753" s="241"/>
      <c r="Y753" s="241"/>
      <c r="Z753" s="241"/>
      <c r="AA753" s="241"/>
      <c r="AB753" s="241"/>
      <c r="AC753" s="203"/>
      <c r="AD753" s="203"/>
      <c r="AE753" s="203"/>
      <c r="AJ753" s="250"/>
      <c r="AK753" s="250"/>
    </row>
    <row r="754" spans="1:37" s="243" customFormat="1">
      <c r="A754" s="240"/>
      <c r="B754" s="241"/>
      <c r="C754" s="241"/>
      <c r="D754" s="241"/>
      <c r="E754" s="241"/>
      <c r="F754" s="241"/>
      <c r="G754" s="241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6"/>
      <c r="S754" s="242"/>
      <c r="T754" s="242"/>
      <c r="U754" s="241"/>
      <c r="V754" s="241"/>
      <c r="W754" s="241"/>
      <c r="X754" s="241"/>
      <c r="Y754" s="241"/>
      <c r="Z754" s="241"/>
      <c r="AA754" s="241"/>
      <c r="AB754" s="241"/>
      <c r="AC754" s="203"/>
      <c r="AD754" s="203"/>
      <c r="AE754" s="203"/>
      <c r="AJ754" s="250"/>
      <c r="AK754" s="250"/>
    </row>
    <row r="755" spans="1:37" s="243" customFormat="1">
      <c r="A755" s="240"/>
      <c r="B755" s="241"/>
      <c r="C755" s="241"/>
      <c r="D755" s="241"/>
      <c r="E755" s="241"/>
      <c r="F755" s="241"/>
      <c r="G755" s="241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6"/>
      <c r="S755" s="242"/>
      <c r="T755" s="242"/>
      <c r="U755" s="241"/>
      <c r="V755" s="241"/>
      <c r="W755" s="241"/>
      <c r="X755" s="241"/>
      <c r="Y755" s="241"/>
      <c r="Z755" s="241"/>
      <c r="AA755" s="241"/>
      <c r="AB755" s="241"/>
      <c r="AC755" s="203"/>
      <c r="AD755" s="203"/>
      <c r="AE755" s="203"/>
      <c r="AJ755" s="250"/>
      <c r="AK755" s="250"/>
    </row>
    <row r="756" spans="1:37" s="243" customFormat="1">
      <c r="A756" s="240"/>
      <c r="B756" s="241"/>
      <c r="C756" s="241"/>
      <c r="D756" s="241"/>
      <c r="E756" s="241"/>
      <c r="F756" s="241"/>
      <c r="G756" s="241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6"/>
      <c r="S756" s="242"/>
      <c r="T756" s="242"/>
      <c r="U756" s="241"/>
      <c r="V756" s="241"/>
      <c r="W756" s="241"/>
      <c r="X756" s="241"/>
      <c r="Y756" s="241"/>
      <c r="Z756" s="241"/>
      <c r="AA756" s="241"/>
      <c r="AB756" s="241"/>
      <c r="AC756" s="203"/>
      <c r="AD756" s="203"/>
      <c r="AE756" s="203"/>
      <c r="AJ756" s="250"/>
      <c r="AK756" s="250"/>
    </row>
    <row r="757" spans="1:37" s="243" customFormat="1">
      <c r="A757" s="240"/>
      <c r="B757" s="241"/>
      <c r="C757" s="241"/>
      <c r="D757" s="241"/>
      <c r="E757" s="241"/>
      <c r="F757" s="241"/>
      <c r="G757" s="241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6"/>
      <c r="S757" s="242"/>
      <c r="T757" s="242"/>
      <c r="U757" s="241"/>
      <c r="V757" s="241"/>
      <c r="W757" s="241"/>
      <c r="X757" s="241"/>
      <c r="Y757" s="241"/>
      <c r="Z757" s="241"/>
      <c r="AA757" s="241"/>
      <c r="AB757" s="241"/>
      <c r="AC757" s="203"/>
      <c r="AD757" s="203"/>
      <c r="AE757" s="203"/>
      <c r="AJ757" s="250"/>
      <c r="AK757" s="250"/>
    </row>
    <row r="758" spans="1:37" s="243" customFormat="1">
      <c r="A758" s="240"/>
      <c r="B758" s="241"/>
      <c r="C758" s="241"/>
      <c r="D758" s="241"/>
      <c r="E758" s="241"/>
      <c r="F758" s="241"/>
      <c r="G758" s="241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6"/>
      <c r="S758" s="242"/>
      <c r="T758" s="242"/>
      <c r="U758" s="241"/>
      <c r="V758" s="241"/>
      <c r="W758" s="241"/>
      <c r="X758" s="241"/>
      <c r="Y758" s="241"/>
      <c r="Z758" s="241"/>
      <c r="AA758" s="241"/>
      <c r="AB758" s="241"/>
      <c r="AC758" s="203"/>
      <c r="AD758" s="203"/>
      <c r="AE758" s="203"/>
      <c r="AJ758" s="250"/>
      <c r="AK758" s="250"/>
    </row>
    <row r="759" spans="1:37" s="243" customFormat="1">
      <c r="A759" s="240"/>
      <c r="B759" s="241"/>
      <c r="C759" s="241"/>
      <c r="D759" s="241"/>
      <c r="E759" s="241"/>
      <c r="F759" s="241"/>
      <c r="G759" s="241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6"/>
      <c r="S759" s="242"/>
      <c r="T759" s="242"/>
      <c r="U759" s="241"/>
      <c r="V759" s="241"/>
      <c r="W759" s="241"/>
      <c r="X759" s="241"/>
      <c r="Y759" s="241"/>
      <c r="Z759" s="241"/>
      <c r="AA759" s="241"/>
      <c r="AB759" s="241"/>
      <c r="AC759" s="203"/>
      <c r="AD759" s="203"/>
      <c r="AE759" s="203"/>
      <c r="AJ759" s="250"/>
      <c r="AK759" s="250"/>
    </row>
    <row r="760" spans="1:37" s="243" customFormat="1">
      <c r="A760" s="240"/>
      <c r="B760" s="241"/>
      <c r="C760" s="241"/>
      <c r="D760" s="241"/>
      <c r="E760" s="241"/>
      <c r="F760" s="241"/>
      <c r="G760" s="241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6"/>
      <c r="S760" s="242"/>
      <c r="T760" s="242"/>
      <c r="U760" s="241"/>
      <c r="V760" s="241"/>
      <c r="W760" s="241"/>
      <c r="X760" s="241"/>
      <c r="Y760" s="241"/>
      <c r="Z760" s="241"/>
      <c r="AA760" s="241"/>
      <c r="AB760" s="241"/>
      <c r="AC760" s="203"/>
      <c r="AD760" s="203"/>
      <c r="AE760" s="203"/>
      <c r="AJ760" s="250"/>
      <c r="AK760" s="250"/>
    </row>
    <row r="761" spans="1:37" s="243" customFormat="1">
      <c r="A761" s="240"/>
      <c r="B761" s="241"/>
      <c r="C761" s="241"/>
      <c r="D761" s="241"/>
      <c r="E761" s="241"/>
      <c r="F761" s="241"/>
      <c r="G761" s="241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6"/>
      <c r="S761" s="242"/>
      <c r="T761" s="242"/>
      <c r="U761" s="241"/>
      <c r="V761" s="241"/>
      <c r="W761" s="241"/>
      <c r="X761" s="241"/>
      <c r="Y761" s="241"/>
      <c r="Z761" s="241"/>
      <c r="AA761" s="241"/>
      <c r="AB761" s="241"/>
      <c r="AC761" s="203"/>
      <c r="AD761" s="203"/>
      <c r="AE761" s="203"/>
      <c r="AJ761" s="250"/>
      <c r="AK761" s="250"/>
    </row>
    <row r="762" spans="1:37" s="243" customFormat="1">
      <c r="A762" s="240"/>
      <c r="B762" s="241"/>
      <c r="C762" s="241"/>
      <c r="D762" s="241"/>
      <c r="E762" s="241"/>
      <c r="F762" s="241"/>
      <c r="G762" s="241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6"/>
      <c r="S762" s="242"/>
      <c r="T762" s="242"/>
      <c r="U762" s="241"/>
      <c r="V762" s="241"/>
      <c r="W762" s="241"/>
      <c r="X762" s="241"/>
      <c r="Y762" s="241"/>
      <c r="Z762" s="241"/>
      <c r="AA762" s="241"/>
      <c r="AB762" s="241"/>
      <c r="AC762" s="203"/>
      <c r="AD762" s="203"/>
      <c r="AE762" s="203"/>
      <c r="AJ762" s="250"/>
      <c r="AK762" s="250"/>
    </row>
    <row r="763" spans="1:37" s="243" customFormat="1">
      <c r="A763" s="240"/>
      <c r="B763" s="241"/>
      <c r="C763" s="241"/>
      <c r="D763" s="241"/>
      <c r="E763" s="241"/>
      <c r="F763" s="241"/>
      <c r="G763" s="241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6"/>
      <c r="S763" s="242"/>
      <c r="T763" s="242"/>
      <c r="U763" s="241"/>
      <c r="V763" s="241"/>
      <c r="W763" s="241"/>
      <c r="X763" s="241"/>
      <c r="Y763" s="241"/>
      <c r="Z763" s="241"/>
      <c r="AA763" s="241"/>
      <c r="AB763" s="241"/>
      <c r="AC763" s="203"/>
      <c r="AD763" s="203"/>
      <c r="AE763" s="203"/>
      <c r="AJ763" s="250"/>
      <c r="AK763" s="250"/>
    </row>
    <row r="764" spans="1:37" s="243" customFormat="1">
      <c r="A764" s="240"/>
      <c r="B764" s="241"/>
      <c r="C764" s="241"/>
      <c r="D764" s="241"/>
      <c r="E764" s="241"/>
      <c r="F764" s="241"/>
      <c r="G764" s="241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6"/>
      <c r="S764" s="242"/>
      <c r="T764" s="242"/>
      <c r="U764" s="241"/>
      <c r="V764" s="241"/>
      <c r="W764" s="241"/>
      <c r="X764" s="241"/>
      <c r="Y764" s="241"/>
      <c r="Z764" s="241"/>
      <c r="AA764" s="241"/>
      <c r="AB764" s="241"/>
      <c r="AC764" s="203"/>
      <c r="AD764" s="203"/>
      <c r="AE764" s="203"/>
      <c r="AJ764" s="250"/>
      <c r="AK764" s="250"/>
    </row>
    <row r="765" spans="1:37" s="243" customFormat="1">
      <c r="A765" s="240"/>
      <c r="B765" s="241"/>
      <c r="C765" s="241"/>
      <c r="D765" s="241"/>
      <c r="E765" s="241"/>
      <c r="F765" s="241"/>
      <c r="G765" s="241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6"/>
      <c r="S765" s="242"/>
      <c r="T765" s="242"/>
      <c r="U765" s="241"/>
      <c r="V765" s="241"/>
      <c r="W765" s="241"/>
      <c r="X765" s="241"/>
      <c r="Y765" s="241"/>
      <c r="Z765" s="241"/>
      <c r="AA765" s="241"/>
      <c r="AB765" s="241"/>
      <c r="AC765" s="203"/>
      <c r="AD765" s="203"/>
      <c r="AE765" s="203"/>
      <c r="AJ765" s="250"/>
      <c r="AK765" s="250"/>
    </row>
    <row r="766" spans="1:37" s="243" customFormat="1">
      <c r="A766" s="240"/>
      <c r="B766" s="241"/>
      <c r="C766" s="241"/>
      <c r="D766" s="241"/>
      <c r="E766" s="241"/>
      <c r="F766" s="241"/>
      <c r="G766" s="241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6"/>
      <c r="S766" s="242"/>
      <c r="T766" s="242"/>
      <c r="U766" s="241"/>
      <c r="V766" s="241"/>
      <c r="W766" s="241"/>
      <c r="X766" s="241"/>
      <c r="Y766" s="241"/>
      <c r="Z766" s="241"/>
      <c r="AA766" s="241"/>
      <c r="AB766" s="241"/>
      <c r="AC766" s="203"/>
      <c r="AD766" s="203"/>
      <c r="AE766" s="203"/>
      <c r="AJ766" s="250"/>
      <c r="AK766" s="250"/>
    </row>
    <row r="767" spans="1:37" s="243" customFormat="1">
      <c r="A767" s="240"/>
      <c r="B767" s="241"/>
      <c r="C767" s="241"/>
      <c r="D767" s="241"/>
      <c r="E767" s="241"/>
      <c r="F767" s="241"/>
      <c r="G767" s="241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6"/>
      <c r="S767" s="242"/>
      <c r="T767" s="242"/>
      <c r="U767" s="241"/>
      <c r="V767" s="241"/>
      <c r="W767" s="241"/>
      <c r="X767" s="241"/>
      <c r="Y767" s="241"/>
      <c r="Z767" s="241"/>
      <c r="AA767" s="241"/>
      <c r="AB767" s="241"/>
      <c r="AC767" s="203"/>
      <c r="AD767" s="203"/>
      <c r="AE767" s="203"/>
      <c r="AJ767" s="250"/>
      <c r="AK767" s="250"/>
    </row>
    <row r="768" spans="1:37" s="243" customFormat="1">
      <c r="A768" s="240"/>
      <c r="B768" s="241"/>
      <c r="C768" s="241"/>
      <c r="D768" s="241"/>
      <c r="E768" s="241"/>
      <c r="F768" s="241"/>
      <c r="G768" s="241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6"/>
      <c r="S768" s="242"/>
      <c r="T768" s="242"/>
      <c r="U768" s="241"/>
      <c r="V768" s="241"/>
      <c r="W768" s="241"/>
      <c r="X768" s="241"/>
      <c r="Y768" s="241"/>
      <c r="Z768" s="241"/>
      <c r="AA768" s="241"/>
      <c r="AB768" s="241"/>
      <c r="AC768" s="203"/>
      <c r="AD768" s="203"/>
      <c r="AE768" s="203"/>
      <c r="AJ768" s="250"/>
      <c r="AK768" s="250"/>
    </row>
    <row r="769" spans="1:37" s="243" customFormat="1">
      <c r="A769" s="240"/>
      <c r="B769" s="241"/>
      <c r="C769" s="241"/>
      <c r="D769" s="241"/>
      <c r="E769" s="241"/>
      <c r="F769" s="241"/>
      <c r="G769" s="241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6"/>
      <c r="S769" s="242"/>
      <c r="T769" s="242"/>
      <c r="U769" s="241"/>
      <c r="V769" s="241"/>
      <c r="W769" s="241"/>
      <c r="X769" s="241"/>
      <c r="Y769" s="241"/>
      <c r="Z769" s="241"/>
      <c r="AA769" s="241"/>
      <c r="AB769" s="241"/>
      <c r="AC769" s="203"/>
      <c r="AD769" s="203"/>
      <c r="AE769" s="203"/>
      <c r="AJ769" s="250"/>
      <c r="AK769" s="250"/>
    </row>
    <row r="770" spans="1:37" s="243" customFormat="1">
      <c r="A770" s="240"/>
      <c r="B770" s="241"/>
      <c r="C770" s="241"/>
      <c r="D770" s="241"/>
      <c r="E770" s="241"/>
      <c r="F770" s="241"/>
      <c r="G770" s="241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6"/>
      <c r="S770" s="242"/>
      <c r="T770" s="242"/>
      <c r="U770" s="241"/>
      <c r="V770" s="241"/>
      <c r="W770" s="241"/>
      <c r="X770" s="241"/>
      <c r="Y770" s="241"/>
      <c r="Z770" s="241"/>
      <c r="AA770" s="241"/>
      <c r="AB770" s="241"/>
      <c r="AC770" s="203"/>
      <c r="AD770" s="203"/>
      <c r="AE770" s="203"/>
      <c r="AJ770" s="250"/>
      <c r="AK770" s="250"/>
    </row>
    <row r="771" spans="1:37" s="243" customFormat="1">
      <c r="A771" s="240"/>
      <c r="B771" s="241"/>
      <c r="C771" s="241"/>
      <c r="D771" s="241"/>
      <c r="E771" s="241"/>
      <c r="F771" s="241"/>
      <c r="G771" s="241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6"/>
      <c r="S771" s="242"/>
      <c r="T771" s="242"/>
      <c r="U771" s="241"/>
      <c r="V771" s="241"/>
      <c r="W771" s="241"/>
      <c r="X771" s="241"/>
      <c r="Y771" s="241"/>
      <c r="Z771" s="241"/>
      <c r="AA771" s="241"/>
      <c r="AB771" s="241"/>
      <c r="AC771" s="203"/>
      <c r="AD771" s="203"/>
      <c r="AE771" s="203"/>
      <c r="AJ771" s="250"/>
      <c r="AK771" s="250"/>
    </row>
    <row r="772" spans="1:37" s="243" customFormat="1">
      <c r="A772" s="240"/>
      <c r="B772" s="241"/>
      <c r="C772" s="241"/>
      <c r="D772" s="241"/>
      <c r="E772" s="241"/>
      <c r="F772" s="241"/>
      <c r="G772" s="241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6"/>
      <c r="S772" s="242"/>
      <c r="T772" s="242"/>
      <c r="U772" s="241"/>
      <c r="V772" s="241"/>
      <c r="W772" s="241"/>
      <c r="X772" s="241"/>
      <c r="Y772" s="241"/>
      <c r="Z772" s="241"/>
      <c r="AA772" s="241"/>
      <c r="AB772" s="241"/>
      <c r="AC772" s="203"/>
      <c r="AD772" s="203"/>
      <c r="AE772" s="203"/>
      <c r="AJ772" s="250"/>
      <c r="AK772" s="250"/>
    </row>
    <row r="773" spans="1:37" s="243" customFormat="1">
      <c r="A773" s="240"/>
      <c r="B773" s="241"/>
      <c r="C773" s="241"/>
      <c r="D773" s="241"/>
      <c r="E773" s="241"/>
      <c r="F773" s="241"/>
      <c r="G773" s="241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6"/>
      <c r="S773" s="242"/>
      <c r="T773" s="242"/>
      <c r="U773" s="241"/>
      <c r="V773" s="241"/>
      <c r="W773" s="241"/>
      <c r="X773" s="241"/>
      <c r="Y773" s="241"/>
      <c r="Z773" s="241"/>
      <c r="AA773" s="241"/>
      <c r="AB773" s="241"/>
      <c r="AC773" s="203"/>
      <c r="AD773" s="203"/>
      <c r="AE773" s="203"/>
      <c r="AJ773" s="250"/>
      <c r="AK773" s="250"/>
    </row>
    <row r="774" spans="1:37" s="243" customFormat="1">
      <c r="A774" s="240"/>
      <c r="B774" s="241"/>
      <c r="C774" s="241"/>
      <c r="D774" s="241"/>
      <c r="E774" s="241"/>
      <c r="F774" s="241"/>
      <c r="G774" s="241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6"/>
      <c r="S774" s="242"/>
      <c r="T774" s="242"/>
      <c r="U774" s="241"/>
      <c r="V774" s="241"/>
      <c r="W774" s="241"/>
      <c r="X774" s="241"/>
      <c r="Y774" s="241"/>
      <c r="Z774" s="241"/>
      <c r="AA774" s="241"/>
      <c r="AB774" s="241"/>
      <c r="AC774" s="203"/>
      <c r="AD774" s="203"/>
      <c r="AE774" s="203"/>
      <c r="AJ774" s="250"/>
      <c r="AK774" s="250"/>
    </row>
    <row r="775" spans="1:37" s="243" customFormat="1">
      <c r="A775" s="240"/>
      <c r="B775" s="241"/>
      <c r="C775" s="241"/>
      <c r="D775" s="241"/>
      <c r="E775" s="241"/>
      <c r="F775" s="241"/>
      <c r="G775" s="241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6"/>
      <c r="S775" s="242"/>
      <c r="T775" s="242"/>
      <c r="U775" s="241"/>
      <c r="V775" s="241"/>
      <c r="W775" s="241"/>
      <c r="X775" s="241"/>
      <c r="Y775" s="241"/>
      <c r="Z775" s="241"/>
      <c r="AA775" s="241"/>
      <c r="AB775" s="241"/>
      <c r="AC775" s="203"/>
      <c r="AD775" s="203"/>
      <c r="AE775" s="203"/>
      <c r="AJ775" s="250"/>
      <c r="AK775" s="250"/>
    </row>
    <row r="776" spans="1:37" s="243" customFormat="1">
      <c r="A776" s="240"/>
      <c r="B776" s="241"/>
      <c r="C776" s="241"/>
      <c r="D776" s="241"/>
      <c r="E776" s="241"/>
      <c r="F776" s="241"/>
      <c r="G776" s="241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6"/>
      <c r="S776" s="242"/>
      <c r="T776" s="242"/>
      <c r="U776" s="241"/>
      <c r="V776" s="241"/>
      <c r="W776" s="241"/>
      <c r="X776" s="241"/>
      <c r="Y776" s="241"/>
      <c r="Z776" s="241"/>
      <c r="AA776" s="241"/>
      <c r="AB776" s="241"/>
      <c r="AC776" s="203"/>
      <c r="AD776" s="203"/>
      <c r="AE776" s="203"/>
      <c r="AJ776" s="250"/>
      <c r="AK776" s="250"/>
    </row>
    <row r="777" spans="1:37" s="243" customFormat="1">
      <c r="A777" s="240"/>
      <c r="B777" s="241"/>
      <c r="C777" s="241"/>
      <c r="D777" s="241"/>
      <c r="E777" s="241"/>
      <c r="F777" s="241"/>
      <c r="G777" s="241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6"/>
      <c r="S777" s="242"/>
      <c r="T777" s="242"/>
      <c r="U777" s="241"/>
      <c r="V777" s="241"/>
      <c r="W777" s="241"/>
      <c r="X777" s="241"/>
      <c r="Y777" s="241"/>
      <c r="Z777" s="241"/>
      <c r="AA777" s="241"/>
      <c r="AB777" s="241"/>
      <c r="AC777" s="203"/>
      <c r="AD777" s="203"/>
      <c r="AE777" s="203"/>
      <c r="AJ777" s="250"/>
      <c r="AK777" s="250"/>
    </row>
    <row r="778" spans="1:37" s="243" customFormat="1">
      <c r="A778" s="240"/>
      <c r="B778" s="241"/>
      <c r="C778" s="241"/>
      <c r="D778" s="241"/>
      <c r="E778" s="241"/>
      <c r="F778" s="241"/>
      <c r="G778" s="241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6"/>
      <c r="S778" s="242"/>
      <c r="T778" s="242"/>
      <c r="U778" s="241"/>
      <c r="V778" s="241"/>
      <c r="W778" s="241"/>
      <c r="X778" s="241"/>
      <c r="Y778" s="241"/>
      <c r="Z778" s="241"/>
      <c r="AA778" s="241"/>
      <c r="AB778" s="241"/>
      <c r="AC778" s="203"/>
      <c r="AD778" s="203"/>
      <c r="AE778" s="203"/>
      <c r="AJ778" s="250"/>
      <c r="AK778" s="250"/>
    </row>
    <row r="779" spans="1:37" s="243" customFormat="1">
      <c r="A779" s="240"/>
      <c r="B779" s="241"/>
      <c r="C779" s="241"/>
      <c r="D779" s="241"/>
      <c r="E779" s="241"/>
      <c r="F779" s="241"/>
      <c r="G779" s="241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6"/>
      <c r="S779" s="242"/>
      <c r="T779" s="242"/>
      <c r="U779" s="241"/>
      <c r="V779" s="241"/>
      <c r="W779" s="241"/>
      <c r="X779" s="241"/>
      <c r="Y779" s="241"/>
      <c r="Z779" s="241"/>
      <c r="AA779" s="241"/>
      <c r="AB779" s="241"/>
      <c r="AC779" s="203"/>
      <c r="AD779" s="203"/>
      <c r="AE779" s="203"/>
      <c r="AJ779" s="250"/>
      <c r="AK779" s="250"/>
    </row>
    <row r="780" spans="1:37" s="243" customFormat="1">
      <c r="A780" s="240"/>
      <c r="B780" s="241"/>
      <c r="C780" s="241"/>
      <c r="D780" s="241"/>
      <c r="E780" s="241"/>
      <c r="F780" s="241"/>
      <c r="G780" s="241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6"/>
      <c r="S780" s="242"/>
      <c r="T780" s="242"/>
      <c r="U780" s="241"/>
      <c r="V780" s="241"/>
      <c r="W780" s="241"/>
      <c r="X780" s="241"/>
      <c r="Y780" s="241"/>
      <c r="Z780" s="241"/>
      <c r="AA780" s="241"/>
      <c r="AB780" s="241"/>
      <c r="AC780" s="203"/>
      <c r="AD780" s="203"/>
      <c r="AE780" s="203"/>
      <c r="AJ780" s="250"/>
      <c r="AK780" s="250"/>
    </row>
    <row r="781" spans="1:37" s="243" customFormat="1">
      <c r="A781" s="240"/>
      <c r="B781" s="241"/>
      <c r="C781" s="241"/>
      <c r="D781" s="241"/>
      <c r="E781" s="241"/>
      <c r="F781" s="241"/>
      <c r="G781" s="241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6"/>
      <c r="S781" s="242"/>
      <c r="T781" s="242"/>
      <c r="U781" s="241"/>
      <c r="V781" s="241"/>
      <c r="W781" s="241"/>
      <c r="X781" s="241"/>
      <c r="Y781" s="241"/>
      <c r="Z781" s="241"/>
      <c r="AA781" s="241"/>
      <c r="AB781" s="241"/>
      <c r="AC781" s="203"/>
      <c r="AD781" s="203"/>
      <c r="AE781" s="203"/>
      <c r="AJ781" s="250"/>
      <c r="AK781" s="250"/>
    </row>
    <row r="782" spans="1:37" s="243" customFormat="1">
      <c r="A782" s="240"/>
      <c r="B782" s="241"/>
      <c r="C782" s="241"/>
      <c r="D782" s="241"/>
      <c r="E782" s="241"/>
      <c r="F782" s="241"/>
      <c r="G782" s="241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6"/>
      <c r="S782" s="242"/>
      <c r="T782" s="242"/>
      <c r="U782" s="241"/>
      <c r="V782" s="241"/>
      <c r="W782" s="241"/>
      <c r="X782" s="241"/>
      <c r="Y782" s="241"/>
      <c r="Z782" s="241"/>
      <c r="AA782" s="241"/>
      <c r="AB782" s="241"/>
      <c r="AC782" s="203"/>
      <c r="AD782" s="203"/>
      <c r="AE782" s="203"/>
      <c r="AJ782" s="250"/>
      <c r="AK782" s="250"/>
    </row>
    <row r="783" spans="1:37" s="243" customFormat="1">
      <c r="A783" s="240"/>
      <c r="B783" s="241"/>
      <c r="C783" s="241"/>
      <c r="D783" s="241"/>
      <c r="E783" s="241"/>
      <c r="F783" s="241"/>
      <c r="G783" s="241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6"/>
      <c r="S783" s="242"/>
      <c r="T783" s="242"/>
      <c r="U783" s="241"/>
      <c r="V783" s="241"/>
      <c r="W783" s="241"/>
      <c r="X783" s="241"/>
      <c r="Y783" s="241"/>
      <c r="Z783" s="241"/>
      <c r="AA783" s="241"/>
      <c r="AB783" s="241"/>
      <c r="AC783" s="203"/>
      <c r="AD783" s="203"/>
      <c r="AE783" s="203"/>
      <c r="AJ783" s="250"/>
      <c r="AK783" s="250"/>
    </row>
    <row r="784" spans="1:37" s="243" customFormat="1">
      <c r="A784" s="240"/>
      <c r="B784" s="241"/>
      <c r="C784" s="241"/>
      <c r="D784" s="241"/>
      <c r="E784" s="241"/>
      <c r="F784" s="241"/>
      <c r="G784" s="241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6"/>
      <c r="S784" s="242"/>
      <c r="T784" s="242"/>
      <c r="U784" s="241"/>
      <c r="V784" s="241"/>
      <c r="W784" s="241"/>
      <c r="X784" s="241"/>
      <c r="Y784" s="241"/>
      <c r="Z784" s="241"/>
      <c r="AA784" s="241"/>
      <c r="AB784" s="241"/>
      <c r="AC784" s="203"/>
      <c r="AD784" s="203"/>
      <c r="AE784" s="203"/>
      <c r="AJ784" s="250"/>
      <c r="AK784" s="250"/>
    </row>
    <row r="785" spans="1:37" s="243" customFormat="1">
      <c r="A785" s="240"/>
      <c r="B785" s="241"/>
      <c r="C785" s="241"/>
      <c r="D785" s="241"/>
      <c r="E785" s="241"/>
      <c r="F785" s="241"/>
      <c r="G785" s="241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6"/>
      <c r="S785" s="242"/>
      <c r="T785" s="242"/>
      <c r="U785" s="241"/>
      <c r="V785" s="241"/>
      <c r="W785" s="241"/>
      <c r="X785" s="241"/>
      <c r="Y785" s="241"/>
      <c r="Z785" s="241"/>
      <c r="AA785" s="241"/>
      <c r="AB785" s="241"/>
      <c r="AC785" s="203"/>
      <c r="AD785" s="203"/>
      <c r="AE785" s="203"/>
      <c r="AJ785" s="250"/>
      <c r="AK785" s="250"/>
    </row>
    <row r="786" spans="1:37" s="243" customFormat="1">
      <c r="A786" s="240"/>
      <c r="B786" s="241"/>
      <c r="C786" s="241"/>
      <c r="D786" s="241"/>
      <c r="E786" s="241"/>
      <c r="F786" s="241"/>
      <c r="G786" s="241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6"/>
      <c r="S786" s="242"/>
      <c r="T786" s="242"/>
      <c r="U786" s="241"/>
      <c r="V786" s="241"/>
      <c r="W786" s="241"/>
      <c r="X786" s="241"/>
      <c r="Y786" s="241"/>
      <c r="Z786" s="241"/>
      <c r="AA786" s="241"/>
      <c r="AB786" s="241"/>
      <c r="AC786" s="203"/>
      <c r="AD786" s="203"/>
      <c r="AE786" s="203"/>
      <c r="AJ786" s="250"/>
      <c r="AK786" s="250"/>
    </row>
    <row r="787" spans="1:37" s="243" customFormat="1">
      <c r="A787" s="240"/>
      <c r="B787" s="241"/>
      <c r="C787" s="241"/>
      <c r="D787" s="241"/>
      <c r="E787" s="241"/>
      <c r="F787" s="241"/>
      <c r="G787" s="241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6"/>
      <c r="S787" s="242"/>
      <c r="T787" s="242"/>
      <c r="U787" s="241"/>
      <c r="V787" s="241"/>
      <c r="W787" s="241"/>
      <c r="X787" s="241"/>
      <c r="Y787" s="241"/>
      <c r="Z787" s="241"/>
      <c r="AA787" s="241"/>
      <c r="AB787" s="241"/>
      <c r="AC787" s="203"/>
      <c r="AD787" s="203"/>
      <c r="AE787" s="203"/>
      <c r="AJ787" s="250"/>
      <c r="AK787" s="250"/>
    </row>
    <row r="788" spans="1:37" s="243" customFormat="1">
      <c r="A788" s="240"/>
      <c r="B788" s="241"/>
      <c r="C788" s="241"/>
      <c r="D788" s="241"/>
      <c r="E788" s="241"/>
      <c r="F788" s="241"/>
      <c r="G788" s="241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6"/>
      <c r="S788" s="242"/>
      <c r="T788" s="242"/>
      <c r="U788" s="241"/>
      <c r="V788" s="241"/>
      <c r="W788" s="241"/>
      <c r="X788" s="241"/>
      <c r="Y788" s="241"/>
      <c r="Z788" s="241"/>
      <c r="AA788" s="241"/>
      <c r="AB788" s="241"/>
      <c r="AC788" s="203"/>
      <c r="AD788" s="203"/>
      <c r="AE788" s="203"/>
      <c r="AJ788" s="250"/>
      <c r="AK788" s="250"/>
    </row>
    <row r="789" spans="1:37" s="243" customFormat="1">
      <c r="A789" s="240"/>
      <c r="B789" s="241"/>
      <c r="C789" s="241"/>
      <c r="D789" s="241"/>
      <c r="E789" s="241"/>
      <c r="F789" s="241"/>
      <c r="G789" s="241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6"/>
      <c r="S789" s="242"/>
      <c r="T789" s="242"/>
      <c r="U789" s="241"/>
      <c r="V789" s="241"/>
      <c r="W789" s="241"/>
      <c r="X789" s="241"/>
      <c r="Y789" s="241"/>
      <c r="Z789" s="241"/>
      <c r="AA789" s="241"/>
      <c r="AB789" s="241"/>
      <c r="AC789" s="203"/>
      <c r="AD789" s="203"/>
      <c r="AE789" s="203"/>
      <c r="AJ789" s="250"/>
      <c r="AK789" s="250"/>
    </row>
    <row r="790" spans="1:37" s="243" customFormat="1">
      <c r="A790" s="240"/>
      <c r="B790" s="241"/>
      <c r="C790" s="241"/>
      <c r="D790" s="241"/>
      <c r="E790" s="241"/>
      <c r="F790" s="241"/>
      <c r="G790" s="241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6"/>
      <c r="S790" s="242"/>
      <c r="T790" s="242"/>
      <c r="U790" s="241"/>
      <c r="V790" s="241"/>
      <c r="W790" s="241"/>
      <c r="X790" s="241"/>
      <c r="Y790" s="241"/>
      <c r="Z790" s="241"/>
      <c r="AA790" s="241"/>
      <c r="AB790" s="241"/>
      <c r="AC790" s="203"/>
      <c r="AD790" s="203"/>
      <c r="AE790" s="203"/>
      <c r="AJ790" s="250"/>
      <c r="AK790" s="250"/>
    </row>
    <row r="791" spans="1:37" s="243" customFormat="1">
      <c r="A791" s="240"/>
      <c r="B791" s="241"/>
      <c r="C791" s="241"/>
      <c r="D791" s="241"/>
      <c r="E791" s="241"/>
      <c r="F791" s="241"/>
      <c r="G791" s="241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6"/>
      <c r="S791" s="242"/>
      <c r="T791" s="242"/>
      <c r="U791" s="241"/>
      <c r="V791" s="241"/>
      <c r="W791" s="241"/>
      <c r="X791" s="241"/>
      <c r="Y791" s="241"/>
      <c r="Z791" s="241"/>
      <c r="AA791" s="241"/>
      <c r="AB791" s="241"/>
      <c r="AC791" s="203"/>
      <c r="AD791" s="203"/>
      <c r="AE791" s="203"/>
      <c r="AJ791" s="250"/>
      <c r="AK791" s="250"/>
    </row>
    <row r="792" spans="1:37" s="243" customFormat="1">
      <c r="A792" s="240"/>
      <c r="B792" s="241"/>
      <c r="C792" s="241"/>
      <c r="D792" s="241"/>
      <c r="E792" s="241"/>
      <c r="F792" s="241"/>
      <c r="G792" s="241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6"/>
      <c r="S792" s="242"/>
      <c r="T792" s="242"/>
      <c r="U792" s="241"/>
      <c r="V792" s="241"/>
      <c r="W792" s="241"/>
      <c r="X792" s="241"/>
      <c r="Y792" s="241"/>
      <c r="Z792" s="241"/>
      <c r="AA792" s="241"/>
      <c r="AB792" s="241"/>
      <c r="AC792" s="203"/>
      <c r="AD792" s="203"/>
      <c r="AE792" s="203"/>
      <c r="AJ792" s="250"/>
      <c r="AK792" s="250"/>
    </row>
    <row r="793" spans="1:37" s="243" customFormat="1">
      <c r="A793" s="240"/>
      <c r="B793" s="241"/>
      <c r="C793" s="241"/>
      <c r="D793" s="241"/>
      <c r="E793" s="241"/>
      <c r="F793" s="241"/>
      <c r="G793" s="241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6"/>
      <c r="S793" s="242"/>
      <c r="T793" s="242"/>
      <c r="U793" s="241"/>
      <c r="V793" s="241"/>
      <c r="W793" s="241"/>
      <c r="X793" s="241"/>
      <c r="Y793" s="241"/>
      <c r="Z793" s="241"/>
      <c r="AA793" s="241"/>
      <c r="AB793" s="241"/>
      <c r="AC793" s="203"/>
      <c r="AD793" s="203"/>
      <c r="AE793" s="203"/>
      <c r="AJ793" s="250"/>
      <c r="AK793" s="250"/>
    </row>
    <row r="794" spans="1:37" s="243" customFormat="1">
      <c r="A794" s="240"/>
      <c r="B794" s="241"/>
      <c r="C794" s="241"/>
      <c r="D794" s="241"/>
      <c r="E794" s="241"/>
      <c r="F794" s="241"/>
      <c r="G794" s="241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6"/>
      <c r="S794" s="242"/>
      <c r="T794" s="242"/>
      <c r="U794" s="241"/>
      <c r="V794" s="241"/>
      <c r="W794" s="241"/>
      <c r="X794" s="241"/>
      <c r="Y794" s="241"/>
      <c r="Z794" s="241"/>
      <c r="AA794" s="241"/>
      <c r="AB794" s="241"/>
      <c r="AC794" s="203"/>
      <c r="AD794" s="203"/>
      <c r="AE794" s="203"/>
      <c r="AJ794" s="250"/>
      <c r="AK794" s="250"/>
    </row>
    <row r="795" spans="1:37" s="243" customFormat="1">
      <c r="A795" s="240"/>
      <c r="B795" s="241"/>
      <c r="C795" s="241"/>
      <c r="D795" s="241"/>
      <c r="E795" s="241"/>
      <c r="F795" s="241"/>
      <c r="G795" s="241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6"/>
      <c r="S795" s="242"/>
      <c r="T795" s="242"/>
      <c r="U795" s="241"/>
      <c r="V795" s="241"/>
      <c r="W795" s="241"/>
      <c r="X795" s="241"/>
      <c r="Y795" s="241"/>
      <c r="Z795" s="241"/>
      <c r="AA795" s="241"/>
      <c r="AB795" s="241"/>
      <c r="AC795" s="203"/>
      <c r="AD795" s="203"/>
      <c r="AE795" s="203"/>
      <c r="AJ795" s="250"/>
      <c r="AK795" s="250"/>
    </row>
    <row r="796" spans="1:37" s="243" customFormat="1">
      <c r="A796" s="240"/>
      <c r="B796" s="241"/>
      <c r="C796" s="241"/>
      <c r="D796" s="241"/>
      <c r="E796" s="241"/>
      <c r="F796" s="241"/>
      <c r="G796" s="241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6"/>
      <c r="S796" s="242"/>
      <c r="T796" s="242"/>
      <c r="U796" s="241"/>
      <c r="V796" s="241"/>
      <c r="W796" s="241"/>
      <c r="X796" s="241"/>
      <c r="Y796" s="241"/>
      <c r="Z796" s="241"/>
      <c r="AA796" s="241"/>
      <c r="AB796" s="241"/>
      <c r="AC796" s="203"/>
      <c r="AD796" s="203"/>
      <c r="AE796" s="203"/>
      <c r="AJ796" s="250"/>
      <c r="AK796" s="250"/>
    </row>
    <row r="797" spans="1:37" s="243" customFormat="1">
      <c r="A797" s="240"/>
      <c r="B797" s="241"/>
      <c r="C797" s="241"/>
      <c r="D797" s="241"/>
      <c r="E797" s="241"/>
      <c r="F797" s="241"/>
      <c r="G797" s="241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6"/>
      <c r="S797" s="242"/>
      <c r="T797" s="242"/>
      <c r="U797" s="241"/>
      <c r="V797" s="241"/>
      <c r="W797" s="241"/>
      <c r="X797" s="241"/>
      <c r="Y797" s="241"/>
      <c r="Z797" s="241"/>
      <c r="AA797" s="241"/>
      <c r="AB797" s="241"/>
      <c r="AC797" s="203"/>
      <c r="AD797" s="203"/>
      <c r="AE797" s="203"/>
      <c r="AJ797" s="250"/>
      <c r="AK797" s="250"/>
    </row>
    <row r="798" spans="1:37" s="243" customFormat="1">
      <c r="A798" s="240"/>
      <c r="B798" s="241"/>
      <c r="C798" s="241"/>
      <c r="D798" s="241"/>
      <c r="E798" s="241"/>
      <c r="F798" s="241"/>
      <c r="G798" s="241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6"/>
      <c r="S798" s="242"/>
      <c r="T798" s="242"/>
      <c r="U798" s="241"/>
      <c r="V798" s="241"/>
      <c r="W798" s="241"/>
      <c r="X798" s="241"/>
      <c r="Y798" s="241"/>
      <c r="Z798" s="241"/>
      <c r="AA798" s="241"/>
      <c r="AB798" s="241"/>
      <c r="AC798" s="203"/>
      <c r="AD798" s="203"/>
      <c r="AE798" s="203"/>
      <c r="AJ798" s="250"/>
      <c r="AK798" s="250"/>
    </row>
    <row r="799" spans="1:37" s="243" customFormat="1">
      <c r="A799" s="240"/>
      <c r="B799" s="241"/>
      <c r="C799" s="241"/>
      <c r="D799" s="241"/>
      <c r="E799" s="241"/>
      <c r="F799" s="241"/>
      <c r="G799" s="241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6"/>
      <c r="S799" s="242"/>
      <c r="T799" s="242"/>
      <c r="U799" s="241"/>
      <c r="V799" s="241"/>
      <c r="W799" s="241"/>
      <c r="X799" s="241"/>
      <c r="Y799" s="241"/>
      <c r="Z799" s="241"/>
      <c r="AA799" s="241"/>
      <c r="AB799" s="241"/>
      <c r="AC799" s="203"/>
      <c r="AD799" s="203"/>
      <c r="AE799" s="203"/>
      <c r="AJ799" s="250"/>
      <c r="AK799" s="250"/>
    </row>
    <row r="800" spans="1:37" s="243" customFormat="1">
      <c r="A800" s="240"/>
      <c r="B800" s="241"/>
      <c r="C800" s="241"/>
      <c r="D800" s="241"/>
      <c r="E800" s="241"/>
      <c r="F800" s="241"/>
      <c r="G800" s="241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6"/>
      <c r="S800" s="242"/>
      <c r="T800" s="242"/>
      <c r="U800" s="241"/>
      <c r="V800" s="241"/>
      <c r="W800" s="241"/>
      <c r="X800" s="241"/>
      <c r="Y800" s="241"/>
      <c r="Z800" s="241"/>
      <c r="AA800" s="241"/>
      <c r="AB800" s="241"/>
      <c r="AC800" s="203"/>
      <c r="AD800" s="203"/>
      <c r="AE800" s="203"/>
      <c r="AJ800" s="250"/>
      <c r="AK800" s="250"/>
    </row>
    <row r="801" spans="1:37" s="243" customFormat="1">
      <c r="A801" s="240"/>
      <c r="B801" s="241"/>
      <c r="C801" s="241"/>
      <c r="D801" s="241"/>
      <c r="E801" s="241"/>
      <c r="F801" s="241"/>
      <c r="G801" s="241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6"/>
      <c r="S801" s="242"/>
      <c r="T801" s="242"/>
      <c r="U801" s="241"/>
      <c r="V801" s="241"/>
      <c r="W801" s="241"/>
      <c r="X801" s="241"/>
      <c r="Y801" s="241"/>
      <c r="Z801" s="241"/>
      <c r="AA801" s="241"/>
      <c r="AB801" s="241"/>
      <c r="AC801" s="203"/>
      <c r="AD801" s="203"/>
      <c r="AE801" s="203"/>
      <c r="AJ801" s="250"/>
      <c r="AK801" s="250"/>
    </row>
    <row r="802" spans="1:37" s="243" customFormat="1">
      <c r="A802" s="240"/>
      <c r="B802" s="241"/>
      <c r="C802" s="241"/>
      <c r="D802" s="241"/>
      <c r="E802" s="241"/>
      <c r="F802" s="241"/>
      <c r="G802" s="241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6"/>
      <c r="S802" s="242"/>
      <c r="T802" s="242"/>
      <c r="U802" s="241"/>
      <c r="V802" s="241"/>
      <c r="W802" s="241"/>
      <c r="X802" s="241"/>
      <c r="Y802" s="241"/>
      <c r="Z802" s="241"/>
      <c r="AA802" s="241"/>
      <c r="AB802" s="241"/>
      <c r="AC802" s="203"/>
      <c r="AD802" s="203"/>
      <c r="AE802" s="203"/>
      <c r="AJ802" s="250"/>
      <c r="AK802" s="250"/>
    </row>
    <row r="803" spans="1:37" s="243" customFormat="1">
      <c r="A803" s="240"/>
      <c r="B803" s="241"/>
      <c r="C803" s="241"/>
      <c r="D803" s="241"/>
      <c r="E803" s="241"/>
      <c r="F803" s="241"/>
      <c r="G803" s="241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6"/>
      <c r="S803" s="242"/>
      <c r="T803" s="242"/>
      <c r="U803" s="241"/>
      <c r="V803" s="241"/>
      <c r="W803" s="241"/>
      <c r="X803" s="241"/>
      <c r="Y803" s="241"/>
      <c r="Z803" s="241"/>
      <c r="AA803" s="241"/>
      <c r="AB803" s="241"/>
      <c r="AC803" s="203"/>
      <c r="AD803" s="203"/>
      <c r="AE803" s="203"/>
      <c r="AJ803" s="250"/>
      <c r="AK803" s="250"/>
    </row>
    <row r="804" spans="1:37" s="243" customFormat="1">
      <c r="A804" s="240"/>
      <c r="B804" s="241"/>
      <c r="C804" s="241"/>
      <c r="D804" s="241"/>
      <c r="E804" s="241"/>
      <c r="F804" s="241"/>
      <c r="G804" s="241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6"/>
      <c r="S804" s="242"/>
      <c r="T804" s="242"/>
      <c r="U804" s="241"/>
      <c r="V804" s="241"/>
      <c r="W804" s="241"/>
      <c r="X804" s="241"/>
      <c r="Y804" s="241"/>
      <c r="Z804" s="241"/>
      <c r="AA804" s="241"/>
      <c r="AB804" s="241"/>
      <c r="AC804" s="203"/>
      <c r="AD804" s="203"/>
      <c r="AE804" s="203"/>
      <c r="AJ804" s="250"/>
      <c r="AK804" s="250"/>
    </row>
    <row r="805" spans="1:37" s="243" customFormat="1">
      <c r="A805" s="240"/>
      <c r="B805" s="241"/>
      <c r="C805" s="241"/>
      <c r="D805" s="241"/>
      <c r="E805" s="241"/>
      <c r="F805" s="241"/>
      <c r="G805" s="241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6"/>
      <c r="S805" s="242"/>
      <c r="T805" s="242"/>
      <c r="U805" s="241"/>
      <c r="V805" s="241"/>
      <c r="W805" s="241"/>
      <c r="X805" s="241"/>
      <c r="Y805" s="241"/>
      <c r="Z805" s="241"/>
      <c r="AA805" s="241"/>
      <c r="AB805" s="241"/>
      <c r="AC805" s="203"/>
      <c r="AD805" s="203"/>
      <c r="AE805" s="203"/>
      <c r="AJ805" s="250"/>
      <c r="AK805" s="250"/>
    </row>
    <row r="806" spans="1:37" s="243" customFormat="1">
      <c r="A806" s="240"/>
      <c r="B806" s="241"/>
      <c r="C806" s="241"/>
      <c r="D806" s="241"/>
      <c r="E806" s="241"/>
      <c r="F806" s="241"/>
      <c r="G806" s="241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6"/>
      <c r="S806" s="242"/>
      <c r="T806" s="242"/>
      <c r="U806" s="241"/>
      <c r="V806" s="241"/>
      <c r="W806" s="241"/>
      <c r="X806" s="241"/>
      <c r="Y806" s="241"/>
      <c r="Z806" s="241"/>
      <c r="AA806" s="241"/>
      <c r="AB806" s="241"/>
      <c r="AC806" s="203"/>
      <c r="AD806" s="203"/>
      <c r="AE806" s="203"/>
      <c r="AJ806" s="250"/>
      <c r="AK806" s="250"/>
    </row>
    <row r="807" spans="1:37" s="243" customFormat="1">
      <c r="A807" s="240"/>
      <c r="B807" s="241"/>
      <c r="C807" s="241"/>
      <c r="D807" s="241"/>
      <c r="E807" s="241"/>
      <c r="F807" s="241"/>
      <c r="G807" s="241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6"/>
      <c r="S807" s="242"/>
      <c r="T807" s="242"/>
      <c r="U807" s="241"/>
      <c r="V807" s="241"/>
      <c r="W807" s="241"/>
      <c r="X807" s="241"/>
      <c r="Y807" s="241"/>
      <c r="Z807" s="241"/>
      <c r="AA807" s="241"/>
      <c r="AB807" s="241"/>
      <c r="AC807" s="203"/>
      <c r="AD807" s="203"/>
      <c r="AE807" s="203"/>
      <c r="AJ807" s="250"/>
      <c r="AK807" s="250"/>
    </row>
    <row r="808" spans="1:37" s="243" customFormat="1">
      <c r="A808" s="240"/>
      <c r="B808" s="241"/>
      <c r="C808" s="241"/>
      <c r="D808" s="241"/>
      <c r="E808" s="241"/>
      <c r="F808" s="241"/>
      <c r="G808" s="241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6"/>
      <c r="S808" s="242"/>
      <c r="T808" s="242"/>
      <c r="U808" s="241"/>
      <c r="V808" s="241"/>
      <c r="W808" s="241"/>
      <c r="X808" s="241"/>
      <c r="Y808" s="241"/>
      <c r="Z808" s="241"/>
      <c r="AA808" s="241"/>
      <c r="AB808" s="241"/>
      <c r="AC808" s="203"/>
      <c r="AD808" s="203"/>
      <c r="AE808" s="203"/>
      <c r="AJ808" s="250"/>
      <c r="AK808" s="250"/>
    </row>
    <row r="809" spans="1:37" s="243" customFormat="1">
      <c r="A809" s="240"/>
      <c r="B809" s="241"/>
      <c r="C809" s="241"/>
      <c r="D809" s="241"/>
      <c r="E809" s="241"/>
      <c r="F809" s="241"/>
      <c r="G809" s="241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6"/>
      <c r="S809" s="242"/>
      <c r="T809" s="242"/>
      <c r="U809" s="241"/>
      <c r="V809" s="241"/>
      <c r="W809" s="241"/>
      <c r="X809" s="241"/>
      <c r="Y809" s="241"/>
      <c r="Z809" s="241"/>
      <c r="AA809" s="241"/>
      <c r="AB809" s="241"/>
      <c r="AC809" s="203"/>
      <c r="AD809" s="203"/>
      <c r="AE809" s="203"/>
      <c r="AJ809" s="250"/>
      <c r="AK809" s="250"/>
    </row>
    <row r="810" spans="1:37" s="243" customFormat="1">
      <c r="A810" s="240"/>
      <c r="B810" s="241"/>
      <c r="C810" s="241"/>
      <c r="D810" s="241"/>
      <c r="E810" s="241"/>
      <c r="F810" s="241"/>
      <c r="G810" s="241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6"/>
      <c r="S810" s="242"/>
      <c r="T810" s="242"/>
      <c r="U810" s="241"/>
      <c r="V810" s="241"/>
      <c r="W810" s="241"/>
      <c r="X810" s="241"/>
      <c r="Y810" s="241"/>
      <c r="Z810" s="241"/>
      <c r="AA810" s="241"/>
      <c r="AB810" s="241"/>
      <c r="AC810" s="203"/>
      <c r="AD810" s="203"/>
      <c r="AE810" s="203"/>
      <c r="AJ810" s="250"/>
      <c r="AK810" s="250"/>
    </row>
    <row r="811" spans="1:37" s="243" customFormat="1">
      <c r="A811" s="240"/>
      <c r="B811" s="241"/>
      <c r="C811" s="241"/>
      <c r="D811" s="241"/>
      <c r="E811" s="241"/>
      <c r="F811" s="241"/>
      <c r="G811" s="241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6"/>
      <c r="S811" s="242"/>
      <c r="T811" s="242"/>
      <c r="U811" s="241"/>
      <c r="V811" s="241"/>
      <c r="W811" s="241"/>
      <c r="X811" s="241"/>
      <c r="Y811" s="241"/>
      <c r="Z811" s="241"/>
      <c r="AA811" s="241"/>
      <c r="AB811" s="241"/>
      <c r="AC811" s="203"/>
      <c r="AD811" s="203"/>
      <c r="AE811" s="203"/>
      <c r="AJ811" s="250"/>
      <c r="AK811" s="250"/>
    </row>
    <row r="812" spans="1:37" s="243" customFormat="1">
      <c r="A812" s="240"/>
      <c r="B812" s="241"/>
      <c r="C812" s="241"/>
      <c r="D812" s="241"/>
      <c r="E812" s="241"/>
      <c r="F812" s="241"/>
      <c r="G812" s="241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6"/>
      <c r="S812" s="242"/>
      <c r="T812" s="242"/>
      <c r="U812" s="241"/>
      <c r="V812" s="241"/>
      <c r="W812" s="241"/>
      <c r="X812" s="241"/>
      <c r="Y812" s="241"/>
      <c r="Z812" s="241"/>
      <c r="AA812" s="241"/>
      <c r="AB812" s="241"/>
      <c r="AC812" s="203"/>
      <c r="AD812" s="203"/>
      <c r="AE812" s="203"/>
      <c r="AJ812" s="250"/>
      <c r="AK812" s="250"/>
    </row>
    <row r="813" spans="1:37" s="243" customFormat="1">
      <c r="A813" s="240"/>
      <c r="B813" s="241"/>
      <c r="C813" s="241"/>
      <c r="D813" s="241"/>
      <c r="E813" s="241"/>
      <c r="F813" s="241"/>
      <c r="G813" s="241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6"/>
      <c r="S813" s="242"/>
      <c r="T813" s="242"/>
      <c r="U813" s="241"/>
      <c r="V813" s="241"/>
      <c r="W813" s="241"/>
      <c r="X813" s="241"/>
      <c r="Y813" s="241"/>
      <c r="Z813" s="241"/>
      <c r="AA813" s="241"/>
      <c r="AB813" s="241"/>
      <c r="AC813" s="203"/>
      <c r="AD813" s="203"/>
      <c r="AE813" s="203"/>
      <c r="AJ813" s="250"/>
      <c r="AK813" s="250"/>
    </row>
    <row r="814" spans="1:37" s="243" customFormat="1">
      <c r="A814" s="240"/>
      <c r="B814" s="241"/>
      <c r="C814" s="241"/>
      <c r="D814" s="241"/>
      <c r="E814" s="241"/>
      <c r="F814" s="241"/>
      <c r="G814" s="241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6"/>
      <c r="S814" s="242"/>
      <c r="T814" s="242"/>
      <c r="U814" s="241"/>
      <c r="V814" s="241"/>
      <c r="W814" s="241"/>
      <c r="X814" s="241"/>
      <c r="Y814" s="241"/>
      <c r="Z814" s="241"/>
      <c r="AA814" s="241"/>
      <c r="AB814" s="241"/>
      <c r="AC814" s="203"/>
      <c r="AD814" s="203"/>
      <c r="AE814" s="203"/>
      <c r="AJ814" s="250"/>
      <c r="AK814" s="250"/>
    </row>
    <row r="815" spans="1:37" s="243" customFormat="1">
      <c r="A815" s="240"/>
      <c r="B815" s="241"/>
      <c r="C815" s="241"/>
      <c r="D815" s="241"/>
      <c r="E815" s="241"/>
      <c r="F815" s="241"/>
      <c r="G815" s="241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6"/>
      <c r="S815" s="242"/>
      <c r="T815" s="242"/>
      <c r="U815" s="241"/>
      <c r="V815" s="241"/>
      <c r="W815" s="241"/>
      <c r="X815" s="241"/>
      <c r="Y815" s="241"/>
      <c r="Z815" s="241"/>
      <c r="AA815" s="241"/>
      <c r="AB815" s="241"/>
      <c r="AC815" s="203"/>
      <c r="AD815" s="203"/>
      <c r="AE815" s="203"/>
      <c r="AJ815" s="250"/>
      <c r="AK815" s="250"/>
    </row>
    <row r="816" spans="1:37" s="243" customFormat="1">
      <c r="A816" s="240"/>
      <c r="B816" s="241"/>
      <c r="C816" s="241"/>
      <c r="D816" s="241"/>
      <c r="E816" s="241"/>
      <c r="F816" s="241"/>
      <c r="G816" s="241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6"/>
      <c r="S816" s="242"/>
      <c r="T816" s="242"/>
      <c r="U816" s="241"/>
      <c r="V816" s="241"/>
      <c r="W816" s="241"/>
      <c r="X816" s="241"/>
      <c r="Y816" s="241"/>
      <c r="Z816" s="241"/>
      <c r="AA816" s="241"/>
      <c r="AB816" s="241"/>
      <c r="AC816" s="203"/>
      <c r="AD816" s="203"/>
      <c r="AE816" s="203"/>
      <c r="AJ816" s="250"/>
      <c r="AK816" s="250"/>
    </row>
    <row r="817" spans="1:37" s="243" customFormat="1">
      <c r="A817" s="240"/>
      <c r="B817" s="241"/>
      <c r="C817" s="241"/>
      <c r="D817" s="241"/>
      <c r="E817" s="241"/>
      <c r="F817" s="241"/>
      <c r="G817" s="241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6"/>
      <c r="S817" s="242"/>
      <c r="T817" s="242"/>
      <c r="U817" s="241"/>
      <c r="V817" s="241"/>
      <c r="W817" s="241"/>
      <c r="X817" s="241"/>
      <c r="Y817" s="241"/>
      <c r="Z817" s="241"/>
      <c r="AA817" s="241"/>
      <c r="AB817" s="241"/>
      <c r="AC817" s="203"/>
      <c r="AD817" s="203"/>
      <c r="AE817" s="203"/>
      <c r="AJ817" s="250"/>
      <c r="AK817" s="250"/>
    </row>
    <row r="818" spans="1:37" s="243" customFormat="1">
      <c r="A818" s="240"/>
      <c r="B818" s="241"/>
      <c r="C818" s="241"/>
      <c r="D818" s="241"/>
      <c r="E818" s="241"/>
      <c r="F818" s="241"/>
      <c r="G818" s="241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6"/>
      <c r="S818" s="242"/>
      <c r="T818" s="242"/>
      <c r="U818" s="241"/>
      <c r="V818" s="241"/>
      <c r="W818" s="241"/>
      <c r="X818" s="241"/>
      <c r="Y818" s="241"/>
      <c r="Z818" s="241"/>
      <c r="AA818" s="241"/>
      <c r="AB818" s="241"/>
      <c r="AC818" s="203"/>
      <c r="AD818" s="203"/>
      <c r="AE818" s="203"/>
      <c r="AJ818" s="250"/>
      <c r="AK818" s="250"/>
    </row>
    <row r="819" spans="1:37" s="243" customFormat="1">
      <c r="A819" s="240"/>
      <c r="B819" s="241"/>
      <c r="C819" s="241"/>
      <c r="D819" s="241"/>
      <c r="E819" s="241"/>
      <c r="F819" s="241"/>
      <c r="G819" s="241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6"/>
      <c r="S819" s="242"/>
      <c r="T819" s="242"/>
      <c r="U819" s="241"/>
      <c r="V819" s="241"/>
      <c r="W819" s="241"/>
      <c r="X819" s="241"/>
      <c r="Y819" s="241"/>
      <c r="Z819" s="241"/>
      <c r="AA819" s="241"/>
      <c r="AB819" s="241"/>
      <c r="AC819" s="203"/>
      <c r="AD819" s="203"/>
      <c r="AE819" s="203"/>
      <c r="AJ819" s="250"/>
      <c r="AK819" s="250"/>
    </row>
    <row r="820" spans="1:37" s="243" customFormat="1">
      <c r="A820" s="240"/>
      <c r="B820" s="241"/>
      <c r="C820" s="241"/>
      <c r="D820" s="241"/>
      <c r="E820" s="241"/>
      <c r="F820" s="241"/>
      <c r="G820" s="241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6"/>
      <c r="S820" s="242"/>
      <c r="T820" s="242"/>
      <c r="U820" s="241"/>
      <c r="V820" s="241"/>
      <c r="W820" s="241"/>
      <c r="X820" s="241"/>
      <c r="Y820" s="241"/>
      <c r="Z820" s="241"/>
      <c r="AA820" s="241"/>
      <c r="AB820" s="241"/>
      <c r="AC820" s="203"/>
      <c r="AD820" s="203"/>
      <c r="AE820" s="203"/>
      <c r="AJ820" s="250"/>
      <c r="AK820" s="250"/>
    </row>
    <row r="821" spans="1:37" s="243" customFormat="1">
      <c r="A821" s="240"/>
      <c r="B821" s="241"/>
      <c r="C821" s="241"/>
      <c r="D821" s="241"/>
      <c r="E821" s="241"/>
      <c r="F821" s="241"/>
      <c r="G821" s="241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6"/>
      <c r="S821" s="242"/>
      <c r="T821" s="242"/>
      <c r="U821" s="241"/>
      <c r="V821" s="241"/>
      <c r="W821" s="241"/>
      <c r="X821" s="241"/>
      <c r="Y821" s="241"/>
      <c r="Z821" s="241"/>
      <c r="AA821" s="241"/>
      <c r="AB821" s="241"/>
      <c r="AC821" s="203"/>
      <c r="AD821" s="203"/>
      <c r="AE821" s="203"/>
      <c r="AJ821" s="250"/>
      <c r="AK821" s="250"/>
    </row>
    <row r="822" spans="1:37" s="243" customFormat="1">
      <c r="A822" s="240"/>
      <c r="B822" s="241"/>
      <c r="C822" s="241"/>
      <c r="D822" s="241"/>
      <c r="E822" s="241"/>
      <c r="F822" s="241"/>
      <c r="G822" s="241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6"/>
      <c r="S822" s="242"/>
      <c r="T822" s="242"/>
      <c r="U822" s="241"/>
      <c r="V822" s="241"/>
      <c r="W822" s="241"/>
      <c r="X822" s="241"/>
      <c r="Y822" s="241"/>
      <c r="Z822" s="241"/>
      <c r="AA822" s="241"/>
      <c r="AB822" s="241"/>
      <c r="AC822" s="203"/>
      <c r="AD822" s="203"/>
      <c r="AE822" s="203"/>
      <c r="AJ822" s="250"/>
      <c r="AK822" s="250"/>
    </row>
    <row r="823" spans="1:37" s="243" customFormat="1">
      <c r="A823" s="240"/>
      <c r="B823" s="241"/>
      <c r="C823" s="241"/>
      <c r="D823" s="241"/>
      <c r="E823" s="241"/>
      <c r="F823" s="241"/>
      <c r="G823" s="241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6"/>
      <c r="S823" s="242"/>
      <c r="T823" s="242"/>
      <c r="U823" s="241"/>
      <c r="V823" s="241"/>
      <c r="W823" s="241"/>
      <c r="X823" s="241"/>
      <c r="Y823" s="241"/>
      <c r="Z823" s="241"/>
      <c r="AA823" s="241"/>
      <c r="AB823" s="241"/>
      <c r="AC823" s="203"/>
      <c r="AD823" s="203"/>
      <c r="AE823" s="203"/>
      <c r="AJ823" s="250"/>
      <c r="AK823" s="250"/>
    </row>
    <row r="824" spans="1:37" s="243" customFormat="1">
      <c r="A824" s="240"/>
      <c r="B824" s="241"/>
      <c r="C824" s="241"/>
      <c r="D824" s="241"/>
      <c r="E824" s="241"/>
      <c r="F824" s="241"/>
      <c r="G824" s="241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6"/>
      <c r="S824" s="242"/>
      <c r="T824" s="242"/>
      <c r="U824" s="241"/>
      <c r="V824" s="241"/>
      <c r="W824" s="241"/>
      <c r="X824" s="241"/>
      <c r="Y824" s="241"/>
      <c r="Z824" s="241"/>
      <c r="AA824" s="241"/>
      <c r="AB824" s="241"/>
      <c r="AC824" s="203"/>
      <c r="AD824" s="203"/>
      <c r="AE824" s="203"/>
      <c r="AJ824" s="250"/>
      <c r="AK824" s="250"/>
    </row>
    <row r="825" spans="1:37" s="243" customFormat="1">
      <c r="A825" s="240"/>
      <c r="B825" s="241"/>
      <c r="C825" s="241"/>
      <c r="D825" s="241"/>
      <c r="E825" s="241"/>
      <c r="F825" s="241"/>
      <c r="G825" s="241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6"/>
      <c r="S825" s="242"/>
      <c r="T825" s="242"/>
      <c r="U825" s="241"/>
      <c r="V825" s="241"/>
      <c r="W825" s="241"/>
      <c r="X825" s="241"/>
      <c r="Y825" s="241"/>
      <c r="Z825" s="241"/>
      <c r="AA825" s="241"/>
      <c r="AB825" s="241"/>
      <c r="AC825" s="203"/>
      <c r="AD825" s="203"/>
      <c r="AE825" s="203"/>
      <c r="AJ825" s="250"/>
      <c r="AK825" s="250"/>
    </row>
    <row r="826" spans="1:37" s="243" customFormat="1">
      <c r="A826" s="240"/>
      <c r="B826" s="241"/>
      <c r="C826" s="241"/>
      <c r="D826" s="241"/>
      <c r="E826" s="241"/>
      <c r="F826" s="241"/>
      <c r="G826" s="241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6"/>
      <c r="S826" s="242"/>
      <c r="T826" s="242"/>
      <c r="U826" s="241"/>
      <c r="V826" s="241"/>
      <c r="W826" s="241"/>
      <c r="X826" s="241"/>
      <c r="Y826" s="241"/>
      <c r="Z826" s="241"/>
      <c r="AA826" s="241"/>
      <c r="AB826" s="241"/>
      <c r="AC826" s="203"/>
      <c r="AD826" s="203"/>
      <c r="AE826" s="203"/>
      <c r="AJ826" s="250"/>
      <c r="AK826" s="250"/>
    </row>
    <row r="827" spans="1:37" s="243" customFormat="1">
      <c r="A827" s="240"/>
      <c r="B827" s="241"/>
      <c r="C827" s="241"/>
      <c r="D827" s="241"/>
      <c r="E827" s="241"/>
      <c r="F827" s="241"/>
      <c r="G827" s="241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6"/>
      <c r="S827" s="242"/>
      <c r="T827" s="242"/>
      <c r="U827" s="241"/>
      <c r="V827" s="241"/>
      <c r="W827" s="241"/>
      <c r="X827" s="241"/>
      <c r="Y827" s="241"/>
      <c r="Z827" s="241"/>
      <c r="AA827" s="241"/>
      <c r="AB827" s="241"/>
      <c r="AC827" s="203"/>
      <c r="AD827" s="203"/>
      <c r="AE827" s="203"/>
      <c r="AJ827" s="250"/>
      <c r="AK827" s="250"/>
    </row>
    <row r="828" spans="1:37" s="243" customFormat="1">
      <c r="A828" s="240"/>
      <c r="B828" s="241"/>
      <c r="C828" s="241"/>
      <c r="D828" s="241"/>
      <c r="E828" s="241"/>
      <c r="F828" s="241"/>
      <c r="G828" s="241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6"/>
      <c r="S828" s="242"/>
      <c r="T828" s="242"/>
      <c r="U828" s="241"/>
      <c r="V828" s="241"/>
      <c r="W828" s="241"/>
      <c r="X828" s="241"/>
      <c r="Y828" s="241"/>
      <c r="Z828" s="241"/>
      <c r="AA828" s="241"/>
      <c r="AB828" s="241"/>
      <c r="AC828" s="203"/>
      <c r="AD828" s="203"/>
      <c r="AE828" s="203"/>
      <c r="AJ828" s="250"/>
      <c r="AK828" s="250"/>
    </row>
    <row r="829" spans="1:37" s="243" customFormat="1">
      <c r="A829" s="240"/>
      <c r="B829" s="241"/>
      <c r="C829" s="241"/>
      <c r="D829" s="241"/>
      <c r="E829" s="241"/>
      <c r="F829" s="241"/>
      <c r="G829" s="241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6"/>
      <c r="S829" s="242"/>
      <c r="T829" s="242"/>
      <c r="U829" s="241"/>
      <c r="V829" s="241"/>
      <c r="W829" s="241"/>
      <c r="X829" s="241"/>
      <c r="Y829" s="241"/>
      <c r="Z829" s="241"/>
      <c r="AA829" s="241"/>
      <c r="AB829" s="241"/>
      <c r="AC829" s="203"/>
      <c r="AD829" s="203"/>
      <c r="AE829" s="203"/>
      <c r="AJ829" s="250"/>
      <c r="AK829" s="250"/>
    </row>
    <row r="830" spans="1:37" s="243" customFormat="1">
      <c r="A830" s="240"/>
      <c r="B830" s="241"/>
      <c r="C830" s="241"/>
      <c r="D830" s="241"/>
      <c r="E830" s="241"/>
      <c r="F830" s="241"/>
      <c r="G830" s="241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6"/>
      <c r="S830" s="242"/>
      <c r="T830" s="242"/>
      <c r="U830" s="241"/>
      <c r="V830" s="241"/>
      <c r="W830" s="241"/>
      <c r="X830" s="241"/>
      <c r="Y830" s="241"/>
      <c r="Z830" s="241"/>
      <c r="AA830" s="241"/>
      <c r="AB830" s="241"/>
      <c r="AC830" s="203"/>
      <c r="AD830" s="203"/>
      <c r="AE830" s="203"/>
      <c r="AJ830" s="250"/>
      <c r="AK830" s="250"/>
    </row>
    <row r="831" spans="1:37" s="243" customFormat="1">
      <c r="A831" s="240"/>
      <c r="B831" s="241"/>
      <c r="C831" s="241"/>
      <c r="D831" s="241"/>
      <c r="E831" s="241"/>
      <c r="F831" s="241"/>
      <c r="G831" s="241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6"/>
      <c r="S831" s="242"/>
      <c r="T831" s="242"/>
      <c r="U831" s="241"/>
      <c r="V831" s="241"/>
      <c r="W831" s="241"/>
      <c r="X831" s="241"/>
      <c r="Y831" s="241"/>
      <c r="Z831" s="241"/>
      <c r="AA831" s="241"/>
      <c r="AB831" s="241"/>
      <c r="AC831" s="203"/>
      <c r="AD831" s="203"/>
      <c r="AE831" s="203"/>
      <c r="AJ831" s="250"/>
      <c r="AK831" s="250"/>
    </row>
    <row r="832" spans="1:37" s="243" customFormat="1">
      <c r="A832" s="240"/>
      <c r="B832" s="241"/>
      <c r="C832" s="241"/>
      <c r="D832" s="241"/>
      <c r="E832" s="241"/>
      <c r="F832" s="241"/>
      <c r="G832" s="241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6"/>
      <c r="S832" s="242"/>
      <c r="T832" s="242"/>
      <c r="U832" s="241"/>
      <c r="V832" s="241"/>
      <c r="W832" s="241"/>
      <c r="X832" s="241"/>
      <c r="Y832" s="241"/>
      <c r="Z832" s="241"/>
      <c r="AA832" s="241"/>
      <c r="AB832" s="241"/>
      <c r="AC832" s="203"/>
      <c r="AD832" s="203"/>
      <c r="AE832" s="203"/>
      <c r="AJ832" s="250"/>
      <c r="AK832" s="250"/>
    </row>
    <row r="833" spans="1:37" s="243" customFormat="1">
      <c r="A833" s="240"/>
      <c r="B833" s="241"/>
      <c r="C833" s="241"/>
      <c r="D833" s="241"/>
      <c r="E833" s="241"/>
      <c r="F833" s="241"/>
      <c r="G833" s="241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6"/>
      <c r="S833" s="242"/>
      <c r="T833" s="242"/>
      <c r="U833" s="241"/>
      <c r="V833" s="241"/>
      <c r="W833" s="241"/>
      <c r="X833" s="241"/>
      <c r="Y833" s="241"/>
      <c r="Z833" s="241"/>
      <c r="AA833" s="241"/>
      <c r="AB833" s="241"/>
      <c r="AC833" s="203"/>
      <c r="AD833" s="203"/>
      <c r="AE833" s="203"/>
      <c r="AJ833" s="250"/>
      <c r="AK833" s="250"/>
    </row>
    <row r="834" spans="1:37" s="243" customFormat="1">
      <c r="A834" s="240"/>
      <c r="B834" s="241"/>
      <c r="C834" s="241"/>
      <c r="D834" s="241"/>
      <c r="E834" s="241"/>
      <c r="F834" s="241"/>
      <c r="G834" s="241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6"/>
      <c r="S834" s="242"/>
      <c r="T834" s="242"/>
      <c r="U834" s="241"/>
      <c r="V834" s="241"/>
      <c r="W834" s="241"/>
      <c r="X834" s="241"/>
      <c r="Y834" s="241"/>
      <c r="Z834" s="241"/>
      <c r="AA834" s="241"/>
      <c r="AB834" s="241"/>
      <c r="AC834" s="203"/>
      <c r="AD834" s="203"/>
      <c r="AE834" s="203"/>
      <c r="AJ834" s="250"/>
      <c r="AK834" s="250"/>
    </row>
    <row r="835" spans="1:37" s="243" customFormat="1">
      <c r="A835" s="240"/>
      <c r="B835" s="241"/>
      <c r="C835" s="241"/>
      <c r="D835" s="241"/>
      <c r="E835" s="241"/>
      <c r="F835" s="241"/>
      <c r="G835" s="241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6"/>
      <c r="S835" s="242"/>
      <c r="T835" s="242"/>
      <c r="U835" s="241"/>
      <c r="V835" s="241"/>
      <c r="W835" s="241"/>
      <c r="X835" s="241"/>
      <c r="Y835" s="241"/>
      <c r="Z835" s="241"/>
      <c r="AA835" s="241"/>
      <c r="AB835" s="241"/>
      <c r="AC835" s="203"/>
      <c r="AD835" s="203"/>
      <c r="AE835" s="203"/>
      <c r="AJ835" s="250"/>
      <c r="AK835" s="250"/>
    </row>
    <row r="836" spans="1:37" s="243" customFormat="1">
      <c r="A836" s="240"/>
      <c r="B836" s="241"/>
      <c r="C836" s="241"/>
      <c r="D836" s="241"/>
      <c r="E836" s="241"/>
      <c r="F836" s="241"/>
      <c r="G836" s="241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6"/>
      <c r="S836" s="242"/>
      <c r="T836" s="242"/>
      <c r="U836" s="241"/>
      <c r="V836" s="241"/>
      <c r="W836" s="241"/>
      <c r="X836" s="241"/>
      <c r="Y836" s="241"/>
      <c r="Z836" s="241"/>
      <c r="AA836" s="241"/>
      <c r="AB836" s="241"/>
      <c r="AC836" s="203"/>
      <c r="AD836" s="203"/>
      <c r="AE836" s="203"/>
      <c r="AJ836" s="250"/>
      <c r="AK836" s="250"/>
    </row>
    <row r="837" spans="1:37" s="243" customFormat="1">
      <c r="A837" s="240"/>
      <c r="B837" s="241"/>
      <c r="C837" s="241"/>
      <c r="D837" s="241"/>
      <c r="E837" s="241"/>
      <c r="F837" s="241"/>
      <c r="G837" s="241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6"/>
      <c r="S837" s="242"/>
      <c r="T837" s="242"/>
      <c r="U837" s="241"/>
      <c r="V837" s="241"/>
      <c r="W837" s="241"/>
      <c r="X837" s="241"/>
      <c r="Y837" s="241"/>
      <c r="Z837" s="241"/>
      <c r="AA837" s="241"/>
      <c r="AB837" s="241"/>
      <c r="AC837" s="203"/>
      <c r="AD837" s="203"/>
      <c r="AE837" s="203"/>
      <c r="AJ837" s="250"/>
      <c r="AK837" s="250"/>
    </row>
    <row r="838" spans="1:37" s="243" customFormat="1">
      <c r="A838" s="240"/>
      <c r="B838" s="241"/>
      <c r="C838" s="241"/>
      <c r="D838" s="241"/>
      <c r="E838" s="241"/>
      <c r="F838" s="241"/>
      <c r="G838" s="241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6"/>
      <c r="S838" s="242"/>
      <c r="T838" s="242"/>
      <c r="U838" s="241"/>
      <c r="V838" s="241"/>
      <c r="W838" s="241"/>
      <c r="X838" s="241"/>
      <c r="Y838" s="241"/>
      <c r="Z838" s="241"/>
      <c r="AA838" s="241"/>
      <c r="AB838" s="241"/>
      <c r="AC838" s="203"/>
      <c r="AD838" s="203"/>
      <c r="AE838" s="203"/>
      <c r="AJ838" s="250"/>
      <c r="AK838" s="250"/>
    </row>
    <row r="839" spans="1:37" s="243" customFormat="1">
      <c r="A839" s="240"/>
      <c r="B839" s="241"/>
      <c r="C839" s="241"/>
      <c r="D839" s="241"/>
      <c r="E839" s="241"/>
      <c r="F839" s="241"/>
      <c r="G839" s="241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6"/>
      <c r="S839" s="242"/>
      <c r="T839" s="242"/>
      <c r="U839" s="241"/>
      <c r="V839" s="241"/>
      <c r="W839" s="241"/>
      <c r="X839" s="241"/>
      <c r="Y839" s="241"/>
      <c r="Z839" s="241"/>
      <c r="AA839" s="241"/>
      <c r="AB839" s="241"/>
      <c r="AC839" s="203"/>
      <c r="AD839" s="203"/>
      <c r="AE839" s="203"/>
      <c r="AJ839" s="250"/>
      <c r="AK839" s="250"/>
    </row>
    <row r="840" spans="1:37" s="243" customFormat="1">
      <c r="A840" s="240"/>
      <c r="B840" s="241"/>
      <c r="C840" s="241"/>
      <c r="D840" s="241"/>
      <c r="E840" s="241"/>
      <c r="F840" s="241"/>
      <c r="G840" s="241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6"/>
      <c r="S840" s="242"/>
      <c r="T840" s="242"/>
      <c r="U840" s="241"/>
      <c r="V840" s="241"/>
      <c r="W840" s="241"/>
      <c r="X840" s="241"/>
      <c r="Y840" s="241"/>
      <c r="Z840" s="241"/>
      <c r="AA840" s="241"/>
      <c r="AB840" s="241"/>
      <c r="AC840" s="203"/>
      <c r="AD840" s="203"/>
      <c r="AE840" s="203"/>
      <c r="AJ840" s="250"/>
      <c r="AK840" s="250"/>
    </row>
    <row r="841" spans="1:37" s="243" customFormat="1">
      <c r="A841" s="240"/>
      <c r="B841" s="241"/>
      <c r="C841" s="241"/>
      <c r="D841" s="241"/>
      <c r="E841" s="241"/>
      <c r="F841" s="241"/>
      <c r="G841" s="241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6"/>
      <c r="S841" s="242"/>
      <c r="T841" s="242"/>
      <c r="U841" s="241"/>
      <c r="V841" s="241"/>
      <c r="W841" s="241"/>
      <c r="X841" s="241"/>
      <c r="Y841" s="241"/>
      <c r="Z841" s="241"/>
      <c r="AA841" s="241"/>
      <c r="AB841" s="241"/>
      <c r="AC841" s="203"/>
      <c r="AD841" s="203"/>
      <c r="AE841" s="203"/>
      <c r="AJ841" s="250"/>
      <c r="AK841" s="250"/>
    </row>
    <row r="842" spans="1:37" s="243" customFormat="1">
      <c r="A842" s="240"/>
      <c r="B842" s="241"/>
      <c r="C842" s="241"/>
      <c r="D842" s="241"/>
      <c r="E842" s="241"/>
      <c r="F842" s="241"/>
      <c r="G842" s="241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6"/>
      <c r="S842" s="242"/>
      <c r="T842" s="242"/>
      <c r="U842" s="241"/>
      <c r="V842" s="241"/>
      <c r="W842" s="241"/>
      <c r="X842" s="241"/>
      <c r="Y842" s="241"/>
      <c r="Z842" s="241"/>
      <c r="AA842" s="241"/>
      <c r="AB842" s="241"/>
      <c r="AC842" s="203"/>
      <c r="AD842" s="203"/>
      <c r="AE842" s="203"/>
      <c r="AJ842" s="250"/>
      <c r="AK842" s="250"/>
    </row>
    <row r="843" spans="1:37" s="243" customFormat="1">
      <c r="A843" s="240"/>
      <c r="B843" s="241"/>
      <c r="C843" s="241"/>
      <c r="D843" s="241"/>
      <c r="E843" s="241"/>
      <c r="F843" s="241"/>
      <c r="G843" s="241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6"/>
      <c r="S843" s="242"/>
      <c r="T843" s="242"/>
      <c r="U843" s="241"/>
      <c r="V843" s="241"/>
      <c r="W843" s="241"/>
      <c r="X843" s="241"/>
      <c r="Y843" s="241"/>
      <c r="Z843" s="241"/>
      <c r="AA843" s="241"/>
      <c r="AB843" s="241"/>
      <c r="AC843" s="203"/>
      <c r="AD843" s="203"/>
      <c r="AE843" s="203"/>
      <c r="AJ843" s="250"/>
      <c r="AK843" s="250"/>
    </row>
    <row r="844" spans="1:37" s="243" customFormat="1">
      <c r="A844" s="240"/>
      <c r="B844" s="241"/>
      <c r="C844" s="241"/>
      <c r="D844" s="241"/>
      <c r="E844" s="241"/>
      <c r="F844" s="241"/>
      <c r="G844" s="241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6"/>
      <c r="S844" s="242"/>
      <c r="T844" s="242"/>
      <c r="U844" s="241"/>
      <c r="V844" s="241"/>
      <c r="W844" s="241"/>
      <c r="X844" s="241"/>
      <c r="Y844" s="241"/>
      <c r="Z844" s="241"/>
      <c r="AA844" s="241"/>
      <c r="AB844" s="241"/>
      <c r="AC844" s="203"/>
      <c r="AD844" s="203"/>
      <c r="AE844" s="203"/>
      <c r="AJ844" s="250"/>
      <c r="AK844" s="250"/>
    </row>
    <row r="845" spans="1:37" s="243" customFormat="1">
      <c r="A845" s="240"/>
      <c r="B845" s="241"/>
      <c r="C845" s="241"/>
      <c r="D845" s="241"/>
      <c r="E845" s="241"/>
      <c r="F845" s="241"/>
      <c r="G845" s="241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6"/>
      <c r="S845" s="242"/>
      <c r="T845" s="242"/>
      <c r="U845" s="241"/>
      <c r="V845" s="241"/>
      <c r="W845" s="241"/>
      <c r="X845" s="241"/>
      <c r="Y845" s="241"/>
      <c r="Z845" s="241"/>
      <c r="AA845" s="241"/>
      <c r="AB845" s="241"/>
      <c r="AC845" s="203"/>
      <c r="AD845" s="203"/>
      <c r="AE845" s="203"/>
      <c r="AJ845" s="250"/>
      <c r="AK845" s="250"/>
    </row>
    <row r="846" spans="1:37" s="243" customFormat="1">
      <c r="A846" s="240"/>
      <c r="B846" s="241"/>
      <c r="C846" s="241"/>
      <c r="D846" s="241"/>
      <c r="E846" s="241"/>
      <c r="F846" s="241"/>
      <c r="G846" s="241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6"/>
      <c r="S846" s="242"/>
      <c r="T846" s="242"/>
      <c r="U846" s="241"/>
      <c r="V846" s="241"/>
      <c r="W846" s="241"/>
      <c r="X846" s="241"/>
      <c r="Y846" s="241"/>
      <c r="Z846" s="241"/>
      <c r="AA846" s="241"/>
      <c r="AB846" s="241"/>
      <c r="AC846" s="203"/>
      <c r="AD846" s="203"/>
      <c r="AE846" s="203"/>
      <c r="AJ846" s="250"/>
      <c r="AK846" s="250"/>
    </row>
    <row r="847" spans="1:37" s="243" customFormat="1">
      <c r="A847" s="240"/>
      <c r="B847" s="241"/>
      <c r="C847" s="241"/>
      <c r="D847" s="241"/>
      <c r="E847" s="241"/>
      <c r="F847" s="241"/>
      <c r="G847" s="241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6"/>
      <c r="S847" s="242"/>
      <c r="T847" s="242"/>
      <c r="U847" s="241"/>
      <c r="V847" s="241"/>
      <c r="W847" s="241"/>
      <c r="X847" s="241"/>
      <c r="Y847" s="241"/>
      <c r="Z847" s="241"/>
      <c r="AA847" s="241"/>
      <c r="AB847" s="241"/>
      <c r="AC847" s="203"/>
      <c r="AD847" s="203"/>
      <c r="AE847" s="203"/>
      <c r="AJ847" s="250"/>
      <c r="AK847" s="250"/>
    </row>
    <row r="848" spans="1:37" s="243" customFormat="1">
      <c r="A848" s="240"/>
      <c r="B848" s="241"/>
      <c r="C848" s="241"/>
      <c r="D848" s="241"/>
      <c r="E848" s="241"/>
      <c r="F848" s="241"/>
      <c r="G848" s="241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6"/>
      <c r="S848" s="242"/>
      <c r="T848" s="242"/>
      <c r="U848" s="241"/>
      <c r="V848" s="241"/>
      <c r="W848" s="241"/>
      <c r="X848" s="241"/>
      <c r="Y848" s="241"/>
      <c r="Z848" s="241"/>
      <c r="AA848" s="241"/>
      <c r="AB848" s="241"/>
      <c r="AC848" s="203"/>
      <c r="AD848" s="203"/>
      <c r="AE848" s="203"/>
      <c r="AJ848" s="250"/>
      <c r="AK848" s="250"/>
    </row>
    <row r="849" spans="1:37" s="243" customFormat="1">
      <c r="A849" s="240"/>
      <c r="B849" s="241"/>
      <c r="C849" s="241"/>
      <c r="D849" s="241"/>
      <c r="E849" s="241"/>
      <c r="F849" s="241"/>
      <c r="G849" s="241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6"/>
      <c r="S849" s="242"/>
      <c r="T849" s="242"/>
      <c r="U849" s="241"/>
      <c r="V849" s="241"/>
      <c r="W849" s="241"/>
      <c r="X849" s="241"/>
      <c r="Y849" s="241"/>
      <c r="Z849" s="241"/>
      <c r="AA849" s="241"/>
      <c r="AB849" s="241"/>
      <c r="AC849" s="203"/>
      <c r="AD849" s="203"/>
      <c r="AE849" s="203"/>
      <c r="AJ849" s="250"/>
      <c r="AK849" s="250"/>
    </row>
    <row r="850" spans="1:37" s="243" customFormat="1">
      <c r="A850" s="240"/>
      <c r="B850" s="241"/>
      <c r="C850" s="241"/>
      <c r="D850" s="241"/>
      <c r="E850" s="241"/>
      <c r="F850" s="241"/>
      <c r="G850" s="241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6"/>
      <c r="S850" s="242"/>
      <c r="T850" s="242"/>
      <c r="U850" s="241"/>
      <c r="V850" s="241"/>
      <c r="W850" s="241"/>
      <c r="X850" s="241"/>
      <c r="Y850" s="241"/>
      <c r="Z850" s="241"/>
      <c r="AA850" s="241"/>
      <c r="AB850" s="241"/>
      <c r="AC850" s="203"/>
      <c r="AD850" s="203"/>
      <c r="AE850" s="203"/>
      <c r="AJ850" s="250"/>
      <c r="AK850" s="250"/>
    </row>
    <row r="851" spans="1:37" s="243" customFormat="1">
      <c r="A851" s="240"/>
      <c r="B851" s="241"/>
      <c r="C851" s="241"/>
      <c r="D851" s="241"/>
      <c r="E851" s="241"/>
      <c r="F851" s="241"/>
      <c r="G851" s="241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6"/>
      <c r="S851" s="242"/>
      <c r="T851" s="242"/>
      <c r="U851" s="241"/>
      <c r="V851" s="241"/>
      <c r="W851" s="241"/>
      <c r="X851" s="241"/>
      <c r="Y851" s="241"/>
      <c r="Z851" s="241"/>
      <c r="AA851" s="241"/>
      <c r="AB851" s="241"/>
      <c r="AC851" s="203"/>
      <c r="AD851" s="203"/>
      <c r="AE851" s="203"/>
      <c r="AJ851" s="250"/>
      <c r="AK851" s="250"/>
    </row>
    <row r="852" spans="1:37" s="243" customFormat="1">
      <c r="A852" s="240"/>
      <c r="B852" s="241"/>
      <c r="C852" s="241"/>
      <c r="D852" s="241"/>
      <c r="E852" s="241"/>
      <c r="F852" s="241"/>
      <c r="G852" s="241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6"/>
      <c r="S852" s="242"/>
      <c r="T852" s="242"/>
      <c r="U852" s="241"/>
      <c r="V852" s="241"/>
      <c r="W852" s="241"/>
      <c r="X852" s="241"/>
      <c r="Y852" s="241"/>
      <c r="Z852" s="241"/>
      <c r="AA852" s="241"/>
      <c r="AB852" s="241"/>
      <c r="AC852" s="203"/>
      <c r="AD852" s="203"/>
      <c r="AE852" s="203"/>
      <c r="AJ852" s="250"/>
      <c r="AK852" s="250"/>
    </row>
    <row r="853" spans="1:37" s="243" customFormat="1">
      <c r="A853" s="240"/>
      <c r="B853" s="241"/>
      <c r="C853" s="241"/>
      <c r="D853" s="241"/>
      <c r="E853" s="241"/>
      <c r="F853" s="241"/>
      <c r="G853" s="241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6"/>
      <c r="S853" s="242"/>
      <c r="T853" s="242"/>
      <c r="U853" s="241"/>
      <c r="V853" s="241"/>
      <c r="W853" s="241"/>
      <c r="X853" s="241"/>
      <c r="Y853" s="241"/>
      <c r="Z853" s="241"/>
      <c r="AA853" s="241"/>
      <c r="AB853" s="241"/>
      <c r="AC853" s="203"/>
      <c r="AD853" s="203"/>
      <c r="AE853" s="203"/>
      <c r="AJ853" s="250"/>
      <c r="AK853" s="250"/>
    </row>
    <row r="854" spans="1:37" s="243" customFormat="1">
      <c r="A854" s="240"/>
      <c r="B854" s="241"/>
      <c r="C854" s="241"/>
      <c r="D854" s="241"/>
      <c r="E854" s="241"/>
      <c r="F854" s="241"/>
      <c r="G854" s="241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6"/>
      <c r="S854" s="242"/>
      <c r="T854" s="242"/>
      <c r="U854" s="241"/>
      <c r="V854" s="241"/>
      <c r="W854" s="241"/>
      <c r="X854" s="241"/>
      <c r="Y854" s="241"/>
      <c r="Z854" s="241"/>
      <c r="AA854" s="241"/>
      <c r="AB854" s="241"/>
      <c r="AC854" s="203"/>
      <c r="AD854" s="203"/>
      <c r="AE854" s="203"/>
      <c r="AJ854" s="250"/>
      <c r="AK854" s="250"/>
    </row>
    <row r="855" spans="1:37" s="243" customFormat="1">
      <c r="A855" s="240"/>
      <c r="B855" s="241"/>
      <c r="C855" s="241"/>
      <c r="D855" s="241"/>
      <c r="E855" s="241"/>
      <c r="F855" s="241"/>
      <c r="G855" s="241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6"/>
      <c r="S855" s="242"/>
      <c r="T855" s="242"/>
      <c r="U855" s="241"/>
      <c r="V855" s="241"/>
      <c r="W855" s="241"/>
      <c r="X855" s="241"/>
      <c r="Y855" s="241"/>
      <c r="Z855" s="241"/>
      <c r="AA855" s="241"/>
      <c r="AB855" s="241"/>
      <c r="AC855" s="203"/>
      <c r="AD855" s="203"/>
      <c r="AE855" s="203"/>
      <c r="AJ855" s="250"/>
      <c r="AK855" s="250"/>
    </row>
    <row r="856" spans="1:37" s="243" customFormat="1">
      <c r="A856" s="240"/>
      <c r="B856" s="241"/>
      <c r="C856" s="241"/>
      <c r="D856" s="241"/>
      <c r="E856" s="241"/>
      <c r="F856" s="241"/>
      <c r="G856" s="241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6"/>
      <c r="S856" s="242"/>
      <c r="T856" s="242"/>
      <c r="U856" s="241"/>
      <c r="V856" s="241"/>
      <c r="W856" s="241"/>
      <c r="X856" s="241"/>
      <c r="Y856" s="241"/>
      <c r="Z856" s="241"/>
      <c r="AA856" s="241"/>
      <c r="AB856" s="241"/>
      <c r="AC856" s="203"/>
      <c r="AD856" s="203"/>
      <c r="AE856" s="203"/>
      <c r="AJ856" s="250"/>
      <c r="AK856" s="250"/>
    </row>
    <row r="857" spans="1:37" s="243" customFormat="1">
      <c r="A857" s="240"/>
      <c r="B857" s="241"/>
      <c r="C857" s="241"/>
      <c r="D857" s="241"/>
      <c r="E857" s="241"/>
      <c r="F857" s="241"/>
      <c r="G857" s="241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6"/>
      <c r="S857" s="242"/>
      <c r="T857" s="242"/>
      <c r="U857" s="241"/>
      <c r="V857" s="241"/>
      <c r="W857" s="241"/>
      <c r="X857" s="241"/>
      <c r="Y857" s="241"/>
      <c r="Z857" s="241"/>
      <c r="AA857" s="241"/>
      <c r="AB857" s="241"/>
      <c r="AC857" s="203"/>
      <c r="AD857" s="203"/>
      <c r="AE857" s="203"/>
      <c r="AJ857" s="250"/>
      <c r="AK857" s="250"/>
    </row>
    <row r="858" spans="1:37" s="243" customFormat="1">
      <c r="A858" s="240"/>
      <c r="B858" s="241"/>
      <c r="C858" s="241"/>
      <c r="D858" s="241"/>
      <c r="E858" s="241"/>
      <c r="F858" s="241"/>
      <c r="G858" s="241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6"/>
      <c r="S858" s="242"/>
      <c r="T858" s="242"/>
      <c r="U858" s="241"/>
      <c r="V858" s="241"/>
      <c r="W858" s="241"/>
      <c r="X858" s="241"/>
      <c r="Y858" s="241"/>
      <c r="Z858" s="241"/>
      <c r="AA858" s="241"/>
      <c r="AB858" s="241"/>
      <c r="AC858" s="203"/>
      <c r="AD858" s="203"/>
      <c r="AE858" s="203"/>
      <c r="AJ858" s="250"/>
      <c r="AK858" s="250"/>
    </row>
    <row r="859" spans="1:37" s="243" customFormat="1">
      <c r="A859" s="240"/>
      <c r="B859" s="241"/>
      <c r="C859" s="241"/>
      <c r="D859" s="241"/>
      <c r="E859" s="241"/>
      <c r="F859" s="241"/>
      <c r="G859" s="241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6"/>
      <c r="S859" s="242"/>
      <c r="T859" s="242"/>
      <c r="U859" s="241"/>
      <c r="V859" s="241"/>
      <c r="W859" s="241"/>
      <c r="X859" s="241"/>
      <c r="Y859" s="241"/>
      <c r="Z859" s="241"/>
      <c r="AA859" s="241"/>
      <c r="AB859" s="241"/>
      <c r="AC859" s="203"/>
      <c r="AD859" s="203"/>
      <c r="AE859" s="203"/>
      <c r="AJ859" s="250"/>
      <c r="AK859" s="250"/>
    </row>
    <row r="860" spans="1:37" s="243" customFormat="1">
      <c r="A860" s="240"/>
      <c r="B860" s="241"/>
      <c r="C860" s="241"/>
      <c r="D860" s="241"/>
      <c r="E860" s="241"/>
      <c r="F860" s="241"/>
      <c r="G860" s="241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6"/>
      <c r="S860" s="242"/>
      <c r="T860" s="242"/>
      <c r="U860" s="241"/>
      <c r="V860" s="241"/>
      <c r="W860" s="241"/>
      <c r="X860" s="241"/>
      <c r="Y860" s="241"/>
      <c r="Z860" s="241"/>
      <c r="AA860" s="241"/>
      <c r="AB860" s="241"/>
      <c r="AC860" s="203"/>
      <c r="AD860" s="203"/>
      <c r="AE860" s="203"/>
      <c r="AJ860" s="250"/>
      <c r="AK860" s="250"/>
    </row>
    <row r="861" spans="1:37" s="243" customFormat="1">
      <c r="A861" s="240"/>
      <c r="B861" s="241"/>
      <c r="C861" s="241"/>
      <c r="D861" s="241"/>
      <c r="E861" s="241"/>
      <c r="F861" s="241"/>
      <c r="G861" s="241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6"/>
      <c r="S861" s="242"/>
      <c r="T861" s="242"/>
      <c r="U861" s="241"/>
      <c r="V861" s="241"/>
      <c r="W861" s="241"/>
      <c r="X861" s="241"/>
      <c r="Y861" s="241"/>
      <c r="Z861" s="241"/>
      <c r="AA861" s="241"/>
      <c r="AB861" s="241"/>
      <c r="AC861" s="203"/>
      <c r="AD861" s="203"/>
      <c r="AE861" s="203"/>
      <c r="AJ861" s="250"/>
      <c r="AK861" s="250"/>
    </row>
    <row r="862" spans="1:37" s="243" customFormat="1">
      <c r="A862" s="240"/>
      <c r="B862" s="241"/>
      <c r="C862" s="241"/>
      <c r="D862" s="241"/>
      <c r="E862" s="241"/>
      <c r="F862" s="241"/>
      <c r="G862" s="241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6"/>
      <c r="S862" s="242"/>
      <c r="T862" s="242"/>
      <c r="U862" s="241"/>
      <c r="V862" s="241"/>
      <c r="W862" s="241"/>
      <c r="X862" s="241"/>
      <c r="Y862" s="241"/>
      <c r="Z862" s="241"/>
      <c r="AA862" s="241"/>
      <c r="AB862" s="241"/>
      <c r="AC862" s="203"/>
      <c r="AD862" s="203"/>
      <c r="AE862" s="203"/>
      <c r="AJ862" s="250"/>
      <c r="AK862" s="250"/>
    </row>
    <row r="863" spans="1:37" s="243" customFormat="1">
      <c r="A863" s="240"/>
      <c r="B863" s="241"/>
      <c r="C863" s="241"/>
      <c r="D863" s="241"/>
      <c r="E863" s="241"/>
      <c r="F863" s="241"/>
      <c r="G863" s="241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6"/>
      <c r="S863" s="242"/>
      <c r="T863" s="242"/>
      <c r="U863" s="241"/>
      <c r="V863" s="241"/>
      <c r="W863" s="241"/>
      <c r="X863" s="241"/>
      <c r="Y863" s="241"/>
      <c r="Z863" s="241"/>
      <c r="AA863" s="241"/>
      <c r="AB863" s="241"/>
      <c r="AC863" s="203"/>
      <c r="AD863" s="203"/>
      <c r="AE863" s="203"/>
      <c r="AJ863" s="250"/>
      <c r="AK863" s="250"/>
    </row>
    <row r="864" spans="1:37" s="243" customFormat="1">
      <c r="A864" s="240"/>
      <c r="B864" s="241"/>
      <c r="C864" s="241"/>
      <c r="D864" s="241"/>
      <c r="E864" s="241"/>
      <c r="F864" s="241"/>
      <c r="G864" s="241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6"/>
      <c r="S864" s="242"/>
      <c r="T864" s="242"/>
      <c r="U864" s="241"/>
      <c r="V864" s="241"/>
      <c r="W864" s="241"/>
      <c r="X864" s="241"/>
      <c r="Y864" s="241"/>
      <c r="Z864" s="241"/>
      <c r="AA864" s="241"/>
      <c r="AB864" s="241"/>
      <c r="AC864" s="203"/>
      <c r="AD864" s="203"/>
      <c r="AE864" s="203"/>
      <c r="AJ864" s="250"/>
      <c r="AK864" s="250"/>
    </row>
    <row r="865" spans="1:37" s="243" customFormat="1">
      <c r="A865" s="240"/>
      <c r="B865" s="241"/>
      <c r="C865" s="241"/>
      <c r="D865" s="241"/>
      <c r="E865" s="241"/>
      <c r="F865" s="241"/>
      <c r="G865" s="241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6"/>
      <c r="S865" s="242"/>
      <c r="T865" s="242"/>
      <c r="U865" s="241"/>
      <c r="V865" s="241"/>
      <c r="W865" s="241"/>
      <c r="X865" s="241"/>
      <c r="Y865" s="241"/>
      <c r="Z865" s="241"/>
      <c r="AA865" s="241"/>
      <c r="AB865" s="241"/>
      <c r="AC865" s="203"/>
      <c r="AD865" s="203"/>
      <c r="AE865" s="203"/>
      <c r="AJ865" s="250"/>
      <c r="AK865" s="250"/>
    </row>
    <row r="866" spans="1:37" s="243" customFormat="1">
      <c r="A866" s="240"/>
      <c r="B866" s="241"/>
      <c r="C866" s="241"/>
      <c r="D866" s="241"/>
      <c r="E866" s="241"/>
      <c r="F866" s="241"/>
      <c r="G866" s="241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6"/>
      <c r="S866" s="242"/>
      <c r="T866" s="242"/>
      <c r="U866" s="241"/>
      <c r="V866" s="241"/>
      <c r="W866" s="241"/>
      <c r="X866" s="241"/>
      <c r="Y866" s="241"/>
      <c r="Z866" s="241"/>
      <c r="AA866" s="241"/>
      <c r="AB866" s="241"/>
      <c r="AC866" s="203"/>
      <c r="AD866" s="203"/>
      <c r="AE866" s="203"/>
      <c r="AJ866" s="250"/>
      <c r="AK866" s="250"/>
    </row>
    <row r="867" spans="1:37" s="243" customFormat="1">
      <c r="A867" s="240"/>
      <c r="B867" s="241"/>
      <c r="C867" s="241"/>
      <c r="D867" s="241"/>
      <c r="E867" s="241"/>
      <c r="F867" s="241"/>
      <c r="G867" s="241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6"/>
      <c r="S867" s="242"/>
      <c r="T867" s="242"/>
      <c r="U867" s="241"/>
      <c r="V867" s="241"/>
      <c r="W867" s="241"/>
      <c r="X867" s="241"/>
      <c r="Y867" s="241"/>
      <c r="Z867" s="241"/>
      <c r="AA867" s="241"/>
      <c r="AB867" s="241"/>
      <c r="AC867" s="203"/>
      <c r="AD867" s="203"/>
      <c r="AE867" s="203"/>
      <c r="AJ867" s="250"/>
      <c r="AK867" s="250"/>
    </row>
    <row r="868" spans="1:37" s="243" customFormat="1">
      <c r="A868" s="240"/>
      <c r="B868" s="241"/>
      <c r="C868" s="241"/>
      <c r="D868" s="241"/>
      <c r="E868" s="241"/>
      <c r="F868" s="241"/>
      <c r="G868" s="241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6"/>
      <c r="S868" s="242"/>
      <c r="T868" s="242"/>
      <c r="U868" s="241"/>
      <c r="V868" s="241"/>
      <c r="W868" s="241"/>
      <c r="X868" s="241"/>
      <c r="Y868" s="241"/>
      <c r="Z868" s="241"/>
      <c r="AA868" s="241"/>
      <c r="AB868" s="241"/>
      <c r="AC868" s="203"/>
      <c r="AD868" s="203"/>
      <c r="AE868" s="203"/>
      <c r="AJ868" s="250"/>
      <c r="AK868" s="250"/>
    </row>
    <row r="869" spans="1:37" s="243" customFormat="1">
      <c r="A869" s="240"/>
      <c r="B869" s="241"/>
      <c r="C869" s="241"/>
      <c r="D869" s="241"/>
      <c r="E869" s="241"/>
      <c r="F869" s="241"/>
      <c r="G869" s="241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6"/>
      <c r="S869" s="242"/>
      <c r="T869" s="242"/>
      <c r="U869" s="241"/>
      <c r="V869" s="241"/>
      <c r="W869" s="241"/>
      <c r="X869" s="241"/>
      <c r="Y869" s="241"/>
      <c r="Z869" s="241"/>
      <c r="AA869" s="241"/>
      <c r="AB869" s="241"/>
      <c r="AC869" s="203"/>
      <c r="AD869" s="203"/>
      <c r="AE869" s="203"/>
      <c r="AJ869" s="250"/>
      <c r="AK869" s="250"/>
    </row>
    <row r="870" spans="1:37" s="243" customFormat="1">
      <c r="A870" s="240"/>
      <c r="B870" s="241"/>
      <c r="C870" s="241"/>
      <c r="D870" s="241"/>
      <c r="E870" s="241"/>
      <c r="F870" s="241"/>
      <c r="G870" s="241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6"/>
      <c r="S870" s="242"/>
      <c r="T870" s="242"/>
      <c r="U870" s="241"/>
      <c r="V870" s="241"/>
      <c r="W870" s="241"/>
      <c r="X870" s="241"/>
      <c r="Y870" s="241"/>
      <c r="Z870" s="241"/>
      <c r="AA870" s="241"/>
      <c r="AB870" s="241"/>
      <c r="AC870" s="203"/>
      <c r="AD870" s="203"/>
      <c r="AE870" s="203"/>
      <c r="AJ870" s="250"/>
      <c r="AK870" s="250"/>
    </row>
    <row r="871" spans="1:37" s="243" customFormat="1">
      <c r="A871" s="240"/>
      <c r="B871" s="241"/>
      <c r="C871" s="241"/>
      <c r="D871" s="241"/>
      <c r="E871" s="241"/>
      <c r="F871" s="241"/>
      <c r="G871" s="241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6"/>
      <c r="S871" s="242"/>
      <c r="T871" s="242"/>
      <c r="U871" s="241"/>
      <c r="V871" s="241"/>
      <c r="W871" s="241"/>
      <c r="X871" s="241"/>
      <c r="Y871" s="241"/>
      <c r="Z871" s="241"/>
      <c r="AA871" s="241"/>
      <c r="AB871" s="241"/>
      <c r="AC871" s="203"/>
      <c r="AD871" s="203"/>
      <c r="AE871" s="203"/>
      <c r="AJ871" s="250"/>
      <c r="AK871" s="250"/>
    </row>
    <row r="872" spans="1:37" s="243" customFormat="1">
      <c r="A872" s="240"/>
      <c r="B872" s="241"/>
      <c r="C872" s="241"/>
      <c r="D872" s="241"/>
      <c r="E872" s="241"/>
      <c r="F872" s="241"/>
      <c r="G872" s="241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6"/>
      <c r="S872" s="242"/>
      <c r="T872" s="242"/>
      <c r="U872" s="241"/>
      <c r="V872" s="241"/>
      <c r="W872" s="241"/>
      <c r="X872" s="241"/>
      <c r="Y872" s="241"/>
      <c r="Z872" s="241"/>
      <c r="AA872" s="241"/>
      <c r="AB872" s="241"/>
      <c r="AC872" s="203"/>
      <c r="AD872" s="203"/>
      <c r="AE872" s="203"/>
      <c r="AJ872" s="250"/>
      <c r="AK872" s="250"/>
    </row>
    <row r="873" spans="1:37" s="243" customFormat="1">
      <c r="A873" s="240"/>
      <c r="B873" s="241"/>
      <c r="C873" s="241"/>
      <c r="D873" s="241"/>
      <c r="E873" s="241"/>
      <c r="F873" s="241"/>
      <c r="G873" s="241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6"/>
      <c r="S873" s="242"/>
      <c r="T873" s="242"/>
      <c r="U873" s="241"/>
      <c r="V873" s="241"/>
      <c r="W873" s="241"/>
      <c r="X873" s="241"/>
      <c r="Y873" s="241"/>
      <c r="Z873" s="241"/>
      <c r="AA873" s="241"/>
      <c r="AB873" s="241"/>
      <c r="AC873" s="203"/>
      <c r="AD873" s="203"/>
      <c r="AE873" s="203"/>
      <c r="AJ873" s="250"/>
      <c r="AK873" s="250"/>
    </row>
    <row r="874" spans="1:37" s="243" customFormat="1">
      <c r="A874" s="240"/>
      <c r="B874" s="241"/>
      <c r="C874" s="241"/>
      <c r="D874" s="241"/>
      <c r="E874" s="241"/>
      <c r="F874" s="241"/>
      <c r="G874" s="241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6"/>
      <c r="S874" s="242"/>
      <c r="T874" s="242"/>
      <c r="U874" s="241"/>
      <c r="V874" s="241"/>
      <c r="W874" s="241"/>
      <c r="X874" s="241"/>
      <c r="Y874" s="241"/>
      <c r="Z874" s="241"/>
      <c r="AA874" s="241"/>
      <c r="AB874" s="241"/>
      <c r="AC874" s="203"/>
      <c r="AD874" s="203"/>
      <c r="AE874" s="203"/>
      <c r="AJ874" s="250"/>
      <c r="AK874" s="250"/>
    </row>
    <row r="875" spans="1:37" s="243" customFormat="1">
      <c r="A875" s="240"/>
      <c r="B875" s="241"/>
      <c r="C875" s="241"/>
      <c r="D875" s="241"/>
      <c r="E875" s="241"/>
      <c r="F875" s="241"/>
      <c r="G875" s="241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6"/>
      <c r="S875" s="242"/>
      <c r="T875" s="242"/>
      <c r="U875" s="241"/>
      <c r="V875" s="241"/>
      <c r="W875" s="241"/>
      <c r="X875" s="241"/>
      <c r="Y875" s="241"/>
      <c r="Z875" s="241"/>
      <c r="AA875" s="241"/>
      <c r="AB875" s="241"/>
      <c r="AC875" s="203"/>
      <c r="AD875" s="203"/>
      <c r="AE875" s="203"/>
      <c r="AJ875" s="250"/>
      <c r="AK875" s="250"/>
    </row>
    <row r="876" spans="1:37" s="243" customFormat="1">
      <c r="A876" s="240"/>
      <c r="B876" s="241"/>
      <c r="C876" s="241"/>
      <c r="D876" s="241"/>
      <c r="E876" s="241"/>
      <c r="F876" s="241"/>
      <c r="G876" s="241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6"/>
      <c r="S876" s="242"/>
      <c r="T876" s="242"/>
      <c r="U876" s="241"/>
      <c r="V876" s="241"/>
      <c r="W876" s="241"/>
      <c r="X876" s="241"/>
      <c r="Y876" s="241"/>
      <c r="Z876" s="241"/>
      <c r="AA876" s="241"/>
      <c r="AB876" s="241"/>
      <c r="AC876" s="203"/>
      <c r="AD876" s="203"/>
      <c r="AE876" s="203"/>
      <c r="AJ876" s="250"/>
      <c r="AK876" s="250"/>
    </row>
    <row r="877" spans="1:37" s="243" customFormat="1">
      <c r="A877" s="240"/>
      <c r="B877" s="241"/>
      <c r="C877" s="241"/>
      <c r="D877" s="241"/>
      <c r="E877" s="241"/>
      <c r="F877" s="241"/>
      <c r="G877" s="241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6"/>
      <c r="S877" s="242"/>
      <c r="T877" s="242"/>
      <c r="U877" s="241"/>
      <c r="V877" s="241"/>
      <c r="W877" s="241"/>
      <c r="X877" s="241"/>
      <c r="Y877" s="241"/>
      <c r="Z877" s="241"/>
      <c r="AA877" s="241"/>
      <c r="AB877" s="241"/>
      <c r="AC877" s="203"/>
      <c r="AD877" s="203"/>
      <c r="AE877" s="203"/>
      <c r="AJ877" s="250"/>
      <c r="AK877" s="250"/>
    </row>
    <row r="878" spans="1:37" s="243" customFormat="1">
      <c r="A878" s="240"/>
      <c r="B878" s="241"/>
      <c r="C878" s="241"/>
      <c r="D878" s="241"/>
      <c r="E878" s="241"/>
      <c r="F878" s="241"/>
      <c r="G878" s="241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6"/>
      <c r="S878" s="242"/>
      <c r="T878" s="242"/>
      <c r="U878" s="241"/>
      <c r="V878" s="241"/>
      <c r="W878" s="241"/>
      <c r="X878" s="241"/>
      <c r="Y878" s="241"/>
      <c r="Z878" s="241"/>
      <c r="AA878" s="241"/>
      <c r="AB878" s="241"/>
      <c r="AC878" s="203"/>
      <c r="AD878" s="203"/>
      <c r="AE878" s="203"/>
      <c r="AJ878" s="250"/>
      <c r="AK878" s="250"/>
    </row>
    <row r="879" spans="1:37" s="243" customFormat="1">
      <c r="A879" s="240"/>
      <c r="B879" s="241"/>
      <c r="C879" s="241"/>
      <c r="D879" s="241"/>
      <c r="E879" s="241"/>
      <c r="F879" s="241"/>
      <c r="G879" s="241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6"/>
      <c r="S879" s="242"/>
      <c r="T879" s="242"/>
      <c r="U879" s="241"/>
      <c r="V879" s="241"/>
      <c r="W879" s="241"/>
      <c r="X879" s="241"/>
      <c r="Y879" s="241"/>
      <c r="Z879" s="241"/>
      <c r="AA879" s="241"/>
      <c r="AB879" s="241"/>
      <c r="AC879" s="203"/>
      <c r="AD879" s="203"/>
      <c r="AE879" s="203"/>
      <c r="AJ879" s="250"/>
      <c r="AK879" s="250"/>
    </row>
    <row r="880" spans="1:37" s="243" customFormat="1">
      <c r="A880" s="240"/>
      <c r="B880" s="241"/>
      <c r="C880" s="241"/>
      <c r="D880" s="241"/>
      <c r="E880" s="241"/>
      <c r="F880" s="241"/>
      <c r="G880" s="241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6"/>
      <c r="S880" s="242"/>
      <c r="T880" s="242"/>
      <c r="U880" s="241"/>
      <c r="V880" s="241"/>
      <c r="W880" s="241"/>
      <c r="X880" s="241"/>
      <c r="Y880" s="241"/>
      <c r="Z880" s="241"/>
      <c r="AA880" s="241"/>
      <c r="AB880" s="241"/>
      <c r="AC880" s="203"/>
      <c r="AD880" s="203"/>
      <c r="AE880" s="203"/>
      <c r="AJ880" s="250"/>
      <c r="AK880" s="250"/>
    </row>
    <row r="881" spans="1:37" s="243" customFormat="1">
      <c r="A881" s="240"/>
      <c r="B881" s="241"/>
      <c r="C881" s="241"/>
      <c r="D881" s="241"/>
      <c r="E881" s="241"/>
      <c r="F881" s="241"/>
      <c r="G881" s="241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6"/>
      <c r="S881" s="242"/>
      <c r="T881" s="242"/>
      <c r="U881" s="241"/>
      <c r="V881" s="241"/>
      <c r="W881" s="241"/>
      <c r="X881" s="241"/>
      <c r="Y881" s="241"/>
      <c r="Z881" s="241"/>
      <c r="AA881" s="241"/>
      <c r="AB881" s="241"/>
      <c r="AC881" s="203"/>
      <c r="AD881" s="203"/>
      <c r="AE881" s="203"/>
      <c r="AJ881" s="250"/>
      <c r="AK881" s="250"/>
    </row>
    <row r="882" spans="1:37" s="243" customFormat="1">
      <c r="A882" s="240"/>
      <c r="B882" s="241"/>
      <c r="C882" s="241"/>
      <c r="D882" s="241"/>
      <c r="E882" s="241"/>
      <c r="F882" s="241"/>
      <c r="G882" s="241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6"/>
      <c r="S882" s="242"/>
      <c r="T882" s="242"/>
      <c r="U882" s="241"/>
      <c r="V882" s="241"/>
      <c r="W882" s="241"/>
      <c r="X882" s="241"/>
      <c r="Y882" s="241"/>
      <c r="Z882" s="241"/>
      <c r="AA882" s="241"/>
      <c r="AB882" s="241"/>
      <c r="AC882" s="203"/>
      <c r="AD882" s="203"/>
      <c r="AE882" s="203"/>
      <c r="AJ882" s="250"/>
      <c r="AK882" s="250"/>
    </row>
    <row r="883" spans="1:37" s="243" customFormat="1">
      <c r="A883" s="240"/>
      <c r="B883" s="241"/>
      <c r="C883" s="241"/>
      <c r="D883" s="241"/>
      <c r="E883" s="241"/>
      <c r="F883" s="241"/>
      <c r="G883" s="241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6"/>
      <c r="S883" s="242"/>
      <c r="T883" s="242"/>
      <c r="U883" s="241"/>
      <c r="V883" s="241"/>
      <c r="W883" s="241"/>
      <c r="X883" s="241"/>
      <c r="Y883" s="241"/>
      <c r="Z883" s="241"/>
      <c r="AA883" s="241"/>
      <c r="AB883" s="241"/>
      <c r="AC883" s="203"/>
      <c r="AD883" s="203"/>
      <c r="AE883" s="203"/>
      <c r="AJ883" s="250"/>
      <c r="AK883" s="250"/>
    </row>
    <row r="884" spans="1:37" s="243" customFormat="1">
      <c r="A884" s="240"/>
      <c r="B884" s="241"/>
      <c r="C884" s="241"/>
      <c r="D884" s="241"/>
      <c r="E884" s="241"/>
      <c r="F884" s="241"/>
      <c r="G884" s="241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6"/>
      <c r="S884" s="242"/>
      <c r="T884" s="242"/>
      <c r="U884" s="241"/>
      <c r="V884" s="241"/>
      <c r="W884" s="241"/>
      <c r="X884" s="241"/>
      <c r="Y884" s="241"/>
      <c r="Z884" s="241"/>
      <c r="AA884" s="241"/>
      <c r="AB884" s="241"/>
      <c r="AC884" s="203"/>
      <c r="AD884" s="203"/>
      <c r="AE884" s="203"/>
      <c r="AJ884" s="250"/>
      <c r="AK884" s="250"/>
    </row>
    <row r="885" spans="1:37" s="243" customFormat="1">
      <c r="A885" s="240"/>
      <c r="B885" s="241"/>
      <c r="C885" s="241"/>
      <c r="D885" s="241"/>
      <c r="E885" s="241"/>
      <c r="F885" s="241"/>
      <c r="G885" s="241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6"/>
      <c r="S885" s="242"/>
      <c r="T885" s="242"/>
      <c r="U885" s="241"/>
      <c r="V885" s="241"/>
      <c r="W885" s="241"/>
      <c r="X885" s="241"/>
      <c r="Y885" s="241"/>
      <c r="Z885" s="241"/>
      <c r="AA885" s="241"/>
      <c r="AB885" s="241"/>
      <c r="AC885" s="203"/>
      <c r="AD885" s="203"/>
      <c r="AE885" s="203"/>
      <c r="AJ885" s="250"/>
      <c r="AK885" s="250"/>
    </row>
    <row r="886" spans="1:37" s="243" customFormat="1">
      <c r="A886" s="240"/>
      <c r="B886" s="241"/>
      <c r="C886" s="241"/>
      <c r="D886" s="241"/>
      <c r="E886" s="241"/>
      <c r="F886" s="241"/>
      <c r="G886" s="241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6"/>
      <c r="S886" s="242"/>
      <c r="T886" s="242"/>
      <c r="U886" s="241"/>
      <c r="V886" s="241"/>
      <c r="W886" s="241"/>
      <c r="X886" s="241"/>
      <c r="Y886" s="241"/>
      <c r="Z886" s="241"/>
      <c r="AA886" s="241"/>
      <c r="AB886" s="241"/>
      <c r="AC886" s="203"/>
      <c r="AD886" s="203"/>
      <c r="AE886" s="203"/>
      <c r="AJ886" s="250"/>
      <c r="AK886" s="250"/>
    </row>
    <row r="887" spans="1:37" s="243" customFormat="1">
      <c r="A887" s="240"/>
      <c r="B887" s="241"/>
      <c r="C887" s="241"/>
      <c r="D887" s="241"/>
      <c r="E887" s="241"/>
      <c r="F887" s="241"/>
      <c r="G887" s="241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6"/>
      <c r="S887" s="242"/>
      <c r="T887" s="242"/>
      <c r="U887" s="241"/>
      <c r="V887" s="241"/>
      <c r="W887" s="241"/>
      <c r="X887" s="241"/>
      <c r="Y887" s="241"/>
      <c r="Z887" s="241"/>
      <c r="AA887" s="241"/>
      <c r="AB887" s="241"/>
      <c r="AC887" s="203"/>
      <c r="AD887" s="203"/>
      <c r="AE887" s="203"/>
      <c r="AJ887" s="250"/>
      <c r="AK887" s="250"/>
    </row>
    <row r="888" spans="1:37" s="243" customFormat="1">
      <c r="A888" s="240"/>
      <c r="B888" s="241"/>
      <c r="C888" s="241"/>
      <c r="D888" s="241"/>
      <c r="E888" s="241"/>
      <c r="F888" s="241"/>
      <c r="G888" s="241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6"/>
      <c r="S888" s="242"/>
      <c r="T888" s="242"/>
      <c r="U888" s="241"/>
      <c r="V888" s="241"/>
      <c r="W888" s="241"/>
      <c r="X888" s="241"/>
      <c r="Y888" s="241"/>
      <c r="Z888" s="241"/>
      <c r="AA888" s="241"/>
      <c r="AB888" s="241"/>
      <c r="AC888" s="203"/>
      <c r="AD888" s="203"/>
      <c r="AE888" s="203"/>
      <c r="AJ888" s="250"/>
      <c r="AK888" s="250"/>
    </row>
    <row r="889" spans="1:37" s="243" customFormat="1">
      <c r="A889" s="240"/>
      <c r="B889" s="241"/>
      <c r="C889" s="241"/>
      <c r="D889" s="241"/>
      <c r="E889" s="241"/>
      <c r="F889" s="241"/>
      <c r="G889" s="241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6"/>
      <c r="S889" s="242"/>
      <c r="T889" s="242"/>
      <c r="U889" s="241"/>
      <c r="V889" s="241"/>
      <c r="W889" s="241"/>
      <c r="X889" s="241"/>
      <c r="Y889" s="241"/>
      <c r="Z889" s="241"/>
      <c r="AA889" s="241"/>
      <c r="AB889" s="241"/>
      <c r="AC889" s="203"/>
      <c r="AD889" s="203"/>
      <c r="AE889" s="203"/>
      <c r="AJ889" s="250"/>
      <c r="AK889" s="250"/>
    </row>
    <row r="890" spans="1:37" s="243" customFormat="1">
      <c r="A890" s="240"/>
      <c r="B890" s="241"/>
      <c r="C890" s="241"/>
      <c r="D890" s="241"/>
      <c r="E890" s="241"/>
      <c r="F890" s="241"/>
      <c r="G890" s="241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6"/>
      <c r="S890" s="242"/>
      <c r="T890" s="242"/>
      <c r="U890" s="241"/>
      <c r="V890" s="241"/>
      <c r="W890" s="241"/>
      <c r="X890" s="241"/>
      <c r="Y890" s="241"/>
      <c r="Z890" s="241"/>
      <c r="AA890" s="241"/>
      <c r="AB890" s="241"/>
      <c r="AC890" s="203"/>
      <c r="AD890" s="203"/>
      <c r="AE890" s="203"/>
      <c r="AJ890" s="250"/>
      <c r="AK890" s="250"/>
    </row>
    <row r="891" spans="1:37" s="243" customFormat="1">
      <c r="A891" s="240"/>
      <c r="B891" s="241"/>
      <c r="C891" s="241"/>
      <c r="D891" s="241"/>
      <c r="E891" s="241"/>
      <c r="F891" s="241"/>
      <c r="G891" s="241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6"/>
      <c r="S891" s="242"/>
      <c r="T891" s="242"/>
      <c r="U891" s="241"/>
      <c r="V891" s="241"/>
      <c r="W891" s="241"/>
      <c r="X891" s="241"/>
      <c r="Y891" s="241"/>
      <c r="Z891" s="241"/>
      <c r="AA891" s="241"/>
      <c r="AB891" s="241"/>
      <c r="AC891" s="203"/>
      <c r="AD891" s="203"/>
      <c r="AE891" s="203"/>
      <c r="AJ891" s="250"/>
      <c r="AK891" s="250"/>
    </row>
    <row r="892" spans="1:37" s="243" customFormat="1">
      <c r="A892" s="240"/>
      <c r="B892" s="241"/>
      <c r="C892" s="241"/>
      <c r="D892" s="241"/>
      <c r="E892" s="241"/>
      <c r="F892" s="241"/>
      <c r="G892" s="241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6"/>
      <c r="S892" s="242"/>
      <c r="T892" s="242"/>
      <c r="U892" s="241"/>
      <c r="V892" s="241"/>
      <c r="W892" s="241"/>
      <c r="X892" s="241"/>
      <c r="Y892" s="241"/>
      <c r="Z892" s="241"/>
      <c r="AA892" s="241"/>
      <c r="AB892" s="241"/>
      <c r="AC892" s="203"/>
      <c r="AD892" s="203"/>
      <c r="AE892" s="203"/>
      <c r="AJ892" s="250"/>
      <c r="AK892" s="250"/>
    </row>
    <row r="893" spans="1:37" s="243" customFormat="1">
      <c r="A893" s="240"/>
      <c r="B893" s="241"/>
      <c r="C893" s="241"/>
      <c r="D893" s="241"/>
      <c r="E893" s="241"/>
      <c r="F893" s="241"/>
      <c r="G893" s="241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6"/>
      <c r="S893" s="242"/>
      <c r="T893" s="242"/>
      <c r="U893" s="241"/>
      <c r="V893" s="241"/>
      <c r="W893" s="241"/>
      <c r="X893" s="241"/>
      <c r="Y893" s="241"/>
      <c r="Z893" s="241"/>
      <c r="AA893" s="241"/>
      <c r="AB893" s="241"/>
      <c r="AC893" s="203"/>
      <c r="AD893" s="203"/>
      <c r="AE893" s="203"/>
      <c r="AJ893" s="250"/>
      <c r="AK893" s="250"/>
    </row>
    <row r="894" spans="1:37" s="243" customFormat="1">
      <c r="A894" s="240"/>
      <c r="B894" s="241"/>
      <c r="C894" s="241"/>
      <c r="D894" s="241"/>
      <c r="E894" s="241"/>
      <c r="F894" s="241"/>
      <c r="G894" s="241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6"/>
      <c r="S894" s="242"/>
      <c r="T894" s="242"/>
      <c r="U894" s="241"/>
      <c r="V894" s="241"/>
      <c r="W894" s="241"/>
      <c r="X894" s="241"/>
      <c r="Y894" s="241"/>
      <c r="Z894" s="241"/>
      <c r="AA894" s="241"/>
      <c r="AB894" s="241"/>
      <c r="AC894" s="203"/>
      <c r="AD894" s="203"/>
      <c r="AE894" s="203"/>
      <c r="AJ894" s="250"/>
      <c r="AK894" s="250"/>
    </row>
    <row r="895" spans="1:37" s="243" customFormat="1">
      <c r="A895" s="240"/>
      <c r="B895" s="241"/>
      <c r="C895" s="241"/>
      <c r="D895" s="241"/>
      <c r="E895" s="241"/>
      <c r="F895" s="241"/>
      <c r="G895" s="241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6"/>
      <c r="S895" s="242"/>
      <c r="T895" s="242"/>
      <c r="U895" s="241"/>
      <c r="V895" s="241"/>
      <c r="W895" s="241"/>
      <c r="X895" s="241"/>
      <c r="Y895" s="241"/>
      <c r="Z895" s="241"/>
      <c r="AA895" s="241"/>
      <c r="AB895" s="241"/>
      <c r="AC895" s="203"/>
      <c r="AD895" s="203"/>
      <c r="AE895" s="203"/>
      <c r="AJ895" s="250"/>
      <c r="AK895" s="250"/>
    </row>
    <row r="896" spans="1:37" s="243" customFormat="1">
      <c r="A896" s="240"/>
      <c r="B896" s="241"/>
      <c r="C896" s="241"/>
      <c r="D896" s="241"/>
      <c r="E896" s="241"/>
      <c r="F896" s="241"/>
      <c r="G896" s="241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6"/>
      <c r="S896" s="242"/>
      <c r="T896" s="242"/>
      <c r="U896" s="241"/>
      <c r="V896" s="241"/>
      <c r="W896" s="241"/>
      <c r="X896" s="241"/>
      <c r="Y896" s="241"/>
      <c r="Z896" s="241"/>
      <c r="AA896" s="241"/>
      <c r="AB896" s="241"/>
      <c r="AC896" s="203"/>
      <c r="AD896" s="203"/>
      <c r="AE896" s="203"/>
      <c r="AJ896" s="250"/>
      <c r="AK896" s="250"/>
    </row>
    <row r="897" spans="1:37" s="243" customFormat="1">
      <c r="A897" s="240"/>
      <c r="B897" s="241"/>
      <c r="C897" s="241"/>
      <c r="D897" s="241"/>
      <c r="E897" s="241"/>
      <c r="F897" s="241"/>
      <c r="G897" s="241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6"/>
      <c r="S897" s="242"/>
      <c r="T897" s="242"/>
      <c r="U897" s="241"/>
      <c r="V897" s="241"/>
      <c r="W897" s="241"/>
      <c r="X897" s="241"/>
      <c r="Y897" s="241"/>
      <c r="Z897" s="241"/>
      <c r="AA897" s="241"/>
      <c r="AB897" s="241"/>
      <c r="AC897" s="203"/>
      <c r="AD897" s="203"/>
      <c r="AE897" s="203"/>
      <c r="AJ897" s="250"/>
      <c r="AK897" s="250"/>
    </row>
    <row r="898" spans="1:37" s="243" customFormat="1">
      <c r="A898" s="240"/>
      <c r="B898" s="241"/>
      <c r="C898" s="241"/>
      <c r="D898" s="241"/>
      <c r="E898" s="241"/>
      <c r="F898" s="241"/>
      <c r="G898" s="241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6"/>
      <c r="S898" s="242"/>
      <c r="T898" s="242"/>
      <c r="U898" s="241"/>
      <c r="V898" s="241"/>
      <c r="W898" s="241"/>
      <c r="X898" s="241"/>
      <c r="Y898" s="241"/>
      <c r="Z898" s="241"/>
      <c r="AA898" s="241"/>
      <c r="AB898" s="241"/>
      <c r="AC898" s="203"/>
      <c r="AD898" s="203"/>
      <c r="AE898" s="203"/>
      <c r="AJ898" s="250"/>
      <c r="AK898" s="250"/>
    </row>
    <row r="899" spans="1:37" s="243" customFormat="1">
      <c r="A899" s="240"/>
      <c r="B899" s="241"/>
      <c r="C899" s="241"/>
      <c r="D899" s="241"/>
      <c r="E899" s="241"/>
      <c r="F899" s="241"/>
      <c r="G899" s="241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6"/>
      <c r="S899" s="242"/>
      <c r="T899" s="242"/>
      <c r="U899" s="241"/>
      <c r="V899" s="241"/>
      <c r="W899" s="241"/>
      <c r="X899" s="241"/>
      <c r="Y899" s="241"/>
      <c r="Z899" s="241"/>
      <c r="AA899" s="241"/>
      <c r="AB899" s="241"/>
      <c r="AC899" s="203"/>
      <c r="AD899" s="203"/>
      <c r="AE899" s="203"/>
      <c r="AJ899" s="250"/>
      <c r="AK899" s="250"/>
    </row>
    <row r="900" spans="1:37" s="243" customFormat="1">
      <c r="A900" s="240"/>
      <c r="B900" s="241"/>
      <c r="C900" s="241"/>
      <c r="D900" s="241"/>
      <c r="E900" s="241"/>
      <c r="F900" s="241"/>
      <c r="G900" s="241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6"/>
      <c r="S900" s="242"/>
      <c r="T900" s="242"/>
      <c r="U900" s="241"/>
      <c r="V900" s="241"/>
      <c r="W900" s="241"/>
      <c r="X900" s="241"/>
      <c r="Y900" s="241"/>
      <c r="Z900" s="241"/>
      <c r="AA900" s="241"/>
      <c r="AB900" s="241"/>
      <c r="AC900" s="203"/>
      <c r="AD900" s="203"/>
      <c r="AE900" s="203"/>
      <c r="AJ900" s="250"/>
      <c r="AK900" s="250"/>
    </row>
    <row r="901" spans="1:37" s="243" customFormat="1">
      <c r="A901" s="240"/>
      <c r="B901" s="241"/>
      <c r="C901" s="241"/>
      <c r="D901" s="241"/>
      <c r="E901" s="241"/>
      <c r="F901" s="241"/>
      <c r="G901" s="241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6"/>
      <c r="S901" s="242"/>
      <c r="T901" s="242"/>
      <c r="U901" s="241"/>
      <c r="V901" s="241"/>
      <c r="W901" s="241"/>
      <c r="X901" s="241"/>
      <c r="Y901" s="241"/>
      <c r="Z901" s="241"/>
      <c r="AA901" s="241"/>
      <c r="AB901" s="241"/>
      <c r="AC901" s="203"/>
      <c r="AD901" s="203"/>
      <c r="AE901" s="203"/>
      <c r="AJ901" s="250"/>
      <c r="AK901" s="250"/>
    </row>
    <row r="902" spans="1:37" s="243" customFormat="1">
      <c r="A902" s="240"/>
      <c r="B902" s="241"/>
      <c r="C902" s="241"/>
      <c r="D902" s="241"/>
      <c r="E902" s="241"/>
      <c r="F902" s="241"/>
      <c r="G902" s="241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6"/>
      <c r="S902" s="242"/>
      <c r="T902" s="242"/>
      <c r="U902" s="241"/>
      <c r="V902" s="241"/>
      <c r="W902" s="241"/>
      <c r="X902" s="241"/>
      <c r="Y902" s="241"/>
      <c r="Z902" s="241"/>
      <c r="AA902" s="241"/>
      <c r="AB902" s="241"/>
      <c r="AC902" s="203"/>
      <c r="AD902" s="203"/>
      <c r="AE902" s="203"/>
      <c r="AJ902" s="250"/>
      <c r="AK902" s="250"/>
    </row>
    <row r="903" spans="1:37" s="243" customFormat="1">
      <c r="A903" s="240"/>
      <c r="B903" s="241"/>
      <c r="C903" s="241"/>
      <c r="D903" s="241"/>
      <c r="E903" s="241"/>
      <c r="F903" s="241"/>
      <c r="G903" s="241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6"/>
      <c r="S903" s="242"/>
      <c r="T903" s="242"/>
      <c r="U903" s="241"/>
      <c r="V903" s="241"/>
      <c r="W903" s="241"/>
      <c r="X903" s="241"/>
      <c r="Y903" s="241"/>
      <c r="Z903" s="241"/>
      <c r="AA903" s="241"/>
      <c r="AB903" s="241"/>
      <c r="AC903" s="203"/>
      <c r="AD903" s="203"/>
      <c r="AE903" s="203"/>
      <c r="AJ903" s="250"/>
      <c r="AK903" s="250"/>
    </row>
    <row r="904" spans="1:37" s="243" customFormat="1">
      <c r="A904" s="240"/>
      <c r="B904" s="241"/>
      <c r="C904" s="241"/>
      <c r="D904" s="241"/>
      <c r="E904" s="241"/>
      <c r="F904" s="241"/>
      <c r="G904" s="241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6"/>
      <c r="S904" s="242"/>
      <c r="T904" s="242"/>
      <c r="U904" s="241"/>
      <c r="V904" s="241"/>
      <c r="W904" s="241"/>
      <c r="X904" s="241"/>
      <c r="Y904" s="241"/>
      <c r="Z904" s="241"/>
      <c r="AA904" s="241"/>
      <c r="AB904" s="241"/>
      <c r="AC904" s="203"/>
      <c r="AD904" s="203"/>
      <c r="AE904" s="203"/>
      <c r="AJ904" s="250"/>
      <c r="AK904" s="250"/>
    </row>
    <row r="905" spans="1:37" s="243" customFormat="1">
      <c r="A905" s="240"/>
      <c r="B905" s="241"/>
      <c r="C905" s="241"/>
      <c r="D905" s="241"/>
      <c r="E905" s="241"/>
      <c r="F905" s="241"/>
      <c r="G905" s="241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6"/>
      <c r="S905" s="242"/>
      <c r="T905" s="242"/>
      <c r="U905" s="241"/>
      <c r="V905" s="241"/>
      <c r="W905" s="241"/>
      <c r="X905" s="241"/>
      <c r="Y905" s="241"/>
      <c r="Z905" s="241"/>
      <c r="AA905" s="241"/>
      <c r="AB905" s="241"/>
      <c r="AC905" s="203"/>
      <c r="AD905" s="203"/>
      <c r="AE905" s="203"/>
      <c r="AJ905" s="250"/>
      <c r="AK905" s="250"/>
    </row>
    <row r="906" spans="1:37" s="243" customFormat="1">
      <c r="A906" s="240"/>
      <c r="B906" s="241"/>
      <c r="C906" s="241"/>
      <c r="D906" s="241"/>
      <c r="E906" s="241"/>
      <c r="F906" s="241"/>
      <c r="G906" s="241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6"/>
      <c r="S906" s="242"/>
      <c r="T906" s="242"/>
      <c r="U906" s="241"/>
      <c r="V906" s="241"/>
      <c r="W906" s="241"/>
      <c r="X906" s="241"/>
      <c r="Y906" s="241"/>
      <c r="Z906" s="241"/>
      <c r="AA906" s="241"/>
      <c r="AB906" s="241"/>
      <c r="AC906" s="203"/>
      <c r="AD906" s="203"/>
      <c r="AE906" s="203"/>
      <c r="AJ906" s="250"/>
      <c r="AK906" s="250"/>
    </row>
    <row r="907" spans="1:37" s="243" customFormat="1">
      <c r="A907" s="240"/>
      <c r="B907" s="241"/>
      <c r="C907" s="241"/>
      <c r="D907" s="241"/>
      <c r="E907" s="241"/>
      <c r="F907" s="241"/>
      <c r="G907" s="241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6"/>
      <c r="S907" s="242"/>
      <c r="T907" s="242"/>
      <c r="U907" s="241"/>
      <c r="V907" s="241"/>
      <c r="W907" s="241"/>
      <c r="X907" s="241"/>
      <c r="Y907" s="241"/>
      <c r="Z907" s="241"/>
      <c r="AA907" s="241"/>
      <c r="AB907" s="241"/>
      <c r="AC907" s="203"/>
      <c r="AD907" s="203"/>
      <c r="AE907" s="203"/>
      <c r="AJ907" s="250"/>
      <c r="AK907" s="250"/>
    </row>
    <row r="908" spans="1:37" s="243" customFormat="1">
      <c r="A908" s="240"/>
      <c r="B908" s="241"/>
      <c r="C908" s="241"/>
      <c r="D908" s="241"/>
      <c r="E908" s="241"/>
      <c r="F908" s="241"/>
      <c r="G908" s="241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6"/>
      <c r="S908" s="242"/>
      <c r="T908" s="242"/>
      <c r="U908" s="241"/>
      <c r="V908" s="241"/>
      <c r="W908" s="241"/>
      <c r="X908" s="241"/>
      <c r="Y908" s="241"/>
      <c r="Z908" s="241"/>
      <c r="AA908" s="241"/>
      <c r="AB908" s="241"/>
      <c r="AC908" s="203"/>
      <c r="AD908" s="203"/>
      <c r="AE908" s="203"/>
      <c r="AJ908" s="250"/>
      <c r="AK908" s="250"/>
    </row>
    <row r="909" spans="1:37" s="243" customFormat="1">
      <c r="A909" s="240"/>
      <c r="B909" s="241"/>
      <c r="C909" s="241"/>
      <c r="D909" s="241"/>
      <c r="E909" s="241"/>
      <c r="F909" s="241"/>
      <c r="G909" s="241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6"/>
      <c r="S909" s="242"/>
      <c r="T909" s="242"/>
      <c r="U909" s="241"/>
      <c r="V909" s="241"/>
      <c r="W909" s="241"/>
      <c r="X909" s="241"/>
      <c r="Y909" s="241"/>
      <c r="Z909" s="241"/>
      <c r="AA909" s="241"/>
      <c r="AB909" s="241"/>
      <c r="AC909" s="203"/>
      <c r="AD909" s="203"/>
      <c r="AE909" s="203"/>
      <c r="AJ909" s="250"/>
      <c r="AK909" s="250"/>
    </row>
    <row r="910" spans="1:37" s="243" customFormat="1">
      <c r="A910" s="240"/>
      <c r="B910" s="241"/>
      <c r="C910" s="241"/>
      <c r="D910" s="241"/>
      <c r="E910" s="241"/>
      <c r="F910" s="241"/>
      <c r="G910" s="241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6"/>
      <c r="S910" s="242"/>
      <c r="T910" s="242"/>
      <c r="U910" s="241"/>
      <c r="V910" s="241"/>
      <c r="W910" s="241"/>
      <c r="X910" s="241"/>
      <c r="Y910" s="241"/>
      <c r="Z910" s="241"/>
      <c r="AA910" s="241"/>
      <c r="AB910" s="241"/>
      <c r="AC910" s="203"/>
      <c r="AD910" s="203"/>
      <c r="AE910" s="203"/>
      <c r="AJ910" s="250"/>
      <c r="AK910" s="250"/>
    </row>
    <row r="911" spans="1:37" s="243" customFormat="1">
      <c r="A911" s="240"/>
      <c r="B911" s="241"/>
      <c r="C911" s="241"/>
      <c r="D911" s="241"/>
      <c r="E911" s="241"/>
      <c r="F911" s="241"/>
      <c r="G911" s="241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6"/>
      <c r="S911" s="242"/>
      <c r="T911" s="242"/>
      <c r="U911" s="241"/>
      <c r="V911" s="241"/>
      <c r="W911" s="241"/>
      <c r="X911" s="241"/>
      <c r="Y911" s="241"/>
      <c r="Z911" s="241"/>
      <c r="AA911" s="241"/>
      <c r="AB911" s="241"/>
      <c r="AC911" s="203"/>
      <c r="AD911" s="203"/>
      <c r="AE911" s="203"/>
      <c r="AJ911" s="250"/>
      <c r="AK911" s="250"/>
    </row>
    <row r="912" spans="1:37" s="243" customFormat="1">
      <c r="A912" s="240"/>
      <c r="B912" s="241"/>
      <c r="C912" s="241"/>
      <c r="D912" s="241"/>
      <c r="E912" s="241"/>
      <c r="F912" s="241"/>
      <c r="G912" s="241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6"/>
      <c r="S912" s="242"/>
      <c r="T912" s="242"/>
      <c r="U912" s="241"/>
      <c r="V912" s="241"/>
      <c r="W912" s="241"/>
      <c r="X912" s="241"/>
      <c r="Y912" s="241"/>
      <c r="Z912" s="241"/>
      <c r="AA912" s="241"/>
      <c r="AB912" s="241"/>
      <c r="AC912" s="203"/>
      <c r="AD912" s="203"/>
      <c r="AE912" s="203"/>
      <c r="AJ912" s="250"/>
      <c r="AK912" s="250"/>
    </row>
    <row r="913" spans="1:37" s="243" customFormat="1">
      <c r="A913" s="240"/>
      <c r="B913" s="241"/>
      <c r="C913" s="241"/>
      <c r="D913" s="241"/>
      <c r="E913" s="241"/>
      <c r="F913" s="241"/>
      <c r="G913" s="241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6"/>
      <c r="S913" s="242"/>
      <c r="T913" s="242"/>
      <c r="U913" s="241"/>
      <c r="V913" s="241"/>
      <c r="W913" s="241"/>
      <c r="X913" s="241"/>
      <c r="Y913" s="241"/>
      <c r="Z913" s="241"/>
      <c r="AA913" s="241"/>
      <c r="AB913" s="241"/>
      <c r="AC913" s="203"/>
      <c r="AD913" s="203"/>
      <c r="AE913" s="203"/>
      <c r="AJ913" s="250"/>
      <c r="AK913" s="250"/>
    </row>
    <row r="914" spans="1:37" s="243" customFormat="1">
      <c r="A914" s="240"/>
      <c r="B914" s="241"/>
      <c r="C914" s="241"/>
      <c r="D914" s="241"/>
      <c r="E914" s="241"/>
      <c r="F914" s="241"/>
      <c r="G914" s="241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6"/>
      <c r="S914" s="242"/>
      <c r="T914" s="242"/>
      <c r="U914" s="241"/>
      <c r="V914" s="241"/>
      <c r="W914" s="241"/>
      <c r="X914" s="241"/>
      <c r="Y914" s="241"/>
      <c r="Z914" s="241"/>
      <c r="AA914" s="241"/>
      <c r="AB914" s="241"/>
      <c r="AC914" s="203"/>
      <c r="AD914" s="203"/>
      <c r="AE914" s="203"/>
      <c r="AJ914" s="250"/>
      <c r="AK914" s="250"/>
    </row>
    <row r="915" spans="1:37" s="243" customFormat="1">
      <c r="A915" s="240"/>
      <c r="B915" s="241"/>
      <c r="C915" s="241"/>
      <c r="D915" s="241"/>
      <c r="E915" s="241"/>
      <c r="F915" s="241"/>
      <c r="G915" s="241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6"/>
      <c r="S915" s="242"/>
      <c r="T915" s="242"/>
      <c r="U915" s="241"/>
      <c r="V915" s="241"/>
      <c r="W915" s="241"/>
      <c r="X915" s="241"/>
      <c r="Y915" s="241"/>
      <c r="Z915" s="241"/>
      <c r="AA915" s="241"/>
      <c r="AB915" s="241"/>
      <c r="AC915" s="203"/>
      <c r="AD915" s="203"/>
      <c r="AE915" s="203"/>
      <c r="AJ915" s="250"/>
      <c r="AK915" s="250"/>
    </row>
    <row r="916" spans="1:37" s="243" customFormat="1">
      <c r="A916" s="240"/>
      <c r="B916" s="241"/>
      <c r="C916" s="241"/>
      <c r="D916" s="241"/>
      <c r="E916" s="241"/>
      <c r="F916" s="241"/>
      <c r="G916" s="241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6"/>
      <c r="S916" s="242"/>
      <c r="T916" s="242"/>
      <c r="U916" s="241"/>
      <c r="V916" s="241"/>
      <c r="W916" s="241"/>
      <c r="X916" s="241"/>
      <c r="Y916" s="241"/>
      <c r="Z916" s="241"/>
      <c r="AA916" s="241"/>
      <c r="AB916" s="241"/>
      <c r="AC916" s="203"/>
      <c r="AD916" s="203"/>
      <c r="AE916" s="203"/>
      <c r="AJ916" s="250"/>
      <c r="AK916" s="250"/>
    </row>
    <row r="917" spans="1:37" s="243" customFormat="1">
      <c r="A917" s="240"/>
      <c r="B917" s="241"/>
      <c r="C917" s="241"/>
      <c r="D917" s="241"/>
      <c r="E917" s="241"/>
      <c r="F917" s="241"/>
      <c r="G917" s="241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6"/>
      <c r="S917" s="242"/>
      <c r="T917" s="242"/>
      <c r="U917" s="241"/>
      <c r="V917" s="241"/>
      <c r="W917" s="241"/>
      <c r="X917" s="241"/>
      <c r="Y917" s="241"/>
      <c r="Z917" s="241"/>
      <c r="AA917" s="241"/>
      <c r="AB917" s="241"/>
      <c r="AC917" s="203"/>
      <c r="AD917" s="203"/>
      <c r="AE917" s="203"/>
      <c r="AJ917" s="250"/>
      <c r="AK917" s="250"/>
    </row>
    <row r="918" spans="1:37" s="243" customFormat="1">
      <c r="A918" s="240"/>
      <c r="B918" s="241"/>
      <c r="C918" s="241"/>
      <c r="D918" s="241"/>
      <c r="E918" s="241"/>
      <c r="F918" s="241"/>
      <c r="G918" s="241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6"/>
      <c r="S918" s="242"/>
      <c r="T918" s="242"/>
      <c r="U918" s="241"/>
      <c r="V918" s="241"/>
      <c r="W918" s="241"/>
      <c r="X918" s="241"/>
      <c r="Y918" s="241"/>
      <c r="Z918" s="241"/>
      <c r="AA918" s="241"/>
      <c r="AB918" s="241"/>
      <c r="AC918" s="203"/>
      <c r="AD918" s="203"/>
      <c r="AE918" s="203"/>
      <c r="AJ918" s="250"/>
      <c r="AK918" s="250"/>
    </row>
    <row r="919" spans="1:37" s="243" customFormat="1">
      <c r="A919" s="240"/>
      <c r="B919" s="241"/>
      <c r="C919" s="241"/>
      <c r="D919" s="241"/>
      <c r="E919" s="241"/>
      <c r="F919" s="241"/>
      <c r="G919" s="241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6"/>
      <c r="S919" s="242"/>
      <c r="T919" s="242"/>
      <c r="U919" s="241"/>
      <c r="V919" s="241"/>
      <c r="W919" s="241"/>
      <c r="X919" s="241"/>
      <c r="Y919" s="241"/>
      <c r="Z919" s="241"/>
      <c r="AA919" s="241"/>
      <c r="AB919" s="241"/>
      <c r="AC919" s="203"/>
      <c r="AD919" s="203"/>
      <c r="AE919" s="203"/>
      <c r="AJ919" s="250"/>
      <c r="AK919" s="250"/>
    </row>
    <row r="920" spans="1:37" s="243" customFormat="1">
      <c r="A920" s="240"/>
      <c r="B920" s="241"/>
      <c r="C920" s="241"/>
      <c r="D920" s="241"/>
      <c r="E920" s="241"/>
      <c r="F920" s="241"/>
      <c r="G920" s="241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6"/>
      <c r="S920" s="242"/>
      <c r="T920" s="242"/>
      <c r="U920" s="241"/>
      <c r="V920" s="241"/>
      <c r="W920" s="241"/>
      <c r="X920" s="241"/>
      <c r="Y920" s="241"/>
      <c r="Z920" s="241"/>
      <c r="AA920" s="241"/>
      <c r="AB920" s="241"/>
      <c r="AC920" s="203"/>
      <c r="AD920" s="203"/>
      <c r="AE920" s="203"/>
      <c r="AJ920" s="250"/>
      <c r="AK920" s="250"/>
    </row>
    <row r="921" spans="1:37" s="243" customFormat="1">
      <c r="A921" s="240"/>
      <c r="B921" s="241"/>
      <c r="C921" s="241"/>
      <c r="D921" s="241"/>
      <c r="E921" s="241"/>
      <c r="F921" s="241"/>
      <c r="G921" s="241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6"/>
      <c r="S921" s="242"/>
      <c r="T921" s="242"/>
      <c r="U921" s="241"/>
      <c r="V921" s="241"/>
      <c r="W921" s="241"/>
      <c r="X921" s="241"/>
      <c r="Y921" s="241"/>
      <c r="Z921" s="241"/>
      <c r="AA921" s="241"/>
      <c r="AB921" s="241"/>
      <c r="AC921" s="203"/>
      <c r="AD921" s="203"/>
      <c r="AE921" s="203"/>
      <c r="AJ921" s="250"/>
      <c r="AK921" s="250"/>
    </row>
    <row r="922" spans="1:37" s="243" customFormat="1">
      <c r="A922" s="240"/>
      <c r="B922" s="241"/>
      <c r="C922" s="241"/>
      <c r="D922" s="241"/>
      <c r="E922" s="241"/>
      <c r="F922" s="241"/>
      <c r="G922" s="241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6"/>
      <c r="S922" s="242"/>
      <c r="T922" s="242"/>
      <c r="U922" s="241"/>
      <c r="V922" s="241"/>
      <c r="W922" s="241"/>
      <c r="X922" s="241"/>
      <c r="Y922" s="241"/>
      <c r="Z922" s="241"/>
      <c r="AA922" s="241"/>
      <c r="AB922" s="241"/>
      <c r="AC922" s="203"/>
      <c r="AD922" s="203"/>
      <c r="AE922" s="203"/>
      <c r="AJ922" s="250"/>
      <c r="AK922" s="250"/>
    </row>
    <row r="923" spans="1:37" s="243" customFormat="1">
      <c r="A923" s="240"/>
      <c r="B923" s="241"/>
      <c r="C923" s="241"/>
      <c r="D923" s="241"/>
      <c r="E923" s="241"/>
      <c r="F923" s="241"/>
      <c r="G923" s="241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6"/>
      <c r="S923" s="242"/>
      <c r="T923" s="242"/>
      <c r="U923" s="241"/>
      <c r="V923" s="241"/>
      <c r="W923" s="241"/>
      <c r="X923" s="241"/>
      <c r="Y923" s="241"/>
      <c r="Z923" s="241"/>
      <c r="AA923" s="241"/>
      <c r="AB923" s="241"/>
      <c r="AC923" s="203"/>
      <c r="AD923" s="203"/>
      <c r="AE923" s="203"/>
      <c r="AJ923" s="250"/>
      <c r="AK923" s="250"/>
    </row>
    <row r="924" spans="1:37" s="243" customFormat="1">
      <c r="A924" s="240"/>
      <c r="B924" s="241"/>
      <c r="C924" s="241"/>
      <c r="D924" s="241"/>
      <c r="E924" s="241"/>
      <c r="F924" s="241"/>
      <c r="G924" s="241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6"/>
      <c r="S924" s="242"/>
      <c r="T924" s="242"/>
      <c r="U924" s="241"/>
      <c r="V924" s="241"/>
      <c r="W924" s="241"/>
      <c r="X924" s="241"/>
      <c r="Y924" s="241"/>
      <c r="Z924" s="241"/>
      <c r="AA924" s="241"/>
      <c r="AB924" s="241"/>
      <c r="AC924" s="203"/>
      <c r="AD924" s="203"/>
      <c r="AE924" s="203"/>
      <c r="AJ924" s="250"/>
      <c r="AK924" s="250"/>
    </row>
    <row r="925" spans="1:37" s="243" customFormat="1">
      <c r="A925" s="240"/>
      <c r="B925" s="241"/>
      <c r="C925" s="241"/>
      <c r="D925" s="241"/>
      <c r="E925" s="241"/>
      <c r="F925" s="241"/>
      <c r="G925" s="241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6"/>
      <c r="S925" s="242"/>
      <c r="T925" s="242"/>
      <c r="U925" s="241"/>
      <c r="V925" s="241"/>
      <c r="W925" s="241"/>
      <c r="X925" s="241"/>
      <c r="Y925" s="241"/>
      <c r="Z925" s="241"/>
      <c r="AA925" s="241"/>
      <c r="AB925" s="241"/>
      <c r="AC925" s="203"/>
      <c r="AD925" s="203"/>
      <c r="AE925" s="203"/>
      <c r="AJ925" s="250"/>
      <c r="AK925" s="250"/>
    </row>
    <row r="926" spans="1:37" s="243" customFormat="1">
      <c r="A926" s="240"/>
      <c r="B926" s="241"/>
      <c r="C926" s="241"/>
      <c r="D926" s="241"/>
      <c r="E926" s="241"/>
      <c r="F926" s="241"/>
      <c r="G926" s="241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6"/>
      <c r="S926" s="242"/>
      <c r="T926" s="242"/>
      <c r="U926" s="241"/>
      <c r="V926" s="241"/>
      <c r="W926" s="241"/>
      <c r="X926" s="241"/>
      <c r="Y926" s="241"/>
      <c r="Z926" s="241"/>
      <c r="AA926" s="241"/>
      <c r="AB926" s="241"/>
      <c r="AC926" s="203"/>
      <c r="AD926" s="203"/>
      <c r="AE926" s="203"/>
      <c r="AJ926" s="250"/>
      <c r="AK926" s="250"/>
    </row>
    <row r="927" spans="1:37" s="243" customFormat="1">
      <c r="A927" s="240"/>
      <c r="B927" s="241"/>
      <c r="C927" s="241"/>
      <c r="D927" s="241"/>
      <c r="E927" s="241"/>
      <c r="F927" s="241"/>
      <c r="G927" s="241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6"/>
      <c r="S927" s="242"/>
      <c r="T927" s="242"/>
      <c r="U927" s="241"/>
      <c r="V927" s="241"/>
      <c r="W927" s="241"/>
      <c r="X927" s="241"/>
      <c r="Y927" s="241"/>
      <c r="Z927" s="241"/>
      <c r="AA927" s="241"/>
      <c r="AB927" s="241"/>
      <c r="AC927" s="203"/>
      <c r="AD927" s="203"/>
      <c r="AE927" s="203"/>
      <c r="AJ927" s="250"/>
      <c r="AK927" s="250"/>
    </row>
    <row r="928" spans="1:37" s="243" customFormat="1">
      <c r="A928" s="240"/>
      <c r="B928" s="241"/>
      <c r="C928" s="241"/>
      <c r="D928" s="241"/>
      <c r="E928" s="241"/>
      <c r="F928" s="241"/>
      <c r="G928" s="241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6"/>
      <c r="S928" s="242"/>
      <c r="T928" s="242"/>
      <c r="U928" s="241"/>
      <c r="V928" s="241"/>
      <c r="W928" s="241"/>
      <c r="X928" s="241"/>
      <c r="Y928" s="241"/>
      <c r="Z928" s="241"/>
      <c r="AA928" s="241"/>
      <c r="AB928" s="241"/>
      <c r="AC928" s="203"/>
      <c r="AD928" s="203"/>
      <c r="AE928" s="203"/>
      <c r="AJ928" s="250"/>
      <c r="AK928" s="250"/>
    </row>
    <row r="929" spans="1:37" s="243" customFormat="1">
      <c r="A929" s="240"/>
      <c r="B929" s="241"/>
      <c r="C929" s="241"/>
      <c r="D929" s="241"/>
      <c r="E929" s="241"/>
      <c r="F929" s="241"/>
      <c r="G929" s="241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6"/>
      <c r="S929" s="242"/>
      <c r="T929" s="242"/>
      <c r="U929" s="241"/>
      <c r="V929" s="241"/>
      <c r="W929" s="241"/>
      <c r="X929" s="241"/>
      <c r="Y929" s="241"/>
      <c r="Z929" s="241"/>
      <c r="AA929" s="241"/>
      <c r="AB929" s="241"/>
      <c r="AC929" s="203"/>
      <c r="AD929" s="203"/>
      <c r="AE929" s="203"/>
      <c r="AJ929" s="250"/>
      <c r="AK929" s="250"/>
    </row>
    <row r="930" spans="1:37" s="243" customFormat="1">
      <c r="A930" s="240"/>
      <c r="B930" s="241"/>
      <c r="C930" s="241"/>
      <c r="D930" s="241"/>
      <c r="E930" s="241"/>
      <c r="F930" s="241"/>
      <c r="G930" s="241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6"/>
      <c r="S930" s="242"/>
      <c r="T930" s="242"/>
      <c r="U930" s="241"/>
      <c r="V930" s="241"/>
      <c r="W930" s="241"/>
      <c r="X930" s="241"/>
      <c r="Y930" s="241"/>
      <c r="Z930" s="241"/>
      <c r="AA930" s="241"/>
      <c r="AB930" s="241"/>
      <c r="AC930" s="203"/>
      <c r="AD930" s="203"/>
      <c r="AE930" s="203"/>
      <c r="AJ930" s="250"/>
      <c r="AK930" s="250"/>
    </row>
    <row r="931" spans="1:37" s="243" customFormat="1">
      <c r="A931" s="240"/>
      <c r="B931" s="241"/>
      <c r="C931" s="241"/>
      <c r="D931" s="241"/>
      <c r="E931" s="241"/>
      <c r="F931" s="241"/>
      <c r="G931" s="241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6"/>
      <c r="S931" s="242"/>
      <c r="T931" s="242"/>
      <c r="U931" s="241"/>
      <c r="V931" s="241"/>
      <c r="W931" s="241"/>
      <c r="X931" s="241"/>
      <c r="Y931" s="241"/>
      <c r="Z931" s="241"/>
      <c r="AA931" s="241"/>
      <c r="AB931" s="241"/>
      <c r="AC931" s="203"/>
      <c r="AD931" s="203"/>
      <c r="AE931" s="203"/>
      <c r="AJ931" s="250"/>
      <c r="AK931" s="250"/>
    </row>
    <row r="932" spans="1:37" s="243" customFormat="1">
      <c r="A932" s="240"/>
      <c r="B932" s="241"/>
      <c r="C932" s="241"/>
      <c r="D932" s="241"/>
      <c r="E932" s="241"/>
      <c r="F932" s="241"/>
      <c r="G932" s="241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6"/>
      <c r="S932" s="242"/>
      <c r="T932" s="242"/>
      <c r="U932" s="241"/>
      <c r="V932" s="241"/>
      <c r="W932" s="241"/>
      <c r="X932" s="241"/>
      <c r="Y932" s="241"/>
      <c r="Z932" s="241"/>
      <c r="AA932" s="241"/>
      <c r="AB932" s="241"/>
      <c r="AC932" s="203"/>
      <c r="AD932" s="203"/>
      <c r="AE932" s="203"/>
      <c r="AJ932" s="250"/>
      <c r="AK932" s="250"/>
    </row>
    <row r="933" spans="1:37" s="243" customFormat="1">
      <c r="A933" s="240"/>
      <c r="B933" s="241"/>
      <c r="C933" s="241"/>
      <c r="D933" s="241"/>
      <c r="E933" s="241"/>
      <c r="F933" s="241"/>
      <c r="G933" s="241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6"/>
      <c r="S933" s="242"/>
      <c r="T933" s="242"/>
      <c r="U933" s="241"/>
      <c r="V933" s="241"/>
      <c r="W933" s="241"/>
      <c r="X933" s="241"/>
      <c r="Y933" s="241"/>
      <c r="Z933" s="241"/>
      <c r="AA933" s="241"/>
      <c r="AB933" s="241"/>
      <c r="AC933" s="203"/>
      <c r="AD933" s="203"/>
      <c r="AE933" s="203"/>
      <c r="AJ933" s="250"/>
      <c r="AK933" s="250"/>
    </row>
    <row r="934" spans="1:37" s="243" customFormat="1">
      <c r="A934" s="240"/>
      <c r="B934" s="241"/>
      <c r="C934" s="241"/>
      <c r="D934" s="241"/>
      <c r="E934" s="241"/>
      <c r="F934" s="241"/>
      <c r="G934" s="241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6"/>
      <c r="S934" s="242"/>
      <c r="T934" s="242"/>
      <c r="U934" s="241"/>
      <c r="V934" s="241"/>
      <c r="W934" s="241"/>
      <c r="X934" s="241"/>
      <c r="Y934" s="241"/>
      <c r="Z934" s="241"/>
      <c r="AA934" s="241"/>
      <c r="AB934" s="241"/>
      <c r="AC934" s="203"/>
      <c r="AD934" s="203"/>
      <c r="AE934" s="203"/>
      <c r="AJ934" s="250"/>
      <c r="AK934" s="250"/>
    </row>
    <row r="935" spans="1:37" s="243" customFormat="1">
      <c r="A935" s="240"/>
      <c r="B935" s="241"/>
      <c r="C935" s="241"/>
      <c r="D935" s="241"/>
      <c r="E935" s="241"/>
      <c r="F935" s="241"/>
      <c r="G935" s="241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6"/>
      <c r="S935" s="242"/>
      <c r="T935" s="242"/>
      <c r="U935" s="241"/>
      <c r="V935" s="241"/>
      <c r="W935" s="241"/>
      <c r="X935" s="241"/>
      <c r="Y935" s="241"/>
      <c r="Z935" s="241"/>
      <c r="AA935" s="241"/>
      <c r="AB935" s="241"/>
      <c r="AC935" s="203"/>
      <c r="AD935" s="203"/>
      <c r="AE935" s="203"/>
      <c r="AJ935" s="250"/>
      <c r="AK935" s="250"/>
    </row>
    <row r="936" spans="1:37" s="243" customFormat="1">
      <c r="A936" s="240"/>
      <c r="B936" s="241"/>
      <c r="C936" s="241"/>
      <c r="D936" s="241"/>
      <c r="E936" s="241"/>
      <c r="F936" s="241"/>
      <c r="G936" s="241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6"/>
      <c r="S936" s="242"/>
      <c r="T936" s="242"/>
      <c r="U936" s="241"/>
      <c r="V936" s="241"/>
      <c r="W936" s="241"/>
      <c r="X936" s="241"/>
      <c r="Y936" s="241"/>
      <c r="Z936" s="241"/>
      <c r="AA936" s="241"/>
      <c r="AB936" s="241"/>
      <c r="AC936" s="203"/>
      <c r="AD936" s="203"/>
      <c r="AE936" s="203"/>
      <c r="AJ936" s="250"/>
      <c r="AK936" s="250"/>
    </row>
    <row r="937" spans="1:37" s="243" customFormat="1">
      <c r="A937" s="240"/>
      <c r="B937" s="241"/>
      <c r="C937" s="241"/>
      <c r="D937" s="241"/>
      <c r="E937" s="241"/>
      <c r="F937" s="241"/>
      <c r="G937" s="241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6"/>
      <c r="S937" s="242"/>
      <c r="T937" s="242"/>
      <c r="U937" s="241"/>
      <c r="V937" s="241"/>
      <c r="W937" s="241"/>
      <c r="X937" s="241"/>
      <c r="Y937" s="241"/>
      <c r="Z937" s="241"/>
      <c r="AA937" s="241"/>
      <c r="AB937" s="241"/>
      <c r="AC937" s="203"/>
      <c r="AD937" s="203"/>
      <c r="AE937" s="203"/>
      <c r="AJ937" s="250"/>
      <c r="AK937" s="250"/>
    </row>
    <row r="938" spans="1:37" s="243" customFormat="1">
      <c r="A938" s="240"/>
      <c r="B938" s="241"/>
      <c r="C938" s="241"/>
      <c r="D938" s="241"/>
      <c r="E938" s="241"/>
      <c r="F938" s="241"/>
      <c r="G938" s="241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6"/>
      <c r="S938" s="242"/>
      <c r="T938" s="242"/>
      <c r="U938" s="241"/>
      <c r="V938" s="241"/>
      <c r="W938" s="241"/>
      <c r="X938" s="241"/>
      <c r="Y938" s="241"/>
      <c r="Z938" s="241"/>
      <c r="AA938" s="241"/>
      <c r="AB938" s="241"/>
      <c r="AC938" s="203"/>
      <c r="AD938" s="203"/>
      <c r="AE938" s="203"/>
      <c r="AJ938" s="250"/>
      <c r="AK938" s="250"/>
    </row>
    <row r="939" spans="1:37" s="243" customFormat="1">
      <c r="A939" s="240"/>
      <c r="B939" s="241"/>
      <c r="C939" s="241"/>
      <c r="D939" s="241"/>
      <c r="E939" s="241"/>
      <c r="F939" s="241"/>
      <c r="G939" s="241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6"/>
      <c r="S939" s="242"/>
      <c r="T939" s="242"/>
      <c r="U939" s="241"/>
      <c r="V939" s="241"/>
      <c r="W939" s="241"/>
      <c r="X939" s="241"/>
      <c r="Y939" s="241"/>
      <c r="Z939" s="241"/>
      <c r="AA939" s="241"/>
      <c r="AB939" s="241"/>
      <c r="AC939" s="203"/>
      <c r="AD939" s="203"/>
      <c r="AE939" s="203"/>
      <c r="AJ939" s="250"/>
      <c r="AK939" s="250"/>
    </row>
    <row r="940" spans="1:37" s="243" customFormat="1">
      <c r="A940" s="240"/>
      <c r="B940" s="241"/>
      <c r="C940" s="241"/>
      <c r="D940" s="241"/>
      <c r="E940" s="241"/>
      <c r="F940" s="241"/>
      <c r="G940" s="241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6"/>
      <c r="S940" s="242"/>
      <c r="T940" s="242"/>
      <c r="U940" s="241"/>
      <c r="V940" s="241"/>
      <c r="W940" s="241"/>
      <c r="X940" s="241"/>
      <c r="Y940" s="241"/>
      <c r="Z940" s="241"/>
      <c r="AA940" s="241"/>
      <c r="AB940" s="241"/>
      <c r="AC940" s="203"/>
      <c r="AD940" s="203"/>
      <c r="AE940" s="203"/>
      <c r="AJ940" s="250"/>
      <c r="AK940" s="250"/>
    </row>
    <row r="941" spans="1:37" s="243" customFormat="1">
      <c r="A941" s="240"/>
      <c r="B941" s="241"/>
      <c r="C941" s="241"/>
      <c r="D941" s="241"/>
      <c r="E941" s="241"/>
      <c r="F941" s="241"/>
      <c r="G941" s="241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6"/>
      <c r="S941" s="242"/>
      <c r="T941" s="242"/>
      <c r="U941" s="241"/>
      <c r="V941" s="241"/>
      <c r="W941" s="241"/>
      <c r="X941" s="241"/>
      <c r="Y941" s="241"/>
      <c r="Z941" s="241"/>
      <c r="AA941" s="241"/>
      <c r="AB941" s="241"/>
      <c r="AC941" s="203"/>
      <c r="AD941" s="203"/>
      <c r="AE941" s="203"/>
      <c r="AJ941" s="250"/>
      <c r="AK941" s="250"/>
    </row>
    <row r="942" spans="1:37" s="243" customFormat="1">
      <c r="A942" s="240"/>
      <c r="B942" s="241"/>
      <c r="C942" s="241"/>
      <c r="D942" s="241"/>
      <c r="E942" s="241"/>
      <c r="F942" s="241"/>
      <c r="G942" s="241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6"/>
      <c r="S942" s="242"/>
      <c r="T942" s="242"/>
      <c r="U942" s="241"/>
      <c r="V942" s="241"/>
      <c r="W942" s="241"/>
      <c r="X942" s="241"/>
      <c r="Y942" s="241"/>
      <c r="Z942" s="241"/>
      <c r="AA942" s="241"/>
      <c r="AB942" s="241"/>
      <c r="AC942" s="203"/>
      <c r="AD942" s="203"/>
      <c r="AE942" s="203"/>
      <c r="AJ942" s="250"/>
      <c r="AK942" s="250"/>
    </row>
    <row r="943" spans="1:37" s="243" customFormat="1">
      <c r="A943" s="240"/>
      <c r="B943" s="241"/>
      <c r="C943" s="241"/>
      <c r="D943" s="241"/>
      <c r="E943" s="241"/>
      <c r="F943" s="241"/>
      <c r="G943" s="241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6"/>
      <c r="S943" s="242"/>
      <c r="T943" s="242"/>
      <c r="U943" s="241"/>
      <c r="V943" s="241"/>
      <c r="W943" s="241"/>
      <c r="X943" s="241"/>
      <c r="Y943" s="241"/>
      <c r="Z943" s="241"/>
      <c r="AA943" s="241"/>
      <c r="AB943" s="241"/>
      <c r="AC943" s="203"/>
      <c r="AD943" s="203"/>
      <c r="AE943" s="203"/>
      <c r="AJ943" s="250"/>
      <c r="AK943" s="250"/>
    </row>
    <row r="944" spans="1:37" s="243" customFormat="1">
      <c r="A944" s="240"/>
      <c r="B944" s="241"/>
      <c r="C944" s="241"/>
      <c r="D944" s="241"/>
      <c r="E944" s="241"/>
      <c r="F944" s="241"/>
      <c r="G944" s="241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6"/>
      <c r="S944" s="242"/>
      <c r="T944" s="242"/>
      <c r="U944" s="241"/>
      <c r="V944" s="241"/>
      <c r="W944" s="241"/>
      <c r="X944" s="241"/>
      <c r="Y944" s="241"/>
      <c r="Z944" s="241"/>
      <c r="AA944" s="241"/>
      <c r="AB944" s="241"/>
      <c r="AC944" s="203"/>
      <c r="AD944" s="203"/>
      <c r="AE944" s="203"/>
      <c r="AJ944" s="250"/>
      <c r="AK944" s="250"/>
    </row>
    <row r="945" spans="1:37" s="243" customFormat="1">
      <c r="A945" s="240"/>
      <c r="B945" s="241"/>
      <c r="C945" s="241"/>
      <c r="D945" s="241"/>
      <c r="E945" s="241"/>
      <c r="F945" s="241"/>
      <c r="G945" s="241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6"/>
      <c r="S945" s="242"/>
      <c r="T945" s="242"/>
      <c r="U945" s="241"/>
      <c r="V945" s="241"/>
      <c r="W945" s="241"/>
      <c r="X945" s="241"/>
      <c r="Y945" s="241"/>
      <c r="Z945" s="241"/>
      <c r="AA945" s="241"/>
      <c r="AB945" s="241"/>
      <c r="AC945" s="203"/>
      <c r="AD945" s="203"/>
      <c r="AE945" s="203"/>
      <c r="AJ945" s="250"/>
      <c r="AK945" s="250"/>
    </row>
    <row r="946" spans="1:37" s="243" customFormat="1">
      <c r="A946" s="240"/>
      <c r="B946" s="241"/>
      <c r="C946" s="241"/>
      <c r="D946" s="241"/>
      <c r="E946" s="241"/>
      <c r="F946" s="241"/>
      <c r="G946" s="241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6"/>
      <c r="S946" s="242"/>
      <c r="T946" s="242"/>
      <c r="U946" s="241"/>
      <c r="V946" s="241"/>
      <c r="W946" s="241"/>
      <c r="X946" s="241"/>
      <c r="Y946" s="241"/>
      <c r="Z946" s="241"/>
      <c r="AA946" s="241"/>
      <c r="AB946" s="241"/>
      <c r="AC946" s="203"/>
      <c r="AD946" s="203"/>
      <c r="AE946" s="203"/>
      <c r="AJ946" s="250"/>
      <c r="AK946" s="250"/>
    </row>
    <row r="947" spans="1:37" s="243" customFormat="1">
      <c r="A947" s="240"/>
      <c r="B947" s="241"/>
      <c r="C947" s="241"/>
      <c r="D947" s="241"/>
      <c r="E947" s="241"/>
      <c r="F947" s="241"/>
      <c r="G947" s="241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6"/>
      <c r="S947" s="242"/>
      <c r="T947" s="242"/>
      <c r="U947" s="241"/>
      <c r="V947" s="241"/>
      <c r="W947" s="241"/>
      <c r="X947" s="241"/>
      <c r="Y947" s="241"/>
      <c r="Z947" s="241"/>
      <c r="AA947" s="241"/>
      <c r="AB947" s="241"/>
      <c r="AC947" s="203"/>
      <c r="AD947" s="203"/>
      <c r="AE947" s="203"/>
      <c r="AJ947" s="250"/>
      <c r="AK947" s="250"/>
    </row>
    <row r="948" spans="1:37" s="243" customFormat="1">
      <c r="A948" s="240"/>
      <c r="B948" s="241"/>
      <c r="C948" s="241"/>
      <c r="D948" s="241"/>
      <c r="E948" s="241"/>
      <c r="F948" s="241"/>
      <c r="G948" s="241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6"/>
      <c r="S948" s="242"/>
      <c r="T948" s="242"/>
      <c r="U948" s="241"/>
      <c r="V948" s="241"/>
      <c r="W948" s="241"/>
      <c r="X948" s="241"/>
      <c r="Y948" s="241"/>
      <c r="Z948" s="241"/>
      <c r="AA948" s="241"/>
      <c r="AB948" s="241"/>
      <c r="AC948" s="203"/>
      <c r="AD948" s="203"/>
      <c r="AE948" s="203"/>
      <c r="AJ948" s="250"/>
      <c r="AK948" s="250"/>
    </row>
    <row r="949" spans="1:37" s="243" customFormat="1">
      <c r="A949" s="240"/>
      <c r="B949" s="241"/>
      <c r="C949" s="241"/>
      <c r="D949" s="241"/>
      <c r="E949" s="241"/>
      <c r="F949" s="241"/>
      <c r="G949" s="241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6"/>
      <c r="S949" s="242"/>
      <c r="T949" s="242"/>
      <c r="U949" s="241"/>
      <c r="V949" s="241"/>
      <c r="W949" s="241"/>
      <c r="X949" s="241"/>
      <c r="Y949" s="241"/>
      <c r="Z949" s="241"/>
      <c r="AA949" s="241"/>
      <c r="AB949" s="241"/>
      <c r="AC949" s="203"/>
      <c r="AD949" s="203"/>
      <c r="AE949" s="203"/>
      <c r="AJ949" s="250"/>
      <c r="AK949" s="250"/>
    </row>
    <row r="950" spans="1:37" s="243" customFormat="1">
      <c r="A950" s="240"/>
      <c r="B950" s="241"/>
      <c r="C950" s="241"/>
      <c r="D950" s="241"/>
      <c r="E950" s="241"/>
      <c r="F950" s="241"/>
      <c r="G950" s="241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6"/>
      <c r="S950" s="242"/>
      <c r="T950" s="242"/>
      <c r="U950" s="241"/>
      <c r="V950" s="241"/>
      <c r="W950" s="241"/>
      <c r="X950" s="241"/>
      <c r="Y950" s="241"/>
      <c r="Z950" s="241"/>
      <c r="AA950" s="241"/>
      <c r="AB950" s="241"/>
      <c r="AC950" s="203"/>
      <c r="AD950" s="203"/>
      <c r="AE950" s="203"/>
      <c r="AJ950" s="250"/>
      <c r="AK950" s="250"/>
    </row>
    <row r="951" spans="1:37" s="243" customFormat="1">
      <c r="A951" s="240"/>
      <c r="B951" s="241"/>
      <c r="C951" s="241"/>
      <c r="D951" s="241"/>
      <c r="E951" s="241"/>
      <c r="F951" s="241"/>
      <c r="G951" s="241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6"/>
      <c r="S951" s="242"/>
      <c r="T951" s="242"/>
      <c r="U951" s="241"/>
      <c r="V951" s="241"/>
      <c r="W951" s="241"/>
      <c r="X951" s="241"/>
      <c r="Y951" s="241"/>
      <c r="Z951" s="241"/>
      <c r="AA951" s="241"/>
      <c r="AB951" s="241"/>
      <c r="AC951" s="203"/>
      <c r="AD951" s="203"/>
      <c r="AE951" s="203"/>
      <c r="AJ951" s="250"/>
      <c r="AK951" s="250"/>
    </row>
    <row r="952" spans="1:37" s="243" customFormat="1">
      <c r="A952" s="240"/>
      <c r="B952" s="241"/>
      <c r="C952" s="241"/>
      <c r="D952" s="241"/>
      <c r="E952" s="241"/>
      <c r="F952" s="241"/>
      <c r="G952" s="241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6"/>
      <c r="S952" s="242"/>
      <c r="T952" s="242"/>
      <c r="U952" s="241"/>
      <c r="V952" s="241"/>
      <c r="W952" s="241"/>
      <c r="X952" s="241"/>
      <c r="Y952" s="241"/>
      <c r="Z952" s="241"/>
      <c r="AA952" s="241"/>
      <c r="AB952" s="241"/>
      <c r="AC952" s="203"/>
      <c r="AD952" s="203"/>
      <c r="AE952" s="203"/>
      <c r="AJ952" s="250"/>
      <c r="AK952" s="250"/>
    </row>
    <row r="953" spans="1:37" s="243" customFormat="1">
      <c r="A953" s="240"/>
      <c r="B953" s="241"/>
      <c r="C953" s="241"/>
      <c r="D953" s="241"/>
      <c r="E953" s="241"/>
      <c r="F953" s="241"/>
      <c r="G953" s="241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6"/>
      <c r="S953" s="242"/>
      <c r="T953" s="242"/>
      <c r="U953" s="241"/>
      <c r="V953" s="241"/>
      <c r="W953" s="241"/>
      <c r="X953" s="241"/>
      <c r="Y953" s="241"/>
      <c r="Z953" s="241"/>
      <c r="AA953" s="241"/>
      <c r="AB953" s="241"/>
      <c r="AC953" s="203"/>
      <c r="AD953" s="203"/>
      <c r="AE953" s="203"/>
      <c r="AJ953" s="250"/>
      <c r="AK953" s="250"/>
    </row>
    <row r="954" spans="1:37" s="243" customFormat="1">
      <c r="A954" s="240"/>
      <c r="B954" s="241"/>
      <c r="C954" s="241"/>
      <c r="D954" s="241"/>
      <c r="E954" s="241"/>
      <c r="F954" s="241"/>
      <c r="G954" s="241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6"/>
      <c r="S954" s="242"/>
      <c r="T954" s="242"/>
      <c r="U954" s="241"/>
      <c r="V954" s="241"/>
      <c r="W954" s="241"/>
      <c r="X954" s="241"/>
      <c r="Y954" s="241"/>
      <c r="Z954" s="241"/>
      <c r="AA954" s="241"/>
      <c r="AB954" s="241"/>
      <c r="AC954" s="203"/>
      <c r="AD954" s="203"/>
      <c r="AE954" s="203"/>
      <c r="AJ954" s="250"/>
      <c r="AK954" s="250"/>
    </row>
    <row r="955" spans="1:37" s="243" customFormat="1">
      <c r="A955" s="240"/>
      <c r="B955" s="241"/>
      <c r="C955" s="241"/>
      <c r="D955" s="241"/>
      <c r="E955" s="241"/>
      <c r="F955" s="241"/>
      <c r="G955" s="241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6"/>
      <c r="S955" s="242"/>
      <c r="T955" s="242"/>
      <c r="U955" s="241"/>
      <c r="V955" s="241"/>
      <c r="W955" s="241"/>
      <c r="X955" s="241"/>
      <c r="Y955" s="241"/>
      <c r="Z955" s="241"/>
      <c r="AA955" s="241"/>
      <c r="AB955" s="241"/>
      <c r="AC955" s="203"/>
      <c r="AD955" s="203"/>
      <c r="AE955" s="203"/>
      <c r="AJ955" s="250"/>
      <c r="AK955" s="250"/>
    </row>
    <row r="956" spans="1:37" s="243" customFormat="1">
      <c r="A956" s="240"/>
      <c r="B956" s="241"/>
      <c r="C956" s="241"/>
      <c r="D956" s="241"/>
      <c r="E956" s="241"/>
      <c r="F956" s="241"/>
      <c r="G956" s="241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6"/>
      <c r="S956" s="242"/>
      <c r="T956" s="242"/>
      <c r="U956" s="241"/>
      <c r="V956" s="241"/>
      <c r="W956" s="241"/>
      <c r="X956" s="241"/>
      <c r="Y956" s="241"/>
      <c r="Z956" s="241"/>
      <c r="AA956" s="241"/>
      <c r="AB956" s="241"/>
      <c r="AC956" s="203"/>
      <c r="AD956" s="203"/>
      <c r="AE956" s="203"/>
      <c r="AJ956" s="250"/>
      <c r="AK956" s="250"/>
    </row>
    <row r="957" spans="1:37" s="243" customFormat="1">
      <c r="A957" s="240"/>
      <c r="B957" s="241"/>
      <c r="C957" s="241"/>
      <c r="D957" s="241"/>
      <c r="E957" s="241"/>
      <c r="F957" s="241"/>
      <c r="G957" s="241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6"/>
      <c r="S957" s="242"/>
      <c r="T957" s="242"/>
      <c r="U957" s="241"/>
      <c r="V957" s="241"/>
      <c r="W957" s="241"/>
      <c r="X957" s="241"/>
      <c r="Y957" s="241"/>
      <c r="Z957" s="241"/>
      <c r="AA957" s="241"/>
      <c r="AB957" s="241"/>
      <c r="AC957" s="203"/>
      <c r="AD957" s="203"/>
      <c r="AE957" s="203"/>
      <c r="AJ957" s="250"/>
      <c r="AK957" s="250"/>
    </row>
    <row r="958" spans="1:37" s="243" customFormat="1">
      <c r="A958" s="240"/>
      <c r="B958" s="241"/>
      <c r="C958" s="241"/>
      <c r="D958" s="241"/>
      <c r="E958" s="241"/>
      <c r="F958" s="241"/>
      <c r="G958" s="241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6"/>
      <c r="S958" s="242"/>
      <c r="T958" s="242"/>
      <c r="U958" s="241"/>
      <c r="V958" s="241"/>
      <c r="W958" s="241"/>
      <c r="X958" s="241"/>
      <c r="Y958" s="241"/>
      <c r="Z958" s="241"/>
      <c r="AA958" s="241"/>
      <c r="AB958" s="241"/>
      <c r="AC958" s="203"/>
      <c r="AD958" s="203"/>
      <c r="AE958" s="203"/>
      <c r="AJ958" s="250"/>
      <c r="AK958" s="250"/>
    </row>
    <row r="959" spans="1:37" s="243" customFormat="1">
      <c r="A959" s="240"/>
      <c r="B959" s="241"/>
      <c r="C959" s="241"/>
      <c r="D959" s="241"/>
      <c r="E959" s="241"/>
      <c r="F959" s="241"/>
      <c r="G959" s="241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6"/>
      <c r="S959" s="242"/>
      <c r="T959" s="242"/>
      <c r="U959" s="241"/>
      <c r="V959" s="241"/>
      <c r="W959" s="241"/>
      <c r="X959" s="241"/>
      <c r="Y959" s="241"/>
      <c r="Z959" s="241"/>
      <c r="AA959" s="241"/>
      <c r="AB959" s="241"/>
      <c r="AC959" s="203"/>
      <c r="AD959" s="203"/>
      <c r="AE959" s="203"/>
      <c r="AJ959" s="250"/>
      <c r="AK959" s="250"/>
    </row>
    <row r="960" spans="1:37" s="243" customFormat="1">
      <c r="A960" s="240"/>
      <c r="B960" s="241"/>
      <c r="C960" s="241"/>
      <c r="D960" s="241"/>
      <c r="E960" s="241"/>
      <c r="F960" s="241"/>
      <c r="G960" s="241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6"/>
      <c r="S960" s="242"/>
      <c r="T960" s="242"/>
      <c r="U960" s="241"/>
      <c r="V960" s="241"/>
      <c r="W960" s="241"/>
      <c r="X960" s="241"/>
      <c r="Y960" s="241"/>
      <c r="Z960" s="241"/>
      <c r="AA960" s="241"/>
      <c r="AB960" s="241"/>
      <c r="AC960" s="203"/>
      <c r="AD960" s="203"/>
      <c r="AE960" s="203"/>
      <c r="AJ960" s="250"/>
      <c r="AK960" s="250"/>
    </row>
    <row r="961" spans="1:37" s="243" customFormat="1">
      <c r="A961" s="240"/>
      <c r="B961" s="241"/>
      <c r="C961" s="241"/>
      <c r="D961" s="241"/>
      <c r="E961" s="241"/>
      <c r="F961" s="241"/>
      <c r="G961" s="241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6"/>
      <c r="S961" s="242"/>
      <c r="T961" s="242"/>
      <c r="U961" s="241"/>
      <c r="V961" s="241"/>
      <c r="W961" s="241"/>
      <c r="X961" s="241"/>
      <c r="Y961" s="241"/>
      <c r="Z961" s="241"/>
      <c r="AA961" s="241"/>
      <c r="AB961" s="241"/>
      <c r="AC961" s="203"/>
      <c r="AD961" s="203"/>
      <c r="AE961" s="203"/>
      <c r="AJ961" s="250"/>
      <c r="AK961" s="250"/>
    </row>
    <row r="962" spans="1:37" s="243" customFormat="1">
      <c r="A962" s="240"/>
      <c r="B962" s="241"/>
      <c r="C962" s="241"/>
      <c r="D962" s="241"/>
      <c r="E962" s="241"/>
      <c r="F962" s="241"/>
      <c r="G962" s="241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6"/>
      <c r="S962" s="242"/>
      <c r="T962" s="242"/>
      <c r="U962" s="241"/>
      <c r="V962" s="241"/>
      <c r="W962" s="241"/>
      <c r="X962" s="241"/>
      <c r="Y962" s="241"/>
      <c r="Z962" s="241"/>
      <c r="AA962" s="241"/>
      <c r="AB962" s="241"/>
      <c r="AC962" s="203"/>
      <c r="AD962" s="203"/>
      <c r="AE962" s="203"/>
      <c r="AJ962" s="250"/>
      <c r="AK962" s="250"/>
    </row>
    <row r="963" spans="1:37" s="243" customFormat="1">
      <c r="A963" s="240"/>
      <c r="B963" s="241"/>
      <c r="C963" s="241"/>
      <c r="D963" s="241"/>
      <c r="E963" s="241"/>
      <c r="F963" s="241"/>
      <c r="G963" s="241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6"/>
      <c r="S963" s="242"/>
      <c r="T963" s="242"/>
      <c r="U963" s="241"/>
      <c r="V963" s="241"/>
      <c r="W963" s="241"/>
      <c r="X963" s="241"/>
      <c r="Y963" s="241"/>
      <c r="Z963" s="241"/>
      <c r="AA963" s="241"/>
      <c r="AB963" s="241"/>
      <c r="AC963" s="203"/>
      <c r="AD963" s="203"/>
      <c r="AE963" s="203"/>
      <c r="AJ963" s="250"/>
      <c r="AK963" s="250"/>
    </row>
    <row r="964" spans="1:37" s="243" customFormat="1">
      <c r="A964" s="240"/>
      <c r="B964" s="241"/>
      <c r="C964" s="241"/>
      <c r="D964" s="241"/>
      <c r="E964" s="241"/>
      <c r="F964" s="241"/>
      <c r="G964" s="241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6"/>
      <c r="S964" s="242"/>
      <c r="T964" s="242"/>
      <c r="U964" s="241"/>
      <c r="V964" s="241"/>
      <c r="W964" s="241"/>
      <c r="X964" s="241"/>
      <c r="Y964" s="241"/>
      <c r="Z964" s="241"/>
      <c r="AA964" s="241"/>
      <c r="AB964" s="241"/>
      <c r="AC964" s="203"/>
      <c r="AD964" s="203"/>
      <c r="AE964" s="203"/>
      <c r="AJ964" s="250"/>
      <c r="AK964" s="250"/>
    </row>
    <row r="965" spans="1:37" s="243" customFormat="1">
      <c r="A965" s="240"/>
      <c r="B965" s="241"/>
      <c r="C965" s="241"/>
      <c r="D965" s="241"/>
      <c r="E965" s="241"/>
      <c r="F965" s="241"/>
      <c r="G965" s="241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6"/>
      <c r="S965" s="242"/>
      <c r="T965" s="242"/>
      <c r="U965" s="241"/>
      <c r="V965" s="241"/>
      <c r="W965" s="241"/>
      <c r="X965" s="241"/>
      <c r="Y965" s="241"/>
      <c r="Z965" s="241"/>
      <c r="AA965" s="241"/>
      <c r="AB965" s="241"/>
      <c r="AC965" s="203"/>
      <c r="AD965" s="203"/>
      <c r="AE965" s="203"/>
      <c r="AJ965" s="250"/>
      <c r="AK965" s="250"/>
    </row>
    <row r="966" spans="1:37" s="243" customFormat="1">
      <c r="A966" s="240"/>
      <c r="B966" s="241"/>
      <c r="C966" s="241"/>
      <c r="D966" s="241"/>
      <c r="E966" s="241"/>
      <c r="F966" s="241"/>
      <c r="G966" s="241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6"/>
      <c r="S966" s="242"/>
      <c r="T966" s="242"/>
      <c r="U966" s="241"/>
      <c r="V966" s="241"/>
      <c r="W966" s="241"/>
      <c r="X966" s="241"/>
      <c r="Y966" s="241"/>
      <c r="Z966" s="241"/>
      <c r="AA966" s="241"/>
      <c r="AB966" s="241"/>
      <c r="AC966" s="203"/>
      <c r="AD966" s="203"/>
      <c r="AE966" s="203"/>
      <c r="AJ966" s="250"/>
      <c r="AK966" s="250"/>
    </row>
    <row r="967" spans="1:37" s="243" customFormat="1">
      <c r="A967" s="240"/>
      <c r="B967" s="241"/>
      <c r="C967" s="241"/>
      <c r="D967" s="241"/>
      <c r="E967" s="241"/>
      <c r="F967" s="241"/>
      <c r="G967" s="241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6"/>
      <c r="S967" s="242"/>
      <c r="T967" s="242"/>
      <c r="U967" s="241"/>
      <c r="V967" s="241"/>
      <c r="W967" s="241"/>
      <c r="X967" s="241"/>
      <c r="Y967" s="241"/>
      <c r="Z967" s="241"/>
      <c r="AA967" s="241"/>
      <c r="AB967" s="241"/>
      <c r="AC967" s="203"/>
      <c r="AD967" s="203"/>
      <c r="AE967" s="203"/>
      <c r="AJ967" s="250"/>
      <c r="AK967" s="250"/>
    </row>
    <row r="968" spans="1:37" s="243" customFormat="1">
      <c r="A968" s="240"/>
      <c r="B968" s="241"/>
      <c r="C968" s="241"/>
      <c r="D968" s="241"/>
      <c r="E968" s="241"/>
      <c r="F968" s="241"/>
      <c r="G968" s="241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6"/>
      <c r="S968" s="242"/>
      <c r="T968" s="242"/>
      <c r="U968" s="241"/>
      <c r="V968" s="241"/>
      <c r="W968" s="241"/>
      <c r="X968" s="241"/>
      <c r="Y968" s="241"/>
      <c r="Z968" s="241"/>
      <c r="AA968" s="241"/>
      <c r="AB968" s="241"/>
      <c r="AC968" s="203"/>
      <c r="AD968" s="203"/>
      <c r="AE968" s="203"/>
      <c r="AJ968" s="250"/>
      <c r="AK968" s="250"/>
    </row>
    <row r="969" spans="1:37" s="243" customFormat="1">
      <c r="A969" s="240"/>
      <c r="B969" s="241"/>
      <c r="C969" s="241"/>
      <c r="D969" s="241"/>
      <c r="E969" s="241"/>
      <c r="F969" s="241"/>
      <c r="G969" s="241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6"/>
      <c r="S969" s="242"/>
      <c r="T969" s="242"/>
      <c r="U969" s="241"/>
      <c r="V969" s="241"/>
      <c r="W969" s="241"/>
      <c r="X969" s="241"/>
      <c r="Y969" s="241"/>
      <c r="Z969" s="241"/>
      <c r="AA969" s="241"/>
      <c r="AB969" s="241"/>
      <c r="AC969" s="203"/>
      <c r="AD969" s="203"/>
      <c r="AE969" s="203"/>
      <c r="AJ969" s="250"/>
      <c r="AK969" s="250"/>
    </row>
    <row r="970" spans="1:37" s="243" customFormat="1">
      <c r="A970" s="240"/>
      <c r="B970" s="241"/>
      <c r="C970" s="241"/>
      <c r="D970" s="241"/>
      <c r="E970" s="241"/>
      <c r="F970" s="241"/>
      <c r="G970" s="241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6"/>
      <c r="S970" s="242"/>
      <c r="T970" s="242"/>
      <c r="U970" s="241"/>
      <c r="V970" s="241"/>
      <c r="W970" s="241"/>
      <c r="X970" s="241"/>
      <c r="Y970" s="241"/>
      <c r="Z970" s="241"/>
      <c r="AA970" s="241"/>
      <c r="AB970" s="241"/>
      <c r="AC970" s="203"/>
      <c r="AD970" s="203"/>
      <c r="AE970" s="203"/>
      <c r="AJ970" s="250"/>
      <c r="AK970" s="250"/>
    </row>
    <row r="971" spans="1:37" s="243" customFormat="1">
      <c r="A971" s="240"/>
      <c r="B971" s="241"/>
      <c r="C971" s="241"/>
      <c r="D971" s="241"/>
      <c r="E971" s="241"/>
      <c r="F971" s="241"/>
      <c r="G971" s="241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6"/>
      <c r="S971" s="242"/>
      <c r="T971" s="242"/>
      <c r="U971" s="241"/>
      <c r="V971" s="241"/>
      <c r="W971" s="241"/>
      <c r="X971" s="241"/>
      <c r="Y971" s="241"/>
      <c r="Z971" s="241"/>
      <c r="AA971" s="241"/>
      <c r="AB971" s="241"/>
      <c r="AC971" s="203"/>
      <c r="AD971" s="203"/>
      <c r="AE971" s="203"/>
      <c r="AJ971" s="250"/>
      <c r="AK971" s="250"/>
    </row>
    <row r="972" spans="1:37" s="243" customFormat="1">
      <c r="A972" s="240"/>
      <c r="B972" s="241"/>
      <c r="C972" s="241"/>
      <c r="D972" s="241"/>
      <c r="E972" s="241"/>
      <c r="F972" s="241"/>
      <c r="G972" s="241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6"/>
      <c r="S972" s="242"/>
      <c r="T972" s="242"/>
      <c r="U972" s="241"/>
      <c r="V972" s="241"/>
      <c r="W972" s="241"/>
      <c r="X972" s="241"/>
      <c r="Y972" s="241"/>
      <c r="Z972" s="241"/>
      <c r="AA972" s="241"/>
      <c r="AB972" s="241"/>
      <c r="AC972" s="203"/>
      <c r="AD972" s="203"/>
      <c r="AE972" s="203"/>
      <c r="AJ972" s="250"/>
      <c r="AK972" s="250"/>
    </row>
    <row r="973" spans="1:37" s="243" customFormat="1">
      <c r="A973" s="240"/>
      <c r="B973" s="241"/>
      <c r="C973" s="241"/>
      <c r="D973" s="241"/>
      <c r="E973" s="241"/>
      <c r="F973" s="241"/>
      <c r="G973" s="241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6"/>
      <c r="S973" s="242"/>
      <c r="T973" s="242"/>
      <c r="U973" s="241"/>
      <c r="V973" s="241"/>
      <c r="W973" s="241"/>
      <c r="X973" s="241"/>
      <c r="Y973" s="241"/>
      <c r="Z973" s="241"/>
      <c r="AA973" s="241"/>
      <c r="AB973" s="241"/>
      <c r="AC973" s="203"/>
      <c r="AD973" s="203"/>
      <c r="AE973" s="203"/>
      <c r="AJ973" s="250"/>
      <c r="AK973" s="250"/>
    </row>
    <row r="974" spans="1:37" s="243" customFormat="1">
      <c r="A974" s="240"/>
      <c r="B974" s="241"/>
      <c r="C974" s="241"/>
      <c r="D974" s="241"/>
      <c r="E974" s="241"/>
      <c r="F974" s="241"/>
      <c r="G974" s="241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6"/>
      <c r="S974" s="242"/>
      <c r="T974" s="242"/>
      <c r="U974" s="241"/>
      <c r="V974" s="241"/>
      <c r="W974" s="241"/>
      <c r="X974" s="241"/>
      <c r="Y974" s="241"/>
      <c r="Z974" s="241"/>
      <c r="AA974" s="241"/>
      <c r="AB974" s="241"/>
      <c r="AC974" s="203"/>
      <c r="AD974" s="203"/>
      <c r="AE974" s="203"/>
      <c r="AJ974" s="250"/>
      <c r="AK974" s="250"/>
    </row>
    <row r="975" spans="1:37" s="243" customFormat="1">
      <c r="A975" s="240"/>
      <c r="B975" s="241"/>
      <c r="C975" s="241"/>
      <c r="D975" s="241"/>
      <c r="E975" s="241"/>
      <c r="F975" s="241"/>
      <c r="G975" s="241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6"/>
      <c r="S975" s="242"/>
      <c r="T975" s="242"/>
      <c r="U975" s="241"/>
      <c r="V975" s="241"/>
      <c r="W975" s="241"/>
      <c r="X975" s="241"/>
      <c r="Y975" s="241"/>
      <c r="Z975" s="241"/>
      <c r="AA975" s="241"/>
      <c r="AB975" s="241"/>
      <c r="AC975" s="203"/>
      <c r="AD975" s="203"/>
      <c r="AE975" s="203"/>
      <c r="AJ975" s="250"/>
      <c r="AK975" s="250"/>
    </row>
    <row r="976" spans="1:37" s="243" customFormat="1">
      <c r="A976" s="240"/>
      <c r="B976" s="241"/>
      <c r="C976" s="241"/>
      <c r="D976" s="241"/>
      <c r="E976" s="241"/>
      <c r="F976" s="241"/>
      <c r="G976" s="241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6"/>
      <c r="S976" s="242"/>
      <c r="T976" s="242"/>
      <c r="U976" s="241"/>
      <c r="V976" s="241"/>
      <c r="W976" s="241"/>
      <c r="X976" s="241"/>
      <c r="Y976" s="241"/>
      <c r="Z976" s="241"/>
      <c r="AA976" s="241"/>
      <c r="AB976" s="241"/>
      <c r="AC976" s="203"/>
      <c r="AD976" s="203"/>
      <c r="AE976" s="203"/>
      <c r="AJ976" s="250"/>
      <c r="AK976" s="250"/>
    </row>
    <row r="977" spans="1:37" s="243" customFormat="1">
      <c r="A977" s="240"/>
      <c r="B977" s="241"/>
      <c r="C977" s="241"/>
      <c r="D977" s="241"/>
      <c r="E977" s="241"/>
      <c r="F977" s="241"/>
      <c r="G977" s="241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6"/>
      <c r="S977" s="242"/>
      <c r="T977" s="242"/>
      <c r="U977" s="241"/>
      <c r="V977" s="241"/>
      <c r="W977" s="241"/>
      <c r="X977" s="241"/>
      <c r="Y977" s="241"/>
      <c r="Z977" s="241"/>
      <c r="AA977" s="241"/>
      <c r="AB977" s="241"/>
      <c r="AC977" s="203"/>
      <c r="AD977" s="203"/>
      <c r="AE977" s="203"/>
      <c r="AJ977" s="250"/>
      <c r="AK977" s="250"/>
    </row>
    <row r="978" spans="1:37" s="243" customFormat="1">
      <c r="A978" s="240"/>
      <c r="B978" s="241"/>
      <c r="C978" s="241"/>
      <c r="D978" s="241"/>
      <c r="E978" s="241"/>
      <c r="F978" s="241"/>
      <c r="G978" s="241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6"/>
      <c r="S978" s="242"/>
      <c r="T978" s="242"/>
      <c r="U978" s="241"/>
      <c r="V978" s="241"/>
      <c r="W978" s="241"/>
      <c r="X978" s="241"/>
      <c r="Y978" s="241"/>
      <c r="Z978" s="241"/>
      <c r="AA978" s="241"/>
      <c r="AB978" s="241"/>
      <c r="AC978" s="203"/>
      <c r="AD978" s="203"/>
      <c r="AE978" s="203"/>
      <c r="AJ978" s="250"/>
      <c r="AK978" s="250"/>
    </row>
    <row r="979" spans="1:37" s="243" customFormat="1">
      <c r="A979" s="240"/>
      <c r="B979" s="241"/>
      <c r="C979" s="241"/>
      <c r="D979" s="241"/>
      <c r="E979" s="241"/>
      <c r="F979" s="241"/>
      <c r="G979" s="241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6"/>
      <c r="S979" s="242"/>
      <c r="T979" s="242"/>
      <c r="U979" s="241"/>
      <c r="V979" s="241"/>
      <c r="W979" s="241"/>
      <c r="X979" s="241"/>
      <c r="Y979" s="241"/>
      <c r="Z979" s="241"/>
      <c r="AA979" s="241"/>
      <c r="AB979" s="241"/>
      <c r="AC979" s="203"/>
      <c r="AD979" s="203"/>
      <c r="AE979" s="203"/>
      <c r="AJ979" s="250"/>
      <c r="AK979" s="250"/>
    </row>
    <row r="980" spans="1:37" s="243" customFormat="1">
      <c r="A980" s="240"/>
      <c r="B980" s="241"/>
      <c r="C980" s="241"/>
      <c r="D980" s="241"/>
      <c r="E980" s="241"/>
      <c r="F980" s="241"/>
      <c r="G980" s="241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6"/>
      <c r="S980" s="242"/>
      <c r="T980" s="242"/>
      <c r="U980" s="241"/>
      <c r="V980" s="241"/>
      <c r="W980" s="241"/>
      <c r="X980" s="241"/>
      <c r="Y980" s="241"/>
      <c r="Z980" s="241"/>
      <c r="AA980" s="241"/>
      <c r="AB980" s="241"/>
      <c r="AC980" s="203"/>
      <c r="AD980" s="203"/>
      <c r="AE980" s="203"/>
      <c r="AJ980" s="250"/>
      <c r="AK980" s="250"/>
    </row>
    <row r="981" spans="1:37" s="243" customFormat="1">
      <c r="A981" s="240"/>
      <c r="B981" s="241"/>
      <c r="C981" s="241"/>
      <c r="D981" s="241"/>
      <c r="E981" s="241"/>
      <c r="F981" s="241"/>
      <c r="G981" s="241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6"/>
      <c r="S981" s="242"/>
      <c r="T981" s="242"/>
      <c r="U981" s="241"/>
      <c r="V981" s="241"/>
      <c r="W981" s="241"/>
      <c r="X981" s="241"/>
      <c r="Y981" s="241"/>
      <c r="Z981" s="241"/>
      <c r="AA981" s="241"/>
      <c r="AB981" s="241"/>
      <c r="AC981" s="203"/>
      <c r="AD981" s="203"/>
      <c r="AE981" s="203"/>
      <c r="AJ981" s="250"/>
      <c r="AK981" s="250"/>
    </row>
    <row r="982" spans="1:37" s="243" customFormat="1">
      <c r="A982" s="240"/>
      <c r="B982" s="241"/>
      <c r="C982" s="241"/>
      <c r="D982" s="241"/>
      <c r="E982" s="241"/>
      <c r="F982" s="241"/>
      <c r="G982" s="241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6"/>
      <c r="S982" s="242"/>
      <c r="T982" s="242"/>
      <c r="U982" s="241"/>
      <c r="V982" s="241"/>
      <c r="W982" s="241"/>
      <c r="X982" s="241"/>
      <c r="Y982" s="241"/>
      <c r="Z982" s="241"/>
      <c r="AA982" s="241"/>
      <c r="AB982" s="241"/>
      <c r="AC982" s="203"/>
      <c r="AD982" s="203"/>
      <c r="AE982" s="203"/>
      <c r="AJ982" s="250"/>
      <c r="AK982" s="250"/>
    </row>
    <row r="983" spans="1:37" s="243" customFormat="1">
      <c r="A983" s="240"/>
      <c r="B983" s="241"/>
      <c r="C983" s="241"/>
      <c r="D983" s="241"/>
      <c r="E983" s="241"/>
      <c r="F983" s="241"/>
      <c r="G983" s="241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6"/>
      <c r="S983" s="242"/>
      <c r="T983" s="242"/>
      <c r="U983" s="241"/>
      <c r="V983" s="241"/>
      <c r="W983" s="241"/>
      <c r="X983" s="241"/>
      <c r="Y983" s="241"/>
      <c r="Z983" s="241"/>
      <c r="AA983" s="241"/>
      <c r="AB983" s="241"/>
      <c r="AC983" s="203"/>
      <c r="AD983" s="203"/>
      <c r="AE983" s="203"/>
      <c r="AJ983" s="250"/>
      <c r="AK983" s="250"/>
    </row>
    <row r="984" spans="1:37" s="243" customFormat="1">
      <c r="A984" s="240"/>
      <c r="B984" s="241"/>
      <c r="C984" s="241"/>
      <c r="D984" s="241"/>
      <c r="E984" s="241"/>
      <c r="F984" s="241"/>
      <c r="G984" s="241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6"/>
      <c r="S984" s="242"/>
      <c r="T984" s="242"/>
      <c r="U984" s="241"/>
      <c r="V984" s="241"/>
      <c r="W984" s="241"/>
      <c r="X984" s="241"/>
      <c r="Y984" s="241"/>
      <c r="Z984" s="241"/>
      <c r="AA984" s="241"/>
      <c r="AB984" s="241"/>
      <c r="AC984" s="203"/>
      <c r="AD984" s="203"/>
      <c r="AE984" s="203"/>
      <c r="AJ984" s="250"/>
      <c r="AK984" s="250"/>
    </row>
    <row r="985" spans="1:37" s="243" customFormat="1">
      <c r="A985" s="240"/>
      <c r="B985" s="241"/>
      <c r="C985" s="241"/>
      <c r="D985" s="241"/>
      <c r="E985" s="241"/>
      <c r="F985" s="241"/>
      <c r="G985" s="241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6"/>
      <c r="S985" s="242"/>
      <c r="T985" s="242"/>
      <c r="U985" s="241"/>
      <c r="V985" s="241"/>
      <c r="W985" s="241"/>
      <c r="X985" s="241"/>
      <c r="Y985" s="241"/>
      <c r="Z985" s="241"/>
      <c r="AA985" s="241"/>
      <c r="AB985" s="241"/>
      <c r="AC985" s="203"/>
      <c r="AD985" s="203"/>
      <c r="AE985" s="203"/>
      <c r="AJ985" s="250"/>
      <c r="AK985" s="250"/>
    </row>
    <row r="986" spans="1:37" s="243" customFormat="1">
      <c r="A986" s="240"/>
      <c r="B986" s="241"/>
      <c r="C986" s="241"/>
      <c r="D986" s="241"/>
      <c r="E986" s="241"/>
      <c r="F986" s="241"/>
      <c r="G986" s="241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6"/>
      <c r="S986" s="242"/>
      <c r="T986" s="242"/>
      <c r="U986" s="241"/>
      <c r="V986" s="241"/>
      <c r="W986" s="241"/>
      <c r="X986" s="241"/>
      <c r="Y986" s="241"/>
      <c r="Z986" s="241"/>
      <c r="AA986" s="241"/>
      <c r="AB986" s="241"/>
      <c r="AC986" s="203"/>
      <c r="AD986" s="203"/>
      <c r="AE986" s="203"/>
      <c r="AJ986" s="250"/>
      <c r="AK986" s="250"/>
    </row>
    <row r="987" spans="1:37" s="243" customFormat="1">
      <c r="A987" s="240"/>
      <c r="B987" s="241"/>
      <c r="C987" s="241"/>
      <c r="D987" s="241"/>
      <c r="E987" s="241"/>
      <c r="F987" s="241"/>
      <c r="G987" s="241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6"/>
      <c r="S987" s="242"/>
      <c r="T987" s="242"/>
      <c r="U987" s="241"/>
      <c r="V987" s="241"/>
      <c r="W987" s="241"/>
      <c r="X987" s="241"/>
      <c r="Y987" s="241"/>
      <c r="Z987" s="241"/>
      <c r="AA987" s="241"/>
      <c r="AB987" s="241"/>
      <c r="AC987" s="203"/>
      <c r="AD987" s="203"/>
      <c r="AE987" s="203"/>
      <c r="AJ987" s="250"/>
      <c r="AK987" s="250"/>
    </row>
    <row r="988" spans="1:37" s="243" customFormat="1">
      <c r="A988" s="240"/>
      <c r="B988" s="241"/>
      <c r="C988" s="241"/>
      <c r="D988" s="241"/>
      <c r="E988" s="241"/>
      <c r="F988" s="241"/>
      <c r="G988" s="241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6"/>
      <c r="S988" s="242"/>
      <c r="T988" s="242"/>
      <c r="U988" s="241"/>
      <c r="V988" s="241"/>
      <c r="W988" s="241"/>
      <c r="X988" s="241"/>
      <c r="Y988" s="241"/>
      <c r="Z988" s="241"/>
      <c r="AA988" s="241"/>
      <c r="AB988" s="241"/>
      <c r="AC988" s="203"/>
      <c r="AD988" s="203"/>
      <c r="AE988" s="203"/>
      <c r="AJ988" s="250"/>
      <c r="AK988" s="250"/>
    </row>
    <row r="989" spans="1:37" s="243" customFormat="1">
      <c r="A989" s="240"/>
      <c r="B989" s="241"/>
      <c r="C989" s="241"/>
      <c r="D989" s="241"/>
      <c r="E989" s="241"/>
      <c r="F989" s="241"/>
      <c r="G989" s="241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6"/>
      <c r="S989" s="242"/>
      <c r="T989" s="242"/>
      <c r="U989" s="241"/>
      <c r="V989" s="241"/>
      <c r="W989" s="241"/>
      <c r="X989" s="241"/>
      <c r="Y989" s="241"/>
      <c r="Z989" s="241"/>
      <c r="AA989" s="241"/>
      <c r="AB989" s="241"/>
      <c r="AC989" s="203"/>
      <c r="AD989" s="203"/>
      <c r="AE989" s="203"/>
      <c r="AJ989" s="250"/>
      <c r="AK989" s="250"/>
    </row>
    <row r="990" spans="1:37" s="243" customFormat="1">
      <c r="A990" s="240"/>
      <c r="B990" s="241"/>
      <c r="C990" s="241"/>
      <c r="D990" s="241"/>
      <c r="E990" s="241"/>
      <c r="F990" s="241"/>
      <c r="G990" s="241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6"/>
      <c r="S990" s="242"/>
      <c r="T990" s="242"/>
      <c r="U990" s="241"/>
      <c r="V990" s="241"/>
      <c r="W990" s="241"/>
      <c r="X990" s="241"/>
      <c r="Y990" s="241"/>
      <c r="Z990" s="241"/>
      <c r="AA990" s="241"/>
      <c r="AB990" s="241"/>
      <c r="AC990" s="203"/>
      <c r="AD990" s="203"/>
      <c r="AE990" s="203"/>
      <c r="AJ990" s="250"/>
      <c r="AK990" s="250"/>
    </row>
    <row r="991" spans="1:37" s="243" customFormat="1">
      <c r="A991" s="240"/>
      <c r="B991" s="241"/>
      <c r="C991" s="241"/>
      <c r="D991" s="241"/>
      <c r="E991" s="241"/>
      <c r="F991" s="241"/>
      <c r="G991" s="241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6"/>
      <c r="S991" s="242"/>
      <c r="T991" s="242"/>
      <c r="U991" s="241"/>
      <c r="V991" s="241"/>
      <c r="W991" s="241"/>
      <c r="X991" s="241"/>
      <c r="Y991" s="241"/>
      <c r="Z991" s="241"/>
      <c r="AA991" s="241"/>
      <c r="AB991" s="241"/>
      <c r="AC991" s="203"/>
      <c r="AD991" s="203"/>
      <c r="AE991" s="203"/>
      <c r="AJ991" s="250"/>
      <c r="AK991" s="250"/>
    </row>
    <row r="992" spans="1:37" s="243" customFormat="1">
      <c r="A992" s="240"/>
      <c r="B992" s="241"/>
      <c r="C992" s="241"/>
      <c r="D992" s="241"/>
      <c r="E992" s="241"/>
      <c r="F992" s="241"/>
      <c r="G992" s="241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6"/>
      <c r="S992" s="242"/>
      <c r="T992" s="242"/>
      <c r="U992" s="241"/>
      <c r="V992" s="241"/>
      <c r="W992" s="241"/>
      <c r="X992" s="241"/>
      <c r="Y992" s="241"/>
      <c r="Z992" s="241"/>
      <c r="AA992" s="241"/>
      <c r="AB992" s="241"/>
      <c r="AC992" s="203"/>
      <c r="AD992" s="203"/>
      <c r="AE992" s="203"/>
      <c r="AJ992" s="250"/>
      <c r="AK992" s="250"/>
    </row>
    <row r="993" spans="1:37" s="243" customFormat="1">
      <c r="A993" s="240"/>
      <c r="B993" s="241"/>
      <c r="C993" s="241"/>
      <c r="D993" s="241"/>
      <c r="E993" s="241"/>
      <c r="F993" s="241"/>
      <c r="G993" s="241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6"/>
      <c r="S993" s="242"/>
      <c r="T993" s="242"/>
      <c r="U993" s="241"/>
      <c r="V993" s="241"/>
      <c r="W993" s="241"/>
      <c r="X993" s="241"/>
      <c r="Y993" s="241"/>
      <c r="Z993" s="241"/>
      <c r="AA993" s="241"/>
      <c r="AB993" s="241"/>
      <c r="AC993" s="203"/>
      <c r="AD993" s="203"/>
      <c r="AE993" s="203"/>
      <c r="AJ993" s="250"/>
      <c r="AK993" s="250"/>
    </row>
    <row r="994" spans="1:37" s="243" customFormat="1">
      <c r="A994" s="240"/>
      <c r="B994" s="241"/>
      <c r="C994" s="241"/>
      <c r="D994" s="241"/>
      <c r="E994" s="241"/>
      <c r="F994" s="241"/>
      <c r="G994" s="241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6"/>
      <c r="S994" s="242"/>
      <c r="T994" s="242"/>
      <c r="U994" s="241"/>
      <c r="V994" s="241"/>
      <c r="W994" s="241"/>
      <c r="X994" s="241"/>
      <c r="Y994" s="241"/>
      <c r="Z994" s="241"/>
      <c r="AA994" s="241"/>
      <c r="AB994" s="241"/>
      <c r="AC994" s="203"/>
      <c r="AD994" s="203"/>
      <c r="AE994" s="203"/>
      <c r="AJ994" s="250"/>
      <c r="AK994" s="250"/>
    </row>
    <row r="995" spans="1:37" s="243" customFormat="1">
      <c r="A995" s="240"/>
      <c r="B995" s="241"/>
      <c r="C995" s="241"/>
      <c r="D995" s="241"/>
      <c r="E995" s="241"/>
      <c r="F995" s="241"/>
      <c r="G995" s="241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6"/>
      <c r="S995" s="242"/>
      <c r="T995" s="242"/>
      <c r="U995" s="241"/>
      <c r="V995" s="241"/>
      <c r="W995" s="241"/>
      <c r="X995" s="241"/>
      <c r="Y995" s="241"/>
      <c r="Z995" s="241"/>
      <c r="AA995" s="241"/>
      <c r="AB995" s="241"/>
      <c r="AC995" s="203"/>
      <c r="AD995" s="203"/>
      <c r="AE995" s="203"/>
      <c r="AJ995" s="250"/>
      <c r="AK995" s="250"/>
    </row>
    <row r="996" spans="1:37" s="243" customFormat="1">
      <c r="A996" s="240"/>
      <c r="B996" s="241"/>
      <c r="C996" s="241"/>
      <c r="D996" s="241"/>
      <c r="E996" s="241"/>
      <c r="F996" s="241"/>
      <c r="G996" s="241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6"/>
      <c r="S996" s="242"/>
      <c r="T996" s="242"/>
      <c r="U996" s="241"/>
      <c r="V996" s="241"/>
      <c r="W996" s="241"/>
      <c r="X996" s="241"/>
      <c r="Y996" s="241"/>
      <c r="Z996" s="241"/>
      <c r="AA996" s="241"/>
      <c r="AB996" s="241"/>
      <c r="AC996" s="203"/>
      <c r="AD996" s="203"/>
      <c r="AE996" s="203"/>
      <c r="AJ996" s="250"/>
      <c r="AK996" s="250"/>
    </row>
    <row r="997" spans="1:37" s="243" customFormat="1">
      <c r="A997" s="240"/>
      <c r="B997" s="241"/>
      <c r="C997" s="241"/>
      <c r="D997" s="241"/>
      <c r="E997" s="241"/>
      <c r="F997" s="241"/>
      <c r="G997" s="241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6"/>
      <c r="S997" s="242"/>
      <c r="T997" s="242"/>
      <c r="U997" s="241"/>
      <c r="V997" s="241"/>
      <c r="W997" s="241"/>
      <c r="X997" s="241"/>
      <c r="Y997" s="241"/>
      <c r="Z997" s="241"/>
      <c r="AA997" s="241"/>
      <c r="AB997" s="241"/>
      <c r="AC997" s="203"/>
      <c r="AD997" s="203"/>
      <c r="AE997" s="203"/>
      <c r="AJ997" s="250"/>
      <c r="AK997" s="250"/>
    </row>
    <row r="998" spans="1:37" s="243" customFormat="1">
      <c r="A998" s="240"/>
      <c r="B998" s="241"/>
      <c r="C998" s="241"/>
      <c r="D998" s="241"/>
      <c r="E998" s="241"/>
      <c r="F998" s="241"/>
      <c r="G998" s="241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6"/>
      <c r="S998" s="242"/>
      <c r="T998" s="242"/>
      <c r="U998" s="241"/>
      <c r="V998" s="241"/>
      <c r="W998" s="241"/>
      <c r="X998" s="241"/>
      <c r="Y998" s="241"/>
      <c r="Z998" s="241"/>
      <c r="AA998" s="241"/>
      <c r="AB998" s="241"/>
      <c r="AC998" s="203"/>
      <c r="AD998" s="203"/>
      <c r="AE998" s="203"/>
      <c r="AJ998" s="250"/>
      <c r="AK998" s="250"/>
    </row>
    <row r="999" spans="1:37" s="243" customFormat="1">
      <c r="A999" s="240"/>
      <c r="B999" s="241"/>
      <c r="C999" s="241"/>
      <c r="D999" s="241"/>
      <c r="E999" s="241"/>
      <c r="F999" s="241"/>
      <c r="G999" s="241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6"/>
      <c r="S999" s="242"/>
      <c r="T999" s="242"/>
      <c r="U999" s="241"/>
      <c r="V999" s="241"/>
      <c r="W999" s="241"/>
      <c r="X999" s="241"/>
      <c r="Y999" s="241"/>
      <c r="Z999" s="241"/>
      <c r="AA999" s="241"/>
      <c r="AB999" s="241"/>
      <c r="AC999" s="203"/>
      <c r="AD999" s="203"/>
      <c r="AE999" s="203"/>
      <c r="AJ999" s="250"/>
      <c r="AK999" s="250"/>
    </row>
    <row r="1000" spans="1:37" s="243" customFormat="1">
      <c r="A1000" s="240"/>
      <c r="B1000" s="241"/>
      <c r="C1000" s="241"/>
      <c r="D1000" s="241"/>
      <c r="E1000" s="241"/>
      <c r="F1000" s="241"/>
      <c r="G1000" s="241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6"/>
      <c r="S1000" s="242"/>
      <c r="T1000" s="242"/>
      <c r="U1000" s="241"/>
      <c r="V1000" s="241"/>
      <c r="W1000" s="241"/>
      <c r="X1000" s="241"/>
      <c r="Y1000" s="241"/>
      <c r="Z1000" s="241"/>
      <c r="AA1000" s="241"/>
      <c r="AB1000" s="241"/>
      <c r="AC1000" s="203"/>
      <c r="AD1000" s="203"/>
      <c r="AE1000" s="203"/>
      <c r="AJ1000" s="250"/>
      <c r="AK1000" s="250"/>
    </row>
    <row r="1001" spans="1:37" s="243" customFormat="1">
      <c r="A1001" s="240"/>
      <c r="B1001" s="241"/>
      <c r="C1001" s="241"/>
      <c r="D1001" s="241"/>
      <c r="E1001" s="241"/>
      <c r="F1001" s="241"/>
      <c r="G1001" s="241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6"/>
      <c r="S1001" s="242"/>
      <c r="T1001" s="242"/>
      <c r="U1001" s="241"/>
      <c r="V1001" s="241"/>
      <c r="W1001" s="241"/>
      <c r="X1001" s="241"/>
      <c r="Y1001" s="241"/>
      <c r="Z1001" s="241"/>
      <c r="AA1001" s="241"/>
      <c r="AB1001" s="241"/>
      <c r="AC1001" s="203"/>
      <c r="AD1001" s="203"/>
      <c r="AE1001" s="203"/>
      <c r="AJ1001" s="250"/>
      <c r="AK1001" s="250"/>
    </row>
    <row r="1002" spans="1:37" s="243" customFormat="1">
      <c r="A1002" s="240"/>
      <c r="B1002" s="241"/>
      <c r="C1002" s="241"/>
      <c r="D1002" s="241"/>
      <c r="E1002" s="241"/>
      <c r="F1002" s="241"/>
      <c r="G1002" s="241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6"/>
      <c r="S1002" s="242"/>
      <c r="T1002" s="242"/>
      <c r="U1002" s="241"/>
      <c r="V1002" s="241"/>
      <c r="W1002" s="241"/>
      <c r="X1002" s="241"/>
      <c r="Y1002" s="241"/>
      <c r="Z1002" s="241"/>
      <c r="AA1002" s="241"/>
      <c r="AB1002" s="241"/>
      <c r="AC1002" s="203"/>
      <c r="AD1002" s="203"/>
      <c r="AE1002" s="203"/>
      <c r="AJ1002" s="250"/>
      <c r="AK1002" s="250"/>
    </row>
    <row r="1003" spans="1:37" s="243" customFormat="1">
      <c r="A1003" s="240"/>
      <c r="B1003" s="241"/>
      <c r="C1003" s="241"/>
      <c r="D1003" s="241"/>
      <c r="E1003" s="241"/>
      <c r="F1003" s="241"/>
      <c r="G1003" s="241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6"/>
      <c r="S1003" s="242"/>
      <c r="T1003" s="242"/>
      <c r="U1003" s="241"/>
      <c r="V1003" s="241"/>
      <c r="W1003" s="241"/>
      <c r="X1003" s="241"/>
      <c r="Y1003" s="241"/>
      <c r="Z1003" s="241"/>
      <c r="AA1003" s="241"/>
      <c r="AB1003" s="241"/>
      <c r="AC1003" s="203"/>
      <c r="AD1003" s="203"/>
      <c r="AE1003" s="203"/>
      <c r="AJ1003" s="250"/>
      <c r="AK1003" s="250"/>
    </row>
    <row r="1004" spans="1:37" s="243" customFormat="1">
      <c r="A1004" s="240"/>
      <c r="B1004" s="241"/>
      <c r="C1004" s="241"/>
      <c r="D1004" s="241"/>
      <c r="E1004" s="241"/>
      <c r="F1004" s="241"/>
      <c r="G1004" s="241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6"/>
      <c r="S1004" s="242"/>
      <c r="T1004" s="242"/>
      <c r="U1004" s="241"/>
      <c r="V1004" s="241"/>
      <c r="W1004" s="241"/>
      <c r="X1004" s="241"/>
      <c r="Y1004" s="241"/>
      <c r="Z1004" s="241"/>
      <c r="AA1004" s="241"/>
      <c r="AB1004" s="241"/>
      <c r="AC1004" s="203"/>
      <c r="AD1004" s="203"/>
      <c r="AE1004" s="203"/>
      <c r="AJ1004" s="250"/>
      <c r="AK1004" s="250"/>
    </row>
    <row r="1005" spans="1:37" s="243" customFormat="1">
      <c r="A1005" s="240"/>
      <c r="B1005" s="241"/>
      <c r="C1005" s="241"/>
      <c r="D1005" s="241"/>
      <c r="E1005" s="241"/>
      <c r="F1005" s="241"/>
      <c r="G1005" s="241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6"/>
      <c r="S1005" s="242"/>
      <c r="T1005" s="242"/>
      <c r="U1005" s="241"/>
      <c r="V1005" s="241"/>
      <c r="W1005" s="241"/>
      <c r="X1005" s="241"/>
      <c r="Y1005" s="241"/>
      <c r="Z1005" s="241"/>
      <c r="AA1005" s="241"/>
      <c r="AB1005" s="241"/>
      <c r="AC1005" s="203"/>
      <c r="AD1005" s="203"/>
      <c r="AE1005" s="203"/>
      <c r="AJ1005" s="250"/>
      <c r="AK1005" s="250"/>
    </row>
    <row r="1006" spans="1:37" s="243" customFormat="1">
      <c r="A1006" s="240"/>
      <c r="B1006" s="241"/>
      <c r="C1006" s="241"/>
      <c r="D1006" s="241"/>
      <c r="E1006" s="241"/>
      <c r="F1006" s="241"/>
      <c r="G1006" s="241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6"/>
      <c r="S1006" s="242"/>
      <c r="T1006" s="242"/>
      <c r="U1006" s="241"/>
      <c r="V1006" s="241"/>
      <c r="W1006" s="241"/>
      <c r="X1006" s="241"/>
      <c r="Y1006" s="241"/>
      <c r="Z1006" s="241"/>
      <c r="AA1006" s="241"/>
      <c r="AB1006" s="241"/>
      <c r="AC1006" s="203"/>
      <c r="AD1006" s="203"/>
      <c r="AE1006" s="203"/>
      <c r="AJ1006" s="250"/>
      <c r="AK1006" s="250"/>
    </row>
    <row r="1007" spans="1:37" s="243" customFormat="1">
      <c r="A1007" s="240"/>
      <c r="B1007" s="241"/>
      <c r="C1007" s="241"/>
      <c r="D1007" s="241"/>
      <c r="E1007" s="241"/>
      <c r="F1007" s="241"/>
      <c r="G1007" s="241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6"/>
      <c r="S1007" s="242"/>
      <c r="T1007" s="242"/>
      <c r="U1007" s="241"/>
      <c r="V1007" s="241"/>
      <c r="W1007" s="241"/>
      <c r="X1007" s="241"/>
      <c r="Y1007" s="241"/>
      <c r="Z1007" s="241"/>
      <c r="AA1007" s="241"/>
      <c r="AB1007" s="241"/>
      <c r="AC1007" s="203"/>
      <c r="AD1007" s="203"/>
      <c r="AE1007" s="203"/>
      <c r="AJ1007" s="250"/>
      <c r="AK1007" s="250"/>
    </row>
    <row r="1008" spans="1:37" s="243" customFormat="1">
      <c r="A1008" s="240"/>
      <c r="B1008" s="241"/>
      <c r="C1008" s="241"/>
      <c r="D1008" s="241"/>
      <c r="E1008" s="241"/>
      <c r="F1008" s="241"/>
      <c r="G1008" s="241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6"/>
      <c r="S1008" s="242"/>
      <c r="T1008" s="242"/>
      <c r="U1008" s="241"/>
      <c r="V1008" s="241"/>
      <c r="W1008" s="241"/>
      <c r="X1008" s="241"/>
      <c r="Y1008" s="241"/>
      <c r="Z1008" s="241"/>
      <c r="AA1008" s="241"/>
      <c r="AB1008" s="241"/>
      <c r="AC1008" s="203"/>
      <c r="AD1008" s="203"/>
      <c r="AE1008" s="203"/>
      <c r="AJ1008" s="250"/>
      <c r="AK1008" s="250"/>
    </row>
    <row r="1009" spans="1:37" s="243" customFormat="1">
      <c r="A1009" s="240"/>
      <c r="B1009" s="241"/>
      <c r="C1009" s="241"/>
      <c r="D1009" s="241"/>
      <c r="E1009" s="241"/>
      <c r="F1009" s="241"/>
      <c r="G1009" s="241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6"/>
      <c r="S1009" s="242"/>
      <c r="T1009" s="242"/>
      <c r="U1009" s="241"/>
      <c r="V1009" s="241"/>
      <c r="W1009" s="241"/>
      <c r="X1009" s="241"/>
      <c r="Y1009" s="241"/>
      <c r="Z1009" s="241"/>
      <c r="AA1009" s="241"/>
      <c r="AB1009" s="241"/>
      <c r="AC1009" s="203"/>
      <c r="AD1009" s="203"/>
      <c r="AE1009" s="203"/>
      <c r="AJ1009" s="250"/>
      <c r="AK1009" s="250"/>
    </row>
    <row r="1010" spans="1:37" s="243" customFormat="1">
      <c r="A1010" s="240"/>
      <c r="B1010" s="241"/>
      <c r="C1010" s="241"/>
      <c r="D1010" s="241"/>
      <c r="E1010" s="241"/>
      <c r="F1010" s="241"/>
      <c r="G1010" s="241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6"/>
      <c r="S1010" s="242"/>
      <c r="T1010" s="242"/>
      <c r="U1010" s="241"/>
      <c r="V1010" s="241"/>
      <c r="W1010" s="241"/>
      <c r="X1010" s="241"/>
      <c r="Y1010" s="241"/>
      <c r="Z1010" s="241"/>
      <c r="AA1010" s="241"/>
      <c r="AB1010" s="241"/>
      <c r="AC1010" s="203"/>
      <c r="AD1010" s="203"/>
      <c r="AE1010" s="203"/>
      <c r="AJ1010" s="250"/>
      <c r="AK1010" s="250"/>
    </row>
    <row r="1011" spans="1:37" s="243" customFormat="1">
      <c r="A1011" s="240"/>
      <c r="B1011" s="241"/>
      <c r="C1011" s="241"/>
      <c r="D1011" s="241"/>
      <c r="E1011" s="241"/>
      <c r="F1011" s="241"/>
      <c r="G1011" s="241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6"/>
      <c r="S1011" s="242"/>
      <c r="T1011" s="242"/>
      <c r="U1011" s="241"/>
      <c r="V1011" s="241"/>
      <c r="W1011" s="241"/>
      <c r="X1011" s="241"/>
      <c r="Y1011" s="241"/>
      <c r="Z1011" s="241"/>
      <c r="AA1011" s="241"/>
      <c r="AB1011" s="241"/>
      <c r="AC1011" s="203"/>
      <c r="AD1011" s="203"/>
      <c r="AE1011" s="203"/>
      <c r="AJ1011" s="250"/>
      <c r="AK1011" s="250"/>
    </row>
    <row r="1012" spans="1:37" s="243" customFormat="1">
      <c r="A1012" s="240"/>
      <c r="B1012" s="241"/>
      <c r="C1012" s="241"/>
      <c r="D1012" s="241"/>
      <c r="E1012" s="241"/>
      <c r="F1012" s="241"/>
      <c r="G1012" s="241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6"/>
      <c r="S1012" s="242"/>
      <c r="T1012" s="242"/>
      <c r="U1012" s="241"/>
      <c r="V1012" s="241"/>
      <c r="W1012" s="241"/>
      <c r="X1012" s="241"/>
      <c r="Y1012" s="241"/>
      <c r="Z1012" s="241"/>
      <c r="AA1012" s="241"/>
      <c r="AB1012" s="241"/>
      <c r="AC1012" s="203"/>
      <c r="AD1012" s="203"/>
      <c r="AE1012" s="203"/>
      <c r="AJ1012" s="250"/>
      <c r="AK1012" s="250"/>
    </row>
    <row r="1013" spans="1:37" s="243" customFormat="1">
      <c r="A1013" s="240"/>
      <c r="B1013" s="241"/>
      <c r="C1013" s="241"/>
      <c r="D1013" s="241"/>
      <c r="E1013" s="241"/>
      <c r="F1013" s="241"/>
      <c r="G1013" s="241"/>
      <c r="H1013" s="242"/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6"/>
      <c r="S1013" s="242"/>
      <c r="T1013" s="242"/>
      <c r="U1013" s="241"/>
      <c r="V1013" s="241"/>
      <c r="W1013" s="241"/>
      <c r="X1013" s="241"/>
      <c r="Y1013" s="241"/>
      <c r="Z1013" s="241"/>
      <c r="AA1013" s="241"/>
      <c r="AB1013" s="241"/>
      <c r="AC1013" s="203"/>
      <c r="AD1013" s="203"/>
      <c r="AE1013" s="203"/>
      <c r="AJ1013" s="250"/>
      <c r="AK1013" s="250"/>
    </row>
    <row r="1014" spans="1:37" s="243" customFormat="1">
      <c r="A1014" s="240"/>
      <c r="B1014" s="241"/>
      <c r="C1014" s="241"/>
      <c r="D1014" s="241"/>
      <c r="E1014" s="241"/>
      <c r="F1014" s="241"/>
      <c r="G1014" s="241"/>
      <c r="H1014" s="242"/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6"/>
      <c r="S1014" s="242"/>
      <c r="T1014" s="242"/>
      <c r="U1014" s="241"/>
      <c r="V1014" s="241"/>
      <c r="W1014" s="241"/>
      <c r="X1014" s="241"/>
      <c r="Y1014" s="241"/>
      <c r="Z1014" s="241"/>
      <c r="AA1014" s="241"/>
      <c r="AB1014" s="241"/>
      <c r="AC1014" s="203"/>
      <c r="AD1014" s="203"/>
      <c r="AE1014" s="203"/>
      <c r="AJ1014" s="250"/>
      <c r="AK1014" s="250"/>
    </row>
    <row r="1015" spans="1:37" s="243" customFormat="1">
      <c r="A1015" s="240"/>
      <c r="B1015" s="241"/>
      <c r="C1015" s="241"/>
      <c r="D1015" s="241"/>
      <c r="E1015" s="241"/>
      <c r="F1015" s="241"/>
      <c r="G1015" s="241"/>
      <c r="H1015" s="242"/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6"/>
      <c r="S1015" s="242"/>
      <c r="T1015" s="242"/>
      <c r="U1015" s="241"/>
      <c r="V1015" s="241"/>
      <c r="W1015" s="241"/>
      <c r="X1015" s="241"/>
      <c r="Y1015" s="241"/>
      <c r="Z1015" s="241"/>
      <c r="AA1015" s="241"/>
      <c r="AB1015" s="241"/>
      <c r="AC1015" s="203"/>
      <c r="AD1015" s="203"/>
      <c r="AE1015" s="203"/>
      <c r="AJ1015" s="250"/>
      <c r="AK1015" s="250"/>
    </row>
    <row r="1016" spans="1:37" s="243" customFormat="1">
      <c r="A1016" s="240"/>
      <c r="B1016" s="241"/>
      <c r="C1016" s="241"/>
      <c r="D1016" s="241"/>
      <c r="E1016" s="241"/>
      <c r="F1016" s="241"/>
      <c r="G1016" s="241"/>
      <c r="H1016" s="242"/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6"/>
      <c r="S1016" s="242"/>
      <c r="T1016" s="242"/>
      <c r="U1016" s="241"/>
      <c r="V1016" s="241"/>
      <c r="W1016" s="241"/>
      <c r="X1016" s="241"/>
      <c r="Y1016" s="241"/>
      <c r="Z1016" s="241"/>
      <c r="AA1016" s="241"/>
      <c r="AB1016" s="241"/>
      <c r="AC1016" s="203"/>
      <c r="AD1016" s="203"/>
      <c r="AE1016" s="203"/>
      <c r="AJ1016" s="250"/>
      <c r="AK1016" s="250"/>
    </row>
    <row r="1017" spans="1:37" s="243" customFormat="1">
      <c r="A1017" s="240"/>
      <c r="B1017" s="241"/>
      <c r="C1017" s="241"/>
      <c r="D1017" s="241"/>
      <c r="E1017" s="241"/>
      <c r="F1017" s="241"/>
      <c r="G1017" s="241"/>
      <c r="H1017" s="242"/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6"/>
      <c r="S1017" s="242"/>
      <c r="T1017" s="242"/>
      <c r="U1017" s="241"/>
      <c r="V1017" s="241"/>
      <c r="W1017" s="241"/>
      <c r="X1017" s="241"/>
      <c r="Y1017" s="241"/>
      <c r="Z1017" s="241"/>
      <c r="AA1017" s="241"/>
      <c r="AB1017" s="241"/>
      <c r="AC1017" s="203"/>
      <c r="AD1017" s="203"/>
      <c r="AE1017" s="203"/>
      <c r="AJ1017" s="250"/>
      <c r="AK1017" s="250"/>
    </row>
    <row r="1018" spans="1:37" s="243" customFormat="1">
      <c r="A1018" s="240"/>
      <c r="B1018" s="241"/>
      <c r="C1018" s="241"/>
      <c r="D1018" s="241"/>
      <c r="E1018" s="241"/>
      <c r="F1018" s="241"/>
      <c r="G1018" s="241"/>
      <c r="H1018" s="242"/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6"/>
      <c r="S1018" s="242"/>
      <c r="T1018" s="242"/>
      <c r="U1018" s="241"/>
      <c r="V1018" s="241"/>
      <c r="W1018" s="241"/>
      <c r="X1018" s="241"/>
      <c r="Y1018" s="241"/>
      <c r="Z1018" s="241"/>
      <c r="AA1018" s="241"/>
      <c r="AB1018" s="241"/>
      <c r="AC1018" s="203"/>
      <c r="AD1018" s="203"/>
      <c r="AE1018" s="203"/>
      <c r="AJ1018" s="250"/>
      <c r="AK1018" s="250"/>
    </row>
    <row r="1019" spans="1:37" s="243" customFormat="1">
      <c r="A1019" s="240"/>
      <c r="B1019" s="241"/>
      <c r="C1019" s="241"/>
      <c r="D1019" s="241"/>
      <c r="E1019" s="241"/>
      <c r="F1019" s="241"/>
      <c r="G1019" s="241"/>
      <c r="H1019" s="242"/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6"/>
      <c r="S1019" s="242"/>
      <c r="T1019" s="242"/>
      <c r="U1019" s="241"/>
      <c r="V1019" s="241"/>
      <c r="W1019" s="241"/>
      <c r="X1019" s="241"/>
      <c r="Y1019" s="241"/>
      <c r="Z1019" s="241"/>
      <c r="AA1019" s="241"/>
      <c r="AB1019" s="241"/>
      <c r="AC1019" s="203"/>
      <c r="AD1019" s="203"/>
      <c r="AE1019" s="203"/>
      <c r="AJ1019" s="250"/>
      <c r="AK1019" s="250"/>
    </row>
    <row r="1020" spans="1:37" s="243" customFormat="1">
      <c r="A1020" s="240"/>
      <c r="B1020" s="241"/>
      <c r="C1020" s="241"/>
      <c r="D1020" s="241"/>
      <c r="E1020" s="241"/>
      <c r="F1020" s="241"/>
      <c r="G1020" s="241"/>
      <c r="H1020" s="242"/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6"/>
      <c r="S1020" s="242"/>
      <c r="T1020" s="242"/>
      <c r="U1020" s="241"/>
      <c r="V1020" s="241"/>
      <c r="W1020" s="241"/>
      <c r="X1020" s="241"/>
      <c r="Y1020" s="241"/>
      <c r="Z1020" s="241"/>
      <c r="AA1020" s="241"/>
      <c r="AB1020" s="241"/>
      <c r="AC1020" s="203"/>
      <c r="AD1020" s="203"/>
      <c r="AE1020" s="203"/>
      <c r="AJ1020" s="250"/>
      <c r="AK1020" s="250"/>
    </row>
    <row r="1021" spans="1:37" s="243" customFormat="1">
      <c r="A1021" s="240"/>
      <c r="B1021" s="241"/>
      <c r="C1021" s="241"/>
      <c r="D1021" s="241"/>
      <c r="E1021" s="241"/>
      <c r="F1021" s="241"/>
      <c r="G1021" s="241"/>
      <c r="H1021" s="242"/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6"/>
      <c r="S1021" s="242"/>
      <c r="T1021" s="242"/>
      <c r="U1021" s="241"/>
      <c r="V1021" s="241"/>
      <c r="W1021" s="241"/>
      <c r="X1021" s="241"/>
      <c r="Y1021" s="241"/>
      <c r="Z1021" s="241"/>
      <c r="AA1021" s="241"/>
      <c r="AB1021" s="241"/>
      <c r="AC1021" s="203"/>
      <c r="AD1021" s="203"/>
      <c r="AE1021" s="203"/>
      <c r="AJ1021" s="250"/>
      <c r="AK1021" s="250"/>
    </row>
    <row r="1022" spans="1:37" s="243" customFormat="1">
      <c r="A1022" s="240"/>
      <c r="B1022" s="241"/>
      <c r="C1022" s="241"/>
      <c r="D1022" s="241"/>
      <c r="E1022" s="241"/>
      <c r="F1022" s="241"/>
      <c r="G1022" s="241"/>
      <c r="H1022" s="242"/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6"/>
      <c r="S1022" s="242"/>
      <c r="T1022" s="242"/>
      <c r="U1022" s="241"/>
      <c r="V1022" s="241"/>
      <c r="W1022" s="241"/>
      <c r="X1022" s="241"/>
      <c r="Y1022" s="241"/>
      <c r="Z1022" s="241"/>
      <c r="AA1022" s="241"/>
      <c r="AB1022" s="241"/>
      <c r="AC1022" s="203"/>
      <c r="AD1022" s="203"/>
      <c r="AE1022" s="203"/>
      <c r="AJ1022" s="250"/>
      <c r="AK1022" s="250"/>
    </row>
    <row r="1023" spans="1:37" s="243" customFormat="1">
      <c r="A1023" s="240"/>
      <c r="B1023" s="241"/>
      <c r="C1023" s="241"/>
      <c r="D1023" s="241"/>
      <c r="E1023" s="241"/>
      <c r="F1023" s="241"/>
      <c r="G1023" s="241"/>
      <c r="H1023" s="242"/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6"/>
      <c r="S1023" s="242"/>
      <c r="T1023" s="242"/>
      <c r="U1023" s="241"/>
      <c r="V1023" s="241"/>
      <c r="W1023" s="241"/>
      <c r="X1023" s="241"/>
      <c r="Y1023" s="241"/>
      <c r="Z1023" s="241"/>
      <c r="AA1023" s="241"/>
      <c r="AB1023" s="241"/>
      <c r="AC1023" s="203"/>
      <c r="AD1023" s="203"/>
      <c r="AE1023" s="203"/>
      <c r="AJ1023" s="250"/>
      <c r="AK1023" s="250"/>
    </row>
    <row r="1024" spans="1:37" s="243" customFormat="1">
      <c r="A1024" s="240"/>
      <c r="B1024" s="241"/>
      <c r="C1024" s="241"/>
      <c r="D1024" s="241"/>
      <c r="E1024" s="241"/>
      <c r="F1024" s="241"/>
      <c r="G1024" s="241"/>
      <c r="H1024" s="242"/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6"/>
      <c r="S1024" s="242"/>
      <c r="T1024" s="242"/>
      <c r="U1024" s="241"/>
      <c r="V1024" s="241"/>
      <c r="W1024" s="241"/>
      <c r="X1024" s="241"/>
      <c r="Y1024" s="241"/>
      <c r="Z1024" s="241"/>
      <c r="AA1024" s="241"/>
      <c r="AB1024" s="241"/>
      <c r="AC1024" s="203"/>
      <c r="AD1024" s="203"/>
      <c r="AE1024" s="203"/>
      <c r="AJ1024" s="250"/>
      <c r="AK1024" s="250"/>
    </row>
    <row r="1025" spans="1:37" s="243" customFormat="1">
      <c r="A1025" s="240"/>
      <c r="B1025" s="241"/>
      <c r="C1025" s="241"/>
      <c r="D1025" s="241"/>
      <c r="E1025" s="241"/>
      <c r="F1025" s="241"/>
      <c r="G1025" s="241"/>
      <c r="H1025" s="242"/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6"/>
      <c r="S1025" s="242"/>
      <c r="T1025" s="242"/>
      <c r="U1025" s="241"/>
      <c r="V1025" s="241"/>
      <c r="W1025" s="241"/>
      <c r="X1025" s="241"/>
      <c r="Y1025" s="241"/>
      <c r="Z1025" s="241"/>
      <c r="AA1025" s="241"/>
      <c r="AB1025" s="241"/>
      <c r="AC1025" s="203"/>
      <c r="AD1025" s="203"/>
      <c r="AE1025" s="203"/>
      <c r="AJ1025" s="250"/>
      <c r="AK1025" s="250"/>
    </row>
    <row r="1026" spans="1:37" s="243" customFormat="1">
      <c r="A1026" s="240"/>
      <c r="B1026" s="241"/>
      <c r="C1026" s="241"/>
      <c r="D1026" s="241"/>
      <c r="E1026" s="241"/>
      <c r="F1026" s="241"/>
      <c r="G1026" s="241"/>
      <c r="H1026" s="242"/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6"/>
      <c r="S1026" s="242"/>
      <c r="T1026" s="242"/>
      <c r="U1026" s="241"/>
      <c r="V1026" s="241"/>
      <c r="W1026" s="241"/>
      <c r="X1026" s="241"/>
      <c r="Y1026" s="241"/>
      <c r="Z1026" s="241"/>
      <c r="AA1026" s="241"/>
      <c r="AB1026" s="241"/>
      <c r="AC1026" s="203"/>
      <c r="AD1026" s="203"/>
      <c r="AE1026" s="203"/>
      <c r="AJ1026" s="250"/>
      <c r="AK1026" s="250"/>
    </row>
    <row r="1027" spans="1:37" s="243" customFormat="1">
      <c r="A1027" s="240"/>
      <c r="B1027" s="241"/>
      <c r="C1027" s="241"/>
      <c r="D1027" s="241"/>
      <c r="E1027" s="241"/>
      <c r="F1027" s="241"/>
      <c r="G1027" s="241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6"/>
      <c r="S1027" s="242"/>
      <c r="T1027" s="242"/>
      <c r="U1027" s="241"/>
      <c r="V1027" s="241"/>
      <c r="W1027" s="241"/>
      <c r="X1027" s="241"/>
      <c r="Y1027" s="241"/>
      <c r="Z1027" s="241"/>
      <c r="AA1027" s="241"/>
      <c r="AB1027" s="241"/>
      <c r="AC1027" s="203"/>
      <c r="AD1027" s="203"/>
      <c r="AE1027" s="203"/>
      <c r="AJ1027" s="250"/>
      <c r="AK1027" s="250"/>
    </row>
    <row r="1028" spans="1:37" s="243" customFormat="1">
      <c r="A1028" s="240"/>
      <c r="B1028" s="241"/>
      <c r="C1028" s="241"/>
      <c r="D1028" s="241"/>
      <c r="E1028" s="241"/>
      <c r="F1028" s="241"/>
      <c r="G1028" s="241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6"/>
      <c r="S1028" s="242"/>
      <c r="T1028" s="242"/>
      <c r="U1028" s="241"/>
      <c r="V1028" s="241"/>
      <c r="W1028" s="241"/>
      <c r="X1028" s="241"/>
      <c r="Y1028" s="241"/>
      <c r="Z1028" s="241"/>
      <c r="AA1028" s="241"/>
      <c r="AB1028" s="241"/>
      <c r="AC1028" s="203"/>
      <c r="AD1028" s="203"/>
      <c r="AE1028" s="203"/>
      <c r="AJ1028" s="250"/>
      <c r="AK1028" s="250"/>
    </row>
    <row r="1029" spans="1:37" s="243" customFormat="1">
      <c r="A1029" s="240"/>
      <c r="B1029" s="241"/>
      <c r="C1029" s="241"/>
      <c r="D1029" s="241"/>
      <c r="E1029" s="241"/>
      <c r="F1029" s="241"/>
      <c r="G1029" s="241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6"/>
      <c r="S1029" s="242"/>
      <c r="T1029" s="242"/>
      <c r="U1029" s="241"/>
      <c r="V1029" s="241"/>
      <c r="W1029" s="241"/>
      <c r="X1029" s="241"/>
      <c r="Y1029" s="241"/>
      <c r="Z1029" s="241"/>
      <c r="AA1029" s="241"/>
      <c r="AB1029" s="241"/>
      <c r="AC1029" s="203"/>
      <c r="AD1029" s="203"/>
      <c r="AE1029" s="203"/>
      <c r="AJ1029" s="250"/>
      <c r="AK1029" s="250"/>
    </row>
    <row r="1030" spans="1:37" s="243" customFormat="1">
      <c r="A1030" s="240"/>
      <c r="B1030" s="241"/>
      <c r="C1030" s="241"/>
      <c r="D1030" s="241"/>
      <c r="E1030" s="241"/>
      <c r="F1030" s="241"/>
      <c r="G1030" s="241"/>
      <c r="H1030" s="242"/>
      <c r="I1030" s="242"/>
      <c r="J1030" s="242"/>
      <c r="K1030" s="242"/>
      <c r="L1030" s="242"/>
      <c r="M1030" s="242"/>
      <c r="N1030" s="242"/>
      <c r="O1030" s="242"/>
      <c r="P1030" s="242"/>
      <c r="Q1030" s="242"/>
      <c r="R1030" s="246"/>
      <c r="S1030" s="242"/>
      <c r="T1030" s="242"/>
      <c r="U1030" s="241"/>
      <c r="V1030" s="241"/>
      <c r="W1030" s="241"/>
      <c r="X1030" s="241"/>
      <c r="Y1030" s="241"/>
      <c r="Z1030" s="241"/>
      <c r="AA1030" s="241"/>
      <c r="AB1030" s="241"/>
      <c r="AC1030" s="203"/>
      <c r="AD1030" s="203"/>
      <c r="AE1030" s="203"/>
      <c r="AJ1030" s="250"/>
      <c r="AK1030" s="250"/>
    </row>
    <row r="1031" spans="1:37" s="243" customFormat="1">
      <c r="A1031" s="240"/>
      <c r="B1031" s="241"/>
      <c r="C1031" s="241"/>
      <c r="D1031" s="241"/>
      <c r="E1031" s="241"/>
      <c r="F1031" s="241"/>
      <c r="G1031" s="241"/>
      <c r="H1031" s="242"/>
      <c r="I1031" s="242"/>
      <c r="J1031" s="242"/>
      <c r="K1031" s="242"/>
      <c r="L1031" s="242"/>
      <c r="M1031" s="242"/>
      <c r="N1031" s="242"/>
      <c r="O1031" s="242"/>
      <c r="P1031" s="242"/>
      <c r="Q1031" s="242"/>
      <c r="R1031" s="246"/>
      <c r="S1031" s="242"/>
      <c r="T1031" s="242"/>
      <c r="U1031" s="241"/>
      <c r="V1031" s="241"/>
      <c r="W1031" s="241"/>
      <c r="X1031" s="241"/>
      <c r="Y1031" s="241"/>
      <c r="Z1031" s="241"/>
      <c r="AA1031" s="241"/>
      <c r="AB1031" s="241"/>
      <c r="AC1031" s="203"/>
      <c r="AD1031" s="203"/>
      <c r="AE1031" s="203"/>
      <c r="AJ1031" s="250"/>
      <c r="AK1031" s="250"/>
    </row>
    <row r="1032" spans="1:37" s="243" customFormat="1">
      <c r="A1032" s="240"/>
      <c r="B1032" s="241"/>
      <c r="C1032" s="241"/>
      <c r="D1032" s="241"/>
      <c r="E1032" s="241"/>
      <c r="F1032" s="241"/>
      <c r="G1032" s="241"/>
      <c r="H1032" s="242"/>
      <c r="I1032" s="242"/>
      <c r="J1032" s="242"/>
      <c r="K1032" s="242"/>
      <c r="L1032" s="242"/>
      <c r="M1032" s="242"/>
      <c r="N1032" s="242"/>
      <c r="O1032" s="242"/>
      <c r="P1032" s="242"/>
      <c r="Q1032" s="242"/>
      <c r="R1032" s="246"/>
      <c r="S1032" s="242"/>
      <c r="T1032" s="242"/>
      <c r="U1032" s="241"/>
      <c r="V1032" s="241"/>
      <c r="W1032" s="241"/>
      <c r="X1032" s="241"/>
      <c r="Y1032" s="241"/>
      <c r="Z1032" s="241"/>
      <c r="AA1032" s="241"/>
      <c r="AB1032" s="241"/>
      <c r="AC1032" s="203"/>
      <c r="AD1032" s="203"/>
      <c r="AE1032" s="203"/>
      <c r="AJ1032" s="250"/>
      <c r="AK1032" s="250"/>
    </row>
    <row r="1033" spans="1:37" s="243" customFormat="1">
      <c r="A1033" s="240"/>
      <c r="B1033" s="241"/>
      <c r="C1033" s="241"/>
      <c r="D1033" s="241"/>
      <c r="E1033" s="241"/>
      <c r="F1033" s="241"/>
      <c r="G1033" s="241"/>
      <c r="H1033" s="242"/>
      <c r="I1033" s="242"/>
      <c r="J1033" s="242"/>
      <c r="K1033" s="242"/>
      <c r="L1033" s="242"/>
      <c r="M1033" s="242"/>
      <c r="N1033" s="242"/>
      <c r="O1033" s="242"/>
      <c r="P1033" s="242"/>
      <c r="Q1033" s="242"/>
      <c r="R1033" s="246"/>
      <c r="S1033" s="242"/>
      <c r="T1033" s="242"/>
      <c r="U1033" s="241"/>
      <c r="V1033" s="241"/>
      <c r="W1033" s="241"/>
      <c r="X1033" s="241"/>
      <c r="Y1033" s="241"/>
      <c r="Z1033" s="241"/>
      <c r="AA1033" s="241"/>
      <c r="AB1033" s="241"/>
      <c r="AC1033" s="203"/>
      <c r="AD1033" s="203"/>
      <c r="AE1033" s="203"/>
      <c r="AJ1033" s="250"/>
      <c r="AK1033" s="250"/>
    </row>
    <row r="1034" spans="1:37" s="243" customFormat="1">
      <c r="A1034" s="240"/>
      <c r="B1034" s="241"/>
      <c r="C1034" s="241"/>
      <c r="D1034" s="241"/>
      <c r="E1034" s="241"/>
      <c r="F1034" s="241"/>
      <c r="G1034" s="241"/>
      <c r="H1034" s="242"/>
      <c r="I1034" s="242"/>
      <c r="J1034" s="242"/>
      <c r="K1034" s="242"/>
      <c r="L1034" s="242"/>
      <c r="M1034" s="242"/>
      <c r="N1034" s="242"/>
      <c r="O1034" s="242"/>
      <c r="P1034" s="242"/>
      <c r="Q1034" s="242"/>
      <c r="R1034" s="246"/>
      <c r="S1034" s="242"/>
      <c r="T1034" s="242"/>
      <c r="U1034" s="241"/>
      <c r="V1034" s="241"/>
      <c r="W1034" s="241"/>
      <c r="X1034" s="241"/>
      <c r="Y1034" s="241"/>
      <c r="Z1034" s="241"/>
      <c r="AA1034" s="241"/>
      <c r="AB1034" s="241"/>
      <c r="AC1034" s="203"/>
      <c r="AD1034" s="203"/>
      <c r="AE1034" s="203"/>
      <c r="AJ1034" s="250"/>
      <c r="AK1034" s="250"/>
    </row>
    <row r="1035" spans="1:37" s="243" customFormat="1">
      <c r="A1035" s="240"/>
      <c r="B1035" s="241"/>
      <c r="C1035" s="241"/>
      <c r="D1035" s="241"/>
      <c r="E1035" s="241"/>
      <c r="F1035" s="241"/>
      <c r="G1035" s="241"/>
      <c r="H1035" s="242"/>
      <c r="I1035" s="242"/>
      <c r="J1035" s="242"/>
      <c r="K1035" s="242"/>
      <c r="L1035" s="242"/>
      <c r="M1035" s="242"/>
      <c r="N1035" s="242"/>
      <c r="O1035" s="242"/>
      <c r="P1035" s="242"/>
      <c r="Q1035" s="242"/>
      <c r="R1035" s="246"/>
      <c r="S1035" s="242"/>
      <c r="T1035" s="242"/>
      <c r="U1035" s="241"/>
      <c r="V1035" s="241"/>
      <c r="W1035" s="241"/>
      <c r="X1035" s="241"/>
      <c r="Y1035" s="241"/>
      <c r="Z1035" s="241"/>
      <c r="AA1035" s="241"/>
      <c r="AB1035" s="241"/>
      <c r="AC1035" s="203"/>
      <c r="AD1035" s="203"/>
      <c r="AE1035" s="203"/>
      <c r="AJ1035" s="250"/>
      <c r="AK1035" s="250"/>
    </row>
    <row r="1036" spans="1:37" s="243" customFormat="1">
      <c r="A1036" s="240"/>
      <c r="B1036" s="241"/>
      <c r="C1036" s="241"/>
      <c r="D1036" s="241"/>
      <c r="E1036" s="241"/>
      <c r="F1036" s="241"/>
      <c r="G1036" s="241"/>
      <c r="H1036" s="242"/>
      <c r="I1036" s="242"/>
      <c r="J1036" s="242"/>
      <c r="K1036" s="242"/>
      <c r="L1036" s="242"/>
      <c r="M1036" s="242"/>
      <c r="N1036" s="242"/>
      <c r="O1036" s="242"/>
      <c r="P1036" s="242"/>
      <c r="Q1036" s="242"/>
      <c r="R1036" s="246"/>
      <c r="S1036" s="242"/>
      <c r="T1036" s="242"/>
      <c r="U1036" s="241"/>
      <c r="V1036" s="241"/>
      <c r="W1036" s="241"/>
      <c r="X1036" s="241"/>
      <c r="Y1036" s="241"/>
      <c r="Z1036" s="241"/>
      <c r="AA1036" s="241"/>
      <c r="AB1036" s="241"/>
      <c r="AC1036" s="203"/>
      <c r="AD1036" s="203"/>
      <c r="AE1036" s="203"/>
      <c r="AJ1036" s="250"/>
      <c r="AK1036" s="250"/>
    </row>
    <row r="1037" spans="1:37" s="243" customFormat="1">
      <c r="A1037" s="240"/>
      <c r="B1037" s="241"/>
      <c r="C1037" s="241"/>
      <c r="D1037" s="241"/>
      <c r="E1037" s="241"/>
      <c r="F1037" s="241"/>
      <c r="G1037" s="241"/>
      <c r="H1037" s="242"/>
      <c r="I1037" s="242"/>
      <c r="J1037" s="242"/>
      <c r="K1037" s="242"/>
      <c r="L1037" s="242"/>
      <c r="M1037" s="242"/>
      <c r="N1037" s="242"/>
      <c r="O1037" s="242"/>
      <c r="P1037" s="242"/>
      <c r="Q1037" s="242"/>
      <c r="R1037" s="246"/>
      <c r="S1037" s="242"/>
      <c r="T1037" s="242"/>
      <c r="U1037" s="241"/>
      <c r="V1037" s="241"/>
      <c r="W1037" s="241"/>
      <c r="X1037" s="241"/>
      <c r="Y1037" s="241"/>
      <c r="Z1037" s="241"/>
      <c r="AA1037" s="241"/>
      <c r="AB1037" s="241"/>
      <c r="AC1037" s="203"/>
      <c r="AD1037" s="203"/>
      <c r="AE1037" s="203"/>
      <c r="AJ1037" s="250"/>
      <c r="AK1037" s="250"/>
    </row>
    <row r="1038" spans="1:37" s="243" customFormat="1">
      <c r="A1038" s="240"/>
      <c r="B1038" s="241"/>
      <c r="C1038" s="241"/>
      <c r="D1038" s="241"/>
      <c r="E1038" s="241"/>
      <c r="F1038" s="241"/>
      <c r="G1038" s="241"/>
      <c r="H1038" s="242"/>
      <c r="I1038" s="242"/>
      <c r="J1038" s="242"/>
      <c r="K1038" s="242"/>
      <c r="L1038" s="242"/>
      <c r="M1038" s="242"/>
      <c r="N1038" s="242"/>
      <c r="O1038" s="242"/>
      <c r="P1038" s="242"/>
      <c r="Q1038" s="242"/>
      <c r="R1038" s="246"/>
      <c r="S1038" s="242"/>
      <c r="T1038" s="242"/>
      <c r="U1038" s="241"/>
      <c r="V1038" s="241"/>
      <c r="W1038" s="241"/>
      <c r="X1038" s="241"/>
      <c r="Y1038" s="241"/>
      <c r="Z1038" s="241"/>
      <c r="AA1038" s="241"/>
      <c r="AB1038" s="241"/>
      <c r="AC1038" s="203"/>
      <c r="AD1038" s="203"/>
      <c r="AE1038" s="203"/>
      <c r="AJ1038" s="250"/>
      <c r="AK1038" s="250"/>
    </row>
    <row r="1039" spans="1:37" s="243" customFormat="1">
      <c r="A1039" s="240"/>
      <c r="B1039" s="241"/>
      <c r="C1039" s="241"/>
      <c r="D1039" s="241"/>
      <c r="E1039" s="241"/>
      <c r="F1039" s="241"/>
      <c r="G1039" s="241"/>
      <c r="H1039" s="242"/>
      <c r="I1039" s="242"/>
      <c r="J1039" s="242"/>
      <c r="K1039" s="242"/>
      <c r="L1039" s="242"/>
      <c r="M1039" s="242"/>
      <c r="N1039" s="242"/>
      <c r="O1039" s="242"/>
      <c r="P1039" s="242"/>
      <c r="Q1039" s="242"/>
      <c r="R1039" s="246"/>
      <c r="S1039" s="242"/>
      <c r="T1039" s="242"/>
      <c r="U1039" s="241"/>
      <c r="V1039" s="241"/>
      <c r="W1039" s="241"/>
      <c r="X1039" s="241"/>
      <c r="Y1039" s="241"/>
      <c r="Z1039" s="241"/>
      <c r="AA1039" s="241"/>
      <c r="AB1039" s="241"/>
      <c r="AC1039" s="203"/>
      <c r="AD1039" s="203"/>
      <c r="AE1039" s="203"/>
      <c r="AJ1039" s="250"/>
      <c r="AK1039" s="250"/>
    </row>
    <row r="1040" spans="1:37" s="243" customFormat="1">
      <c r="A1040" s="240"/>
      <c r="B1040" s="241"/>
      <c r="C1040" s="241"/>
      <c r="D1040" s="241"/>
      <c r="E1040" s="241"/>
      <c r="F1040" s="241"/>
      <c r="G1040" s="241"/>
      <c r="H1040" s="242"/>
      <c r="I1040" s="242"/>
      <c r="J1040" s="242"/>
      <c r="K1040" s="242"/>
      <c r="L1040" s="242"/>
      <c r="M1040" s="242"/>
      <c r="N1040" s="242"/>
      <c r="O1040" s="242"/>
      <c r="P1040" s="242"/>
      <c r="Q1040" s="242"/>
      <c r="R1040" s="246"/>
      <c r="S1040" s="242"/>
      <c r="T1040" s="242"/>
      <c r="U1040" s="241"/>
      <c r="V1040" s="241"/>
      <c r="W1040" s="241"/>
      <c r="X1040" s="241"/>
      <c r="Y1040" s="241"/>
      <c r="Z1040" s="241"/>
      <c r="AA1040" s="241"/>
      <c r="AB1040" s="241"/>
      <c r="AC1040" s="203"/>
      <c r="AD1040" s="203"/>
      <c r="AE1040" s="203"/>
      <c r="AJ1040" s="250"/>
      <c r="AK1040" s="250"/>
    </row>
    <row r="1041" spans="1:37" s="243" customFormat="1">
      <c r="A1041" s="240"/>
      <c r="B1041" s="241"/>
      <c r="C1041" s="241"/>
      <c r="D1041" s="241"/>
      <c r="E1041" s="241"/>
      <c r="F1041" s="241"/>
      <c r="G1041" s="241"/>
      <c r="H1041" s="242"/>
      <c r="I1041" s="242"/>
      <c r="J1041" s="242"/>
      <c r="K1041" s="242"/>
      <c r="L1041" s="242"/>
      <c r="M1041" s="242"/>
      <c r="N1041" s="242"/>
      <c r="O1041" s="242"/>
      <c r="P1041" s="242"/>
      <c r="Q1041" s="242"/>
      <c r="R1041" s="246"/>
      <c r="S1041" s="242"/>
      <c r="T1041" s="242"/>
      <c r="U1041" s="241"/>
      <c r="V1041" s="241"/>
      <c r="W1041" s="241"/>
      <c r="X1041" s="241"/>
      <c r="Y1041" s="241"/>
      <c r="Z1041" s="241"/>
      <c r="AA1041" s="241"/>
      <c r="AB1041" s="241"/>
      <c r="AC1041" s="203"/>
      <c r="AD1041" s="203"/>
      <c r="AE1041" s="203"/>
      <c r="AJ1041" s="250"/>
      <c r="AK1041" s="250"/>
    </row>
    <row r="1042" spans="1:37" s="243" customFormat="1">
      <c r="A1042" s="240"/>
      <c r="B1042" s="241"/>
      <c r="C1042" s="241"/>
      <c r="D1042" s="241"/>
      <c r="E1042" s="241"/>
      <c r="F1042" s="241"/>
      <c r="G1042" s="241"/>
      <c r="H1042" s="242"/>
      <c r="I1042" s="242"/>
      <c r="J1042" s="242"/>
      <c r="K1042" s="242"/>
      <c r="L1042" s="242"/>
      <c r="M1042" s="242"/>
      <c r="N1042" s="242"/>
      <c r="O1042" s="242"/>
      <c r="P1042" s="242"/>
      <c r="Q1042" s="242"/>
      <c r="R1042" s="246"/>
      <c r="S1042" s="242"/>
      <c r="T1042" s="242"/>
      <c r="U1042" s="241"/>
      <c r="V1042" s="241"/>
      <c r="W1042" s="241"/>
      <c r="X1042" s="241"/>
      <c r="Y1042" s="241"/>
      <c r="Z1042" s="241"/>
      <c r="AA1042" s="241"/>
      <c r="AB1042" s="241"/>
      <c r="AC1042" s="203"/>
      <c r="AD1042" s="203"/>
      <c r="AE1042" s="203"/>
      <c r="AJ1042" s="250"/>
      <c r="AK1042" s="250"/>
    </row>
    <row r="1043" spans="1:37" s="243" customFormat="1">
      <c r="A1043" s="240"/>
      <c r="B1043" s="241"/>
      <c r="C1043" s="241"/>
      <c r="D1043" s="241"/>
      <c r="E1043" s="241"/>
      <c r="F1043" s="241"/>
      <c r="G1043" s="241"/>
      <c r="H1043" s="242"/>
      <c r="I1043" s="242"/>
      <c r="J1043" s="242"/>
      <c r="K1043" s="242"/>
      <c r="L1043" s="242"/>
      <c r="M1043" s="242"/>
      <c r="N1043" s="242"/>
      <c r="O1043" s="242"/>
      <c r="P1043" s="242"/>
      <c r="Q1043" s="242"/>
      <c r="R1043" s="246"/>
      <c r="S1043" s="242"/>
      <c r="T1043" s="242"/>
      <c r="U1043" s="241"/>
      <c r="V1043" s="241"/>
      <c r="W1043" s="241"/>
      <c r="X1043" s="241"/>
      <c r="Y1043" s="241"/>
      <c r="Z1043" s="241"/>
      <c r="AA1043" s="241"/>
      <c r="AB1043" s="241"/>
      <c r="AC1043" s="203"/>
      <c r="AD1043" s="203"/>
      <c r="AE1043" s="203"/>
      <c r="AJ1043" s="250"/>
      <c r="AK1043" s="250"/>
    </row>
    <row r="1044" spans="1:37" s="243" customFormat="1">
      <c r="A1044" s="240"/>
      <c r="B1044" s="241"/>
      <c r="C1044" s="241"/>
      <c r="D1044" s="241"/>
      <c r="E1044" s="241"/>
      <c r="F1044" s="241"/>
      <c r="G1044" s="241"/>
      <c r="H1044" s="242"/>
      <c r="I1044" s="242"/>
      <c r="J1044" s="242"/>
      <c r="K1044" s="242"/>
      <c r="L1044" s="242"/>
      <c r="M1044" s="242"/>
      <c r="N1044" s="242"/>
      <c r="O1044" s="242"/>
      <c r="P1044" s="242"/>
      <c r="Q1044" s="242"/>
      <c r="R1044" s="246"/>
      <c r="S1044" s="242"/>
      <c r="T1044" s="242"/>
      <c r="U1044" s="241"/>
      <c r="V1044" s="241"/>
      <c r="W1044" s="241"/>
      <c r="X1044" s="241"/>
      <c r="Y1044" s="241"/>
      <c r="Z1044" s="241"/>
      <c r="AA1044" s="241"/>
      <c r="AB1044" s="241"/>
      <c r="AC1044" s="203"/>
      <c r="AD1044" s="203"/>
      <c r="AE1044" s="203"/>
      <c r="AJ1044" s="250"/>
      <c r="AK1044" s="250"/>
    </row>
    <row r="1045" spans="1:37" s="243" customFormat="1">
      <c r="A1045" s="240"/>
      <c r="B1045" s="241"/>
      <c r="C1045" s="241"/>
      <c r="D1045" s="241"/>
      <c r="E1045" s="241"/>
      <c r="F1045" s="241"/>
      <c r="G1045" s="241"/>
      <c r="H1045" s="242"/>
      <c r="I1045" s="242"/>
      <c r="J1045" s="242"/>
      <c r="K1045" s="242"/>
      <c r="L1045" s="242"/>
      <c r="M1045" s="242"/>
      <c r="N1045" s="242"/>
      <c r="O1045" s="242"/>
      <c r="P1045" s="242"/>
      <c r="Q1045" s="242"/>
      <c r="R1045" s="246"/>
      <c r="S1045" s="242"/>
      <c r="T1045" s="242"/>
      <c r="U1045" s="241"/>
      <c r="V1045" s="241"/>
      <c r="W1045" s="241"/>
      <c r="X1045" s="241"/>
      <c r="Y1045" s="241"/>
      <c r="Z1045" s="241"/>
      <c r="AA1045" s="241"/>
      <c r="AB1045" s="241"/>
      <c r="AC1045" s="203"/>
      <c r="AD1045" s="203"/>
      <c r="AE1045" s="203"/>
      <c r="AJ1045" s="250"/>
      <c r="AK1045" s="250"/>
    </row>
    <row r="1046" spans="1:37" s="243" customFormat="1">
      <c r="A1046" s="240"/>
      <c r="B1046" s="241"/>
      <c r="C1046" s="241"/>
      <c r="D1046" s="241"/>
      <c r="E1046" s="241"/>
      <c r="F1046" s="241"/>
      <c r="G1046" s="241"/>
      <c r="H1046" s="242"/>
      <c r="I1046" s="242"/>
      <c r="J1046" s="242"/>
      <c r="K1046" s="242"/>
      <c r="L1046" s="242"/>
      <c r="M1046" s="242"/>
      <c r="N1046" s="242"/>
      <c r="O1046" s="242"/>
      <c r="P1046" s="242"/>
      <c r="Q1046" s="242"/>
      <c r="R1046" s="246"/>
      <c r="S1046" s="242"/>
      <c r="T1046" s="242"/>
      <c r="U1046" s="241"/>
      <c r="V1046" s="241"/>
      <c r="W1046" s="241"/>
      <c r="X1046" s="241"/>
      <c r="Y1046" s="241"/>
      <c r="Z1046" s="241"/>
      <c r="AA1046" s="241"/>
      <c r="AB1046" s="241"/>
      <c r="AC1046" s="203"/>
      <c r="AD1046" s="203"/>
      <c r="AE1046" s="203"/>
      <c r="AJ1046" s="250"/>
      <c r="AK1046" s="250"/>
    </row>
    <row r="1047" spans="1:37" s="243" customFormat="1">
      <c r="A1047" s="240"/>
      <c r="B1047" s="241"/>
      <c r="C1047" s="241"/>
      <c r="D1047" s="241"/>
      <c r="E1047" s="241"/>
      <c r="F1047" s="241"/>
      <c r="G1047" s="241"/>
      <c r="H1047" s="242"/>
      <c r="I1047" s="242"/>
      <c r="J1047" s="242"/>
      <c r="K1047" s="242"/>
      <c r="L1047" s="242"/>
      <c r="M1047" s="242"/>
      <c r="N1047" s="242"/>
      <c r="O1047" s="242"/>
      <c r="P1047" s="242"/>
      <c r="Q1047" s="242"/>
      <c r="R1047" s="246"/>
      <c r="S1047" s="242"/>
      <c r="T1047" s="242"/>
      <c r="U1047" s="241"/>
      <c r="V1047" s="241"/>
      <c r="W1047" s="241"/>
      <c r="X1047" s="241"/>
      <c r="Y1047" s="241"/>
      <c r="Z1047" s="241"/>
      <c r="AA1047" s="241"/>
      <c r="AB1047" s="241"/>
      <c r="AC1047" s="203"/>
      <c r="AD1047" s="203"/>
      <c r="AE1047" s="203"/>
      <c r="AJ1047" s="250"/>
      <c r="AK1047" s="250"/>
    </row>
    <row r="1048" spans="1:37" s="243" customFormat="1">
      <c r="A1048" s="240"/>
      <c r="B1048" s="241"/>
      <c r="C1048" s="241"/>
      <c r="D1048" s="241"/>
      <c r="E1048" s="241"/>
      <c r="F1048" s="241"/>
      <c r="G1048" s="241"/>
      <c r="H1048" s="242"/>
      <c r="I1048" s="242"/>
      <c r="J1048" s="242"/>
      <c r="K1048" s="242"/>
      <c r="L1048" s="242"/>
      <c r="M1048" s="242"/>
      <c r="N1048" s="242"/>
      <c r="O1048" s="242"/>
      <c r="P1048" s="242"/>
      <c r="Q1048" s="242"/>
      <c r="R1048" s="246"/>
      <c r="S1048" s="242"/>
      <c r="T1048" s="242"/>
      <c r="U1048" s="241"/>
      <c r="V1048" s="241"/>
      <c r="W1048" s="241"/>
      <c r="X1048" s="241"/>
      <c r="Y1048" s="241"/>
      <c r="Z1048" s="241"/>
      <c r="AA1048" s="241"/>
      <c r="AB1048" s="241"/>
      <c r="AC1048" s="203"/>
      <c r="AD1048" s="203"/>
      <c r="AE1048" s="203"/>
      <c r="AJ1048" s="250"/>
      <c r="AK1048" s="250"/>
    </row>
    <row r="1049" spans="1:37" s="243" customFormat="1">
      <c r="A1049" s="240"/>
      <c r="B1049" s="241"/>
      <c r="C1049" s="241"/>
      <c r="D1049" s="241"/>
      <c r="E1049" s="241"/>
      <c r="F1049" s="241"/>
      <c r="G1049" s="241"/>
      <c r="H1049" s="242"/>
      <c r="I1049" s="242"/>
      <c r="J1049" s="242"/>
      <c r="K1049" s="242"/>
      <c r="L1049" s="242"/>
      <c r="M1049" s="242"/>
      <c r="N1049" s="242"/>
      <c r="O1049" s="242"/>
      <c r="P1049" s="242"/>
      <c r="Q1049" s="242"/>
      <c r="R1049" s="246"/>
      <c r="S1049" s="242"/>
      <c r="T1049" s="242"/>
      <c r="U1049" s="241"/>
      <c r="V1049" s="241"/>
      <c r="W1049" s="241"/>
      <c r="X1049" s="241"/>
      <c r="Y1049" s="241"/>
      <c r="Z1049" s="241"/>
      <c r="AA1049" s="241"/>
      <c r="AB1049" s="241"/>
      <c r="AC1049" s="203"/>
      <c r="AD1049" s="203"/>
      <c r="AE1049" s="203"/>
      <c r="AJ1049" s="250"/>
      <c r="AK1049" s="250"/>
    </row>
    <row r="1050" spans="1:37" s="243" customFormat="1">
      <c r="A1050" s="240"/>
      <c r="B1050" s="241"/>
      <c r="C1050" s="241"/>
      <c r="D1050" s="241"/>
      <c r="E1050" s="241"/>
      <c r="F1050" s="241"/>
      <c r="G1050" s="241"/>
      <c r="H1050" s="242"/>
      <c r="I1050" s="242"/>
      <c r="J1050" s="242"/>
      <c r="K1050" s="242"/>
      <c r="L1050" s="242"/>
      <c r="M1050" s="242"/>
      <c r="N1050" s="242"/>
      <c r="O1050" s="242"/>
      <c r="P1050" s="242"/>
      <c r="Q1050" s="242"/>
      <c r="R1050" s="246"/>
      <c r="S1050" s="242"/>
      <c r="T1050" s="242"/>
      <c r="U1050" s="241"/>
      <c r="V1050" s="241"/>
      <c r="W1050" s="241"/>
      <c r="X1050" s="241"/>
      <c r="Y1050" s="241"/>
      <c r="Z1050" s="241"/>
      <c r="AA1050" s="241"/>
      <c r="AB1050" s="241"/>
      <c r="AC1050" s="203"/>
      <c r="AD1050" s="203"/>
      <c r="AE1050" s="203"/>
      <c r="AJ1050" s="250"/>
      <c r="AK1050" s="250"/>
    </row>
    <row r="1051" spans="1:37" s="243" customFormat="1">
      <c r="A1051" s="240"/>
      <c r="B1051" s="241"/>
      <c r="C1051" s="241"/>
      <c r="D1051" s="241"/>
      <c r="E1051" s="241"/>
      <c r="F1051" s="241"/>
      <c r="G1051" s="241"/>
      <c r="H1051" s="242"/>
      <c r="I1051" s="242"/>
      <c r="J1051" s="242"/>
      <c r="K1051" s="242"/>
      <c r="L1051" s="242"/>
      <c r="M1051" s="242"/>
      <c r="N1051" s="242"/>
      <c r="O1051" s="242"/>
      <c r="P1051" s="242"/>
      <c r="Q1051" s="242"/>
      <c r="R1051" s="246"/>
      <c r="S1051" s="242"/>
      <c r="T1051" s="242"/>
      <c r="U1051" s="241"/>
      <c r="V1051" s="241"/>
      <c r="W1051" s="241"/>
      <c r="X1051" s="241"/>
      <c r="Y1051" s="241"/>
      <c r="Z1051" s="241"/>
      <c r="AA1051" s="241"/>
      <c r="AB1051" s="241"/>
      <c r="AC1051" s="203"/>
      <c r="AD1051" s="203"/>
      <c r="AE1051" s="203"/>
      <c r="AJ1051" s="250"/>
      <c r="AK1051" s="250"/>
    </row>
    <row r="1052" spans="1:37" s="243" customFormat="1">
      <c r="A1052" s="240"/>
      <c r="B1052" s="241"/>
      <c r="C1052" s="241"/>
      <c r="D1052" s="241"/>
      <c r="E1052" s="241"/>
      <c r="F1052" s="241"/>
      <c r="G1052" s="241"/>
      <c r="H1052" s="242"/>
      <c r="I1052" s="242"/>
      <c r="J1052" s="242"/>
      <c r="K1052" s="242"/>
      <c r="L1052" s="242"/>
      <c r="M1052" s="242"/>
      <c r="N1052" s="242"/>
      <c r="O1052" s="242"/>
      <c r="P1052" s="242"/>
      <c r="Q1052" s="242"/>
      <c r="R1052" s="246"/>
      <c r="S1052" s="242"/>
      <c r="T1052" s="242"/>
      <c r="U1052" s="241"/>
      <c r="V1052" s="241"/>
      <c r="W1052" s="241"/>
      <c r="X1052" s="241"/>
      <c r="Y1052" s="241"/>
      <c r="Z1052" s="241"/>
      <c r="AA1052" s="241"/>
      <c r="AB1052" s="241"/>
      <c r="AC1052" s="203"/>
      <c r="AD1052" s="203"/>
      <c r="AE1052" s="203"/>
      <c r="AJ1052" s="250"/>
      <c r="AK1052" s="250"/>
    </row>
    <row r="1053" spans="1:37" s="243" customFormat="1">
      <c r="A1053" s="240"/>
      <c r="B1053" s="241"/>
      <c r="C1053" s="241"/>
      <c r="D1053" s="241"/>
      <c r="E1053" s="241"/>
      <c r="F1053" s="241"/>
      <c r="G1053" s="241"/>
      <c r="H1053" s="242"/>
      <c r="I1053" s="242"/>
      <c r="J1053" s="242"/>
      <c r="K1053" s="242"/>
      <c r="L1053" s="242"/>
      <c r="M1053" s="242"/>
      <c r="N1053" s="242"/>
      <c r="O1053" s="242"/>
      <c r="P1053" s="242"/>
      <c r="Q1053" s="242"/>
      <c r="R1053" s="246"/>
      <c r="S1053" s="242"/>
      <c r="T1053" s="242"/>
      <c r="U1053" s="241"/>
      <c r="V1053" s="241"/>
      <c r="W1053" s="241"/>
      <c r="X1053" s="241"/>
      <c r="Y1053" s="241"/>
      <c r="Z1053" s="241"/>
      <c r="AA1053" s="241"/>
      <c r="AB1053" s="241"/>
      <c r="AC1053" s="203"/>
      <c r="AD1053" s="203"/>
      <c r="AE1053" s="203"/>
      <c r="AJ1053" s="250"/>
      <c r="AK1053" s="250"/>
    </row>
    <row r="1054" spans="1:37" s="243" customFormat="1">
      <c r="A1054" s="240"/>
      <c r="B1054" s="241"/>
      <c r="C1054" s="241"/>
      <c r="D1054" s="241"/>
      <c r="E1054" s="241"/>
      <c r="F1054" s="241"/>
      <c r="G1054" s="241"/>
      <c r="H1054" s="242"/>
      <c r="I1054" s="242"/>
      <c r="J1054" s="242"/>
      <c r="K1054" s="242"/>
      <c r="L1054" s="242"/>
      <c r="M1054" s="242"/>
      <c r="N1054" s="242"/>
      <c r="O1054" s="242"/>
      <c r="P1054" s="242"/>
      <c r="Q1054" s="242"/>
      <c r="R1054" s="246"/>
      <c r="S1054" s="242"/>
      <c r="T1054" s="242"/>
      <c r="U1054" s="241"/>
      <c r="V1054" s="241"/>
      <c r="W1054" s="241"/>
      <c r="X1054" s="241"/>
      <c r="Y1054" s="241"/>
      <c r="Z1054" s="241"/>
      <c r="AA1054" s="241"/>
      <c r="AB1054" s="241"/>
      <c r="AC1054" s="203"/>
      <c r="AD1054" s="203"/>
      <c r="AE1054" s="203"/>
      <c r="AJ1054" s="250"/>
      <c r="AK1054" s="250"/>
    </row>
    <row r="1055" spans="1:37" s="243" customFormat="1">
      <c r="A1055" s="240"/>
      <c r="B1055" s="241"/>
      <c r="C1055" s="241"/>
      <c r="D1055" s="241"/>
      <c r="E1055" s="241"/>
      <c r="F1055" s="241"/>
      <c r="G1055" s="241"/>
      <c r="H1055" s="242"/>
      <c r="I1055" s="242"/>
      <c r="J1055" s="242"/>
      <c r="K1055" s="242"/>
      <c r="L1055" s="242"/>
      <c r="M1055" s="242"/>
      <c r="N1055" s="242"/>
      <c r="O1055" s="242"/>
      <c r="P1055" s="242"/>
      <c r="Q1055" s="242"/>
      <c r="R1055" s="246"/>
      <c r="S1055" s="242"/>
      <c r="T1055" s="242"/>
      <c r="U1055" s="241"/>
      <c r="V1055" s="241"/>
      <c r="W1055" s="241"/>
      <c r="X1055" s="241"/>
      <c r="Y1055" s="241"/>
      <c r="Z1055" s="241"/>
      <c r="AA1055" s="241"/>
      <c r="AB1055" s="241"/>
      <c r="AC1055" s="203"/>
      <c r="AD1055" s="203"/>
      <c r="AE1055" s="203"/>
      <c r="AJ1055" s="250"/>
      <c r="AK1055" s="250"/>
    </row>
    <row r="1056" spans="1:37" s="243" customFormat="1">
      <c r="A1056" s="240"/>
      <c r="B1056" s="241"/>
      <c r="C1056" s="241"/>
      <c r="D1056" s="241"/>
      <c r="E1056" s="241"/>
      <c r="F1056" s="241"/>
      <c r="G1056" s="241"/>
      <c r="H1056" s="242"/>
      <c r="I1056" s="242"/>
      <c r="J1056" s="242"/>
      <c r="K1056" s="242"/>
      <c r="L1056" s="242"/>
      <c r="M1056" s="242"/>
      <c r="N1056" s="242"/>
      <c r="O1056" s="242"/>
      <c r="P1056" s="242"/>
      <c r="Q1056" s="242"/>
      <c r="R1056" s="246"/>
      <c r="S1056" s="242"/>
      <c r="T1056" s="242"/>
      <c r="U1056" s="241"/>
      <c r="V1056" s="241"/>
      <c r="W1056" s="241"/>
      <c r="X1056" s="241"/>
      <c r="Y1056" s="241"/>
      <c r="Z1056" s="241"/>
      <c r="AA1056" s="241"/>
      <c r="AB1056" s="241"/>
      <c r="AC1056" s="203"/>
      <c r="AD1056" s="203"/>
      <c r="AE1056" s="203"/>
      <c r="AJ1056" s="250"/>
      <c r="AK1056" s="250"/>
    </row>
    <row r="1057" spans="1:37" s="243" customFormat="1">
      <c r="A1057" s="240"/>
      <c r="B1057" s="241"/>
      <c r="C1057" s="241"/>
      <c r="D1057" s="241"/>
      <c r="E1057" s="241"/>
      <c r="F1057" s="241"/>
      <c r="G1057" s="241"/>
      <c r="H1057" s="242"/>
      <c r="I1057" s="242"/>
      <c r="J1057" s="242"/>
      <c r="K1057" s="242"/>
      <c r="L1057" s="242"/>
      <c r="M1057" s="242"/>
      <c r="N1057" s="242"/>
      <c r="O1057" s="242"/>
      <c r="P1057" s="242"/>
      <c r="Q1057" s="242"/>
      <c r="R1057" s="246"/>
      <c r="S1057" s="242"/>
      <c r="T1057" s="242"/>
      <c r="U1057" s="241"/>
      <c r="V1057" s="241"/>
      <c r="W1057" s="241"/>
      <c r="X1057" s="241"/>
      <c r="Y1057" s="241"/>
      <c r="Z1057" s="241"/>
      <c r="AA1057" s="241"/>
      <c r="AB1057" s="241"/>
      <c r="AC1057" s="203"/>
      <c r="AD1057" s="203"/>
      <c r="AE1057" s="203"/>
      <c r="AJ1057" s="250"/>
      <c r="AK1057" s="250"/>
    </row>
    <row r="1058" spans="1:37" s="243" customFormat="1">
      <c r="A1058" s="240"/>
      <c r="B1058" s="241"/>
      <c r="C1058" s="241"/>
      <c r="D1058" s="241"/>
      <c r="E1058" s="241"/>
      <c r="F1058" s="241"/>
      <c r="G1058" s="241"/>
      <c r="H1058" s="242"/>
      <c r="I1058" s="242"/>
      <c r="J1058" s="242"/>
      <c r="K1058" s="242"/>
      <c r="L1058" s="242"/>
      <c r="M1058" s="242"/>
      <c r="N1058" s="242"/>
      <c r="O1058" s="242"/>
      <c r="P1058" s="242"/>
      <c r="Q1058" s="242"/>
      <c r="R1058" s="246"/>
      <c r="S1058" s="242"/>
      <c r="T1058" s="242"/>
      <c r="U1058" s="241"/>
      <c r="V1058" s="241"/>
      <c r="W1058" s="241"/>
      <c r="X1058" s="241"/>
      <c r="Y1058" s="241"/>
      <c r="Z1058" s="241"/>
      <c r="AA1058" s="241"/>
      <c r="AB1058" s="241"/>
      <c r="AC1058" s="203"/>
      <c r="AD1058" s="203"/>
      <c r="AE1058" s="203"/>
      <c r="AJ1058" s="250"/>
      <c r="AK1058" s="250"/>
    </row>
    <row r="1059" spans="1:37" s="243" customFormat="1">
      <c r="A1059" s="240"/>
      <c r="B1059" s="241"/>
      <c r="C1059" s="241"/>
      <c r="D1059" s="241"/>
      <c r="E1059" s="241"/>
      <c r="F1059" s="241"/>
      <c r="G1059" s="241"/>
      <c r="H1059" s="242"/>
      <c r="I1059" s="242"/>
      <c r="J1059" s="242"/>
      <c r="K1059" s="242"/>
      <c r="L1059" s="242"/>
      <c r="M1059" s="242"/>
      <c r="N1059" s="242"/>
      <c r="O1059" s="242"/>
      <c r="P1059" s="242"/>
      <c r="Q1059" s="242"/>
      <c r="R1059" s="246"/>
      <c r="S1059" s="242"/>
      <c r="T1059" s="242"/>
      <c r="U1059" s="241"/>
      <c r="V1059" s="241"/>
      <c r="W1059" s="241"/>
      <c r="X1059" s="241"/>
      <c r="Y1059" s="241"/>
      <c r="Z1059" s="241"/>
      <c r="AA1059" s="241"/>
      <c r="AB1059" s="241"/>
      <c r="AC1059" s="203"/>
      <c r="AD1059" s="203"/>
      <c r="AE1059" s="203"/>
      <c r="AJ1059" s="250"/>
      <c r="AK1059" s="250"/>
    </row>
    <row r="1060" spans="1:37" s="243" customFormat="1">
      <c r="A1060" s="240"/>
      <c r="B1060" s="241"/>
      <c r="C1060" s="241"/>
      <c r="D1060" s="241"/>
      <c r="E1060" s="241"/>
      <c r="F1060" s="241"/>
      <c r="G1060" s="241"/>
      <c r="H1060" s="242"/>
      <c r="I1060" s="242"/>
      <c r="J1060" s="242"/>
      <c r="K1060" s="242"/>
      <c r="L1060" s="242"/>
      <c r="M1060" s="242"/>
      <c r="N1060" s="242"/>
      <c r="O1060" s="242"/>
      <c r="P1060" s="242"/>
      <c r="Q1060" s="242"/>
      <c r="R1060" s="246"/>
      <c r="S1060" s="242"/>
      <c r="T1060" s="242"/>
      <c r="U1060" s="241"/>
      <c r="V1060" s="241"/>
      <c r="W1060" s="241"/>
      <c r="X1060" s="241"/>
      <c r="Y1060" s="241"/>
      <c r="Z1060" s="241"/>
      <c r="AA1060" s="241"/>
      <c r="AB1060" s="241"/>
      <c r="AC1060" s="203"/>
      <c r="AD1060" s="203"/>
      <c r="AE1060" s="203"/>
      <c r="AJ1060" s="250"/>
      <c r="AK1060" s="250"/>
    </row>
    <row r="1061" spans="1:37" s="243" customFormat="1">
      <c r="A1061" s="240"/>
      <c r="B1061" s="241"/>
      <c r="C1061" s="241"/>
      <c r="D1061" s="241"/>
      <c r="E1061" s="241"/>
      <c r="F1061" s="241"/>
      <c r="G1061" s="241"/>
      <c r="H1061" s="242"/>
      <c r="I1061" s="242"/>
      <c r="J1061" s="242"/>
      <c r="K1061" s="242"/>
      <c r="L1061" s="242"/>
      <c r="M1061" s="242"/>
      <c r="N1061" s="242"/>
      <c r="O1061" s="242"/>
      <c r="P1061" s="242"/>
      <c r="Q1061" s="242"/>
      <c r="R1061" s="246"/>
      <c r="S1061" s="242"/>
      <c r="T1061" s="242"/>
      <c r="U1061" s="241"/>
      <c r="V1061" s="241"/>
      <c r="W1061" s="241"/>
      <c r="X1061" s="241"/>
      <c r="Y1061" s="241"/>
      <c r="Z1061" s="241"/>
      <c r="AA1061" s="241"/>
      <c r="AB1061" s="241"/>
      <c r="AC1061" s="203"/>
      <c r="AD1061" s="203"/>
      <c r="AE1061" s="203"/>
      <c r="AJ1061" s="250"/>
      <c r="AK1061" s="250"/>
    </row>
    <row r="1062" spans="1:37" s="243" customFormat="1">
      <c r="A1062" s="240"/>
      <c r="B1062" s="241"/>
      <c r="C1062" s="241"/>
      <c r="D1062" s="241"/>
      <c r="E1062" s="241"/>
      <c r="F1062" s="241"/>
      <c r="G1062" s="241"/>
      <c r="H1062" s="242"/>
      <c r="I1062" s="242"/>
      <c r="J1062" s="242"/>
      <c r="K1062" s="242"/>
      <c r="L1062" s="242"/>
      <c r="M1062" s="242"/>
      <c r="N1062" s="242"/>
      <c r="O1062" s="242"/>
      <c r="P1062" s="242"/>
      <c r="Q1062" s="242"/>
      <c r="R1062" s="246"/>
      <c r="S1062" s="242"/>
      <c r="T1062" s="242"/>
      <c r="U1062" s="241"/>
      <c r="V1062" s="241"/>
      <c r="W1062" s="241"/>
      <c r="X1062" s="241"/>
      <c r="Y1062" s="241"/>
      <c r="Z1062" s="241"/>
      <c r="AA1062" s="241"/>
      <c r="AB1062" s="241"/>
      <c r="AC1062" s="203"/>
      <c r="AD1062" s="203"/>
      <c r="AE1062" s="203"/>
      <c r="AJ1062" s="250"/>
      <c r="AK1062" s="250"/>
    </row>
    <row r="1063" spans="1:37" s="243" customFormat="1">
      <c r="A1063" s="240"/>
      <c r="B1063" s="241"/>
      <c r="C1063" s="241"/>
      <c r="D1063" s="241"/>
      <c r="E1063" s="241"/>
      <c r="F1063" s="241"/>
      <c r="G1063" s="241"/>
      <c r="H1063" s="242"/>
      <c r="I1063" s="242"/>
      <c r="J1063" s="242"/>
      <c r="K1063" s="242"/>
      <c r="L1063" s="242"/>
      <c r="M1063" s="242"/>
      <c r="N1063" s="242"/>
      <c r="O1063" s="242"/>
      <c r="P1063" s="242"/>
      <c r="Q1063" s="242"/>
      <c r="R1063" s="246"/>
      <c r="S1063" s="242"/>
      <c r="T1063" s="242"/>
      <c r="U1063" s="241"/>
      <c r="V1063" s="241"/>
      <c r="W1063" s="241"/>
      <c r="X1063" s="241"/>
      <c r="Y1063" s="241"/>
      <c r="Z1063" s="241"/>
      <c r="AA1063" s="241"/>
      <c r="AB1063" s="241"/>
      <c r="AC1063" s="203"/>
      <c r="AD1063" s="203"/>
      <c r="AE1063" s="203"/>
      <c r="AJ1063" s="250"/>
      <c r="AK1063" s="250"/>
    </row>
    <row r="1064" spans="1:37" s="243" customFormat="1">
      <c r="A1064" s="240"/>
      <c r="B1064" s="241"/>
      <c r="C1064" s="241"/>
      <c r="D1064" s="241"/>
      <c r="E1064" s="241"/>
      <c r="F1064" s="241"/>
      <c r="G1064" s="241"/>
      <c r="H1064" s="242"/>
      <c r="I1064" s="242"/>
      <c r="J1064" s="242"/>
      <c r="K1064" s="242"/>
      <c r="L1064" s="242"/>
      <c r="M1064" s="242"/>
      <c r="N1064" s="242"/>
      <c r="O1064" s="242"/>
      <c r="P1064" s="242"/>
      <c r="Q1064" s="242"/>
      <c r="R1064" s="246"/>
      <c r="S1064" s="242"/>
      <c r="T1064" s="242"/>
      <c r="U1064" s="241"/>
      <c r="V1064" s="241"/>
      <c r="W1064" s="241"/>
      <c r="X1064" s="241"/>
      <c r="Y1064" s="241"/>
      <c r="Z1064" s="241"/>
      <c r="AA1064" s="241"/>
      <c r="AB1064" s="241"/>
      <c r="AC1064" s="203"/>
      <c r="AD1064" s="203"/>
      <c r="AE1064" s="203"/>
      <c r="AJ1064" s="250"/>
      <c r="AK1064" s="250"/>
    </row>
    <row r="1065" spans="1:37" s="243" customFormat="1">
      <c r="A1065" s="240"/>
      <c r="B1065" s="241"/>
      <c r="C1065" s="241"/>
      <c r="D1065" s="241"/>
      <c r="E1065" s="241"/>
      <c r="F1065" s="241"/>
      <c r="G1065" s="241"/>
      <c r="H1065" s="242"/>
      <c r="I1065" s="242"/>
      <c r="J1065" s="242"/>
      <c r="K1065" s="242"/>
      <c r="L1065" s="242"/>
      <c r="M1065" s="242"/>
      <c r="N1065" s="242"/>
      <c r="O1065" s="242"/>
      <c r="P1065" s="242"/>
      <c r="Q1065" s="242"/>
      <c r="R1065" s="246"/>
      <c r="S1065" s="242"/>
      <c r="T1065" s="242"/>
      <c r="U1065" s="241"/>
      <c r="V1065" s="241"/>
      <c r="W1065" s="241"/>
      <c r="X1065" s="241"/>
      <c r="Y1065" s="241"/>
      <c r="Z1065" s="241"/>
      <c r="AA1065" s="241"/>
      <c r="AB1065" s="241"/>
      <c r="AC1065" s="203"/>
      <c r="AD1065" s="203"/>
      <c r="AE1065" s="203"/>
      <c r="AJ1065" s="250"/>
      <c r="AK1065" s="250"/>
    </row>
    <row r="1066" spans="1:37" s="243" customFormat="1">
      <c r="A1066" s="240"/>
      <c r="B1066" s="241"/>
      <c r="C1066" s="241"/>
      <c r="D1066" s="241"/>
      <c r="E1066" s="241"/>
      <c r="F1066" s="241"/>
      <c r="G1066" s="241"/>
      <c r="H1066" s="242"/>
      <c r="I1066" s="242"/>
      <c r="J1066" s="242"/>
      <c r="K1066" s="242"/>
      <c r="L1066" s="242"/>
      <c r="M1066" s="242"/>
      <c r="N1066" s="242"/>
      <c r="O1066" s="242"/>
      <c r="P1066" s="242"/>
      <c r="Q1066" s="242"/>
      <c r="R1066" s="246"/>
      <c r="S1066" s="242"/>
      <c r="T1066" s="242"/>
      <c r="U1066" s="241"/>
      <c r="V1066" s="241"/>
      <c r="W1066" s="241"/>
      <c r="X1066" s="241"/>
      <c r="Y1066" s="241"/>
      <c r="Z1066" s="241"/>
      <c r="AA1066" s="241"/>
      <c r="AB1066" s="241"/>
      <c r="AC1066" s="203"/>
      <c r="AD1066" s="203"/>
      <c r="AE1066" s="203"/>
      <c r="AJ1066" s="250"/>
      <c r="AK1066" s="250"/>
    </row>
    <row r="1067" spans="1:37" s="243" customFormat="1">
      <c r="A1067" s="240"/>
      <c r="B1067" s="241"/>
      <c r="C1067" s="241"/>
      <c r="D1067" s="241"/>
      <c r="E1067" s="241"/>
      <c r="F1067" s="241"/>
      <c r="G1067" s="241"/>
      <c r="H1067" s="242"/>
      <c r="I1067" s="242"/>
      <c r="J1067" s="242"/>
      <c r="K1067" s="242"/>
      <c r="L1067" s="242"/>
      <c r="M1067" s="242"/>
      <c r="N1067" s="242"/>
      <c r="O1067" s="242"/>
      <c r="P1067" s="242"/>
      <c r="Q1067" s="242"/>
      <c r="R1067" s="246"/>
      <c r="S1067" s="242"/>
      <c r="T1067" s="242"/>
      <c r="U1067" s="241"/>
      <c r="V1067" s="241"/>
      <c r="W1067" s="241"/>
      <c r="X1067" s="241"/>
      <c r="Y1067" s="241"/>
      <c r="Z1067" s="241"/>
      <c r="AA1067" s="241"/>
      <c r="AB1067" s="241"/>
      <c r="AC1067" s="203"/>
      <c r="AD1067" s="203"/>
      <c r="AE1067" s="203"/>
      <c r="AJ1067" s="250"/>
      <c r="AK1067" s="250"/>
    </row>
    <row r="1068" spans="1:37" s="243" customFormat="1">
      <c r="A1068" s="240"/>
      <c r="B1068" s="241"/>
      <c r="C1068" s="241"/>
      <c r="D1068" s="241"/>
      <c r="E1068" s="241"/>
      <c r="F1068" s="241"/>
      <c r="G1068" s="241"/>
      <c r="H1068" s="242"/>
      <c r="I1068" s="242"/>
      <c r="J1068" s="242"/>
      <c r="K1068" s="242"/>
      <c r="L1068" s="242"/>
      <c r="M1068" s="242"/>
      <c r="N1068" s="242"/>
      <c r="O1068" s="242"/>
      <c r="P1068" s="242"/>
      <c r="Q1068" s="242"/>
      <c r="R1068" s="246"/>
      <c r="S1068" s="242"/>
      <c r="T1068" s="242"/>
      <c r="U1068" s="241"/>
      <c r="V1068" s="241"/>
      <c r="W1068" s="241"/>
      <c r="X1068" s="241"/>
      <c r="Y1068" s="241"/>
      <c r="Z1068" s="241"/>
      <c r="AA1068" s="241"/>
      <c r="AB1068" s="241"/>
      <c r="AC1068" s="203"/>
      <c r="AD1068" s="203"/>
      <c r="AE1068" s="203"/>
      <c r="AJ1068" s="250"/>
      <c r="AK1068" s="250"/>
    </row>
    <row r="1069" spans="1:37" s="243" customFormat="1">
      <c r="A1069" s="240"/>
      <c r="B1069" s="241"/>
      <c r="C1069" s="241"/>
      <c r="D1069" s="241"/>
      <c r="E1069" s="241"/>
      <c r="F1069" s="241"/>
      <c r="G1069" s="241"/>
      <c r="H1069" s="242"/>
      <c r="I1069" s="242"/>
      <c r="J1069" s="242"/>
      <c r="K1069" s="242"/>
      <c r="L1069" s="242"/>
      <c r="M1069" s="242"/>
      <c r="N1069" s="242"/>
      <c r="O1069" s="242"/>
      <c r="P1069" s="242"/>
      <c r="Q1069" s="242"/>
      <c r="R1069" s="246"/>
      <c r="S1069" s="242"/>
      <c r="T1069" s="242"/>
      <c r="U1069" s="241"/>
      <c r="V1069" s="241"/>
      <c r="W1069" s="241"/>
      <c r="X1069" s="241"/>
      <c r="Y1069" s="241"/>
      <c r="Z1069" s="241"/>
      <c r="AA1069" s="241"/>
      <c r="AB1069" s="241"/>
      <c r="AC1069" s="203"/>
      <c r="AD1069" s="203"/>
      <c r="AE1069" s="203"/>
      <c r="AJ1069" s="250"/>
      <c r="AK1069" s="250"/>
    </row>
    <row r="1070" spans="1:37" s="243" customFormat="1">
      <c r="A1070" s="240"/>
      <c r="B1070" s="241"/>
      <c r="C1070" s="241"/>
      <c r="D1070" s="241"/>
      <c r="E1070" s="241"/>
      <c r="F1070" s="241"/>
      <c r="G1070" s="241"/>
      <c r="H1070" s="242"/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6"/>
      <c r="S1070" s="242"/>
      <c r="T1070" s="242"/>
      <c r="U1070" s="241"/>
      <c r="V1070" s="241"/>
      <c r="W1070" s="241"/>
      <c r="X1070" s="241"/>
      <c r="Y1070" s="241"/>
      <c r="Z1070" s="241"/>
      <c r="AA1070" s="241"/>
      <c r="AB1070" s="241"/>
      <c r="AC1070" s="203"/>
      <c r="AD1070" s="203"/>
      <c r="AE1070" s="203"/>
      <c r="AJ1070" s="250"/>
      <c r="AK1070" s="250"/>
    </row>
    <row r="1071" spans="1:37" s="243" customFormat="1">
      <c r="A1071" s="240"/>
      <c r="B1071" s="241"/>
      <c r="C1071" s="241"/>
      <c r="D1071" s="241"/>
      <c r="E1071" s="241"/>
      <c r="F1071" s="241"/>
      <c r="G1071" s="241"/>
      <c r="H1071" s="242"/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6"/>
      <c r="S1071" s="242"/>
      <c r="T1071" s="242"/>
      <c r="U1071" s="241"/>
      <c r="V1071" s="241"/>
      <c r="W1071" s="241"/>
      <c r="X1071" s="241"/>
      <c r="Y1071" s="241"/>
      <c r="Z1071" s="241"/>
      <c r="AA1071" s="241"/>
      <c r="AB1071" s="241"/>
      <c r="AC1071" s="203"/>
      <c r="AD1071" s="203"/>
      <c r="AE1071" s="203"/>
      <c r="AJ1071" s="250"/>
      <c r="AK1071" s="250"/>
    </row>
    <row r="1072" spans="1:37" s="243" customFormat="1">
      <c r="A1072" s="240"/>
      <c r="B1072" s="241"/>
      <c r="C1072" s="241"/>
      <c r="D1072" s="241"/>
      <c r="E1072" s="241"/>
      <c r="F1072" s="241"/>
      <c r="G1072" s="241"/>
      <c r="H1072" s="242"/>
      <c r="I1072" s="242"/>
      <c r="J1072" s="242"/>
      <c r="K1072" s="242"/>
      <c r="L1072" s="242"/>
      <c r="M1072" s="242"/>
      <c r="N1072" s="242"/>
      <c r="O1072" s="242"/>
      <c r="P1072" s="242"/>
      <c r="Q1072" s="242"/>
      <c r="R1072" s="246"/>
      <c r="S1072" s="242"/>
      <c r="T1072" s="242"/>
      <c r="U1072" s="241"/>
      <c r="V1072" s="241"/>
      <c r="W1072" s="241"/>
      <c r="X1072" s="241"/>
      <c r="Y1072" s="241"/>
      <c r="Z1072" s="241"/>
      <c r="AA1072" s="241"/>
      <c r="AB1072" s="241"/>
      <c r="AC1072" s="203"/>
      <c r="AD1072" s="203"/>
      <c r="AE1072" s="203"/>
      <c r="AJ1072" s="250"/>
      <c r="AK1072" s="250"/>
    </row>
    <row r="1073" spans="1:37" s="243" customFormat="1">
      <c r="A1073" s="240"/>
      <c r="B1073" s="241"/>
      <c r="C1073" s="241"/>
      <c r="D1073" s="241"/>
      <c r="E1073" s="241"/>
      <c r="F1073" s="241"/>
      <c r="G1073" s="241"/>
      <c r="H1073" s="242"/>
      <c r="I1073" s="242"/>
      <c r="J1073" s="242"/>
      <c r="K1073" s="242"/>
      <c r="L1073" s="242"/>
      <c r="M1073" s="242"/>
      <c r="N1073" s="242"/>
      <c r="O1073" s="242"/>
      <c r="P1073" s="242"/>
      <c r="Q1073" s="242"/>
      <c r="R1073" s="246"/>
      <c r="S1073" s="242"/>
      <c r="T1073" s="242"/>
      <c r="U1073" s="241"/>
      <c r="V1073" s="241"/>
      <c r="W1073" s="241"/>
      <c r="X1073" s="241"/>
      <c r="Y1073" s="241"/>
      <c r="Z1073" s="241"/>
      <c r="AA1073" s="241"/>
      <c r="AB1073" s="241"/>
      <c r="AC1073" s="203"/>
      <c r="AD1073" s="203"/>
      <c r="AE1073" s="203"/>
      <c r="AJ1073" s="250"/>
      <c r="AK1073" s="250"/>
    </row>
    <row r="1074" spans="1:37" s="243" customFormat="1">
      <c r="A1074" s="240"/>
      <c r="B1074" s="241"/>
      <c r="C1074" s="241"/>
      <c r="D1074" s="241"/>
      <c r="E1074" s="241"/>
      <c r="F1074" s="241"/>
      <c r="G1074" s="241"/>
      <c r="H1074" s="242"/>
      <c r="I1074" s="242"/>
      <c r="J1074" s="242"/>
      <c r="K1074" s="242"/>
      <c r="L1074" s="242"/>
      <c r="M1074" s="242"/>
      <c r="N1074" s="242"/>
      <c r="O1074" s="242"/>
      <c r="P1074" s="242"/>
      <c r="Q1074" s="242"/>
      <c r="R1074" s="246"/>
      <c r="S1074" s="242"/>
      <c r="T1074" s="242"/>
      <c r="U1074" s="241"/>
      <c r="V1074" s="241"/>
      <c r="W1074" s="241"/>
      <c r="X1074" s="241"/>
      <c r="Y1074" s="241"/>
      <c r="Z1074" s="241"/>
      <c r="AA1074" s="241"/>
      <c r="AB1074" s="241"/>
      <c r="AC1074" s="203"/>
      <c r="AD1074" s="203"/>
      <c r="AE1074" s="203"/>
      <c r="AJ1074" s="250"/>
      <c r="AK1074" s="250"/>
    </row>
    <row r="1075" spans="1:37" s="243" customFormat="1">
      <c r="A1075" s="240"/>
      <c r="B1075" s="241"/>
      <c r="C1075" s="241"/>
      <c r="D1075" s="241"/>
      <c r="E1075" s="241"/>
      <c r="F1075" s="241"/>
      <c r="G1075" s="241"/>
      <c r="H1075" s="242"/>
      <c r="I1075" s="242"/>
      <c r="J1075" s="242"/>
      <c r="K1075" s="242"/>
      <c r="L1075" s="242"/>
      <c r="M1075" s="242"/>
      <c r="N1075" s="242"/>
      <c r="O1075" s="242"/>
      <c r="P1075" s="242"/>
      <c r="Q1075" s="242"/>
      <c r="R1075" s="246"/>
      <c r="S1075" s="242"/>
      <c r="T1075" s="242"/>
      <c r="U1075" s="241"/>
      <c r="V1075" s="241"/>
      <c r="W1075" s="241"/>
      <c r="X1075" s="241"/>
      <c r="Y1075" s="241"/>
      <c r="Z1075" s="241"/>
      <c r="AA1075" s="241"/>
      <c r="AB1075" s="241"/>
      <c r="AC1075" s="203"/>
      <c r="AD1075" s="203"/>
      <c r="AE1075" s="203"/>
      <c r="AJ1075" s="250"/>
      <c r="AK1075" s="250"/>
    </row>
    <row r="1076" spans="1:37" s="243" customFormat="1">
      <c r="A1076" s="240"/>
      <c r="B1076" s="241"/>
      <c r="C1076" s="241"/>
      <c r="D1076" s="241"/>
      <c r="E1076" s="241"/>
      <c r="F1076" s="241"/>
      <c r="G1076" s="241"/>
      <c r="H1076" s="242"/>
      <c r="I1076" s="242"/>
      <c r="J1076" s="242"/>
      <c r="K1076" s="242"/>
      <c r="L1076" s="242"/>
      <c r="M1076" s="242"/>
      <c r="N1076" s="242"/>
      <c r="O1076" s="242"/>
      <c r="P1076" s="242"/>
      <c r="Q1076" s="242"/>
      <c r="R1076" s="246"/>
      <c r="S1076" s="242"/>
      <c r="T1076" s="242"/>
      <c r="U1076" s="241"/>
      <c r="V1076" s="241"/>
      <c r="W1076" s="241"/>
      <c r="X1076" s="241"/>
      <c r="Y1076" s="241"/>
      <c r="Z1076" s="241"/>
      <c r="AA1076" s="241"/>
      <c r="AB1076" s="241"/>
      <c r="AC1076" s="203"/>
      <c r="AD1076" s="203"/>
      <c r="AE1076" s="203"/>
      <c r="AJ1076" s="250"/>
      <c r="AK1076" s="250"/>
    </row>
    <row r="1077" spans="1:37" s="243" customFormat="1">
      <c r="A1077" s="240"/>
      <c r="B1077" s="241"/>
      <c r="C1077" s="241"/>
      <c r="D1077" s="241"/>
      <c r="E1077" s="241"/>
      <c r="F1077" s="241"/>
      <c r="G1077" s="241"/>
      <c r="H1077" s="242"/>
      <c r="I1077" s="242"/>
      <c r="J1077" s="242"/>
      <c r="K1077" s="242"/>
      <c r="L1077" s="242"/>
      <c r="M1077" s="242"/>
      <c r="N1077" s="242"/>
      <c r="O1077" s="242"/>
      <c r="P1077" s="242"/>
      <c r="Q1077" s="242"/>
      <c r="R1077" s="246"/>
      <c r="S1077" s="242"/>
      <c r="T1077" s="242"/>
      <c r="U1077" s="241"/>
      <c r="V1077" s="241"/>
      <c r="W1077" s="241"/>
      <c r="X1077" s="241"/>
      <c r="Y1077" s="241"/>
      <c r="Z1077" s="241"/>
      <c r="AA1077" s="241"/>
      <c r="AB1077" s="241"/>
      <c r="AC1077" s="203"/>
      <c r="AD1077" s="203"/>
      <c r="AE1077" s="203"/>
      <c r="AJ1077" s="250"/>
      <c r="AK1077" s="250"/>
    </row>
    <row r="1078" spans="1:37" s="243" customFormat="1">
      <c r="A1078" s="240"/>
      <c r="B1078" s="241"/>
      <c r="C1078" s="241"/>
      <c r="D1078" s="241"/>
      <c r="E1078" s="241"/>
      <c r="F1078" s="241"/>
      <c r="G1078" s="241"/>
      <c r="H1078" s="242"/>
      <c r="I1078" s="242"/>
      <c r="J1078" s="242"/>
      <c r="K1078" s="242"/>
      <c r="L1078" s="242"/>
      <c r="M1078" s="242"/>
      <c r="N1078" s="242"/>
      <c r="O1078" s="242"/>
      <c r="P1078" s="242"/>
      <c r="Q1078" s="242"/>
      <c r="R1078" s="246"/>
      <c r="S1078" s="242"/>
      <c r="T1078" s="242"/>
      <c r="U1078" s="241"/>
      <c r="V1078" s="241"/>
      <c r="W1078" s="241"/>
      <c r="X1078" s="241"/>
      <c r="Y1078" s="241"/>
      <c r="Z1078" s="241"/>
      <c r="AA1078" s="241"/>
      <c r="AB1078" s="241"/>
      <c r="AC1078" s="203"/>
      <c r="AD1078" s="203"/>
      <c r="AE1078" s="203"/>
      <c r="AJ1078" s="250"/>
      <c r="AK1078" s="250"/>
    </row>
    <row r="1079" spans="1:37" s="243" customFormat="1">
      <c r="A1079" s="240"/>
      <c r="B1079" s="241"/>
      <c r="C1079" s="241"/>
      <c r="D1079" s="241"/>
      <c r="E1079" s="241"/>
      <c r="F1079" s="241"/>
      <c r="G1079" s="241"/>
      <c r="H1079" s="242"/>
      <c r="I1079" s="242"/>
      <c r="J1079" s="242"/>
      <c r="K1079" s="242"/>
      <c r="L1079" s="242"/>
      <c r="M1079" s="242"/>
      <c r="N1079" s="242"/>
      <c r="O1079" s="242"/>
      <c r="P1079" s="242"/>
      <c r="Q1079" s="242"/>
      <c r="R1079" s="246"/>
      <c r="S1079" s="242"/>
      <c r="T1079" s="242"/>
      <c r="U1079" s="241"/>
      <c r="V1079" s="241"/>
      <c r="W1079" s="241"/>
      <c r="X1079" s="241"/>
      <c r="Y1079" s="241"/>
      <c r="Z1079" s="241"/>
      <c r="AA1079" s="241"/>
      <c r="AB1079" s="241"/>
      <c r="AC1079" s="203"/>
      <c r="AD1079" s="203"/>
      <c r="AE1079" s="203"/>
      <c r="AJ1079" s="250"/>
      <c r="AK1079" s="250"/>
    </row>
    <row r="1080" spans="1:37" s="243" customFormat="1">
      <c r="A1080" s="240"/>
      <c r="B1080" s="241"/>
      <c r="C1080" s="241"/>
      <c r="D1080" s="241"/>
      <c r="E1080" s="241"/>
      <c r="F1080" s="241"/>
      <c r="G1080" s="241"/>
      <c r="H1080" s="242"/>
      <c r="I1080" s="242"/>
      <c r="J1080" s="242"/>
      <c r="K1080" s="242"/>
      <c r="L1080" s="242"/>
      <c r="M1080" s="242"/>
      <c r="N1080" s="242"/>
      <c r="O1080" s="242"/>
      <c r="P1080" s="242"/>
      <c r="Q1080" s="242"/>
      <c r="R1080" s="246"/>
      <c r="S1080" s="242"/>
      <c r="T1080" s="242"/>
      <c r="U1080" s="241"/>
      <c r="V1080" s="241"/>
      <c r="W1080" s="241"/>
      <c r="X1080" s="241"/>
      <c r="Y1080" s="241"/>
      <c r="Z1080" s="241"/>
      <c r="AA1080" s="241"/>
      <c r="AB1080" s="241"/>
      <c r="AC1080" s="203"/>
      <c r="AD1080" s="203"/>
      <c r="AE1080" s="203"/>
      <c r="AJ1080" s="250"/>
      <c r="AK1080" s="250"/>
    </row>
    <row r="1081" spans="1:37" s="243" customFormat="1">
      <c r="A1081" s="240"/>
      <c r="B1081" s="241"/>
      <c r="C1081" s="241"/>
      <c r="D1081" s="241"/>
      <c r="E1081" s="241"/>
      <c r="F1081" s="241"/>
      <c r="G1081" s="241"/>
      <c r="H1081" s="242"/>
      <c r="I1081" s="242"/>
      <c r="J1081" s="242"/>
      <c r="K1081" s="242"/>
      <c r="L1081" s="242"/>
      <c r="M1081" s="242"/>
      <c r="N1081" s="242"/>
      <c r="O1081" s="242"/>
      <c r="P1081" s="242"/>
      <c r="Q1081" s="242"/>
      <c r="R1081" s="246"/>
      <c r="S1081" s="242"/>
      <c r="T1081" s="242"/>
      <c r="U1081" s="241"/>
      <c r="V1081" s="241"/>
      <c r="W1081" s="241"/>
      <c r="X1081" s="241"/>
      <c r="Y1081" s="241"/>
      <c r="Z1081" s="241"/>
      <c r="AA1081" s="241"/>
      <c r="AB1081" s="241"/>
      <c r="AC1081" s="203"/>
      <c r="AD1081" s="203"/>
      <c r="AE1081" s="203"/>
      <c r="AJ1081" s="250"/>
      <c r="AK1081" s="250"/>
    </row>
    <row r="1082" spans="1:37" s="243" customFormat="1">
      <c r="A1082" s="240"/>
      <c r="B1082" s="241"/>
      <c r="C1082" s="241"/>
      <c r="D1082" s="241"/>
      <c r="E1082" s="241"/>
      <c r="F1082" s="241"/>
      <c r="G1082" s="241"/>
      <c r="H1082" s="242"/>
      <c r="I1082" s="242"/>
      <c r="J1082" s="242"/>
      <c r="K1082" s="242"/>
      <c r="L1082" s="242"/>
      <c r="M1082" s="242"/>
      <c r="N1082" s="242"/>
      <c r="O1082" s="242"/>
      <c r="P1082" s="242"/>
      <c r="Q1082" s="242"/>
      <c r="R1082" s="246"/>
      <c r="S1082" s="242"/>
      <c r="T1082" s="242"/>
      <c r="U1082" s="241"/>
      <c r="V1082" s="241"/>
      <c r="W1082" s="241"/>
      <c r="X1082" s="241"/>
      <c r="Y1082" s="241"/>
      <c r="Z1082" s="241"/>
      <c r="AA1082" s="241"/>
      <c r="AB1082" s="241"/>
      <c r="AC1082" s="203"/>
      <c r="AD1082" s="203"/>
      <c r="AE1082" s="203"/>
      <c r="AJ1082" s="250"/>
      <c r="AK1082" s="250"/>
    </row>
    <row r="1083" spans="1:37" s="243" customFormat="1">
      <c r="A1083" s="240"/>
      <c r="B1083" s="241"/>
      <c r="C1083" s="241"/>
      <c r="D1083" s="241"/>
      <c r="E1083" s="241"/>
      <c r="F1083" s="241"/>
      <c r="G1083" s="241"/>
      <c r="H1083" s="242"/>
      <c r="I1083" s="242"/>
      <c r="J1083" s="242"/>
      <c r="K1083" s="242"/>
      <c r="L1083" s="242"/>
      <c r="M1083" s="242"/>
      <c r="N1083" s="242"/>
      <c r="O1083" s="242"/>
      <c r="P1083" s="242"/>
      <c r="Q1083" s="242"/>
      <c r="R1083" s="246"/>
      <c r="S1083" s="242"/>
      <c r="T1083" s="242"/>
      <c r="U1083" s="241"/>
      <c r="V1083" s="241"/>
      <c r="W1083" s="241"/>
      <c r="X1083" s="241"/>
      <c r="Y1083" s="241"/>
      <c r="Z1083" s="241"/>
      <c r="AA1083" s="241"/>
      <c r="AB1083" s="241"/>
      <c r="AC1083" s="203"/>
      <c r="AD1083" s="203"/>
      <c r="AE1083" s="203"/>
      <c r="AJ1083" s="250"/>
      <c r="AK1083" s="250"/>
    </row>
    <row r="1084" spans="1:37" s="243" customFormat="1">
      <c r="A1084" s="240"/>
      <c r="B1084" s="241"/>
      <c r="C1084" s="241"/>
      <c r="D1084" s="241"/>
      <c r="E1084" s="241"/>
      <c r="F1084" s="241"/>
      <c r="G1084" s="241"/>
      <c r="H1084" s="242"/>
      <c r="I1084" s="242"/>
      <c r="J1084" s="242"/>
      <c r="K1084" s="242"/>
      <c r="L1084" s="242"/>
      <c r="M1084" s="242"/>
      <c r="N1084" s="242"/>
      <c r="O1084" s="242"/>
      <c r="P1084" s="242"/>
      <c r="Q1084" s="242"/>
      <c r="R1084" s="246"/>
      <c r="S1084" s="242"/>
      <c r="T1084" s="242"/>
      <c r="U1084" s="241"/>
      <c r="V1084" s="241"/>
      <c r="W1084" s="241"/>
      <c r="X1084" s="241"/>
      <c r="Y1084" s="241"/>
      <c r="Z1084" s="241"/>
      <c r="AA1084" s="241"/>
      <c r="AB1084" s="241"/>
      <c r="AC1084" s="203"/>
      <c r="AD1084" s="203"/>
      <c r="AE1084" s="203"/>
      <c r="AJ1084" s="250"/>
      <c r="AK1084" s="250"/>
    </row>
    <row r="1085" spans="1:37" s="243" customFormat="1">
      <c r="A1085" s="240"/>
      <c r="B1085" s="241"/>
      <c r="C1085" s="241"/>
      <c r="D1085" s="241"/>
      <c r="E1085" s="241"/>
      <c r="F1085" s="241"/>
      <c r="G1085" s="241"/>
      <c r="H1085" s="242"/>
      <c r="I1085" s="242"/>
      <c r="J1085" s="242"/>
      <c r="K1085" s="242"/>
      <c r="L1085" s="242"/>
      <c r="M1085" s="242"/>
      <c r="N1085" s="242"/>
      <c r="O1085" s="242"/>
      <c r="P1085" s="242"/>
      <c r="Q1085" s="242"/>
      <c r="R1085" s="246"/>
      <c r="S1085" s="242"/>
      <c r="T1085" s="242"/>
      <c r="U1085" s="241"/>
      <c r="V1085" s="241"/>
      <c r="W1085" s="241"/>
      <c r="X1085" s="241"/>
      <c r="Y1085" s="241"/>
      <c r="Z1085" s="241"/>
      <c r="AA1085" s="241"/>
      <c r="AB1085" s="241"/>
      <c r="AC1085" s="203"/>
      <c r="AD1085" s="203"/>
      <c r="AE1085" s="203"/>
      <c r="AJ1085" s="250"/>
      <c r="AK1085" s="250"/>
    </row>
    <row r="1086" spans="1:37" s="243" customFormat="1">
      <c r="A1086" s="240"/>
      <c r="B1086" s="241"/>
      <c r="C1086" s="241"/>
      <c r="D1086" s="241"/>
      <c r="E1086" s="241"/>
      <c r="F1086" s="241"/>
      <c r="G1086" s="241"/>
      <c r="H1086" s="242"/>
      <c r="I1086" s="242"/>
      <c r="J1086" s="242"/>
      <c r="K1086" s="242"/>
      <c r="L1086" s="242"/>
      <c r="M1086" s="242"/>
      <c r="N1086" s="242"/>
      <c r="O1086" s="242"/>
      <c r="P1086" s="242"/>
      <c r="Q1086" s="242"/>
      <c r="R1086" s="246"/>
      <c r="S1086" s="242"/>
      <c r="T1086" s="242"/>
      <c r="U1086" s="241"/>
      <c r="V1086" s="241"/>
      <c r="W1086" s="241"/>
      <c r="X1086" s="241"/>
      <c r="Y1086" s="241"/>
      <c r="Z1086" s="241"/>
      <c r="AA1086" s="241"/>
      <c r="AB1086" s="241"/>
      <c r="AC1086" s="203"/>
      <c r="AD1086" s="203"/>
      <c r="AE1086" s="203"/>
      <c r="AJ1086" s="250"/>
      <c r="AK1086" s="250"/>
    </row>
    <row r="1087" spans="1:37" s="243" customFormat="1">
      <c r="A1087" s="240"/>
      <c r="B1087" s="241"/>
      <c r="C1087" s="241"/>
      <c r="D1087" s="241"/>
      <c r="E1087" s="241"/>
      <c r="F1087" s="241"/>
      <c r="G1087" s="241"/>
      <c r="H1087" s="242"/>
      <c r="I1087" s="242"/>
      <c r="J1087" s="242"/>
      <c r="K1087" s="242"/>
      <c r="L1087" s="242"/>
      <c r="M1087" s="242"/>
      <c r="N1087" s="242"/>
      <c r="O1087" s="242"/>
      <c r="P1087" s="242"/>
      <c r="Q1087" s="242"/>
      <c r="R1087" s="246"/>
      <c r="S1087" s="242"/>
      <c r="T1087" s="242"/>
      <c r="U1087" s="241"/>
      <c r="V1087" s="241"/>
      <c r="W1087" s="241"/>
      <c r="X1087" s="241"/>
      <c r="Y1087" s="241"/>
      <c r="Z1087" s="241"/>
      <c r="AA1087" s="241"/>
      <c r="AB1087" s="241"/>
      <c r="AC1087" s="203"/>
      <c r="AD1087" s="203"/>
      <c r="AE1087" s="203"/>
      <c r="AJ1087" s="250"/>
      <c r="AK1087" s="250"/>
    </row>
    <row r="1088" spans="1:37" s="243" customFormat="1">
      <c r="A1088" s="240"/>
      <c r="B1088" s="241"/>
      <c r="C1088" s="241"/>
      <c r="D1088" s="241"/>
      <c r="E1088" s="241"/>
      <c r="F1088" s="241"/>
      <c r="G1088" s="241"/>
      <c r="H1088" s="242"/>
      <c r="I1088" s="242"/>
      <c r="J1088" s="242"/>
      <c r="K1088" s="242"/>
      <c r="L1088" s="242"/>
      <c r="M1088" s="242"/>
      <c r="N1088" s="242"/>
      <c r="O1088" s="242"/>
      <c r="P1088" s="242"/>
      <c r="Q1088" s="242"/>
      <c r="R1088" s="246"/>
      <c r="S1088" s="242"/>
      <c r="T1088" s="242"/>
      <c r="U1088" s="241"/>
      <c r="V1088" s="241"/>
      <c r="W1088" s="241"/>
      <c r="X1088" s="241"/>
      <c r="Y1088" s="241"/>
      <c r="Z1088" s="241"/>
      <c r="AA1088" s="241"/>
      <c r="AB1088" s="241"/>
      <c r="AC1088" s="203"/>
      <c r="AD1088" s="203"/>
      <c r="AE1088" s="203"/>
      <c r="AJ1088" s="250"/>
      <c r="AK1088" s="250"/>
    </row>
    <row r="1089" spans="1:37" s="243" customFormat="1">
      <c r="A1089" s="240"/>
      <c r="B1089" s="241"/>
      <c r="C1089" s="241"/>
      <c r="D1089" s="241"/>
      <c r="E1089" s="241"/>
      <c r="F1089" s="241"/>
      <c r="G1089" s="241"/>
      <c r="H1089" s="242"/>
      <c r="I1089" s="242"/>
      <c r="J1089" s="242"/>
      <c r="K1089" s="242"/>
      <c r="L1089" s="242"/>
      <c r="M1089" s="242"/>
      <c r="N1089" s="242"/>
      <c r="O1089" s="242"/>
      <c r="P1089" s="242"/>
      <c r="Q1089" s="242"/>
      <c r="R1089" s="246"/>
      <c r="S1089" s="242"/>
      <c r="T1089" s="242"/>
      <c r="U1089" s="241"/>
      <c r="V1089" s="241"/>
      <c r="W1089" s="241"/>
      <c r="X1089" s="241"/>
      <c r="Y1089" s="241"/>
      <c r="Z1089" s="241"/>
      <c r="AA1089" s="241"/>
      <c r="AB1089" s="241"/>
      <c r="AC1089" s="203"/>
      <c r="AD1089" s="203"/>
      <c r="AE1089" s="203"/>
      <c r="AJ1089" s="250"/>
      <c r="AK1089" s="250"/>
    </row>
    <row r="1090" spans="1:37" s="243" customFormat="1">
      <c r="A1090" s="240"/>
      <c r="B1090" s="241"/>
      <c r="C1090" s="241"/>
      <c r="D1090" s="241"/>
      <c r="E1090" s="241"/>
      <c r="F1090" s="241"/>
      <c r="G1090" s="241"/>
      <c r="H1090" s="242"/>
      <c r="I1090" s="242"/>
      <c r="J1090" s="242"/>
      <c r="K1090" s="242"/>
      <c r="L1090" s="242"/>
      <c r="M1090" s="242"/>
      <c r="N1090" s="242"/>
      <c r="O1090" s="242"/>
      <c r="P1090" s="242"/>
      <c r="Q1090" s="242"/>
      <c r="R1090" s="246"/>
      <c r="S1090" s="242"/>
      <c r="T1090" s="242"/>
      <c r="U1090" s="241"/>
      <c r="V1090" s="241"/>
      <c r="W1090" s="241"/>
      <c r="X1090" s="241"/>
      <c r="Y1090" s="241"/>
      <c r="Z1090" s="241"/>
      <c r="AA1090" s="241"/>
      <c r="AB1090" s="241"/>
      <c r="AC1090" s="203"/>
      <c r="AD1090" s="203"/>
      <c r="AE1090" s="203"/>
      <c r="AJ1090" s="250"/>
      <c r="AK1090" s="250"/>
    </row>
    <row r="1091" spans="1:37" s="243" customFormat="1">
      <c r="A1091" s="240"/>
      <c r="B1091" s="241"/>
      <c r="C1091" s="241"/>
      <c r="D1091" s="241"/>
      <c r="E1091" s="241"/>
      <c r="F1091" s="241"/>
      <c r="G1091" s="241"/>
      <c r="H1091" s="242"/>
      <c r="I1091" s="242"/>
      <c r="J1091" s="242"/>
      <c r="K1091" s="242"/>
      <c r="L1091" s="242"/>
      <c r="M1091" s="242"/>
      <c r="N1091" s="242"/>
      <c r="O1091" s="242"/>
      <c r="P1091" s="242"/>
      <c r="Q1091" s="242"/>
      <c r="R1091" s="246"/>
      <c r="S1091" s="242"/>
      <c r="T1091" s="242"/>
      <c r="U1091" s="241"/>
      <c r="V1091" s="241"/>
      <c r="W1091" s="241"/>
      <c r="X1091" s="241"/>
      <c r="Y1091" s="241"/>
      <c r="Z1091" s="241"/>
      <c r="AA1091" s="241"/>
      <c r="AB1091" s="241"/>
      <c r="AC1091" s="203"/>
      <c r="AD1091" s="203"/>
      <c r="AE1091" s="203"/>
      <c r="AJ1091" s="250"/>
      <c r="AK1091" s="250"/>
    </row>
    <row r="1092" spans="1:37" s="243" customFormat="1">
      <c r="A1092" s="240"/>
      <c r="B1092" s="241"/>
      <c r="C1092" s="241"/>
      <c r="D1092" s="241"/>
      <c r="E1092" s="241"/>
      <c r="F1092" s="241"/>
      <c r="G1092" s="241"/>
      <c r="H1092" s="242"/>
      <c r="I1092" s="242"/>
      <c r="J1092" s="242"/>
      <c r="K1092" s="242"/>
      <c r="L1092" s="242"/>
      <c r="M1092" s="242"/>
      <c r="N1092" s="242"/>
      <c r="O1092" s="242"/>
      <c r="P1092" s="242"/>
      <c r="Q1092" s="242"/>
      <c r="R1092" s="246"/>
      <c r="S1092" s="242"/>
      <c r="T1092" s="242"/>
      <c r="U1092" s="241"/>
      <c r="V1092" s="241"/>
      <c r="W1092" s="241"/>
      <c r="X1092" s="241"/>
      <c r="Y1092" s="241"/>
      <c r="Z1092" s="241"/>
      <c r="AA1092" s="241"/>
      <c r="AB1092" s="241"/>
      <c r="AC1092" s="203"/>
      <c r="AD1092" s="203"/>
      <c r="AE1092" s="203"/>
      <c r="AJ1092" s="250"/>
      <c r="AK1092" s="250"/>
    </row>
    <row r="1093" spans="1:37" s="243" customFormat="1">
      <c r="A1093" s="240"/>
      <c r="B1093" s="241"/>
      <c r="C1093" s="241"/>
      <c r="D1093" s="241"/>
      <c r="E1093" s="241"/>
      <c r="F1093" s="241"/>
      <c r="G1093" s="241"/>
      <c r="H1093" s="242"/>
      <c r="I1093" s="242"/>
      <c r="J1093" s="242"/>
      <c r="K1093" s="242"/>
      <c r="L1093" s="242"/>
      <c r="M1093" s="242"/>
      <c r="N1093" s="242"/>
      <c r="O1093" s="242"/>
      <c r="P1093" s="242"/>
      <c r="Q1093" s="242"/>
      <c r="R1093" s="246"/>
      <c r="S1093" s="242"/>
      <c r="T1093" s="242"/>
      <c r="U1093" s="241"/>
      <c r="V1093" s="241"/>
      <c r="W1093" s="241"/>
      <c r="X1093" s="241"/>
      <c r="Y1093" s="241"/>
      <c r="Z1093" s="241"/>
      <c r="AA1093" s="241"/>
      <c r="AB1093" s="241"/>
      <c r="AC1093" s="203"/>
      <c r="AD1093" s="203"/>
      <c r="AE1093" s="203"/>
      <c r="AJ1093" s="250"/>
      <c r="AK1093" s="250"/>
    </row>
    <row r="1094" spans="1:37" s="243" customFormat="1">
      <c r="A1094" s="240"/>
      <c r="B1094" s="241"/>
      <c r="C1094" s="241"/>
      <c r="D1094" s="241"/>
      <c r="E1094" s="241"/>
      <c r="F1094" s="241"/>
      <c r="G1094" s="241"/>
      <c r="H1094" s="242"/>
      <c r="I1094" s="242"/>
      <c r="J1094" s="242"/>
      <c r="K1094" s="242"/>
      <c r="L1094" s="242"/>
      <c r="M1094" s="242"/>
      <c r="N1094" s="242"/>
      <c r="O1094" s="242"/>
      <c r="P1094" s="242"/>
      <c r="Q1094" s="242"/>
      <c r="R1094" s="246"/>
      <c r="S1094" s="242"/>
      <c r="T1094" s="242"/>
      <c r="U1094" s="241"/>
      <c r="V1094" s="241"/>
      <c r="W1094" s="241"/>
      <c r="X1094" s="241"/>
      <c r="Y1094" s="241"/>
      <c r="Z1094" s="241"/>
      <c r="AA1094" s="241"/>
      <c r="AB1094" s="241"/>
      <c r="AC1094" s="203"/>
      <c r="AD1094" s="203"/>
      <c r="AE1094" s="203"/>
      <c r="AJ1094" s="250"/>
      <c r="AK1094" s="250"/>
    </row>
    <row r="1095" spans="1:37" s="243" customFormat="1">
      <c r="A1095" s="240"/>
      <c r="B1095" s="241"/>
      <c r="C1095" s="241"/>
      <c r="D1095" s="241"/>
      <c r="E1095" s="241"/>
      <c r="F1095" s="241"/>
      <c r="G1095" s="241"/>
      <c r="H1095" s="242"/>
      <c r="I1095" s="242"/>
      <c r="J1095" s="242"/>
      <c r="K1095" s="242"/>
      <c r="L1095" s="242"/>
      <c r="M1095" s="242"/>
      <c r="N1095" s="242"/>
      <c r="O1095" s="242"/>
      <c r="P1095" s="242"/>
      <c r="Q1095" s="242"/>
      <c r="R1095" s="246"/>
      <c r="S1095" s="242"/>
      <c r="T1095" s="242"/>
      <c r="U1095" s="241"/>
      <c r="V1095" s="241"/>
      <c r="W1095" s="241"/>
      <c r="X1095" s="241"/>
      <c r="Y1095" s="241"/>
      <c r="Z1095" s="241"/>
      <c r="AA1095" s="241"/>
      <c r="AB1095" s="241"/>
      <c r="AC1095" s="203"/>
      <c r="AD1095" s="203"/>
      <c r="AE1095" s="203"/>
      <c r="AJ1095" s="250"/>
      <c r="AK1095" s="250"/>
    </row>
    <row r="1096" spans="1:37" s="243" customFormat="1">
      <c r="A1096" s="240"/>
      <c r="B1096" s="241"/>
      <c r="C1096" s="241"/>
      <c r="D1096" s="241"/>
      <c r="E1096" s="241"/>
      <c r="F1096" s="241"/>
      <c r="G1096" s="241"/>
      <c r="H1096" s="242"/>
      <c r="I1096" s="242"/>
      <c r="J1096" s="242"/>
      <c r="K1096" s="242"/>
      <c r="L1096" s="242"/>
      <c r="M1096" s="242"/>
      <c r="N1096" s="242"/>
      <c r="O1096" s="242"/>
      <c r="P1096" s="242"/>
      <c r="Q1096" s="242"/>
      <c r="R1096" s="246"/>
      <c r="S1096" s="242"/>
      <c r="T1096" s="242"/>
      <c r="U1096" s="241"/>
      <c r="V1096" s="241"/>
      <c r="W1096" s="241"/>
      <c r="X1096" s="241"/>
      <c r="Y1096" s="241"/>
      <c r="Z1096" s="241"/>
      <c r="AA1096" s="241"/>
      <c r="AB1096" s="241"/>
      <c r="AC1096" s="203"/>
      <c r="AD1096" s="203"/>
      <c r="AE1096" s="203"/>
      <c r="AJ1096" s="250"/>
      <c r="AK1096" s="250"/>
    </row>
    <row r="1097" spans="1:37" s="243" customFormat="1">
      <c r="A1097" s="240"/>
      <c r="B1097" s="241"/>
      <c r="C1097" s="241"/>
      <c r="D1097" s="241"/>
      <c r="E1097" s="241"/>
      <c r="F1097" s="241"/>
      <c r="G1097" s="241"/>
      <c r="H1097" s="242"/>
      <c r="I1097" s="242"/>
      <c r="J1097" s="242"/>
      <c r="K1097" s="242"/>
      <c r="L1097" s="242"/>
      <c r="M1097" s="242"/>
      <c r="N1097" s="242"/>
      <c r="O1097" s="242"/>
      <c r="P1097" s="242"/>
      <c r="Q1097" s="242"/>
      <c r="R1097" s="246"/>
      <c r="S1097" s="242"/>
      <c r="T1097" s="242"/>
      <c r="U1097" s="241"/>
      <c r="V1097" s="241"/>
      <c r="W1097" s="241"/>
      <c r="X1097" s="241"/>
      <c r="Y1097" s="241"/>
      <c r="Z1097" s="241"/>
      <c r="AA1097" s="241"/>
      <c r="AB1097" s="241"/>
      <c r="AC1097" s="203"/>
      <c r="AD1097" s="203"/>
      <c r="AE1097" s="203"/>
      <c r="AJ1097" s="250"/>
      <c r="AK1097" s="250"/>
    </row>
    <row r="1098" spans="1:37" s="243" customFormat="1">
      <c r="A1098" s="240"/>
      <c r="B1098" s="241"/>
      <c r="C1098" s="241"/>
      <c r="D1098" s="241"/>
      <c r="E1098" s="241"/>
      <c r="F1098" s="241"/>
      <c r="G1098" s="241"/>
      <c r="H1098" s="242"/>
      <c r="I1098" s="242"/>
      <c r="J1098" s="242"/>
      <c r="K1098" s="242"/>
      <c r="L1098" s="242"/>
      <c r="M1098" s="242"/>
      <c r="N1098" s="242"/>
      <c r="O1098" s="242"/>
      <c r="P1098" s="242"/>
      <c r="Q1098" s="242"/>
      <c r="R1098" s="246"/>
      <c r="S1098" s="242"/>
      <c r="T1098" s="242"/>
      <c r="U1098" s="241"/>
      <c r="V1098" s="241"/>
      <c r="W1098" s="241"/>
      <c r="X1098" s="241"/>
      <c r="Y1098" s="241"/>
      <c r="Z1098" s="241"/>
      <c r="AA1098" s="241"/>
      <c r="AB1098" s="241"/>
      <c r="AC1098" s="203"/>
      <c r="AD1098" s="203"/>
      <c r="AE1098" s="203"/>
      <c r="AJ1098" s="250"/>
      <c r="AK1098" s="250"/>
    </row>
    <row r="1099" spans="1:37" s="243" customFormat="1">
      <c r="A1099" s="240"/>
      <c r="B1099" s="241"/>
      <c r="C1099" s="241"/>
      <c r="D1099" s="241"/>
      <c r="E1099" s="241"/>
      <c r="F1099" s="241"/>
      <c r="G1099" s="241"/>
      <c r="H1099" s="242"/>
      <c r="I1099" s="242"/>
      <c r="J1099" s="242"/>
      <c r="K1099" s="242"/>
      <c r="L1099" s="242"/>
      <c r="M1099" s="242"/>
      <c r="N1099" s="242"/>
      <c r="O1099" s="242"/>
      <c r="P1099" s="242"/>
      <c r="Q1099" s="242"/>
      <c r="R1099" s="246"/>
      <c r="S1099" s="242"/>
      <c r="T1099" s="242"/>
      <c r="U1099" s="241"/>
      <c r="V1099" s="241"/>
      <c r="W1099" s="241"/>
      <c r="X1099" s="241"/>
      <c r="Y1099" s="241"/>
      <c r="Z1099" s="241"/>
      <c r="AA1099" s="241"/>
      <c r="AB1099" s="241"/>
      <c r="AC1099" s="203"/>
      <c r="AD1099" s="203"/>
      <c r="AE1099" s="203"/>
      <c r="AJ1099" s="250"/>
      <c r="AK1099" s="250"/>
    </row>
    <row r="1100" spans="1:37" s="243" customFormat="1">
      <c r="A1100" s="240"/>
      <c r="B1100" s="241"/>
      <c r="C1100" s="241"/>
      <c r="D1100" s="241"/>
      <c r="E1100" s="241"/>
      <c r="F1100" s="241"/>
      <c r="G1100" s="241"/>
      <c r="H1100" s="242"/>
      <c r="I1100" s="242"/>
      <c r="J1100" s="242"/>
      <c r="K1100" s="242"/>
      <c r="L1100" s="242"/>
      <c r="M1100" s="242"/>
      <c r="N1100" s="242"/>
      <c r="O1100" s="242"/>
      <c r="P1100" s="242"/>
      <c r="Q1100" s="242"/>
      <c r="R1100" s="246"/>
      <c r="S1100" s="242"/>
      <c r="T1100" s="242"/>
      <c r="U1100" s="241"/>
      <c r="V1100" s="241"/>
      <c r="W1100" s="241"/>
      <c r="X1100" s="241"/>
      <c r="Y1100" s="241"/>
      <c r="Z1100" s="241"/>
      <c r="AA1100" s="241"/>
      <c r="AB1100" s="241"/>
      <c r="AC1100" s="203"/>
      <c r="AD1100" s="203"/>
      <c r="AE1100" s="203"/>
      <c r="AJ1100" s="250"/>
      <c r="AK1100" s="250"/>
    </row>
    <row r="1101" spans="1:37" s="243" customFormat="1">
      <c r="A1101" s="240"/>
      <c r="B1101" s="241"/>
      <c r="C1101" s="241"/>
      <c r="D1101" s="241"/>
      <c r="E1101" s="241"/>
      <c r="F1101" s="241"/>
      <c r="G1101" s="241"/>
      <c r="H1101" s="242"/>
      <c r="I1101" s="242"/>
      <c r="J1101" s="242"/>
      <c r="K1101" s="242"/>
      <c r="L1101" s="242"/>
      <c r="M1101" s="242"/>
      <c r="N1101" s="242"/>
      <c r="O1101" s="242"/>
      <c r="P1101" s="242"/>
      <c r="Q1101" s="242"/>
      <c r="R1101" s="246"/>
      <c r="S1101" s="242"/>
      <c r="T1101" s="242"/>
      <c r="U1101" s="241"/>
      <c r="V1101" s="241"/>
      <c r="W1101" s="241"/>
      <c r="X1101" s="241"/>
      <c r="Y1101" s="241"/>
      <c r="Z1101" s="241"/>
      <c r="AA1101" s="241"/>
      <c r="AB1101" s="241"/>
      <c r="AC1101" s="203"/>
      <c r="AD1101" s="203"/>
      <c r="AE1101" s="203"/>
      <c r="AJ1101" s="250"/>
      <c r="AK1101" s="250"/>
    </row>
    <row r="1102" spans="1:37" s="243" customFormat="1">
      <c r="A1102" s="240"/>
      <c r="B1102" s="241"/>
      <c r="C1102" s="241"/>
      <c r="D1102" s="241"/>
      <c r="E1102" s="241"/>
      <c r="F1102" s="241"/>
      <c r="G1102" s="241"/>
      <c r="H1102" s="242"/>
      <c r="I1102" s="242"/>
      <c r="J1102" s="242"/>
      <c r="K1102" s="242"/>
      <c r="L1102" s="242"/>
      <c r="M1102" s="242"/>
      <c r="N1102" s="242"/>
      <c r="O1102" s="242"/>
      <c r="P1102" s="242"/>
      <c r="Q1102" s="242"/>
      <c r="R1102" s="246"/>
      <c r="S1102" s="242"/>
      <c r="T1102" s="242"/>
      <c r="U1102" s="241"/>
      <c r="V1102" s="241"/>
      <c r="W1102" s="241"/>
      <c r="X1102" s="241"/>
      <c r="Y1102" s="241"/>
      <c r="Z1102" s="241"/>
      <c r="AA1102" s="241"/>
      <c r="AB1102" s="241"/>
      <c r="AC1102" s="203"/>
      <c r="AD1102" s="203"/>
      <c r="AE1102" s="203"/>
      <c r="AJ1102" s="250"/>
      <c r="AK1102" s="250"/>
    </row>
    <row r="1103" spans="1:37" s="243" customFormat="1">
      <c r="A1103" s="240"/>
      <c r="B1103" s="241"/>
      <c r="C1103" s="241"/>
      <c r="D1103" s="241"/>
      <c r="E1103" s="241"/>
      <c r="F1103" s="241"/>
      <c r="G1103" s="241"/>
      <c r="H1103" s="242"/>
      <c r="I1103" s="242"/>
      <c r="J1103" s="242"/>
      <c r="K1103" s="242"/>
      <c r="L1103" s="242"/>
      <c r="M1103" s="242"/>
      <c r="N1103" s="242"/>
      <c r="O1103" s="242"/>
      <c r="P1103" s="242"/>
      <c r="Q1103" s="242"/>
      <c r="R1103" s="246"/>
      <c r="S1103" s="242"/>
      <c r="T1103" s="242"/>
      <c r="U1103" s="241"/>
      <c r="V1103" s="241"/>
      <c r="W1103" s="241"/>
      <c r="X1103" s="241"/>
      <c r="Y1103" s="241"/>
      <c r="Z1103" s="241"/>
      <c r="AA1103" s="241"/>
      <c r="AB1103" s="241"/>
      <c r="AC1103" s="203"/>
      <c r="AD1103" s="203"/>
      <c r="AE1103" s="203"/>
      <c r="AJ1103" s="250"/>
      <c r="AK1103" s="250"/>
    </row>
    <row r="1104" spans="1:37" s="243" customFormat="1">
      <c r="A1104" s="240"/>
      <c r="B1104" s="241"/>
      <c r="C1104" s="241"/>
      <c r="D1104" s="241"/>
      <c r="E1104" s="241"/>
      <c r="F1104" s="241"/>
      <c r="G1104" s="241"/>
      <c r="H1104" s="242"/>
      <c r="I1104" s="242"/>
      <c r="J1104" s="242"/>
      <c r="K1104" s="242"/>
      <c r="L1104" s="242"/>
      <c r="M1104" s="242"/>
      <c r="N1104" s="242"/>
      <c r="O1104" s="242"/>
      <c r="P1104" s="242"/>
      <c r="Q1104" s="242"/>
      <c r="R1104" s="246"/>
      <c r="S1104" s="242"/>
      <c r="T1104" s="242"/>
      <c r="U1104" s="241"/>
      <c r="V1104" s="241"/>
      <c r="W1104" s="241"/>
      <c r="X1104" s="241"/>
      <c r="Y1104" s="241"/>
      <c r="Z1104" s="241"/>
      <c r="AA1104" s="241"/>
      <c r="AB1104" s="241"/>
      <c r="AC1104" s="203"/>
      <c r="AD1104" s="203"/>
      <c r="AE1104" s="203"/>
      <c r="AJ1104" s="250"/>
      <c r="AK1104" s="250"/>
    </row>
    <row r="1105" spans="1:37" s="243" customFormat="1">
      <c r="A1105" s="240"/>
      <c r="B1105" s="241"/>
      <c r="C1105" s="241"/>
      <c r="D1105" s="241"/>
      <c r="E1105" s="241"/>
      <c r="F1105" s="241"/>
      <c r="G1105" s="241"/>
      <c r="H1105" s="242"/>
      <c r="I1105" s="242"/>
      <c r="J1105" s="242"/>
      <c r="K1105" s="242"/>
      <c r="L1105" s="242"/>
      <c r="M1105" s="242"/>
      <c r="N1105" s="242"/>
      <c r="O1105" s="242"/>
      <c r="P1105" s="242"/>
      <c r="Q1105" s="242"/>
      <c r="R1105" s="246"/>
      <c r="S1105" s="242"/>
      <c r="T1105" s="242"/>
      <c r="U1105" s="241"/>
      <c r="V1105" s="241"/>
      <c r="W1105" s="241"/>
      <c r="X1105" s="241"/>
      <c r="Y1105" s="241"/>
      <c r="Z1105" s="241"/>
      <c r="AA1105" s="241"/>
      <c r="AB1105" s="241"/>
      <c r="AC1105" s="203"/>
      <c r="AD1105" s="203"/>
      <c r="AE1105" s="203"/>
      <c r="AJ1105" s="250"/>
      <c r="AK1105" s="250"/>
    </row>
    <row r="1106" spans="1:37" s="243" customFormat="1">
      <c r="A1106" s="240"/>
      <c r="B1106" s="241"/>
      <c r="C1106" s="241"/>
      <c r="D1106" s="241"/>
      <c r="E1106" s="241"/>
      <c r="F1106" s="241"/>
      <c r="G1106" s="241"/>
      <c r="H1106" s="242"/>
      <c r="I1106" s="242"/>
      <c r="J1106" s="242"/>
      <c r="K1106" s="242"/>
      <c r="L1106" s="242"/>
      <c r="M1106" s="242"/>
      <c r="N1106" s="242"/>
      <c r="O1106" s="242"/>
      <c r="P1106" s="242"/>
      <c r="Q1106" s="242"/>
      <c r="R1106" s="246"/>
      <c r="S1106" s="242"/>
      <c r="T1106" s="242"/>
      <c r="U1106" s="241"/>
      <c r="V1106" s="241"/>
      <c r="W1106" s="241"/>
      <c r="X1106" s="241"/>
      <c r="Y1106" s="241"/>
      <c r="Z1106" s="241"/>
      <c r="AA1106" s="241"/>
      <c r="AB1106" s="241"/>
      <c r="AC1106" s="203"/>
      <c r="AD1106" s="203"/>
      <c r="AE1106" s="203"/>
      <c r="AJ1106" s="250"/>
      <c r="AK1106" s="250"/>
    </row>
    <row r="1107" spans="1:37" s="243" customFormat="1">
      <c r="A1107" s="240"/>
      <c r="B1107" s="241"/>
      <c r="C1107" s="241"/>
      <c r="D1107" s="241"/>
      <c r="E1107" s="241"/>
      <c r="F1107" s="241"/>
      <c r="G1107" s="241"/>
      <c r="H1107" s="242"/>
      <c r="I1107" s="242"/>
      <c r="J1107" s="242"/>
      <c r="K1107" s="242"/>
      <c r="L1107" s="242"/>
      <c r="M1107" s="242"/>
      <c r="N1107" s="242"/>
      <c r="O1107" s="242"/>
      <c r="P1107" s="242"/>
      <c r="Q1107" s="242"/>
      <c r="R1107" s="246"/>
      <c r="S1107" s="242"/>
      <c r="T1107" s="242"/>
      <c r="U1107" s="241"/>
      <c r="V1107" s="241"/>
      <c r="W1107" s="241"/>
      <c r="X1107" s="241"/>
      <c r="Y1107" s="241"/>
      <c r="Z1107" s="241"/>
      <c r="AA1107" s="241"/>
      <c r="AB1107" s="241"/>
      <c r="AC1107" s="203"/>
      <c r="AD1107" s="203"/>
      <c r="AE1107" s="203"/>
      <c r="AJ1107" s="250"/>
      <c r="AK1107" s="250"/>
    </row>
    <row r="1108" spans="1:37" s="243" customFormat="1">
      <c r="A1108" s="240"/>
      <c r="B1108" s="241"/>
      <c r="C1108" s="241"/>
      <c r="D1108" s="241"/>
      <c r="E1108" s="241"/>
      <c r="F1108" s="241"/>
      <c r="G1108" s="241"/>
      <c r="H1108" s="242"/>
      <c r="I1108" s="242"/>
      <c r="J1108" s="242"/>
      <c r="K1108" s="242"/>
      <c r="L1108" s="242"/>
      <c r="M1108" s="242"/>
      <c r="N1108" s="242"/>
      <c r="O1108" s="242"/>
      <c r="P1108" s="242"/>
      <c r="Q1108" s="242"/>
      <c r="R1108" s="246"/>
      <c r="S1108" s="242"/>
      <c r="T1108" s="242"/>
      <c r="U1108" s="241"/>
      <c r="V1108" s="241"/>
      <c r="W1108" s="241"/>
      <c r="X1108" s="241"/>
      <c r="Y1108" s="241"/>
      <c r="Z1108" s="241"/>
      <c r="AA1108" s="241"/>
      <c r="AB1108" s="241"/>
      <c r="AC1108" s="203"/>
      <c r="AD1108" s="203"/>
      <c r="AE1108" s="203"/>
      <c r="AJ1108" s="250"/>
      <c r="AK1108" s="250"/>
    </row>
    <row r="1109" spans="1:37" s="243" customFormat="1">
      <c r="A1109" s="240"/>
      <c r="B1109" s="241"/>
      <c r="C1109" s="241"/>
      <c r="D1109" s="241"/>
      <c r="E1109" s="241"/>
      <c r="F1109" s="241"/>
      <c r="G1109" s="241"/>
      <c r="H1109" s="242"/>
      <c r="I1109" s="242"/>
      <c r="J1109" s="242"/>
      <c r="K1109" s="242"/>
      <c r="L1109" s="242"/>
      <c r="M1109" s="242"/>
      <c r="N1109" s="242"/>
      <c r="O1109" s="242"/>
      <c r="P1109" s="242"/>
      <c r="Q1109" s="242"/>
      <c r="R1109" s="246"/>
      <c r="S1109" s="242"/>
      <c r="T1109" s="242"/>
      <c r="U1109" s="241"/>
      <c r="V1109" s="241"/>
      <c r="W1109" s="241"/>
      <c r="X1109" s="241"/>
      <c r="Y1109" s="241"/>
      <c r="Z1109" s="241"/>
      <c r="AA1109" s="241"/>
      <c r="AB1109" s="241"/>
      <c r="AC1109" s="203"/>
      <c r="AD1109" s="203"/>
      <c r="AE1109" s="203"/>
      <c r="AJ1109" s="250"/>
      <c r="AK1109" s="250"/>
    </row>
    <row r="1110" spans="1:37" s="243" customFormat="1">
      <c r="A1110" s="240"/>
      <c r="B1110" s="241"/>
      <c r="C1110" s="241"/>
      <c r="D1110" s="241"/>
      <c r="E1110" s="241"/>
      <c r="F1110" s="241"/>
      <c r="G1110" s="241"/>
      <c r="H1110" s="242"/>
      <c r="I1110" s="242"/>
      <c r="J1110" s="242"/>
      <c r="K1110" s="242"/>
      <c r="L1110" s="242"/>
      <c r="M1110" s="242"/>
      <c r="N1110" s="242"/>
      <c r="O1110" s="242"/>
      <c r="P1110" s="242"/>
      <c r="Q1110" s="242"/>
      <c r="R1110" s="246"/>
      <c r="S1110" s="242"/>
      <c r="T1110" s="242"/>
      <c r="U1110" s="241"/>
      <c r="V1110" s="241"/>
      <c r="W1110" s="241"/>
      <c r="X1110" s="241"/>
      <c r="Y1110" s="241"/>
      <c r="Z1110" s="241"/>
      <c r="AA1110" s="241"/>
      <c r="AB1110" s="241"/>
      <c r="AC1110" s="203"/>
      <c r="AD1110" s="203"/>
      <c r="AE1110" s="203"/>
      <c r="AJ1110" s="250"/>
      <c r="AK1110" s="250"/>
    </row>
    <row r="1111" spans="1:37" s="243" customFormat="1">
      <c r="A1111" s="240"/>
      <c r="B1111" s="241"/>
      <c r="C1111" s="241"/>
      <c r="D1111" s="241"/>
      <c r="E1111" s="241"/>
      <c r="F1111" s="241"/>
      <c r="G1111" s="241"/>
      <c r="H1111" s="242"/>
      <c r="I1111" s="242"/>
      <c r="J1111" s="242"/>
      <c r="K1111" s="242"/>
      <c r="L1111" s="242"/>
      <c r="M1111" s="242"/>
      <c r="N1111" s="242"/>
      <c r="O1111" s="242"/>
      <c r="P1111" s="242"/>
      <c r="Q1111" s="242"/>
      <c r="R1111" s="246"/>
      <c r="S1111" s="242"/>
      <c r="T1111" s="242"/>
      <c r="U1111" s="241"/>
      <c r="V1111" s="241"/>
      <c r="W1111" s="241"/>
      <c r="X1111" s="241"/>
      <c r="Y1111" s="241"/>
      <c r="Z1111" s="241"/>
      <c r="AA1111" s="241"/>
      <c r="AB1111" s="241"/>
      <c r="AC1111" s="203"/>
      <c r="AD1111" s="203"/>
      <c r="AE1111" s="203"/>
      <c r="AJ1111" s="250"/>
      <c r="AK1111" s="250"/>
    </row>
    <row r="1112" spans="1:37" s="243" customFormat="1">
      <c r="A1112" s="240"/>
      <c r="B1112" s="241"/>
      <c r="C1112" s="241"/>
      <c r="D1112" s="241"/>
      <c r="E1112" s="241"/>
      <c r="F1112" s="241"/>
      <c r="G1112" s="241"/>
      <c r="H1112" s="242"/>
      <c r="I1112" s="242"/>
      <c r="J1112" s="242"/>
      <c r="K1112" s="242"/>
      <c r="L1112" s="242"/>
      <c r="M1112" s="242"/>
      <c r="N1112" s="242"/>
      <c r="O1112" s="242"/>
      <c r="P1112" s="242"/>
      <c r="Q1112" s="242"/>
      <c r="R1112" s="246"/>
      <c r="S1112" s="242"/>
      <c r="T1112" s="242"/>
      <c r="U1112" s="241"/>
      <c r="V1112" s="241"/>
      <c r="W1112" s="241"/>
      <c r="X1112" s="241"/>
      <c r="Y1112" s="241"/>
      <c r="Z1112" s="241"/>
      <c r="AA1112" s="241"/>
      <c r="AB1112" s="241"/>
      <c r="AC1112" s="203"/>
      <c r="AD1112" s="203"/>
      <c r="AE1112" s="203"/>
      <c r="AJ1112" s="250"/>
      <c r="AK1112" s="250"/>
    </row>
    <row r="1113" spans="1:37" s="243" customFormat="1">
      <c r="A1113" s="240"/>
      <c r="B1113" s="241"/>
      <c r="C1113" s="241"/>
      <c r="D1113" s="241"/>
      <c r="E1113" s="241"/>
      <c r="F1113" s="241"/>
      <c r="G1113" s="241"/>
      <c r="H1113" s="242"/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6"/>
      <c r="S1113" s="242"/>
      <c r="T1113" s="242"/>
      <c r="U1113" s="241"/>
      <c r="V1113" s="241"/>
      <c r="W1113" s="241"/>
      <c r="X1113" s="241"/>
      <c r="Y1113" s="241"/>
      <c r="Z1113" s="241"/>
      <c r="AA1113" s="241"/>
      <c r="AB1113" s="241"/>
      <c r="AC1113" s="203"/>
      <c r="AD1113" s="203"/>
      <c r="AE1113" s="203"/>
      <c r="AJ1113" s="250"/>
      <c r="AK1113" s="250"/>
    </row>
    <row r="1114" spans="1:37" s="243" customFormat="1">
      <c r="A1114" s="240"/>
      <c r="B1114" s="241"/>
      <c r="C1114" s="241"/>
      <c r="D1114" s="241"/>
      <c r="E1114" s="241"/>
      <c r="F1114" s="241"/>
      <c r="G1114" s="241"/>
      <c r="H1114" s="242"/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6"/>
      <c r="S1114" s="242"/>
      <c r="T1114" s="242"/>
      <c r="U1114" s="241"/>
      <c r="V1114" s="241"/>
      <c r="W1114" s="241"/>
      <c r="X1114" s="241"/>
      <c r="Y1114" s="241"/>
      <c r="Z1114" s="241"/>
      <c r="AA1114" s="241"/>
      <c r="AB1114" s="241"/>
      <c r="AC1114" s="203"/>
      <c r="AD1114" s="203"/>
      <c r="AE1114" s="203"/>
      <c r="AJ1114" s="250"/>
      <c r="AK1114" s="250"/>
    </row>
    <row r="1115" spans="1:37" s="243" customFormat="1">
      <c r="A1115" s="240"/>
      <c r="B1115" s="241"/>
      <c r="C1115" s="241"/>
      <c r="D1115" s="241"/>
      <c r="E1115" s="241"/>
      <c r="F1115" s="241"/>
      <c r="G1115" s="241"/>
      <c r="H1115" s="242"/>
      <c r="I1115" s="242"/>
      <c r="J1115" s="242"/>
      <c r="K1115" s="242"/>
      <c r="L1115" s="242"/>
      <c r="M1115" s="242"/>
      <c r="N1115" s="242"/>
      <c r="O1115" s="242"/>
      <c r="P1115" s="242"/>
      <c r="Q1115" s="242"/>
      <c r="R1115" s="246"/>
      <c r="S1115" s="242"/>
      <c r="T1115" s="242"/>
      <c r="U1115" s="241"/>
      <c r="V1115" s="241"/>
      <c r="W1115" s="241"/>
      <c r="X1115" s="241"/>
      <c r="Y1115" s="241"/>
      <c r="Z1115" s="241"/>
      <c r="AA1115" s="241"/>
      <c r="AB1115" s="241"/>
      <c r="AC1115" s="203"/>
      <c r="AD1115" s="203"/>
      <c r="AE1115" s="203"/>
      <c r="AJ1115" s="250"/>
      <c r="AK1115" s="250"/>
    </row>
    <row r="1116" spans="1:37" s="243" customFormat="1">
      <c r="A1116" s="240"/>
      <c r="B1116" s="241"/>
      <c r="C1116" s="241"/>
      <c r="D1116" s="241"/>
      <c r="E1116" s="241"/>
      <c r="F1116" s="241"/>
      <c r="G1116" s="241"/>
      <c r="H1116" s="242"/>
      <c r="I1116" s="242"/>
      <c r="J1116" s="242"/>
      <c r="K1116" s="242"/>
      <c r="L1116" s="242"/>
      <c r="M1116" s="242"/>
      <c r="N1116" s="242"/>
      <c r="O1116" s="242"/>
      <c r="P1116" s="242"/>
      <c r="Q1116" s="242"/>
      <c r="R1116" s="246"/>
      <c r="S1116" s="242"/>
      <c r="T1116" s="242"/>
      <c r="U1116" s="241"/>
      <c r="V1116" s="241"/>
      <c r="W1116" s="241"/>
      <c r="X1116" s="241"/>
      <c r="Y1116" s="241"/>
      <c r="Z1116" s="241"/>
      <c r="AA1116" s="241"/>
      <c r="AB1116" s="241"/>
      <c r="AC1116" s="203"/>
      <c r="AD1116" s="203"/>
      <c r="AE1116" s="203"/>
      <c r="AJ1116" s="250"/>
      <c r="AK1116" s="250"/>
    </row>
    <row r="1117" spans="1:37" s="243" customFormat="1">
      <c r="A1117" s="240"/>
      <c r="B1117" s="241"/>
      <c r="C1117" s="241"/>
      <c r="D1117" s="241"/>
      <c r="E1117" s="241"/>
      <c r="F1117" s="241"/>
      <c r="G1117" s="241"/>
      <c r="H1117" s="242"/>
      <c r="I1117" s="242"/>
      <c r="J1117" s="242"/>
      <c r="K1117" s="242"/>
      <c r="L1117" s="242"/>
      <c r="M1117" s="242"/>
      <c r="N1117" s="242"/>
      <c r="O1117" s="242"/>
      <c r="P1117" s="242"/>
      <c r="Q1117" s="242"/>
      <c r="R1117" s="246"/>
      <c r="S1117" s="242"/>
      <c r="T1117" s="242"/>
      <c r="U1117" s="241"/>
      <c r="V1117" s="241"/>
      <c r="W1117" s="241"/>
      <c r="X1117" s="241"/>
      <c r="Y1117" s="241"/>
      <c r="Z1117" s="241"/>
      <c r="AA1117" s="241"/>
      <c r="AB1117" s="241"/>
      <c r="AC1117" s="203"/>
      <c r="AD1117" s="203"/>
      <c r="AE1117" s="203"/>
      <c r="AJ1117" s="250"/>
      <c r="AK1117" s="250"/>
    </row>
    <row r="1118" spans="1:37" s="243" customFormat="1">
      <c r="A1118" s="240"/>
      <c r="B1118" s="241"/>
      <c r="C1118" s="241"/>
      <c r="D1118" s="241"/>
      <c r="E1118" s="241"/>
      <c r="F1118" s="241"/>
      <c r="G1118" s="241"/>
      <c r="H1118" s="242"/>
      <c r="I1118" s="242"/>
      <c r="J1118" s="242"/>
      <c r="K1118" s="242"/>
      <c r="L1118" s="242"/>
      <c r="M1118" s="242"/>
      <c r="N1118" s="242"/>
      <c r="O1118" s="242"/>
      <c r="P1118" s="242"/>
      <c r="Q1118" s="242"/>
      <c r="R1118" s="246"/>
      <c r="S1118" s="242"/>
      <c r="T1118" s="242"/>
      <c r="U1118" s="241"/>
      <c r="V1118" s="241"/>
      <c r="W1118" s="241"/>
      <c r="X1118" s="241"/>
      <c r="Y1118" s="241"/>
      <c r="Z1118" s="241"/>
      <c r="AA1118" s="241"/>
      <c r="AB1118" s="241"/>
      <c r="AC1118" s="203"/>
      <c r="AD1118" s="203"/>
      <c r="AE1118" s="203"/>
      <c r="AJ1118" s="250"/>
      <c r="AK1118" s="250"/>
    </row>
    <row r="1119" spans="1:37" s="243" customFormat="1">
      <c r="A1119" s="240"/>
      <c r="B1119" s="241"/>
      <c r="C1119" s="241"/>
      <c r="D1119" s="241"/>
      <c r="E1119" s="241"/>
      <c r="F1119" s="241"/>
      <c r="G1119" s="241"/>
      <c r="H1119" s="242"/>
      <c r="I1119" s="242"/>
      <c r="J1119" s="242"/>
      <c r="K1119" s="242"/>
      <c r="L1119" s="242"/>
      <c r="M1119" s="242"/>
      <c r="N1119" s="242"/>
      <c r="O1119" s="242"/>
      <c r="P1119" s="242"/>
      <c r="Q1119" s="242"/>
      <c r="R1119" s="246"/>
      <c r="S1119" s="242"/>
      <c r="T1119" s="242"/>
      <c r="U1119" s="241"/>
      <c r="V1119" s="241"/>
      <c r="W1119" s="241"/>
      <c r="X1119" s="241"/>
      <c r="Y1119" s="241"/>
      <c r="Z1119" s="241"/>
      <c r="AA1119" s="241"/>
      <c r="AB1119" s="241"/>
      <c r="AC1119" s="203"/>
      <c r="AD1119" s="203"/>
      <c r="AE1119" s="203"/>
      <c r="AJ1119" s="250"/>
      <c r="AK1119" s="250"/>
    </row>
    <row r="1120" spans="1:37" s="243" customFormat="1">
      <c r="A1120" s="240"/>
      <c r="B1120" s="241"/>
      <c r="C1120" s="241"/>
      <c r="D1120" s="241"/>
      <c r="E1120" s="241"/>
      <c r="F1120" s="241"/>
      <c r="G1120" s="241"/>
      <c r="H1120" s="242"/>
      <c r="I1120" s="242"/>
      <c r="J1120" s="242"/>
      <c r="K1120" s="242"/>
      <c r="L1120" s="242"/>
      <c r="M1120" s="242"/>
      <c r="N1120" s="242"/>
      <c r="O1120" s="242"/>
      <c r="P1120" s="242"/>
      <c r="Q1120" s="242"/>
      <c r="R1120" s="246"/>
      <c r="S1120" s="242"/>
      <c r="T1120" s="242"/>
      <c r="U1120" s="241"/>
      <c r="V1120" s="241"/>
      <c r="W1120" s="241"/>
      <c r="X1120" s="241"/>
      <c r="Y1120" s="241"/>
      <c r="Z1120" s="241"/>
      <c r="AA1120" s="241"/>
      <c r="AB1120" s="241"/>
      <c r="AC1120" s="203"/>
      <c r="AD1120" s="203"/>
      <c r="AE1120" s="203"/>
      <c r="AJ1120" s="250"/>
      <c r="AK1120" s="250"/>
    </row>
    <row r="1121" spans="1:37" s="243" customFormat="1">
      <c r="A1121" s="240"/>
      <c r="B1121" s="241"/>
      <c r="C1121" s="241"/>
      <c r="D1121" s="241"/>
      <c r="E1121" s="241"/>
      <c r="F1121" s="241"/>
      <c r="G1121" s="241"/>
      <c r="H1121" s="242"/>
      <c r="I1121" s="242"/>
      <c r="J1121" s="242"/>
      <c r="K1121" s="242"/>
      <c r="L1121" s="242"/>
      <c r="M1121" s="242"/>
      <c r="N1121" s="242"/>
      <c r="O1121" s="242"/>
      <c r="P1121" s="242"/>
      <c r="Q1121" s="242"/>
      <c r="R1121" s="246"/>
      <c r="S1121" s="242"/>
      <c r="T1121" s="242"/>
      <c r="U1121" s="241"/>
      <c r="V1121" s="241"/>
      <c r="W1121" s="241"/>
      <c r="X1121" s="241"/>
      <c r="Y1121" s="241"/>
      <c r="Z1121" s="241"/>
      <c r="AA1121" s="241"/>
      <c r="AB1121" s="241"/>
      <c r="AC1121" s="203"/>
      <c r="AD1121" s="203"/>
      <c r="AE1121" s="203"/>
      <c r="AJ1121" s="250"/>
      <c r="AK1121" s="250"/>
    </row>
    <row r="1122" spans="1:37" s="243" customFormat="1">
      <c r="A1122" s="240"/>
      <c r="B1122" s="241"/>
      <c r="C1122" s="241"/>
      <c r="D1122" s="241"/>
      <c r="E1122" s="241"/>
      <c r="F1122" s="241"/>
      <c r="G1122" s="241"/>
      <c r="H1122" s="242"/>
      <c r="I1122" s="242"/>
      <c r="J1122" s="242"/>
      <c r="K1122" s="242"/>
      <c r="L1122" s="242"/>
      <c r="M1122" s="242"/>
      <c r="N1122" s="242"/>
      <c r="O1122" s="242"/>
      <c r="P1122" s="242"/>
      <c r="Q1122" s="242"/>
      <c r="R1122" s="246"/>
      <c r="S1122" s="242"/>
      <c r="T1122" s="242"/>
      <c r="U1122" s="241"/>
      <c r="V1122" s="241"/>
      <c r="W1122" s="241"/>
      <c r="X1122" s="241"/>
      <c r="Y1122" s="241"/>
      <c r="Z1122" s="241"/>
      <c r="AA1122" s="241"/>
      <c r="AB1122" s="241"/>
      <c r="AC1122" s="203"/>
      <c r="AD1122" s="203"/>
      <c r="AE1122" s="203"/>
      <c r="AJ1122" s="250"/>
      <c r="AK1122" s="250"/>
    </row>
    <row r="1123" spans="1:37" s="243" customFormat="1">
      <c r="A1123" s="240"/>
      <c r="B1123" s="241"/>
      <c r="C1123" s="241"/>
      <c r="D1123" s="241"/>
      <c r="E1123" s="241"/>
      <c r="F1123" s="241"/>
      <c r="G1123" s="241"/>
      <c r="H1123" s="242"/>
      <c r="I1123" s="242"/>
      <c r="J1123" s="242"/>
      <c r="K1123" s="242"/>
      <c r="L1123" s="242"/>
      <c r="M1123" s="242"/>
      <c r="N1123" s="242"/>
      <c r="O1123" s="242"/>
      <c r="P1123" s="242"/>
      <c r="Q1123" s="242"/>
      <c r="R1123" s="246"/>
      <c r="S1123" s="242"/>
      <c r="T1123" s="242"/>
      <c r="U1123" s="241"/>
      <c r="V1123" s="241"/>
      <c r="W1123" s="241"/>
      <c r="X1123" s="241"/>
      <c r="Y1123" s="241"/>
      <c r="Z1123" s="241"/>
      <c r="AA1123" s="241"/>
      <c r="AB1123" s="241"/>
      <c r="AC1123" s="203"/>
      <c r="AD1123" s="203"/>
      <c r="AE1123" s="203"/>
      <c r="AJ1123" s="250"/>
      <c r="AK1123" s="250"/>
    </row>
    <row r="1124" spans="1:37" s="243" customFormat="1">
      <c r="A1124" s="240"/>
      <c r="B1124" s="241"/>
      <c r="C1124" s="241"/>
      <c r="D1124" s="241"/>
      <c r="E1124" s="241"/>
      <c r="F1124" s="241"/>
      <c r="G1124" s="241"/>
      <c r="H1124" s="242"/>
      <c r="I1124" s="242"/>
      <c r="J1124" s="242"/>
      <c r="K1124" s="242"/>
      <c r="L1124" s="242"/>
      <c r="M1124" s="242"/>
      <c r="N1124" s="242"/>
      <c r="O1124" s="242"/>
      <c r="P1124" s="242"/>
      <c r="Q1124" s="242"/>
      <c r="R1124" s="246"/>
      <c r="S1124" s="242"/>
      <c r="T1124" s="242"/>
      <c r="U1124" s="241"/>
      <c r="V1124" s="241"/>
      <c r="W1124" s="241"/>
      <c r="X1124" s="241"/>
      <c r="Y1124" s="241"/>
      <c r="Z1124" s="241"/>
      <c r="AA1124" s="241"/>
      <c r="AB1124" s="241"/>
      <c r="AC1124" s="203"/>
      <c r="AD1124" s="203"/>
      <c r="AE1124" s="203"/>
      <c r="AJ1124" s="250"/>
      <c r="AK1124" s="250"/>
    </row>
    <row r="1125" spans="1:37" s="243" customFormat="1">
      <c r="A1125" s="240"/>
      <c r="B1125" s="241"/>
      <c r="C1125" s="241"/>
      <c r="D1125" s="241"/>
      <c r="E1125" s="241"/>
      <c r="F1125" s="241"/>
      <c r="G1125" s="241"/>
      <c r="H1125" s="242"/>
      <c r="I1125" s="242"/>
      <c r="J1125" s="242"/>
      <c r="K1125" s="242"/>
      <c r="L1125" s="242"/>
      <c r="M1125" s="242"/>
      <c r="N1125" s="242"/>
      <c r="O1125" s="242"/>
      <c r="P1125" s="242"/>
      <c r="Q1125" s="242"/>
      <c r="R1125" s="246"/>
      <c r="S1125" s="242"/>
      <c r="T1125" s="242"/>
      <c r="U1125" s="241"/>
      <c r="V1125" s="241"/>
      <c r="W1125" s="241"/>
      <c r="X1125" s="241"/>
      <c r="Y1125" s="241"/>
      <c r="Z1125" s="241"/>
      <c r="AA1125" s="241"/>
      <c r="AB1125" s="241"/>
      <c r="AC1125" s="203"/>
      <c r="AD1125" s="203"/>
      <c r="AE1125" s="203"/>
      <c r="AJ1125" s="250"/>
      <c r="AK1125" s="250"/>
    </row>
    <row r="1126" spans="1:37" s="243" customFormat="1">
      <c r="A1126" s="240"/>
      <c r="B1126" s="241"/>
      <c r="C1126" s="241"/>
      <c r="D1126" s="241"/>
      <c r="E1126" s="241"/>
      <c r="F1126" s="241"/>
      <c r="G1126" s="241"/>
      <c r="H1126" s="242"/>
      <c r="I1126" s="242"/>
      <c r="J1126" s="242"/>
      <c r="K1126" s="242"/>
      <c r="L1126" s="242"/>
      <c r="M1126" s="242"/>
      <c r="N1126" s="242"/>
      <c r="O1126" s="242"/>
      <c r="P1126" s="242"/>
      <c r="Q1126" s="242"/>
      <c r="R1126" s="246"/>
      <c r="S1126" s="242"/>
      <c r="T1126" s="242"/>
      <c r="U1126" s="241"/>
      <c r="V1126" s="241"/>
      <c r="W1126" s="241"/>
      <c r="X1126" s="241"/>
      <c r="Y1126" s="241"/>
      <c r="Z1126" s="241"/>
      <c r="AA1126" s="241"/>
      <c r="AB1126" s="241"/>
      <c r="AC1126" s="203"/>
      <c r="AD1126" s="203"/>
      <c r="AE1126" s="203"/>
      <c r="AJ1126" s="250"/>
      <c r="AK1126" s="250"/>
    </row>
    <row r="1127" spans="1:37" s="243" customFormat="1">
      <c r="A1127" s="240"/>
      <c r="B1127" s="241"/>
      <c r="C1127" s="241"/>
      <c r="D1127" s="241"/>
      <c r="E1127" s="241"/>
      <c r="F1127" s="241"/>
      <c r="G1127" s="241"/>
      <c r="H1127" s="242"/>
      <c r="I1127" s="242"/>
      <c r="J1127" s="242"/>
      <c r="K1127" s="242"/>
      <c r="L1127" s="242"/>
      <c r="M1127" s="242"/>
      <c r="N1127" s="242"/>
      <c r="O1127" s="242"/>
      <c r="P1127" s="242"/>
      <c r="Q1127" s="242"/>
      <c r="R1127" s="246"/>
      <c r="S1127" s="242"/>
      <c r="T1127" s="242"/>
      <c r="U1127" s="241"/>
      <c r="V1127" s="241"/>
      <c r="W1127" s="241"/>
      <c r="X1127" s="241"/>
      <c r="Y1127" s="241"/>
      <c r="Z1127" s="241"/>
      <c r="AA1127" s="241"/>
      <c r="AB1127" s="241"/>
      <c r="AC1127" s="203"/>
      <c r="AD1127" s="203"/>
      <c r="AE1127" s="203"/>
      <c r="AJ1127" s="250"/>
      <c r="AK1127" s="250"/>
    </row>
    <row r="1128" spans="1:37" s="243" customFormat="1">
      <c r="A1128" s="240"/>
      <c r="B1128" s="241"/>
      <c r="C1128" s="241"/>
      <c r="D1128" s="241"/>
      <c r="E1128" s="241"/>
      <c r="F1128" s="241"/>
      <c r="G1128" s="241"/>
      <c r="H1128" s="242"/>
      <c r="I1128" s="242"/>
      <c r="J1128" s="242"/>
      <c r="K1128" s="242"/>
      <c r="L1128" s="242"/>
      <c r="M1128" s="242"/>
      <c r="N1128" s="242"/>
      <c r="O1128" s="242"/>
      <c r="P1128" s="242"/>
      <c r="Q1128" s="242"/>
      <c r="R1128" s="246"/>
      <c r="S1128" s="242"/>
      <c r="T1128" s="242"/>
      <c r="U1128" s="241"/>
      <c r="V1128" s="241"/>
      <c r="W1128" s="241"/>
      <c r="X1128" s="241"/>
      <c r="Y1128" s="241"/>
      <c r="Z1128" s="241"/>
      <c r="AA1128" s="241"/>
      <c r="AB1128" s="241"/>
      <c r="AC1128" s="203"/>
      <c r="AD1128" s="203"/>
      <c r="AE1128" s="203"/>
      <c r="AJ1128" s="250"/>
      <c r="AK1128" s="250"/>
    </row>
    <row r="1129" spans="1:37" s="243" customFormat="1">
      <c r="A1129" s="240"/>
      <c r="B1129" s="241"/>
      <c r="C1129" s="241"/>
      <c r="D1129" s="241"/>
      <c r="E1129" s="241"/>
      <c r="F1129" s="241"/>
      <c r="G1129" s="241"/>
      <c r="H1129" s="242"/>
      <c r="I1129" s="242"/>
      <c r="J1129" s="242"/>
      <c r="K1129" s="242"/>
      <c r="L1129" s="242"/>
      <c r="M1129" s="242"/>
      <c r="N1129" s="242"/>
      <c r="O1129" s="242"/>
      <c r="P1129" s="242"/>
      <c r="Q1129" s="242"/>
      <c r="R1129" s="246"/>
      <c r="S1129" s="242"/>
      <c r="T1129" s="242"/>
      <c r="U1129" s="241"/>
      <c r="V1129" s="241"/>
      <c r="W1129" s="241"/>
      <c r="X1129" s="241"/>
      <c r="Y1129" s="241"/>
      <c r="Z1129" s="241"/>
      <c r="AA1129" s="241"/>
      <c r="AB1129" s="241"/>
      <c r="AC1129" s="203"/>
      <c r="AD1129" s="203"/>
      <c r="AE1129" s="203"/>
      <c r="AJ1129" s="250"/>
      <c r="AK1129" s="250"/>
    </row>
    <row r="1130" spans="1:37" s="243" customFormat="1">
      <c r="A1130" s="240"/>
      <c r="B1130" s="241"/>
      <c r="C1130" s="241"/>
      <c r="D1130" s="241"/>
      <c r="E1130" s="241"/>
      <c r="F1130" s="241"/>
      <c r="G1130" s="241"/>
      <c r="H1130" s="242"/>
      <c r="I1130" s="242"/>
      <c r="J1130" s="242"/>
      <c r="K1130" s="242"/>
      <c r="L1130" s="242"/>
      <c r="M1130" s="242"/>
      <c r="N1130" s="242"/>
      <c r="O1130" s="242"/>
      <c r="P1130" s="242"/>
      <c r="Q1130" s="242"/>
      <c r="R1130" s="246"/>
      <c r="S1130" s="242"/>
      <c r="T1130" s="242"/>
      <c r="U1130" s="241"/>
      <c r="V1130" s="241"/>
      <c r="W1130" s="241"/>
      <c r="X1130" s="241"/>
      <c r="Y1130" s="241"/>
      <c r="Z1130" s="241"/>
      <c r="AA1130" s="241"/>
      <c r="AB1130" s="241"/>
      <c r="AC1130" s="203"/>
      <c r="AD1130" s="203"/>
      <c r="AE1130" s="203"/>
      <c r="AJ1130" s="250"/>
      <c r="AK1130" s="250"/>
    </row>
    <row r="1131" spans="1:37" s="243" customFormat="1">
      <c r="A1131" s="240"/>
      <c r="B1131" s="241"/>
      <c r="C1131" s="241"/>
      <c r="D1131" s="241"/>
      <c r="E1131" s="241"/>
      <c r="F1131" s="241"/>
      <c r="G1131" s="241"/>
      <c r="H1131" s="242"/>
      <c r="I1131" s="242"/>
      <c r="J1131" s="242"/>
      <c r="K1131" s="242"/>
      <c r="L1131" s="242"/>
      <c r="M1131" s="242"/>
      <c r="N1131" s="242"/>
      <c r="O1131" s="242"/>
      <c r="P1131" s="242"/>
      <c r="Q1131" s="242"/>
      <c r="R1131" s="246"/>
      <c r="S1131" s="242"/>
      <c r="T1131" s="242"/>
      <c r="U1131" s="241"/>
      <c r="V1131" s="241"/>
      <c r="W1131" s="241"/>
      <c r="X1131" s="241"/>
      <c r="Y1131" s="241"/>
      <c r="Z1131" s="241"/>
      <c r="AA1131" s="241"/>
      <c r="AB1131" s="241"/>
      <c r="AC1131" s="203"/>
      <c r="AD1131" s="203"/>
      <c r="AE1131" s="203"/>
      <c r="AJ1131" s="250"/>
      <c r="AK1131" s="250"/>
    </row>
    <row r="1132" spans="1:37" s="243" customFormat="1">
      <c r="A1132" s="240"/>
      <c r="B1132" s="241"/>
      <c r="C1132" s="241"/>
      <c r="D1132" s="241"/>
      <c r="E1132" s="241"/>
      <c r="F1132" s="241"/>
      <c r="G1132" s="241"/>
      <c r="H1132" s="242"/>
      <c r="I1132" s="242"/>
      <c r="J1132" s="242"/>
      <c r="K1132" s="242"/>
      <c r="L1132" s="242"/>
      <c r="M1132" s="242"/>
      <c r="N1132" s="242"/>
      <c r="O1132" s="242"/>
      <c r="P1132" s="242"/>
      <c r="Q1132" s="242"/>
      <c r="R1132" s="246"/>
      <c r="S1132" s="242"/>
      <c r="T1132" s="242"/>
      <c r="U1132" s="241"/>
      <c r="V1132" s="241"/>
      <c r="W1132" s="241"/>
      <c r="X1132" s="241"/>
      <c r="Y1132" s="241"/>
      <c r="Z1132" s="241"/>
      <c r="AA1132" s="241"/>
      <c r="AB1132" s="241"/>
      <c r="AC1132" s="203"/>
      <c r="AD1132" s="203"/>
      <c r="AE1132" s="203"/>
      <c r="AJ1132" s="250"/>
      <c r="AK1132" s="250"/>
    </row>
    <row r="1133" spans="1:37" s="243" customFormat="1">
      <c r="A1133" s="240"/>
      <c r="B1133" s="241"/>
      <c r="C1133" s="241"/>
      <c r="D1133" s="241"/>
      <c r="E1133" s="241"/>
      <c r="F1133" s="241"/>
      <c r="G1133" s="241"/>
      <c r="H1133" s="242"/>
      <c r="I1133" s="242"/>
      <c r="J1133" s="242"/>
      <c r="K1133" s="242"/>
      <c r="L1133" s="242"/>
      <c r="M1133" s="242"/>
      <c r="N1133" s="242"/>
      <c r="O1133" s="242"/>
      <c r="P1133" s="242"/>
      <c r="Q1133" s="242"/>
      <c r="R1133" s="246"/>
      <c r="S1133" s="242"/>
      <c r="T1133" s="242"/>
      <c r="U1133" s="241"/>
      <c r="V1133" s="241"/>
      <c r="W1133" s="241"/>
      <c r="X1133" s="241"/>
      <c r="Y1133" s="241"/>
      <c r="Z1133" s="241"/>
      <c r="AA1133" s="241"/>
      <c r="AB1133" s="241"/>
      <c r="AC1133" s="203"/>
      <c r="AD1133" s="203"/>
      <c r="AE1133" s="203"/>
      <c r="AJ1133" s="250"/>
      <c r="AK1133" s="250"/>
    </row>
    <row r="1134" spans="1:37" s="243" customFormat="1">
      <c r="A1134" s="240"/>
      <c r="B1134" s="241"/>
      <c r="C1134" s="241"/>
      <c r="D1134" s="241"/>
      <c r="E1134" s="241"/>
      <c r="F1134" s="241"/>
      <c r="G1134" s="241"/>
      <c r="H1134" s="242"/>
      <c r="I1134" s="242"/>
      <c r="J1134" s="242"/>
      <c r="K1134" s="242"/>
      <c r="L1134" s="242"/>
      <c r="M1134" s="242"/>
      <c r="N1134" s="242"/>
      <c r="O1134" s="242"/>
      <c r="P1134" s="242"/>
      <c r="Q1134" s="242"/>
      <c r="R1134" s="246"/>
      <c r="S1134" s="242"/>
      <c r="T1134" s="242"/>
      <c r="U1134" s="241"/>
      <c r="V1134" s="241"/>
      <c r="W1134" s="241"/>
      <c r="X1134" s="241"/>
      <c r="Y1134" s="241"/>
      <c r="Z1134" s="241"/>
      <c r="AA1134" s="241"/>
      <c r="AB1134" s="241"/>
      <c r="AC1134" s="203"/>
      <c r="AD1134" s="203"/>
      <c r="AE1134" s="203"/>
      <c r="AJ1134" s="250"/>
      <c r="AK1134" s="250"/>
    </row>
    <row r="1135" spans="1:37" s="243" customFormat="1">
      <c r="A1135" s="240"/>
      <c r="B1135" s="241"/>
      <c r="C1135" s="241"/>
      <c r="D1135" s="241"/>
      <c r="E1135" s="241"/>
      <c r="F1135" s="241"/>
      <c r="G1135" s="241"/>
      <c r="H1135" s="242"/>
      <c r="I1135" s="242"/>
      <c r="J1135" s="242"/>
      <c r="K1135" s="242"/>
      <c r="L1135" s="242"/>
      <c r="M1135" s="242"/>
      <c r="N1135" s="242"/>
      <c r="O1135" s="242"/>
      <c r="P1135" s="242"/>
      <c r="Q1135" s="242"/>
      <c r="R1135" s="246"/>
      <c r="S1135" s="242"/>
      <c r="T1135" s="242"/>
      <c r="U1135" s="241"/>
      <c r="V1135" s="241"/>
      <c r="W1135" s="241"/>
      <c r="X1135" s="241"/>
      <c r="Y1135" s="241"/>
      <c r="Z1135" s="241"/>
      <c r="AA1135" s="241"/>
      <c r="AB1135" s="241"/>
      <c r="AC1135" s="203"/>
      <c r="AD1135" s="203"/>
      <c r="AE1135" s="203"/>
      <c r="AJ1135" s="250"/>
      <c r="AK1135" s="250"/>
    </row>
    <row r="1136" spans="1:37" s="243" customFormat="1">
      <c r="A1136" s="240"/>
      <c r="B1136" s="241"/>
      <c r="C1136" s="241"/>
      <c r="D1136" s="241"/>
      <c r="E1136" s="241"/>
      <c r="F1136" s="241"/>
      <c r="G1136" s="241"/>
      <c r="H1136" s="242"/>
      <c r="I1136" s="242"/>
      <c r="J1136" s="242"/>
      <c r="K1136" s="242"/>
      <c r="L1136" s="242"/>
      <c r="M1136" s="242"/>
      <c r="N1136" s="242"/>
      <c r="O1136" s="242"/>
      <c r="P1136" s="242"/>
      <c r="Q1136" s="242"/>
      <c r="R1136" s="246"/>
      <c r="S1136" s="242"/>
      <c r="T1136" s="242"/>
      <c r="U1136" s="241"/>
      <c r="V1136" s="241"/>
      <c r="W1136" s="241"/>
      <c r="X1136" s="241"/>
      <c r="Y1136" s="241"/>
      <c r="Z1136" s="241"/>
      <c r="AA1136" s="241"/>
      <c r="AB1136" s="241"/>
      <c r="AC1136" s="203"/>
      <c r="AD1136" s="203"/>
      <c r="AE1136" s="203"/>
      <c r="AJ1136" s="250"/>
      <c r="AK1136" s="250"/>
    </row>
    <row r="1137" spans="1:37" s="243" customFormat="1">
      <c r="A1137" s="240"/>
      <c r="B1137" s="241"/>
      <c r="C1137" s="241"/>
      <c r="D1137" s="241"/>
      <c r="E1137" s="241"/>
      <c r="F1137" s="241"/>
      <c r="G1137" s="241"/>
      <c r="H1137" s="242"/>
      <c r="I1137" s="242"/>
      <c r="J1137" s="242"/>
      <c r="K1137" s="242"/>
      <c r="L1137" s="242"/>
      <c r="M1137" s="242"/>
      <c r="N1137" s="242"/>
      <c r="O1137" s="242"/>
      <c r="P1137" s="242"/>
      <c r="Q1137" s="242"/>
      <c r="R1137" s="246"/>
      <c r="S1137" s="242"/>
      <c r="T1137" s="242"/>
      <c r="U1137" s="241"/>
      <c r="V1137" s="241"/>
      <c r="W1137" s="241"/>
      <c r="X1137" s="241"/>
      <c r="Y1137" s="241"/>
      <c r="Z1137" s="241"/>
      <c r="AA1137" s="241"/>
      <c r="AB1137" s="241"/>
      <c r="AC1137" s="203"/>
      <c r="AD1137" s="203"/>
      <c r="AE1137" s="203"/>
      <c r="AJ1137" s="250"/>
      <c r="AK1137" s="250"/>
    </row>
    <row r="1138" spans="1:37" s="243" customFormat="1">
      <c r="A1138" s="240"/>
      <c r="B1138" s="241"/>
      <c r="C1138" s="241"/>
      <c r="D1138" s="241"/>
      <c r="E1138" s="241"/>
      <c r="F1138" s="241"/>
      <c r="G1138" s="241"/>
      <c r="H1138" s="242"/>
      <c r="I1138" s="242"/>
      <c r="J1138" s="242"/>
      <c r="K1138" s="242"/>
      <c r="L1138" s="242"/>
      <c r="M1138" s="242"/>
      <c r="N1138" s="242"/>
      <c r="O1138" s="242"/>
      <c r="P1138" s="242"/>
      <c r="Q1138" s="242"/>
      <c r="R1138" s="246"/>
      <c r="S1138" s="242"/>
      <c r="T1138" s="242"/>
      <c r="U1138" s="241"/>
      <c r="V1138" s="241"/>
      <c r="W1138" s="241"/>
      <c r="X1138" s="241"/>
      <c r="Y1138" s="241"/>
      <c r="Z1138" s="241"/>
      <c r="AA1138" s="241"/>
      <c r="AB1138" s="241"/>
      <c r="AC1138" s="203"/>
      <c r="AD1138" s="203"/>
      <c r="AE1138" s="203"/>
      <c r="AJ1138" s="250"/>
      <c r="AK1138" s="250"/>
    </row>
    <row r="1139" spans="1:37" s="243" customFormat="1">
      <c r="A1139" s="240"/>
      <c r="B1139" s="241"/>
      <c r="C1139" s="241"/>
      <c r="D1139" s="241"/>
      <c r="E1139" s="241"/>
      <c r="F1139" s="241"/>
      <c r="G1139" s="241"/>
      <c r="H1139" s="242"/>
      <c r="I1139" s="242"/>
      <c r="J1139" s="242"/>
      <c r="K1139" s="242"/>
      <c r="L1139" s="242"/>
      <c r="M1139" s="242"/>
      <c r="N1139" s="242"/>
      <c r="O1139" s="242"/>
      <c r="P1139" s="242"/>
      <c r="Q1139" s="242"/>
      <c r="R1139" s="246"/>
      <c r="S1139" s="242"/>
      <c r="T1139" s="242"/>
      <c r="U1139" s="241"/>
      <c r="V1139" s="241"/>
      <c r="W1139" s="241"/>
      <c r="X1139" s="241"/>
      <c r="Y1139" s="241"/>
      <c r="Z1139" s="241"/>
      <c r="AA1139" s="241"/>
      <c r="AB1139" s="241"/>
      <c r="AC1139" s="203"/>
      <c r="AD1139" s="203"/>
      <c r="AE1139" s="203"/>
      <c r="AJ1139" s="250"/>
      <c r="AK1139" s="250"/>
    </row>
    <row r="1140" spans="1:37" s="243" customFormat="1">
      <c r="A1140" s="240"/>
      <c r="B1140" s="241"/>
      <c r="C1140" s="241"/>
      <c r="D1140" s="241"/>
      <c r="E1140" s="241"/>
      <c r="F1140" s="241"/>
      <c r="G1140" s="241"/>
      <c r="H1140" s="242"/>
      <c r="I1140" s="242"/>
      <c r="J1140" s="242"/>
      <c r="K1140" s="242"/>
      <c r="L1140" s="242"/>
      <c r="M1140" s="242"/>
      <c r="N1140" s="242"/>
      <c r="O1140" s="242"/>
      <c r="P1140" s="242"/>
      <c r="Q1140" s="242"/>
      <c r="R1140" s="246"/>
      <c r="S1140" s="242"/>
      <c r="T1140" s="242"/>
      <c r="U1140" s="241"/>
      <c r="V1140" s="241"/>
      <c r="W1140" s="241"/>
      <c r="X1140" s="241"/>
      <c r="Y1140" s="241"/>
      <c r="Z1140" s="241"/>
      <c r="AA1140" s="241"/>
      <c r="AB1140" s="241"/>
      <c r="AC1140" s="203"/>
      <c r="AD1140" s="203"/>
      <c r="AE1140" s="203"/>
      <c r="AJ1140" s="250"/>
      <c r="AK1140" s="250"/>
    </row>
    <row r="1141" spans="1:37" s="243" customFormat="1">
      <c r="A1141" s="240"/>
      <c r="B1141" s="241"/>
      <c r="C1141" s="241"/>
      <c r="D1141" s="241"/>
      <c r="E1141" s="241"/>
      <c r="F1141" s="241"/>
      <c r="G1141" s="241"/>
      <c r="H1141" s="242"/>
      <c r="I1141" s="242"/>
      <c r="J1141" s="242"/>
      <c r="K1141" s="242"/>
      <c r="L1141" s="242"/>
      <c r="M1141" s="242"/>
      <c r="N1141" s="242"/>
      <c r="O1141" s="242"/>
      <c r="P1141" s="242"/>
      <c r="Q1141" s="242"/>
      <c r="R1141" s="246"/>
      <c r="S1141" s="242"/>
      <c r="T1141" s="242"/>
      <c r="U1141" s="241"/>
      <c r="V1141" s="241"/>
      <c r="W1141" s="241"/>
      <c r="X1141" s="241"/>
      <c r="Y1141" s="241"/>
      <c r="Z1141" s="241"/>
      <c r="AA1141" s="241"/>
      <c r="AB1141" s="241"/>
      <c r="AC1141" s="203"/>
      <c r="AD1141" s="203"/>
      <c r="AE1141" s="203"/>
      <c r="AJ1141" s="250"/>
      <c r="AK1141" s="250"/>
    </row>
    <row r="1142" spans="1:37" s="243" customFormat="1">
      <c r="A1142" s="240"/>
      <c r="B1142" s="241"/>
      <c r="C1142" s="241"/>
      <c r="D1142" s="241"/>
      <c r="E1142" s="241"/>
      <c r="F1142" s="241"/>
      <c r="G1142" s="241"/>
      <c r="H1142" s="242"/>
      <c r="I1142" s="242"/>
      <c r="J1142" s="242"/>
      <c r="K1142" s="242"/>
      <c r="L1142" s="242"/>
      <c r="M1142" s="242"/>
      <c r="N1142" s="242"/>
      <c r="O1142" s="242"/>
      <c r="P1142" s="242"/>
      <c r="Q1142" s="242"/>
      <c r="R1142" s="246"/>
      <c r="S1142" s="242"/>
      <c r="T1142" s="242"/>
      <c r="U1142" s="241"/>
      <c r="V1142" s="241"/>
      <c r="W1142" s="241"/>
      <c r="X1142" s="241"/>
      <c r="Y1142" s="241"/>
      <c r="Z1142" s="241"/>
      <c r="AA1142" s="241"/>
      <c r="AB1142" s="241"/>
      <c r="AC1142" s="203"/>
      <c r="AD1142" s="203"/>
      <c r="AE1142" s="203"/>
      <c r="AJ1142" s="250"/>
      <c r="AK1142" s="250"/>
    </row>
    <row r="1143" spans="1:37" s="243" customFormat="1">
      <c r="A1143" s="240"/>
      <c r="B1143" s="241"/>
      <c r="C1143" s="241"/>
      <c r="D1143" s="241"/>
      <c r="E1143" s="241"/>
      <c r="F1143" s="241"/>
      <c r="G1143" s="241"/>
      <c r="H1143" s="242"/>
      <c r="I1143" s="242"/>
      <c r="J1143" s="242"/>
      <c r="K1143" s="242"/>
      <c r="L1143" s="242"/>
      <c r="M1143" s="242"/>
      <c r="N1143" s="242"/>
      <c r="O1143" s="242"/>
      <c r="P1143" s="242"/>
      <c r="Q1143" s="242"/>
      <c r="R1143" s="246"/>
      <c r="S1143" s="242"/>
      <c r="T1143" s="242"/>
      <c r="U1143" s="241"/>
      <c r="V1143" s="241"/>
      <c r="W1143" s="241"/>
      <c r="X1143" s="241"/>
      <c r="Y1143" s="241"/>
      <c r="Z1143" s="241"/>
      <c r="AA1143" s="241"/>
      <c r="AB1143" s="241"/>
      <c r="AC1143" s="203"/>
      <c r="AD1143" s="203"/>
      <c r="AE1143" s="203"/>
      <c r="AJ1143" s="250"/>
      <c r="AK1143" s="250"/>
    </row>
    <row r="1144" spans="1:37" s="243" customFormat="1">
      <c r="A1144" s="240"/>
      <c r="B1144" s="241"/>
      <c r="C1144" s="241"/>
      <c r="D1144" s="241"/>
      <c r="E1144" s="241"/>
      <c r="F1144" s="241"/>
      <c r="G1144" s="241"/>
      <c r="H1144" s="242"/>
      <c r="I1144" s="242"/>
      <c r="J1144" s="242"/>
      <c r="K1144" s="242"/>
      <c r="L1144" s="242"/>
      <c r="M1144" s="242"/>
      <c r="N1144" s="242"/>
      <c r="O1144" s="242"/>
      <c r="P1144" s="242"/>
      <c r="Q1144" s="242"/>
      <c r="R1144" s="246"/>
      <c r="S1144" s="242"/>
      <c r="T1144" s="242"/>
      <c r="U1144" s="241"/>
      <c r="V1144" s="241"/>
      <c r="W1144" s="241"/>
      <c r="X1144" s="241"/>
      <c r="Y1144" s="241"/>
      <c r="Z1144" s="241"/>
      <c r="AA1144" s="241"/>
      <c r="AB1144" s="241"/>
      <c r="AC1144" s="203"/>
      <c r="AD1144" s="203"/>
      <c r="AE1144" s="203"/>
      <c r="AJ1144" s="250"/>
      <c r="AK1144" s="250"/>
    </row>
    <row r="1145" spans="1:37" s="243" customFormat="1">
      <c r="A1145" s="240"/>
      <c r="B1145" s="241"/>
      <c r="C1145" s="241"/>
      <c r="D1145" s="241"/>
      <c r="E1145" s="241"/>
      <c r="F1145" s="241"/>
      <c r="G1145" s="241"/>
      <c r="H1145" s="242"/>
      <c r="I1145" s="242"/>
      <c r="J1145" s="242"/>
      <c r="K1145" s="242"/>
      <c r="L1145" s="242"/>
      <c r="M1145" s="242"/>
      <c r="N1145" s="242"/>
      <c r="O1145" s="242"/>
      <c r="P1145" s="242"/>
      <c r="Q1145" s="242"/>
      <c r="R1145" s="246"/>
      <c r="S1145" s="242"/>
      <c r="T1145" s="242"/>
      <c r="U1145" s="241"/>
      <c r="V1145" s="241"/>
      <c r="W1145" s="241"/>
      <c r="X1145" s="241"/>
      <c r="Y1145" s="241"/>
      <c r="Z1145" s="241"/>
      <c r="AA1145" s="241"/>
      <c r="AB1145" s="241"/>
      <c r="AC1145" s="203"/>
      <c r="AD1145" s="203"/>
      <c r="AE1145" s="203"/>
      <c r="AJ1145" s="250"/>
      <c r="AK1145" s="250"/>
    </row>
    <row r="1146" spans="1:37" s="243" customFormat="1">
      <c r="A1146" s="240"/>
      <c r="B1146" s="241"/>
      <c r="C1146" s="241"/>
      <c r="D1146" s="241"/>
      <c r="E1146" s="241"/>
      <c r="F1146" s="241"/>
      <c r="G1146" s="241"/>
      <c r="H1146" s="242"/>
      <c r="I1146" s="242"/>
      <c r="J1146" s="242"/>
      <c r="K1146" s="242"/>
      <c r="L1146" s="242"/>
      <c r="M1146" s="242"/>
      <c r="N1146" s="242"/>
      <c r="O1146" s="242"/>
      <c r="P1146" s="242"/>
      <c r="Q1146" s="242"/>
      <c r="R1146" s="246"/>
      <c r="S1146" s="242"/>
      <c r="T1146" s="242"/>
      <c r="U1146" s="241"/>
      <c r="V1146" s="241"/>
      <c r="W1146" s="241"/>
      <c r="X1146" s="241"/>
      <c r="Y1146" s="241"/>
      <c r="Z1146" s="241"/>
      <c r="AA1146" s="241"/>
      <c r="AB1146" s="241"/>
      <c r="AC1146" s="203"/>
      <c r="AD1146" s="203"/>
      <c r="AE1146" s="203"/>
      <c r="AJ1146" s="250"/>
      <c r="AK1146" s="250"/>
    </row>
    <row r="1147" spans="1:37" s="243" customFormat="1">
      <c r="A1147" s="240"/>
      <c r="B1147" s="241"/>
      <c r="C1147" s="241"/>
      <c r="D1147" s="241"/>
      <c r="E1147" s="241"/>
      <c r="F1147" s="241"/>
      <c r="G1147" s="241"/>
      <c r="H1147" s="242"/>
      <c r="I1147" s="242"/>
      <c r="J1147" s="242"/>
      <c r="K1147" s="242"/>
      <c r="L1147" s="242"/>
      <c r="M1147" s="242"/>
      <c r="N1147" s="242"/>
      <c r="O1147" s="242"/>
      <c r="P1147" s="242"/>
      <c r="Q1147" s="242"/>
      <c r="R1147" s="246"/>
      <c r="S1147" s="242"/>
      <c r="T1147" s="242"/>
      <c r="U1147" s="241"/>
      <c r="V1147" s="241"/>
      <c r="W1147" s="241"/>
      <c r="X1147" s="241"/>
      <c r="Y1147" s="241"/>
      <c r="Z1147" s="241"/>
      <c r="AA1147" s="241"/>
      <c r="AB1147" s="241"/>
      <c r="AC1147" s="203"/>
      <c r="AD1147" s="203"/>
      <c r="AE1147" s="203"/>
      <c r="AJ1147" s="250"/>
      <c r="AK1147" s="250"/>
    </row>
    <row r="1148" spans="1:37" s="243" customFormat="1">
      <c r="A1148" s="240"/>
      <c r="B1148" s="241"/>
      <c r="C1148" s="241"/>
      <c r="D1148" s="241"/>
      <c r="E1148" s="241"/>
      <c r="F1148" s="241"/>
      <c r="G1148" s="241"/>
      <c r="H1148" s="242"/>
      <c r="I1148" s="242"/>
      <c r="J1148" s="242"/>
      <c r="K1148" s="242"/>
      <c r="L1148" s="242"/>
      <c r="M1148" s="242"/>
      <c r="N1148" s="242"/>
      <c r="O1148" s="242"/>
      <c r="P1148" s="242"/>
      <c r="Q1148" s="242"/>
      <c r="R1148" s="246"/>
      <c r="S1148" s="242"/>
      <c r="T1148" s="242"/>
      <c r="U1148" s="241"/>
      <c r="V1148" s="241"/>
      <c r="W1148" s="241"/>
      <c r="X1148" s="241"/>
      <c r="Y1148" s="241"/>
      <c r="Z1148" s="241"/>
      <c r="AA1148" s="241"/>
      <c r="AB1148" s="241"/>
      <c r="AC1148" s="203"/>
      <c r="AD1148" s="203"/>
      <c r="AE1148" s="203"/>
      <c r="AJ1148" s="250"/>
      <c r="AK1148" s="250"/>
    </row>
    <row r="1149" spans="1:37" s="243" customFormat="1">
      <c r="A1149" s="240"/>
      <c r="B1149" s="241"/>
      <c r="C1149" s="241"/>
      <c r="D1149" s="241"/>
      <c r="E1149" s="241"/>
      <c r="F1149" s="241"/>
      <c r="G1149" s="241"/>
      <c r="H1149" s="242"/>
      <c r="I1149" s="242"/>
      <c r="J1149" s="242"/>
      <c r="K1149" s="242"/>
      <c r="L1149" s="242"/>
      <c r="M1149" s="242"/>
      <c r="N1149" s="242"/>
      <c r="O1149" s="242"/>
      <c r="P1149" s="242"/>
      <c r="Q1149" s="242"/>
      <c r="R1149" s="246"/>
      <c r="S1149" s="242"/>
      <c r="T1149" s="242"/>
      <c r="U1149" s="241"/>
      <c r="V1149" s="241"/>
      <c r="W1149" s="241"/>
      <c r="X1149" s="241"/>
      <c r="Y1149" s="241"/>
      <c r="Z1149" s="241"/>
      <c r="AA1149" s="241"/>
      <c r="AB1149" s="241"/>
      <c r="AC1149" s="203"/>
      <c r="AD1149" s="203"/>
      <c r="AE1149" s="203"/>
      <c r="AJ1149" s="250"/>
      <c r="AK1149" s="250"/>
    </row>
    <row r="1150" spans="1:37" s="243" customFormat="1">
      <c r="A1150" s="240"/>
      <c r="B1150" s="241"/>
      <c r="C1150" s="241"/>
      <c r="D1150" s="241"/>
      <c r="E1150" s="241"/>
      <c r="F1150" s="241"/>
      <c r="G1150" s="241"/>
      <c r="H1150" s="242"/>
      <c r="I1150" s="242"/>
      <c r="J1150" s="242"/>
      <c r="K1150" s="242"/>
      <c r="L1150" s="242"/>
      <c r="M1150" s="242"/>
      <c r="N1150" s="242"/>
      <c r="O1150" s="242"/>
      <c r="P1150" s="242"/>
      <c r="Q1150" s="242"/>
      <c r="R1150" s="246"/>
      <c r="S1150" s="242"/>
      <c r="T1150" s="242"/>
      <c r="U1150" s="241"/>
      <c r="V1150" s="241"/>
      <c r="W1150" s="241"/>
      <c r="X1150" s="241"/>
      <c r="Y1150" s="241"/>
      <c r="Z1150" s="241"/>
      <c r="AA1150" s="241"/>
      <c r="AB1150" s="241"/>
      <c r="AC1150" s="203"/>
      <c r="AD1150" s="203"/>
      <c r="AE1150" s="203"/>
      <c r="AJ1150" s="250"/>
      <c r="AK1150" s="250"/>
    </row>
    <row r="1151" spans="1:37" s="243" customFormat="1">
      <c r="A1151" s="240"/>
      <c r="B1151" s="241"/>
      <c r="C1151" s="241"/>
      <c r="D1151" s="241"/>
      <c r="E1151" s="241"/>
      <c r="F1151" s="241"/>
      <c r="G1151" s="241"/>
      <c r="H1151" s="242"/>
      <c r="I1151" s="242"/>
      <c r="J1151" s="242"/>
      <c r="K1151" s="242"/>
      <c r="L1151" s="242"/>
      <c r="M1151" s="242"/>
      <c r="N1151" s="242"/>
      <c r="O1151" s="242"/>
      <c r="P1151" s="242"/>
      <c r="Q1151" s="242"/>
      <c r="R1151" s="246"/>
      <c r="S1151" s="242"/>
      <c r="T1151" s="242"/>
      <c r="U1151" s="241"/>
      <c r="V1151" s="241"/>
      <c r="W1151" s="241"/>
      <c r="X1151" s="241"/>
      <c r="Y1151" s="241"/>
      <c r="Z1151" s="241"/>
      <c r="AA1151" s="241"/>
      <c r="AB1151" s="241"/>
      <c r="AC1151" s="203"/>
      <c r="AD1151" s="203"/>
      <c r="AE1151" s="203"/>
      <c r="AJ1151" s="250"/>
      <c r="AK1151" s="250"/>
    </row>
    <row r="1152" spans="1:37" s="243" customFormat="1">
      <c r="A1152" s="240"/>
      <c r="B1152" s="241"/>
      <c r="C1152" s="241"/>
      <c r="D1152" s="241"/>
      <c r="E1152" s="241"/>
      <c r="F1152" s="241"/>
      <c r="G1152" s="241"/>
      <c r="H1152" s="242"/>
      <c r="I1152" s="242"/>
      <c r="J1152" s="242"/>
      <c r="K1152" s="242"/>
      <c r="L1152" s="242"/>
      <c r="M1152" s="242"/>
      <c r="N1152" s="242"/>
      <c r="O1152" s="242"/>
      <c r="P1152" s="242"/>
      <c r="Q1152" s="242"/>
      <c r="R1152" s="246"/>
      <c r="S1152" s="242"/>
      <c r="T1152" s="242"/>
      <c r="U1152" s="241"/>
      <c r="V1152" s="241"/>
      <c r="W1152" s="241"/>
      <c r="X1152" s="241"/>
      <c r="Y1152" s="241"/>
      <c r="Z1152" s="241"/>
      <c r="AA1152" s="241"/>
      <c r="AB1152" s="241"/>
      <c r="AC1152" s="203"/>
      <c r="AD1152" s="203"/>
      <c r="AE1152" s="203"/>
      <c r="AJ1152" s="250"/>
      <c r="AK1152" s="250"/>
    </row>
    <row r="1153" spans="1:37" s="243" customFormat="1">
      <c r="A1153" s="240"/>
      <c r="B1153" s="241"/>
      <c r="C1153" s="241"/>
      <c r="D1153" s="241"/>
      <c r="E1153" s="241"/>
      <c r="F1153" s="241"/>
      <c r="G1153" s="241"/>
      <c r="H1153" s="242"/>
      <c r="I1153" s="242"/>
      <c r="J1153" s="242"/>
      <c r="K1153" s="242"/>
      <c r="L1153" s="242"/>
      <c r="M1153" s="242"/>
      <c r="N1153" s="242"/>
      <c r="O1153" s="242"/>
      <c r="P1153" s="242"/>
      <c r="Q1153" s="242"/>
      <c r="R1153" s="246"/>
      <c r="S1153" s="242"/>
      <c r="T1153" s="242"/>
      <c r="U1153" s="241"/>
      <c r="V1153" s="241"/>
      <c r="W1153" s="241"/>
      <c r="X1153" s="241"/>
      <c r="Y1153" s="241"/>
      <c r="Z1153" s="241"/>
      <c r="AA1153" s="241"/>
      <c r="AB1153" s="241"/>
      <c r="AC1153" s="203"/>
      <c r="AD1153" s="203"/>
      <c r="AE1153" s="203"/>
      <c r="AJ1153" s="250"/>
      <c r="AK1153" s="250"/>
    </row>
    <row r="1154" spans="1:37" s="243" customFormat="1">
      <c r="A1154" s="240"/>
      <c r="B1154" s="241"/>
      <c r="C1154" s="241"/>
      <c r="D1154" s="241"/>
      <c r="E1154" s="241"/>
      <c r="F1154" s="241"/>
      <c r="G1154" s="241"/>
      <c r="H1154" s="242"/>
      <c r="I1154" s="242"/>
      <c r="J1154" s="242"/>
      <c r="K1154" s="242"/>
      <c r="L1154" s="242"/>
      <c r="M1154" s="242"/>
      <c r="N1154" s="242"/>
      <c r="O1154" s="242"/>
      <c r="P1154" s="242"/>
      <c r="Q1154" s="242"/>
      <c r="R1154" s="246"/>
      <c r="S1154" s="242"/>
      <c r="T1154" s="242"/>
      <c r="U1154" s="241"/>
      <c r="V1154" s="241"/>
      <c r="W1154" s="241"/>
      <c r="X1154" s="241"/>
      <c r="Y1154" s="241"/>
      <c r="Z1154" s="241"/>
      <c r="AA1154" s="241"/>
      <c r="AB1154" s="241"/>
      <c r="AC1154" s="203"/>
      <c r="AD1154" s="203"/>
      <c r="AE1154" s="203"/>
      <c r="AJ1154" s="250"/>
      <c r="AK1154" s="250"/>
    </row>
    <row r="1155" spans="1:37" s="243" customFormat="1">
      <c r="A1155" s="240"/>
      <c r="B1155" s="241"/>
      <c r="C1155" s="241"/>
      <c r="D1155" s="241"/>
      <c r="E1155" s="241"/>
      <c r="F1155" s="241"/>
      <c r="G1155" s="241"/>
      <c r="H1155" s="242"/>
      <c r="I1155" s="242"/>
      <c r="J1155" s="242"/>
      <c r="K1155" s="242"/>
      <c r="L1155" s="242"/>
      <c r="M1155" s="242"/>
      <c r="N1155" s="242"/>
      <c r="O1155" s="242"/>
      <c r="P1155" s="242"/>
      <c r="Q1155" s="242"/>
      <c r="R1155" s="246"/>
      <c r="S1155" s="242"/>
      <c r="T1155" s="242"/>
      <c r="U1155" s="241"/>
      <c r="V1155" s="241"/>
      <c r="W1155" s="241"/>
      <c r="X1155" s="241"/>
      <c r="Y1155" s="241"/>
      <c r="Z1155" s="241"/>
      <c r="AA1155" s="241"/>
      <c r="AB1155" s="241"/>
      <c r="AC1155" s="203"/>
      <c r="AD1155" s="203"/>
      <c r="AE1155" s="203"/>
      <c r="AJ1155" s="250"/>
      <c r="AK1155" s="250"/>
    </row>
    <row r="1156" spans="1:37" s="243" customFormat="1">
      <c r="A1156" s="240"/>
      <c r="B1156" s="241"/>
      <c r="C1156" s="241"/>
      <c r="D1156" s="241"/>
      <c r="E1156" s="241"/>
      <c r="F1156" s="241"/>
      <c r="G1156" s="241"/>
      <c r="H1156" s="242"/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6"/>
      <c r="S1156" s="242"/>
      <c r="T1156" s="242"/>
      <c r="U1156" s="241"/>
      <c r="V1156" s="241"/>
      <c r="W1156" s="241"/>
      <c r="X1156" s="241"/>
      <c r="Y1156" s="241"/>
      <c r="Z1156" s="241"/>
      <c r="AA1156" s="241"/>
      <c r="AB1156" s="241"/>
      <c r="AC1156" s="203"/>
      <c r="AD1156" s="203"/>
      <c r="AE1156" s="203"/>
      <c r="AJ1156" s="250"/>
      <c r="AK1156" s="250"/>
    </row>
    <row r="1157" spans="1:37" s="243" customFormat="1">
      <c r="A1157" s="240"/>
      <c r="B1157" s="241"/>
      <c r="C1157" s="241"/>
      <c r="D1157" s="241"/>
      <c r="E1157" s="241"/>
      <c r="F1157" s="241"/>
      <c r="G1157" s="241"/>
      <c r="H1157" s="242"/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6"/>
      <c r="S1157" s="242"/>
      <c r="T1157" s="242"/>
      <c r="U1157" s="241"/>
      <c r="V1157" s="241"/>
      <c r="W1157" s="241"/>
      <c r="X1157" s="241"/>
      <c r="Y1157" s="241"/>
      <c r="Z1157" s="241"/>
      <c r="AA1157" s="241"/>
      <c r="AB1157" s="241"/>
      <c r="AC1157" s="203"/>
      <c r="AD1157" s="203"/>
      <c r="AE1157" s="203"/>
      <c r="AJ1157" s="250"/>
      <c r="AK1157" s="250"/>
    </row>
    <row r="1158" spans="1:37" s="243" customFormat="1">
      <c r="A1158" s="240"/>
      <c r="B1158" s="241"/>
      <c r="C1158" s="241"/>
      <c r="D1158" s="241"/>
      <c r="E1158" s="241"/>
      <c r="F1158" s="241"/>
      <c r="G1158" s="241"/>
      <c r="H1158" s="242"/>
      <c r="I1158" s="242"/>
      <c r="J1158" s="242"/>
      <c r="K1158" s="242"/>
      <c r="L1158" s="242"/>
      <c r="M1158" s="242"/>
      <c r="N1158" s="242"/>
      <c r="O1158" s="242"/>
      <c r="P1158" s="242"/>
      <c r="Q1158" s="242"/>
      <c r="R1158" s="246"/>
      <c r="S1158" s="242"/>
      <c r="T1158" s="242"/>
      <c r="U1158" s="241"/>
      <c r="V1158" s="241"/>
      <c r="W1158" s="241"/>
      <c r="X1158" s="241"/>
      <c r="Y1158" s="241"/>
      <c r="Z1158" s="241"/>
      <c r="AA1158" s="241"/>
      <c r="AB1158" s="241"/>
      <c r="AC1158" s="203"/>
      <c r="AD1158" s="203"/>
      <c r="AE1158" s="203"/>
      <c r="AJ1158" s="250"/>
      <c r="AK1158" s="250"/>
    </row>
    <row r="1159" spans="1:37" s="243" customFormat="1">
      <c r="A1159" s="240"/>
      <c r="B1159" s="241"/>
      <c r="C1159" s="241"/>
      <c r="D1159" s="241"/>
      <c r="E1159" s="241"/>
      <c r="F1159" s="241"/>
      <c r="G1159" s="241"/>
      <c r="H1159" s="242"/>
      <c r="I1159" s="242"/>
      <c r="J1159" s="242"/>
      <c r="K1159" s="242"/>
      <c r="L1159" s="242"/>
      <c r="M1159" s="242"/>
      <c r="N1159" s="242"/>
      <c r="O1159" s="242"/>
      <c r="P1159" s="242"/>
      <c r="Q1159" s="242"/>
      <c r="R1159" s="246"/>
      <c r="S1159" s="242"/>
      <c r="T1159" s="242"/>
      <c r="U1159" s="241"/>
      <c r="V1159" s="241"/>
      <c r="W1159" s="241"/>
      <c r="X1159" s="241"/>
      <c r="Y1159" s="241"/>
      <c r="Z1159" s="241"/>
      <c r="AA1159" s="241"/>
      <c r="AB1159" s="241"/>
      <c r="AC1159" s="203"/>
      <c r="AD1159" s="203"/>
      <c r="AE1159" s="203"/>
      <c r="AJ1159" s="250"/>
      <c r="AK1159" s="250"/>
    </row>
    <row r="1160" spans="1:37" s="243" customFormat="1">
      <c r="A1160" s="240"/>
      <c r="B1160" s="241"/>
      <c r="C1160" s="241"/>
      <c r="D1160" s="241"/>
      <c r="E1160" s="241"/>
      <c r="F1160" s="241"/>
      <c r="G1160" s="241"/>
      <c r="H1160" s="242"/>
      <c r="I1160" s="242"/>
      <c r="J1160" s="242"/>
      <c r="K1160" s="242"/>
      <c r="L1160" s="242"/>
      <c r="M1160" s="242"/>
      <c r="N1160" s="242"/>
      <c r="O1160" s="242"/>
      <c r="P1160" s="242"/>
      <c r="Q1160" s="242"/>
      <c r="R1160" s="246"/>
      <c r="S1160" s="242"/>
      <c r="T1160" s="242"/>
      <c r="U1160" s="241"/>
      <c r="V1160" s="241"/>
      <c r="W1160" s="241"/>
      <c r="X1160" s="241"/>
      <c r="Y1160" s="241"/>
      <c r="Z1160" s="241"/>
      <c r="AA1160" s="241"/>
      <c r="AB1160" s="241"/>
      <c r="AC1160" s="203"/>
      <c r="AD1160" s="203"/>
      <c r="AE1160" s="203"/>
      <c r="AJ1160" s="250"/>
      <c r="AK1160" s="250"/>
    </row>
    <row r="1161" spans="1:37" s="243" customFormat="1">
      <c r="A1161" s="240"/>
      <c r="B1161" s="241"/>
      <c r="C1161" s="241"/>
      <c r="D1161" s="241"/>
      <c r="E1161" s="241"/>
      <c r="F1161" s="241"/>
      <c r="G1161" s="241"/>
      <c r="H1161" s="242"/>
      <c r="I1161" s="242"/>
      <c r="J1161" s="242"/>
      <c r="K1161" s="242"/>
      <c r="L1161" s="242"/>
      <c r="M1161" s="242"/>
      <c r="N1161" s="242"/>
      <c r="O1161" s="242"/>
      <c r="P1161" s="242"/>
      <c r="Q1161" s="242"/>
      <c r="R1161" s="246"/>
      <c r="S1161" s="242"/>
      <c r="T1161" s="242"/>
      <c r="U1161" s="241"/>
      <c r="V1161" s="241"/>
      <c r="W1161" s="241"/>
      <c r="X1161" s="241"/>
      <c r="Y1161" s="241"/>
      <c r="Z1161" s="241"/>
      <c r="AA1161" s="241"/>
      <c r="AB1161" s="241"/>
      <c r="AC1161" s="203"/>
      <c r="AD1161" s="203"/>
      <c r="AE1161" s="203"/>
      <c r="AJ1161" s="250"/>
      <c r="AK1161" s="250"/>
    </row>
    <row r="1162" spans="1:37" s="243" customFormat="1">
      <c r="A1162" s="240"/>
      <c r="B1162" s="241"/>
      <c r="C1162" s="241"/>
      <c r="D1162" s="241"/>
      <c r="E1162" s="241"/>
      <c r="F1162" s="241"/>
      <c r="G1162" s="241"/>
      <c r="H1162" s="242"/>
      <c r="I1162" s="242"/>
      <c r="J1162" s="242"/>
      <c r="K1162" s="242"/>
      <c r="L1162" s="242"/>
      <c r="M1162" s="242"/>
      <c r="N1162" s="242"/>
      <c r="O1162" s="242"/>
      <c r="P1162" s="242"/>
      <c r="Q1162" s="242"/>
      <c r="R1162" s="246"/>
      <c r="S1162" s="242"/>
      <c r="T1162" s="242"/>
      <c r="U1162" s="241"/>
      <c r="V1162" s="241"/>
      <c r="W1162" s="241"/>
      <c r="X1162" s="241"/>
      <c r="Y1162" s="241"/>
      <c r="Z1162" s="241"/>
      <c r="AA1162" s="241"/>
      <c r="AB1162" s="241"/>
      <c r="AC1162" s="203"/>
      <c r="AD1162" s="203"/>
      <c r="AE1162" s="203"/>
      <c r="AJ1162" s="250"/>
      <c r="AK1162" s="250"/>
    </row>
    <row r="1163" spans="1:37" s="243" customFormat="1">
      <c r="A1163" s="240"/>
      <c r="B1163" s="241"/>
      <c r="C1163" s="241"/>
      <c r="D1163" s="241"/>
      <c r="E1163" s="241"/>
      <c r="F1163" s="241"/>
      <c r="G1163" s="241"/>
      <c r="H1163" s="242"/>
      <c r="I1163" s="242"/>
      <c r="J1163" s="242"/>
      <c r="K1163" s="242"/>
      <c r="L1163" s="242"/>
      <c r="M1163" s="242"/>
      <c r="N1163" s="242"/>
      <c r="O1163" s="242"/>
      <c r="P1163" s="242"/>
      <c r="Q1163" s="242"/>
      <c r="R1163" s="246"/>
      <c r="S1163" s="242"/>
      <c r="T1163" s="242"/>
      <c r="U1163" s="241"/>
      <c r="V1163" s="241"/>
      <c r="W1163" s="241"/>
      <c r="X1163" s="241"/>
      <c r="Y1163" s="241"/>
      <c r="Z1163" s="241"/>
      <c r="AA1163" s="241"/>
      <c r="AB1163" s="241"/>
      <c r="AC1163" s="203"/>
      <c r="AD1163" s="203"/>
      <c r="AE1163" s="203"/>
      <c r="AJ1163" s="250"/>
      <c r="AK1163" s="250"/>
    </row>
    <row r="1164" spans="1:37" s="243" customFormat="1">
      <c r="A1164" s="240"/>
      <c r="B1164" s="241"/>
      <c r="C1164" s="241"/>
      <c r="D1164" s="241"/>
      <c r="E1164" s="241"/>
      <c r="F1164" s="241"/>
      <c r="G1164" s="241"/>
      <c r="H1164" s="242"/>
      <c r="I1164" s="242"/>
      <c r="J1164" s="242"/>
      <c r="K1164" s="242"/>
      <c r="L1164" s="242"/>
      <c r="M1164" s="242"/>
      <c r="N1164" s="242"/>
      <c r="O1164" s="242"/>
      <c r="P1164" s="242"/>
      <c r="Q1164" s="242"/>
      <c r="R1164" s="246"/>
      <c r="S1164" s="242"/>
      <c r="T1164" s="242"/>
      <c r="U1164" s="241"/>
      <c r="V1164" s="241"/>
      <c r="W1164" s="241"/>
      <c r="X1164" s="241"/>
      <c r="Y1164" s="241"/>
      <c r="Z1164" s="241"/>
      <c r="AA1164" s="241"/>
      <c r="AB1164" s="241"/>
      <c r="AC1164" s="203"/>
      <c r="AD1164" s="203"/>
      <c r="AE1164" s="203"/>
      <c r="AJ1164" s="250"/>
      <c r="AK1164" s="250"/>
    </row>
    <row r="1165" spans="1:37" s="243" customFormat="1">
      <c r="A1165" s="240"/>
      <c r="B1165" s="241"/>
      <c r="C1165" s="241"/>
      <c r="D1165" s="241"/>
      <c r="E1165" s="241"/>
      <c r="F1165" s="241"/>
      <c r="G1165" s="241"/>
      <c r="H1165" s="242"/>
      <c r="I1165" s="242"/>
      <c r="J1165" s="242"/>
      <c r="K1165" s="242"/>
      <c r="L1165" s="242"/>
      <c r="M1165" s="242"/>
      <c r="N1165" s="242"/>
      <c r="O1165" s="242"/>
      <c r="P1165" s="242"/>
      <c r="Q1165" s="242"/>
      <c r="R1165" s="246"/>
      <c r="S1165" s="242"/>
      <c r="T1165" s="242"/>
      <c r="U1165" s="241"/>
      <c r="V1165" s="241"/>
      <c r="W1165" s="241"/>
      <c r="X1165" s="241"/>
      <c r="Y1165" s="241"/>
      <c r="Z1165" s="241"/>
      <c r="AA1165" s="241"/>
      <c r="AB1165" s="241"/>
      <c r="AC1165" s="203"/>
      <c r="AD1165" s="203"/>
      <c r="AE1165" s="203"/>
      <c r="AJ1165" s="250"/>
      <c r="AK1165" s="250"/>
    </row>
    <row r="1166" spans="1:37" s="243" customFormat="1">
      <c r="A1166" s="240"/>
      <c r="B1166" s="241"/>
      <c r="C1166" s="241"/>
      <c r="D1166" s="241"/>
      <c r="E1166" s="241"/>
      <c r="F1166" s="241"/>
      <c r="G1166" s="241"/>
      <c r="H1166" s="242"/>
      <c r="I1166" s="242"/>
      <c r="J1166" s="242"/>
      <c r="K1166" s="242"/>
      <c r="L1166" s="242"/>
      <c r="M1166" s="242"/>
      <c r="N1166" s="242"/>
      <c r="O1166" s="242"/>
      <c r="P1166" s="242"/>
      <c r="Q1166" s="242"/>
      <c r="R1166" s="246"/>
      <c r="S1166" s="242"/>
      <c r="T1166" s="242"/>
      <c r="U1166" s="241"/>
      <c r="V1166" s="241"/>
      <c r="W1166" s="241"/>
      <c r="X1166" s="241"/>
      <c r="Y1166" s="241"/>
      <c r="Z1166" s="241"/>
      <c r="AA1166" s="241"/>
      <c r="AB1166" s="241"/>
      <c r="AC1166" s="203"/>
      <c r="AD1166" s="203"/>
      <c r="AE1166" s="203"/>
      <c r="AJ1166" s="250"/>
      <c r="AK1166" s="250"/>
    </row>
    <row r="1167" spans="1:37" s="243" customFormat="1">
      <c r="A1167" s="240"/>
      <c r="B1167" s="241"/>
      <c r="C1167" s="241"/>
      <c r="D1167" s="241"/>
      <c r="E1167" s="241"/>
      <c r="F1167" s="241"/>
      <c r="G1167" s="241"/>
      <c r="H1167" s="242"/>
      <c r="I1167" s="242"/>
      <c r="J1167" s="242"/>
      <c r="K1167" s="242"/>
      <c r="L1167" s="242"/>
      <c r="M1167" s="242"/>
      <c r="N1167" s="242"/>
      <c r="O1167" s="242"/>
      <c r="P1167" s="242"/>
      <c r="Q1167" s="242"/>
      <c r="R1167" s="246"/>
      <c r="S1167" s="242"/>
      <c r="T1167" s="242"/>
      <c r="U1167" s="241"/>
      <c r="V1167" s="241"/>
      <c r="W1167" s="241"/>
      <c r="X1167" s="241"/>
      <c r="Y1167" s="241"/>
      <c r="Z1167" s="241"/>
      <c r="AA1167" s="241"/>
      <c r="AB1167" s="241"/>
      <c r="AC1167" s="203"/>
      <c r="AD1167" s="203"/>
      <c r="AE1167" s="203"/>
      <c r="AJ1167" s="250"/>
      <c r="AK1167" s="250"/>
    </row>
    <row r="1168" spans="1:37" s="243" customFormat="1">
      <c r="A1168" s="240"/>
      <c r="B1168" s="241"/>
      <c r="C1168" s="241"/>
      <c r="D1168" s="241"/>
      <c r="E1168" s="241"/>
      <c r="F1168" s="241"/>
      <c r="G1168" s="241"/>
      <c r="H1168" s="242"/>
      <c r="I1168" s="242"/>
      <c r="J1168" s="242"/>
      <c r="K1168" s="242"/>
      <c r="L1168" s="242"/>
      <c r="M1168" s="242"/>
      <c r="N1168" s="242"/>
      <c r="O1168" s="242"/>
      <c r="P1168" s="242"/>
      <c r="Q1168" s="242"/>
      <c r="R1168" s="246"/>
      <c r="S1168" s="242"/>
      <c r="T1168" s="242"/>
      <c r="U1168" s="241"/>
      <c r="V1168" s="241"/>
      <c r="W1168" s="241"/>
      <c r="X1168" s="241"/>
      <c r="Y1168" s="241"/>
      <c r="Z1168" s="241"/>
      <c r="AA1168" s="241"/>
      <c r="AB1168" s="241"/>
      <c r="AC1168" s="203"/>
      <c r="AD1168" s="203"/>
      <c r="AE1168" s="203"/>
      <c r="AJ1168" s="250"/>
      <c r="AK1168" s="250"/>
    </row>
    <row r="1169" spans="1:37" s="243" customFormat="1">
      <c r="A1169" s="240"/>
      <c r="B1169" s="241"/>
      <c r="C1169" s="241"/>
      <c r="D1169" s="241"/>
      <c r="E1169" s="241"/>
      <c r="F1169" s="241"/>
      <c r="G1169" s="241"/>
      <c r="H1169" s="242"/>
      <c r="I1169" s="242"/>
      <c r="J1169" s="242"/>
      <c r="K1169" s="242"/>
      <c r="L1169" s="242"/>
      <c r="M1169" s="242"/>
      <c r="N1169" s="242"/>
      <c r="O1169" s="242"/>
      <c r="P1169" s="242"/>
      <c r="Q1169" s="242"/>
      <c r="R1169" s="246"/>
      <c r="S1169" s="242"/>
      <c r="T1169" s="242"/>
      <c r="U1169" s="241"/>
      <c r="V1169" s="241"/>
      <c r="W1169" s="241"/>
      <c r="X1169" s="241"/>
      <c r="Y1169" s="241"/>
      <c r="Z1169" s="241"/>
      <c r="AA1169" s="241"/>
      <c r="AB1169" s="241"/>
      <c r="AC1169" s="203"/>
      <c r="AD1169" s="203"/>
      <c r="AE1169" s="203"/>
      <c r="AJ1169" s="250"/>
      <c r="AK1169" s="250"/>
    </row>
    <row r="1170" spans="1:37" s="243" customFormat="1">
      <c r="A1170" s="240"/>
      <c r="B1170" s="241"/>
      <c r="C1170" s="241"/>
      <c r="D1170" s="241"/>
      <c r="E1170" s="241"/>
      <c r="F1170" s="241"/>
      <c r="G1170" s="241"/>
      <c r="H1170" s="242"/>
      <c r="I1170" s="242"/>
      <c r="J1170" s="242"/>
      <c r="K1170" s="242"/>
      <c r="L1170" s="242"/>
      <c r="M1170" s="242"/>
      <c r="N1170" s="242"/>
      <c r="O1170" s="242"/>
      <c r="P1170" s="242"/>
      <c r="Q1170" s="242"/>
      <c r="R1170" s="246"/>
      <c r="S1170" s="242"/>
      <c r="T1170" s="242"/>
      <c r="U1170" s="241"/>
      <c r="V1170" s="241"/>
      <c r="W1170" s="241"/>
      <c r="X1170" s="241"/>
      <c r="Y1170" s="241"/>
      <c r="Z1170" s="241"/>
      <c r="AA1170" s="241"/>
      <c r="AB1170" s="241"/>
      <c r="AC1170" s="203"/>
      <c r="AD1170" s="203"/>
      <c r="AE1170" s="203"/>
      <c r="AJ1170" s="250"/>
      <c r="AK1170" s="250"/>
    </row>
    <row r="1171" spans="1:37" s="243" customFormat="1">
      <c r="A1171" s="240"/>
      <c r="B1171" s="241"/>
      <c r="C1171" s="241"/>
      <c r="D1171" s="241"/>
      <c r="E1171" s="241"/>
      <c r="F1171" s="241"/>
      <c r="G1171" s="241"/>
      <c r="H1171" s="242"/>
      <c r="I1171" s="242"/>
      <c r="J1171" s="242"/>
      <c r="K1171" s="242"/>
      <c r="L1171" s="242"/>
      <c r="M1171" s="242"/>
      <c r="N1171" s="242"/>
      <c r="O1171" s="242"/>
      <c r="P1171" s="242"/>
      <c r="Q1171" s="242"/>
      <c r="R1171" s="246"/>
      <c r="S1171" s="242"/>
      <c r="T1171" s="242"/>
      <c r="U1171" s="241"/>
      <c r="V1171" s="241"/>
      <c r="W1171" s="241"/>
      <c r="X1171" s="241"/>
      <c r="Y1171" s="241"/>
      <c r="Z1171" s="241"/>
      <c r="AA1171" s="241"/>
      <c r="AB1171" s="241"/>
      <c r="AC1171" s="203"/>
      <c r="AD1171" s="203"/>
      <c r="AE1171" s="203"/>
      <c r="AJ1171" s="250"/>
      <c r="AK1171" s="250"/>
    </row>
    <row r="1172" spans="1:37" s="243" customFormat="1">
      <c r="A1172" s="240"/>
      <c r="B1172" s="241"/>
      <c r="C1172" s="241"/>
      <c r="D1172" s="241"/>
      <c r="E1172" s="241"/>
      <c r="F1172" s="241"/>
      <c r="G1172" s="241"/>
      <c r="H1172" s="242"/>
      <c r="I1172" s="242"/>
      <c r="J1172" s="242"/>
      <c r="K1172" s="242"/>
      <c r="L1172" s="242"/>
      <c r="M1172" s="242"/>
      <c r="N1172" s="242"/>
      <c r="O1172" s="242"/>
      <c r="P1172" s="242"/>
      <c r="Q1172" s="242"/>
      <c r="R1172" s="246"/>
      <c r="S1172" s="242"/>
      <c r="T1172" s="242"/>
      <c r="U1172" s="241"/>
      <c r="V1172" s="241"/>
      <c r="W1172" s="241"/>
      <c r="X1172" s="241"/>
      <c r="Y1172" s="241"/>
      <c r="Z1172" s="241"/>
      <c r="AA1172" s="241"/>
      <c r="AB1172" s="241"/>
      <c r="AC1172" s="203"/>
      <c r="AD1172" s="203"/>
      <c r="AE1172" s="203"/>
      <c r="AJ1172" s="250"/>
      <c r="AK1172" s="250"/>
    </row>
    <row r="1173" spans="1:37" s="243" customFormat="1">
      <c r="A1173" s="240"/>
      <c r="B1173" s="241"/>
      <c r="C1173" s="241"/>
      <c r="D1173" s="241"/>
      <c r="E1173" s="241"/>
      <c r="F1173" s="241"/>
      <c r="G1173" s="241"/>
      <c r="H1173" s="242"/>
      <c r="I1173" s="242"/>
      <c r="J1173" s="242"/>
      <c r="K1173" s="242"/>
      <c r="L1173" s="242"/>
      <c r="M1173" s="242"/>
      <c r="N1173" s="242"/>
      <c r="O1173" s="242"/>
      <c r="P1173" s="242"/>
      <c r="Q1173" s="242"/>
      <c r="R1173" s="246"/>
      <c r="S1173" s="242"/>
      <c r="T1173" s="242"/>
      <c r="U1173" s="241"/>
      <c r="V1173" s="241"/>
      <c r="W1173" s="241"/>
      <c r="X1173" s="241"/>
      <c r="Y1173" s="241"/>
      <c r="Z1173" s="241"/>
      <c r="AA1173" s="241"/>
      <c r="AB1173" s="241"/>
      <c r="AC1173" s="203"/>
      <c r="AD1173" s="203"/>
      <c r="AE1173" s="203"/>
      <c r="AJ1173" s="250"/>
      <c r="AK1173" s="250"/>
    </row>
    <row r="1174" spans="1:37" s="243" customFormat="1">
      <c r="A1174" s="240"/>
      <c r="B1174" s="241"/>
      <c r="C1174" s="241"/>
      <c r="D1174" s="241"/>
      <c r="E1174" s="241"/>
      <c r="F1174" s="241"/>
      <c r="G1174" s="241"/>
      <c r="H1174" s="242"/>
      <c r="I1174" s="242"/>
      <c r="J1174" s="242"/>
      <c r="K1174" s="242"/>
      <c r="L1174" s="242"/>
      <c r="M1174" s="242"/>
      <c r="N1174" s="242"/>
      <c r="O1174" s="242"/>
      <c r="P1174" s="242"/>
      <c r="Q1174" s="242"/>
      <c r="R1174" s="246"/>
      <c r="S1174" s="242"/>
      <c r="T1174" s="242"/>
      <c r="U1174" s="241"/>
      <c r="V1174" s="241"/>
      <c r="W1174" s="241"/>
      <c r="X1174" s="241"/>
      <c r="Y1174" s="241"/>
      <c r="Z1174" s="241"/>
      <c r="AA1174" s="241"/>
      <c r="AB1174" s="241"/>
      <c r="AC1174" s="203"/>
      <c r="AD1174" s="203"/>
      <c r="AE1174" s="203"/>
      <c r="AJ1174" s="250"/>
      <c r="AK1174" s="250"/>
    </row>
    <row r="1175" spans="1:37" s="243" customFormat="1">
      <c r="A1175" s="240"/>
      <c r="B1175" s="241"/>
      <c r="C1175" s="241"/>
      <c r="D1175" s="241"/>
      <c r="E1175" s="241"/>
      <c r="F1175" s="241"/>
      <c r="G1175" s="241"/>
      <c r="H1175" s="242"/>
      <c r="I1175" s="242"/>
      <c r="J1175" s="242"/>
      <c r="K1175" s="242"/>
      <c r="L1175" s="242"/>
      <c r="M1175" s="242"/>
      <c r="N1175" s="242"/>
      <c r="O1175" s="242"/>
      <c r="P1175" s="242"/>
      <c r="Q1175" s="242"/>
      <c r="R1175" s="246"/>
      <c r="S1175" s="242"/>
      <c r="T1175" s="242"/>
      <c r="U1175" s="241"/>
      <c r="V1175" s="241"/>
      <c r="W1175" s="241"/>
      <c r="X1175" s="241"/>
      <c r="Y1175" s="241"/>
      <c r="Z1175" s="241"/>
      <c r="AA1175" s="241"/>
      <c r="AB1175" s="241"/>
      <c r="AC1175" s="203"/>
      <c r="AD1175" s="203"/>
      <c r="AE1175" s="203"/>
      <c r="AJ1175" s="250"/>
      <c r="AK1175" s="250"/>
    </row>
    <row r="1176" spans="1:37" s="243" customFormat="1">
      <c r="A1176" s="240"/>
      <c r="B1176" s="241"/>
      <c r="C1176" s="241"/>
      <c r="D1176" s="241"/>
      <c r="E1176" s="241"/>
      <c r="F1176" s="241"/>
      <c r="G1176" s="241"/>
      <c r="H1176" s="242"/>
      <c r="I1176" s="242"/>
      <c r="J1176" s="242"/>
      <c r="K1176" s="242"/>
      <c r="L1176" s="242"/>
      <c r="M1176" s="242"/>
      <c r="N1176" s="242"/>
      <c r="O1176" s="242"/>
      <c r="P1176" s="242"/>
      <c r="Q1176" s="242"/>
      <c r="R1176" s="246"/>
      <c r="S1176" s="242"/>
      <c r="T1176" s="242"/>
      <c r="U1176" s="241"/>
      <c r="V1176" s="241"/>
      <c r="W1176" s="241"/>
      <c r="X1176" s="241"/>
      <c r="Y1176" s="241"/>
      <c r="Z1176" s="241"/>
      <c r="AA1176" s="241"/>
      <c r="AB1176" s="241"/>
      <c r="AC1176" s="203"/>
      <c r="AD1176" s="203"/>
      <c r="AE1176" s="203"/>
      <c r="AJ1176" s="250"/>
      <c r="AK1176" s="250"/>
    </row>
    <row r="1177" spans="1:37" s="243" customFormat="1">
      <c r="A1177" s="240"/>
      <c r="B1177" s="241"/>
      <c r="C1177" s="241"/>
      <c r="D1177" s="241"/>
      <c r="E1177" s="241"/>
      <c r="F1177" s="241"/>
      <c r="G1177" s="241"/>
      <c r="H1177" s="242"/>
      <c r="I1177" s="242"/>
      <c r="J1177" s="242"/>
      <c r="K1177" s="242"/>
      <c r="L1177" s="242"/>
      <c r="M1177" s="242"/>
      <c r="N1177" s="242"/>
      <c r="O1177" s="242"/>
      <c r="P1177" s="242"/>
      <c r="Q1177" s="242"/>
      <c r="R1177" s="246"/>
      <c r="S1177" s="242"/>
      <c r="T1177" s="242"/>
      <c r="U1177" s="241"/>
      <c r="V1177" s="241"/>
      <c r="W1177" s="241"/>
      <c r="X1177" s="241"/>
      <c r="Y1177" s="241"/>
      <c r="Z1177" s="241"/>
      <c r="AA1177" s="241"/>
      <c r="AB1177" s="241"/>
      <c r="AC1177" s="203"/>
      <c r="AD1177" s="203"/>
      <c r="AE1177" s="203"/>
      <c r="AJ1177" s="250"/>
      <c r="AK1177" s="250"/>
    </row>
    <row r="1178" spans="1:37" s="243" customFormat="1">
      <c r="A1178" s="240"/>
      <c r="B1178" s="241"/>
      <c r="C1178" s="241"/>
      <c r="D1178" s="241"/>
      <c r="E1178" s="241"/>
      <c r="F1178" s="241"/>
      <c r="G1178" s="241"/>
      <c r="H1178" s="242"/>
      <c r="I1178" s="242"/>
      <c r="J1178" s="242"/>
      <c r="K1178" s="242"/>
      <c r="L1178" s="242"/>
      <c r="M1178" s="242"/>
      <c r="N1178" s="242"/>
      <c r="O1178" s="242"/>
      <c r="P1178" s="242"/>
      <c r="Q1178" s="242"/>
      <c r="R1178" s="246"/>
      <c r="S1178" s="242"/>
      <c r="T1178" s="242"/>
      <c r="U1178" s="241"/>
      <c r="V1178" s="241"/>
      <c r="W1178" s="241"/>
      <c r="X1178" s="241"/>
      <c r="Y1178" s="241"/>
      <c r="Z1178" s="241"/>
      <c r="AA1178" s="241"/>
      <c r="AB1178" s="241"/>
      <c r="AC1178" s="203"/>
      <c r="AD1178" s="203"/>
      <c r="AE1178" s="203"/>
      <c r="AJ1178" s="250"/>
      <c r="AK1178" s="250"/>
    </row>
    <row r="1179" spans="1:37" s="243" customFormat="1">
      <c r="A1179" s="240"/>
      <c r="B1179" s="241"/>
      <c r="C1179" s="241"/>
      <c r="D1179" s="241"/>
      <c r="E1179" s="241"/>
      <c r="F1179" s="241"/>
      <c r="G1179" s="241"/>
      <c r="H1179" s="242"/>
      <c r="I1179" s="242"/>
      <c r="J1179" s="242"/>
      <c r="K1179" s="242"/>
      <c r="L1179" s="242"/>
      <c r="M1179" s="242"/>
      <c r="N1179" s="242"/>
      <c r="O1179" s="242"/>
      <c r="P1179" s="242"/>
      <c r="Q1179" s="242"/>
      <c r="R1179" s="246"/>
      <c r="S1179" s="242"/>
      <c r="T1179" s="242"/>
      <c r="U1179" s="241"/>
      <c r="V1179" s="241"/>
      <c r="W1179" s="241"/>
      <c r="X1179" s="241"/>
      <c r="Y1179" s="241"/>
      <c r="Z1179" s="241"/>
      <c r="AA1179" s="241"/>
      <c r="AB1179" s="241"/>
      <c r="AC1179" s="203"/>
      <c r="AD1179" s="203"/>
      <c r="AE1179" s="203"/>
      <c r="AJ1179" s="250"/>
      <c r="AK1179" s="250"/>
    </row>
    <row r="1180" spans="1:37" s="243" customFormat="1">
      <c r="A1180" s="240"/>
      <c r="B1180" s="241"/>
      <c r="C1180" s="241"/>
      <c r="D1180" s="241"/>
      <c r="E1180" s="241"/>
      <c r="F1180" s="241"/>
      <c r="G1180" s="241"/>
      <c r="H1180" s="242"/>
      <c r="I1180" s="242"/>
      <c r="J1180" s="242"/>
      <c r="K1180" s="242"/>
      <c r="L1180" s="242"/>
      <c r="M1180" s="242"/>
      <c r="N1180" s="242"/>
      <c r="O1180" s="242"/>
      <c r="P1180" s="242"/>
      <c r="Q1180" s="242"/>
      <c r="R1180" s="246"/>
      <c r="S1180" s="242"/>
      <c r="T1180" s="242"/>
      <c r="U1180" s="241"/>
      <c r="V1180" s="241"/>
      <c r="W1180" s="241"/>
      <c r="X1180" s="241"/>
      <c r="Y1180" s="241"/>
      <c r="Z1180" s="241"/>
      <c r="AA1180" s="241"/>
      <c r="AB1180" s="241"/>
      <c r="AC1180" s="203"/>
      <c r="AD1180" s="203"/>
      <c r="AE1180" s="203"/>
      <c r="AJ1180" s="250"/>
      <c r="AK1180" s="250"/>
    </row>
    <row r="1181" spans="1:37" s="243" customFormat="1">
      <c r="A1181" s="240"/>
      <c r="B1181" s="241"/>
      <c r="C1181" s="241"/>
      <c r="D1181" s="241"/>
      <c r="E1181" s="241"/>
      <c r="F1181" s="241"/>
      <c r="G1181" s="241"/>
      <c r="H1181" s="242"/>
      <c r="I1181" s="242"/>
      <c r="J1181" s="242"/>
      <c r="K1181" s="242"/>
      <c r="L1181" s="242"/>
      <c r="M1181" s="242"/>
      <c r="N1181" s="242"/>
      <c r="O1181" s="242"/>
      <c r="P1181" s="242"/>
      <c r="Q1181" s="242"/>
      <c r="R1181" s="246"/>
      <c r="S1181" s="242"/>
      <c r="T1181" s="242"/>
      <c r="U1181" s="241"/>
      <c r="V1181" s="241"/>
      <c r="W1181" s="241"/>
      <c r="X1181" s="241"/>
      <c r="Y1181" s="241"/>
      <c r="Z1181" s="241"/>
      <c r="AA1181" s="241"/>
      <c r="AB1181" s="241"/>
      <c r="AC1181" s="203"/>
      <c r="AD1181" s="203"/>
      <c r="AE1181" s="203"/>
      <c r="AJ1181" s="250"/>
      <c r="AK1181" s="250"/>
    </row>
    <row r="1182" spans="1:37" s="243" customFormat="1">
      <c r="A1182" s="240"/>
      <c r="B1182" s="241"/>
      <c r="C1182" s="241"/>
      <c r="D1182" s="241"/>
      <c r="E1182" s="241"/>
      <c r="F1182" s="241"/>
      <c r="G1182" s="241"/>
      <c r="H1182" s="242"/>
      <c r="I1182" s="242"/>
      <c r="J1182" s="242"/>
      <c r="K1182" s="242"/>
      <c r="L1182" s="242"/>
      <c r="M1182" s="242"/>
      <c r="N1182" s="242"/>
      <c r="O1182" s="242"/>
      <c r="P1182" s="242"/>
      <c r="Q1182" s="242"/>
      <c r="R1182" s="246"/>
      <c r="S1182" s="242"/>
      <c r="T1182" s="242"/>
      <c r="U1182" s="241"/>
      <c r="V1182" s="241"/>
      <c r="W1182" s="241"/>
      <c r="X1182" s="241"/>
      <c r="Y1182" s="241"/>
      <c r="Z1182" s="241"/>
      <c r="AA1182" s="241"/>
      <c r="AB1182" s="241"/>
      <c r="AC1182" s="203"/>
      <c r="AD1182" s="203"/>
      <c r="AE1182" s="203"/>
      <c r="AJ1182" s="250"/>
      <c r="AK1182" s="250"/>
    </row>
    <row r="1183" spans="1:37" s="243" customFormat="1">
      <c r="A1183" s="240"/>
      <c r="B1183" s="241"/>
      <c r="C1183" s="241"/>
      <c r="D1183" s="241"/>
      <c r="E1183" s="241"/>
      <c r="F1183" s="241"/>
      <c r="G1183" s="241"/>
      <c r="H1183" s="242"/>
      <c r="I1183" s="242"/>
      <c r="J1183" s="242"/>
      <c r="K1183" s="242"/>
      <c r="L1183" s="242"/>
      <c r="M1183" s="242"/>
      <c r="N1183" s="242"/>
      <c r="O1183" s="242"/>
      <c r="P1183" s="242"/>
      <c r="Q1183" s="242"/>
      <c r="R1183" s="246"/>
      <c r="S1183" s="242"/>
      <c r="T1183" s="242"/>
      <c r="U1183" s="241"/>
      <c r="V1183" s="241"/>
      <c r="W1183" s="241"/>
      <c r="X1183" s="241"/>
      <c r="Y1183" s="241"/>
      <c r="Z1183" s="241"/>
      <c r="AA1183" s="241"/>
      <c r="AB1183" s="241"/>
      <c r="AC1183" s="203"/>
      <c r="AD1183" s="203"/>
      <c r="AE1183" s="203"/>
      <c r="AJ1183" s="250"/>
      <c r="AK1183" s="250"/>
    </row>
    <row r="1184" spans="1:37" s="243" customFormat="1">
      <c r="A1184" s="240"/>
      <c r="B1184" s="241"/>
      <c r="C1184" s="241"/>
      <c r="D1184" s="241"/>
      <c r="E1184" s="241"/>
      <c r="F1184" s="241"/>
      <c r="G1184" s="241"/>
      <c r="H1184" s="242"/>
      <c r="I1184" s="242"/>
      <c r="J1184" s="242"/>
      <c r="K1184" s="242"/>
      <c r="L1184" s="242"/>
      <c r="M1184" s="242"/>
      <c r="N1184" s="242"/>
      <c r="O1184" s="242"/>
      <c r="P1184" s="242"/>
      <c r="Q1184" s="242"/>
      <c r="R1184" s="246"/>
      <c r="S1184" s="242"/>
      <c r="T1184" s="242"/>
      <c r="U1184" s="241"/>
      <c r="V1184" s="241"/>
      <c r="W1184" s="241"/>
      <c r="X1184" s="241"/>
      <c r="Y1184" s="241"/>
      <c r="Z1184" s="241"/>
      <c r="AA1184" s="241"/>
      <c r="AB1184" s="241"/>
      <c r="AC1184" s="203"/>
      <c r="AD1184" s="203"/>
      <c r="AE1184" s="203"/>
      <c r="AJ1184" s="250"/>
      <c r="AK1184" s="250"/>
    </row>
    <row r="1185" spans="1:37" s="243" customFormat="1">
      <c r="A1185" s="240"/>
      <c r="B1185" s="241"/>
      <c r="C1185" s="241"/>
      <c r="D1185" s="241"/>
      <c r="E1185" s="241"/>
      <c r="F1185" s="241"/>
      <c r="G1185" s="241"/>
      <c r="H1185" s="242"/>
      <c r="I1185" s="242"/>
      <c r="J1185" s="242"/>
      <c r="K1185" s="242"/>
      <c r="L1185" s="242"/>
      <c r="M1185" s="242"/>
      <c r="N1185" s="242"/>
      <c r="O1185" s="242"/>
      <c r="P1185" s="242"/>
      <c r="Q1185" s="242"/>
      <c r="R1185" s="246"/>
      <c r="S1185" s="242"/>
      <c r="T1185" s="242"/>
      <c r="U1185" s="241"/>
      <c r="V1185" s="241"/>
      <c r="W1185" s="241"/>
      <c r="X1185" s="241"/>
      <c r="Y1185" s="241"/>
      <c r="Z1185" s="241"/>
      <c r="AA1185" s="241"/>
      <c r="AB1185" s="241"/>
      <c r="AC1185" s="203"/>
      <c r="AD1185" s="203"/>
      <c r="AE1185" s="203"/>
      <c r="AJ1185" s="250"/>
      <c r="AK1185" s="250"/>
    </row>
    <row r="1186" spans="1:37" s="243" customFormat="1">
      <c r="A1186" s="240"/>
      <c r="B1186" s="241"/>
      <c r="C1186" s="241"/>
      <c r="D1186" s="241"/>
      <c r="E1186" s="241"/>
      <c r="F1186" s="241"/>
      <c r="G1186" s="241"/>
      <c r="H1186" s="242"/>
      <c r="I1186" s="242"/>
      <c r="J1186" s="242"/>
      <c r="K1186" s="242"/>
      <c r="L1186" s="242"/>
      <c r="M1186" s="242"/>
      <c r="N1186" s="242"/>
      <c r="O1186" s="242"/>
      <c r="P1186" s="242"/>
      <c r="Q1186" s="242"/>
      <c r="R1186" s="246"/>
      <c r="S1186" s="242"/>
      <c r="T1186" s="242"/>
      <c r="U1186" s="241"/>
      <c r="V1186" s="241"/>
      <c r="W1186" s="241"/>
      <c r="X1186" s="241"/>
      <c r="Y1186" s="241"/>
      <c r="Z1186" s="241"/>
      <c r="AA1186" s="241"/>
      <c r="AB1186" s="241"/>
      <c r="AC1186" s="203"/>
      <c r="AD1186" s="203"/>
      <c r="AE1186" s="203"/>
      <c r="AJ1186" s="250"/>
      <c r="AK1186" s="250"/>
    </row>
    <row r="1187" spans="1:37" s="243" customFormat="1">
      <c r="A1187" s="240"/>
      <c r="B1187" s="241"/>
      <c r="C1187" s="241"/>
      <c r="D1187" s="241"/>
      <c r="E1187" s="241"/>
      <c r="F1187" s="241"/>
      <c r="G1187" s="241"/>
      <c r="H1187" s="242"/>
      <c r="I1187" s="242"/>
      <c r="J1187" s="242"/>
      <c r="K1187" s="242"/>
      <c r="L1187" s="242"/>
      <c r="M1187" s="242"/>
      <c r="N1187" s="242"/>
      <c r="O1187" s="242"/>
      <c r="P1187" s="242"/>
      <c r="Q1187" s="242"/>
      <c r="R1187" s="246"/>
      <c r="S1187" s="242"/>
      <c r="T1187" s="242"/>
      <c r="U1187" s="241"/>
      <c r="V1187" s="241"/>
      <c r="W1187" s="241"/>
      <c r="X1187" s="241"/>
      <c r="Y1187" s="241"/>
      <c r="Z1187" s="241"/>
      <c r="AA1187" s="241"/>
      <c r="AB1187" s="241"/>
      <c r="AC1187" s="203"/>
      <c r="AD1187" s="203"/>
      <c r="AE1187" s="203"/>
      <c r="AJ1187" s="250"/>
      <c r="AK1187" s="250"/>
    </row>
    <row r="1188" spans="1:37" s="243" customFormat="1">
      <c r="A1188" s="240"/>
      <c r="B1188" s="241"/>
      <c r="C1188" s="241"/>
      <c r="D1188" s="241"/>
      <c r="E1188" s="241"/>
      <c r="F1188" s="241"/>
      <c r="G1188" s="241"/>
      <c r="H1188" s="242"/>
      <c r="I1188" s="242"/>
      <c r="J1188" s="242"/>
      <c r="K1188" s="242"/>
      <c r="L1188" s="242"/>
      <c r="M1188" s="242"/>
      <c r="N1188" s="242"/>
      <c r="O1188" s="242"/>
      <c r="P1188" s="242"/>
      <c r="Q1188" s="242"/>
      <c r="R1188" s="246"/>
      <c r="S1188" s="242"/>
      <c r="T1188" s="242"/>
      <c r="U1188" s="241"/>
      <c r="V1188" s="241"/>
      <c r="W1188" s="241"/>
      <c r="X1188" s="241"/>
      <c r="Y1188" s="241"/>
      <c r="Z1188" s="241"/>
      <c r="AA1188" s="241"/>
      <c r="AB1188" s="241"/>
      <c r="AC1188" s="203"/>
      <c r="AD1188" s="203"/>
      <c r="AE1188" s="203"/>
      <c r="AJ1188" s="250"/>
      <c r="AK1188" s="250"/>
    </row>
    <row r="1189" spans="1:37" s="243" customFormat="1">
      <c r="A1189" s="240"/>
      <c r="B1189" s="241"/>
      <c r="C1189" s="241"/>
      <c r="D1189" s="241"/>
      <c r="E1189" s="241"/>
      <c r="F1189" s="241"/>
      <c r="G1189" s="241"/>
      <c r="H1189" s="242"/>
      <c r="I1189" s="242"/>
      <c r="J1189" s="242"/>
      <c r="K1189" s="242"/>
      <c r="L1189" s="242"/>
      <c r="M1189" s="242"/>
      <c r="N1189" s="242"/>
      <c r="O1189" s="242"/>
      <c r="P1189" s="242"/>
      <c r="Q1189" s="242"/>
      <c r="R1189" s="246"/>
      <c r="S1189" s="242"/>
      <c r="T1189" s="242"/>
      <c r="U1189" s="241"/>
      <c r="V1189" s="241"/>
      <c r="W1189" s="241"/>
      <c r="X1189" s="241"/>
      <c r="Y1189" s="241"/>
      <c r="Z1189" s="241"/>
      <c r="AA1189" s="241"/>
      <c r="AB1189" s="241"/>
      <c r="AC1189" s="203"/>
      <c r="AD1189" s="203"/>
      <c r="AE1189" s="203"/>
      <c r="AJ1189" s="250"/>
      <c r="AK1189" s="250"/>
    </row>
    <row r="1190" spans="1:37" s="243" customFormat="1">
      <c r="A1190" s="240"/>
      <c r="B1190" s="241"/>
      <c r="C1190" s="241"/>
      <c r="D1190" s="241"/>
      <c r="E1190" s="241"/>
      <c r="F1190" s="241"/>
      <c r="G1190" s="241"/>
      <c r="H1190" s="242"/>
      <c r="I1190" s="242"/>
      <c r="J1190" s="242"/>
      <c r="K1190" s="242"/>
      <c r="L1190" s="242"/>
      <c r="M1190" s="242"/>
      <c r="N1190" s="242"/>
      <c r="O1190" s="242"/>
      <c r="P1190" s="242"/>
      <c r="Q1190" s="242"/>
      <c r="R1190" s="246"/>
      <c r="S1190" s="242"/>
      <c r="T1190" s="242"/>
      <c r="U1190" s="241"/>
      <c r="V1190" s="241"/>
      <c r="W1190" s="241"/>
      <c r="X1190" s="241"/>
      <c r="Y1190" s="241"/>
      <c r="Z1190" s="241"/>
      <c r="AA1190" s="241"/>
      <c r="AB1190" s="241"/>
      <c r="AC1190" s="203"/>
      <c r="AD1190" s="203"/>
      <c r="AE1190" s="203"/>
      <c r="AJ1190" s="250"/>
      <c r="AK1190" s="250"/>
    </row>
    <row r="1191" spans="1:37" s="243" customFormat="1">
      <c r="A1191" s="240"/>
      <c r="B1191" s="241"/>
      <c r="C1191" s="241"/>
      <c r="D1191" s="241"/>
      <c r="E1191" s="241"/>
      <c r="F1191" s="241"/>
      <c r="G1191" s="241"/>
      <c r="H1191" s="242"/>
      <c r="I1191" s="242"/>
      <c r="J1191" s="242"/>
      <c r="K1191" s="242"/>
      <c r="L1191" s="242"/>
      <c r="M1191" s="242"/>
      <c r="N1191" s="242"/>
      <c r="O1191" s="242"/>
      <c r="P1191" s="242"/>
      <c r="Q1191" s="242"/>
      <c r="R1191" s="246"/>
      <c r="S1191" s="242"/>
      <c r="T1191" s="242"/>
      <c r="U1191" s="241"/>
      <c r="V1191" s="241"/>
      <c r="W1191" s="241"/>
      <c r="X1191" s="241"/>
      <c r="Y1191" s="241"/>
      <c r="Z1191" s="241"/>
      <c r="AA1191" s="241"/>
      <c r="AB1191" s="241"/>
      <c r="AC1191" s="203"/>
      <c r="AD1191" s="203"/>
      <c r="AE1191" s="203"/>
      <c r="AJ1191" s="250"/>
      <c r="AK1191" s="250"/>
    </row>
    <row r="1192" spans="1:37" s="243" customFormat="1">
      <c r="A1192" s="240"/>
      <c r="B1192" s="241"/>
      <c r="C1192" s="241"/>
      <c r="D1192" s="241"/>
      <c r="E1192" s="241"/>
      <c r="F1192" s="241"/>
      <c r="G1192" s="241"/>
      <c r="H1192" s="242"/>
      <c r="I1192" s="242"/>
      <c r="J1192" s="242"/>
      <c r="K1192" s="242"/>
      <c r="L1192" s="242"/>
      <c r="M1192" s="242"/>
      <c r="N1192" s="242"/>
      <c r="O1192" s="242"/>
      <c r="P1192" s="242"/>
      <c r="Q1192" s="242"/>
      <c r="R1192" s="246"/>
      <c r="S1192" s="242"/>
      <c r="T1192" s="242"/>
      <c r="U1192" s="241"/>
      <c r="V1192" s="241"/>
      <c r="W1192" s="241"/>
      <c r="X1192" s="241"/>
      <c r="Y1192" s="241"/>
      <c r="Z1192" s="241"/>
      <c r="AA1192" s="241"/>
      <c r="AB1192" s="241"/>
      <c r="AC1192" s="203"/>
      <c r="AD1192" s="203"/>
      <c r="AE1192" s="203"/>
      <c r="AJ1192" s="250"/>
      <c r="AK1192" s="250"/>
    </row>
    <row r="1193" spans="1:37" s="243" customFormat="1">
      <c r="A1193" s="240"/>
      <c r="B1193" s="241"/>
      <c r="C1193" s="241"/>
      <c r="D1193" s="241"/>
      <c r="E1193" s="241"/>
      <c r="F1193" s="241"/>
      <c r="G1193" s="241"/>
      <c r="H1193" s="242"/>
      <c r="I1193" s="242"/>
      <c r="J1193" s="242"/>
      <c r="K1193" s="242"/>
      <c r="L1193" s="242"/>
      <c r="M1193" s="242"/>
      <c r="N1193" s="242"/>
      <c r="O1193" s="242"/>
      <c r="P1193" s="242"/>
      <c r="Q1193" s="242"/>
      <c r="R1193" s="246"/>
      <c r="S1193" s="242"/>
      <c r="T1193" s="242"/>
      <c r="U1193" s="241"/>
      <c r="V1193" s="241"/>
      <c r="W1193" s="241"/>
      <c r="X1193" s="241"/>
      <c r="Y1193" s="241"/>
      <c r="Z1193" s="241"/>
      <c r="AA1193" s="241"/>
      <c r="AB1193" s="241"/>
      <c r="AC1193" s="203"/>
      <c r="AD1193" s="203"/>
      <c r="AE1193" s="203"/>
      <c r="AJ1193" s="250"/>
      <c r="AK1193" s="250"/>
    </row>
    <row r="1194" spans="1:37" s="243" customFormat="1">
      <c r="A1194" s="240"/>
      <c r="B1194" s="241"/>
      <c r="C1194" s="241"/>
      <c r="D1194" s="241"/>
      <c r="E1194" s="241"/>
      <c r="F1194" s="241"/>
      <c r="G1194" s="241"/>
      <c r="H1194" s="242"/>
      <c r="I1194" s="242"/>
      <c r="J1194" s="242"/>
      <c r="K1194" s="242"/>
      <c r="L1194" s="242"/>
      <c r="M1194" s="242"/>
      <c r="N1194" s="242"/>
      <c r="O1194" s="242"/>
      <c r="P1194" s="242"/>
      <c r="Q1194" s="242"/>
      <c r="R1194" s="246"/>
      <c r="S1194" s="242"/>
      <c r="T1194" s="242"/>
      <c r="U1194" s="241"/>
      <c r="V1194" s="241"/>
      <c r="W1194" s="241"/>
      <c r="X1194" s="241"/>
      <c r="Y1194" s="241"/>
      <c r="Z1194" s="241"/>
      <c r="AA1194" s="241"/>
      <c r="AB1194" s="241"/>
      <c r="AC1194" s="203"/>
      <c r="AD1194" s="203"/>
      <c r="AE1194" s="203"/>
      <c r="AJ1194" s="250"/>
      <c r="AK1194" s="250"/>
    </row>
    <row r="1195" spans="1:37" s="243" customFormat="1">
      <c r="A1195" s="240"/>
      <c r="B1195" s="241"/>
      <c r="C1195" s="241"/>
      <c r="D1195" s="241"/>
      <c r="E1195" s="241"/>
      <c r="F1195" s="241"/>
      <c r="G1195" s="241"/>
      <c r="H1195" s="242"/>
      <c r="I1195" s="242"/>
      <c r="J1195" s="242"/>
      <c r="K1195" s="242"/>
      <c r="L1195" s="242"/>
      <c r="M1195" s="242"/>
      <c r="N1195" s="242"/>
      <c r="O1195" s="242"/>
      <c r="P1195" s="242"/>
      <c r="Q1195" s="242"/>
      <c r="R1195" s="246"/>
      <c r="S1195" s="242"/>
      <c r="T1195" s="242"/>
      <c r="U1195" s="241"/>
      <c r="V1195" s="241"/>
      <c r="W1195" s="241"/>
      <c r="X1195" s="241"/>
      <c r="Y1195" s="241"/>
      <c r="Z1195" s="241"/>
      <c r="AA1195" s="241"/>
      <c r="AB1195" s="241"/>
      <c r="AC1195" s="203"/>
      <c r="AD1195" s="203"/>
      <c r="AE1195" s="203"/>
      <c r="AJ1195" s="250"/>
      <c r="AK1195" s="250"/>
    </row>
    <row r="1196" spans="1:37" s="243" customFormat="1">
      <c r="A1196" s="240"/>
      <c r="B1196" s="241"/>
      <c r="C1196" s="241"/>
      <c r="D1196" s="241"/>
      <c r="E1196" s="241"/>
      <c r="F1196" s="241"/>
      <c r="G1196" s="241"/>
      <c r="H1196" s="242"/>
      <c r="I1196" s="242"/>
      <c r="J1196" s="242"/>
      <c r="K1196" s="242"/>
      <c r="L1196" s="242"/>
      <c r="M1196" s="242"/>
      <c r="N1196" s="242"/>
      <c r="O1196" s="242"/>
      <c r="P1196" s="242"/>
      <c r="Q1196" s="242"/>
      <c r="R1196" s="246"/>
      <c r="S1196" s="242"/>
      <c r="T1196" s="242"/>
      <c r="U1196" s="241"/>
      <c r="V1196" s="241"/>
      <c r="W1196" s="241"/>
      <c r="X1196" s="241"/>
      <c r="Y1196" s="241"/>
      <c r="Z1196" s="241"/>
      <c r="AA1196" s="241"/>
      <c r="AB1196" s="241"/>
      <c r="AC1196" s="203"/>
      <c r="AD1196" s="203"/>
      <c r="AE1196" s="203"/>
      <c r="AJ1196" s="250"/>
      <c r="AK1196" s="250"/>
    </row>
    <row r="1197" spans="1:37" s="243" customFormat="1">
      <c r="A1197" s="240"/>
      <c r="B1197" s="241"/>
      <c r="C1197" s="241"/>
      <c r="D1197" s="241"/>
      <c r="E1197" s="241"/>
      <c r="F1197" s="241"/>
      <c r="G1197" s="241"/>
      <c r="H1197" s="242"/>
      <c r="I1197" s="242"/>
      <c r="J1197" s="242"/>
      <c r="K1197" s="242"/>
      <c r="L1197" s="242"/>
      <c r="M1197" s="242"/>
      <c r="N1197" s="242"/>
      <c r="O1197" s="242"/>
      <c r="P1197" s="242"/>
      <c r="Q1197" s="242"/>
      <c r="R1197" s="246"/>
      <c r="S1197" s="242"/>
      <c r="T1197" s="242"/>
      <c r="U1197" s="241"/>
      <c r="V1197" s="241"/>
      <c r="W1197" s="241"/>
      <c r="X1197" s="241"/>
      <c r="Y1197" s="241"/>
      <c r="Z1197" s="241"/>
      <c r="AA1197" s="241"/>
      <c r="AB1197" s="241"/>
      <c r="AC1197" s="203"/>
      <c r="AD1197" s="203"/>
      <c r="AE1197" s="203"/>
      <c r="AJ1197" s="250"/>
      <c r="AK1197" s="250"/>
    </row>
    <row r="1198" spans="1:37" s="243" customFormat="1">
      <c r="A1198" s="240"/>
      <c r="B1198" s="241"/>
      <c r="C1198" s="241"/>
      <c r="D1198" s="241"/>
      <c r="E1198" s="241"/>
      <c r="F1198" s="241"/>
      <c r="G1198" s="241"/>
      <c r="H1198" s="242"/>
      <c r="I1198" s="242"/>
      <c r="J1198" s="242"/>
      <c r="K1198" s="242"/>
      <c r="L1198" s="242"/>
      <c r="M1198" s="242"/>
      <c r="N1198" s="242"/>
      <c r="O1198" s="242"/>
      <c r="P1198" s="242"/>
      <c r="Q1198" s="242"/>
      <c r="R1198" s="246"/>
      <c r="S1198" s="242"/>
      <c r="T1198" s="242"/>
      <c r="U1198" s="241"/>
      <c r="V1198" s="241"/>
      <c r="W1198" s="241"/>
      <c r="X1198" s="241"/>
      <c r="Y1198" s="241"/>
      <c r="Z1198" s="241"/>
      <c r="AA1198" s="241"/>
      <c r="AB1198" s="241"/>
      <c r="AC1198" s="203"/>
      <c r="AD1198" s="203"/>
      <c r="AE1198" s="203"/>
      <c r="AJ1198" s="250"/>
      <c r="AK1198" s="250"/>
    </row>
    <row r="1199" spans="1:37" s="243" customFormat="1">
      <c r="A1199" s="240"/>
      <c r="B1199" s="241"/>
      <c r="C1199" s="241"/>
      <c r="D1199" s="241"/>
      <c r="E1199" s="241"/>
      <c r="F1199" s="241"/>
      <c r="G1199" s="241"/>
      <c r="H1199" s="242"/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6"/>
      <c r="S1199" s="242"/>
      <c r="T1199" s="242"/>
      <c r="U1199" s="241"/>
      <c r="V1199" s="241"/>
      <c r="W1199" s="241"/>
      <c r="X1199" s="241"/>
      <c r="Y1199" s="241"/>
      <c r="Z1199" s="241"/>
      <c r="AA1199" s="241"/>
      <c r="AB1199" s="241"/>
      <c r="AC1199" s="203"/>
      <c r="AD1199" s="203"/>
      <c r="AE1199" s="203"/>
      <c r="AJ1199" s="250"/>
      <c r="AK1199" s="250"/>
    </row>
    <row r="1200" spans="1:37" s="243" customFormat="1">
      <c r="A1200" s="240"/>
      <c r="B1200" s="241"/>
      <c r="C1200" s="241"/>
      <c r="D1200" s="241"/>
      <c r="E1200" s="241"/>
      <c r="F1200" s="241"/>
      <c r="G1200" s="241"/>
      <c r="H1200" s="242"/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6"/>
      <c r="S1200" s="242"/>
      <c r="T1200" s="242"/>
      <c r="U1200" s="241"/>
      <c r="V1200" s="241"/>
      <c r="W1200" s="241"/>
      <c r="X1200" s="241"/>
      <c r="Y1200" s="241"/>
      <c r="Z1200" s="241"/>
      <c r="AA1200" s="241"/>
      <c r="AB1200" s="241"/>
      <c r="AC1200" s="203"/>
      <c r="AD1200" s="203"/>
      <c r="AE1200" s="203"/>
      <c r="AJ1200" s="250"/>
      <c r="AK1200" s="250"/>
    </row>
    <row r="1201" spans="1:37" s="243" customFormat="1">
      <c r="A1201" s="240"/>
      <c r="B1201" s="241"/>
      <c r="C1201" s="241"/>
      <c r="D1201" s="241"/>
      <c r="E1201" s="241"/>
      <c r="F1201" s="241"/>
      <c r="G1201" s="241"/>
      <c r="H1201" s="242"/>
      <c r="I1201" s="242"/>
      <c r="J1201" s="242"/>
      <c r="K1201" s="242"/>
      <c r="L1201" s="242"/>
      <c r="M1201" s="242"/>
      <c r="N1201" s="242"/>
      <c r="O1201" s="242"/>
      <c r="P1201" s="242"/>
      <c r="Q1201" s="242"/>
      <c r="R1201" s="246"/>
      <c r="S1201" s="242"/>
      <c r="T1201" s="242"/>
      <c r="U1201" s="241"/>
      <c r="V1201" s="241"/>
      <c r="W1201" s="241"/>
      <c r="X1201" s="241"/>
      <c r="Y1201" s="241"/>
      <c r="Z1201" s="241"/>
      <c r="AA1201" s="241"/>
      <c r="AB1201" s="241"/>
      <c r="AC1201" s="203"/>
      <c r="AD1201" s="203"/>
      <c r="AE1201" s="203"/>
      <c r="AJ1201" s="250"/>
      <c r="AK1201" s="250"/>
    </row>
    <row r="1202" spans="1:37" s="243" customFormat="1">
      <c r="A1202" s="240"/>
      <c r="B1202" s="241"/>
      <c r="C1202" s="241"/>
      <c r="D1202" s="241"/>
      <c r="E1202" s="241"/>
      <c r="F1202" s="241"/>
      <c r="G1202" s="241"/>
      <c r="H1202" s="242"/>
      <c r="I1202" s="242"/>
      <c r="J1202" s="242"/>
      <c r="K1202" s="242"/>
      <c r="L1202" s="242"/>
      <c r="M1202" s="242"/>
      <c r="N1202" s="242"/>
      <c r="O1202" s="242"/>
      <c r="P1202" s="242"/>
      <c r="Q1202" s="242"/>
      <c r="R1202" s="246"/>
      <c r="S1202" s="242"/>
      <c r="T1202" s="242"/>
      <c r="U1202" s="241"/>
      <c r="V1202" s="241"/>
      <c r="W1202" s="241"/>
      <c r="X1202" s="241"/>
      <c r="Y1202" s="241"/>
      <c r="Z1202" s="241"/>
      <c r="AA1202" s="241"/>
      <c r="AB1202" s="241"/>
      <c r="AC1202" s="203"/>
      <c r="AD1202" s="203"/>
      <c r="AE1202" s="203"/>
      <c r="AJ1202" s="250"/>
      <c r="AK1202" s="250"/>
    </row>
    <row r="1203" spans="1:37" s="243" customFormat="1">
      <c r="A1203" s="240"/>
      <c r="B1203" s="241"/>
      <c r="C1203" s="241"/>
      <c r="D1203" s="241"/>
      <c r="E1203" s="241"/>
      <c r="F1203" s="241"/>
      <c r="G1203" s="241"/>
      <c r="H1203" s="242"/>
      <c r="I1203" s="242"/>
      <c r="J1203" s="242"/>
      <c r="K1203" s="242"/>
      <c r="L1203" s="242"/>
      <c r="M1203" s="242"/>
      <c r="N1203" s="242"/>
      <c r="O1203" s="242"/>
      <c r="P1203" s="242"/>
      <c r="Q1203" s="242"/>
      <c r="R1203" s="246"/>
      <c r="S1203" s="242"/>
      <c r="T1203" s="242"/>
      <c r="U1203" s="241"/>
      <c r="V1203" s="241"/>
      <c r="W1203" s="241"/>
      <c r="X1203" s="241"/>
      <c r="Y1203" s="241"/>
      <c r="Z1203" s="241"/>
      <c r="AA1203" s="241"/>
      <c r="AB1203" s="241"/>
      <c r="AC1203" s="203"/>
      <c r="AD1203" s="203"/>
      <c r="AE1203" s="203"/>
      <c r="AJ1203" s="250"/>
      <c r="AK1203" s="250"/>
    </row>
    <row r="1204" spans="1:37" s="243" customFormat="1">
      <c r="A1204" s="240"/>
      <c r="B1204" s="241"/>
      <c r="C1204" s="241"/>
      <c r="D1204" s="241"/>
      <c r="E1204" s="241"/>
      <c r="F1204" s="241"/>
      <c r="G1204" s="241"/>
      <c r="H1204" s="242"/>
      <c r="I1204" s="242"/>
      <c r="J1204" s="242"/>
      <c r="K1204" s="242"/>
      <c r="L1204" s="242"/>
      <c r="M1204" s="242"/>
      <c r="N1204" s="242"/>
      <c r="O1204" s="242"/>
      <c r="P1204" s="242"/>
      <c r="Q1204" s="242"/>
      <c r="R1204" s="246"/>
      <c r="S1204" s="242"/>
      <c r="T1204" s="242"/>
      <c r="U1204" s="241"/>
      <c r="V1204" s="241"/>
      <c r="W1204" s="241"/>
      <c r="X1204" s="241"/>
      <c r="Y1204" s="241"/>
      <c r="Z1204" s="241"/>
      <c r="AA1204" s="241"/>
      <c r="AB1204" s="241"/>
      <c r="AC1204" s="203"/>
      <c r="AD1204" s="203"/>
      <c r="AE1204" s="203"/>
      <c r="AJ1204" s="250"/>
      <c r="AK1204" s="250"/>
    </row>
    <row r="1205" spans="1:37" s="243" customFormat="1">
      <c r="A1205" s="240"/>
      <c r="B1205" s="241"/>
      <c r="C1205" s="241"/>
      <c r="D1205" s="241"/>
      <c r="E1205" s="241"/>
      <c r="F1205" s="241"/>
      <c r="G1205" s="241"/>
      <c r="H1205" s="242"/>
      <c r="I1205" s="242"/>
      <c r="J1205" s="242"/>
      <c r="K1205" s="242"/>
      <c r="L1205" s="242"/>
      <c r="M1205" s="242"/>
      <c r="N1205" s="242"/>
      <c r="O1205" s="242"/>
      <c r="P1205" s="242"/>
      <c r="Q1205" s="242"/>
      <c r="R1205" s="246"/>
      <c r="S1205" s="242"/>
      <c r="T1205" s="242"/>
      <c r="U1205" s="241"/>
      <c r="V1205" s="241"/>
      <c r="W1205" s="241"/>
      <c r="X1205" s="241"/>
      <c r="Y1205" s="241"/>
      <c r="Z1205" s="241"/>
      <c r="AA1205" s="241"/>
      <c r="AB1205" s="241"/>
      <c r="AC1205" s="203"/>
      <c r="AD1205" s="203"/>
      <c r="AE1205" s="203"/>
      <c r="AJ1205" s="250"/>
      <c r="AK1205" s="250"/>
    </row>
    <row r="1206" spans="1:37" s="243" customFormat="1">
      <c r="A1206" s="240"/>
      <c r="B1206" s="241"/>
      <c r="C1206" s="241"/>
      <c r="D1206" s="241"/>
      <c r="E1206" s="241"/>
      <c r="F1206" s="241"/>
      <c r="G1206" s="241"/>
      <c r="H1206" s="242"/>
      <c r="I1206" s="242"/>
      <c r="J1206" s="242"/>
      <c r="K1206" s="242"/>
      <c r="L1206" s="242"/>
      <c r="M1206" s="242"/>
      <c r="N1206" s="242"/>
      <c r="O1206" s="242"/>
      <c r="P1206" s="242"/>
      <c r="Q1206" s="242"/>
      <c r="R1206" s="246"/>
      <c r="S1206" s="242"/>
      <c r="T1206" s="242"/>
      <c r="U1206" s="241"/>
      <c r="V1206" s="241"/>
      <c r="W1206" s="241"/>
      <c r="X1206" s="241"/>
      <c r="Y1206" s="241"/>
      <c r="Z1206" s="241"/>
      <c r="AA1206" s="241"/>
      <c r="AB1206" s="241"/>
      <c r="AC1206" s="203"/>
      <c r="AD1206" s="203"/>
      <c r="AE1206" s="203"/>
      <c r="AJ1206" s="250"/>
      <c r="AK1206" s="250"/>
    </row>
    <row r="1207" spans="1:37" s="243" customFormat="1">
      <c r="A1207" s="240"/>
      <c r="B1207" s="241"/>
      <c r="C1207" s="241"/>
      <c r="D1207" s="241"/>
      <c r="E1207" s="241"/>
      <c r="F1207" s="241"/>
      <c r="G1207" s="241"/>
      <c r="H1207" s="242"/>
      <c r="I1207" s="242"/>
      <c r="J1207" s="242"/>
      <c r="K1207" s="242"/>
      <c r="L1207" s="242"/>
      <c r="M1207" s="242"/>
      <c r="N1207" s="242"/>
      <c r="O1207" s="242"/>
      <c r="P1207" s="242"/>
      <c r="Q1207" s="242"/>
      <c r="R1207" s="246"/>
      <c r="S1207" s="242"/>
      <c r="T1207" s="242"/>
      <c r="U1207" s="241"/>
      <c r="V1207" s="241"/>
      <c r="W1207" s="241"/>
      <c r="X1207" s="241"/>
      <c r="Y1207" s="241"/>
      <c r="Z1207" s="241"/>
      <c r="AA1207" s="241"/>
      <c r="AB1207" s="241"/>
      <c r="AC1207" s="203"/>
      <c r="AD1207" s="203"/>
      <c r="AE1207" s="203"/>
      <c r="AJ1207" s="250"/>
      <c r="AK1207" s="250"/>
    </row>
    <row r="1208" spans="1:37" s="243" customFormat="1">
      <c r="A1208" s="240"/>
      <c r="B1208" s="241"/>
      <c r="C1208" s="241"/>
      <c r="D1208" s="241"/>
      <c r="E1208" s="241"/>
      <c r="F1208" s="241"/>
      <c r="G1208" s="241"/>
      <c r="H1208" s="242"/>
      <c r="I1208" s="242"/>
      <c r="J1208" s="242"/>
      <c r="K1208" s="242"/>
      <c r="L1208" s="242"/>
      <c r="M1208" s="242"/>
      <c r="N1208" s="242"/>
      <c r="O1208" s="242"/>
      <c r="P1208" s="242"/>
      <c r="Q1208" s="242"/>
      <c r="R1208" s="246"/>
      <c r="S1208" s="242"/>
      <c r="T1208" s="242"/>
      <c r="U1208" s="241"/>
      <c r="V1208" s="241"/>
      <c r="W1208" s="241"/>
      <c r="X1208" s="241"/>
      <c r="Y1208" s="241"/>
      <c r="Z1208" s="241"/>
      <c r="AA1208" s="241"/>
      <c r="AB1208" s="241"/>
      <c r="AC1208" s="203"/>
      <c r="AD1208" s="203"/>
      <c r="AE1208" s="203"/>
      <c r="AJ1208" s="250"/>
      <c r="AK1208" s="250"/>
    </row>
    <row r="1209" spans="1:37" s="243" customFormat="1">
      <c r="A1209" s="240"/>
      <c r="B1209" s="241"/>
      <c r="C1209" s="241"/>
      <c r="D1209" s="241"/>
      <c r="E1209" s="241"/>
      <c r="F1209" s="241"/>
      <c r="G1209" s="241"/>
      <c r="H1209" s="242"/>
      <c r="I1209" s="242"/>
      <c r="J1209" s="242"/>
      <c r="K1209" s="242"/>
      <c r="L1209" s="242"/>
      <c r="M1209" s="242"/>
      <c r="N1209" s="242"/>
      <c r="O1209" s="242"/>
      <c r="P1209" s="242"/>
      <c r="Q1209" s="242"/>
      <c r="R1209" s="246"/>
      <c r="S1209" s="242"/>
      <c r="T1209" s="242"/>
      <c r="U1209" s="241"/>
      <c r="V1209" s="241"/>
      <c r="W1209" s="241"/>
      <c r="X1209" s="241"/>
      <c r="Y1209" s="241"/>
      <c r="Z1209" s="241"/>
      <c r="AA1209" s="241"/>
      <c r="AB1209" s="241"/>
      <c r="AC1209" s="203"/>
      <c r="AD1209" s="203"/>
      <c r="AE1209" s="203"/>
      <c r="AJ1209" s="250"/>
      <c r="AK1209" s="250"/>
    </row>
    <row r="1210" spans="1:37" s="243" customFormat="1">
      <c r="A1210" s="240"/>
      <c r="B1210" s="241"/>
      <c r="C1210" s="241"/>
      <c r="D1210" s="241"/>
      <c r="E1210" s="241"/>
      <c r="F1210" s="241"/>
      <c r="G1210" s="241"/>
      <c r="H1210" s="242"/>
      <c r="I1210" s="242"/>
      <c r="J1210" s="242"/>
      <c r="K1210" s="242"/>
      <c r="L1210" s="242"/>
      <c r="M1210" s="242"/>
      <c r="N1210" s="242"/>
      <c r="O1210" s="242"/>
      <c r="P1210" s="242"/>
      <c r="Q1210" s="242"/>
      <c r="R1210" s="246"/>
      <c r="S1210" s="242"/>
      <c r="T1210" s="242"/>
      <c r="U1210" s="241"/>
      <c r="V1210" s="241"/>
      <c r="W1210" s="241"/>
      <c r="X1210" s="241"/>
      <c r="Y1210" s="241"/>
      <c r="Z1210" s="241"/>
      <c r="AA1210" s="241"/>
      <c r="AB1210" s="241"/>
      <c r="AC1210" s="203"/>
      <c r="AD1210" s="203"/>
      <c r="AE1210" s="203"/>
      <c r="AJ1210" s="250"/>
      <c r="AK1210" s="250"/>
    </row>
    <row r="1211" spans="1:37" s="243" customFormat="1">
      <c r="A1211" s="240"/>
      <c r="B1211" s="241"/>
      <c r="C1211" s="241"/>
      <c r="D1211" s="241"/>
      <c r="E1211" s="241"/>
      <c r="F1211" s="241"/>
      <c r="G1211" s="241"/>
      <c r="H1211" s="242"/>
      <c r="I1211" s="242"/>
      <c r="J1211" s="242"/>
      <c r="K1211" s="242"/>
      <c r="L1211" s="242"/>
      <c r="M1211" s="242"/>
      <c r="N1211" s="242"/>
      <c r="O1211" s="242"/>
      <c r="P1211" s="242"/>
      <c r="Q1211" s="242"/>
      <c r="R1211" s="246"/>
      <c r="S1211" s="242"/>
      <c r="T1211" s="242"/>
      <c r="U1211" s="241"/>
      <c r="V1211" s="241"/>
      <c r="W1211" s="241"/>
      <c r="X1211" s="241"/>
      <c r="Y1211" s="241"/>
      <c r="Z1211" s="241"/>
      <c r="AA1211" s="241"/>
      <c r="AB1211" s="241"/>
      <c r="AC1211" s="203"/>
      <c r="AD1211" s="203"/>
      <c r="AE1211" s="203"/>
      <c r="AJ1211" s="250"/>
      <c r="AK1211" s="250"/>
    </row>
    <row r="1212" spans="1:37" s="243" customFormat="1">
      <c r="A1212" s="240"/>
      <c r="B1212" s="241"/>
      <c r="C1212" s="241"/>
      <c r="D1212" s="241"/>
      <c r="E1212" s="241"/>
      <c r="F1212" s="241"/>
      <c r="G1212" s="241"/>
      <c r="H1212" s="242"/>
      <c r="I1212" s="242"/>
      <c r="J1212" s="242"/>
      <c r="K1212" s="242"/>
      <c r="L1212" s="242"/>
      <c r="M1212" s="242"/>
      <c r="N1212" s="242"/>
      <c r="O1212" s="242"/>
      <c r="P1212" s="242"/>
      <c r="Q1212" s="242"/>
      <c r="R1212" s="246"/>
      <c r="S1212" s="242"/>
      <c r="T1212" s="242"/>
      <c r="U1212" s="241"/>
      <c r="V1212" s="241"/>
      <c r="W1212" s="241"/>
      <c r="X1212" s="241"/>
      <c r="Y1212" s="241"/>
      <c r="Z1212" s="241"/>
      <c r="AA1212" s="241"/>
      <c r="AB1212" s="241"/>
      <c r="AC1212" s="203"/>
      <c r="AD1212" s="203"/>
      <c r="AE1212" s="203"/>
      <c r="AJ1212" s="250"/>
      <c r="AK1212" s="250"/>
    </row>
    <row r="1213" spans="1:37" s="243" customFormat="1">
      <c r="A1213" s="240"/>
      <c r="B1213" s="241"/>
      <c r="C1213" s="241"/>
      <c r="D1213" s="241"/>
      <c r="E1213" s="241"/>
      <c r="F1213" s="241"/>
      <c r="G1213" s="241"/>
      <c r="H1213" s="242"/>
      <c r="I1213" s="242"/>
      <c r="J1213" s="242"/>
      <c r="K1213" s="242"/>
      <c r="L1213" s="242"/>
      <c r="M1213" s="242"/>
      <c r="N1213" s="242"/>
      <c r="O1213" s="242"/>
      <c r="P1213" s="242"/>
      <c r="Q1213" s="242"/>
      <c r="R1213" s="246"/>
      <c r="S1213" s="242"/>
      <c r="T1213" s="242"/>
      <c r="U1213" s="241"/>
      <c r="V1213" s="241"/>
      <c r="W1213" s="241"/>
      <c r="X1213" s="241"/>
      <c r="Y1213" s="241"/>
      <c r="Z1213" s="241"/>
      <c r="AA1213" s="241"/>
      <c r="AB1213" s="241"/>
      <c r="AC1213" s="203"/>
      <c r="AD1213" s="203"/>
      <c r="AE1213" s="203"/>
      <c r="AJ1213" s="250"/>
      <c r="AK1213" s="250"/>
    </row>
    <row r="1214" spans="1:37" s="243" customFormat="1">
      <c r="A1214" s="240"/>
      <c r="B1214" s="241"/>
      <c r="C1214" s="241"/>
      <c r="D1214" s="241"/>
      <c r="E1214" s="241"/>
      <c r="F1214" s="241"/>
      <c r="G1214" s="241"/>
      <c r="H1214" s="242"/>
      <c r="I1214" s="242"/>
      <c r="J1214" s="242"/>
      <c r="K1214" s="242"/>
      <c r="L1214" s="242"/>
      <c r="M1214" s="242"/>
      <c r="N1214" s="242"/>
      <c r="O1214" s="242"/>
      <c r="P1214" s="242"/>
      <c r="Q1214" s="242"/>
      <c r="R1214" s="246"/>
      <c r="S1214" s="242"/>
      <c r="T1214" s="242"/>
      <c r="U1214" s="241"/>
      <c r="V1214" s="241"/>
      <c r="W1214" s="241"/>
      <c r="X1214" s="241"/>
      <c r="Y1214" s="241"/>
      <c r="Z1214" s="241"/>
      <c r="AA1214" s="241"/>
      <c r="AB1214" s="241"/>
      <c r="AC1214" s="203"/>
      <c r="AD1214" s="203"/>
      <c r="AE1214" s="203"/>
      <c r="AJ1214" s="250"/>
      <c r="AK1214" s="250"/>
    </row>
    <row r="1215" spans="1:37" s="243" customFormat="1">
      <c r="A1215" s="240"/>
      <c r="B1215" s="241"/>
      <c r="C1215" s="241"/>
      <c r="D1215" s="241"/>
      <c r="E1215" s="241"/>
      <c r="F1215" s="241"/>
      <c r="G1215" s="241"/>
      <c r="H1215" s="242"/>
      <c r="I1215" s="242"/>
      <c r="J1215" s="242"/>
      <c r="K1215" s="242"/>
      <c r="L1215" s="242"/>
      <c r="M1215" s="242"/>
      <c r="N1215" s="242"/>
      <c r="O1215" s="242"/>
      <c r="P1215" s="242"/>
      <c r="Q1215" s="242"/>
      <c r="R1215" s="246"/>
      <c r="S1215" s="242"/>
      <c r="T1215" s="242"/>
      <c r="U1215" s="241"/>
      <c r="V1215" s="241"/>
      <c r="W1215" s="241"/>
      <c r="X1215" s="241"/>
      <c r="Y1215" s="241"/>
      <c r="Z1215" s="241"/>
      <c r="AA1215" s="241"/>
      <c r="AB1215" s="241"/>
      <c r="AC1215" s="203"/>
      <c r="AD1215" s="203"/>
      <c r="AE1215" s="203"/>
      <c r="AJ1215" s="250"/>
      <c r="AK1215" s="250"/>
    </row>
    <row r="1216" spans="1:37" s="243" customFormat="1">
      <c r="A1216" s="240"/>
      <c r="B1216" s="241"/>
      <c r="C1216" s="241"/>
      <c r="D1216" s="241"/>
      <c r="E1216" s="241"/>
      <c r="F1216" s="241"/>
      <c r="G1216" s="241"/>
      <c r="H1216" s="242"/>
      <c r="I1216" s="242"/>
      <c r="J1216" s="242"/>
      <c r="K1216" s="242"/>
      <c r="L1216" s="242"/>
      <c r="M1216" s="242"/>
      <c r="N1216" s="242"/>
      <c r="O1216" s="242"/>
      <c r="P1216" s="242"/>
      <c r="Q1216" s="242"/>
      <c r="R1216" s="246"/>
      <c r="S1216" s="242"/>
      <c r="T1216" s="242"/>
      <c r="U1216" s="241"/>
      <c r="V1216" s="241"/>
      <c r="W1216" s="241"/>
      <c r="X1216" s="241"/>
      <c r="Y1216" s="241"/>
      <c r="Z1216" s="241"/>
      <c r="AA1216" s="241"/>
      <c r="AB1216" s="241"/>
      <c r="AC1216" s="203"/>
      <c r="AD1216" s="203"/>
      <c r="AE1216" s="203"/>
      <c r="AJ1216" s="250"/>
      <c r="AK1216" s="250"/>
    </row>
    <row r="1217" spans="1:37" s="243" customFormat="1">
      <c r="A1217" s="240"/>
      <c r="B1217" s="241"/>
      <c r="C1217" s="241"/>
      <c r="D1217" s="241"/>
      <c r="E1217" s="241"/>
      <c r="F1217" s="241"/>
      <c r="G1217" s="241"/>
      <c r="H1217" s="242"/>
      <c r="I1217" s="242"/>
      <c r="J1217" s="242"/>
      <c r="K1217" s="242"/>
      <c r="L1217" s="242"/>
      <c r="M1217" s="242"/>
      <c r="N1217" s="242"/>
      <c r="O1217" s="242"/>
      <c r="P1217" s="242"/>
      <c r="Q1217" s="242"/>
      <c r="R1217" s="246"/>
      <c r="S1217" s="242"/>
      <c r="T1217" s="242"/>
      <c r="U1217" s="241"/>
      <c r="V1217" s="241"/>
      <c r="W1217" s="241"/>
      <c r="X1217" s="241"/>
      <c r="Y1217" s="241"/>
      <c r="Z1217" s="241"/>
      <c r="AA1217" s="241"/>
      <c r="AB1217" s="241"/>
      <c r="AC1217" s="203"/>
      <c r="AD1217" s="203"/>
      <c r="AE1217" s="203"/>
      <c r="AJ1217" s="250"/>
      <c r="AK1217" s="250"/>
    </row>
    <row r="1218" spans="1:37" s="243" customFormat="1">
      <c r="A1218" s="240"/>
      <c r="B1218" s="241"/>
      <c r="C1218" s="241"/>
      <c r="D1218" s="241"/>
      <c r="E1218" s="241"/>
      <c r="F1218" s="241"/>
      <c r="G1218" s="241"/>
      <c r="H1218" s="242"/>
      <c r="I1218" s="242"/>
      <c r="J1218" s="242"/>
      <c r="K1218" s="242"/>
      <c r="L1218" s="242"/>
      <c r="M1218" s="242"/>
      <c r="N1218" s="242"/>
      <c r="O1218" s="242"/>
      <c r="P1218" s="242"/>
      <c r="Q1218" s="242"/>
      <c r="R1218" s="246"/>
      <c r="S1218" s="242"/>
      <c r="T1218" s="242"/>
      <c r="U1218" s="241"/>
      <c r="V1218" s="241"/>
      <c r="W1218" s="241"/>
      <c r="X1218" s="241"/>
      <c r="Y1218" s="241"/>
      <c r="Z1218" s="241"/>
      <c r="AA1218" s="241"/>
      <c r="AB1218" s="241"/>
      <c r="AC1218" s="203"/>
      <c r="AD1218" s="203"/>
      <c r="AE1218" s="203"/>
      <c r="AJ1218" s="250"/>
      <c r="AK1218" s="250"/>
    </row>
    <row r="1219" spans="1:37" s="243" customFormat="1">
      <c r="A1219" s="240"/>
      <c r="B1219" s="241"/>
      <c r="C1219" s="241"/>
      <c r="D1219" s="241"/>
      <c r="E1219" s="241"/>
      <c r="F1219" s="241"/>
      <c r="G1219" s="241"/>
      <c r="H1219" s="242"/>
      <c r="I1219" s="242"/>
      <c r="J1219" s="242"/>
      <c r="K1219" s="242"/>
      <c r="L1219" s="242"/>
      <c r="M1219" s="242"/>
      <c r="N1219" s="242"/>
      <c r="O1219" s="242"/>
      <c r="P1219" s="242"/>
      <c r="Q1219" s="242"/>
      <c r="R1219" s="246"/>
      <c r="S1219" s="242"/>
      <c r="T1219" s="242"/>
      <c r="U1219" s="241"/>
      <c r="V1219" s="241"/>
      <c r="W1219" s="241"/>
      <c r="X1219" s="241"/>
      <c r="Y1219" s="241"/>
      <c r="Z1219" s="241"/>
      <c r="AA1219" s="241"/>
      <c r="AB1219" s="241"/>
      <c r="AC1219" s="203"/>
      <c r="AD1219" s="203"/>
      <c r="AE1219" s="203"/>
      <c r="AJ1219" s="250"/>
      <c r="AK1219" s="250"/>
    </row>
    <row r="1220" spans="1:37" s="243" customFormat="1">
      <c r="A1220" s="240"/>
      <c r="B1220" s="241"/>
      <c r="C1220" s="241"/>
      <c r="D1220" s="241"/>
      <c r="E1220" s="241"/>
      <c r="F1220" s="241"/>
      <c r="G1220" s="241"/>
      <c r="H1220" s="242"/>
      <c r="I1220" s="242"/>
      <c r="J1220" s="242"/>
      <c r="K1220" s="242"/>
      <c r="L1220" s="242"/>
      <c r="M1220" s="242"/>
      <c r="N1220" s="242"/>
      <c r="O1220" s="242"/>
      <c r="P1220" s="242"/>
      <c r="Q1220" s="242"/>
      <c r="R1220" s="246"/>
      <c r="S1220" s="242"/>
      <c r="T1220" s="242"/>
      <c r="U1220" s="241"/>
      <c r="V1220" s="241"/>
      <c r="W1220" s="241"/>
      <c r="X1220" s="241"/>
      <c r="Y1220" s="241"/>
      <c r="Z1220" s="241"/>
      <c r="AA1220" s="241"/>
      <c r="AB1220" s="241"/>
      <c r="AC1220" s="203"/>
      <c r="AD1220" s="203"/>
      <c r="AE1220" s="203"/>
      <c r="AJ1220" s="250"/>
      <c r="AK1220" s="250"/>
    </row>
    <row r="1221" spans="1:37" s="243" customFormat="1">
      <c r="A1221" s="240"/>
      <c r="B1221" s="241"/>
      <c r="C1221" s="241"/>
      <c r="D1221" s="241"/>
      <c r="E1221" s="241"/>
      <c r="F1221" s="241"/>
      <c r="G1221" s="241"/>
      <c r="H1221" s="242"/>
      <c r="I1221" s="242"/>
      <c r="J1221" s="242"/>
      <c r="K1221" s="242"/>
      <c r="L1221" s="242"/>
      <c r="M1221" s="242"/>
      <c r="N1221" s="242"/>
      <c r="O1221" s="242"/>
      <c r="P1221" s="242"/>
      <c r="Q1221" s="242"/>
      <c r="R1221" s="246"/>
      <c r="S1221" s="242"/>
      <c r="T1221" s="242"/>
      <c r="U1221" s="241"/>
      <c r="V1221" s="241"/>
      <c r="W1221" s="241"/>
      <c r="X1221" s="241"/>
      <c r="Y1221" s="241"/>
      <c r="Z1221" s="241"/>
      <c r="AA1221" s="241"/>
      <c r="AB1221" s="241"/>
      <c r="AC1221" s="203"/>
      <c r="AD1221" s="203"/>
      <c r="AE1221" s="203"/>
      <c r="AJ1221" s="250"/>
      <c r="AK1221" s="250"/>
    </row>
    <row r="1222" spans="1:37" s="243" customFormat="1">
      <c r="A1222" s="240"/>
      <c r="B1222" s="241"/>
      <c r="C1222" s="241"/>
      <c r="D1222" s="241"/>
      <c r="E1222" s="241"/>
      <c r="F1222" s="241"/>
      <c r="G1222" s="241"/>
      <c r="H1222" s="242"/>
      <c r="I1222" s="242"/>
      <c r="J1222" s="242"/>
      <c r="K1222" s="242"/>
      <c r="L1222" s="242"/>
      <c r="M1222" s="242"/>
      <c r="N1222" s="242"/>
      <c r="O1222" s="242"/>
      <c r="P1222" s="242"/>
      <c r="Q1222" s="242"/>
      <c r="R1222" s="246"/>
      <c r="S1222" s="242"/>
      <c r="T1222" s="242"/>
      <c r="U1222" s="241"/>
      <c r="V1222" s="241"/>
      <c r="W1222" s="241"/>
      <c r="X1222" s="241"/>
      <c r="Y1222" s="241"/>
      <c r="Z1222" s="241"/>
      <c r="AA1222" s="241"/>
      <c r="AB1222" s="241"/>
      <c r="AC1222" s="203"/>
      <c r="AD1222" s="203"/>
      <c r="AE1222" s="203"/>
      <c r="AJ1222" s="250"/>
      <c r="AK1222" s="250"/>
    </row>
    <row r="1223" spans="1:37" s="243" customFormat="1">
      <c r="A1223" s="240"/>
      <c r="B1223" s="241"/>
      <c r="C1223" s="241"/>
      <c r="D1223" s="241"/>
      <c r="E1223" s="241"/>
      <c r="F1223" s="241"/>
      <c r="G1223" s="241"/>
      <c r="H1223" s="242"/>
      <c r="I1223" s="242"/>
      <c r="J1223" s="242"/>
      <c r="K1223" s="242"/>
      <c r="L1223" s="242"/>
      <c r="M1223" s="242"/>
      <c r="N1223" s="242"/>
      <c r="O1223" s="242"/>
      <c r="P1223" s="242"/>
      <c r="Q1223" s="242"/>
      <c r="R1223" s="246"/>
      <c r="S1223" s="242"/>
      <c r="T1223" s="242"/>
      <c r="U1223" s="241"/>
      <c r="V1223" s="241"/>
      <c r="W1223" s="241"/>
      <c r="X1223" s="241"/>
      <c r="Y1223" s="241"/>
      <c r="Z1223" s="241"/>
      <c r="AA1223" s="241"/>
      <c r="AB1223" s="241"/>
      <c r="AC1223" s="203"/>
      <c r="AD1223" s="203"/>
      <c r="AE1223" s="203"/>
      <c r="AJ1223" s="250"/>
      <c r="AK1223" s="250"/>
    </row>
    <row r="1224" spans="1:37" s="243" customFormat="1">
      <c r="A1224" s="240"/>
      <c r="B1224" s="241"/>
      <c r="C1224" s="241"/>
      <c r="D1224" s="241"/>
      <c r="E1224" s="241"/>
      <c r="F1224" s="241"/>
      <c r="G1224" s="241"/>
      <c r="H1224" s="242"/>
      <c r="I1224" s="242"/>
      <c r="J1224" s="242"/>
      <c r="K1224" s="242"/>
      <c r="L1224" s="242"/>
      <c r="M1224" s="242"/>
      <c r="N1224" s="242"/>
      <c r="O1224" s="242"/>
      <c r="P1224" s="242"/>
      <c r="Q1224" s="242"/>
      <c r="R1224" s="246"/>
      <c r="S1224" s="242"/>
      <c r="T1224" s="242"/>
      <c r="U1224" s="241"/>
      <c r="V1224" s="241"/>
      <c r="W1224" s="241"/>
      <c r="X1224" s="241"/>
      <c r="Y1224" s="241"/>
      <c r="Z1224" s="241"/>
      <c r="AA1224" s="241"/>
      <c r="AB1224" s="241"/>
      <c r="AC1224" s="203"/>
      <c r="AD1224" s="203"/>
      <c r="AE1224" s="203"/>
      <c r="AJ1224" s="250"/>
      <c r="AK1224" s="250"/>
    </row>
    <row r="1225" spans="1:37" s="243" customFormat="1">
      <c r="A1225" s="240"/>
      <c r="B1225" s="241"/>
      <c r="C1225" s="241"/>
      <c r="D1225" s="241"/>
      <c r="E1225" s="241"/>
      <c r="F1225" s="241"/>
      <c r="G1225" s="241"/>
      <c r="H1225" s="242"/>
      <c r="I1225" s="242"/>
      <c r="J1225" s="242"/>
      <c r="K1225" s="242"/>
      <c r="L1225" s="242"/>
      <c r="M1225" s="242"/>
      <c r="N1225" s="242"/>
      <c r="O1225" s="242"/>
      <c r="P1225" s="242"/>
      <c r="Q1225" s="242"/>
      <c r="R1225" s="246"/>
      <c r="S1225" s="242"/>
      <c r="T1225" s="242"/>
      <c r="U1225" s="241"/>
      <c r="V1225" s="241"/>
      <c r="W1225" s="241"/>
      <c r="X1225" s="241"/>
      <c r="Y1225" s="241"/>
      <c r="Z1225" s="241"/>
      <c r="AA1225" s="241"/>
      <c r="AB1225" s="241"/>
      <c r="AC1225" s="203"/>
      <c r="AD1225" s="203"/>
      <c r="AE1225" s="203"/>
      <c r="AJ1225" s="250"/>
      <c r="AK1225" s="250"/>
    </row>
    <row r="1226" spans="1:37" s="243" customFormat="1">
      <c r="A1226" s="240"/>
      <c r="B1226" s="241"/>
      <c r="C1226" s="241"/>
      <c r="D1226" s="241"/>
      <c r="E1226" s="241"/>
      <c r="F1226" s="241"/>
      <c r="G1226" s="241"/>
      <c r="H1226" s="242"/>
      <c r="I1226" s="242"/>
      <c r="J1226" s="242"/>
      <c r="K1226" s="242"/>
      <c r="L1226" s="242"/>
      <c r="M1226" s="242"/>
      <c r="N1226" s="242"/>
      <c r="O1226" s="242"/>
      <c r="P1226" s="242"/>
      <c r="Q1226" s="242"/>
      <c r="R1226" s="246"/>
      <c r="S1226" s="242"/>
      <c r="T1226" s="242"/>
      <c r="U1226" s="241"/>
      <c r="V1226" s="241"/>
      <c r="W1226" s="241"/>
      <c r="X1226" s="241"/>
      <c r="Y1226" s="241"/>
      <c r="Z1226" s="241"/>
      <c r="AA1226" s="241"/>
      <c r="AB1226" s="241"/>
      <c r="AC1226" s="203"/>
      <c r="AD1226" s="203"/>
      <c r="AE1226" s="203"/>
      <c r="AJ1226" s="250"/>
      <c r="AK1226" s="250"/>
    </row>
    <row r="1227" spans="1:37" s="243" customFormat="1">
      <c r="A1227" s="240"/>
      <c r="B1227" s="241"/>
      <c r="C1227" s="241"/>
      <c r="D1227" s="241"/>
      <c r="E1227" s="241"/>
      <c r="F1227" s="241"/>
      <c r="G1227" s="241"/>
      <c r="H1227" s="242"/>
      <c r="I1227" s="242"/>
      <c r="J1227" s="242"/>
      <c r="K1227" s="242"/>
      <c r="L1227" s="242"/>
      <c r="M1227" s="242"/>
      <c r="N1227" s="242"/>
      <c r="O1227" s="242"/>
      <c r="P1227" s="242"/>
      <c r="Q1227" s="242"/>
      <c r="R1227" s="246"/>
      <c r="S1227" s="242"/>
      <c r="T1227" s="242"/>
      <c r="U1227" s="241"/>
      <c r="V1227" s="241"/>
      <c r="W1227" s="241"/>
      <c r="X1227" s="241"/>
      <c r="Y1227" s="241"/>
      <c r="Z1227" s="241"/>
      <c r="AA1227" s="241"/>
      <c r="AB1227" s="241"/>
      <c r="AC1227" s="203"/>
      <c r="AD1227" s="203"/>
      <c r="AE1227" s="203"/>
      <c r="AJ1227" s="250"/>
      <c r="AK1227" s="250"/>
    </row>
    <row r="1228" spans="1:37" s="243" customFormat="1">
      <c r="A1228" s="240"/>
      <c r="B1228" s="241"/>
      <c r="C1228" s="241"/>
      <c r="D1228" s="241"/>
      <c r="E1228" s="241"/>
      <c r="F1228" s="241"/>
      <c r="G1228" s="241"/>
      <c r="H1228" s="242"/>
      <c r="I1228" s="242"/>
      <c r="J1228" s="242"/>
      <c r="K1228" s="242"/>
      <c r="L1228" s="242"/>
      <c r="M1228" s="242"/>
      <c r="N1228" s="242"/>
      <c r="O1228" s="242"/>
      <c r="P1228" s="242"/>
      <c r="Q1228" s="242"/>
      <c r="R1228" s="246"/>
      <c r="S1228" s="242"/>
      <c r="T1228" s="242"/>
      <c r="U1228" s="241"/>
      <c r="V1228" s="241"/>
      <c r="W1228" s="241"/>
      <c r="X1228" s="241"/>
      <c r="Y1228" s="241"/>
      <c r="Z1228" s="241"/>
      <c r="AA1228" s="241"/>
      <c r="AB1228" s="241"/>
      <c r="AC1228" s="203"/>
      <c r="AD1228" s="203"/>
      <c r="AE1228" s="203"/>
      <c r="AJ1228" s="250"/>
      <c r="AK1228" s="250"/>
    </row>
    <row r="1229" spans="1:37" s="243" customFormat="1">
      <c r="A1229" s="240"/>
      <c r="B1229" s="241"/>
      <c r="C1229" s="241"/>
      <c r="D1229" s="241"/>
      <c r="E1229" s="241"/>
      <c r="F1229" s="241"/>
      <c r="G1229" s="241"/>
      <c r="H1229" s="242"/>
      <c r="I1229" s="242"/>
      <c r="J1229" s="242"/>
      <c r="K1229" s="242"/>
      <c r="L1229" s="242"/>
      <c r="M1229" s="242"/>
      <c r="N1229" s="242"/>
      <c r="O1229" s="242"/>
      <c r="P1229" s="242"/>
      <c r="Q1229" s="242"/>
      <c r="R1229" s="246"/>
      <c r="S1229" s="242"/>
      <c r="T1229" s="242"/>
      <c r="U1229" s="241"/>
      <c r="V1229" s="241"/>
      <c r="W1229" s="241"/>
      <c r="X1229" s="241"/>
      <c r="Y1229" s="241"/>
      <c r="Z1229" s="241"/>
      <c r="AA1229" s="241"/>
      <c r="AB1229" s="241"/>
      <c r="AC1229" s="203"/>
      <c r="AD1229" s="203"/>
      <c r="AE1229" s="203"/>
      <c r="AJ1229" s="250"/>
      <c r="AK1229" s="250"/>
    </row>
    <row r="1230" spans="1:37" s="243" customFormat="1">
      <c r="A1230" s="240"/>
      <c r="B1230" s="241"/>
      <c r="C1230" s="241"/>
      <c r="D1230" s="241"/>
      <c r="E1230" s="241"/>
      <c r="F1230" s="241"/>
      <c r="G1230" s="241"/>
      <c r="H1230" s="242"/>
      <c r="I1230" s="242"/>
      <c r="J1230" s="242"/>
      <c r="K1230" s="242"/>
      <c r="L1230" s="242"/>
      <c r="M1230" s="242"/>
      <c r="N1230" s="242"/>
      <c r="O1230" s="242"/>
      <c r="P1230" s="242"/>
      <c r="Q1230" s="242"/>
      <c r="R1230" s="246"/>
      <c r="S1230" s="242"/>
      <c r="T1230" s="242"/>
      <c r="U1230" s="241"/>
      <c r="V1230" s="241"/>
      <c r="W1230" s="241"/>
      <c r="X1230" s="241"/>
      <c r="Y1230" s="241"/>
      <c r="Z1230" s="241"/>
      <c r="AA1230" s="241"/>
      <c r="AB1230" s="241"/>
      <c r="AC1230" s="203"/>
      <c r="AD1230" s="203"/>
      <c r="AE1230" s="203"/>
      <c r="AJ1230" s="250"/>
      <c r="AK1230" s="250"/>
    </row>
    <row r="1231" spans="1:37" s="243" customFormat="1">
      <c r="A1231" s="240"/>
      <c r="B1231" s="241"/>
      <c r="C1231" s="241"/>
      <c r="D1231" s="241"/>
      <c r="E1231" s="241"/>
      <c r="F1231" s="241"/>
      <c r="G1231" s="241"/>
      <c r="H1231" s="242"/>
      <c r="I1231" s="242"/>
      <c r="J1231" s="242"/>
      <c r="K1231" s="242"/>
      <c r="L1231" s="242"/>
      <c r="M1231" s="242"/>
      <c r="N1231" s="242"/>
      <c r="O1231" s="242"/>
      <c r="P1231" s="242"/>
      <c r="Q1231" s="242"/>
      <c r="R1231" s="246"/>
      <c r="S1231" s="242"/>
      <c r="T1231" s="242"/>
      <c r="U1231" s="241"/>
      <c r="V1231" s="241"/>
      <c r="W1231" s="241"/>
      <c r="X1231" s="241"/>
      <c r="Y1231" s="241"/>
      <c r="Z1231" s="241"/>
      <c r="AA1231" s="241"/>
      <c r="AB1231" s="241"/>
      <c r="AC1231" s="203"/>
      <c r="AD1231" s="203"/>
      <c r="AE1231" s="203"/>
      <c r="AJ1231" s="250"/>
      <c r="AK1231" s="250"/>
    </row>
    <row r="1232" spans="1:37" s="243" customFormat="1">
      <c r="A1232" s="240"/>
      <c r="B1232" s="241"/>
      <c r="C1232" s="241"/>
      <c r="D1232" s="241"/>
      <c r="E1232" s="241"/>
      <c r="F1232" s="241"/>
      <c r="G1232" s="241"/>
      <c r="H1232" s="242"/>
      <c r="I1232" s="242"/>
      <c r="J1232" s="242"/>
      <c r="K1232" s="242"/>
      <c r="L1232" s="242"/>
      <c r="M1232" s="242"/>
      <c r="N1232" s="242"/>
      <c r="O1232" s="242"/>
      <c r="P1232" s="242"/>
      <c r="Q1232" s="242"/>
      <c r="R1232" s="246"/>
      <c r="S1232" s="242"/>
      <c r="T1232" s="242"/>
      <c r="U1232" s="241"/>
      <c r="V1232" s="241"/>
      <c r="W1232" s="241"/>
      <c r="X1232" s="241"/>
      <c r="Y1232" s="241"/>
      <c r="Z1232" s="241"/>
      <c r="AA1232" s="241"/>
      <c r="AB1232" s="241"/>
      <c r="AC1232" s="203"/>
      <c r="AD1232" s="203"/>
      <c r="AE1232" s="203"/>
      <c r="AJ1232" s="250"/>
      <c r="AK1232" s="250"/>
    </row>
    <row r="1233" spans="1:37" s="243" customFormat="1">
      <c r="A1233" s="240"/>
      <c r="B1233" s="241"/>
      <c r="C1233" s="241"/>
      <c r="D1233" s="241"/>
      <c r="E1233" s="241"/>
      <c r="F1233" s="241"/>
      <c r="G1233" s="241"/>
      <c r="H1233" s="242"/>
      <c r="I1233" s="242"/>
      <c r="J1233" s="242"/>
      <c r="K1233" s="242"/>
      <c r="L1233" s="242"/>
      <c r="M1233" s="242"/>
      <c r="N1233" s="242"/>
      <c r="O1233" s="242"/>
      <c r="P1233" s="242"/>
      <c r="Q1233" s="242"/>
      <c r="R1233" s="246"/>
      <c r="S1233" s="242"/>
      <c r="T1233" s="242"/>
      <c r="U1233" s="241"/>
      <c r="V1233" s="241"/>
      <c r="W1233" s="241"/>
      <c r="X1233" s="241"/>
      <c r="Y1233" s="241"/>
      <c r="Z1233" s="241"/>
      <c r="AA1233" s="241"/>
      <c r="AB1233" s="241"/>
      <c r="AC1233" s="203"/>
      <c r="AD1233" s="203"/>
      <c r="AE1233" s="203"/>
      <c r="AJ1233" s="250"/>
      <c r="AK1233" s="250"/>
    </row>
    <row r="1234" spans="1:37" s="243" customFormat="1">
      <c r="A1234" s="240"/>
      <c r="B1234" s="241"/>
      <c r="C1234" s="241"/>
      <c r="D1234" s="241"/>
      <c r="E1234" s="241"/>
      <c r="F1234" s="241"/>
      <c r="G1234" s="241"/>
      <c r="H1234" s="242"/>
      <c r="I1234" s="242"/>
      <c r="J1234" s="242"/>
      <c r="K1234" s="242"/>
      <c r="L1234" s="242"/>
      <c r="M1234" s="242"/>
      <c r="N1234" s="242"/>
      <c r="O1234" s="242"/>
      <c r="P1234" s="242"/>
      <c r="Q1234" s="242"/>
      <c r="R1234" s="246"/>
      <c r="S1234" s="242"/>
      <c r="T1234" s="242"/>
      <c r="U1234" s="241"/>
      <c r="V1234" s="241"/>
      <c r="W1234" s="241"/>
      <c r="X1234" s="241"/>
      <c r="Y1234" s="241"/>
      <c r="Z1234" s="241"/>
      <c r="AA1234" s="241"/>
      <c r="AB1234" s="241"/>
      <c r="AC1234" s="203"/>
      <c r="AD1234" s="203"/>
      <c r="AE1234" s="203"/>
      <c r="AJ1234" s="250"/>
      <c r="AK1234" s="250"/>
    </row>
    <row r="1235" spans="1:37" s="243" customFormat="1">
      <c r="A1235" s="240"/>
      <c r="B1235" s="241"/>
      <c r="C1235" s="241"/>
      <c r="D1235" s="241"/>
      <c r="E1235" s="241"/>
      <c r="F1235" s="241"/>
      <c r="G1235" s="241"/>
      <c r="H1235" s="242"/>
      <c r="I1235" s="242"/>
      <c r="J1235" s="242"/>
      <c r="K1235" s="242"/>
      <c r="L1235" s="242"/>
      <c r="M1235" s="242"/>
      <c r="N1235" s="242"/>
      <c r="O1235" s="242"/>
      <c r="P1235" s="242"/>
      <c r="Q1235" s="242"/>
      <c r="R1235" s="246"/>
      <c r="S1235" s="242"/>
      <c r="T1235" s="242"/>
      <c r="U1235" s="241"/>
      <c r="V1235" s="241"/>
      <c r="W1235" s="241"/>
      <c r="X1235" s="241"/>
      <c r="Y1235" s="241"/>
      <c r="Z1235" s="241"/>
      <c r="AA1235" s="241"/>
      <c r="AB1235" s="241"/>
      <c r="AC1235" s="203"/>
      <c r="AD1235" s="203"/>
      <c r="AE1235" s="203"/>
      <c r="AJ1235" s="250"/>
      <c r="AK1235" s="250"/>
    </row>
    <row r="1236" spans="1:37" s="243" customFormat="1">
      <c r="A1236" s="240"/>
      <c r="B1236" s="241"/>
      <c r="C1236" s="241"/>
      <c r="D1236" s="241"/>
      <c r="E1236" s="241"/>
      <c r="F1236" s="241"/>
      <c r="G1236" s="241"/>
      <c r="H1236" s="242"/>
      <c r="I1236" s="242"/>
      <c r="J1236" s="242"/>
      <c r="K1236" s="242"/>
      <c r="L1236" s="242"/>
      <c r="M1236" s="242"/>
      <c r="N1236" s="242"/>
      <c r="O1236" s="242"/>
      <c r="P1236" s="242"/>
      <c r="Q1236" s="242"/>
      <c r="R1236" s="246"/>
      <c r="S1236" s="242"/>
      <c r="T1236" s="242"/>
      <c r="U1236" s="241"/>
      <c r="V1236" s="241"/>
      <c r="W1236" s="241"/>
      <c r="X1236" s="241"/>
      <c r="Y1236" s="241"/>
      <c r="Z1236" s="241"/>
      <c r="AA1236" s="241"/>
      <c r="AB1236" s="241"/>
      <c r="AC1236" s="203"/>
      <c r="AD1236" s="203"/>
      <c r="AE1236" s="203"/>
      <c r="AJ1236" s="250"/>
      <c r="AK1236" s="250"/>
    </row>
    <row r="1237" spans="1:37" s="243" customFormat="1">
      <c r="A1237" s="240"/>
      <c r="B1237" s="241"/>
      <c r="C1237" s="241"/>
      <c r="D1237" s="241"/>
      <c r="E1237" s="241"/>
      <c r="F1237" s="241"/>
      <c r="G1237" s="241"/>
      <c r="H1237" s="242"/>
      <c r="I1237" s="242"/>
      <c r="J1237" s="242"/>
      <c r="K1237" s="242"/>
      <c r="L1237" s="242"/>
      <c r="M1237" s="242"/>
      <c r="N1237" s="242"/>
      <c r="O1237" s="242"/>
      <c r="P1237" s="242"/>
      <c r="Q1237" s="242"/>
      <c r="R1237" s="246"/>
      <c r="S1237" s="242"/>
      <c r="T1237" s="242"/>
      <c r="U1237" s="241"/>
      <c r="V1237" s="241"/>
      <c r="W1237" s="241"/>
      <c r="X1237" s="241"/>
      <c r="Y1237" s="241"/>
      <c r="Z1237" s="241"/>
      <c r="AA1237" s="241"/>
      <c r="AB1237" s="241"/>
      <c r="AC1237" s="203"/>
      <c r="AD1237" s="203"/>
      <c r="AE1237" s="203"/>
      <c r="AJ1237" s="250"/>
      <c r="AK1237" s="250"/>
    </row>
    <row r="1238" spans="1:37" s="243" customFormat="1">
      <c r="A1238" s="240"/>
      <c r="B1238" s="241"/>
      <c r="C1238" s="241"/>
      <c r="D1238" s="241"/>
      <c r="E1238" s="241"/>
      <c r="F1238" s="241"/>
      <c r="G1238" s="241"/>
      <c r="H1238" s="242"/>
      <c r="I1238" s="242"/>
      <c r="J1238" s="242"/>
      <c r="K1238" s="242"/>
      <c r="L1238" s="242"/>
      <c r="M1238" s="242"/>
      <c r="N1238" s="242"/>
      <c r="O1238" s="242"/>
      <c r="P1238" s="242"/>
      <c r="Q1238" s="242"/>
      <c r="R1238" s="246"/>
      <c r="S1238" s="242"/>
      <c r="T1238" s="242"/>
      <c r="U1238" s="241"/>
      <c r="V1238" s="241"/>
      <c r="W1238" s="241"/>
      <c r="X1238" s="241"/>
      <c r="Y1238" s="241"/>
      <c r="Z1238" s="241"/>
      <c r="AA1238" s="241"/>
      <c r="AB1238" s="241"/>
      <c r="AC1238" s="203"/>
      <c r="AD1238" s="203"/>
      <c r="AE1238" s="203"/>
      <c r="AJ1238" s="250"/>
      <c r="AK1238" s="250"/>
    </row>
    <row r="1239" spans="1:37" s="243" customFormat="1">
      <c r="A1239" s="240"/>
      <c r="B1239" s="241"/>
      <c r="C1239" s="241"/>
      <c r="D1239" s="241"/>
      <c r="E1239" s="241"/>
      <c r="F1239" s="241"/>
      <c r="G1239" s="241"/>
      <c r="H1239" s="242"/>
      <c r="I1239" s="242"/>
      <c r="J1239" s="242"/>
      <c r="K1239" s="242"/>
      <c r="L1239" s="242"/>
      <c r="M1239" s="242"/>
      <c r="N1239" s="242"/>
      <c r="O1239" s="242"/>
      <c r="P1239" s="242"/>
      <c r="Q1239" s="242"/>
      <c r="R1239" s="246"/>
      <c r="S1239" s="242"/>
      <c r="T1239" s="242"/>
      <c r="U1239" s="241"/>
      <c r="V1239" s="241"/>
      <c r="W1239" s="241"/>
      <c r="X1239" s="241"/>
      <c r="Y1239" s="241"/>
      <c r="Z1239" s="241"/>
      <c r="AA1239" s="241"/>
      <c r="AB1239" s="241"/>
      <c r="AC1239" s="203"/>
      <c r="AD1239" s="203"/>
      <c r="AE1239" s="203"/>
      <c r="AJ1239" s="250"/>
      <c r="AK1239" s="250"/>
    </row>
    <row r="1240" spans="1:37" s="243" customFormat="1">
      <c r="A1240" s="240"/>
      <c r="B1240" s="241"/>
      <c r="C1240" s="241"/>
      <c r="D1240" s="241"/>
      <c r="E1240" s="241"/>
      <c r="F1240" s="241"/>
      <c r="G1240" s="241"/>
      <c r="H1240" s="242"/>
      <c r="I1240" s="242"/>
      <c r="J1240" s="242"/>
      <c r="K1240" s="242"/>
      <c r="L1240" s="242"/>
      <c r="M1240" s="242"/>
      <c r="N1240" s="242"/>
      <c r="O1240" s="242"/>
      <c r="P1240" s="242"/>
      <c r="Q1240" s="242"/>
      <c r="R1240" s="246"/>
      <c r="S1240" s="242"/>
      <c r="T1240" s="242"/>
      <c r="U1240" s="241"/>
      <c r="V1240" s="241"/>
      <c r="W1240" s="241"/>
      <c r="X1240" s="241"/>
      <c r="Y1240" s="241"/>
      <c r="Z1240" s="241"/>
      <c r="AA1240" s="241"/>
      <c r="AB1240" s="241"/>
      <c r="AC1240" s="203"/>
      <c r="AD1240" s="203"/>
      <c r="AE1240" s="203"/>
      <c r="AJ1240" s="250"/>
      <c r="AK1240" s="250"/>
    </row>
    <row r="1241" spans="1:37" s="243" customFormat="1">
      <c r="A1241" s="240"/>
      <c r="B1241" s="241"/>
      <c r="C1241" s="241"/>
      <c r="D1241" s="241"/>
      <c r="E1241" s="241"/>
      <c r="F1241" s="241"/>
      <c r="G1241" s="241"/>
      <c r="H1241" s="242"/>
      <c r="I1241" s="242"/>
      <c r="J1241" s="242"/>
      <c r="K1241" s="242"/>
      <c r="L1241" s="242"/>
      <c r="M1241" s="242"/>
      <c r="N1241" s="242"/>
      <c r="O1241" s="242"/>
      <c r="P1241" s="242"/>
      <c r="Q1241" s="242"/>
      <c r="R1241" s="246"/>
      <c r="S1241" s="242"/>
      <c r="T1241" s="242"/>
      <c r="U1241" s="241"/>
      <c r="V1241" s="241"/>
      <c r="W1241" s="241"/>
      <c r="X1241" s="241"/>
      <c r="Y1241" s="241"/>
      <c r="Z1241" s="241"/>
      <c r="AA1241" s="241"/>
      <c r="AB1241" s="241"/>
      <c r="AC1241" s="203"/>
      <c r="AD1241" s="203"/>
      <c r="AE1241" s="203"/>
      <c r="AJ1241" s="250"/>
      <c r="AK1241" s="250"/>
    </row>
    <row r="1242" spans="1:37" s="243" customFormat="1">
      <c r="A1242" s="240"/>
      <c r="B1242" s="241"/>
      <c r="C1242" s="241"/>
      <c r="D1242" s="241"/>
      <c r="E1242" s="241"/>
      <c r="F1242" s="241"/>
      <c r="G1242" s="241"/>
      <c r="H1242" s="242"/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6"/>
      <c r="S1242" s="242"/>
      <c r="T1242" s="242"/>
      <c r="U1242" s="241"/>
      <c r="V1242" s="241"/>
      <c r="W1242" s="241"/>
      <c r="X1242" s="241"/>
      <c r="Y1242" s="241"/>
      <c r="Z1242" s="241"/>
      <c r="AA1242" s="241"/>
      <c r="AB1242" s="241"/>
      <c r="AC1242" s="203"/>
      <c r="AD1242" s="203"/>
      <c r="AE1242" s="203"/>
      <c r="AJ1242" s="250"/>
      <c r="AK1242" s="250"/>
    </row>
    <row r="1243" spans="1:37" s="243" customFormat="1">
      <c r="A1243" s="240"/>
      <c r="B1243" s="241"/>
      <c r="C1243" s="241"/>
      <c r="D1243" s="241"/>
      <c r="E1243" s="241"/>
      <c r="F1243" s="241"/>
      <c r="G1243" s="241"/>
      <c r="H1243" s="242"/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6"/>
      <c r="S1243" s="242"/>
      <c r="T1243" s="242"/>
      <c r="U1243" s="241"/>
      <c r="V1243" s="241"/>
      <c r="W1243" s="241"/>
      <c r="X1243" s="241"/>
      <c r="Y1243" s="241"/>
      <c r="Z1243" s="241"/>
      <c r="AA1243" s="241"/>
      <c r="AB1243" s="241"/>
      <c r="AC1243" s="203"/>
      <c r="AD1243" s="203"/>
      <c r="AE1243" s="203"/>
      <c r="AJ1243" s="250"/>
      <c r="AK1243" s="250"/>
    </row>
    <row r="1244" spans="1:37" s="243" customFormat="1">
      <c r="A1244" s="240"/>
      <c r="B1244" s="241"/>
      <c r="C1244" s="241"/>
      <c r="D1244" s="241"/>
      <c r="E1244" s="241"/>
      <c r="F1244" s="241"/>
      <c r="G1244" s="241"/>
      <c r="H1244" s="242"/>
      <c r="I1244" s="242"/>
      <c r="J1244" s="242"/>
      <c r="K1244" s="242"/>
      <c r="L1244" s="242"/>
      <c r="M1244" s="242"/>
      <c r="N1244" s="242"/>
      <c r="O1244" s="242"/>
      <c r="P1244" s="242"/>
      <c r="Q1244" s="242"/>
      <c r="R1244" s="246"/>
      <c r="S1244" s="242"/>
      <c r="T1244" s="242"/>
      <c r="U1244" s="241"/>
      <c r="V1244" s="241"/>
      <c r="W1244" s="241"/>
      <c r="X1244" s="241"/>
      <c r="Y1244" s="241"/>
      <c r="Z1244" s="241"/>
      <c r="AA1244" s="241"/>
      <c r="AB1244" s="241"/>
      <c r="AC1244" s="203"/>
      <c r="AD1244" s="203"/>
      <c r="AE1244" s="203"/>
      <c r="AJ1244" s="250"/>
      <c r="AK1244" s="250"/>
    </row>
    <row r="1245" spans="1:37" s="243" customFormat="1">
      <c r="A1245" s="240"/>
      <c r="B1245" s="241"/>
      <c r="C1245" s="241"/>
      <c r="D1245" s="241"/>
      <c r="E1245" s="241"/>
      <c r="F1245" s="241"/>
      <c r="G1245" s="241"/>
      <c r="H1245" s="242"/>
      <c r="I1245" s="242"/>
      <c r="J1245" s="242"/>
      <c r="K1245" s="242"/>
      <c r="L1245" s="242"/>
      <c r="M1245" s="242"/>
      <c r="N1245" s="242"/>
      <c r="O1245" s="242"/>
      <c r="P1245" s="242"/>
      <c r="Q1245" s="242"/>
      <c r="R1245" s="246"/>
      <c r="S1245" s="242"/>
      <c r="T1245" s="242"/>
      <c r="U1245" s="241"/>
      <c r="V1245" s="241"/>
      <c r="W1245" s="241"/>
      <c r="X1245" s="241"/>
      <c r="Y1245" s="241"/>
      <c r="Z1245" s="241"/>
      <c r="AA1245" s="241"/>
      <c r="AB1245" s="241"/>
      <c r="AC1245" s="203"/>
      <c r="AD1245" s="203"/>
      <c r="AE1245" s="203"/>
      <c r="AJ1245" s="250"/>
      <c r="AK1245" s="250"/>
    </row>
    <row r="1246" spans="1:37" s="243" customFormat="1">
      <c r="A1246" s="240"/>
      <c r="B1246" s="241"/>
      <c r="C1246" s="241"/>
      <c r="D1246" s="241"/>
      <c r="E1246" s="241"/>
      <c r="F1246" s="241"/>
      <c r="G1246" s="241"/>
      <c r="H1246" s="242"/>
      <c r="I1246" s="242"/>
      <c r="J1246" s="242"/>
      <c r="K1246" s="242"/>
      <c r="L1246" s="242"/>
      <c r="M1246" s="242"/>
      <c r="N1246" s="242"/>
      <c r="O1246" s="242"/>
      <c r="P1246" s="242"/>
      <c r="Q1246" s="242"/>
      <c r="R1246" s="246"/>
      <c r="S1246" s="242"/>
      <c r="T1246" s="242"/>
      <c r="U1246" s="241"/>
      <c r="V1246" s="241"/>
      <c r="W1246" s="241"/>
      <c r="X1246" s="241"/>
      <c r="Y1246" s="241"/>
      <c r="Z1246" s="241"/>
      <c r="AA1246" s="241"/>
      <c r="AB1246" s="241"/>
      <c r="AC1246" s="203"/>
      <c r="AD1246" s="203"/>
      <c r="AE1246" s="203"/>
      <c r="AJ1246" s="250"/>
      <c r="AK1246" s="250"/>
    </row>
    <row r="1247" spans="1:37" s="243" customFormat="1">
      <c r="A1247" s="240"/>
      <c r="B1247" s="241"/>
      <c r="C1247" s="241"/>
      <c r="D1247" s="241"/>
      <c r="E1247" s="241"/>
      <c r="F1247" s="241"/>
      <c r="G1247" s="241"/>
      <c r="H1247" s="242"/>
      <c r="I1247" s="242"/>
      <c r="J1247" s="242"/>
      <c r="K1247" s="242"/>
      <c r="L1247" s="242"/>
      <c r="M1247" s="242"/>
      <c r="N1247" s="242"/>
      <c r="O1247" s="242"/>
      <c r="P1247" s="242"/>
      <c r="Q1247" s="242"/>
      <c r="R1247" s="246"/>
      <c r="S1247" s="242"/>
      <c r="T1247" s="242"/>
      <c r="U1247" s="241"/>
      <c r="V1247" s="241"/>
      <c r="W1247" s="241"/>
      <c r="X1247" s="241"/>
      <c r="Y1247" s="241"/>
      <c r="Z1247" s="241"/>
      <c r="AA1247" s="241"/>
      <c r="AB1247" s="241"/>
      <c r="AC1247" s="203"/>
      <c r="AD1247" s="203"/>
      <c r="AE1247" s="203"/>
      <c r="AJ1247" s="250"/>
      <c r="AK1247" s="250"/>
    </row>
    <row r="1248" spans="1:37" s="243" customFormat="1">
      <c r="A1248" s="240"/>
      <c r="B1248" s="241"/>
      <c r="C1248" s="241"/>
      <c r="D1248" s="241"/>
      <c r="E1248" s="241"/>
      <c r="F1248" s="241"/>
      <c r="G1248" s="241"/>
      <c r="H1248" s="242"/>
      <c r="I1248" s="242"/>
      <c r="J1248" s="242"/>
      <c r="K1248" s="242"/>
      <c r="L1248" s="242"/>
      <c r="M1248" s="242"/>
      <c r="N1248" s="242"/>
      <c r="O1248" s="242"/>
      <c r="P1248" s="242"/>
      <c r="Q1248" s="242"/>
      <c r="R1248" s="246"/>
      <c r="S1248" s="242"/>
      <c r="T1248" s="242"/>
      <c r="U1248" s="241"/>
      <c r="V1248" s="241"/>
      <c r="W1248" s="241"/>
      <c r="X1248" s="241"/>
      <c r="Y1248" s="241"/>
      <c r="Z1248" s="241"/>
      <c r="AA1248" s="241"/>
      <c r="AB1248" s="241"/>
      <c r="AC1248" s="203"/>
      <c r="AD1248" s="203"/>
      <c r="AE1248" s="203"/>
      <c r="AJ1248" s="250"/>
      <c r="AK1248" s="250"/>
    </row>
    <row r="1249" spans="1:37" s="243" customFormat="1">
      <c r="A1249" s="240"/>
      <c r="B1249" s="241"/>
      <c r="C1249" s="241"/>
      <c r="D1249" s="241"/>
      <c r="E1249" s="241"/>
      <c r="F1249" s="241"/>
      <c r="G1249" s="241"/>
      <c r="H1249" s="242"/>
      <c r="I1249" s="242"/>
      <c r="J1249" s="242"/>
      <c r="K1249" s="242"/>
      <c r="L1249" s="242"/>
      <c r="M1249" s="242"/>
      <c r="N1249" s="242"/>
      <c r="O1249" s="242"/>
      <c r="P1249" s="242"/>
      <c r="Q1249" s="242"/>
      <c r="R1249" s="246"/>
      <c r="S1249" s="242"/>
      <c r="T1249" s="242"/>
      <c r="U1249" s="241"/>
      <c r="V1249" s="241"/>
      <c r="W1249" s="241"/>
      <c r="X1249" s="241"/>
      <c r="Y1249" s="241"/>
      <c r="Z1249" s="241"/>
      <c r="AA1249" s="241"/>
      <c r="AB1249" s="241"/>
      <c r="AC1249" s="203"/>
      <c r="AD1249" s="203"/>
      <c r="AE1249" s="203"/>
      <c r="AJ1249" s="250"/>
      <c r="AK1249" s="250"/>
    </row>
    <row r="1250" spans="1:37" s="243" customFormat="1">
      <c r="A1250" s="240"/>
      <c r="B1250" s="241"/>
      <c r="C1250" s="241"/>
      <c r="D1250" s="241"/>
      <c r="E1250" s="241"/>
      <c r="F1250" s="241"/>
      <c r="G1250" s="241"/>
      <c r="H1250" s="242"/>
      <c r="I1250" s="242"/>
      <c r="J1250" s="242"/>
      <c r="K1250" s="242"/>
      <c r="L1250" s="242"/>
      <c r="M1250" s="242"/>
      <c r="N1250" s="242"/>
      <c r="O1250" s="242"/>
      <c r="P1250" s="242"/>
      <c r="Q1250" s="242"/>
      <c r="R1250" s="246"/>
      <c r="S1250" s="242"/>
      <c r="T1250" s="242"/>
      <c r="U1250" s="241"/>
      <c r="V1250" s="241"/>
      <c r="W1250" s="241"/>
      <c r="X1250" s="241"/>
      <c r="Y1250" s="241"/>
      <c r="Z1250" s="241"/>
      <c r="AA1250" s="241"/>
      <c r="AB1250" s="241"/>
      <c r="AC1250" s="203"/>
      <c r="AD1250" s="203"/>
      <c r="AE1250" s="203"/>
      <c r="AJ1250" s="250"/>
      <c r="AK1250" s="250"/>
    </row>
    <row r="1251" spans="1:37" s="243" customFormat="1">
      <c r="A1251" s="240"/>
      <c r="B1251" s="241"/>
      <c r="C1251" s="241"/>
      <c r="D1251" s="241"/>
      <c r="E1251" s="241"/>
      <c r="F1251" s="241"/>
      <c r="G1251" s="241"/>
      <c r="H1251" s="242"/>
      <c r="I1251" s="242"/>
      <c r="J1251" s="242"/>
      <c r="K1251" s="242"/>
      <c r="L1251" s="242"/>
      <c r="M1251" s="242"/>
      <c r="N1251" s="242"/>
      <c r="O1251" s="242"/>
      <c r="P1251" s="242"/>
      <c r="Q1251" s="242"/>
      <c r="R1251" s="246"/>
      <c r="S1251" s="242"/>
      <c r="T1251" s="242"/>
      <c r="U1251" s="241"/>
      <c r="V1251" s="241"/>
      <c r="W1251" s="241"/>
      <c r="X1251" s="241"/>
      <c r="Y1251" s="241"/>
      <c r="Z1251" s="241"/>
      <c r="AA1251" s="241"/>
      <c r="AB1251" s="241"/>
      <c r="AC1251" s="203"/>
      <c r="AD1251" s="203"/>
      <c r="AE1251" s="203"/>
      <c r="AJ1251" s="250"/>
      <c r="AK1251" s="250"/>
    </row>
    <row r="1252" spans="1:37" s="243" customFormat="1">
      <c r="A1252" s="240"/>
      <c r="B1252" s="241"/>
      <c r="C1252" s="241"/>
      <c r="D1252" s="241"/>
      <c r="E1252" s="241"/>
      <c r="F1252" s="241"/>
      <c r="G1252" s="241"/>
      <c r="H1252" s="242"/>
      <c r="I1252" s="242"/>
      <c r="J1252" s="242"/>
      <c r="K1252" s="242"/>
      <c r="L1252" s="242"/>
      <c r="M1252" s="242"/>
      <c r="N1252" s="242"/>
      <c r="O1252" s="242"/>
      <c r="P1252" s="242"/>
      <c r="Q1252" s="242"/>
      <c r="R1252" s="246"/>
      <c r="S1252" s="242"/>
      <c r="T1252" s="242"/>
      <c r="U1252" s="241"/>
      <c r="V1252" s="241"/>
      <c r="W1252" s="241"/>
      <c r="X1252" s="241"/>
      <c r="Y1252" s="241"/>
      <c r="Z1252" s="241"/>
      <c r="AA1252" s="241"/>
      <c r="AB1252" s="241"/>
      <c r="AC1252" s="203"/>
      <c r="AD1252" s="203"/>
      <c r="AE1252" s="203"/>
      <c r="AJ1252" s="250"/>
      <c r="AK1252" s="250"/>
    </row>
    <row r="1253" spans="1:37" s="243" customFormat="1">
      <c r="A1253" s="240"/>
      <c r="B1253" s="241"/>
      <c r="C1253" s="241"/>
      <c r="D1253" s="241"/>
      <c r="E1253" s="241"/>
      <c r="F1253" s="241"/>
      <c r="G1253" s="241"/>
      <c r="H1253" s="242"/>
      <c r="I1253" s="242"/>
      <c r="J1253" s="242"/>
      <c r="K1253" s="242"/>
      <c r="L1253" s="242"/>
      <c r="M1253" s="242"/>
      <c r="N1253" s="242"/>
      <c r="O1253" s="242"/>
      <c r="P1253" s="242"/>
      <c r="Q1253" s="242"/>
      <c r="R1253" s="246"/>
      <c r="S1253" s="242"/>
      <c r="T1253" s="242"/>
      <c r="U1253" s="241"/>
      <c r="V1253" s="241"/>
      <c r="W1253" s="241"/>
      <c r="X1253" s="241"/>
      <c r="Y1253" s="241"/>
      <c r="Z1253" s="241"/>
      <c r="AA1253" s="241"/>
      <c r="AB1253" s="241"/>
      <c r="AC1253" s="203"/>
      <c r="AD1253" s="203"/>
      <c r="AE1253" s="203"/>
      <c r="AJ1253" s="250"/>
      <c r="AK1253" s="250"/>
    </row>
    <row r="1254" spans="1:37" s="243" customFormat="1">
      <c r="A1254" s="240"/>
      <c r="B1254" s="241"/>
      <c r="C1254" s="241"/>
      <c r="D1254" s="241"/>
      <c r="E1254" s="241"/>
      <c r="F1254" s="241"/>
      <c r="G1254" s="241"/>
      <c r="H1254" s="242"/>
      <c r="I1254" s="242"/>
      <c r="J1254" s="242"/>
      <c r="K1254" s="242"/>
      <c r="L1254" s="242"/>
      <c r="M1254" s="242"/>
      <c r="N1254" s="242"/>
      <c r="O1254" s="242"/>
      <c r="P1254" s="242"/>
      <c r="Q1254" s="242"/>
      <c r="R1254" s="246"/>
      <c r="S1254" s="242"/>
      <c r="T1254" s="242"/>
      <c r="U1254" s="241"/>
      <c r="V1254" s="241"/>
      <c r="W1254" s="241"/>
      <c r="X1254" s="241"/>
      <c r="Y1254" s="241"/>
      <c r="Z1254" s="241"/>
      <c r="AA1254" s="241"/>
      <c r="AB1254" s="241"/>
      <c r="AC1254" s="203"/>
      <c r="AD1254" s="203"/>
      <c r="AE1254" s="203"/>
      <c r="AJ1254" s="250"/>
      <c r="AK1254" s="250"/>
    </row>
    <row r="1255" spans="1:37" s="243" customFormat="1">
      <c r="A1255" s="240"/>
      <c r="B1255" s="241"/>
      <c r="C1255" s="241"/>
      <c r="D1255" s="241"/>
      <c r="E1255" s="241"/>
      <c r="F1255" s="241"/>
      <c r="G1255" s="241"/>
      <c r="H1255" s="242"/>
      <c r="I1255" s="242"/>
      <c r="J1255" s="242"/>
      <c r="K1255" s="242"/>
      <c r="L1255" s="242"/>
      <c r="M1255" s="242"/>
      <c r="N1255" s="242"/>
      <c r="O1255" s="242"/>
      <c r="P1255" s="242"/>
      <c r="Q1255" s="242"/>
      <c r="R1255" s="246"/>
      <c r="S1255" s="242"/>
      <c r="T1255" s="242"/>
      <c r="U1255" s="241"/>
      <c r="V1255" s="241"/>
      <c r="W1255" s="241"/>
      <c r="X1255" s="241"/>
      <c r="Y1255" s="241"/>
      <c r="Z1255" s="241"/>
      <c r="AA1255" s="241"/>
      <c r="AB1255" s="241"/>
      <c r="AC1255" s="203"/>
      <c r="AD1255" s="203"/>
      <c r="AE1255" s="203"/>
      <c r="AJ1255" s="250"/>
      <c r="AK1255" s="250"/>
    </row>
    <row r="1256" spans="1:37" s="243" customFormat="1">
      <c r="A1256" s="240"/>
      <c r="B1256" s="241"/>
      <c r="C1256" s="241"/>
      <c r="D1256" s="241"/>
      <c r="E1256" s="241"/>
      <c r="F1256" s="241"/>
      <c r="G1256" s="241"/>
      <c r="H1256" s="242"/>
      <c r="I1256" s="242"/>
      <c r="J1256" s="242"/>
      <c r="K1256" s="242"/>
      <c r="L1256" s="242"/>
      <c r="M1256" s="242"/>
      <c r="N1256" s="242"/>
      <c r="O1256" s="242"/>
      <c r="P1256" s="242"/>
      <c r="Q1256" s="242"/>
      <c r="R1256" s="246"/>
      <c r="S1256" s="242"/>
      <c r="T1256" s="242"/>
      <c r="U1256" s="241"/>
      <c r="V1256" s="241"/>
      <c r="W1256" s="241"/>
      <c r="X1256" s="241"/>
      <c r="Y1256" s="241"/>
      <c r="Z1256" s="241"/>
      <c r="AA1256" s="241"/>
      <c r="AB1256" s="241"/>
      <c r="AC1256" s="203"/>
      <c r="AD1256" s="203"/>
      <c r="AE1256" s="203"/>
      <c r="AJ1256" s="250"/>
      <c r="AK1256" s="250"/>
    </row>
    <row r="1257" spans="1:37" s="243" customFormat="1">
      <c r="A1257" s="240"/>
      <c r="B1257" s="241"/>
      <c r="C1257" s="241"/>
      <c r="D1257" s="241"/>
      <c r="E1257" s="241"/>
      <c r="F1257" s="241"/>
      <c r="G1257" s="241"/>
      <c r="H1257" s="242"/>
      <c r="I1257" s="242"/>
      <c r="J1257" s="242"/>
      <c r="K1257" s="242"/>
      <c r="L1257" s="242"/>
      <c r="M1257" s="242"/>
      <c r="N1257" s="242"/>
      <c r="O1257" s="242"/>
      <c r="P1257" s="242"/>
      <c r="Q1257" s="242"/>
      <c r="R1257" s="246"/>
      <c r="S1257" s="242"/>
      <c r="T1257" s="242"/>
      <c r="U1257" s="241"/>
      <c r="V1257" s="241"/>
      <c r="W1257" s="241"/>
      <c r="X1257" s="241"/>
      <c r="Y1257" s="241"/>
      <c r="Z1257" s="241"/>
      <c r="AA1257" s="241"/>
      <c r="AB1257" s="241"/>
      <c r="AC1257" s="203"/>
      <c r="AD1257" s="203"/>
      <c r="AE1257" s="203"/>
      <c r="AJ1257" s="250"/>
      <c r="AK1257" s="250"/>
    </row>
    <row r="1258" spans="1:37" s="243" customFormat="1">
      <c r="A1258" s="240"/>
      <c r="B1258" s="241"/>
      <c r="C1258" s="241"/>
      <c r="D1258" s="241"/>
      <c r="E1258" s="241"/>
      <c r="F1258" s="241"/>
      <c r="G1258" s="241"/>
      <c r="H1258" s="242"/>
      <c r="I1258" s="242"/>
      <c r="J1258" s="242"/>
      <c r="K1258" s="242"/>
      <c r="L1258" s="242"/>
      <c r="M1258" s="242"/>
      <c r="N1258" s="242"/>
      <c r="O1258" s="242"/>
      <c r="P1258" s="242"/>
      <c r="Q1258" s="242"/>
      <c r="R1258" s="246"/>
      <c r="S1258" s="242"/>
      <c r="T1258" s="242"/>
      <c r="U1258" s="241"/>
      <c r="V1258" s="241"/>
      <c r="W1258" s="241"/>
      <c r="X1258" s="241"/>
      <c r="Y1258" s="241"/>
      <c r="Z1258" s="241"/>
      <c r="AA1258" s="241"/>
      <c r="AB1258" s="241"/>
      <c r="AC1258" s="203"/>
      <c r="AD1258" s="203"/>
      <c r="AE1258" s="203"/>
      <c r="AJ1258" s="250"/>
      <c r="AK1258" s="250"/>
    </row>
    <row r="1259" spans="1:37" s="243" customFormat="1">
      <c r="A1259" s="240"/>
      <c r="B1259" s="241"/>
      <c r="C1259" s="241"/>
      <c r="D1259" s="241"/>
      <c r="E1259" s="241"/>
      <c r="F1259" s="241"/>
      <c r="G1259" s="241"/>
      <c r="H1259" s="242"/>
      <c r="I1259" s="242"/>
      <c r="J1259" s="242"/>
      <c r="K1259" s="242"/>
      <c r="L1259" s="242"/>
      <c r="M1259" s="242"/>
      <c r="N1259" s="242"/>
      <c r="O1259" s="242"/>
      <c r="P1259" s="242"/>
      <c r="Q1259" s="242"/>
      <c r="R1259" s="246"/>
      <c r="S1259" s="242"/>
      <c r="T1259" s="242"/>
      <c r="U1259" s="241"/>
      <c r="V1259" s="241"/>
      <c r="W1259" s="241"/>
      <c r="X1259" s="241"/>
      <c r="Y1259" s="241"/>
      <c r="Z1259" s="241"/>
      <c r="AA1259" s="241"/>
      <c r="AB1259" s="241"/>
      <c r="AC1259" s="203"/>
      <c r="AD1259" s="203"/>
      <c r="AE1259" s="203"/>
      <c r="AJ1259" s="250"/>
      <c r="AK1259" s="250"/>
    </row>
    <row r="1260" spans="1:37" s="243" customFormat="1">
      <c r="A1260" s="240"/>
      <c r="B1260" s="241"/>
      <c r="C1260" s="241"/>
      <c r="D1260" s="241"/>
      <c r="E1260" s="241"/>
      <c r="F1260" s="241"/>
      <c r="G1260" s="241"/>
      <c r="H1260" s="242"/>
      <c r="I1260" s="242"/>
      <c r="J1260" s="242"/>
      <c r="K1260" s="242"/>
      <c r="L1260" s="242"/>
      <c r="M1260" s="242"/>
      <c r="N1260" s="242"/>
      <c r="O1260" s="242"/>
      <c r="P1260" s="242"/>
      <c r="Q1260" s="242"/>
      <c r="R1260" s="246"/>
      <c r="S1260" s="242"/>
      <c r="T1260" s="242"/>
      <c r="U1260" s="241"/>
      <c r="V1260" s="241"/>
      <c r="W1260" s="241"/>
      <c r="X1260" s="241"/>
      <c r="Y1260" s="241"/>
      <c r="Z1260" s="241"/>
      <c r="AA1260" s="241"/>
      <c r="AB1260" s="241"/>
      <c r="AC1260" s="203"/>
      <c r="AD1260" s="203"/>
      <c r="AE1260" s="203"/>
      <c r="AJ1260" s="250"/>
      <c r="AK1260" s="250"/>
    </row>
    <row r="1261" spans="1:37" s="243" customFormat="1">
      <c r="A1261" s="240"/>
      <c r="B1261" s="241"/>
      <c r="C1261" s="241"/>
      <c r="D1261" s="241"/>
      <c r="E1261" s="241"/>
      <c r="F1261" s="241"/>
      <c r="G1261" s="241"/>
      <c r="H1261" s="242"/>
      <c r="I1261" s="242"/>
      <c r="J1261" s="242"/>
      <c r="K1261" s="242"/>
      <c r="L1261" s="242"/>
      <c r="M1261" s="242"/>
      <c r="N1261" s="242"/>
      <c r="O1261" s="242"/>
      <c r="P1261" s="242"/>
      <c r="Q1261" s="242"/>
      <c r="R1261" s="246"/>
      <c r="S1261" s="242"/>
      <c r="T1261" s="242"/>
      <c r="U1261" s="241"/>
      <c r="V1261" s="241"/>
      <c r="W1261" s="241"/>
      <c r="X1261" s="241"/>
      <c r="Y1261" s="241"/>
      <c r="Z1261" s="241"/>
      <c r="AA1261" s="241"/>
      <c r="AB1261" s="241"/>
      <c r="AC1261" s="203"/>
      <c r="AD1261" s="203"/>
      <c r="AE1261" s="203"/>
      <c r="AJ1261" s="250"/>
      <c r="AK1261" s="250"/>
    </row>
    <row r="1262" spans="1:37" s="243" customFormat="1">
      <c r="A1262" s="240"/>
      <c r="B1262" s="241"/>
      <c r="C1262" s="241"/>
      <c r="D1262" s="241"/>
      <c r="E1262" s="241"/>
      <c r="F1262" s="241"/>
      <c r="G1262" s="241"/>
      <c r="H1262" s="242"/>
      <c r="I1262" s="242"/>
      <c r="J1262" s="242"/>
      <c r="K1262" s="242"/>
      <c r="L1262" s="242"/>
      <c r="M1262" s="242"/>
      <c r="N1262" s="242"/>
      <c r="O1262" s="242"/>
      <c r="P1262" s="242"/>
      <c r="Q1262" s="242"/>
      <c r="R1262" s="246"/>
      <c r="S1262" s="242"/>
      <c r="T1262" s="242"/>
      <c r="U1262" s="241"/>
      <c r="V1262" s="241"/>
      <c r="W1262" s="241"/>
      <c r="X1262" s="241"/>
      <c r="Y1262" s="241"/>
      <c r="Z1262" s="241"/>
      <c r="AA1262" s="241"/>
      <c r="AB1262" s="241"/>
      <c r="AC1262" s="203"/>
      <c r="AD1262" s="203"/>
      <c r="AE1262" s="203"/>
      <c r="AJ1262" s="250"/>
      <c r="AK1262" s="250"/>
    </row>
    <row r="1263" spans="1:37" s="243" customFormat="1">
      <c r="A1263" s="240"/>
      <c r="B1263" s="241"/>
      <c r="C1263" s="241"/>
      <c r="D1263" s="241"/>
      <c r="E1263" s="241"/>
      <c r="F1263" s="241"/>
      <c r="G1263" s="241"/>
      <c r="H1263" s="242"/>
      <c r="I1263" s="242"/>
      <c r="J1263" s="242"/>
      <c r="K1263" s="242"/>
      <c r="L1263" s="242"/>
      <c r="M1263" s="242"/>
      <c r="N1263" s="242"/>
      <c r="O1263" s="242"/>
      <c r="P1263" s="242"/>
      <c r="Q1263" s="242"/>
      <c r="R1263" s="246"/>
      <c r="S1263" s="242"/>
      <c r="T1263" s="242"/>
      <c r="U1263" s="241"/>
      <c r="V1263" s="241"/>
      <c r="W1263" s="241"/>
      <c r="X1263" s="241"/>
      <c r="Y1263" s="241"/>
      <c r="Z1263" s="241"/>
      <c r="AA1263" s="241"/>
      <c r="AB1263" s="241"/>
      <c r="AC1263" s="203"/>
      <c r="AD1263" s="203"/>
      <c r="AE1263" s="203"/>
      <c r="AJ1263" s="250"/>
      <c r="AK1263" s="250"/>
    </row>
    <row r="1264" spans="1:37" s="243" customFormat="1">
      <c r="A1264" s="240"/>
      <c r="B1264" s="241"/>
      <c r="C1264" s="241"/>
      <c r="D1264" s="241"/>
      <c r="E1264" s="241"/>
      <c r="F1264" s="241"/>
      <c r="G1264" s="241"/>
      <c r="H1264" s="242"/>
      <c r="I1264" s="242"/>
      <c r="J1264" s="242"/>
      <c r="K1264" s="242"/>
      <c r="L1264" s="242"/>
      <c r="M1264" s="242"/>
      <c r="N1264" s="242"/>
      <c r="O1264" s="242"/>
      <c r="P1264" s="242"/>
      <c r="Q1264" s="242"/>
      <c r="R1264" s="246"/>
      <c r="S1264" s="242"/>
      <c r="T1264" s="242"/>
      <c r="U1264" s="241"/>
      <c r="V1264" s="241"/>
      <c r="W1264" s="241"/>
      <c r="X1264" s="241"/>
      <c r="Y1264" s="241"/>
      <c r="Z1264" s="241"/>
      <c r="AA1264" s="241"/>
      <c r="AB1264" s="241"/>
      <c r="AC1264" s="203"/>
      <c r="AD1264" s="203"/>
      <c r="AE1264" s="203"/>
      <c r="AJ1264" s="250"/>
      <c r="AK1264" s="250"/>
    </row>
    <row r="1265" spans="1:37" s="243" customFormat="1">
      <c r="A1265" s="240"/>
      <c r="B1265" s="241"/>
      <c r="C1265" s="241"/>
      <c r="D1265" s="241"/>
      <c r="E1265" s="241"/>
      <c r="F1265" s="241"/>
      <c r="G1265" s="241"/>
      <c r="H1265" s="242"/>
      <c r="I1265" s="242"/>
      <c r="J1265" s="242"/>
      <c r="K1265" s="242"/>
      <c r="L1265" s="242"/>
      <c r="M1265" s="242"/>
      <c r="N1265" s="242"/>
      <c r="O1265" s="242"/>
      <c r="P1265" s="242"/>
      <c r="Q1265" s="242"/>
      <c r="R1265" s="246"/>
      <c r="S1265" s="242"/>
      <c r="T1265" s="242"/>
      <c r="U1265" s="241"/>
      <c r="V1265" s="241"/>
      <c r="W1265" s="241"/>
      <c r="X1265" s="241"/>
      <c r="Y1265" s="241"/>
      <c r="Z1265" s="241"/>
      <c r="AA1265" s="241"/>
      <c r="AB1265" s="241"/>
      <c r="AC1265" s="203"/>
      <c r="AD1265" s="203"/>
      <c r="AE1265" s="203"/>
      <c r="AJ1265" s="250"/>
      <c r="AK1265" s="250"/>
    </row>
    <row r="1266" spans="1:37" s="243" customFormat="1">
      <c r="A1266" s="240"/>
      <c r="B1266" s="241"/>
      <c r="C1266" s="241"/>
      <c r="D1266" s="241"/>
      <c r="E1266" s="241"/>
      <c r="F1266" s="241"/>
      <c r="G1266" s="241"/>
      <c r="H1266" s="242"/>
      <c r="I1266" s="242"/>
      <c r="J1266" s="242"/>
      <c r="K1266" s="242"/>
      <c r="L1266" s="242"/>
      <c r="M1266" s="242"/>
      <c r="N1266" s="242"/>
      <c r="O1266" s="242"/>
      <c r="P1266" s="242"/>
      <c r="Q1266" s="242"/>
      <c r="R1266" s="246"/>
      <c r="S1266" s="242"/>
      <c r="T1266" s="242"/>
      <c r="U1266" s="241"/>
      <c r="V1266" s="241"/>
      <c r="W1266" s="241"/>
      <c r="X1266" s="241"/>
      <c r="Y1266" s="241"/>
      <c r="Z1266" s="241"/>
      <c r="AA1266" s="241"/>
      <c r="AB1266" s="241"/>
      <c r="AC1266" s="203"/>
      <c r="AD1266" s="203"/>
      <c r="AE1266" s="203"/>
      <c r="AJ1266" s="250"/>
      <c r="AK1266" s="250"/>
    </row>
    <row r="1267" spans="1:37" s="243" customFormat="1">
      <c r="A1267" s="240"/>
      <c r="B1267" s="241"/>
      <c r="C1267" s="241"/>
      <c r="D1267" s="241"/>
      <c r="E1267" s="241"/>
      <c r="F1267" s="241"/>
      <c r="G1267" s="241"/>
      <c r="H1267" s="242"/>
      <c r="I1267" s="242"/>
      <c r="J1267" s="242"/>
      <c r="K1267" s="242"/>
      <c r="L1267" s="242"/>
      <c r="M1267" s="242"/>
      <c r="N1267" s="242"/>
      <c r="O1267" s="242"/>
      <c r="P1267" s="242"/>
      <c r="Q1267" s="242"/>
      <c r="R1267" s="246"/>
      <c r="S1267" s="242"/>
      <c r="T1267" s="242"/>
      <c r="U1267" s="241"/>
      <c r="V1267" s="241"/>
      <c r="W1267" s="241"/>
      <c r="X1267" s="241"/>
      <c r="Y1267" s="241"/>
      <c r="Z1267" s="241"/>
      <c r="AA1267" s="241"/>
      <c r="AB1267" s="241"/>
      <c r="AC1267" s="203"/>
      <c r="AD1267" s="203"/>
      <c r="AE1267" s="203"/>
      <c r="AJ1267" s="250"/>
      <c r="AK1267" s="250"/>
    </row>
    <row r="1268" spans="1:37" s="243" customFormat="1">
      <c r="A1268" s="240"/>
      <c r="B1268" s="241"/>
      <c r="C1268" s="241"/>
      <c r="D1268" s="241"/>
      <c r="E1268" s="241"/>
      <c r="F1268" s="241"/>
      <c r="G1268" s="241"/>
      <c r="H1268" s="242"/>
      <c r="I1268" s="242"/>
      <c r="J1268" s="242"/>
      <c r="K1268" s="242"/>
      <c r="L1268" s="242"/>
      <c r="M1268" s="242"/>
      <c r="N1268" s="242"/>
      <c r="O1268" s="242"/>
      <c r="P1268" s="242"/>
      <c r="Q1268" s="242"/>
      <c r="R1268" s="246"/>
      <c r="S1268" s="242"/>
      <c r="T1268" s="242"/>
      <c r="U1268" s="241"/>
      <c r="V1268" s="241"/>
      <c r="W1268" s="241"/>
      <c r="X1268" s="241"/>
      <c r="Y1268" s="241"/>
      <c r="Z1268" s="241"/>
      <c r="AA1268" s="241"/>
      <c r="AB1268" s="241"/>
      <c r="AC1268" s="203"/>
      <c r="AD1268" s="203"/>
      <c r="AE1268" s="203"/>
      <c r="AJ1268" s="250"/>
      <c r="AK1268" s="250"/>
    </row>
    <row r="1269" spans="1:37" s="243" customFormat="1">
      <c r="A1269" s="240"/>
      <c r="B1269" s="241"/>
      <c r="C1269" s="241"/>
      <c r="D1269" s="241"/>
      <c r="E1269" s="241"/>
      <c r="F1269" s="241"/>
      <c r="G1269" s="241"/>
      <c r="H1269" s="242"/>
      <c r="I1269" s="242"/>
      <c r="J1269" s="242"/>
      <c r="K1269" s="242"/>
      <c r="L1269" s="242"/>
      <c r="M1269" s="242"/>
      <c r="N1269" s="242"/>
      <c r="O1269" s="242"/>
      <c r="P1269" s="242"/>
      <c r="Q1269" s="242"/>
      <c r="R1269" s="246"/>
      <c r="S1269" s="242"/>
      <c r="T1269" s="242"/>
      <c r="U1269" s="241"/>
      <c r="V1269" s="241"/>
      <c r="W1269" s="241"/>
      <c r="X1269" s="241"/>
      <c r="Y1269" s="241"/>
      <c r="Z1269" s="241"/>
      <c r="AA1269" s="241"/>
      <c r="AB1269" s="241"/>
      <c r="AC1269" s="203"/>
      <c r="AD1269" s="203"/>
      <c r="AE1269" s="203"/>
      <c r="AJ1269" s="250"/>
      <c r="AK1269" s="250"/>
    </row>
    <row r="1270" spans="1:37" s="243" customFormat="1">
      <c r="A1270" s="240"/>
      <c r="B1270" s="241"/>
      <c r="C1270" s="241"/>
      <c r="D1270" s="241"/>
      <c r="E1270" s="241"/>
      <c r="F1270" s="241"/>
      <c r="G1270" s="241"/>
      <c r="H1270" s="242"/>
      <c r="I1270" s="242"/>
      <c r="J1270" s="242"/>
      <c r="K1270" s="242"/>
      <c r="L1270" s="242"/>
      <c r="M1270" s="242"/>
      <c r="N1270" s="242"/>
      <c r="O1270" s="242"/>
      <c r="P1270" s="242"/>
      <c r="Q1270" s="242"/>
      <c r="R1270" s="246"/>
      <c r="S1270" s="242"/>
      <c r="T1270" s="242"/>
      <c r="U1270" s="241"/>
      <c r="V1270" s="241"/>
      <c r="W1270" s="241"/>
      <c r="X1270" s="241"/>
      <c r="Y1270" s="241"/>
      <c r="Z1270" s="241"/>
      <c r="AA1270" s="241"/>
      <c r="AB1270" s="241"/>
      <c r="AC1270" s="203"/>
      <c r="AD1270" s="203"/>
      <c r="AE1270" s="203"/>
      <c r="AJ1270" s="250"/>
      <c r="AK1270" s="250"/>
    </row>
    <row r="1271" spans="1:37" s="243" customFormat="1">
      <c r="A1271" s="240"/>
      <c r="B1271" s="241"/>
      <c r="C1271" s="241"/>
      <c r="D1271" s="241"/>
      <c r="E1271" s="241"/>
      <c r="F1271" s="241"/>
      <c r="G1271" s="241"/>
      <c r="H1271" s="242"/>
      <c r="I1271" s="242"/>
      <c r="J1271" s="242"/>
      <c r="K1271" s="242"/>
      <c r="L1271" s="242"/>
      <c r="M1271" s="242"/>
      <c r="N1271" s="242"/>
      <c r="O1271" s="242"/>
      <c r="P1271" s="242"/>
      <c r="Q1271" s="242"/>
      <c r="R1271" s="246"/>
      <c r="S1271" s="242"/>
      <c r="T1271" s="242"/>
      <c r="U1271" s="241"/>
      <c r="V1271" s="241"/>
      <c r="W1271" s="241"/>
      <c r="X1271" s="241"/>
      <c r="Y1271" s="241"/>
      <c r="Z1271" s="241"/>
      <c r="AA1271" s="241"/>
      <c r="AB1271" s="241"/>
      <c r="AC1271" s="203"/>
      <c r="AD1271" s="203"/>
      <c r="AE1271" s="203"/>
      <c r="AJ1271" s="250"/>
      <c r="AK1271" s="250"/>
    </row>
    <row r="1272" spans="1:37" s="243" customFormat="1">
      <c r="A1272" s="240"/>
      <c r="B1272" s="241"/>
      <c r="C1272" s="241"/>
      <c r="D1272" s="241"/>
      <c r="E1272" s="241"/>
      <c r="F1272" s="241"/>
      <c r="G1272" s="241"/>
      <c r="H1272" s="242"/>
      <c r="I1272" s="242"/>
      <c r="J1272" s="242"/>
      <c r="K1272" s="242"/>
      <c r="L1272" s="242"/>
      <c r="M1272" s="242"/>
      <c r="N1272" s="242"/>
      <c r="O1272" s="242"/>
      <c r="P1272" s="242"/>
      <c r="Q1272" s="242"/>
      <c r="R1272" s="246"/>
      <c r="S1272" s="242"/>
      <c r="T1272" s="242"/>
      <c r="U1272" s="241"/>
      <c r="V1272" s="241"/>
      <c r="W1272" s="241"/>
      <c r="X1272" s="241"/>
      <c r="Y1272" s="241"/>
      <c r="Z1272" s="241"/>
      <c r="AA1272" s="241"/>
      <c r="AB1272" s="241"/>
      <c r="AC1272" s="203"/>
      <c r="AD1272" s="203"/>
      <c r="AE1272" s="203"/>
      <c r="AJ1272" s="250"/>
      <c r="AK1272" s="250"/>
    </row>
    <row r="1273" spans="1:37" s="243" customFormat="1">
      <c r="A1273" s="240"/>
      <c r="B1273" s="241"/>
      <c r="C1273" s="241"/>
      <c r="D1273" s="241"/>
      <c r="E1273" s="241"/>
      <c r="F1273" s="241"/>
      <c r="G1273" s="241"/>
      <c r="H1273" s="242"/>
      <c r="I1273" s="242"/>
      <c r="J1273" s="242"/>
      <c r="K1273" s="242"/>
      <c r="L1273" s="242"/>
      <c r="M1273" s="242"/>
      <c r="N1273" s="242"/>
      <c r="O1273" s="242"/>
      <c r="P1273" s="242"/>
      <c r="Q1273" s="242"/>
      <c r="R1273" s="246"/>
      <c r="S1273" s="242"/>
      <c r="T1273" s="242"/>
      <c r="U1273" s="241"/>
      <c r="V1273" s="241"/>
      <c r="W1273" s="241"/>
      <c r="X1273" s="241"/>
      <c r="Y1273" s="241"/>
      <c r="Z1273" s="241"/>
      <c r="AA1273" s="241"/>
      <c r="AB1273" s="241"/>
      <c r="AC1273" s="203"/>
      <c r="AD1273" s="203"/>
      <c r="AE1273" s="203"/>
      <c r="AJ1273" s="250"/>
      <c r="AK1273" s="250"/>
    </row>
    <row r="1274" spans="1:37" s="243" customFormat="1">
      <c r="A1274" s="240"/>
      <c r="B1274" s="241"/>
      <c r="C1274" s="241"/>
      <c r="D1274" s="241"/>
      <c r="E1274" s="241"/>
      <c r="F1274" s="241"/>
      <c r="G1274" s="241"/>
      <c r="H1274" s="242"/>
      <c r="I1274" s="242"/>
      <c r="J1274" s="242"/>
      <c r="K1274" s="242"/>
      <c r="L1274" s="242"/>
      <c r="M1274" s="242"/>
      <c r="N1274" s="242"/>
      <c r="O1274" s="242"/>
      <c r="P1274" s="242"/>
      <c r="Q1274" s="242"/>
      <c r="R1274" s="246"/>
      <c r="S1274" s="242"/>
      <c r="T1274" s="242"/>
      <c r="U1274" s="241"/>
      <c r="V1274" s="241"/>
      <c r="W1274" s="241"/>
      <c r="X1274" s="241"/>
      <c r="Y1274" s="241"/>
      <c r="Z1274" s="241"/>
      <c r="AA1274" s="241"/>
      <c r="AB1274" s="241"/>
      <c r="AC1274" s="203"/>
      <c r="AD1274" s="203"/>
      <c r="AE1274" s="203"/>
      <c r="AJ1274" s="250"/>
      <c r="AK1274" s="250"/>
    </row>
    <row r="1275" spans="1:37" s="243" customFormat="1">
      <c r="A1275" s="240"/>
      <c r="B1275" s="241"/>
      <c r="C1275" s="241"/>
      <c r="D1275" s="241"/>
      <c r="E1275" s="241"/>
      <c r="F1275" s="241"/>
      <c r="G1275" s="241"/>
      <c r="H1275" s="242"/>
      <c r="I1275" s="242"/>
      <c r="J1275" s="242"/>
      <c r="K1275" s="242"/>
      <c r="L1275" s="242"/>
      <c r="M1275" s="242"/>
      <c r="N1275" s="242"/>
      <c r="O1275" s="242"/>
      <c r="P1275" s="242"/>
      <c r="Q1275" s="242"/>
      <c r="R1275" s="246"/>
      <c r="S1275" s="242"/>
      <c r="T1275" s="242"/>
      <c r="U1275" s="241"/>
      <c r="V1275" s="241"/>
      <c r="W1275" s="241"/>
      <c r="X1275" s="241"/>
      <c r="Y1275" s="241"/>
      <c r="Z1275" s="241"/>
      <c r="AA1275" s="241"/>
      <c r="AB1275" s="241"/>
      <c r="AC1275" s="203"/>
      <c r="AD1275" s="203"/>
      <c r="AE1275" s="203"/>
      <c r="AJ1275" s="250"/>
      <c r="AK1275" s="250"/>
    </row>
    <row r="1276" spans="1:37" s="243" customFormat="1">
      <c r="A1276" s="240"/>
      <c r="B1276" s="241"/>
      <c r="C1276" s="241"/>
      <c r="D1276" s="241"/>
      <c r="E1276" s="241"/>
      <c r="F1276" s="241"/>
      <c r="G1276" s="241"/>
      <c r="H1276" s="242"/>
      <c r="I1276" s="242"/>
      <c r="J1276" s="242"/>
      <c r="K1276" s="242"/>
      <c r="L1276" s="242"/>
      <c r="M1276" s="242"/>
      <c r="N1276" s="242"/>
      <c r="O1276" s="242"/>
      <c r="P1276" s="242"/>
      <c r="Q1276" s="242"/>
      <c r="R1276" s="246"/>
      <c r="S1276" s="242"/>
      <c r="T1276" s="242"/>
      <c r="U1276" s="241"/>
      <c r="V1276" s="241"/>
      <c r="W1276" s="241"/>
      <c r="X1276" s="241"/>
      <c r="Y1276" s="241"/>
      <c r="Z1276" s="241"/>
      <c r="AA1276" s="241"/>
      <c r="AB1276" s="241"/>
      <c r="AC1276" s="203"/>
      <c r="AD1276" s="203"/>
      <c r="AE1276" s="203"/>
      <c r="AJ1276" s="250"/>
      <c r="AK1276" s="250"/>
    </row>
    <row r="1277" spans="1:37" s="243" customFormat="1">
      <c r="A1277" s="240"/>
      <c r="B1277" s="241"/>
      <c r="C1277" s="241"/>
      <c r="D1277" s="241"/>
      <c r="E1277" s="241"/>
      <c r="F1277" s="241"/>
      <c r="G1277" s="241"/>
      <c r="H1277" s="242"/>
      <c r="I1277" s="242"/>
      <c r="J1277" s="242"/>
      <c r="K1277" s="242"/>
      <c r="L1277" s="242"/>
      <c r="M1277" s="242"/>
      <c r="N1277" s="242"/>
      <c r="O1277" s="242"/>
      <c r="P1277" s="242"/>
      <c r="Q1277" s="242"/>
      <c r="R1277" s="246"/>
      <c r="S1277" s="242"/>
      <c r="T1277" s="242"/>
      <c r="U1277" s="241"/>
      <c r="V1277" s="241"/>
      <c r="W1277" s="241"/>
      <c r="X1277" s="241"/>
      <c r="Y1277" s="241"/>
      <c r="Z1277" s="241"/>
      <c r="AA1277" s="241"/>
      <c r="AB1277" s="241"/>
      <c r="AC1277" s="203"/>
      <c r="AD1277" s="203"/>
      <c r="AE1277" s="203"/>
      <c r="AJ1277" s="250"/>
      <c r="AK1277" s="250"/>
    </row>
    <row r="1278" spans="1:37" s="243" customFormat="1">
      <c r="A1278" s="240"/>
      <c r="B1278" s="241"/>
      <c r="C1278" s="241"/>
      <c r="D1278" s="241"/>
      <c r="E1278" s="241"/>
      <c r="F1278" s="241"/>
      <c r="G1278" s="241"/>
      <c r="H1278" s="242"/>
      <c r="I1278" s="242"/>
      <c r="J1278" s="242"/>
      <c r="K1278" s="242"/>
      <c r="L1278" s="242"/>
      <c r="M1278" s="242"/>
      <c r="N1278" s="242"/>
      <c r="O1278" s="242"/>
      <c r="P1278" s="242"/>
      <c r="Q1278" s="242"/>
      <c r="R1278" s="246"/>
      <c r="S1278" s="242"/>
      <c r="T1278" s="242"/>
      <c r="U1278" s="241"/>
      <c r="V1278" s="241"/>
      <c r="W1278" s="241"/>
      <c r="X1278" s="241"/>
      <c r="Y1278" s="241"/>
      <c r="Z1278" s="241"/>
      <c r="AA1278" s="241"/>
      <c r="AB1278" s="241"/>
      <c r="AC1278" s="203"/>
      <c r="AD1278" s="203"/>
      <c r="AE1278" s="203"/>
      <c r="AJ1278" s="250"/>
      <c r="AK1278" s="250"/>
    </row>
    <row r="1279" spans="1:37" s="243" customFormat="1">
      <c r="A1279" s="240"/>
      <c r="B1279" s="241"/>
      <c r="C1279" s="241"/>
      <c r="D1279" s="241"/>
      <c r="E1279" s="241"/>
      <c r="F1279" s="241"/>
      <c r="G1279" s="241"/>
      <c r="H1279" s="242"/>
      <c r="I1279" s="242"/>
      <c r="J1279" s="242"/>
      <c r="K1279" s="242"/>
      <c r="L1279" s="242"/>
      <c r="M1279" s="242"/>
      <c r="N1279" s="242"/>
      <c r="O1279" s="242"/>
      <c r="P1279" s="242"/>
      <c r="Q1279" s="242"/>
      <c r="R1279" s="246"/>
      <c r="S1279" s="242"/>
      <c r="T1279" s="242"/>
      <c r="U1279" s="241"/>
      <c r="V1279" s="241"/>
      <c r="W1279" s="241"/>
      <c r="X1279" s="241"/>
      <c r="Y1279" s="241"/>
      <c r="Z1279" s="241"/>
      <c r="AA1279" s="241"/>
      <c r="AB1279" s="241"/>
      <c r="AC1279" s="203"/>
      <c r="AD1279" s="203"/>
      <c r="AE1279" s="203"/>
      <c r="AJ1279" s="250"/>
      <c r="AK1279" s="250"/>
    </row>
    <row r="1280" spans="1:37" s="243" customFormat="1">
      <c r="A1280" s="240"/>
      <c r="B1280" s="241"/>
      <c r="C1280" s="241"/>
      <c r="D1280" s="241"/>
      <c r="E1280" s="241"/>
      <c r="F1280" s="241"/>
      <c r="G1280" s="241"/>
      <c r="H1280" s="242"/>
      <c r="I1280" s="242"/>
      <c r="J1280" s="242"/>
      <c r="K1280" s="242"/>
      <c r="L1280" s="242"/>
      <c r="M1280" s="242"/>
      <c r="N1280" s="242"/>
      <c r="O1280" s="242"/>
      <c r="P1280" s="242"/>
      <c r="Q1280" s="242"/>
      <c r="R1280" s="246"/>
      <c r="S1280" s="242"/>
      <c r="T1280" s="242"/>
      <c r="U1280" s="241"/>
      <c r="V1280" s="241"/>
      <c r="W1280" s="241"/>
      <c r="X1280" s="241"/>
      <c r="Y1280" s="241"/>
      <c r="Z1280" s="241"/>
      <c r="AA1280" s="241"/>
      <c r="AB1280" s="241"/>
      <c r="AC1280" s="203"/>
      <c r="AD1280" s="203"/>
      <c r="AE1280" s="203"/>
      <c r="AJ1280" s="250"/>
      <c r="AK1280" s="250"/>
    </row>
    <row r="1281" spans="1:37" s="243" customFormat="1">
      <c r="A1281" s="240"/>
      <c r="B1281" s="241"/>
      <c r="C1281" s="241"/>
      <c r="D1281" s="241"/>
      <c r="E1281" s="241"/>
      <c r="F1281" s="241"/>
      <c r="G1281" s="241"/>
      <c r="H1281" s="242"/>
      <c r="I1281" s="242"/>
      <c r="J1281" s="242"/>
      <c r="K1281" s="242"/>
      <c r="L1281" s="242"/>
      <c r="M1281" s="242"/>
      <c r="N1281" s="242"/>
      <c r="O1281" s="242"/>
      <c r="P1281" s="242"/>
      <c r="Q1281" s="242"/>
      <c r="R1281" s="246"/>
      <c r="S1281" s="242"/>
      <c r="T1281" s="242"/>
      <c r="U1281" s="241"/>
      <c r="V1281" s="241"/>
      <c r="W1281" s="241"/>
      <c r="X1281" s="241"/>
      <c r="Y1281" s="241"/>
      <c r="Z1281" s="241"/>
      <c r="AA1281" s="241"/>
      <c r="AB1281" s="241"/>
      <c r="AC1281" s="203"/>
      <c r="AD1281" s="203"/>
      <c r="AE1281" s="203"/>
      <c r="AJ1281" s="250"/>
      <c r="AK1281" s="250"/>
    </row>
    <row r="1282" spans="1:37" s="243" customFormat="1">
      <c r="A1282" s="240"/>
      <c r="B1282" s="241"/>
      <c r="C1282" s="241"/>
      <c r="D1282" s="241"/>
      <c r="E1282" s="241"/>
      <c r="F1282" s="241"/>
      <c r="G1282" s="241"/>
      <c r="H1282" s="242"/>
      <c r="I1282" s="242"/>
      <c r="J1282" s="242"/>
      <c r="K1282" s="242"/>
      <c r="L1282" s="242"/>
      <c r="M1282" s="242"/>
      <c r="N1282" s="242"/>
      <c r="O1282" s="242"/>
      <c r="P1282" s="242"/>
      <c r="Q1282" s="242"/>
      <c r="R1282" s="246"/>
      <c r="S1282" s="242"/>
      <c r="T1282" s="242"/>
      <c r="U1282" s="241"/>
      <c r="V1282" s="241"/>
      <c r="W1282" s="241"/>
      <c r="X1282" s="241"/>
      <c r="Y1282" s="241"/>
      <c r="Z1282" s="241"/>
      <c r="AA1282" s="241"/>
      <c r="AB1282" s="241"/>
      <c r="AC1282" s="203"/>
      <c r="AD1282" s="203"/>
      <c r="AE1282" s="203"/>
      <c r="AJ1282" s="250"/>
      <c r="AK1282" s="250"/>
    </row>
    <row r="1283" spans="1:37" s="243" customFormat="1">
      <c r="A1283" s="240"/>
      <c r="B1283" s="241"/>
      <c r="C1283" s="241"/>
      <c r="D1283" s="241"/>
      <c r="E1283" s="241"/>
      <c r="F1283" s="241"/>
      <c r="G1283" s="241"/>
      <c r="H1283" s="242"/>
      <c r="I1283" s="242"/>
      <c r="J1283" s="242"/>
      <c r="K1283" s="242"/>
      <c r="L1283" s="242"/>
      <c r="M1283" s="242"/>
      <c r="N1283" s="242"/>
      <c r="O1283" s="242"/>
      <c r="P1283" s="242"/>
      <c r="Q1283" s="242"/>
      <c r="R1283" s="246"/>
      <c r="S1283" s="242"/>
      <c r="T1283" s="242"/>
      <c r="U1283" s="241"/>
      <c r="V1283" s="241"/>
      <c r="W1283" s="241"/>
      <c r="X1283" s="241"/>
      <c r="Y1283" s="241"/>
      <c r="Z1283" s="241"/>
      <c r="AA1283" s="241"/>
      <c r="AB1283" s="241"/>
      <c r="AC1283" s="203"/>
      <c r="AD1283" s="203"/>
      <c r="AE1283" s="203"/>
      <c r="AJ1283" s="250"/>
      <c r="AK1283" s="250"/>
    </row>
    <row r="1284" spans="1:37" s="243" customFormat="1">
      <c r="A1284" s="240"/>
      <c r="B1284" s="241"/>
      <c r="C1284" s="241"/>
      <c r="D1284" s="241"/>
      <c r="E1284" s="241"/>
      <c r="F1284" s="241"/>
      <c r="G1284" s="241"/>
      <c r="H1284" s="242"/>
      <c r="I1284" s="242"/>
      <c r="J1284" s="242"/>
      <c r="K1284" s="242"/>
      <c r="L1284" s="242"/>
      <c r="M1284" s="242"/>
      <c r="N1284" s="242"/>
      <c r="O1284" s="242"/>
      <c r="P1284" s="242"/>
      <c r="Q1284" s="242"/>
      <c r="R1284" s="246"/>
      <c r="S1284" s="242"/>
      <c r="T1284" s="242"/>
      <c r="U1284" s="241"/>
      <c r="V1284" s="241"/>
      <c r="W1284" s="241"/>
      <c r="X1284" s="241"/>
      <c r="Y1284" s="241"/>
      <c r="Z1284" s="241"/>
      <c r="AA1284" s="241"/>
      <c r="AB1284" s="241"/>
      <c r="AC1284" s="203"/>
      <c r="AD1284" s="203"/>
      <c r="AE1284" s="203"/>
      <c r="AJ1284" s="250"/>
      <c r="AK1284" s="250"/>
    </row>
    <row r="1285" spans="1:37" s="243" customFormat="1">
      <c r="A1285" s="240"/>
      <c r="B1285" s="241"/>
      <c r="C1285" s="241"/>
      <c r="D1285" s="241"/>
      <c r="E1285" s="241"/>
      <c r="F1285" s="241"/>
      <c r="G1285" s="241"/>
      <c r="H1285" s="242"/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6"/>
      <c r="S1285" s="242"/>
      <c r="T1285" s="242"/>
      <c r="U1285" s="241"/>
      <c r="V1285" s="241"/>
      <c r="W1285" s="241"/>
      <c r="X1285" s="241"/>
      <c r="Y1285" s="241"/>
      <c r="Z1285" s="241"/>
      <c r="AA1285" s="241"/>
      <c r="AB1285" s="241"/>
      <c r="AC1285" s="203"/>
      <c r="AD1285" s="203"/>
      <c r="AE1285" s="203"/>
      <c r="AJ1285" s="250"/>
      <c r="AK1285" s="250"/>
    </row>
    <row r="1286" spans="1:37" s="243" customFormat="1">
      <c r="A1286" s="240"/>
      <c r="B1286" s="241"/>
      <c r="C1286" s="241"/>
      <c r="D1286" s="241"/>
      <c r="E1286" s="241"/>
      <c r="F1286" s="241"/>
      <c r="G1286" s="241"/>
      <c r="H1286" s="242"/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6"/>
      <c r="S1286" s="242"/>
      <c r="T1286" s="242"/>
      <c r="U1286" s="241"/>
      <c r="V1286" s="241"/>
      <c r="W1286" s="241"/>
      <c r="X1286" s="241"/>
      <c r="Y1286" s="241"/>
      <c r="Z1286" s="241"/>
      <c r="AA1286" s="241"/>
      <c r="AB1286" s="241"/>
      <c r="AC1286" s="203"/>
      <c r="AD1286" s="203"/>
      <c r="AE1286" s="203"/>
      <c r="AJ1286" s="250"/>
      <c r="AK1286" s="250"/>
    </row>
    <row r="1287" spans="1:37" s="243" customFormat="1">
      <c r="A1287" s="240"/>
      <c r="B1287" s="241"/>
      <c r="C1287" s="241"/>
      <c r="D1287" s="241"/>
      <c r="E1287" s="241"/>
      <c r="F1287" s="241"/>
      <c r="G1287" s="241"/>
      <c r="H1287" s="242"/>
      <c r="I1287" s="242"/>
      <c r="J1287" s="242"/>
      <c r="K1287" s="242"/>
      <c r="L1287" s="242"/>
      <c r="M1287" s="242"/>
      <c r="N1287" s="242"/>
      <c r="O1287" s="242"/>
      <c r="P1287" s="242"/>
      <c r="Q1287" s="242"/>
      <c r="R1287" s="246"/>
      <c r="S1287" s="242"/>
      <c r="T1287" s="242"/>
      <c r="U1287" s="241"/>
      <c r="V1287" s="241"/>
      <c r="W1287" s="241"/>
      <c r="X1287" s="241"/>
      <c r="Y1287" s="241"/>
      <c r="Z1287" s="241"/>
      <c r="AA1287" s="241"/>
      <c r="AB1287" s="241"/>
      <c r="AC1287" s="203"/>
      <c r="AD1287" s="203"/>
      <c r="AE1287" s="203"/>
      <c r="AJ1287" s="250"/>
      <c r="AK1287" s="250"/>
    </row>
    <row r="1288" spans="1:37" s="243" customFormat="1">
      <c r="A1288" s="240"/>
      <c r="B1288" s="241"/>
      <c r="C1288" s="241"/>
      <c r="D1288" s="241"/>
      <c r="E1288" s="241"/>
      <c r="F1288" s="241"/>
      <c r="G1288" s="241"/>
      <c r="H1288" s="242"/>
      <c r="I1288" s="242"/>
      <c r="J1288" s="242"/>
      <c r="K1288" s="242"/>
      <c r="L1288" s="242"/>
      <c r="M1288" s="242"/>
      <c r="N1288" s="242"/>
      <c r="O1288" s="242"/>
      <c r="P1288" s="242"/>
      <c r="Q1288" s="242"/>
      <c r="R1288" s="246"/>
      <c r="S1288" s="242"/>
      <c r="T1288" s="242"/>
      <c r="U1288" s="241"/>
      <c r="V1288" s="241"/>
      <c r="W1288" s="241"/>
      <c r="X1288" s="241"/>
      <c r="Y1288" s="241"/>
      <c r="Z1288" s="241"/>
      <c r="AA1288" s="241"/>
      <c r="AB1288" s="241"/>
      <c r="AC1288" s="203"/>
      <c r="AD1288" s="203"/>
      <c r="AE1288" s="203"/>
      <c r="AJ1288" s="250"/>
      <c r="AK1288" s="250"/>
    </row>
    <row r="1289" spans="1:37" s="243" customFormat="1">
      <c r="A1289" s="240"/>
      <c r="B1289" s="241"/>
      <c r="C1289" s="241"/>
      <c r="D1289" s="241"/>
      <c r="E1289" s="241"/>
      <c r="F1289" s="241"/>
      <c r="G1289" s="241"/>
      <c r="H1289" s="242"/>
      <c r="I1289" s="242"/>
      <c r="J1289" s="242"/>
      <c r="K1289" s="242"/>
      <c r="L1289" s="242"/>
      <c r="M1289" s="242"/>
      <c r="N1289" s="242"/>
      <c r="O1289" s="242"/>
      <c r="P1289" s="242"/>
      <c r="Q1289" s="242"/>
      <c r="R1289" s="246"/>
      <c r="S1289" s="242"/>
      <c r="T1289" s="242"/>
      <c r="U1289" s="241"/>
      <c r="V1289" s="241"/>
      <c r="W1289" s="241"/>
      <c r="X1289" s="241"/>
      <c r="Y1289" s="241"/>
      <c r="Z1289" s="241"/>
      <c r="AA1289" s="241"/>
      <c r="AB1289" s="241"/>
      <c r="AC1289" s="203"/>
      <c r="AD1289" s="203"/>
      <c r="AE1289" s="203"/>
      <c r="AJ1289" s="250"/>
      <c r="AK1289" s="250"/>
    </row>
    <row r="1290" spans="1:37" s="243" customFormat="1">
      <c r="A1290" s="240"/>
      <c r="B1290" s="241"/>
      <c r="C1290" s="241"/>
      <c r="D1290" s="241"/>
      <c r="E1290" s="241"/>
      <c r="F1290" s="241"/>
      <c r="G1290" s="241"/>
      <c r="H1290" s="242"/>
      <c r="I1290" s="242"/>
      <c r="J1290" s="242"/>
      <c r="K1290" s="242"/>
      <c r="L1290" s="242"/>
      <c r="M1290" s="242"/>
      <c r="N1290" s="242"/>
      <c r="O1290" s="242"/>
      <c r="P1290" s="242"/>
      <c r="Q1290" s="242"/>
      <c r="R1290" s="246"/>
      <c r="S1290" s="242"/>
      <c r="T1290" s="242"/>
      <c r="U1290" s="241"/>
      <c r="V1290" s="241"/>
      <c r="W1290" s="241"/>
      <c r="X1290" s="241"/>
      <c r="Y1290" s="241"/>
      <c r="Z1290" s="241"/>
      <c r="AA1290" s="241"/>
      <c r="AB1290" s="241"/>
      <c r="AC1290" s="203"/>
      <c r="AD1290" s="203"/>
      <c r="AE1290" s="203"/>
      <c r="AJ1290" s="250"/>
      <c r="AK1290" s="250"/>
    </row>
    <row r="1291" spans="1:37" s="243" customFormat="1">
      <c r="A1291" s="240"/>
      <c r="B1291" s="241"/>
      <c r="C1291" s="241"/>
      <c r="D1291" s="241"/>
      <c r="E1291" s="241"/>
      <c r="F1291" s="241"/>
      <c r="G1291" s="241"/>
      <c r="H1291" s="242"/>
      <c r="I1291" s="242"/>
      <c r="J1291" s="242"/>
      <c r="K1291" s="242"/>
      <c r="L1291" s="242"/>
      <c r="M1291" s="242"/>
      <c r="N1291" s="242"/>
      <c r="O1291" s="242"/>
      <c r="P1291" s="242"/>
      <c r="Q1291" s="242"/>
      <c r="R1291" s="246"/>
      <c r="S1291" s="242"/>
      <c r="T1291" s="242"/>
      <c r="U1291" s="241"/>
      <c r="V1291" s="241"/>
      <c r="W1291" s="241"/>
      <c r="X1291" s="241"/>
      <c r="Y1291" s="241"/>
      <c r="Z1291" s="241"/>
      <c r="AA1291" s="241"/>
      <c r="AB1291" s="241"/>
      <c r="AC1291" s="203"/>
      <c r="AD1291" s="203"/>
      <c r="AE1291" s="203"/>
      <c r="AJ1291" s="250"/>
      <c r="AK1291" s="250"/>
    </row>
    <row r="1292" spans="1:37" s="243" customFormat="1">
      <c r="A1292" s="240"/>
      <c r="B1292" s="241"/>
      <c r="C1292" s="241"/>
      <c r="D1292" s="241"/>
      <c r="E1292" s="241"/>
      <c r="F1292" s="241"/>
      <c r="G1292" s="241"/>
      <c r="H1292" s="242"/>
      <c r="I1292" s="242"/>
      <c r="J1292" s="242"/>
      <c r="K1292" s="242"/>
      <c r="L1292" s="242"/>
      <c r="M1292" s="242"/>
      <c r="N1292" s="242"/>
      <c r="O1292" s="242"/>
      <c r="P1292" s="242"/>
      <c r="Q1292" s="242"/>
      <c r="R1292" s="246"/>
      <c r="S1292" s="242"/>
      <c r="T1292" s="242"/>
      <c r="U1292" s="241"/>
      <c r="V1292" s="241"/>
      <c r="W1292" s="241"/>
      <c r="X1292" s="241"/>
      <c r="Y1292" s="241"/>
      <c r="Z1292" s="241"/>
      <c r="AA1292" s="241"/>
      <c r="AB1292" s="241"/>
      <c r="AC1292" s="203"/>
      <c r="AD1292" s="203"/>
      <c r="AE1292" s="203"/>
      <c r="AJ1292" s="250"/>
      <c r="AK1292" s="250"/>
    </row>
    <row r="1293" spans="1:37" s="243" customFormat="1">
      <c r="A1293" s="240"/>
      <c r="B1293" s="241"/>
      <c r="C1293" s="241"/>
      <c r="D1293" s="241"/>
      <c r="E1293" s="241"/>
      <c r="F1293" s="241"/>
      <c r="G1293" s="241"/>
      <c r="H1293" s="242"/>
      <c r="I1293" s="242"/>
      <c r="J1293" s="242"/>
      <c r="K1293" s="242"/>
      <c r="L1293" s="242"/>
      <c r="M1293" s="242"/>
      <c r="N1293" s="242"/>
      <c r="O1293" s="242"/>
      <c r="P1293" s="242"/>
      <c r="Q1293" s="242"/>
      <c r="R1293" s="246"/>
      <c r="S1293" s="242"/>
      <c r="T1293" s="242"/>
      <c r="U1293" s="241"/>
      <c r="V1293" s="241"/>
      <c r="W1293" s="241"/>
      <c r="X1293" s="241"/>
      <c r="Y1293" s="241"/>
      <c r="Z1293" s="241"/>
      <c r="AA1293" s="241"/>
      <c r="AB1293" s="241"/>
      <c r="AC1293" s="203"/>
      <c r="AD1293" s="203"/>
      <c r="AE1293" s="203"/>
      <c r="AJ1293" s="250"/>
      <c r="AK1293" s="250"/>
    </row>
    <row r="1294" spans="1:37" s="243" customFormat="1">
      <c r="A1294" s="240"/>
      <c r="B1294" s="241"/>
      <c r="C1294" s="241"/>
      <c r="D1294" s="241"/>
      <c r="E1294" s="241"/>
      <c r="F1294" s="241"/>
      <c r="G1294" s="241"/>
      <c r="H1294" s="242"/>
      <c r="I1294" s="242"/>
      <c r="J1294" s="242"/>
      <c r="K1294" s="242"/>
      <c r="L1294" s="242"/>
      <c r="M1294" s="242"/>
      <c r="N1294" s="242"/>
      <c r="O1294" s="242"/>
      <c r="P1294" s="242"/>
      <c r="Q1294" s="242"/>
      <c r="R1294" s="246"/>
      <c r="S1294" s="242"/>
      <c r="T1294" s="242"/>
      <c r="U1294" s="241"/>
      <c r="V1294" s="241"/>
      <c r="W1294" s="241"/>
      <c r="X1294" s="241"/>
      <c r="Y1294" s="241"/>
      <c r="Z1294" s="241"/>
      <c r="AA1294" s="241"/>
      <c r="AB1294" s="241"/>
      <c r="AC1294" s="203"/>
      <c r="AD1294" s="203"/>
      <c r="AE1294" s="203"/>
      <c r="AJ1294" s="250"/>
      <c r="AK1294" s="250"/>
    </row>
    <row r="1295" spans="1:37" s="243" customFormat="1">
      <c r="A1295" s="240"/>
      <c r="B1295" s="241"/>
      <c r="C1295" s="241"/>
      <c r="D1295" s="241"/>
      <c r="E1295" s="241"/>
      <c r="F1295" s="241"/>
      <c r="G1295" s="241"/>
      <c r="H1295" s="242"/>
      <c r="I1295" s="242"/>
      <c r="J1295" s="242"/>
      <c r="K1295" s="242"/>
      <c r="L1295" s="242"/>
      <c r="M1295" s="242"/>
      <c r="N1295" s="242"/>
      <c r="O1295" s="242"/>
      <c r="P1295" s="242"/>
      <c r="Q1295" s="242"/>
      <c r="R1295" s="246"/>
      <c r="S1295" s="242"/>
      <c r="T1295" s="242"/>
      <c r="U1295" s="241"/>
      <c r="V1295" s="241"/>
      <c r="W1295" s="241"/>
      <c r="X1295" s="241"/>
      <c r="Y1295" s="241"/>
      <c r="Z1295" s="241"/>
      <c r="AA1295" s="241"/>
      <c r="AB1295" s="241"/>
      <c r="AC1295" s="203"/>
      <c r="AD1295" s="203"/>
      <c r="AE1295" s="203"/>
      <c r="AJ1295" s="250"/>
      <c r="AK1295" s="250"/>
    </row>
    <row r="1296" spans="1:37" s="243" customFormat="1">
      <c r="A1296" s="240"/>
      <c r="B1296" s="241"/>
      <c r="C1296" s="241"/>
      <c r="D1296" s="241"/>
      <c r="E1296" s="241"/>
      <c r="F1296" s="241"/>
      <c r="G1296" s="241"/>
      <c r="H1296" s="242"/>
      <c r="I1296" s="242"/>
      <c r="J1296" s="242"/>
      <c r="K1296" s="242"/>
      <c r="L1296" s="242"/>
      <c r="M1296" s="242"/>
      <c r="N1296" s="242"/>
      <c r="O1296" s="242"/>
      <c r="P1296" s="242"/>
      <c r="Q1296" s="242"/>
      <c r="R1296" s="246"/>
      <c r="S1296" s="242"/>
      <c r="T1296" s="242"/>
      <c r="U1296" s="241"/>
      <c r="V1296" s="241"/>
      <c r="W1296" s="241"/>
      <c r="X1296" s="241"/>
      <c r="Y1296" s="241"/>
      <c r="Z1296" s="241"/>
      <c r="AA1296" s="241"/>
      <c r="AB1296" s="241"/>
      <c r="AC1296" s="203"/>
      <c r="AD1296" s="203"/>
      <c r="AE1296" s="203"/>
      <c r="AJ1296" s="250"/>
      <c r="AK1296" s="250"/>
    </row>
    <row r="1297" spans="1:37" s="243" customFormat="1">
      <c r="A1297" s="240"/>
      <c r="B1297" s="241"/>
      <c r="C1297" s="241"/>
      <c r="D1297" s="241"/>
      <c r="E1297" s="241"/>
      <c r="F1297" s="241"/>
      <c r="G1297" s="241"/>
      <c r="H1297" s="242"/>
      <c r="I1297" s="242"/>
      <c r="J1297" s="242"/>
      <c r="K1297" s="242"/>
      <c r="L1297" s="242"/>
      <c r="M1297" s="242"/>
      <c r="N1297" s="242"/>
      <c r="O1297" s="242"/>
      <c r="P1297" s="242"/>
      <c r="Q1297" s="242"/>
      <c r="R1297" s="246"/>
      <c r="S1297" s="242"/>
      <c r="T1297" s="242"/>
      <c r="U1297" s="241"/>
      <c r="V1297" s="241"/>
      <c r="W1297" s="241"/>
      <c r="X1297" s="241"/>
      <c r="Y1297" s="241"/>
      <c r="Z1297" s="241"/>
      <c r="AA1297" s="241"/>
      <c r="AB1297" s="241"/>
      <c r="AC1297" s="203"/>
      <c r="AD1297" s="203"/>
      <c r="AE1297" s="203"/>
      <c r="AJ1297" s="250"/>
      <c r="AK1297" s="250"/>
    </row>
    <row r="1298" spans="1:37" s="243" customFormat="1">
      <c r="A1298" s="240"/>
      <c r="B1298" s="241"/>
      <c r="C1298" s="241"/>
      <c r="D1298" s="241"/>
      <c r="E1298" s="241"/>
      <c r="F1298" s="241"/>
      <c r="G1298" s="241"/>
      <c r="H1298" s="242"/>
      <c r="I1298" s="242"/>
      <c r="J1298" s="242"/>
      <c r="K1298" s="242"/>
      <c r="L1298" s="242"/>
      <c r="M1298" s="242"/>
      <c r="N1298" s="242"/>
      <c r="O1298" s="242"/>
      <c r="P1298" s="242"/>
      <c r="Q1298" s="242"/>
      <c r="R1298" s="246"/>
      <c r="S1298" s="242"/>
      <c r="T1298" s="242"/>
      <c r="U1298" s="241"/>
      <c r="V1298" s="241"/>
      <c r="W1298" s="241"/>
      <c r="X1298" s="241"/>
      <c r="Y1298" s="241"/>
      <c r="Z1298" s="241"/>
      <c r="AA1298" s="241"/>
      <c r="AB1298" s="241"/>
      <c r="AC1298" s="203"/>
      <c r="AD1298" s="203"/>
      <c r="AE1298" s="203"/>
      <c r="AJ1298" s="250"/>
      <c r="AK1298" s="250"/>
    </row>
    <row r="1299" spans="1:37" s="243" customFormat="1">
      <c r="A1299" s="240"/>
      <c r="B1299" s="241"/>
      <c r="C1299" s="241"/>
      <c r="D1299" s="241"/>
      <c r="E1299" s="241"/>
      <c r="F1299" s="241"/>
      <c r="G1299" s="241"/>
      <c r="H1299" s="242"/>
      <c r="I1299" s="242"/>
      <c r="J1299" s="242"/>
      <c r="K1299" s="242"/>
      <c r="L1299" s="242"/>
      <c r="M1299" s="242"/>
      <c r="N1299" s="242"/>
      <c r="O1299" s="242"/>
      <c r="P1299" s="242"/>
      <c r="Q1299" s="242"/>
      <c r="R1299" s="246"/>
      <c r="S1299" s="242"/>
      <c r="T1299" s="242"/>
      <c r="U1299" s="241"/>
      <c r="V1299" s="241"/>
      <c r="W1299" s="241"/>
      <c r="X1299" s="241"/>
      <c r="Y1299" s="241"/>
      <c r="Z1299" s="241"/>
      <c r="AA1299" s="241"/>
      <c r="AB1299" s="241"/>
      <c r="AC1299" s="203"/>
      <c r="AD1299" s="203"/>
      <c r="AE1299" s="203"/>
      <c r="AJ1299" s="250"/>
      <c r="AK1299" s="250"/>
    </row>
    <row r="1300" spans="1:37" s="243" customFormat="1">
      <c r="A1300" s="240"/>
      <c r="B1300" s="241"/>
      <c r="C1300" s="241"/>
      <c r="D1300" s="241"/>
      <c r="E1300" s="241"/>
      <c r="F1300" s="241"/>
      <c r="G1300" s="241"/>
      <c r="H1300" s="242"/>
      <c r="I1300" s="242"/>
      <c r="J1300" s="242"/>
      <c r="K1300" s="242"/>
      <c r="L1300" s="242"/>
      <c r="M1300" s="242"/>
      <c r="N1300" s="242"/>
      <c r="O1300" s="242"/>
      <c r="P1300" s="242"/>
      <c r="Q1300" s="242"/>
      <c r="R1300" s="246"/>
      <c r="S1300" s="242"/>
      <c r="T1300" s="242"/>
      <c r="U1300" s="241"/>
      <c r="V1300" s="241"/>
      <c r="W1300" s="241"/>
      <c r="X1300" s="241"/>
      <c r="Y1300" s="241"/>
      <c r="Z1300" s="241"/>
      <c r="AA1300" s="241"/>
      <c r="AB1300" s="241"/>
      <c r="AC1300" s="203"/>
      <c r="AD1300" s="203"/>
      <c r="AE1300" s="203"/>
      <c r="AJ1300" s="250"/>
      <c r="AK1300" s="250"/>
    </row>
    <row r="1301" spans="1:37" s="243" customFormat="1">
      <c r="A1301" s="240"/>
      <c r="B1301" s="241"/>
      <c r="C1301" s="241"/>
      <c r="D1301" s="241"/>
      <c r="E1301" s="241"/>
      <c r="F1301" s="241"/>
      <c r="G1301" s="241"/>
      <c r="H1301" s="242"/>
      <c r="I1301" s="242"/>
      <c r="J1301" s="242"/>
      <c r="K1301" s="242"/>
      <c r="L1301" s="242"/>
      <c r="M1301" s="242"/>
      <c r="N1301" s="242"/>
      <c r="O1301" s="242"/>
      <c r="P1301" s="242"/>
      <c r="Q1301" s="242"/>
      <c r="R1301" s="246"/>
      <c r="S1301" s="242"/>
      <c r="T1301" s="242"/>
      <c r="U1301" s="241"/>
      <c r="V1301" s="241"/>
      <c r="W1301" s="241"/>
      <c r="X1301" s="241"/>
      <c r="Y1301" s="241"/>
      <c r="Z1301" s="241"/>
      <c r="AA1301" s="241"/>
      <c r="AB1301" s="241"/>
      <c r="AC1301" s="203"/>
      <c r="AD1301" s="203"/>
      <c r="AE1301" s="203"/>
      <c r="AJ1301" s="250"/>
      <c r="AK1301" s="250"/>
    </row>
    <row r="1302" spans="1:37" s="243" customFormat="1">
      <c r="A1302" s="240"/>
      <c r="B1302" s="241"/>
      <c r="C1302" s="241"/>
      <c r="D1302" s="241"/>
      <c r="E1302" s="241"/>
      <c r="F1302" s="241"/>
      <c r="G1302" s="241"/>
      <c r="H1302" s="242"/>
      <c r="I1302" s="242"/>
      <c r="J1302" s="242"/>
      <c r="K1302" s="242"/>
      <c r="L1302" s="242"/>
      <c r="M1302" s="242"/>
      <c r="N1302" s="242"/>
      <c r="O1302" s="242"/>
      <c r="P1302" s="242"/>
      <c r="Q1302" s="242"/>
      <c r="R1302" s="246"/>
      <c r="S1302" s="242"/>
      <c r="T1302" s="242"/>
      <c r="U1302" s="241"/>
      <c r="V1302" s="241"/>
      <c r="W1302" s="241"/>
      <c r="X1302" s="241"/>
      <c r="Y1302" s="241"/>
      <c r="Z1302" s="241"/>
      <c r="AA1302" s="241"/>
      <c r="AB1302" s="241"/>
      <c r="AC1302" s="203"/>
      <c r="AD1302" s="203"/>
      <c r="AE1302" s="203"/>
      <c r="AJ1302" s="250"/>
      <c r="AK1302" s="250"/>
    </row>
    <row r="1303" spans="1:37" s="243" customFormat="1">
      <c r="A1303" s="240"/>
      <c r="B1303" s="241"/>
      <c r="C1303" s="241"/>
      <c r="D1303" s="241"/>
      <c r="E1303" s="241"/>
      <c r="F1303" s="241"/>
      <c r="G1303" s="241"/>
      <c r="H1303" s="242"/>
      <c r="I1303" s="242"/>
      <c r="J1303" s="242"/>
      <c r="K1303" s="242"/>
      <c r="L1303" s="242"/>
      <c r="M1303" s="242"/>
      <c r="N1303" s="242"/>
      <c r="O1303" s="242"/>
      <c r="P1303" s="242"/>
      <c r="Q1303" s="242"/>
      <c r="R1303" s="246"/>
      <c r="S1303" s="242"/>
      <c r="T1303" s="242"/>
      <c r="U1303" s="241"/>
      <c r="V1303" s="241"/>
      <c r="W1303" s="241"/>
      <c r="X1303" s="241"/>
      <c r="Y1303" s="241"/>
      <c r="Z1303" s="241"/>
      <c r="AA1303" s="241"/>
      <c r="AB1303" s="241"/>
      <c r="AC1303" s="203"/>
      <c r="AD1303" s="203"/>
      <c r="AE1303" s="203"/>
      <c r="AJ1303" s="250"/>
      <c r="AK1303" s="250"/>
    </row>
    <row r="1304" spans="1:37" s="243" customFormat="1">
      <c r="A1304" s="240"/>
      <c r="B1304" s="241"/>
      <c r="C1304" s="241"/>
      <c r="D1304" s="241"/>
      <c r="E1304" s="241"/>
      <c r="F1304" s="241"/>
      <c r="G1304" s="241"/>
      <c r="H1304" s="242"/>
      <c r="I1304" s="242"/>
      <c r="J1304" s="242"/>
      <c r="K1304" s="242"/>
      <c r="L1304" s="242"/>
      <c r="M1304" s="242"/>
      <c r="N1304" s="242"/>
      <c r="O1304" s="242"/>
      <c r="P1304" s="242"/>
      <c r="Q1304" s="242"/>
      <c r="R1304" s="246"/>
      <c r="S1304" s="242"/>
      <c r="T1304" s="242"/>
      <c r="U1304" s="241"/>
      <c r="V1304" s="241"/>
      <c r="W1304" s="241"/>
      <c r="X1304" s="241"/>
      <c r="Y1304" s="241"/>
      <c r="Z1304" s="241"/>
      <c r="AA1304" s="241"/>
      <c r="AB1304" s="241"/>
      <c r="AC1304" s="203"/>
      <c r="AD1304" s="203"/>
      <c r="AE1304" s="203"/>
      <c r="AJ1304" s="250"/>
      <c r="AK1304" s="250"/>
    </row>
    <row r="1305" spans="1:37" s="243" customFormat="1">
      <c r="A1305" s="240"/>
      <c r="B1305" s="241"/>
      <c r="C1305" s="241"/>
      <c r="D1305" s="241"/>
      <c r="E1305" s="241"/>
      <c r="F1305" s="241"/>
      <c r="G1305" s="241"/>
      <c r="H1305" s="242"/>
      <c r="I1305" s="242"/>
      <c r="J1305" s="242"/>
      <c r="K1305" s="242"/>
      <c r="L1305" s="242"/>
      <c r="M1305" s="242"/>
      <c r="N1305" s="242"/>
      <c r="O1305" s="242"/>
      <c r="P1305" s="242"/>
      <c r="Q1305" s="242"/>
      <c r="R1305" s="246"/>
      <c r="S1305" s="242"/>
      <c r="T1305" s="242"/>
      <c r="U1305" s="241"/>
      <c r="V1305" s="241"/>
      <c r="W1305" s="241"/>
      <c r="X1305" s="241"/>
      <c r="Y1305" s="241"/>
      <c r="Z1305" s="241"/>
      <c r="AA1305" s="241"/>
      <c r="AB1305" s="241"/>
      <c r="AC1305" s="203"/>
      <c r="AD1305" s="203"/>
      <c r="AE1305" s="203"/>
      <c r="AJ1305" s="250"/>
      <c r="AK1305" s="250"/>
    </row>
    <row r="1306" spans="1:37" s="243" customFormat="1">
      <c r="A1306" s="240"/>
      <c r="B1306" s="241"/>
      <c r="C1306" s="241"/>
      <c r="D1306" s="241"/>
      <c r="E1306" s="241"/>
      <c r="F1306" s="241"/>
      <c r="G1306" s="241"/>
      <c r="H1306" s="242"/>
      <c r="I1306" s="242"/>
      <c r="J1306" s="242"/>
      <c r="K1306" s="242"/>
      <c r="L1306" s="242"/>
      <c r="M1306" s="242"/>
      <c r="N1306" s="242"/>
      <c r="O1306" s="242"/>
      <c r="P1306" s="242"/>
      <c r="Q1306" s="242"/>
      <c r="R1306" s="246"/>
      <c r="S1306" s="242"/>
      <c r="T1306" s="242"/>
      <c r="U1306" s="241"/>
      <c r="V1306" s="241"/>
      <c r="W1306" s="241"/>
      <c r="X1306" s="241"/>
      <c r="Y1306" s="241"/>
      <c r="Z1306" s="241"/>
      <c r="AA1306" s="241"/>
      <c r="AB1306" s="241"/>
      <c r="AC1306" s="203"/>
      <c r="AD1306" s="203"/>
      <c r="AE1306" s="203"/>
      <c r="AJ1306" s="250"/>
      <c r="AK1306" s="250"/>
    </row>
    <row r="1307" spans="1:37" s="243" customFormat="1">
      <c r="A1307" s="240"/>
      <c r="B1307" s="241"/>
      <c r="C1307" s="241"/>
      <c r="D1307" s="241"/>
      <c r="E1307" s="241"/>
      <c r="F1307" s="241"/>
      <c r="G1307" s="241"/>
      <c r="H1307" s="242"/>
      <c r="I1307" s="242"/>
      <c r="J1307" s="242"/>
      <c r="K1307" s="242"/>
      <c r="L1307" s="242"/>
      <c r="M1307" s="242"/>
      <c r="N1307" s="242"/>
      <c r="O1307" s="242"/>
      <c r="P1307" s="242"/>
      <c r="Q1307" s="242"/>
      <c r="R1307" s="246"/>
      <c r="S1307" s="242"/>
      <c r="T1307" s="242"/>
      <c r="U1307" s="241"/>
      <c r="V1307" s="241"/>
      <c r="W1307" s="241"/>
      <c r="X1307" s="241"/>
      <c r="Y1307" s="241"/>
      <c r="Z1307" s="241"/>
      <c r="AA1307" s="241"/>
      <c r="AB1307" s="241"/>
      <c r="AC1307" s="203"/>
      <c r="AD1307" s="203"/>
      <c r="AE1307" s="203"/>
      <c r="AJ1307" s="250"/>
      <c r="AK1307" s="250"/>
    </row>
    <row r="1308" spans="1:37" s="243" customFormat="1">
      <c r="A1308" s="240"/>
      <c r="B1308" s="241"/>
      <c r="C1308" s="241"/>
      <c r="D1308" s="241"/>
      <c r="E1308" s="241"/>
      <c r="F1308" s="241"/>
      <c r="G1308" s="241"/>
      <c r="H1308" s="242"/>
      <c r="I1308" s="242"/>
      <c r="J1308" s="242"/>
      <c r="K1308" s="242"/>
      <c r="L1308" s="242"/>
      <c r="M1308" s="242"/>
      <c r="N1308" s="242"/>
      <c r="O1308" s="242"/>
      <c r="P1308" s="242"/>
      <c r="Q1308" s="242"/>
      <c r="R1308" s="246"/>
      <c r="S1308" s="242"/>
      <c r="T1308" s="242"/>
      <c r="U1308" s="241"/>
      <c r="V1308" s="241"/>
      <c r="W1308" s="241"/>
      <c r="X1308" s="241"/>
      <c r="Y1308" s="241"/>
      <c r="Z1308" s="241"/>
      <c r="AA1308" s="241"/>
      <c r="AB1308" s="241"/>
      <c r="AC1308" s="203"/>
      <c r="AD1308" s="203"/>
      <c r="AE1308" s="203"/>
      <c r="AJ1308" s="250"/>
      <c r="AK1308" s="250"/>
    </row>
    <row r="1309" spans="1:37" s="243" customFormat="1">
      <c r="A1309" s="240"/>
      <c r="B1309" s="241"/>
      <c r="C1309" s="241"/>
      <c r="D1309" s="241"/>
      <c r="E1309" s="241"/>
      <c r="F1309" s="241"/>
      <c r="G1309" s="241"/>
      <c r="H1309" s="242"/>
      <c r="I1309" s="242"/>
      <c r="J1309" s="242"/>
      <c r="K1309" s="242"/>
      <c r="L1309" s="242"/>
      <c r="M1309" s="242"/>
      <c r="N1309" s="242"/>
      <c r="O1309" s="242"/>
      <c r="P1309" s="242"/>
      <c r="Q1309" s="242"/>
      <c r="R1309" s="246"/>
      <c r="S1309" s="242"/>
      <c r="T1309" s="242"/>
      <c r="U1309" s="241"/>
      <c r="V1309" s="241"/>
      <c r="W1309" s="241"/>
      <c r="X1309" s="241"/>
      <c r="Y1309" s="241"/>
      <c r="Z1309" s="241"/>
      <c r="AA1309" s="241"/>
      <c r="AB1309" s="241"/>
      <c r="AC1309" s="203"/>
      <c r="AD1309" s="203"/>
      <c r="AE1309" s="203"/>
      <c r="AJ1309" s="250"/>
      <c r="AK1309" s="250"/>
    </row>
    <row r="1310" spans="1:37" s="243" customFormat="1">
      <c r="A1310" s="240"/>
      <c r="B1310" s="241"/>
      <c r="C1310" s="241"/>
      <c r="D1310" s="241"/>
      <c r="E1310" s="241"/>
      <c r="F1310" s="241"/>
      <c r="G1310" s="241"/>
      <c r="H1310" s="242"/>
      <c r="I1310" s="242"/>
      <c r="J1310" s="242"/>
      <c r="K1310" s="242"/>
      <c r="L1310" s="242"/>
      <c r="M1310" s="242"/>
      <c r="N1310" s="242"/>
      <c r="O1310" s="242"/>
      <c r="P1310" s="242"/>
      <c r="Q1310" s="242"/>
      <c r="R1310" s="246"/>
      <c r="S1310" s="242"/>
      <c r="T1310" s="242"/>
      <c r="U1310" s="241"/>
      <c r="V1310" s="241"/>
      <c r="W1310" s="241"/>
      <c r="X1310" s="241"/>
      <c r="Y1310" s="241"/>
      <c r="Z1310" s="241"/>
      <c r="AA1310" s="241"/>
      <c r="AB1310" s="241"/>
      <c r="AC1310" s="203"/>
      <c r="AD1310" s="203"/>
      <c r="AE1310" s="203"/>
      <c r="AJ1310" s="250"/>
      <c r="AK1310" s="250"/>
    </row>
    <row r="1311" spans="1:37" s="243" customFormat="1">
      <c r="A1311" s="240"/>
      <c r="B1311" s="241"/>
      <c r="C1311" s="241"/>
      <c r="D1311" s="241"/>
      <c r="E1311" s="241"/>
      <c r="F1311" s="241"/>
      <c r="G1311" s="241"/>
      <c r="H1311" s="242"/>
      <c r="I1311" s="242"/>
      <c r="J1311" s="242"/>
      <c r="K1311" s="242"/>
      <c r="L1311" s="242"/>
      <c r="M1311" s="242"/>
      <c r="N1311" s="242"/>
      <c r="O1311" s="242"/>
      <c r="P1311" s="242"/>
      <c r="Q1311" s="242"/>
      <c r="R1311" s="246"/>
      <c r="S1311" s="242"/>
      <c r="T1311" s="242"/>
      <c r="U1311" s="241"/>
      <c r="V1311" s="241"/>
      <c r="W1311" s="241"/>
      <c r="X1311" s="241"/>
      <c r="Y1311" s="241"/>
      <c r="Z1311" s="241"/>
      <c r="AA1311" s="241"/>
      <c r="AB1311" s="241"/>
      <c r="AC1311" s="203"/>
      <c r="AD1311" s="203"/>
      <c r="AE1311" s="203"/>
      <c r="AJ1311" s="250"/>
      <c r="AK1311" s="250"/>
    </row>
    <row r="1312" spans="1:37" s="243" customFormat="1">
      <c r="A1312" s="240"/>
      <c r="B1312" s="241"/>
      <c r="C1312" s="241"/>
      <c r="D1312" s="241"/>
      <c r="E1312" s="241"/>
      <c r="F1312" s="241"/>
      <c r="G1312" s="241"/>
      <c r="H1312" s="242"/>
      <c r="I1312" s="242"/>
      <c r="J1312" s="242"/>
      <c r="K1312" s="242"/>
      <c r="L1312" s="242"/>
      <c r="M1312" s="242"/>
      <c r="N1312" s="242"/>
      <c r="O1312" s="242"/>
      <c r="P1312" s="242"/>
      <c r="Q1312" s="242"/>
      <c r="R1312" s="246"/>
      <c r="S1312" s="242"/>
      <c r="T1312" s="242"/>
      <c r="U1312" s="241"/>
      <c r="V1312" s="241"/>
      <c r="W1312" s="241"/>
      <c r="X1312" s="241"/>
      <c r="Y1312" s="241"/>
      <c r="Z1312" s="241"/>
      <c r="AA1312" s="241"/>
      <c r="AB1312" s="241"/>
      <c r="AC1312" s="203"/>
      <c r="AD1312" s="203"/>
      <c r="AE1312" s="203"/>
      <c r="AJ1312" s="250"/>
      <c r="AK1312" s="250"/>
    </row>
    <row r="1313" spans="1:37" s="243" customFormat="1">
      <c r="A1313" s="240"/>
      <c r="B1313" s="241"/>
      <c r="C1313" s="241"/>
      <c r="D1313" s="241"/>
      <c r="E1313" s="241"/>
      <c r="F1313" s="241"/>
      <c r="G1313" s="241"/>
      <c r="H1313" s="242"/>
      <c r="I1313" s="242"/>
      <c r="J1313" s="242"/>
      <c r="K1313" s="242"/>
      <c r="L1313" s="242"/>
      <c r="M1313" s="242"/>
      <c r="N1313" s="242"/>
      <c r="O1313" s="242"/>
      <c r="P1313" s="242"/>
      <c r="Q1313" s="242"/>
      <c r="R1313" s="246"/>
      <c r="S1313" s="242"/>
      <c r="T1313" s="242"/>
      <c r="U1313" s="241"/>
      <c r="V1313" s="241"/>
      <c r="W1313" s="241"/>
      <c r="X1313" s="241"/>
      <c r="Y1313" s="241"/>
      <c r="Z1313" s="241"/>
      <c r="AA1313" s="241"/>
      <c r="AB1313" s="241"/>
      <c r="AC1313" s="203"/>
      <c r="AD1313" s="203"/>
      <c r="AE1313" s="203"/>
      <c r="AJ1313" s="250"/>
      <c r="AK1313" s="250"/>
    </row>
    <row r="1314" spans="1:37" s="243" customFormat="1">
      <c r="A1314" s="240"/>
      <c r="B1314" s="241"/>
      <c r="C1314" s="241"/>
      <c r="D1314" s="241"/>
      <c r="E1314" s="241"/>
      <c r="F1314" s="241"/>
      <c r="G1314" s="241"/>
      <c r="H1314" s="242"/>
      <c r="I1314" s="242"/>
      <c r="J1314" s="242"/>
      <c r="K1314" s="242"/>
      <c r="L1314" s="242"/>
      <c r="M1314" s="242"/>
      <c r="N1314" s="242"/>
      <c r="O1314" s="242"/>
      <c r="P1314" s="242"/>
      <c r="Q1314" s="242"/>
      <c r="R1314" s="246"/>
      <c r="S1314" s="242"/>
      <c r="T1314" s="242"/>
      <c r="U1314" s="241"/>
      <c r="V1314" s="241"/>
      <c r="W1314" s="241"/>
      <c r="X1314" s="241"/>
      <c r="Y1314" s="241"/>
      <c r="Z1314" s="241"/>
      <c r="AA1314" s="241"/>
      <c r="AB1314" s="241"/>
      <c r="AC1314" s="203"/>
      <c r="AD1314" s="203"/>
      <c r="AE1314" s="203"/>
      <c r="AJ1314" s="250"/>
      <c r="AK1314" s="250"/>
    </row>
    <row r="1315" spans="1:37" s="243" customFormat="1">
      <c r="A1315" s="240"/>
      <c r="B1315" s="241"/>
      <c r="C1315" s="241"/>
      <c r="D1315" s="241"/>
      <c r="E1315" s="241"/>
      <c r="F1315" s="241"/>
      <c r="G1315" s="241"/>
      <c r="H1315" s="242"/>
      <c r="I1315" s="242"/>
      <c r="J1315" s="242"/>
      <c r="K1315" s="242"/>
      <c r="L1315" s="242"/>
      <c r="M1315" s="242"/>
      <c r="N1315" s="242"/>
      <c r="O1315" s="242"/>
      <c r="P1315" s="242"/>
      <c r="Q1315" s="242"/>
      <c r="R1315" s="246"/>
      <c r="S1315" s="242"/>
      <c r="T1315" s="242"/>
      <c r="U1315" s="241"/>
      <c r="V1315" s="241"/>
      <c r="W1315" s="241"/>
      <c r="X1315" s="241"/>
      <c r="Y1315" s="241"/>
      <c r="Z1315" s="241"/>
      <c r="AA1315" s="241"/>
      <c r="AB1315" s="241"/>
      <c r="AC1315" s="203"/>
      <c r="AD1315" s="203"/>
      <c r="AE1315" s="203"/>
      <c r="AJ1315" s="250"/>
      <c r="AK1315" s="250"/>
    </row>
    <row r="1316" spans="1:37" s="243" customFormat="1">
      <c r="A1316" s="240"/>
      <c r="B1316" s="241"/>
      <c r="C1316" s="241"/>
      <c r="D1316" s="241"/>
      <c r="E1316" s="241"/>
      <c r="F1316" s="241"/>
      <c r="G1316" s="241"/>
      <c r="H1316" s="242"/>
      <c r="I1316" s="242"/>
      <c r="J1316" s="242"/>
      <c r="K1316" s="242"/>
      <c r="L1316" s="242"/>
      <c r="M1316" s="242"/>
      <c r="N1316" s="242"/>
      <c r="O1316" s="242"/>
      <c r="P1316" s="242"/>
      <c r="Q1316" s="242"/>
      <c r="R1316" s="246"/>
      <c r="S1316" s="242"/>
      <c r="T1316" s="242"/>
      <c r="U1316" s="241"/>
      <c r="V1316" s="241"/>
      <c r="W1316" s="241"/>
      <c r="X1316" s="241"/>
      <c r="Y1316" s="241"/>
      <c r="Z1316" s="241"/>
      <c r="AA1316" s="241"/>
      <c r="AB1316" s="241"/>
      <c r="AC1316" s="203"/>
      <c r="AD1316" s="203"/>
      <c r="AE1316" s="203"/>
      <c r="AJ1316" s="250"/>
      <c r="AK1316" s="250"/>
    </row>
    <row r="1317" spans="1:37" s="243" customFormat="1">
      <c r="A1317" s="240"/>
      <c r="B1317" s="241"/>
      <c r="C1317" s="241"/>
      <c r="D1317" s="241"/>
      <c r="E1317" s="241"/>
      <c r="F1317" s="241"/>
      <c r="G1317" s="241"/>
      <c r="H1317" s="242"/>
      <c r="I1317" s="242"/>
      <c r="J1317" s="242"/>
      <c r="K1317" s="242"/>
      <c r="L1317" s="242"/>
      <c r="M1317" s="242"/>
      <c r="N1317" s="242"/>
      <c r="O1317" s="242"/>
      <c r="P1317" s="242"/>
      <c r="Q1317" s="242"/>
      <c r="R1317" s="246"/>
      <c r="S1317" s="242"/>
      <c r="T1317" s="242"/>
      <c r="U1317" s="241"/>
      <c r="V1317" s="241"/>
      <c r="W1317" s="241"/>
      <c r="X1317" s="241"/>
      <c r="Y1317" s="241"/>
      <c r="Z1317" s="241"/>
      <c r="AA1317" s="241"/>
      <c r="AB1317" s="241"/>
      <c r="AC1317" s="203"/>
      <c r="AD1317" s="203"/>
      <c r="AE1317" s="203"/>
      <c r="AJ1317" s="250"/>
      <c r="AK1317" s="250"/>
    </row>
    <row r="1318" spans="1:37" s="243" customFormat="1">
      <c r="A1318" s="240"/>
      <c r="B1318" s="241"/>
      <c r="C1318" s="241"/>
      <c r="D1318" s="241"/>
      <c r="E1318" s="241"/>
      <c r="F1318" s="241"/>
      <c r="G1318" s="241"/>
      <c r="H1318" s="242"/>
      <c r="I1318" s="242"/>
      <c r="J1318" s="242"/>
      <c r="K1318" s="242"/>
      <c r="L1318" s="242"/>
      <c r="M1318" s="242"/>
      <c r="N1318" s="242"/>
      <c r="O1318" s="242"/>
      <c r="P1318" s="242"/>
      <c r="Q1318" s="242"/>
      <c r="R1318" s="246"/>
      <c r="S1318" s="242"/>
      <c r="T1318" s="242"/>
      <c r="U1318" s="241"/>
      <c r="V1318" s="241"/>
      <c r="W1318" s="241"/>
      <c r="X1318" s="241"/>
      <c r="Y1318" s="241"/>
      <c r="Z1318" s="241"/>
      <c r="AA1318" s="241"/>
      <c r="AB1318" s="241"/>
      <c r="AC1318" s="203"/>
      <c r="AD1318" s="203"/>
      <c r="AE1318" s="203"/>
      <c r="AJ1318" s="250"/>
      <c r="AK1318" s="250"/>
    </row>
    <row r="1319" spans="1:37" s="243" customFormat="1">
      <c r="A1319" s="240"/>
      <c r="B1319" s="241"/>
      <c r="C1319" s="241"/>
      <c r="D1319" s="241"/>
      <c r="E1319" s="241"/>
      <c r="F1319" s="241"/>
      <c r="G1319" s="241"/>
      <c r="H1319" s="242"/>
      <c r="I1319" s="242"/>
      <c r="J1319" s="242"/>
      <c r="K1319" s="242"/>
      <c r="L1319" s="242"/>
      <c r="M1319" s="242"/>
      <c r="N1319" s="242"/>
      <c r="O1319" s="242"/>
      <c r="P1319" s="242"/>
      <c r="Q1319" s="242"/>
      <c r="R1319" s="246"/>
      <c r="S1319" s="242"/>
      <c r="T1319" s="242"/>
      <c r="U1319" s="241"/>
      <c r="V1319" s="241"/>
      <c r="W1319" s="241"/>
      <c r="X1319" s="241"/>
      <c r="Y1319" s="241"/>
      <c r="Z1319" s="241"/>
      <c r="AA1319" s="241"/>
      <c r="AB1319" s="241"/>
      <c r="AC1319" s="203"/>
      <c r="AD1319" s="203"/>
      <c r="AE1319" s="203"/>
      <c r="AJ1319" s="250"/>
      <c r="AK1319" s="250"/>
    </row>
    <row r="1320" spans="1:37" s="243" customFormat="1">
      <c r="A1320" s="240"/>
      <c r="B1320" s="241"/>
      <c r="C1320" s="241"/>
      <c r="D1320" s="241"/>
      <c r="E1320" s="241"/>
      <c r="F1320" s="241"/>
      <c r="G1320" s="241"/>
      <c r="H1320" s="242"/>
      <c r="I1320" s="242"/>
      <c r="J1320" s="242"/>
      <c r="K1320" s="242"/>
      <c r="L1320" s="242"/>
      <c r="M1320" s="242"/>
      <c r="N1320" s="242"/>
      <c r="O1320" s="242"/>
      <c r="P1320" s="242"/>
      <c r="Q1320" s="242"/>
      <c r="R1320" s="246"/>
      <c r="S1320" s="242"/>
      <c r="T1320" s="242"/>
      <c r="U1320" s="241"/>
      <c r="V1320" s="241"/>
      <c r="W1320" s="241"/>
      <c r="X1320" s="241"/>
      <c r="Y1320" s="241"/>
      <c r="Z1320" s="241"/>
      <c r="AA1320" s="241"/>
      <c r="AB1320" s="241"/>
      <c r="AC1320" s="203"/>
      <c r="AD1320" s="203"/>
      <c r="AE1320" s="203"/>
      <c r="AJ1320" s="250"/>
      <c r="AK1320" s="250"/>
    </row>
    <row r="1321" spans="1:37" s="243" customFormat="1">
      <c r="A1321" s="240"/>
      <c r="B1321" s="241"/>
      <c r="C1321" s="241"/>
      <c r="D1321" s="241"/>
      <c r="E1321" s="241"/>
      <c r="F1321" s="241"/>
      <c r="G1321" s="241"/>
      <c r="H1321" s="242"/>
      <c r="I1321" s="242"/>
      <c r="J1321" s="242"/>
      <c r="K1321" s="242"/>
      <c r="L1321" s="242"/>
      <c r="M1321" s="242"/>
      <c r="N1321" s="242"/>
      <c r="O1321" s="242"/>
      <c r="P1321" s="242"/>
      <c r="Q1321" s="242"/>
      <c r="R1321" s="246"/>
      <c r="S1321" s="242"/>
      <c r="T1321" s="242"/>
      <c r="U1321" s="241"/>
      <c r="V1321" s="241"/>
      <c r="W1321" s="241"/>
      <c r="X1321" s="241"/>
      <c r="Y1321" s="241"/>
      <c r="Z1321" s="241"/>
      <c r="AA1321" s="241"/>
      <c r="AB1321" s="241"/>
      <c r="AC1321" s="203"/>
      <c r="AD1321" s="203"/>
      <c r="AE1321" s="203"/>
      <c r="AJ1321" s="250"/>
      <c r="AK1321" s="250"/>
    </row>
    <row r="1322" spans="1:37" s="243" customFormat="1">
      <c r="A1322" s="240"/>
      <c r="B1322" s="241"/>
      <c r="C1322" s="241"/>
      <c r="D1322" s="241"/>
      <c r="E1322" s="241"/>
      <c r="F1322" s="241"/>
      <c r="G1322" s="241"/>
      <c r="H1322" s="242"/>
      <c r="I1322" s="242"/>
      <c r="J1322" s="242"/>
      <c r="K1322" s="242"/>
      <c r="L1322" s="242"/>
      <c r="M1322" s="242"/>
      <c r="N1322" s="242"/>
      <c r="O1322" s="242"/>
      <c r="P1322" s="242"/>
      <c r="Q1322" s="242"/>
      <c r="R1322" s="246"/>
      <c r="S1322" s="242"/>
      <c r="T1322" s="242"/>
      <c r="U1322" s="241"/>
      <c r="V1322" s="241"/>
      <c r="W1322" s="241"/>
      <c r="X1322" s="241"/>
      <c r="Y1322" s="241"/>
      <c r="Z1322" s="241"/>
      <c r="AA1322" s="241"/>
      <c r="AB1322" s="241"/>
      <c r="AC1322" s="203"/>
      <c r="AD1322" s="203"/>
      <c r="AE1322" s="203"/>
      <c r="AJ1322" s="250"/>
      <c r="AK1322" s="250"/>
    </row>
    <row r="1323" spans="1:37" s="243" customFormat="1">
      <c r="A1323" s="240"/>
      <c r="B1323" s="241"/>
      <c r="C1323" s="241"/>
      <c r="D1323" s="241"/>
      <c r="E1323" s="241"/>
      <c r="F1323" s="241"/>
      <c r="G1323" s="241"/>
      <c r="H1323" s="242"/>
      <c r="I1323" s="242"/>
      <c r="J1323" s="242"/>
      <c r="K1323" s="242"/>
      <c r="L1323" s="242"/>
      <c r="M1323" s="242"/>
      <c r="N1323" s="242"/>
      <c r="O1323" s="242"/>
      <c r="P1323" s="242"/>
      <c r="Q1323" s="242"/>
      <c r="R1323" s="246"/>
      <c r="S1323" s="242"/>
      <c r="T1323" s="242"/>
      <c r="U1323" s="241"/>
      <c r="V1323" s="241"/>
      <c r="W1323" s="241"/>
      <c r="X1323" s="241"/>
      <c r="Y1323" s="241"/>
      <c r="Z1323" s="241"/>
      <c r="AA1323" s="241"/>
      <c r="AB1323" s="241"/>
      <c r="AC1323" s="203"/>
      <c r="AD1323" s="203"/>
      <c r="AE1323" s="203"/>
      <c r="AJ1323" s="250"/>
      <c r="AK1323" s="250"/>
    </row>
    <row r="1324" spans="1:37" s="243" customFormat="1">
      <c r="A1324" s="240"/>
      <c r="B1324" s="241"/>
      <c r="C1324" s="241"/>
      <c r="D1324" s="241"/>
      <c r="E1324" s="241"/>
      <c r="F1324" s="241"/>
      <c r="G1324" s="241"/>
      <c r="H1324" s="242"/>
      <c r="I1324" s="242"/>
      <c r="J1324" s="242"/>
      <c r="K1324" s="242"/>
      <c r="L1324" s="242"/>
      <c r="M1324" s="242"/>
      <c r="N1324" s="242"/>
      <c r="O1324" s="242"/>
      <c r="P1324" s="242"/>
      <c r="Q1324" s="242"/>
      <c r="R1324" s="246"/>
      <c r="S1324" s="242"/>
      <c r="T1324" s="242"/>
      <c r="U1324" s="241"/>
      <c r="V1324" s="241"/>
      <c r="W1324" s="241"/>
      <c r="X1324" s="241"/>
      <c r="Y1324" s="241"/>
      <c r="Z1324" s="241"/>
      <c r="AA1324" s="241"/>
      <c r="AB1324" s="241"/>
      <c r="AC1324" s="203"/>
      <c r="AD1324" s="203"/>
      <c r="AE1324" s="203"/>
      <c r="AJ1324" s="250"/>
      <c r="AK1324" s="250"/>
    </row>
    <row r="1325" spans="1:37" s="243" customFormat="1">
      <c r="A1325" s="240"/>
      <c r="B1325" s="241"/>
      <c r="C1325" s="241"/>
      <c r="D1325" s="241"/>
      <c r="E1325" s="241"/>
      <c r="F1325" s="241"/>
      <c r="G1325" s="241"/>
      <c r="H1325" s="242"/>
      <c r="I1325" s="242"/>
      <c r="J1325" s="242"/>
      <c r="K1325" s="242"/>
      <c r="L1325" s="242"/>
      <c r="M1325" s="242"/>
      <c r="N1325" s="242"/>
      <c r="O1325" s="242"/>
      <c r="P1325" s="242"/>
      <c r="Q1325" s="242"/>
      <c r="R1325" s="246"/>
      <c r="S1325" s="242"/>
      <c r="T1325" s="242"/>
      <c r="U1325" s="241"/>
      <c r="V1325" s="241"/>
      <c r="W1325" s="241"/>
      <c r="X1325" s="241"/>
      <c r="Y1325" s="241"/>
      <c r="Z1325" s="241"/>
      <c r="AA1325" s="241"/>
      <c r="AB1325" s="241"/>
      <c r="AC1325" s="203"/>
      <c r="AD1325" s="203"/>
      <c r="AE1325" s="203"/>
      <c r="AJ1325" s="250"/>
      <c r="AK1325" s="250"/>
    </row>
    <row r="1326" spans="1:37" s="243" customFormat="1">
      <c r="A1326" s="240"/>
      <c r="B1326" s="241"/>
      <c r="C1326" s="241"/>
      <c r="D1326" s="241"/>
      <c r="E1326" s="241"/>
      <c r="F1326" s="241"/>
      <c r="G1326" s="241"/>
      <c r="H1326" s="242"/>
      <c r="I1326" s="242"/>
      <c r="J1326" s="242"/>
      <c r="K1326" s="242"/>
      <c r="L1326" s="242"/>
      <c r="M1326" s="242"/>
      <c r="N1326" s="242"/>
      <c r="O1326" s="242"/>
      <c r="P1326" s="242"/>
      <c r="Q1326" s="242"/>
      <c r="R1326" s="246"/>
      <c r="S1326" s="242"/>
      <c r="T1326" s="242"/>
      <c r="U1326" s="241"/>
      <c r="V1326" s="241"/>
      <c r="W1326" s="241"/>
      <c r="X1326" s="241"/>
      <c r="Y1326" s="241"/>
      <c r="Z1326" s="241"/>
      <c r="AA1326" s="241"/>
      <c r="AB1326" s="241"/>
      <c r="AC1326" s="203"/>
      <c r="AD1326" s="203"/>
      <c r="AE1326" s="203"/>
      <c r="AJ1326" s="250"/>
      <c r="AK1326" s="250"/>
    </row>
    <row r="1327" spans="1:37" s="243" customFormat="1">
      <c r="A1327" s="240"/>
      <c r="B1327" s="241"/>
      <c r="C1327" s="241"/>
      <c r="D1327" s="241"/>
      <c r="E1327" s="241"/>
      <c r="F1327" s="241"/>
      <c r="G1327" s="241"/>
      <c r="H1327" s="242"/>
      <c r="I1327" s="242"/>
      <c r="J1327" s="242"/>
      <c r="K1327" s="242"/>
      <c r="L1327" s="242"/>
      <c r="M1327" s="242"/>
      <c r="N1327" s="242"/>
      <c r="O1327" s="242"/>
      <c r="P1327" s="242"/>
      <c r="Q1327" s="242"/>
      <c r="R1327" s="246"/>
      <c r="S1327" s="242"/>
      <c r="T1327" s="242"/>
      <c r="U1327" s="241"/>
      <c r="V1327" s="241"/>
      <c r="W1327" s="241"/>
      <c r="X1327" s="241"/>
      <c r="Y1327" s="241"/>
      <c r="Z1327" s="241"/>
      <c r="AA1327" s="241"/>
      <c r="AB1327" s="241"/>
      <c r="AC1327" s="203"/>
      <c r="AD1327" s="203"/>
      <c r="AE1327" s="203"/>
      <c r="AJ1327" s="250"/>
      <c r="AK1327" s="250"/>
    </row>
    <row r="1328" spans="1:37" s="243" customFormat="1">
      <c r="A1328" s="240"/>
      <c r="B1328" s="241"/>
      <c r="C1328" s="241"/>
      <c r="D1328" s="241"/>
      <c r="E1328" s="241"/>
      <c r="F1328" s="241"/>
      <c r="G1328" s="241"/>
      <c r="H1328" s="242"/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6"/>
      <c r="S1328" s="242"/>
      <c r="T1328" s="242"/>
      <c r="U1328" s="241"/>
      <c r="V1328" s="241"/>
      <c r="W1328" s="241"/>
      <c r="X1328" s="241"/>
      <c r="Y1328" s="241"/>
      <c r="Z1328" s="241"/>
      <c r="AA1328" s="241"/>
      <c r="AB1328" s="241"/>
      <c r="AC1328" s="203"/>
      <c r="AD1328" s="203"/>
      <c r="AE1328" s="203"/>
      <c r="AJ1328" s="250"/>
      <c r="AK1328" s="250"/>
    </row>
    <row r="1329" spans="1:37" s="243" customFormat="1">
      <c r="A1329" s="240"/>
      <c r="B1329" s="241"/>
      <c r="C1329" s="241"/>
      <c r="D1329" s="241"/>
      <c r="E1329" s="241"/>
      <c r="F1329" s="241"/>
      <c r="G1329" s="241"/>
      <c r="H1329" s="242"/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6"/>
      <c r="S1329" s="242"/>
      <c r="T1329" s="242"/>
      <c r="U1329" s="241"/>
      <c r="V1329" s="241"/>
      <c r="W1329" s="241"/>
      <c r="X1329" s="241"/>
      <c r="Y1329" s="241"/>
      <c r="Z1329" s="241"/>
      <c r="AA1329" s="241"/>
      <c r="AB1329" s="241"/>
      <c r="AC1329" s="203"/>
      <c r="AD1329" s="203"/>
      <c r="AE1329" s="203"/>
      <c r="AJ1329" s="250"/>
      <c r="AK1329" s="250"/>
    </row>
    <row r="1330" spans="1:37" s="243" customFormat="1">
      <c r="A1330" s="240"/>
      <c r="B1330" s="241"/>
      <c r="C1330" s="241"/>
      <c r="D1330" s="241"/>
      <c r="E1330" s="241"/>
      <c r="F1330" s="241"/>
      <c r="G1330" s="241"/>
      <c r="H1330" s="242"/>
      <c r="I1330" s="242"/>
      <c r="J1330" s="242"/>
      <c r="K1330" s="242"/>
      <c r="L1330" s="242"/>
      <c r="M1330" s="242"/>
      <c r="N1330" s="242"/>
      <c r="O1330" s="242"/>
      <c r="P1330" s="242"/>
      <c r="Q1330" s="242"/>
      <c r="R1330" s="246"/>
      <c r="S1330" s="242"/>
      <c r="T1330" s="242"/>
      <c r="U1330" s="241"/>
      <c r="V1330" s="241"/>
      <c r="W1330" s="241"/>
      <c r="X1330" s="241"/>
      <c r="Y1330" s="241"/>
      <c r="Z1330" s="241"/>
      <c r="AA1330" s="241"/>
      <c r="AB1330" s="241"/>
      <c r="AC1330" s="203"/>
      <c r="AD1330" s="203"/>
      <c r="AE1330" s="203"/>
      <c r="AJ1330" s="250"/>
      <c r="AK1330" s="250"/>
    </row>
    <row r="1331" spans="1:37" s="243" customFormat="1">
      <c r="A1331" s="240"/>
      <c r="B1331" s="241"/>
      <c r="C1331" s="241"/>
      <c r="D1331" s="241"/>
      <c r="E1331" s="241"/>
      <c r="F1331" s="241"/>
      <c r="G1331" s="241"/>
      <c r="H1331" s="242"/>
      <c r="I1331" s="242"/>
      <c r="J1331" s="242"/>
      <c r="K1331" s="242"/>
      <c r="L1331" s="242"/>
      <c r="M1331" s="242"/>
      <c r="N1331" s="242"/>
      <c r="O1331" s="242"/>
      <c r="P1331" s="242"/>
      <c r="Q1331" s="242"/>
      <c r="R1331" s="246"/>
      <c r="S1331" s="242"/>
      <c r="T1331" s="242"/>
      <c r="U1331" s="241"/>
      <c r="V1331" s="241"/>
      <c r="W1331" s="241"/>
      <c r="X1331" s="241"/>
      <c r="Y1331" s="241"/>
      <c r="Z1331" s="241"/>
      <c r="AA1331" s="241"/>
      <c r="AB1331" s="241"/>
      <c r="AC1331" s="203"/>
      <c r="AD1331" s="203"/>
      <c r="AE1331" s="203"/>
      <c r="AJ1331" s="250"/>
      <c r="AK1331" s="250"/>
    </row>
    <row r="1332" spans="1:37" s="243" customFormat="1">
      <c r="A1332" s="240"/>
      <c r="B1332" s="241"/>
      <c r="C1332" s="241"/>
      <c r="D1332" s="241"/>
      <c r="E1332" s="241"/>
      <c r="F1332" s="241"/>
      <c r="G1332" s="241"/>
      <c r="H1332" s="242"/>
      <c r="I1332" s="242"/>
      <c r="J1332" s="242"/>
      <c r="K1332" s="242"/>
      <c r="L1332" s="242"/>
      <c r="M1332" s="242"/>
      <c r="N1332" s="242"/>
      <c r="O1332" s="242"/>
      <c r="P1332" s="242"/>
      <c r="Q1332" s="242"/>
      <c r="R1332" s="246"/>
      <c r="S1332" s="242"/>
      <c r="T1332" s="242"/>
      <c r="U1332" s="241"/>
      <c r="V1332" s="241"/>
      <c r="W1332" s="241"/>
      <c r="X1332" s="241"/>
      <c r="Y1332" s="241"/>
      <c r="Z1332" s="241"/>
      <c r="AA1332" s="241"/>
      <c r="AB1332" s="241"/>
      <c r="AC1332" s="203"/>
      <c r="AD1332" s="203"/>
      <c r="AE1332" s="203"/>
      <c r="AJ1332" s="250"/>
      <c r="AK1332" s="250"/>
    </row>
    <row r="1333" spans="1:37" s="243" customFormat="1">
      <c r="A1333" s="240"/>
      <c r="B1333" s="241"/>
      <c r="C1333" s="241"/>
      <c r="D1333" s="241"/>
      <c r="E1333" s="241"/>
      <c r="F1333" s="241"/>
      <c r="G1333" s="241"/>
      <c r="H1333" s="242"/>
      <c r="I1333" s="242"/>
      <c r="J1333" s="242"/>
      <c r="K1333" s="242"/>
      <c r="L1333" s="242"/>
      <c r="M1333" s="242"/>
      <c r="N1333" s="242"/>
      <c r="O1333" s="242"/>
      <c r="P1333" s="242"/>
      <c r="Q1333" s="242"/>
      <c r="R1333" s="246"/>
      <c r="S1333" s="242"/>
      <c r="T1333" s="242"/>
      <c r="U1333" s="241"/>
      <c r="V1333" s="241"/>
      <c r="W1333" s="241"/>
      <c r="X1333" s="241"/>
      <c r="Y1333" s="241"/>
      <c r="Z1333" s="241"/>
      <c r="AA1333" s="241"/>
      <c r="AB1333" s="241"/>
      <c r="AC1333" s="203"/>
      <c r="AD1333" s="203"/>
      <c r="AE1333" s="203"/>
      <c r="AJ1333" s="250"/>
      <c r="AK1333" s="250"/>
    </row>
    <row r="1334" spans="1:37" s="243" customFormat="1">
      <c r="A1334" s="240"/>
      <c r="B1334" s="241"/>
      <c r="C1334" s="241"/>
      <c r="D1334" s="241"/>
      <c r="E1334" s="241"/>
      <c r="F1334" s="241"/>
      <c r="G1334" s="241"/>
      <c r="H1334" s="242"/>
      <c r="I1334" s="242"/>
      <c r="J1334" s="242"/>
      <c r="K1334" s="242"/>
      <c r="L1334" s="242"/>
      <c r="M1334" s="242"/>
      <c r="N1334" s="242"/>
      <c r="O1334" s="242"/>
      <c r="P1334" s="242"/>
      <c r="Q1334" s="242"/>
      <c r="R1334" s="246"/>
      <c r="S1334" s="242"/>
      <c r="T1334" s="242"/>
      <c r="U1334" s="241"/>
      <c r="V1334" s="241"/>
      <c r="W1334" s="241"/>
      <c r="X1334" s="241"/>
      <c r="Y1334" s="241"/>
      <c r="Z1334" s="241"/>
      <c r="AA1334" s="241"/>
      <c r="AB1334" s="241"/>
      <c r="AC1334" s="203"/>
      <c r="AD1334" s="203"/>
      <c r="AE1334" s="203"/>
      <c r="AJ1334" s="250"/>
      <c r="AK1334" s="250"/>
    </row>
    <row r="1335" spans="1:37" s="243" customFormat="1">
      <c r="A1335" s="240"/>
      <c r="B1335" s="241"/>
      <c r="C1335" s="241"/>
      <c r="D1335" s="241"/>
      <c r="E1335" s="241"/>
      <c r="F1335" s="241"/>
      <c r="G1335" s="241"/>
      <c r="H1335" s="242"/>
      <c r="I1335" s="242"/>
      <c r="J1335" s="242"/>
      <c r="K1335" s="242"/>
      <c r="L1335" s="242"/>
      <c r="M1335" s="242"/>
      <c r="N1335" s="242"/>
      <c r="O1335" s="242"/>
      <c r="P1335" s="242"/>
      <c r="Q1335" s="242"/>
      <c r="R1335" s="246"/>
      <c r="S1335" s="242"/>
      <c r="T1335" s="242"/>
      <c r="U1335" s="241"/>
      <c r="V1335" s="241"/>
      <c r="W1335" s="241"/>
      <c r="X1335" s="241"/>
      <c r="Y1335" s="241"/>
      <c r="Z1335" s="241"/>
      <c r="AA1335" s="241"/>
      <c r="AB1335" s="241"/>
      <c r="AC1335" s="203"/>
      <c r="AD1335" s="203"/>
      <c r="AE1335" s="203"/>
      <c r="AJ1335" s="250"/>
      <c r="AK1335" s="250"/>
    </row>
    <row r="1336" spans="1:37" s="243" customFormat="1">
      <c r="A1336" s="240"/>
      <c r="B1336" s="241"/>
      <c r="C1336" s="241"/>
      <c r="D1336" s="241"/>
      <c r="E1336" s="241"/>
      <c r="F1336" s="241"/>
      <c r="G1336" s="241"/>
      <c r="H1336" s="242"/>
      <c r="I1336" s="242"/>
      <c r="J1336" s="242"/>
      <c r="K1336" s="242"/>
      <c r="L1336" s="242"/>
      <c r="M1336" s="242"/>
      <c r="N1336" s="242"/>
      <c r="O1336" s="242"/>
      <c r="P1336" s="242"/>
      <c r="Q1336" s="242"/>
      <c r="R1336" s="246"/>
      <c r="S1336" s="242"/>
      <c r="T1336" s="242"/>
      <c r="U1336" s="241"/>
      <c r="V1336" s="241"/>
      <c r="W1336" s="241"/>
      <c r="X1336" s="241"/>
      <c r="Y1336" s="241"/>
      <c r="Z1336" s="241"/>
      <c r="AA1336" s="241"/>
      <c r="AB1336" s="241"/>
      <c r="AC1336" s="203"/>
      <c r="AD1336" s="203"/>
      <c r="AE1336" s="203"/>
      <c r="AJ1336" s="250"/>
      <c r="AK1336" s="250"/>
    </row>
    <row r="1337" spans="1:37" s="243" customFormat="1">
      <c r="A1337" s="240"/>
      <c r="B1337" s="241"/>
      <c r="C1337" s="241"/>
      <c r="D1337" s="241"/>
      <c r="E1337" s="241"/>
      <c r="F1337" s="241"/>
      <c r="G1337" s="241"/>
      <c r="H1337" s="242"/>
      <c r="I1337" s="242"/>
      <c r="J1337" s="242"/>
      <c r="K1337" s="242"/>
      <c r="L1337" s="242"/>
      <c r="M1337" s="242"/>
      <c r="N1337" s="242"/>
      <c r="O1337" s="242"/>
      <c r="P1337" s="242"/>
      <c r="Q1337" s="242"/>
      <c r="R1337" s="246"/>
      <c r="S1337" s="242"/>
      <c r="T1337" s="242"/>
      <c r="U1337" s="241"/>
      <c r="V1337" s="241"/>
      <c r="W1337" s="241"/>
      <c r="X1337" s="241"/>
      <c r="Y1337" s="241"/>
      <c r="Z1337" s="241"/>
      <c r="AA1337" s="241"/>
      <c r="AB1337" s="241"/>
      <c r="AC1337" s="203"/>
      <c r="AD1337" s="203"/>
      <c r="AE1337" s="203"/>
      <c r="AJ1337" s="250"/>
      <c r="AK1337" s="250"/>
    </row>
    <row r="1338" spans="1:37" s="243" customFormat="1">
      <c r="A1338" s="240"/>
      <c r="B1338" s="241"/>
      <c r="C1338" s="241"/>
      <c r="D1338" s="241"/>
      <c r="E1338" s="241"/>
      <c r="F1338" s="241"/>
      <c r="G1338" s="241"/>
      <c r="H1338" s="242"/>
      <c r="I1338" s="242"/>
      <c r="J1338" s="242"/>
      <c r="K1338" s="242"/>
      <c r="L1338" s="242"/>
      <c r="M1338" s="242"/>
      <c r="N1338" s="242"/>
      <c r="O1338" s="242"/>
      <c r="P1338" s="242"/>
      <c r="Q1338" s="242"/>
      <c r="R1338" s="246"/>
      <c r="S1338" s="242"/>
      <c r="T1338" s="242"/>
      <c r="U1338" s="241"/>
      <c r="V1338" s="241"/>
      <c r="W1338" s="241"/>
      <c r="X1338" s="241"/>
      <c r="Y1338" s="241"/>
      <c r="Z1338" s="241"/>
      <c r="AA1338" s="241"/>
      <c r="AB1338" s="241"/>
      <c r="AC1338" s="203"/>
      <c r="AD1338" s="203"/>
      <c r="AE1338" s="203"/>
      <c r="AJ1338" s="250"/>
      <c r="AK1338" s="250"/>
    </row>
    <row r="1339" spans="1:37" s="243" customFormat="1">
      <c r="A1339" s="240"/>
      <c r="B1339" s="241"/>
      <c r="C1339" s="241"/>
      <c r="D1339" s="241"/>
      <c r="E1339" s="241"/>
      <c r="F1339" s="241"/>
      <c r="G1339" s="241"/>
      <c r="H1339" s="242"/>
      <c r="I1339" s="242"/>
      <c r="J1339" s="242"/>
      <c r="K1339" s="242"/>
      <c r="L1339" s="242"/>
      <c r="M1339" s="242"/>
      <c r="N1339" s="242"/>
      <c r="O1339" s="242"/>
      <c r="P1339" s="242"/>
      <c r="Q1339" s="242"/>
      <c r="R1339" s="246"/>
      <c r="S1339" s="242"/>
      <c r="T1339" s="242"/>
      <c r="U1339" s="241"/>
      <c r="V1339" s="241"/>
      <c r="W1339" s="241"/>
      <c r="X1339" s="241"/>
      <c r="Y1339" s="241"/>
      <c r="Z1339" s="241"/>
      <c r="AA1339" s="241"/>
      <c r="AB1339" s="241"/>
      <c r="AC1339" s="203"/>
      <c r="AD1339" s="203"/>
      <c r="AE1339" s="203"/>
      <c r="AJ1339" s="250"/>
      <c r="AK1339" s="250"/>
    </row>
    <row r="1340" spans="1:37" s="243" customFormat="1">
      <c r="A1340" s="240"/>
      <c r="B1340" s="241"/>
      <c r="C1340" s="241"/>
      <c r="D1340" s="241"/>
      <c r="E1340" s="241"/>
      <c r="F1340" s="241"/>
      <c r="G1340" s="241"/>
      <c r="H1340" s="242"/>
      <c r="I1340" s="242"/>
      <c r="J1340" s="242"/>
      <c r="K1340" s="242"/>
      <c r="L1340" s="242"/>
      <c r="M1340" s="242"/>
      <c r="N1340" s="242"/>
      <c r="O1340" s="242"/>
      <c r="P1340" s="242"/>
      <c r="Q1340" s="242"/>
      <c r="R1340" s="246"/>
      <c r="S1340" s="242"/>
      <c r="T1340" s="242"/>
      <c r="U1340" s="241"/>
      <c r="V1340" s="241"/>
      <c r="W1340" s="241"/>
      <c r="X1340" s="241"/>
      <c r="Y1340" s="241"/>
      <c r="Z1340" s="241"/>
      <c r="AA1340" s="241"/>
      <c r="AB1340" s="241"/>
      <c r="AC1340" s="203"/>
      <c r="AD1340" s="203"/>
      <c r="AE1340" s="203"/>
      <c r="AJ1340" s="250"/>
      <c r="AK1340" s="250"/>
    </row>
    <row r="1341" spans="1:37" s="243" customFormat="1">
      <c r="A1341" s="240"/>
      <c r="B1341" s="241"/>
      <c r="C1341" s="241"/>
      <c r="D1341" s="241"/>
      <c r="E1341" s="241"/>
      <c r="F1341" s="241"/>
      <c r="G1341" s="241"/>
      <c r="H1341" s="242"/>
      <c r="I1341" s="242"/>
      <c r="J1341" s="242"/>
      <c r="K1341" s="242"/>
      <c r="L1341" s="242"/>
      <c r="M1341" s="242"/>
      <c r="N1341" s="242"/>
      <c r="O1341" s="242"/>
      <c r="P1341" s="242"/>
      <c r="Q1341" s="242"/>
      <c r="R1341" s="246"/>
      <c r="S1341" s="242"/>
      <c r="T1341" s="242"/>
      <c r="U1341" s="241"/>
      <c r="V1341" s="241"/>
      <c r="W1341" s="241"/>
      <c r="X1341" s="241"/>
      <c r="Y1341" s="241"/>
      <c r="Z1341" s="241"/>
      <c r="AA1341" s="241"/>
      <c r="AB1341" s="241"/>
      <c r="AC1341" s="203"/>
      <c r="AD1341" s="203"/>
      <c r="AE1341" s="203"/>
      <c r="AJ1341" s="250"/>
      <c r="AK1341" s="250"/>
    </row>
    <row r="1342" spans="1:37" s="243" customFormat="1">
      <c r="A1342" s="240"/>
      <c r="B1342" s="241"/>
      <c r="C1342" s="241"/>
      <c r="D1342" s="241"/>
      <c r="E1342" s="241"/>
      <c r="F1342" s="241"/>
      <c r="G1342" s="241"/>
      <c r="H1342" s="242"/>
      <c r="I1342" s="242"/>
      <c r="J1342" s="242"/>
      <c r="K1342" s="242"/>
      <c r="L1342" s="242"/>
      <c r="M1342" s="242"/>
      <c r="N1342" s="242"/>
      <c r="O1342" s="242"/>
      <c r="P1342" s="242"/>
      <c r="Q1342" s="242"/>
      <c r="R1342" s="246"/>
      <c r="S1342" s="242"/>
      <c r="T1342" s="242"/>
      <c r="U1342" s="241"/>
      <c r="V1342" s="241"/>
      <c r="W1342" s="241"/>
      <c r="X1342" s="241"/>
      <c r="Y1342" s="241"/>
      <c r="Z1342" s="241"/>
      <c r="AA1342" s="241"/>
      <c r="AB1342" s="241"/>
      <c r="AC1342" s="203"/>
      <c r="AD1342" s="203"/>
      <c r="AE1342" s="203"/>
      <c r="AJ1342" s="250"/>
      <c r="AK1342" s="250"/>
    </row>
    <row r="1343" spans="1:37" s="243" customFormat="1">
      <c r="A1343" s="240"/>
      <c r="B1343" s="241"/>
      <c r="C1343" s="241"/>
      <c r="D1343" s="241"/>
      <c r="E1343" s="241"/>
      <c r="F1343" s="241"/>
      <c r="G1343" s="241"/>
      <c r="H1343" s="242"/>
      <c r="I1343" s="242"/>
      <c r="J1343" s="242"/>
      <c r="K1343" s="242"/>
      <c r="L1343" s="242"/>
      <c r="M1343" s="242"/>
      <c r="N1343" s="242"/>
      <c r="O1343" s="242"/>
      <c r="P1343" s="242"/>
      <c r="Q1343" s="242"/>
      <c r="R1343" s="246"/>
      <c r="S1343" s="242"/>
      <c r="T1343" s="242"/>
      <c r="U1343" s="241"/>
      <c r="V1343" s="241"/>
      <c r="W1343" s="241"/>
      <c r="X1343" s="241"/>
      <c r="Y1343" s="241"/>
      <c r="Z1343" s="241"/>
      <c r="AA1343" s="241"/>
      <c r="AB1343" s="241"/>
      <c r="AC1343" s="203"/>
      <c r="AD1343" s="203"/>
      <c r="AE1343" s="203"/>
      <c r="AJ1343" s="250"/>
      <c r="AK1343" s="250"/>
    </row>
    <row r="1344" spans="1:37" s="243" customFormat="1">
      <c r="A1344" s="240"/>
      <c r="B1344" s="241"/>
      <c r="C1344" s="241"/>
      <c r="D1344" s="241"/>
      <c r="E1344" s="241"/>
      <c r="F1344" s="241"/>
      <c r="G1344" s="241"/>
      <c r="H1344" s="242"/>
      <c r="I1344" s="242"/>
      <c r="J1344" s="242"/>
      <c r="K1344" s="242"/>
      <c r="L1344" s="242"/>
      <c r="M1344" s="242"/>
      <c r="N1344" s="242"/>
      <c r="O1344" s="242"/>
      <c r="P1344" s="242"/>
      <c r="Q1344" s="242"/>
      <c r="R1344" s="246"/>
      <c r="S1344" s="242"/>
      <c r="T1344" s="242"/>
      <c r="U1344" s="241"/>
      <c r="V1344" s="241"/>
      <c r="W1344" s="241"/>
      <c r="X1344" s="241"/>
      <c r="Y1344" s="241"/>
      <c r="Z1344" s="241"/>
      <c r="AA1344" s="241"/>
      <c r="AB1344" s="241"/>
      <c r="AC1344" s="203"/>
      <c r="AD1344" s="203"/>
      <c r="AE1344" s="203"/>
      <c r="AJ1344" s="250"/>
      <c r="AK1344" s="250"/>
    </row>
    <row r="1345" spans="1:37" s="243" customFormat="1">
      <c r="A1345" s="240"/>
      <c r="B1345" s="241"/>
      <c r="C1345" s="241"/>
      <c r="D1345" s="241"/>
      <c r="E1345" s="241"/>
      <c r="F1345" s="241"/>
      <c r="G1345" s="241"/>
      <c r="H1345" s="242"/>
      <c r="I1345" s="242"/>
      <c r="J1345" s="242"/>
      <c r="K1345" s="242"/>
      <c r="L1345" s="242"/>
      <c r="M1345" s="242"/>
      <c r="N1345" s="242"/>
      <c r="O1345" s="242"/>
      <c r="P1345" s="242"/>
      <c r="Q1345" s="242"/>
      <c r="R1345" s="246"/>
      <c r="S1345" s="242"/>
      <c r="T1345" s="242"/>
      <c r="U1345" s="241"/>
      <c r="V1345" s="241"/>
      <c r="W1345" s="241"/>
      <c r="X1345" s="241"/>
      <c r="Y1345" s="241"/>
      <c r="Z1345" s="241"/>
      <c r="AA1345" s="241"/>
      <c r="AB1345" s="241"/>
      <c r="AC1345" s="203"/>
      <c r="AD1345" s="203"/>
      <c r="AE1345" s="203"/>
      <c r="AJ1345" s="250"/>
      <c r="AK1345" s="250"/>
    </row>
    <row r="1346" spans="1:37" s="243" customFormat="1">
      <c r="A1346" s="240"/>
      <c r="B1346" s="241"/>
      <c r="C1346" s="241"/>
      <c r="D1346" s="241"/>
      <c r="E1346" s="241"/>
      <c r="F1346" s="241"/>
      <c r="G1346" s="241"/>
      <c r="H1346" s="242"/>
      <c r="I1346" s="242"/>
      <c r="J1346" s="242"/>
      <c r="K1346" s="242"/>
      <c r="L1346" s="242"/>
      <c r="M1346" s="242"/>
      <c r="N1346" s="242"/>
      <c r="O1346" s="242"/>
      <c r="P1346" s="242"/>
      <c r="Q1346" s="242"/>
      <c r="R1346" s="246"/>
      <c r="S1346" s="242"/>
      <c r="T1346" s="242"/>
      <c r="U1346" s="241"/>
      <c r="V1346" s="241"/>
      <c r="W1346" s="241"/>
      <c r="X1346" s="241"/>
      <c r="Y1346" s="241"/>
      <c r="Z1346" s="241"/>
      <c r="AA1346" s="241"/>
      <c r="AB1346" s="241"/>
      <c r="AC1346" s="203"/>
      <c r="AD1346" s="203"/>
      <c r="AE1346" s="203"/>
      <c r="AJ1346" s="250"/>
      <c r="AK1346" s="250"/>
    </row>
    <row r="1347" spans="1:37" s="243" customFormat="1">
      <c r="A1347" s="240"/>
      <c r="B1347" s="241"/>
      <c r="C1347" s="241"/>
      <c r="D1347" s="241"/>
      <c r="E1347" s="241"/>
      <c r="F1347" s="241"/>
      <c r="G1347" s="241"/>
      <c r="H1347" s="242"/>
      <c r="I1347" s="242"/>
      <c r="J1347" s="242"/>
      <c r="K1347" s="242"/>
      <c r="L1347" s="242"/>
      <c r="M1347" s="242"/>
      <c r="N1347" s="242"/>
      <c r="O1347" s="242"/>
      <c r="P1347" s="242"/>
      <c r="Q1347" s="242"/>
      <c r="R1347" s="246"/>
      <c r="S1347" s="242"/>
      <c r="T1347" s="242"/>
      <c r="U1347" s="241"/>
      <c r="V1347" s="241"/>
      <c r="W1347" s="241"/>
      <c r="X1347" s="241"/>
      <c r="Y1347" s="241"/>
      <c r="Z1347" s="241"/>
      <c r="AA1347" s="241"/>
      <c r="AB1347" s="241"/>
      <c r="AC1347" s="203"/>
      <c r="AD1347" s="203"/>
      <c r="AE1347" s="203"/>
      <c r="AJ1347" s="250"/>
      <c r="AK1347" s="250"/>
    </row>
    <row r="1348" spans="1:37" s="243" customFormat="1">
      <c r="A1348" s="240"/>
      <c r="B1348" s="241"/>
      <c r="C1348" s="241"/>
      <c r="D1348" s="241"/>
      <c r="E1348" s="241"/>
      <c r="F1348" s="241"/>
      <c r="G1348" s="241"/>
      <c r="H1348" s="242"/>
      <c r="I1348" s="242"/>
      <c r="J1348" s="242"/>
      <c r="K1348" s="242"/>
      <c r="L1348" s="242"/>
      <c r="M1348" s="242"/>
      <c r="N1348" s="242"/>
      <c r="O1348" s="242"/>
      <c r="P1348" s="242"/>
      <c r="Q1348" s="242"/>
      <c r="R1348" s="246"/>
      <c r="S1348" s="242"/>
      <c r="T1348" s="242"/>
      <c r="U1348" s="241"/>
      <c r="V1348" s="241"/>
      <c r="W1348" s="241"/>
      <c r="X1348" s="241"/>
      <c r="Y1348" s="241"/>
      <c r="Z1348" s="241"/>
      <c r="AA1348" s="241"/>
      <c r="AB1348" s="241"/>
      <c r="AC1348" s="203"/>
      <c r="AD1348" s="203"/>
      <c r="AE1348" s="203"/>
      <c r="AJ1348" s="250"/>
      <c r="AK1348" s="250"/>
    </row>
    <row r="1349" spans="1:37" s="243" customFormat="1">
      <c r="A1349" s="240"/>
      <c r="B1349" s="241"/>
      <c r="C1349" s="241"/>
      <c r="D1349" s="241"/>
      <c r="E1349" s="241"/>
      <c r="F1349" s="241"/>
      <c r="G1349" s="241"/>
      <c r="H1349" s="242"/>
      <c r="I1349" s="242"/>
      <c r="J1349" s="242"/>
      <c r="K1349" s="242"/>
      <c r="L1349" s="242"/>
      <c r="M1349" s="242"/>
      <c r="N1349" s="242"/>
      <c r="O1349" s="242"/>
      <c r="P1349" s="242"/>
      <c r="Q1349" s="242"/>
      <c r="R1349" s="246"/>
      <c r="S1349" s="242"/>
      <c r="T1349" s="242"/>
      <c r="U1349" s="241"/>
      <c r="V1349" s="241"/>
      <c r="W1349" s="241"/>
      <c r="X1349" s="241"/>
      <c r="Y1349" s="241"/>
      <c r="Z1349" s="241"/>
      <c r="AA1349" s="241"/>
      <c r="AB1349" s="241"/>
      <c r="AC1349" s="203"/>
      <c r="AD1349" s="203"/>
      <c r="AE1349" s="203"/>
      <c r="AJ1349" s="250"/>
      <c r="AK1349" s="250"/>
    </row>
    <row r="1350" spans="1:37" s="243" customFormat="1">
      <c r="A1350" s="240"/>
      <c r="B1350" s="241"/>
      <c r="C1350" s="241"/>
      <c r="D1350" s="241"/>
      <c r="E1350" s="241"/>
      <c r="F1350" s="241"/>
      <c r="G1350" s="241"/>
      <c r="H1350" s="242"/>
      <c r="I1350" s="242"/>
      <c r="J1350" s="242"/>
      <c r="K1350" s="242"/>
      <c r="L1350" s="242"/>
      <c r="M1350" s="242"/>
      <c r="N1350" s="242"/>
      <c r="O1350" s="242"/>
      <c r="P1350" s="242"/>
      <c r="Q1350" s="242"/>
      <c r="R1350" s="246"/>
      <c r="S1350" s="242"/>
      <c r="T1350" s="242"/>
      <c r="U1350" s="241"/>
      <c r="V1350" s="241"/>
      <c r="W1350" s="241"/>
      <c r="X1350" s="241"/>
      <c r="Y1350" s="241"/>
      <c r="Z1350" s="241"/>
      <c r="AA1350" s="241"/>
      <c r="AB1350" s="241"/>
      <c r="AC1350" s="203"/>
      <c r="AD1350" s="203"/>
      <c r="AE1350" s="203"/>
      <c r="AJ1350" s="250"/>
      <c r="AK1350" s="250"/>
    </row>
    <row r="1351" spans="1:37" s="243" customFormat="1">
      <c r="A1351" s="240"/>
      <c r="B1351" s="241"/>
      <c r="C1351" s="241"/>
      <c r="D1351" s="241"/>
      <c r="E1351" s="241"/>
      <c r="F1351" s="241"/>
      <c r="G1351" s="241"/>
      <c r="H1351" s="242"/>
      <c r="I1351" s="242"/>
      <c r="J1351" s="242"/>
      <c r="K1351" s="242"/>
      <c r="L1351" s="242"/>
      <c r="M1351" s="242"/>
      <c r="N1351" s="242"/>
      <c r="O1351" s="242"/>
      <c r="P1351" s="242"/>
      <c r="Q1351" s="242"/>
      <c r="R1351" s="246"/>
      <c r="S1351" s="242"/>
      <c r="T1351" s="242"/>
      <c r="U1351" s="241"/>
      <c r="V1351" s="241"/>
      <c r="W1351" s="241"/>
      <c r="X1351" s="241"/>
      <c r="Y1351" s="241"/>
      <c r="Z1351" s="241"/>
      <c r="AA1351" s="241"/>
      <c r="AB1351" s="241"/>
      <c r="AC1351" s="203"/>
      <c r="AD1351" s="203"/>
      <c r="AE1351" s="203"/>
      <c r="AJ1351" s="250"/>
      <c r="AK1351" s="250"/>
    </row>
    <row r="1352" spans="1:37" s="243" customFormat="1">
      <c r="A1352" s="240"/>
      <c r="B1352" s="241"/>
      <c r="C1352" s="241"/>
      <c r="D1352" s="241"/>
      <c r="E1352" s="241"/>
      <c r="F1352" s="241"/>
      <c r="G1352" s="241"/>
      <c r="H1352" s="242"/>
      <c r="I1352" s="242"/>
      <c r="J1352" s="242"/>
      <c r="K1352" s="242"/>
      <c r="L1352" s="242"/>
      <c r="M1352" s="242"/>
      <c r="N1352" s="242"/>
      <c r="O1352" s="242"/>
      <c r="P1352" s="242"/>
      <c r="Q1352" s="242"/>
      <c r="R1352" s="246"/>
      <c r="S1352" s="242"/>
      <c r="T1352" s="242"/>
      <c r="U1352" s="241"/>
      <c r="V1352" s="241"/>
      <c r="W1352" s="241"/>
      <c r="X1352" s="241"/>
      <c r="Y1352" s="241"/>
      <c r="Z1352" s="241"/>
      <c r="AA1352" s="241"/>
      <c r="AB1352" s="241"/>
      <c r="AC1352" s="203"/>
      <c r="AD1352" s="203"/>
      <c r="AE1352" s="203"/>
      <c r="AJ1352" s="250"/>
      <c r="AK1352" s="250"/>
    </row>
    <row r="1353" spans="1:37" s="243" customFormat="1">
      <c r="A1353" s="240"/>
      <c r="B1353" s="241"/>
      <c r="C1353" s="241"/>
      <c r="D1353" s="241"/>
      <c r="E1353" s="241"/>
      <c r="F1353" s="241"/>
      <c r="G1353" s="241"/>
      <c r="H1353" s="242"/>
      <c r="I1353" s="242"/>
      <c r="J1353" s="242"/>
      <c r="K1353" s="242"/>
      <c r="L1353" s="242"/>
      <c r="M1353" s="242"/>
      <c r="N1353" s="242"/>
      <c r="O1353" s="242"/>
      <c r="P1353" s="242"/>
      <c r="Q1353" s="242"/>
      <c r="R1353" s="246"/>
      <c r="S1353" s="242"/>
      <c r="T1353" s="242"/>
      <c r="U1353" s="241"/>
      <c r="V1353" s="241"/>
      <c r="W1353" s="241"/>
      <c r="X1353" s="241"/>
      <c r="Y1353" s="241"/>
      <c r="Z1353" s="241"/>
      <c r="AA1353" s="241"/>
      <c r="AB1353" s="241"/>
      <c r="AC1353" s="203"/>
      <c r="AD1353" s="203"/>
      <c r="AE1353" s="203"/>
      <c r="AJ1353" s="250"/>
      <c r="AK1353" s="250"/>
    </row>
    <row r="1354" spans="1:37" s="243" customFormat="1">
      <c r="A1354" s="240"/>
      <c r="B1354" s="241"/>
      <c r="C1354" s="241"/>
      <c r="D1354" s="241"/>
      <c r="E1354" s="241"/>
      <c r="F1354" s="241"/>
      <c r="G1354" s="241"/>
      <c r="H1354" s="242"/>
      <c r="I1354" s="242"/>
      <c r="J1354" s="242"/>
      <c r="K1354" s="242"/>
      <c r="L1354" s="242"/>
      <c r="M1354" s="242"/>
      <c r="N1354" s="242"/>
      <c r="O1354" s="242"/>
      <c r="P1354" s="242"/>
      <c r="Q1354" s="242"/>
      <c r="R1354" s="246"/>
      <c r="S1354" s="242"/>
      <c r="T1354" s="242"/>
      <c r="U1354" s="241"/>
      <c r="V1354" s="241"/>
      <c r="W1354" s="241"/>
      <c r="X1354" s="241"/>
      <c r="Y1354" s="241"/>
      <c r="Z1354" s="241"/>
      <c r="AA1354" s="241"/>
      <c r="AB1354" s="241"/>
      <c r="AC1354" s="203"/>
      <c r="AD1354" s="203"/>
      <c r="AE1354" s="203"/>
      <c r="AJ1354" s="250"/>
      <c r="AK1354" s="250"/>
    </row>
    <row r="1355" spans="1:37" s="243" customFormat="1">
      <c r="A1355" s="240"/>
      <c r="B1355" s="241"/>
      <c r="C1355" s="241"/>
      <c r="D1355" s="241"/>
      <c r="E1355" s="241"/>
      <c r="F1355" s="241"/>
      <c r="G1355" s="241"/>
      <c r="H1355" s="242"/>
      <c r="I1355" s="242"/>
      <c r="J1355" s="242"/>
      <c r="K1355" s="242"/>
      <c r="L1355" s="242"/>
      <c r="M1355" s="242"/>
      <c r="N1355" s="242"/>
      <c r="O1355" s="242"/>
      <c r="P1355" s="242"/>
      <c r="Q1355" s="242"/>
      <c r="R1355" s="246"/>
      <c r="S1355" s="242"/>
      <c r="T1355" s="242"/>
      <c r="U1355" s="241"/>
      <c r="V1355" s="241"/>
      <c r="W1355" s="241"/>
      <c r="X1355" s="241"/>
      <c r="Y1355" s="241"/>
      <c r="Z1355" s="241"/>
      <c r="AA1355" s="241"/>
      <c r="AB1355" s="241"/>
      <c r="AC1355" s="203"/>
      <c r="AD1355" s="203"/>
      <c r="AE1355" s="203"/>
      <c r="AJ1355" s="250"/>
      <c r="AK1355" s="250"/>
    </row>
    <row r="1356" spans="1:37" s="243" customFormat="1">
      <c r="A1356" s="240"/>
      <c r="B1356" s="241"/>
      <c r="C1356" s="241"/>
      <c r="D1356" s="241"/>
      <c r="E1356" s="241"/>
      <c r="F1356" s="241"/>
      <c r="G1356" s="241"/>
      <c r="H1356" s="242"/>
      <c r="I1356" s="242"/>
      <c r="J1356" s="242"/>
      <c r="K1356" s="242"/>
      <c r="L1356" s="242"/>
      <c r="M1356" s="242"/>
      <c r="N1356" s="242"/>
      <c r="O1356" s="242"/>
      <c r="P1356" s="242"/>
      <c r="Q1356" s="242"/>
      <c r="R1356" s="246"/>
      <c r="S1356" s="242"/>
      <c r="T1356" s="242"/>
      <c r="U1356" s="241"/>
      <c r="V1356" s="241"/>
      <c r="W1356" s="241"/>
      <c r="X1356" s="241"/>
      <c r="Y1356" s="241"/>
      <c r="Z1356" s="241"/>
      <c r="AA1356" s="241"/>
      <c r="AB1356" s="241"/>
      <c r="AC1356" s="203"/>
      <c r="AD1356" s="203"/>
      <c r="AE1356" s="203"/>
      <c r="AJ1356" s="250"/>
      <c r="AK1356" s="250"/>
    </row>
    <row r="1357" spans="1:37" s="243" customFormat="1">
      <c r="A1357" s="240"/>
      <c r="B1357" s="241"/>
      <c r="C1357" s="241"/>
      <c r="D1357" s="241"/>
      <c r="E1357" s="241"/>
      <c r="F1357" s="241"/>
      <c r="G1357" s="241"/>
      <c r="H1357" s="242"/>
      <c r="I1357" s="242"/>
      <c r="J1357" s="242"/>
      <c r="K1357" s="242"/>
      <c r="L1357" s="242"/>
      <c r="M1357" s="242"/>
      <c r="N1357" s="242"/>
      <c r="O1357" s="242"/>
      <c r="P1357" s="242"/>
      <c r="Q1357" s="242"/>
      <c r="R1357" s="246"/>
      <c r="S1357" s="242"/>
      <c r="T1357" s="242"/>
      <c r="U1357" s="241"/>
      <c r="V1357" s="241"/>
      <c r="W1357" s="241"/>
      <c r="X1357" s="241"/>
      <c r="Y1357" s="241"/>
      <c r="Z1357" s="241"/>
      <c r="AA1357" s="241"/>
      <c r="AB1357" s="241"/>
      <c r="AC1357" s="203"/>
      <c r="AD1357" s="203"/>
      <c r="AE1357" s="203"/>
      <c r="AJ1357" s="250"/>
      <c r="AK1357" s="250"/>
    </row>
    <row r="1358" spans="1:37" s="243" customFormat="1">
      <c r="A1358" s="240"/>
      <c r="B1358" s="241"/>
      <c r="C1358" s="241"/>
      <c r="D1358" s="241"/>
      <c r="E1358" s="241"/>
      <c r="F1358" s="241"/>
      <c r="G1358" s="241"/>
      <c r="H1358" s="242"/>
      <c r="I1358" s="242"/>
      <c r="J1358" s="242"/>
      <c r="K1358" s="242"/>
      <c r="L1358" s="242"/>
      <c r="M1358" s="242"/>
      <c r="N1358" s="242"/>
      <c r="O1358" s="242"/>
      <c r="P1358" s="242"/>
      <c r="Q1358" s="242"/>
      <c r="R1358" s="246"/>
      <c r="S1358" s="242"/>
      <c r="T1358" s="242"/>
      <c r="U1358" s="241"/>
      <c r="V1358" s="241"/>
      <c r="W1358" s="241"/>
      <c r="X1358" s="241"/>
      <c r="Y1358" s="241"/>
      <c r="Z1358" s="241"/>
      <c r="AA1358" s="241"/>
      <c r="AB1358" s="241"/>
      <c r="AC1358" s="203"/>
      <c r="AD1358" s="203"/>
      <c r="AE1358" s="203"/>
      <c r="AJ1358" s="250"/>
      <c r="AK1358" s="250"/>
    </row>
    <row r="1359" spans="1:37" s="243" customFormat="1">
      <c r="A1359" s="240"/>
      <c r="B1359" s="241"/>
      <c r="C1359" s="241"/>
      <c r="D1359" s="241"/>
      <c r="E1359" s="241"/>
      <c r="F1359" s="241"/>
      <c r="G1359" s="241"/>
      <c r="H1359" s="242"/>
      <c r="I1359" s="242"/>
      <c r="J1359" s="242"/>
      <c r="K1359" s="242"/>
      <c r="L1359" s="242"/>
      <c r="M1359" s="242"/>
      <c r="N1359" s="242"/>
      <c r="O1359" s="242"/>
      <c r="P1359" s="242"/>
      <c r="Q1359" s="242"/>
      <c r="R1359" s="246"/>
      <c r="S1359" s="242"/>
      <c r="T1359" s="242"/>
      <c r="U1359" s="241"/>
      <c r="V1359" s="241"/>
      <c r="W1359" s="241"/>
      <c r="X1359" s="241"/>
      <c r="Y1359" s="241"/>
      <c r="Z1359" s="241"/>
      <c r="AA1359" s="241"/>
      <c r="AB1359" s="241"/>
      <c r="AC1359" s="203"/>
      <c r="AD1359" s="203"/>
      <c r="AE1359" s="203"/>
      <c r="AJ1359" s="250"/>
      <c r="AK1359" s="250"/>
    </row>
    <row r="1360" spans="1:37" s="243" customFormat="1">
      <c r="A1360" s="240"/>
      <c r="B1360" s="241"/>
      <c r="C1360" s="241"/>
      <c r="D1360" s="241"/>
      <c r="E1360" s="241"/>
      <c r="F1360" s="241"/>
      <c r="G1360" s="241"/>
      <c r="H1360" s="242"/>
      <c r="I1360" s="242"/>
      <c r="J1360" s="242"/>
      <c r="K1360" s="242"/>
      <c r="L1360" s="242"/>
      <c r="M1360" s="242"/>
      <c r="N1360" s="242"/>
      <c r="O1360" s="242"/>
      <c r="P1360" s="242"/>
      <c r="Q1360" s="242"/>
      <c r="R1360" s="246"/>
      <c r="S1360" s="242"/>
      <c r="T1360" s="242"/>
      <c r="U1360" s="241"/>
      <c r="V1360" s="241"/>
      <c r="W1360" s="241"/>
      <c r="X1360" s="241"/>
      <c r="Y1360" s="241"/>
      <c r="Z1360" s="241"/>
      <c r="AA1360" s="241"/>
      <c r="AB1360" s="241"/>
      <c r="AC1360" s="203"/>
      <c r="AD1360" s="203"/>
      <c r="AE1360" s="203"/>
      <c r="AJ1360" s="250"/>
      <c r="AK1360" s="250"/>
    </row>
    <row r="1361" spans="1:37" s="243" customFormat="1">
      <c r="A1361" s="240"/>
      <c r="B1361" s="241"/>
      <c r="C1361" s="241"/>
      <c r="D1361" s="241"/>
      <c r="E1361" s="241"/>
      <c r="F1361" s="241"/>
      <c r="G1361" s="241"/>
      <c r="H1361" s="242"/>
      <c r="I1361" s="242"/>
      <c r="J1361" s="242"/>
      <c r="K1361" s="242"/>
      <c r="L1361" s="242"/>
      <c r="M1361" s="242"/>
      <c r="N1361" s="242"/>
      <c r="O1361" s="242"/>
      <c r="P1361" s="242"/>
      <c r="Q1361" s="242"/>
      <c r="R1361" s="246"/>
      <c r="S1361" s="242"/>
      <c r="T1361" s="242"/>
      <c r="U1361" s="241"/>
      <c r="V1361" s="241"/>
      <c r="W1361" s="241"/>
      <c r="X1361" s="241"/>
      <c r="Y1361" s="241"/>
      <c r="Z1361" s="241"/>
      <c r="AA1361" s="241"/>
      <c r="AB1361" s="241"/>
      <c r="AC1361" s="203"/>
      <c r="AD1361" s="203"/>
      <c r="AE1361" s="203"/>
      <c r="AJ1361" s="250"/>
      <c r="AK1361" s="250"/>
    </row>
    <row r="1362" spans="1:37" s="243" customFormat="1">
      <c r="A1362" s="240"/>
      <c r="B1362" s="241"/>
      <c r="C1362" s="241"/>
      <c r="D1362" s="241"/>
      <c r="E1362" s="241"/>
      <c r="F1362" s="241"/>
      <c r="G1362" s="241"/>
      <c r="H1362" s="242"/>
      <c r="I1362" s="242"/>
      <c r="J1362" s="242"/>
      <c r="K1362" s="242"/>
      <c r="L1362" s="242"/>
      <c r="M1362" s="242"/>
      <c r="N1362" s="242"/>
      <c r="O1362" s="242"/>
      <c r="P1362" s="242"/>
      <c r="Q1362" s="242"/>
      <c r="R1362" s="246"/>
      <c r="S1362" s="242"/>
      <c r="T1362" s="242"/>
      <c r="U1362" s="241"/>
      <c r="V1362" s="241"/>
      <c r="W1362" s="241"/>
      <c r="X1362" s="241"/>
      <c r="Y1362" s="241"/>
      <c r="Z1362" s="241"/>
      <c r="AA1362" s="241"/>
      <c r="AB1362" s="241"/>
      <c r="AC1362" s="203"/>
      <c r="AD1362" s="203"/>
      <c r="AE1362" s="203"/>
      <c r="AJ1362" s="250"/>
      <c r="AK1362" s="250"/>
    </row>
    <row r="1363" spans="1:37" s="243" customFormat="1">
      <c r="A1363" s="240"/>
      <c r="B1363" s="241"/>
      <c r="C1363" s="241"/>
      <c r="D1363" s="241"/>
      <c r="E1363" s="241"/>
      <c r="F1363" s="241"/>
      <c r="G1363" s="241"/>
      <c r="H1363" s="242"/>
      <c r="I1363" s="242"/>
      <c r="J1363" s="242"/>
      <c r="K1363" s="242"/>
      <c r="L1363" s="242"/>
      <c r="M1363" s="242"/>
      <c r="N1363" s="242"/>
      <c r="O1363" s="242"/>
      <c r="P1363" s="242"/>
      <c r="Q1363" s="242"/>
      <c r="R1363" s="246"/>
      <c r="S1363" s="242"/>
      <c r="T1363" s="242"/>
      <c r="U1363" s="241"/>
      <c r="V1363" s="241"/>
      <c r="W1363" s="241"/>
      <c r="X1363" s="241"/>
      <c r="Y1363" s="241"/>
      <c r="Z1363" s="241"/>
      <c r="AA1363" s="241"/>
      <c r="AB1363" s="241"/>
      <c r="AC1363" s="203"/>
      <c r="AD1363" s="203"/>
      <c r="AE1363" s="203"/>
      <c r="AJ1363" s="250"/>
      <c r="AK1363" s="250"/>
    </row>
    <row r="1364" spans="1:37" s="243" customFormat="1">
      <c r="A1364" s="240"/>
      <c r="B1364" s="241"/>
      <c r="C1364" s="241"/>
      <c r="D1364" s="241"/>
      <c r="E1364" s="241"/>
      <c r="F1364" s="241"/>
      <c r="G1364" s="241"/>
      <c r="H1364" s="242"/>
      <c r="I1364" s="242"/>
      <c r="J1364" s="242"/>
      <c r="K1364" s="242"/>
      <c r="L1364" s="242"/>
      <c r="M1364" s="242"/>
      <c r="N1364" s="242"/>
      <c r="O1364" s="242"/>
      <c r="P1364" s="242"/>
      <c r="Q1364" s="242"/>
      <c r="R1364" s="246"/>
      <c r="S1364" s="242"/>
      <c r="T1364" s="242"/>
      <c r="U1364" s="241"/>
      <c r="V1364" s="241"/>
      <c r="W1364" s="241"/>
      <c r="X1364" s="241"/>
      <c r="Y1364" s="241"/>
      <c r="Z1364" s="241"/>
      <c r="AA1364" s="241"/>
      <c r="AB1364" s="241"/>
      <c r="AC1364" s="203"/>
      <c r="AD1364" s="203"/>
      <c r="AE1364" s="203"/>
      <c r="AJ1364" s="250"/>
      <c r="AK1364" s="250"/>
    </row>
    <row r="1365" spans="1:37" s="243" customFormat="1">
      <c r="A1365" s="240"/>
      <c r="B1365" s="241"/>
      <c r="C1365" s="241"/>
      <c r="D1365" s="241"/>
      <c r="E1365" s="241"/>
      <c r="F1365" s="241"/>
      <c r="G1365" s="241"/>
      <c r="H1365" s="242"/>
      <c r="I1365" s="242"/>
      <c r="J1365" s="242"/>
      <c r="K1365" s="242"/>
      <c r="L1365" s="242"/>
      <c r="M1365" s="242"/>
      <c r="N1365" s="242"/>
      <c r="O1365" s="242"/>
      <c r="P1365" s="242"/>
      <c r="Q1365" s="242"/>
      <c r="R1365" s="246"/>
      <c r="S1365" s="242"/>
      <c r="T1365" s="242"/>
      <c r="U1365" s="241"/>
      <c r="V1365" s="241"/>
      <c r="W1365" s="241"/>
      <c r="X1365" s="241"/>
      <c r="Y1365" s="241"/>
      <c r="Z1365" s="241"/>
      <c r="AA1365" s="241"/>
      <c r="AB1365" s="241"/>
      <c r="AC1365" s="203"/>
      <c r="AD1365" s="203"/>
      <c r="AE1365" s="203"/>
      <c r="AJ1365" s="250"/>
      <c r="AK1365" s="250"/>
    </row>
    <row r="1366" spans="1:37" s="243" customFormat="1">
      <c r="A1366" s="240"/>
      <c r="B1366" s="241"/>
      <c r="C1366" s="241"/>
      <c r="D1366" s="241"/>
      <c r="E1366" s="241"/>
      <c r="F1366" s="241"/>
      <c r="G1366" s="241"/>
      <c r="H1366" s="242"/>
      <c r="I1366" s="242"/>
      <c r="J1366" s="242"/>
      <c r="K1366" s="242"/>
      <c r="L1366" s="242"/>
      <c r="M1366" s="242"/>
      <c r="N1366" s="242"/>
      <c r="O1366" s="242"/>
      <c r="P1366" s="242"/>
      <c r="Q1366" s="242"/>
      <c r="R1366" s="246"/>
      <c r="S1366" s="242"/>
      <c r="T1366" s="242"/>
      <c r="U1366" s="241"/>
      <c r="V1366" s="241"/>
      <c r="W1366" s="241"/>
      <c r="X1366" s="241"/>
      <c r="Y1366" s="241"/>
      <c r="Z1366" s="241"/>
      <c r="AA1366" s="241"/>
      <c r="AB1366" s="241"/>
      <c r="AC1366" s="203"/>
      <c r="AD1366" s="203"/>
      <c r="AE1366" s="203"/>
      <c r="AJ1366" s="250"/>
      <c r="AK1366" s="250"/>
    </row>
    <row r="1367" spans="1:37" s="243" customFormat="1">
      <c r="A1367" s="240"/>
      <c r="B1367" s="241"/>
      <c r="C1367" s="241"/>
      <c r="D1367" s="241"/>
      <c r="E1367" s="241"/>
      <c r="F1367" s="241"/>
      <c r="G1367" s="241"/>
      <c r="H1367" s="242"/>
      <c r="I1367" s="242"/>
      <c r="J1367" s="242"/>
      <c r="K1367" s="242"/>
      <c r="L1367" s="242"/>
      <c r="M1367" s="242"/>
      <c r="N1367" s="242"/>
      <c r="O1367" s="242"/>
      <c r="P1367" s="242"/>
      <c r="Q1367" s="242"/>
      <c r="R1367" s="246"/>
      <c r="S1367" s="242"/>
      <c r="T1367" s="242"/>
      <c r="U1367" s="241"/>
      <c r="V1367" s="241"/>
      <c r="W1367" s="241"/>
      <c r="X1367" s="241"/>
      <c r="Y1367" s="241"/>
      <c r="Z1367" s="241"/>
      <c r="AA1367" s="241"/>
      <c r="AB1367" s="241"/>
      <c r="AC1367" s="203"/>
      <c r="AD1367" s="203"/>
      <c r="AE1367" s="203"/>
      <c r="AJ1367" s="250"/>
      <c r="AK1367" s="250"/>
    </row>
    <row r="1368" spans="1:37" s="243" customFormat="1">
      <c r="A1368" s="240"/>
      <c r="B1368" s="241"/>
      <c r="C1368" s="241"/>
      <c r="D1368" s="241"/>
      <c r="E1368" s="241"/>
      <c r="F1368" s="241"/>
      <c r="G1368" s="241"/>
      <c r="H1368" s="242"/>
      <c r="I1368" s="242"/>
      <c r="J1368" s="242"/>
      <c r="K1368" s="242"/>
      <c r="L1368" s="242"/>
      <c r="M1368" s="242"/>
      <c r="N1368" s="242"/>
      <c r="O1368" s="242"/>
      <c r="P1368" s="242"/>
      <c r="Q1368" s="242"/>
      <c r="R1368" s="246"/>
      <c r="S1368" s="242"/>
      <c r="T1368" s="242"/>
      <c r="U1368" s="241"/>
      <c r="V1368" s="241"/>
      <c r="W1368" s="241"/>
      <c r="X1368" s="241"/>
      <c r="Y1368" s="241"/>
      <c r="Z1368" s="241"/>
      <c r="AA1368" s="241"/>
      <c r="AB1368" s="241"/>
      <c r="AC1368" s="203"/>
      <c r="AD1368" s="203"/>
      <c r="AE1368" s="203"/>
      <c r="AJ1368" s="250"/>
      <c r="AK1368" s="250"/>
    </row>
    <row r="1369" spans="1:37" s="243" customFormat="1">
      <c r="A1369" s="240"/>
      <c r="B1369" s="241"/>
      <c r="C1369" s="241"/>
      <c r="D1369" s="241"/>
      <c r="E1369" s="241"/>
      <c r="F1369" s="241"/>
      <c r="G1369" s="241"/>
      <c r="H1369" s="242"/>
      <c r="I1369" s="242"/>
      <c r="J1369" s="242"/>
      <c r="K1369" s="242"/>
      <c r="L1369" s="242"/>
      <c r="M1369" s="242"/>
      <c r="N1369" s="242"/>
      <c r="O1369" s="242"/>
      <c r="P1369" s="242"/>
      <c r="Q1369" s="242"/>
      <c r="R1369" s="246"/>
      <c r="S1369" s="242"/>
      <c r="T1369" s="242"/>
      <c r="U1369" s="241"/>
      <c r="V1369" s="241"/>
      <c r="W1369" s="241"/>
      <c r="X1369" s="241"/>
      <c r="Y1369" s="241"/>
      <c r="Z1369" s="241"/>
      <c r="AA1369" s="241"/>
      <c r="AB1369" s="241"/>
      <c r="AC1369" s="203"/>
      <c r="AD1369" s="203"/>
      <c r="AE1369" s="203"/>
      <c r="AJ1369" s="250"/>
      <c r="AK1369" s="250"/>
    </row>
    <row r="1370" spans="1:37" s="243" customFormat="1">
      <c r="A1370" s="240"/>
      <c r="B1370" s="241"/>
      <c r="C1370" s="241"/>
      <c r="D1370" s="241"/>
      <c r="E1370" s="241"/>
      <c r="F1370" s="241"/>
      <c r="G1370" s="241"/>
      <c r="H1370" s="242"/>
      <c r="I1370" s="242"/>
      <c r="J1370" s="242"/>
      <c r="K1370" s="242"/>
      <c r="L1370" s="242"/>
      <c r="M1370" s="242"/>
      <c r="N1370" s="242"/>
      <c r="O1370" s="242"/>
      <c r="P1370" s="242"/>
      <c r="Q1370" s="242"/>
      <c r="R1370" s="246"/>
      <c r="S1370" s="242"/>
      <c r="T1370" s="242"/>
      <c r="U1370" s="241"/>
      <c r="V1370" s="241"/>
      <c r="W1370" s="241"/>
      <c r="X1370" s="241"/>
      <c r="Y1370" s="241"/>
      <c r="Z1370" s="241"/>
      <c r="AA1370" s="241"/>
      <c r="AB1370" s="241"/>
      <c r="AC1370" s="203"/>
      <c r="AD1370" s="203"/>
      <c r="AE1370" s="203"/>
      <c r="AJ1370" s="250"/>
      <c r="AK1370" s="250"/>
    </row>
    <row r="1371" spans="1:37" s="243" customFormat="1">
      <c r="A1371" s="240"/>
      <c r="B1371" s="241"/>
      <c r="C1371" s="241"/>
      <c r="D1371" s="241"/>
      <c r="E1371" s="241"/>
      <c r="F1371" s="241"/>
      <c r="G1371" s="241"/>
      <c r="H1371" s="242"/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6"/>
      <c r="S1371" s="242"/>
      <c r="T1371" s="242"/>
      <c r="U1371" s="241"/>
      <c r="V1371" s="241"/>
      <c r="W1371" s="241"/>
      <c r="X1371" s="241"/>
      <c r="Y1371" s="241"/>
      <c r="Z1371" s="241"/>
      <c r="AA1371" s="241"/>
      <c r="AB1371" s="241"/>
      <c r="AC1371" s="203"/>
      <c r="AD1371" s="203"/>
      <c r="AE1371" s="203"/>
      <c r="AJ1371" s="250"/>
      <c r="AK1371" s="250"/>
    </row>
    <row r="1372" spans="1:37" s="243" customFormat="1">
      <c r="A1372" s="240"/>
      <c r="B1372" s="241"/>
      <c r="C1372" s="241"/>
      <c r="D1372" s="241"/>
      <c r="E1372" s="241"/>
      <c r="F1372" s="241"/>
      <c r="G1372" s="241"/>
      <c r="H1372" s="242"/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6"/>
      <c r="S1372" s="242"/>
      <c r="T1372" s="242"/>
      <c r="U1372" s="241"/>
      <c r="V1372" s="241"/>
      <c r="W1372" s="241"/>
      <c r="X1372" s="241"/>
      <c r="Y1372" s="241"/>
      <c r="Z1372" s="241"/>
      <c r="AA1372" s="241"/>
      <c r="AB1372" s="241"/>
      <c r="AC1372" s="203"/>
      <c r="AD1372" s="203"/>
      <c r="AE1372" s="203"/>
      <c r="AJ1372" s="250"/>
      <c r="AK1372" s="250"/>
    </row>
    <row r="1373" spans="1:37" s="243" customFormat="1">
      <c r="A1373" s="240"/>
      <c r="B1373" s="241"/>
      <c r="C1373" s="241"/>
      <c r="D1373" s="241"/>
      <c r="E1373" s="241"/>
      <c r="F1373" s="241"/>
      <c r="G1373" s="241"/>
      <c r="H1373" s="242"/>
      <c r="I1373" s="242"/>
      <c r="J1373" s="242"/>
      <c r="K1373" s="242"/>
      <c r="L1373" s="242"/>
      <c r="M1373" s="242"/>
      <c r="N1373" s="242"/>
      <c r="O1373" s="242"/>
      <c r="P1373" s="242"/>
      <c r="Q1373" s="242"/>
      <c r="R1373" s="246"/>
      <c r="S1373" s="242"/>
      <c r="T1373" s="242"/>
      <c r="U1373" s="241"/>
      <c r="V1373" s="241"/>
      <c r="W1373" s="241"/>
      <c r="X1373" s="241"/>
      <c r="Y1373" s="241"/>
      <c r="Z1373" s="241"/>
      <c r="AA1373" s="241"/>
      <c r="AB1373" s="241"/>
      <c r="AC1373" s="203"/>
      <c r="AD1373" s="203"/>
      <c r="AE1373" s="203"/>
      <c r="AJ1373" s="250"/>
      <c r="AK1373" s="250"/>
    </row>
    <row r="1374" spans="1:37" s="243" customFormat="1">
      <c r="A1374" s="240"/>
      <c r="B1374" s="241"/>
      <c r="C1374" s="241"/>
      <c r="D1374" s="241"/>
      <c r="E1374" s="241"/>
      <c r="F1374" s="241"/>
      <c r="G1374" s="241"/>
      <c r="H1374" s="242"/>
      <c r="I1374" s="242"/>
      <c r="J1374" s="242"/>
      <c r="K1374" s="242"/>
      <c r="L1374" s="242"/>
      <c r="M1374" s="242"/>
      <c r="N1374" s="242"/>
      <c r="O1374" s="242"/>
      <c r="P1374" s="242"/>
      <c r="Q1374" s="242"/>
      <c r="R1374" s="246"/>
      <c r="S1374" s="242"/>
      <c r="T1374" s="242"/>
      <c r="U1374" s="241"/>
      <c r="V1374" s="241"/>
      <c r="W1374" s="241"/>
      <c r="X1374" s="241"/>
      <c r="Y1374" s="241"/>
      <c r="Z1374" s="241"/>
      <c r="AA1374" s="241"/>
      <c r="AB1374" s="241"/>
      <c r="AC1374" s="203"/>
      <c r="AD1374" s="203"/>
      <c r="AE1374" s="203"/>
      <c r="AJ1374" s="250"/>
      <c r="AK1374" s="250"/>
    </row>
    <row r="1375" spans="1:37" s="243" customFormat="1">
      <c r="A1375" s="240"/>
      <c r="B1375" s="241"/>
      <c r="C1375" s="241"/>
      <c r="D1375" s="241"/>
      <c r="E1375" s="241"/>
      <c r="F1375" s="241"/>
      <c r="G1375" s="241"/>
      <c r="H1375" s="242"/>
      <c r="I1375" s="242"/>
      <c r="J1375" s="242"/>
      <c r="K1375" s="242"/>
      <c r="L1375" s="242"/>
      <c r="M1375" s="242"/>
      <c r="N1375" s="242"/>
      <c r="O1375" s="242"/>
      <c r="P1375" s="242"/>
      <c r="Q1375" s="242"/>
      <c r="R1375" s="246"/>
      <c r="S1375" s="242"/>
      <c r="T1375" s="242"/>
      <c r="U1375" s="241"/>
      <c r="V1375" s="241"/>
      <c r="W1375" s="241"/>
      <c r="X1375" s="241"/>
      <c r="Y1375" s="241"/>
      <c r="Z1375" s="241"/>
      <c r="AA1375" s="241"/>
      <c r="AB1375" s="241"/>
      <c r="AC1375" s="203"/>
      <c r="AD1375" s="203"/>
      <c r="AE1375" s="203"/>
      <c r="AJ1375" s="250"/>
      <c r="AK1375" s="250"/>
    </row>
    <row r="1376" spans="1:37" s="243" customFormat="1">
      <c r="A1376" s="240"/>
      <c r="B1376" s="241"/>
      <c r="C1376" s="241"/>
      <c r="D1376" s="241"/>
      <c r="E1376" s="241"/>
      <c r="F1376" s="241"/>
      <c r="G1376" s="241"/>
      <c r="H1376" s="242"/>
      <c r="I1376" s="242"/>
      <c r="J1376" s="242"/>
      <c r="K1376" s="242"/>
      <c r="L1376" s="242"/>
      <c r="M1376" s="242"/>
      <c r="N1376" s="242"/>
      <c r="O1376" s="242"/>
      <c r="P1376" s="242"/>
      <c r="Q1376" s="242"/>
      <c r="R1376" s="246"/>
      <c r="S1376" s="242"/>
      <c r="T1376" s="242"/>
      <c r="U1376" s="241"/>
      <c r="V1376" s="241"/>
      <c r="W1376" s="241"/>
      <c r="X1376" s="241"/>
      <c r="Y1376" s="241"/>
      <c r="Z1376" s="241"/>
      <c r="AA1376" s="241"/>
      <c r="AB1376" s="241"/>
      <c r="AC1376" s="203"/>
      <c r="AD1376" s="203"/>
      <c r="AE1376" s="203"/>
      <c r="AJ1376" s="250"/>
      <c r="AK1376" s="250"/>
    </row>
    <row r="1377" spans="1:37" s="243" customFormat="1">
      <c r="A1377" s="240"/>
      <c r="B1377" s="241"/>
      <c r="C1377" s="241"/>
      <c r="D1377" s="241"/>
      <c r="E1377" s="241"/>
      <c r="F1377" s="241"/>
      <c r="G1377" s="241"/>
      <c r="H1377" s="242"/>
      <c r="I1377" s="242"/>
      <c r="J1377" s="242"/>
      <c r="K1377" s="242"/>
      <c r="L1377" s="242"/>
      <c r="M1377" s="242"/>
      <c r="N1377" s="242"/>
      <c r="O1377" s="242"/>
      <c r="P1377" s="242"/>
      <c r="Q1377" s="242"/>
      <c r="R1377" s="246"/>
      <c r="S1377" s="242"/>
      <c r="T1377" s="242"/>
      <c r="U1377" s="241"/>
      <c r="V1377" s="241"/>
      <c r="W1377" s="241"/>
      <c r="X1377" s="241"/>
      <c r="Y1377" s="241"/>
      <c r="Z1377" s="241"/>
      <c r="AA1377" s="241"/>
      <c r="AB1377" s="241"/>
      <c r="AC1377" s="203"/>
      <c r="AD1377" s="203"/>
      <c r="AE1377" s="203"/>
      <c r="AJ1377" s="250"/>
      <c r="AK1377" s="250"/>
    </row>
    <row r="1378" spans="1:37" s="243" customFormat="1">
      <c r="A1378" s="240"/>
      <c r="B1378" s="241"/>
      <c r="C1378" s="241"/>
      <c r="D1378" s="241"/>
      <c r="E1378" s="241"/>
      <c r="F1378" s="241"/>
      <c r="G1378" s="241"/>
      <c r="H1378" s="242"/>
      <c r="I1378" s="242"/>
      <c r="J1378" s="242"/>
      <c r="K1378" s="242"/>
      <c r="L1378" s="242"/>
      <c r="M1378" s="242"/>
      <c r="N1378" s="242"/>
      <c r="O1378" s="242"/>
      <c r="P1378" s="242"/>
      <c r="Q1378" s="242"/>
      <c r="R1378" s="246"/>
      <c r="S1378" s="242"/>
      <c r="T1378" s="242"/>
      <c r="U1378" s="241"/>
      <c r="V1378" s="241"/>
      <c r="W1378" s="241"/>
      <c r="X1378" s="241"/>
      <c r="Y1378" s="241"/>
      <c r="Z1378" s="241"/>
      <c r="AA1378" s="241"/>
      <c r="AB1378" s="241"/>
      <c r="AC1378" s="203"/>
      <c r="AD1378" s="203"/>
      <c r="AE1378" s="203"/>
      <c r="AJ1378" s="250"/>
      <c r="AK1378" s="250"/>
    </row>
    <row r="1379" spans="1:37" s="243" customFormat="1">
      <c r="A1379" s="240"/>
      <c r="B1379" s="241"/>
      <c r="C1379" s="241"/>
      <c r="D1379" s="241"/>
      <c r="E1379" s="241"/>
      <c r="F1379" s="241"/>
      <c r="G1379" s="241"/>
      <c r="H1379" s="242"/>
      <c r="I1379" s="242"/>
      <c r="J1379" s="242"/>
      <c r="K1379" s="242"/>
      <c r="L1379" s="242"/>
      <c r="M1379" s="242"/>
      <c r="N1379" s="242"/>
      <c r="O1379" s="242"/>
      <c r="P1379" s="242"/>
      <c r="Q1379" s="242"/>
      <c r="R1379" s="246"/>
      <c r="S1379" s="242"/>
      <c r="T1379" s="242"/>
      <c r="U1379" s="241"/>
      <c r="V1379" s="241"/>
      <c r="W1379" s="241"/>
      <c r="X1379" s="241"/>
      <c r="Y1379" s="241"/>
      <c r="Z1379" s="241"/>
      <c r="AA1379" s="241"/>
      <c r="AB1379" s="241"/>
      <c r="AC1379" s="203"/>
      <c r="AD1379" s="203"/>
      <c r="AE1379" s="203"/>
      <c r="AJ1379" s="250"/>
      <c r="AK1379" s="250"/>
    </row>
    <row r="1380" spans="1:37" s="243" customFormat="1">
      <c r="A1380" s="240"/>
      <c r="B1380" s="241"/>
      <c r="C1380" s="241"/>
      <c r="D1380" s="241"/>
      <c r="E1380" s="241"/>
      <c r="F1380" s="241"/>
      <c r="G1380" s="241"/>
      <c r="H1380" s="242"/>
      <c r="I1380" s="242"/>
      <c r="J1380" s="242"/>
      <c r="K1380" s="242"/>
      <c r="L1380" s="242"/>
      <c r="M1380" s="242"/>
      <c r="N1380" s="242"/>
      <c r="O1380" s="242"/>
      <c r="P1380" s="242"/>
      <c r="Q1380" s="242"/>
      <c r="R1380" s="246"/>
      <c r="S1380" s="242"/>
      <c r="T1380" s="242"/>
      <c r="U1380" s="241"/>
      <c r="V1380" s="241"/>
      <c r="W1380" s="241"/>
      <c r="X1380" s="241"/>
      <c r="Y1380" s="241"/>
      <c r="Z1380" s="241"/>
      <c r="AA1380" s="241"/>
      <c r="AB1380" s="241"/>
      <c r="AC1380" s="203"/>
      <c r="AD1380" s="203"/>
      <c r="AE1380" s="203"/>
      <c r="AJ1380" s="250"/>
      <c r="AK1380" s="250"/>
    </row>
    <row r="1381" spans="1:37" s="243" customFormat="1">
      <c r="A1381" s="240"/>
      <c r="B1381" s="241"/>
      <c r="C1381" s="241"/>
      <c r="D1381" s="241"/>
      <c r="E1381" s="241"/>
      <c r="F1381" s="241"/>
      <c r="G1381" s="241"/>
      <c r="H1381" s="242"/>
      <c r="I1381" s="242"/>
      <c r="J1381" s="242"/>
      <c r="K1381" s="242"/>
      <c r="L1381" s="242"/>
      <c r="M1381" s="242"/>
      <c r="N1381" s="242"/>
      <c r="O1381" s="242"/>
      <c r="P1381" s="242"/>
      <c r="Q1381" s="242"/>
      <c r="R1381" s="246"/>
      <c r="S1381" s="242"/>
      <c r="T1381" s="242"/>
      <c r="U1381" s="241"/>
      <c r="V1381" s="241"/>
      <c r="W1381" s="241"/>
      <c r="X1381" s="241"/>
      <c r="Y1381" s="241"/>
      <c r="Z1381" s="241"/>
      <c r="AA1381" s="241"/>
      <c r="AB1381" s="241"/>
      <c r="AC1381" s="203"/>
      <c r="AD1381" s="203"/>
      <c r="AE1381" s="203"/>
      <c r="AJ1381" s="250"/>
      <c r="AK1381" s="250"/>
    </row>
    <row r="1382" spans="1:37" s="243" customFormat="1">
      <c r="A1382" s="240"/>
      <c r="B1382" s="241"/>
      <c r="C1382" s="241"/>
      <c r="D1382" s="241"/>
      <c r="E1382" s="241"/>
      <c r="F1382" s="241"/>
      <c r="G1382" s="241"/>
      <c r="H1382" s="242"/>
      <c r="I1382" s="242"/>
      <c r="J1382" s="242"/>
      <c r="K1382" s="242"/>
      <c r="L1382" s="242"/>
      <c r="M1382" s="242"/>
      <c r="N1382" s="242"/>
      <c r="O1382" s="242"/>
      <c r="P1382" s="242"/>
      <c r="Q1382" s="242"/>
      <c r="R1382" s="246"/>
      <c r="S1382" s="242"/>
      <c r="T1382" s="242"/>
      <c r="U1382" s="241"/>
      <c r="V1382" s="241"/>
      <c r="W1382" s="241"/>
      <c r="X1382" s="241"/>
      <c r="Y1382" s="241"/>
      <c r="Z1382" s="241"/>
      <c r="AA1382" s="241"/>
      <c r="AB1382" s="241"/>
      <c r="AC1382" s="203"/>
      <c r="AD1382" s="203"/>
      <c r="AE1382" s="203"/>
      <c r="AJ1382" s="250"/>
      <c r="AK1382" s="250"/>
    </row>
    <row r="1383" spans="1:37" s="243" customFormat="1">
      <c r="A1383" s="240"/>
      <c r="B1383" s="241"/>
      <c r="C1383" s="241"/>
      <c r="D1383" s="241"/>
      <c r="E1383" s="241"/>
      <c r="F1383" s="241"/>
      <c r="G1383" s="241"/>
      <c r="H1383" s="242"/>
      <c r="I1383" s="242"/>
      <c r="J1383" s="242"/>
      <c r="K1383" s="242"/>
      <c r="L1383" s="242"/>
      <c r="M1383" s="242"/>
      <c r="N1383" s="242"/>
      <c r="O1383" s="242"/>
      <c r="P1383" s="242"/>
      <c r="Q1383" s="242"/>
      <c r="R1383" s="246"/>
      <c r="S1383" s="242"/>
      <c r="T1383" s="242"/>
      <c r="U1383" s="241"/>
      <c r="V1383" s="241"/>
      <c r="W1383" s="241"/>
      <c r="X1383" s="241"/>
      <c r="Y1383" s="241"/>
      <c r="Z1383" s="241"/>
      <c r="AA1383" s="241"/>
      <c r="AB1383" s="241"/>
      <c r="AC1383" s="203"/>
      <c r="AD1383" s="203"/>
      <c r="AE1383" s="203"/>
      <c r="AJ1383" s="250"/>
      <c r="AK1383" s="250"/>
    </row>
    <row r="1384" spans="1:37" s="243" customFormat="1">
      <c r="A1384" s="240"/>
      <c r="B1384" s="241"/>
      <c r="C1384" s="241"/>
      <c r="D1384" s="241"/>
      <c r="E1384" s="241"/>
      <c r="F1384" s="241"/>
      <c r="G1384" s="241"/>
      <c r="H1384" s="242"/>
      <c r="I1384" s="242"/>
      <c r="J1384" s="242"/>
      <c r="K1384" s="242"/>
      <c r="L1384" s="242"/>
      <c r="M1384" s="242"/>
      <c r="N1384" s="242"/>
      <c r="O1384" s="242"/>
      <c r="P1384" s="242"/>
      <c r="Q1384" s="242"/>
      <c r="R1384" s="246"/>
      <c r="S1384" s="242"/>
      <c r="T1384" s="242"/>
      <c r="U1384" s="241"/>
      <c r="V1384" s="241"/>
      <c r="W1384" s="241"/>
      <c r="X1384" s="241"/>
      <c r="Y1384" s="241"/>
      <c r="Z1384" s="241"/>
      <c r="AA1384" s="241"/>
      <c r="AB1384" s="241"/>
      <c r="AC1384" s="203"/>
      <c r="AD1384" s="203"/>
      <c r="AE1384" s="203"/>
      <c r="AJ1384" s="250"/>
      <c r="AK1384" s="250"/>
    </row>
    <row r="1385" spans="1:37" s="243" customFormat="1">
      <c r="A1385" s="240"/>
      <c r="B1385" s="241"/>
      <c r="C1385" s="241"/>
      <c r="D1385" s="241"/>
      <c r="E1385" s="241"/>
      <c r="F1385" s="241"/>
      <c r="G1385" s="241"/>
      <c r="H1385" s="242"/>
      <c r="I1385" s="242"/>
      <c r="J1385" s="242"/>
      <c r="K1385" s="242"/>
      <c r="L1385" s="242"/>
      <c r="M1385" s="242"/>
      <c r="N1385" s="242"/>
      <c r="O1385" s="242"/>
      <c r="P1385" s="242"/>
      <c r="Q1385" s="242"/>
      <c r="R1385" s="246"/>
      <c r="S1385" s="242"/>
      <c r="T1385" s="242"/>
      <c r="U1385" s="241"/>
      <c r="V1385" s="241"/>
      <c r="W1385" s="241"/>
      <c r="X1385" s="241"/>
      <c r="Y1385" s="241"/>
      <c r="Z1385" s="241"/>
      <c r="AA1385" s="241"/>
      <c r="AB1385" s="241"/>
      <c r="AC1385" s="203"/>
      <c r="AD1385" s="203"/>
      <c r="AE1385" s="203"/>
      <c r="AJ1385" s="250"/>
      <c r="AK1385" s="250"/>
    </row>
    <row r="1386" spans="1:37" s="243" customFormat="1">
      <c r="A1386" s="240"/>
      <c r="B1386" s="241"/>
      <c r="C1386" s="241"/>
      <c r="D1386" s="241"/>
      <c r="E1386" s="241"/>
      <c r="F1386" s="241"/>
      <c r="G1386" s="241"/>
      <c r="H1386" s="242"/>
      <c r="I1386" s="242"/>
      <c r="J1386" s="242"/>
      <c r="K1386" s="242"/>
      <c r="L1386" s="242"/>
      <c r="M1386" s="242"/>
      <c r="N1386" s="242"/>
      <c r="O1386" s="242"/>
      <c r="P1386" s="242"/>
      <c r="Q1386" s="242"/>
      <c r="R1386" s="246"/>
      <c r="S1386" s="242"/>
      <c r="T1386" s="242"/>
      <c r="U1386" s="241"/>
      <c r="V1386" s="241"/>
      <c r="W1386" s="241"/>
      <c r="X1386" s="241"/>
      <c r="Y1386" s="241"/>
      <c r="Z1386" s="241"/>
      <c r="AA1386" s="241"/>
      <c r="AB1386" s="241"/>
      <c r="AC1386" s="203"/>
      <c r="AD1386" s="203"/>
      <c r="AE1386" s="203"/>
      <c r="AJ1386" s="250"/>
      <c r="AK1386" s="250"/>
    </row>
    <row r="1387" spans="1:37" s="243" customFormat="1">
      <c r="A1387" s="240"/>
      <c r="B1387" s="241"/>
      <c r="C1387" s="241"/>
      <c r="D1387" s="241"/>
      <c r="E1387" s="241"/>
      <c r="F1387" s="241"/>
      <c r="G1387" s="241"/>
      <c r="H1387" s="242"/>
      <c r="I1387" s="242"/>
      <c r="J1387" s="242"/>
      <c r="K1387" s="242"/>
      <c r="L1387" s="242"/>
      <c r="M1387" s="242"/>
      <c r="N1387" s="242"/>
      <c r="O1387" s="242"/>
      <c r="P1387" s="242"/>
      <c r="Q1387" s="242"/>
      <c r="R1387" s="246"/>
      <c r="S1387" s="242"/>
      <c r="T1387" s="242"/>
      <c r="U1387" s="241"/>
      <c r="V1387" s="241"/>
      <c r="W1387" s="241"/>
      <c r="X1387" s="241"/>
      <c r="Y1387" s="241"/>
      <c r="Z1387" s="241"/>
      <c r="AA1387" s="241"/>
      <c r="AB1387" s="241"/>
      <c r="AC1387" s="203"/>
      <c r="AD1387" s="203"/>
      <c r="AE1387" s="203"/>
      <c r="AJ1387" s="250"/>
      <c r="AK1387" s="250"/>
    </row>
    <row r="1388" spans="1:37" s="243" customFormat="1">
      <c r="A1388" s="240"/>
      <c r="B1388" s="241"/>
      <c r="C1388" s="241"/>
      <c r="D1388" s="241"/>
      <c r="E1388" s="241"/>
      <c r="F1388" s="241"/>
      <c r="G1388" s="241"/>
      <c r="H1388" s="242"/>
      <c r="I1388" s="242"/>
      <c r="J1388" s="242"/>
      <c r="K1388" s="242"/>
      <c r="L1388" s="242"/>
      <c r="M1388" s="242"/>
      <c r="N1388" s="242"/>
      <c r="O1388" s="242"/>
      <c r="P1388" s="242"/>
      <c r="Q1388" s="242"/>
      <c r="R1388" s="246"/>
      <c r="S1388" s="242"/>
      <c r="T1388" s="242"/>
      <c r="U1388" s="241"/>
      <c r="V1388" s="241"/>
      <c r="W1388" s="241"/>
      <c r="X1388" s="241"/>
      <c r="Y1388" s="241"/>
      <c r="Z1388" s="241"/>
      <c r="AA1388" s="241"/>
      <c r="AB1388" s="241"/>
      <c r="AC1388" s="203"/>
      <c r="AD1388" s="203"/>
      <c r="AE1388" s="203"/>
      <c r="AJ1388" s="250"/>
      <c r="AK1388" s="250"/>
    </row>
    <row r="1389" spans="1:37" s="243" customFormat="1">
      <c r="A1389" s="240"/>
      <c r="B1389" s="241"/>
      <c r="C1389" s="241"/>
      <c r="D1389" s="241"/>
      <c r="E1389" s="241"/>
      <c r="F1389" s="241"/>
      <c r="G1389" s="241"/>
      <c r="H1389" s="242"/>
      <c r="I1389" s="242"/>
      <c r="J1389" s="242"/>
      <c r="K1389" s="242"/>
      <c r="L1389" s="242"/>
      <c r="M1389" s="242"/>
      <c r="N1389" s="242"/>
      <c r="O1389" s="242"/>
      <c r="P1389" s="242"/>
      <c r="Q1389" s="242"/>
      <c r="R1389" s="246"/>
      <c r="S1389" s="242"/>
      <c r="T1389" s="242"/>
      <c r="U1389" s="241"/>
      <c r="V1389" s="241"/>
      <c r="W1389" s="241"/>
      <c r="X1389" s="241"/>
      <c r="Y1389" s="241"/>
      <c r="Z1389" s="241"/>
      <c r="AA1389" s="241"/>
      <c r="AB1389" s="241"/>
      <c r="AC1389" s="203"/>
      <c r="AD1389" s="203"/>
      <c r="AE1389" s="203"/>
      <c r="AJ1389" s="250"/>
      <c r="AK1389" s="250"/>
    </row>
    <row r="1390" spans="1:37" s="243" customFormat="1">
      <c r="A1390" s="240"/>
      <c r="B1390" s="241"/>
      <c r="C1390" s="241"/>
      <c r="D1390" s="241"/>
      <c r="E1390" s="241"/>
      <c r="F1390" s="241"/>
      <c r="G1390" s="241"/>
      <c r="H1390" s="242"/>
      <c r="I1390" s="242"/>
      <c r="J1390" s="242"/>
      <c r="K1390" s="242"/>
      <c r="L1390" s="242"/>
      <c r="M1390" s="242"/>
      <c r="N1390" s="242"/>
      <c r="O1390" s="242"/>
      <c r="P1390" s="242"/>
      <c r="Q1390" s="242"/>
      <c r="R1390" s="246"/>
      <c r="S1390" s="242"/>
      <c r="T1390" s="242"/>
      <c r="U1390" s="241"/>
      <c r="V1390" s="241"/>
      <c r="W1390" s="241"/>
      <c r="X1390" s="241"/>
      <c r="Y1390" s="241"/>
      <c r="Z1390" s="241"/>
      <c r="AA1390" s="241"/>
      <c r="AB1390" s="241"/>
      <c r="AC1390" s="203"/>
      <c r="AD1390" s="203"/>
      <c r="AE1390" s="203"/>
      <c r="AJ1390" s="250"/>
      <c r="AK1390" s="250"/>
    </row>
    <row r="1391" spans="1:37" s="243" customFormat="1">
      <c r="A1391" s="240"/>
      <c r="B1391" s="241"/>
      <c r="C1391" s="241"/>
      <c r="D1391" s="241"/>
      <c r="E1391" s="241"/>
      <c r="F1391" s="241"/>
      <c r="G1391" s="241"/>
      <c r="H1391" s="242"/>
      <c r="I1391" s="242"/>
      <c r="J1391" s="242"/>
      <c r="K1391" s="242"/>
      <c r="L1391" s="242"/>
      <c r="M1391" s="242"/>
      <c r="N1391" s="242"/>
      <c r="O1391" s="242"/>
      <c r="P1391" s="242"/>
      <c r="Q1391" s="242"/>
      <c r="R1391" s="246"/>
      <c r="S1391" s="242"/>
      <c r="T1391" s="242"/>
      <c r="U1391" s="241"/>
      <c r="V1391" s="241"/>
      <c r="W1391" s="241"/>
      <c r="X1391" s="241"/>
      <c r="Y1391" s="241"/>
      <c r="Z1391" s="241"/>
      <c r="AA1391" s="241"/>
      <c r="AB1391" s="241"/>
      <c r="AC1391" s="203"/>
      <c r="AD1391" s="203"/>
      <c r="AE1391" s="203"/>
      <c r="AJ1391" s="250"/>
      <c r="AK1391" s="250"/>
    </row>
    <row r="1392" spans="1:37" s="243" customFormat="1">
      <c r="A1392" s="240"/>
      <c r="B1392" s="241"/>
      <c r="C1392" s="241"/>
      <c r="D1392" s="241"/>
      <c r="E1392" s="241"/>
      <c r="F1392" s="241"/>
      <c r="G1392" s="241"/>
      <c r="H1392" s="242"/>
      <c r="I1392" s="242"/>
      <c r="J1392" s="242"/>
      <c r="K1392" s="242"/>
      <c r="L1392" s="242"/>
      <c r="M1392" s="242"/>
      <c r="N1392" s="242"/>
      <c r="O1392" s="242"/>
      <c r="P1392" s="242"/>
      <c r="Q1392" s="242"/>
      <c r="R1392" s="246"/>
      <c r="S1392" s="242"/>
      <c r="T1392" s="242"/>
      <c r="U1392" s="241"/>
      <c r="V1392" s="241"/>
      <c r="W1392" s="241"/>
      <c r="X1392" s="241"/>
      <c r="Y1392" s="241"/>
      <c r="Z1392" s="241"/>
      <c r="AA1392" s="241"/>
      <c r="AB1392" s="241"/>
      <c r="AC1392" s="203"/>
      <c r="AD1392" s="203"/>
      <c r="AE1392" s="203"/>
      <c r="AJ1392" s="250"/>
      <c r="AK1392" s="250"/>
    </row>
    <row r="1393" spans="1:37" s="243" customFormat="1">
      <c r="A1393" s="240"/>
      <c r="B1393" s="241"/>
      <c r="C1393" s="241"/>
      <c r="D1393" s="241"/>
      <c r="E1393" s="241"/>
      <c r="F1393" s="241"/>
      <c r="G1393" s="241"/>
      <c r="H1393" s="242"/>
      <c r="I1393" s="242"/>
      <c r="J1393" s="242"/>
      <c r="K1393" s="242"/>
      <c r="L1393" s="242"/>
      <c r="M1393" s="242"/>
      <c r="N1393" s="242"/>
      <c r="O1393" s="242"/>
      <c r="P1393" s="242"/>
      <c r="Q1393" s="242"/>
      <c r="R1393" s="246"/>
      <c r="S1393" s="242"/>
      <c r="T1393" s="242"/>
      <c r="U1393" s="241"/>
      <c r="V1393" s="241"/>
      <c r="W1393" s="241"/>
      <c r="X1393" s="241"/>
      <c r="Y1393" s="241"/>
      <c r="Z1393" s="241"/>
      <c r="AA1393" s="241"/>
      <c r="AB1393" s="241"/>
      <c r="AC1393" s="203"/>
      <c r="AD1393" s="203"/>
      <c r="AE1393" s="203"/>
      <c r="AJ1393" s="250"/>
      <c r="AK1393" s="250"/>
    </row>
    <row r="1394" spans="1:37" s="243" customFormat="1">
      <c r="A1394" s="240"/>
      <c r="B1394" s="241"/>
      <c r="C1394" s="241"/>
      <c r="D1394" s="241"/>
      <c r="E1394" s="241"/>
      <c r="F1394" s="241"/>
      <c r="G1394" s="241"/>
      <c r="H1394" s="242"/>
      <c r="I1394" s="242"/>
      <c r="J1394" s="242"/>
      <c r="K1394" s="242"/>
      <c r="L1394" s="242"/>
      <c r="M1394" s="242"/>
      <c r="N1394" s="242"/>
      <c r="O1394" s="242"/>
      <c r="P1394" s="242"/>
      <c r="Q1394" s="242"/>
      <c r="R1394" s="246"/>
      <c r="S1394" s="242"/>
      <c r="T1394" s="242"/>
      <c r="U1394" s="241"/>
      <c r="V1394" s="241"/>
      <c r="W1394" s="241"/>
      <c r="X1394" s="241"/>
      <c r="Y1394" s="241"/>
      <c r="Z1394" s="241"/>
      <c r="AA1394" s="241"/>
      <c r="AB1394" s="241"/>
      <c r="AC1394" s="203"/>
      <c r="AD1394" s="203"/>
      <c r="AE1394" s="203"/>
      <c r="AJ1394" s="250"/>
      <c r="AK1394" s="250"/>
    </row>
    <row r="1395" spans="1:37" s="243" customFormat="1">
      <c r="A1395" s="240"/>
      <c r="B1395" s="241"/>
      <c r="C1395" s="241"/>
      <c r="D1395" s="241"/>
      <c r="E1395" s="241"/>
      <c r="F1395" s="241"/>
      <c r="G1395" s="241"/>
      <c r="H1395" s="242"/>
      <c r="I1395" s="242"/>
      <c r="J1395" s="242"/>
      <c r="K1395" s="242"/>
      <c r="L1395" s="242"/>
      <c r="M1395" s="242"/>
      <c r="N1395" s="242"/>
      <c r="O1395" s="242"/>
      <c r="P1395" s="242"/>
      <c r="Q1395" s="242"/>
      <c r="R1395" s="246"/>
      <c r="S1395" s="242"/>
      <c r="T1395" s="242"/>
      <c r="U1395" s="241"/>
      <c r="V1395" s="241"/>
      <c r="W1395" s="241"/>
      <c r="X1395" s="241"/>
      <c r="Y1395" s="241"/>
      <c r="Z1395" s="241"/>
      <c r="AA1395" s="241"/>
      <c r="AB1395" s="241"/>
      <c r="AC1395" s="203"/>
      <c r="AD1395" s="203"/>
      <c r="AE1395" s="203"/>
      <c r="AJ1395" s="250"/>
      <c r="AK1395" s="250"/>
    </row>
    <row r="1396" spans="1:37" s="243" customFormat="1">
      <c r="A1396" s="240"/>
      <c r="B1396" s="241"/>
      <c r="C1396" s="241"/>
      <c r="D1396" s="241"/>
      <c r="E1396" s="241"/>
      <c r="F1396" s="241"/>
      <c r="G1396" s="241"/>
      <c r="H1396" s="242"/>
      <c r="I1396" s="242"/>
      <c r="J1396" s="242"/>
      <c r="K1396" s="242"/>
      <c r="L1396" s="242"/>
      <c r="M1396" s="242"/>
      <c r="N1396" s="242"/>
      <c r="O1396" s="242"/>
      <c r="P1396" s="242"/>
      <c r="Q1396" s="242"/>
      <c r="R1396" s="246"/>
      <c r="S1396" s="242"/>
      <c r="T1396" s="242"/>
      <c r="U1396" s="241"/>
      <c r="V1396" s="241"/>
      <c r="W1396" s="241"/>
      <c r="X1396" s="241"/>
      <c r="Y1396" s="241"/>
      <c r="Z1396" s="241"/>
      <c r="AA1396" s="241"/>
      <c r="AB1396" s="241"/>
      <c r="AC1396" s="203"/>
      <c r="AD1396" s="203"/>
      <c r="AE1396" s="203"/>
      <c r="AJ1396" s="250"/>
      <c r="AK1396" s="250"/>
    </row>
    <row r="1397" spans="1:37" s="243" customFormat="1">
      <c r="A1397" s="240"/>
      <c r="B1397" s="241"/>
      <c r="C1397" s="241"/>
      <c r="D1397" s="241"/>
      <c r="E1397" s="241"/>
      <c r="F1397" s="241"/>
      <c r="G1397" s="241"/>
      <c r="H1397" s="242"/>
      <c r="I1397" s="242"/>
      <c r="J1397" s="242"/>
      <c r="K1397" s="242"/>
      <c r="L1397" s="242"/>
      <c r="M1397" s="242"/>
      <c r="N1397" s="242"/>
      <c r="O1397" s="242"/>
      <c r="P1397" s="242"/>
      <c r="Q1397" s="242"/>
      <c r="R1397" s="246"/>
      <c r="S1397" s="242"/>
      <c r="T1397" s="242"/>
      <c r="U1397" s="241"/>
      <c r="V1397" s="241"/>
      <c r="W1397" s="241"/>
      <c r="X1397" s="241"/>
      <c r="Y1397" s="241"/>
      <c r="Z1397" s="241"/>
      <c r="AA1397" s="241"/>
      <c r="AB1397" s="241"/>
      <c r="AC1397" s="203"/>
      <c r="AD1397" s="203"/>
      <c r="AE1397" s="203"/>
      <c r="AJ1397" s="250"/>
      <c r="AK1397" s="250"/>
    </row>
    <row r="1398" spans="1:37" s="243" customFormat="1">
      <c r="A1398" s="240"/>
      <c r="B1398" s="241"/>
      <c r="C1398" s="241"/>
      <c r="D1398" s="241"/>
      <c r="E1398" s="241"/>
      <c r="F1398" s="241"/>
      <c r="G1398" s="241"/>
      <c r="H1398" s="242"/>
      <c r="I1398" s="242"/>
      <c r="J1398" s="242"/>
      <c r="K1398" s="242"/>
      <c r="L1398" s="242"/>
      <c r="M1398" s="242"/>
      <c r="N1398" s="242"/>
      <c r="O1398" s="242"/>
      <c r="P1398" s="242"/>
      <c r="Q1398" s="242"/>
      <c r="R1398" s="246"/>
      <c r="S1398" s="242"/>
      <c r="T1398" s="242"/>
      <c r="U1398" s="241"/>
      <c r="V1398" s="241"/>
      <c r="W1398" s="241"/>
      <c r="X1398" s="241"/>
      <c r="Y1398" s="241"/>
      <c r="Z1398" s="241"/>
      <c r="AA1398" s="241"/>
      <c r="AB1398" s="241"/>
      <c r="AC1398" s="203"/>
      <c r="AD1398" s="203"/>
      <c r="AE1398" s="203"/>
      <c r="AJ1398" s="250"/>
      <c r="AK1398" s="250"/>
    </row>
    <row r="1399" spans="1:37" s="243" customFormat="1">
      <c r="A1399" s="240"/>
      <c r="B1399" s="241"/>
      <c r="C1399" s="241"/>
      <c r="D1399" s="241"/>
      <c r="E1399" s="241"/>
      <c r="F1399" s="241"/>
      <c r="G1399" s="241"/>
      <c r="H1399" s="242"/>
      <c r="I1399" s="242"/>
      <c r="J1399" s="242"/>
      <c r="K1399" s="242"/>
      <c r="L1399" s="242"/>
      <c r="M1399" s="242"/>
      <c r="N1399" s="242"/>
      <c r="O1399" s="242"/>
      <c r="P1399" s="242"/>
      <c r="Q1399" s="242"/>
      <c r="R1399" s="246"/>
      <c r="S1399" s="242"/>
      <c r="T1399" s="242"/>
      <c r="U1399" s="241"/>
      <c r="V1399" s="241"/>
      <c r="W1399" s="241"/>
      <c r="X1399" s="241"/>
      <c r="Y1399" s="241"/>
      <c r="Z1399" s="241"/>
      <c r="AA1399" s="241"/>
      <c r="AB1399" s="241"/>
      <c r="AC1399" s="203"/>
      <c r="AD1399" s="203"/>
      <c r="AE1399" s="203"/>
      <c r="AJ1399" s="250"/>
      <c r="AK1399" s="250"/>
    </row>
    <row r="1400" spans="1:37" s="243" customFormat="1">
      <c r="A1400" s="240"/>
      <c r="B1400" s="241"/>
      <c r="C1400" s="241"/>
      <c r="D1400" s="241"/>
      <c r="E1400" s="241"/>
      <c r="F1400" s="241"/>
      <c r="G1400" s="241"/>
      <c r="H1400" s="242"/>
      <c r="I1400" s="242"/>
      <c r="J1400" s="242"/>
      <c r="K1400" s="242"/>
      <c r="L1400" s="242"/>
      <c r="M1400" s="242"/>
      <c r="N1400" s="242"/>
      <c r="O1400" s="242"/>
      <c r="P1400" s="242"/>
      <c r="Q1400" s="242"/>
      <c r="R1400" s="246"/>
      <c r="S1400" s="242"/>
      <c r="T1400" s="242"/>
      <c r="U1400" s="241"/>
      <c r="V1400" s="241"/>
      <c r="W1400" s="241"/>
      <c r="X1400" s="241"/>
      <c r="Y1400" s="241"/>
      <c r="Z1400" s="241"/>
      <c r="AA1400" s="241"/>
      <c r="AB1400" s="241"/>
      <c r="AC1400" s="203"/>
      <c r="AD1400" s="203"/>
      <c r="AE1400" s="203"/>
      <c r="AJ1400" s="250"/>
      <c r="AK1400" s="250"/>
    </row>
    <row r="1401" spans="1:37" s="243" customFormat="1">
      <c r="A1401" s="240"/>
      <c r="B1401" s="241"/>
      <c r="C1401" s="241"/>
      <c r="D1401" s="241"/>
      <c r="E1401" s="241"/>
      <c r="F1401" s="241"/>
      <c r="G1401" s="241"/>
      <c r="H1401" s="242"/>
      <c r="I1401" s="242"/>
      <c r="J1401" s="242"/>
      <c r="K1401" s="242"/>
      <c r="L1401" s="242"/>
      <c r="M1401" s="242"/>
      <c r="N1401" s="242"/>
      <c r="O1401" s="242"/>
      <c r="P1401" s="242"/>
      <c r="Q1401" s="242"/>
      <c r="R1401" s="246"/>
      <c r="S1401" s="242"/>
      <c r="T1401" s="242"/>
      <c r="U1401" s="241"/>
      <c r="V1401" s="241"/>
      <c r="W1401" s="241"/>
      <c r="X1401" s="241"/>
      <c r="Y1401" s="241"/>
      <c r="Z1401" s="241"/>
      <c r="AA1401" s="241"/>
      <c r="AB1401" s="241"/>
      <c r="AC1401" s="203"/>
      <c r="AD1401" s="203"/>
      <c r="AE1401" s="203"/>
      <c r="AJ1401" s="250"/>
      <c r="AK1401" s="250"/>
    </row>
    <row r="1402" spans="1:37" s="243" customFormat="1">
      <c r="A1402" s="240"/>
      <c r="B1402" s="241"/>
      <c r="C1402" s="241"/>
      <c r="D1402" s="241"/>
      <c r="E1402" s="241"/>
      <c r="F1402" s="241"/>
      <c r="G1402" s="241"/>
      <c r="H1402" s="242"/>
      <c r="I1402" s="242"/>
      <c r="J1402" s="242"/>
      <c r="K1402" s="242"/>
      <c r="L1402" s="242"/>
      <c r="M1402" s="242"/>
      <c r="N1402" s="242"/>
      <c r="O1402" s="242"/>
      <c r="P1402" s="242"/>
      <c r="Q1402" s="242"/>
      <c r="R1402" s="246"/>
      <c r="S1402" s="242"/>
      <c r="T1402" s="242"/>
      <c r="U1402" s="241"/>
      <c r="V1402" s="241"/>
      <c r="W1402" s="241"/>
      <c r="X1402" s="241"/>
      <c r="Y1402" s="241"/>
      <c r="Z1402" s="241"/>
      <c r="AA1402" s="241"/>
      <c r="AB1402" s="241"/>
      <c r="AC1402" s="203"/>
      <c r="AD1402" s="203"/>
      <c r="AE1402" s="203"/>
      <c r="AJ1402" s="250"/>
      <c r="AK1402" s="250"/>
    </row>
    <row r="1403" spans="1:37" s="243" customFormat="1">
      <c r="A1403" s="240"/>
      <c r="B1403" s="241"/>
      <c r="C1403" s="241"/>
      <c r="D1403" s="241"/>
      <c r="E1403" s="241"/>
      <c r="F1403" s="241"/>
      <c r="G1403" s="241"/>
      <c r="H1403" s="242"/>
      <c r="I1403" s="242"/>
      <c r="J1403" s="242"/>
      <c r="K1403" s="242"/>
      <c r="L1403" s="242"/>
      <c r="M1403" s="242"/>
      <c r="N1403" s="242"/>
      <c r="O1403" s="242"/>
      <c r="P1403" s="242"/>
      <c r="Q1403" s="242"/>
      <c r="R1403" s="246"/>
      <c r="S1403" s="242"/>
      <c r="T1403" s="242"/>
      <c r="U1403" s="241"/>
      <c r="V1403" s="241"/>
      <c r="W1403" s="241"/>
      <c r="X1403" s="241"/>
      <c r="Y1403" s="241"/>
      <c r="Z1403" s="241"/>
      <c r="AA1403" s="241"/>
      <c r="AB1403" s="241"/>
      <c r="AC1403" s="203"/>
      <c r="AD1403" s="203"/>
      <c r="AE1403" s="203"/>
      <c r="AJ1403" s="250"/>
      <c r="AK1403" s="250"/>
    </row>
    <row r="1404" spans="1:37" s="243" customFormat="1">
      <c r="A1404" s="240"/>
      <c r="B1404" s="241"/>
      <c r="C1404" s="241"/>
      <c r="D1404" s="241"/>
      <c r="E1404" s="241"/>
      <c r="F1404" s="241"/>
      <c r="G1404" s="241"/>
      <c r="H1404" s="242"/>
      <c r="I1404" s="242"/>
      <c r="J1404" s="242"/>
      <c r="K1404" s="242"/>
      <c r="L1404" s="242"/>
      <c r="M1404" s="242"/>
      <c r="N1404" s="242"/>
      <c r="O1404" s="242"/>
      <c r="P1404" s="242"/>
      <c r="Q1404" s="242"/>
      <c r="R1404" s="246"/>
      <c r="S1404" s="242"/>
      <c r="T1404" s="242"/>
      <c r="U1404" s="241"/>
      <c r="V1404" s="241"/>
      <c r="W1404" s="241"/>
      <c r="X1404" s="241"/>
      <c r="Y1404" s="241"/>
      <c r="Z1404" s="241"/>
      <c r="AA1404" s="241"/>
      <c r="AB1404" s="241"/>
      <c r="AC1404" s="203"/>
      <c r="AD1404" s="203"/>
      <c r="AE1404" s="203"/>
      <c r="AJ1404" s="250"/>
      <c r="AK1404" s="250"/>
    </row>
    <row r="1405" spans="1:37" s="243" customFormat="1">
      <c r="A1405" s="240"/>
      <c r="B1405" s="241"/>
      <c r="C1405" s="241"/>
      <c r="D1405" s="241"/>
      <c r="E1405" s="241"/>
      <c r="F1405" s="241"/>
      <c r="G1405" s="241"/>
      <c r="H1405" s="242"/>
      <c r="I1405" s="242"/>
      <c r="J1405" s="242"/>
      <c r="K1405" s="242"/>
      <c r="L1405" s="242"/>
      <c r="M1405" s="242"/>
      <c r="N1405" s="242"/>
      <c r="O1405" s="242"/>
      <c r="P1405" s="242"/>
      <c r="Q1405" s="242"/>
      <c r="R1405" s="246"/>
      <c r="S1405" s="242"/>
      <c r="T1405" s="242"/>
      <c r="U1405" s="241"/>
      <c r="V1405" s="241"/>
      <c r="W1405" s="241"/>
      <c r="X1405" s="241"/>
      <c r="Y1405" s="241"/>
      <c r="Z1405" s="241"/>
      <c r="AA1405" s="241"/>
      <c r="AB1405" s="241"/>
      <c r="AC1405" s="203"/>
      <c r="AD1405" s="203"/>
      <c r="AE1405" s="203"/>
      <c r="AJ1405" s="250"/>
      <c r="AK1405" s="250"/>
    </row>
    <row r="1406" spans="1:37" s="243" customFormat="1">
      <c r="A1406" s="240"/>
      <c r="B1406" s="241"/>
      <c r="C1406" s="241"/>
      <c r="D1406" s="241"/>
      <c r="E1406" s="241"/>
      <c r="F1406" s="241"/>
      <c r="G1406" s="241"/>
      <c r="H1406" s="242"/>
      <c r="I1406" s="242"/>
      <c r="J1406" s="242"/>
      <c r="K1406" s="242"/>
      <c r="L1406" s="242"/>
      <c r="M1406" s="242"/>
      <c r="N1406" s="242"/>
      <c r="O1406" s="242"/>
      <c r="P1406" s="242"/>
      <c r="Q1406" s="242"/>
      <c r="R1406" s="246"/>
      <c r="S1406" s="242"/>
      <c r="T1406" s="242"/>
      <c r="U1406" s="241"/>
      <c r="V1406" s="241"/>
      <c r="W1406" s="241"/>
      <c r="X1406" s="241"/>
      <c r="Y1406" s="241"/>
      <c r="Z1406" s="241"/>
      <c r="AA1406" s="241"/>
      <c r="AB1406" s="241"/>
      <c r="AC1406" s="203"/>
      <c r="AD1406" s="203"/>
      <c r="AE1406" s="203"/>
      <c r="AJ1406" s="250"/>
      <c r="AK1406" s="250"/>
    </row>
    <row r="1407" spans="1:37" s="243" customFormat="1">
      <c r="A1407" s="240"/>
      <c r="B1407" s="241"/>
      <c r="C1407" s="241"/>
      <c r="D1407" s="241"/>
      <c r="E1407" s="241"/>
      <c r="F1407" s="241"/>
      <c r="G1407" s="241"/>
      <c r="H1407" s="242"/>
      <c r="I1407" s="242"/>
      <c r="J1407" s="242"/>
      <c r="K1407" s="242"/>
      <c r="L1407" s="242"/>
      <c r="M1407" s="242"/>
      <c r="N1407" s="242"/>
      <c r="O1407" s="242"/>
      <c r="P1407" s="242"/>
      <c r="Q1407" s="242"/>
      <c r="R1407" s="246"/>
      <c r="S1407" s="242"/>
      <c r="T1407" s="242"/>
      <c r="U1407" s="241"/>
      <c r="V1407" s="241"/>
      <c r="W1407" s="241"/>
      <c r="X1407" s="241"/>
      <c r="Y1407" s="241"/>
      <c r="Z1407" s="241"/>
      <c r="AA1407" s="241"/>
      <c r="AB1407" s="241"/>
      <c r="AC1407" s="203"/>
      <c r="AD1407" s="203"/>
      <c r="AE1407" s="203"/>
      <c r="AJ1407" s="250"/>
      <c r="AK1407" s="250"/>
    </row>
    <row r="1408" spans="1:37" s="243" customFormat="1">
      <c r="A1408" s="240"/>
      <c r="B1408" s="241"/>
      <c r="C1408" s="241"/>
      <c r="D1408" s="241"/>
      <c r="E1408" s="241"/>
      <c r="F1408" s="241"/>
      <c r="G1408" s="241"/>
      <c r="H1408" s="242"/>
      <c r="I1408" s="242"/>
      <c r="J1408" s="242"/>
      <c r="K1408" s="242"/>
      <c r="L1408" s="242"/>
      <c r="M1408" s="242"/>
      <c r="N1408" s="242"/>
      <c r="O1408" s="242"/>
      <c r="P1408" s="242"/>
      <c r="Q1408" s="242"/>
      <c r="R1408" s="246"/>
      <c r="S1408" s="242"/>
      <c r="T1408" s="242"/>
      <c r="U1408" s="241"/>
      <c r="V1408" s="241"/>
      <c r="W1408" s="241"/>
      <c r="X1408" s="241"/>
      <c r="Y1408" s="241"/>
      <c r="Z1408" s="241"/>
      <c r="AA1408" s="241"/>
      <c r="AB1408" s="241"/>
      <c r="AC1408" s="203"/>
      <c r="AD1408" s="203"/>
      <c r="AE1408" s="203"/>
      <c r="AJ1408" s="250"/>
      <c r="AK1408" s="250"/>
    </row>
    <row r="1409" spans="1:37" s="243" customFormat="1">
      <c r="A1409" s="240"/>
      <c r="B1409" s="241"/>
      <c r="C1409" s="241"/>
      <c r="D1409" s="241"/>
      <c r="E1409" s="241"/>
      <c r="F1409" s="241"/>
      <c r="G1409" s="241"/>
      <c r="H1409" s="242"/>
      <c r="I1409" s="242"/>
      <c r="J1409" s="242"/>
      <c r="K1409" s="242"/>
      <c r="L1409" s="242"/>
      <c r="M1409" s="242"/>
      <c r="N1409" s="242"/>
      <c r="O1409" s="242"/>
      <c r="P1409" s="242"/>
      <c r="Q1409" s="242"/>
      <c r="R1409" s="246"/>
      <c r="S1409" s="242"/>
      <c r="T1409" s="242"/>
      <c r="U1409" s="241"/>
      <c r="V1409" s="241"/>
      <c r="W1409" s="241"/>
      <c r="X1409" s="241"/>
      <c r="Y1409" s="241"/>
      <c r="Z1409" s="241"/>
      <c r="AA1409" s="241"/>
      <c r="AB1409" s="241"/>
      <c r="AC1409" s="203"/>
      <c r="AD1409" s="203"/>
      <c r="AE1409" s="203"/>
      <c r="AJ1409" s="250"/>
      <c r="AK1409" s="250"/>
    </row>
    <row r="1410" spans="1:37" s="243" customFormat="1">
      <c r="A1410" s="240"/>
      <c r="B1410" s="241"/>
      <c r="C1410" s="241"/>
      <c r="D1410" s="241"/>
      <c r="E1410" s="241"/>
      <c r="F1410" s="241"/>
      <c r="G1410" s="241"/>
      <c r="H1410" s="242"/>
      <c r="I1410" s="242"/>
      <c r="J1410" s="242"/>
      <c r="K1410" s="242"/>
      <c r="L1410" s="242"/>
      <c r="M1410" s="242"/>
      <c r="N1410" s="242"/>
      <c r="O1410" s="242"/>
      <c r="P1410" s="242"/>
      <c r="Q1410" s="242"/>
      <c r="R1410" s="246"/>
      <c r="S1410" s="242"/>
      <c r="T1410" s="242"/>
      <c r="U1410" s="241"/>
      <c r="V1410" s="241"/>
      <c r="W1410" s="241"/>
      <c r="X1410" s="241"/>
      <c r="Y1410" s="241"/>
      <c r="Z1410" s="241"/>
      <c r="AA1410" s="241"/>
      <c r="AB1410" s="241"/>
      <c r="AC1410" s="203"/>
      <c r="AD1410" s="203"/>
      <c r="AE1410" s="203"/>
      <c r="AJ1410" s="250"/>
      <c r="AK1410" s="250"/>
    </row>
    <row r="1411" spans="1:37" s="243" customFormat="1">
      <c r="A1411" s="240"/>
      <c r="B1411" s="241"/>
      <c r="C1411" s="241"/>
      <c r="D1411" s="241"/>
      <c r="E1411" s="241"/>
      <c r="F1411" s="241"/>
      <c r="G1411" s="241"/>
      <c r="H1411" s="242"/>
      <c r="I1411" s="242"/>
      <c r="J1411" s="242"/>
      <c r="K1411" s="242"/>
      <c r="L1411" s="242"/>
      <c r="M1411" s="242"/>
      <c r="N1411" s="242"/>
      <c r="O1411" s="242"/>
      <c r="P1411" s="242"/>
      <c r="Q1411" s="242"/>
      <c r="R1411" s="246"/>
      <c r="S1411" s="242"/>
      <c r="T1411" s="242"/>
      <c r="U1411" s="241"/>
      <c r="V1411" s="241"/>
      <c r="W1411" s="241"/>
      <c r="X1411" s="241"/>
      <c r="Y1411" s="241"/>
      <c r="Z1411" s="241"/>
      <c r="AA1411" s="241"/>
      <c r="AB1411" s="241"/>
      <c r="AC1411" s="203"/>
      <c r="AD1411" s="203"/>
      <c r="AE1411" s="203"/>
      <c r="AJ1411" s="250"/>
      <c r="AK1411" s="250"/>
    </row>
    <row r="1412" spans="1:37" s="243" customFormat="1">
      <c r="A1412" s="240"/>
      <c r="B1412" s="241"/>
      <c r="C1412" s="241"/>
      <c r="D1412" s="241"/>
      <c r="E1412" s="241"/>
      <c r="F1412" s="241"/>
      <c r="G1412" s="241"/>
      <c r="H1412" s="242"/>
      <c r="I1412" s="242"/>
      <c r="J1412" s="242"/>
      <c r="K1412" s="242"/>
      <c r="L1412" s="242"/>
      <c r="M1412" s="242"/>
      <c r="N1412" s="242"/>
      <c r="O1412" s="242"/>
      <c r="P1412" s="242"/>
      <c r="Q1412" s="242"/>
      <c r="R1412" s="246"/>
      <c r="S1412" s="242"/>
      <c r="T1412" s="242"/>
      <c r="U1412" s="241"/>
      <c r="V1412" s="241"/>
      <c r="W1412" s="241"/>
      <c r="X1412" s="241"/>
      <c r="Y1412" s="241"/>
      <c r="Z1412" s="241"/>
      <c r="AA1412" s="241"/>
      <c r="AB1412" s="241"/>
      <c r="AC1412" s="203"/>
      <c r="AD1412" s="203"/>
      <c r="AE1412" s="203"/>
      <c r="AJ1412" s="250"/>
      <c r="AK1412" s="250"/>
    </row>
    <row r="1413" spans="1:37" s="243" customFormat="1">
      <c r="A1413" s="240"/>
      <c r="B1413" s="241"/>
      <c r="C1413" s="241"/>
      <c r="D1413" s="241"/>
      <c r="E1413" s="241"/>
      <c r="F1413" s="241"/>
      <c r="G1413" s="241"/>
      <c r="H1413" s="242"/>
      <c r="I1413" s="242"/>
      <c r="J1413" s="242"/>
      <c r="K1413" s="242"/>
      <c r="L1413" s="242"/>
      <c r="M1413" s="242"/>
      <c r="N1413" s="242"/>
      <c r="O1413" s="242"/>
      <c r="P1413" s="242"/>
      <c r="Q1413" s="242"/>
      <c r="R1413" s="246"/>
      <c r="S1413" s="242"/>
      <c r="T1413" s="242"/>
      <c r="U1413" s="241"/>
      <c r="V1413" s="241"/>
      <c r="W1413" s="241"/>
      <c r="X1413" s="241"/>
      <c r="Y1413" s="241"/>
      <c r="Z1413" s="241"/>
      <c r="AA1413" s="241"/>
      <c r="AB1413" s="241"/>
      <c r="AC1413" s="203"/>
      <c r="AD1413" s="203"/>
      <c r="AE1413" s="203"/>
      <c r="AJ1413" s="250"/>
      <c r="AK1413" s="250"/>
    </row>
    <row r="1414" spans="1:37" s="243" customFormat="1">
      <c r="A1414" s="240"/>
      <c r="B1414" s="241"/>
      <c r="C1414" s="241"/>
      <c r="D1414" s="241"/>
      <c r="E1414" s="241"/>
      <c r="F1414" s="241"/>
      <c r="G1414" s="241"/>
      <c r="H1414" s="242"/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6"/>
      <c r="S1414" s="242"/>
      <c r="T1414" s="242"/>
      <c r="U1414" s="241"/>
      <c r="V1414" s="241"/>
      <c r="W1414" s="241"/>
      <c r="X1414" s="241"/>
      <c r="Y1414" s="241"/>
      <c r="Z1414" s="241"/>
      <c r="AA1414" s="241"/>
      <c r="AB1414" s="241"/>
      <c r="AC1414" s="203"/>
      <c r="AD1414" s="203"/>
      <c r="AE1414" s="203"/>
      <c r="AJ1414" s="250"/>
      <c r="AK1414" s="250"/>
    </row>
    <row r="1415" spans="1:37" s="243" customFormat="1">
      <c r="A1415" s="240"/>
      <c r="B1415" s="241"/>
      <c r="C1415" s="241"/>
      <c r="D1415" s="241"/>
      <c r="E1415" s="241"/>
      <c r="F1415" s="241"/>
      <c r="G1415" s="241"/>
      <c r="H1415" s="242"/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6"/>
      <c r="S1415" s="242"/>
      <c r="T1415" s="242"/>
      <c r="U1415" s="241"/>
      <c r="V1415" s="241"/>
      <c r="W1415" s="241"/>
      <c r="X1415" s="241"/>
      <c r="Y1415" s="241"/>
      <c r="Z1415" s="241"/>
      <c r="AA1415" s="241"/>
      <c r="AB1415" s="241"/>
      <c r="AC1415" s="203"/>
      <c r="AD1415" s="203"/>
      <c r="AE1415" s="203"/>
      <c r="AJ1415" s="250"/>
      <c r="AK1415" s="250"/>
    </row>
    <row r="1416" spans="1:37" s="243" customFormat="1">
      <c r="A1416" s="240"/>
      <c r="B1416" s="241"/>
      <c r="C1416" s="241"/>
      <c r="D1416" s="241"/>
      <c r="E1416" s="241"/>
      <c r="F1416" s="241"/>
      <c r="G1416" s="241"/>
      <c r="H1416" s="242"/>
      <c r="I1416" s="242"/>
      <c r="J1416" s="242"/>
      <c r="K1416" s="242"/>
      <c r="L1416" s="242"/>
      <c r="M1416" s="242"/>
      <c r="N1416" s="242"/>
      <c r="O1416" s="242"/>
      <c r="P1416" s="242"/>
      <c r="Q1416" s="242"/>
      <c r="R1416" s="246"/>
      <c r="S1416" s="242"/>
      <c r="T1416" s="242"/>
      <c r="U1416" s="241"/>
      <c r="V1416" s="241"/>
      <c r="W1416" s="241"/>
      <c r="X1416" s="241"/>
      <c r="Y1416" s="241"/>
      <c r="Z1416" s="241"/>
      <c r="AA1416" s="241"/>
      <c r="AB1416" s="241"/>
      <c r="AC1416" s="203"/>
      <c r="AD1416" s="203"/>
      <c r="AE1416" s="203"/>
      <c r="AJ1416" s="250"/>
      <c r="AK1416" s="250"/>
    </row>
    <row r="1417" spans="1:37" s="243" customFormat="1">
      <c r="A1417" s="240"/>
      <c r="B1417" s="241"/>
      <c r="C1417" s="241"/>
      <c r="D1417" s="241"/>
      <c r="E1417" s="241"/>
      <c r="F1417" s="241"/>
      <c r="G1417" s="241"/>
      <c r="H1417" s="242"/>
      <c r="I1417" s="242"/>
      <c r="J1417" s="242"/>
      <c r="K1417" s="242"/>
      <c r="L1417" s="242"/>
      <c r="M1417" s="242"/>
      <c r="N1417" s="242"/>
      <c r="O1417" s="242"/>
      <c r="P1417" s="242"/>
      <c r="Q1417" s="242"/>
      <c r="R1417" s="246"/>
      <c r="S1417" s="242"/>
      <c r="T1417" s="242"/>
      <c r="U1417" s="241"/>
      <c r="V1417" s="241"/>
      <c r="W1417" s="241"/>
      <c r="X1417" s="241"/>
      <c r="Y1417" s="241"/>
      <c r="Z1417" s="241"/>
      <c r="AA1417" s="241"/>
      <c r="AB1417" s="241"/>
      <c r="AC1417" s="203"/>
      <c r="AD1417" s="203"/>
      <c r="AE1417" s="203"/>
      <c r="AJ1417" s="250"/>
      <c r="AK1417" s="250"/>
    </row>
    <row r="1418" spans="1:37" s="243" customFormat="1">
      <c r="A1418" s="240"/>
      <c r="B1418" s="241"/>
      <c r="C1418" s="241"/>
      <c r="D1418" s="241"/>
      <c r="E1418" s="241"/>
      <c r="F1418" s="241"/>
      <c r="G1418" s="241"/>
      <c r="H1418" s="242"/>
      <c r="I1418" s="242"/>
      <c r="J1418" s="242"/>
      <c r="K1418" s="242"/>
      <c r="L1418" s="242"/>
      <c r="M1418" s="242"/>
      <c r="N1418" s="242"/>
      <c r="O1418" s="242"/>
      <c r="P1418" s="242"/>
      <c r="Q1418" s="242"/>
      <c r="R1418" s="246"/>
      <c r="S1418" s="242"/>
      <c r="T1418" s="242"/>
      <c r="U1418" s="241"/>
      <c r="V1418" s="241"/>
      <c r="W1418" s="241"/>
      <c r="X1418" s="241"/>
      <c r="Y1418" s="241"/>
      <c r="Z1418" s="241"/>
      <c r="AA1418" s="241"/>
      <c r="AB1418" s="241"/>
      <c r="AC1418" s="203"/>
      <c r="AD1418" s="203"/>
      <c r="AE1418" s="203"/>
      <c r="AJ1418" s="250"/>
      <c r="AK1418" s="250"/>
    </row>
    <row r="1419" spans="1:37" s="243" customFormat="1">
      <c r="A1419" s="240"/>
      <c r="B1419" s="241"/>
      <c r="C1419" s="241"/>
      <c r="D1419" s="241"/>
      <c r="E1419" s="241"/>
      <c r="F1419" s="241"/>
      <c r="G1419" s="241"/>
      <c r="H1419" s="242"/>
      <c r="I1419" s="242"/>
      <c r="J1419" s="242"/>
      <c r="K1419" s="242"/>
      <c r="L1419" s="242"/>
      <c r="M1419" s="242"/>
      <c r="N1419" s="242"/>
      <c r="O1419" s="242"/>
      <c r="P1419" s="242"/>
      <c r="Q1419" s="242"/>
      <c r="R1419" s="246"/>
      <c r="S1419" s="242"/>
      <c r="T1419" s="242"/>
      <c r="U1419" s="241"/>
      <c r="V1419" s="241"/>
      <c r="W1419" s="241"/>
      <c r="X1419" s="241"/>
      <c r="Y1419" s="241"/>
      <c r="Z1419" s="241"/>
      <c r="AA1419" s="241"/>
      <c r="AB1419" s="241"/>
      <c r="AC1419" s="203"/>
      <c r="AD1419" s="203"/>
      <c r="AE1419" s="203"/>
      <c r="AJ1419" s="250"/>
      <c r="AK1419" s="250"/>
    </row>
    <row r="1420" spans="1:37" s="243" customFormat="1">
      <c r="A1420" s="240"/>
      <c r="B1420" s="241"/>
      <c r="C1420" s="241"/>
      <c r="D1420" s="241"/>
      <c r="E1420" s="241"/>
      <c r="F1420" s="241"/>
      <c r="G1420" s="241"/>
      <c r="H1420" s="242"/>
      <c r="I1420" s="242"/>
      <c r="J1420" s="242"/>
      <c r="K1420" s="242"/>
      <c r="L1420" s="242"/>
      <c r="M1420" s="242"/>
      <c r="N1420" s="242"/>
      <c r="O1420" s="242"/>
      <c r="P1420" s="242"/>
      <c r="Q1420" s="242"/>
      <c r="R1420" s="246"/>
      <c r="S1420" s="242"/>
      <c r="T1420" s="242"/>
      <c r="U1420" s="241"/>
      <c r="V1420" s="241"/>
      <c r="W1420" s="241"/>
      <c r="X1420" s="241"/>
      <c r="Y1420" s="241"/>
      <c r="Z1420" s="241"/>
      <c r="AA1420" s="241"/>
      <c r="AB1420" s="241"/>
      <c r="AC1420" s="203"/>
      <c r="AD1420" s="203"/>
      <c r="AE1420" s="203"/>
      <c r="AJ1420" s="250"/>
      <c r="AK1420" s="250"/>
    </row>
    <row r="1421" spans="1:37" s="243" customFormat="1">
      <c r="A1421" s="240"/>
      <c r="B1421" s="241"/>
      <c r="C1421" s="241"/>
      <c r="D1421" s="241"/>
      <c r="E1421" s="241"/>
      <c r="F1421" s="241"/>
      <c r="G1421" s="241"/>
      <c r="H1421" s="242"/>
      <c r="I1421" s="242"/>
      <c r="J1421" s="242"/>
      <c r="K1421" s="242"/>
      <c r="L1421" s="242"/>
      <c r="M1421" s="242"/>
      <c r="N1421" s="242"/>
      <c r="O1421" s="242"/>
      <c r="P1421" s="242"/>
      <c r="Q1421" s="242"/>
      <c r="R1421" s="246"/>
      <c r="S1421" s="242"/>
      <c r="T1421" s="242"/>
      <c r="U1421" s="241"/>
      <c r="V1421" s="241"/>
      <c r="W1421" s="241"/>
      <c r="X1421" s="241"/>
      <c r="Y1421" s="241"/>
      <c r="Z1421" s="241"/>
      <c r="AA1421" s="241"/>
      <c r="AB1421" s="241"/>
      <c r="AC1421" s="203"/>
      <c r="AD1421" s="203"/>
      <c r="AE1421" s="203"/>
      <c r="AJ1421" s="250"/>
      <c r="AK1421" s="250"/>
    </row>
    <row r="1422" spans="1:37" s="243" customFormat="1">
      <c r="A1422" s="240"/>
      <c r="B1422" s="241"/>
      <c r="C1422" s="241"/>
      <c r="D1422" s="241"/>
      <c r="E1422" s="241"/>
      <c r="F1422" s="241"/>
      <c r="G1422" s="241"/>
      <c r="H1422" s="242"/>
      <c r="I1422" s="242"/>
      <c r="J1422" s="242"/>
      <c r="K1422" s="242"/>
      <c r="L1422" s="242"/>
      <c r="M1422" s="242"/>
      <c r="N1422" s="242"/>
      <c r="O1422" s="242"/>
      <c r="P1422" s="242"/>
      <c r="Q1422" s="242"/>
      <c r="R1422" s="246"/>
      <c r="S1422" s="242"/>
      <c r="T1422" s="242"/>
      <c r="U1422" s="241"/>
      <c r="V1422" s="241"/>
      <c r="W1422" s="241"/>
      <c r="X1422" s="241"/>
      <c r="Y1422" s="241"/>
      <c r="Z1422" s="241"/>
      <c r="AA1422" s="241"/>
      <c r="AB1422" s="241"/>
      <c r="AC1422" s="203"/>
      <c r="AD1422" s="203"/>
      <c r="AE1422" s="203"/>
      <c r="AJ1422" s="250"/>
      <c r="AK1422" s="250"/>
    </row>
  </sheetData>
  <mergeCells count="81">
    <mergeCell ref="A61:A63"/>
    <mergeCell ref="B61:B63"/>
    <mergeCell ref="A64:A66"/>
    <mergeCell ref="B64:B66"/>
    <mergeCell ref="A67:A69"/>
    <mergeCell ref="B67:B69"/>
    <mergeCell ref="A52:A54"/>
    <mergeCell ref="B52:B54"/>
    <mergeCell ref="A55:A57"/>
    <mergeCell ref="B55:B57"/>
    <mergeCell ref="A58:A60"/>
    <mergeCell ref="B58:B60"/>
    <mergeCell ref="A43:A45"/>
    <mergeCell ref="B43:B45"/>
    <mergeCell ref="A46:A48"/>
    <mergeCell ref="B46:B48"/>
    <mergeCell ref="A49:A51"/>
    <mergeCell ref="B49:B51"/>
    <mergeCell ref="A34:A36"/>
    <mergeCell ref="B34:B36"/>
    <mergeCell ref="A37:A39"/>
    <mergeCell ref="B37:B39"/>
    <mergeCell ref="A40:A42"/>
    <mergeCell ref="B40:B42"/>
    <mergeCell ref="A25:A27"/>
    <mergeCell ref="B25:B27"/>
    <mergeCell ref="A28:A30"/>
    <mergeCell ref="B28:B30"/>
    <mergeCell ref="A31:A33"/>
    <mergeCell ref="B31:B33"/>
    <mergeCell ref="A16:A18"/>
    <mergeCell ref="B16:B18"/>
    <mergeCell ref="A19:A21"/>
    <mergeCell ref="B19:B21"/>
    <mergeCell ref="A22:A24"/>
    <mergeCell ref="B22:B24"/>
    <mergeCell ref="AD7:AD8"/>
    <mergeCell ref="A10:A12"/>
    <mergeCell ref="B10:B12"/>
    <mergeCell ref="A13:A15"/>
    <mergeCell ref="B13:B15"/>
    <mergeCell ref="AA6:AA8"/>
    <mergeCell ref="AB6:AB8"/>
    <mergeCell ref="AC6:AD6"/>
    <mergeCell ref="O6:O8"/>
    <mergeCell ref="P6:P8"/>
    <mergeCell ref="Q6:Q8"/>
    <mergeCell ref="R6:R8"/>
    <mergeCell ref="E6:E8"/>
    <mergeCell ref="F6:H6"/>
    <mergeCell ref="I6:I8"/>
    <mergeCell ref="Z6:Z8"/>
    <mergeCell ref="AC7:AC8"/>
    <mergeCell ref="G7:G8"/>
    <mergeCell ref="H7:H8"/>
    <mergeCell ref="W7:W8"/>
    <mergeCell ref="X7:X8"/>
    <mergeCell ref="S6:S8"/>
    <mergeCell ref="T6:T8"/>
    <mergeCell ref="U6:U8"/>
    <mergeCell ref="V6:V8"/>
    <mergeCell ref="W6:Y6"/>
    <mergeCell ref="J6:J8"/>
    <mergeCell ref="K6:K8"/>
    <mergeCell ref="L6:L8"/>
    <mergeCell ref="A1:AF1"/>
    <mergeCell ref="A2:AF2"/>
    <mergeCell ref="A3:AF3"/>
    <mergeCell ref="A4:AF4"/>
    <mergeCell ref="A5:A8"/>
    <mergeCell ref="B5:B8"/>
    <mergeCell ref="C5:C8"/>
    <mergeCell ref="D5:R5"/>
    <mergeCell ref="S5:AF5"/>
    <mergeCell ref="D6:D8"/>
    <mergeCell ref="AE6:AE8"/>
    <mergeCell ref="AF6:AF8"/>
    <mergeCell ref="F7:F8"/>
    <mergeCell ref="Y7:Y8"/>
    <mergeCell ref="M6:M8"/>
    <mergeCell ref="N6:N8"/>
  </mergeCells>
  <printOptions horizontalCentered="1"/>
  <pageMargins left="0.23622047244094491" right="0.27559055118110237" top="0.35433070866141736" bottom="0.15748031496062992" header="0.15748031496062992" footer="0.15748031496062992"/>
  <pageSetup paperSize="8" scale="47" orientation="landscape" r:id="rId1"/>
  <rowBreaks count="1" manualBreakCount="1">
    <brk id="57" max="3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422"/>
  <sheetViews>
    <sheetView view="pageBreakPreview" zoomScale="90" zoomScaleNormal="90" zoomScaleSheetLayoutView="90" workbookViewId="0">
      <pane xSplit="3" ySplit="9" topLeftCell="P58" activePane="bottomRight" state="frozen"/>
      <selection activeCell="P68" sqref="P68:Q68"/>
      <selection pane="topRight" activeCell="P68" sqref="P68:Q68"/>
      <selection pane="bottomLeft" activeCell="P68" sqref="P68:Q68"/>
      <selection pane="bottomRight" activeCell="Q77" sqref="Q77"/>
    </sheetView>
  </sheetViews>
  <sheetFormatPr defaultColWidth="9.28515625" defaultRowHeight="12"/>
  <cols>
    <col min="1" max="1" width="3.5703125" style="240" customWidth="1"/>
    <col min="2" max="2" width="39.85546875" style="241" customWidth="1"/>
    <col min="3" max="3" width="20.5703125" style="241" customWidth="1"/>
    <col min="4" max="4" width="12.7109375" style="241" customWidth="1"/>
    <col min="5" max="5" width="12" style="241" customWidth="1"/>
    <col min="6" max="6" width="11.7109375" style="241" customWidth="1"/>
    <col min="7" max="7" width="10" style="241" customWidth="1"/>
    <col min="8" max="8" width="11.140625" style="251" customWidth="1"/>
    <col min="9" max="9" width="13.42578125" style="242" customWidth="1"/>
    <col min="10" max="10" width="13.28515625" style="242" customWidth="1"/>
    <col min="11" max="11" width="13.140625" style="242" customWidth="1"/>
    <col min="12" max="12" width="12.85546875" style="242" customWidth="1"/>
    <col min="13" max="14" width="13" style="242" customWidth="1"/>
    <col min="15" max="15" width="14.28515625" style="242" customWidth="1"/>
    <col min="16" max="17" width="14.140625" style="242" customWidth="1"/>
    <col min="18" max="18" width="12.7109375" style="242" customWidth="1"/>
    <col min="19" max="19" width="12.140625" style="242" customWidth="1"/>
    <col min="20" max="20" width="15.42578125" style="242" customWidth="1"/>
    <col min="21" max="21" width="11.85546875" style="241" customWidth="1"/>
    <col min="22" max="22" width="11" style="241" customWidth="1"/>
    <col min="23" max="23" width="10.7109375" style="241" customWidth="1"/>
    <col min="24" max="24" width="13.5703125" style="241" customWidth="1"/>
    <col min="25" max="25" width="14" style="241" customWidth="1"/>
    <col min="26" max="26" width="11.7109375" style="241" customWidth="1"/>
    <col min="27" max="28" width="10.42578125" style="241" customWidth="1"/>
    <col min="29" max="29" width="13.42578125" style="203" customWidth="1"/>
    <col min="30" max="30" width="13.140625" style="203" customWidth="1"/>
    <col min="31" max="31" width="12.28515625" style="203" customWidth="1"/>
    <col min="32" max="32" width="12.42578125" style="203" customWidth="1"/>
    <col min="33" max="33" width="17" style="203" customWidth="1"/>
    <col min="34" max="34" width="12.42578125" style="203" customWidth="1"/>
    <col min="35" max="35" width="11.5703125" style="203" customWidth="1"/>
    <col min="36" max="37" width="9.28515625" style="204"/>
    <col min="38" max="256" width="9.28515625" style="203"/>
    <col min="257" max="257" width="3.5703125" style="203" customWidth="1"/>
    <col min="258" max="258" width="39.85546875" style="203" customWidth="1"/>
    <col min="259" max="259" width="20.5703125" style="203" customWidth="1"/>
    <col min="260" max="260" width="12.7109375" style="203" customWidth="1"/>
    <col min="261" max="261" width="12" style="203" customWidth="1"/>
    <col min="262" max="262" width="11.7109375" style="203" customWidth="1"/>
    <col min="263" max="263" width="10" style="203" customWidth="1"/>
    <col min="264" max="264" width="11.140625" style="203" customWidth="1"/>
    <col min="265" max="265" width="13.42578125" style="203" customWidth="1"/>
    <col min="266" max="266" width="13.28515625" style="203" customWidth="1"/>
    <col min="267" max="267" width="13.140625" style="203" customWidth="1"/>
    <col min="268" max="268" width="12.85546875" style="203" customWidth="1"/>
    <col min="269" max="270" width="13" style="203" customWidth="1"/>
    <col min="271" max="271" width="14.28515625" style="203" customWidth="1"/>
    <col min="272" max="273" width="14.140625" style="203" customWidth="1"/>
    <col min="274" max="274" width="12.7109375" style="203" customWidth="1"/>
    <col min="275" max="275" width="12.140625" style="203" customWidth="1"/>
    <col min="276" max="276" width="15.42578125" style="203" customWidth="1"/>
    <col min="277" max="277" width="11.85546875" style="203" customWidth="1"/>
    <col min="278" max="278" width="11" style="203" customWidth="1"/>
    <col min="279" max="279" width="10.7109375" style="203" customWidth="1"/>
    <col min="280" max="280" width="13.5703125" style="203" customWidth="1"/>
    <col min="281" max="281" width="14" style="203" customWidth="1"/>
    <col min="282" max="282" width="11.7109375" style="203" customWidth="1"/>
    <col min="283" max="284" width="10.42578125" style="203" customWidth="1"/>
    <col min="285" max="285" width="13.42578125" style="203" customWidth="1"/>
    <col min="286" max="286" width="13.140625" style="203" customWidth="1"/>
    <col min="287" max="287" width="12.28515625" style="203" customWidth="1"/>
    <col min="288" max="288" width="12.42578125" style="203" customWidth="1"/>
    <col min="289" max="289" width="17" style="203" customWidth="1"/>
    <col min="290" max="290" width="12.42578125" style="203" customWidth="1"/>
    <col min="291" max="291" width="11.5703125" style="203" customWidth="1"/>
    <col min="292" max="512" width="9.28515625" style="203"/>
    <col min="513" max="513" width="3.5703125" style="203" customWidth="1"/>
    <col min="514" max="514" width="39.85546875" style="203" customWidth="1"/>
    <col min="515" max="515" width="20.5703125" style="203" customWidth="1"/>
    <col min="516" max="516" width="12.7109375" style="203" customWidth="1"/>
    <col min="517" max="517" width="12" style="203" customWidth="1"/>
    <col min="518" max="518" width="11.7109375" style="203" customWidth="1"/>
    <col min="519" max="519" width="10" style="203" customWidth="1"/>
    <col min="520" max="520" width="11.140625" style="203" customWidth="1"/>
    <col min="521" max="521" width="13.42578125" style="203" customWidth="1"/>
    <col min="522" max="522" width="13.28515625" style="203" customWidth="1"/>
    <col min="523" max="523" width="13.140625" style="203" customWidth="1"/>
    <col min="524" max="524" width="12.85546875" style="203" customWidth="1"/>
    <col min="525" max="526" width="13" style="203" customWidth="1"/>
    <col min="527" max="527" width="14.28515625" style="203" customWidth="1"/>
    <col min="528" max="529" width="14.140625" style="203" customWidth="1"/>
    <col min="530" max="530" width="12.7109375" style="203" customWidth="1"/>
    <col min="531" max="531" width="12.140625" style="203" customWidth="1"/>
    <col min="532" max="532" width="15.42578125" style="203" customWidth="1"/>
    <col min="533" max="533" width="11.85546875" style="203" customWidth="1"/>
    <col min="534" max="534" width="11" style="203" customWidth="1"/>
    <col min="535" max="535" width="10.7109375" style="203" customWidth="1"/>
    <col min="536" max="536" width="13.5703125" style="203" customWidth="1"/>
    <col min="537" max="537" width="14" style="203" customWidth="1"/>
    <col min="538" max="538" width="11.7109375" style="203" customWidth="1"/>
    <col min="539" max="540" width="10.42578125" style="203" customWidth="1"/>
    <col min="541" max="541" width="13.42578125" style="203" customWidth="1"/>
    <col min="542" max="542" width="13.140625" style="203" customWidth="1"/>
    <col min="543" max="543" width="12.28515625" style="203" customWidth="1"/>
    <col min="544" max="544" width="12.42578125" style="203" customWidth="1"/>
    <col min="545" max="545" width="17" style="203" customWidth="1"/>
    <col min="546" max="546" width="12.42578125" style="203" customWidth="1"/>
    <col min="547" max="547" width="11.5703125" style="203" customWidth="1"/>
    <col min="548" max="768" width="9.28515625" style="203"/>
    <col min="769" max="769" width="3.5703125" style="203" customWidth="1"/>
    <col min="770" max="770" width="39.85546875" style="203" customWidth="1"/>
    <col min="771" max="771" width="20.5703125" style="203" customWidth="1"/>
    <col min="772" max="772" width="12.7109375" style="203" customWidth="1"/>
    <col min="773" max="773" width="12" style="203" customWidth="1"/>
    <col min="774" max="774" width="11.7109375" style="203" customWidth="1"/>
    <col min="775" max="775" width="10" style="203" customWidth="1"/>
    <col min="776" max="776" width="11.140625" style="203" customWidth="1"/>
    <col min="777" max="777" width="13.42578125" style="203" customWidth="1"/>
    <col min="778" max="778" width="13.28515625" style="203" customWidth="1"/>
    <col min="779" max="779" width="13.140625" style="203" customWidth="1"/>
    <col min="780" max="780" width="12.85546875" style="203" customWidth="1"/>
    <col min="781" max="782" width="13" style="203" customWidth="1"/>
    <col min="783" max="783" width="14.28515625" style="203" customWidth="1"/>
    <col min="784" max="785" width="14.140625" style="203" customWidth="1"/>
    <col min="786" max="786" width="12.7109375" style="203" customWidth="1"/>
    <col min="787" max="787" width="12.140625" style="203" customWidth="1"/>
    <col min="788" max="788" width="15.42578125" style="203" customWidth="1"/>
    <col min="789" max="789" width="11.85546875" style="203" customWidth="1"/>
    <col min="790" max="790" width="11" style="203" customWidth="1"/>
    <col min="791" max="791" width="10.7109375" style="203" customWidth="1"/>
    <col min="792" max="792" width="13.5703125" style="203" customWidth="1"/>
    <col min="793" max="793" width="14" style="203" customWidth="1"/>
    <col min="794" max="794" width="11.7109375" style="203" customWidth="1"/>
    <col min="795" max="796" width="10.42578125" style="203" customWidth="1"/>
    <col min="797" max="797" width="13.42578125" style="203" customWidth="1"/>
    <col min="798" max="798" width="13.140625" style="203" customWidth="1"/>
    <col min="799" max="799" width="12.28515625" style="203" customWidth="1"/>
    <col min="800" max="800" width="12.42578125" style="203" customWidth="1"/>
    <col min="801" max="801" width="17" style="203" customWidth="1"/>
    <col min="802" max="802" width="12.42578125" style="203" customWidth="1"/>
    <col min="803" max="803" width="11.5703125" style="203" customWidth="1"/>
    <col min="804" max="1024" width="9.28515625" style="203"/>
    <col min="1025" max="1025" width="3.5703125" style="203" customWidth="1"/>
    <col min="1026" max="1026" width="39.85546875" style="203" customWidth="1"/>
    <col min="1027" max="1027" width="20.5703125" style="203" customWidth="1"/>
    <col min="1028" max="1028" width="12.7109375" style="203" customWidth="1"/>
    <col min="1029" max="1029" width="12" style="203" customWidth="1"/>
    <col min="1030" max="1030" width="11.7109375" style="203" customWidth="1"/>
    <col min="1031" max="1031" width="10" style="203" customWidth="1"/>
    <col min="1032" max="1032" width="11.140625" style="203" customWidth="1"/>
    <col min="1033" max="1033" width="13.42578125" style="203" customWidth="1"/>
    <col min="1034" max="1034" width="13.28515625" style="203" customWidth="1"/>
    <col min="1035" max="1035" width="13.140625" style="203" customWidth="1"/>
    <col min="1036" max="1036" width="12.85546875" style="203" customWidth="1"/>
    <col min="1037" max="1038" width="13" style="203" customWidth="1"/>
    <col min="1039" max="1039" width="14.28515625" style="203" customWidth="1"/>
    <col min="1040" max="1041" width="14.140625" style="203" customWidth="1"/>
    <col min="1042" max="1042" width="12.7109375" style="203" customWidth="1"/>
    <col min="1043" max="1043" width="12.140625" style="203" customWidth="1"/>
    <col min="1044" max="1044" width="15.42578125" style="203" customWidth="1"/>
    <col min="1045" max="1045" width="11.85546875" style="203" customWidth="1"/>
    <col min="1046" max="1046" width="11" style="203" customWidth="1"/>
    <col min="1047" max="1047" width="10.7109375" style="203" customWidth="1"/>
    <col min="1048" max="1048" width="13.5703125" style="203" customWidth="1"/>
    <col min="1049" max="1049" width="14" style="203" customWidth="1"/>
    <col min="1050" max="1050" width="11.7109375" style="203" customWidth="1"/>
    <col min="1051" max="1052" width="10.42578125" style="203" customWidth="1"/>
    <col min="1053" max="1053" width="13.42578125" style="203" customWidth="1"/>
    <col min="1054" max="1054" width="13.140625" style="203" customWidth="1"/>
    <col min="1055" max="1055" width="12.28515625" style="203" customWidth="1"/>
    <col min="1056" max="1056" width="12.42578125" style="203" customWidth="1"/>
    <col min="1057" max="1057" width="17" style="203" customWidth="1"/>
    <col min="1058" max="1058" width="12.42578125" style="203" customWidth="1"/>
    <col min="1059" max="1059" width="11.5703125" style="203" customWidth="1"/>
    <col min="1060" max="1280" width="9.28515625" style="203"/>
    <col min="1281" max="1281" width="3.5703125" style="203" customWidth="1"/>
    <col min="1282" max="1282" width="39.85546875" style="203" customWidth="1"/>
    <col min="1283" max="1283" width="20.5703125" style="203" customWidth="1"/>
    <col min="1284" max="1284" width="12.7109375" style="203" customWidth="1"/>
    <col min="1285" max="1285" width="12" style="203" customWidth="1"/>
    <col min="1286" max="1286" width="11.7109375" style="203" customWidth="1"/>
    <col min="1287" max="1287" width="10" style="203" customWidth="1"/>
    <col min="1288" max="1288" width="11.140625" style="203" customWidth="1"/>
    <col min="1289" max="1289" width="13.42578125" style="203" customWidth="1"/>
    <col min="1290" max="1290" width="13.28515625" style="203" customWidth="1"/>
    <col min="1291" max="1291" width="13.140625" style="203" customWidth="1"/>
    <col min="1292" max="1292" width="12.85546875" style="203" customWidth="1"/>
    <col min="1293" max="1294" width="13" style="203" customWidth="1"/>
    <col min="1295" max="1295" width="14.28515625" style="203" customWidth="1"/>
    <col min="1296" max="1297" width="14.140625" style="203" customWidth="1"/>
    <col min="1298" max="1298" width="12.7109375" style="203" customWidth="1"/>
    <col min="1299" max="1299" width="12.140625" style="203" customWidth="1"/>
    <col min="1300" max="1300" width="15.42578125" style="203" customWidth="1"/>
    <col min="1301" max="1301" width="11.85546875" style="203" customWidth="1"/>
    <col min="1302" max="1302" width="11" style="203" customWidth="1"/>
    <col min="1303" max="1303" width="10.7109375" style="203" customWidth="1"/>
    <col min="1304" max="1304" width="13.5703125" style="203" customWidth="1"/>
    <col min="1305" max="1305" width="14" style="203" customWidth="1"/>
    <col min="1306" max="1306" width="11.7109375" style="203" customWidth="1"/>
    <col min="1307" max="1308" width="10.42578125" style="203" customWidth="1"/>
    <col min="1309" max="1309" width="13.42578125" style="203" customWidth="1"/>
    <col min="1310" max="1310" width="13.140625" style="203" customWidth="1"/>
    <col min="1311" max="1311" width="12.28515625" style="203" customWidth="1"/>
    <col min="1312" max="1312" width="12.42578125" style="203" customWidth="1"/>
    <col min="1313" max="1313" width="17" style="203" customWidth="1"/>
    <col min="1314" max="1314" width="12.42578125" style="203" customWidth="1"/>
    <col min="1315" max="1315" width="11.5703125" style="203" customWidth="1"/>
    <col min="1316" max="1536" width="9.28515625" style="203"/>
    <col min="1537" max="1537" width="3.5703125" style="203" customWidth="1"/>
    <col min="1538" max="1538" width="39.85546875" style="203" customWidth="1"/>
    <col min="1539" max="1539" width="20.5703125" style="203" customWidth="1"/>
    <col min="1540" max="1540" width="12.7109375" style="203" customWidth="1"/>
    <col min="1541" max="1541" width="12" style="203" customWidth="1"/>
    <col min="1542" max="1542" width="11.7109375" style="203" customWidth="1"/>
    <col min="1543" max="1543" width="10" style="203" customWidth="1"/>
    <col min="1544" max="1544" width="11.140625" style="203" customWidth="1"/>
    <col min="1545" max="1545" width="13.42578125" style="203" customWidth="1"/>
    <col min="1546" max="1546" width="13.28515625" style="203" customWidth="1"/>
    <col min="1547" max="1547" width="13.140625" style="203" customWidth="1"/>
    <col min="1548" max="1548" width="12.85546875" style="203" customWidth="1"/>
    <col min="1549" max="1550" width="13" style="203" customWidth="1"/>
    <col min="1551" max="1551" width="14.28515625" style="203" customWidth="1"/>
    <col min="1552" max="1553" width="14.140625" style="203" customWidth="1"/>
    <col min="1554" max="1554" width="12.7109375" style="203" customWidth="1"/>
    <col min="1555" max="1555" width="12.140625" style="203" customWidth="1"/>
    <col min="1556" max="1556" width="15.42578125" style="203" customWidth="1"/>
    <col min="1557" max="1557" width="11.85546875" style="203" customWidth="1"/>
    <col min="1558" max="1558" width="11" style="203" customWidth="1"/>
    <col min="1559" max="1559" width="10.7109375" style="203" customWidth="1"/>
    <col min="1560" max="1560" width="13.5703125" style="203" customWidth="1"/>
    <col min="1561" max="1561" width="14" style="203" customWidth="1"/>
    <col min="1562" max="1562" width="11.7109375" style="203" customWidth="1"/>
    <col min="1563" max="1564" width="10.42578125" style="203" customWidth="1"/>
    <col min="1565" max="1565" width="13.42578125" style="203" customWidth="1"/>
    <col min="1566" max="1566" width="13.140625" style="203" customWidth="1"/>
    <col min="1567" max="1567" width="12.28515625" style="203" customWidth="1"/>
    <col min="1568" max="1568" width="12.42578125" style="203" customWidth="1"/>
    <col min="1569" max="1569" width="17" style="203" customWidth="1"/>
    <col min="1570" max="1570" width="12.42578125" style="203" customWidth="1"/>
    <col min="1571" max="1571" width="11.5703125" style="203" customWidth="1"/>
    <col min="1572" max="1792" width="9.28515625" style="203"/>
    <col min="1793" max="1793" width="3.5703125" style="203" customWidth="1"/>
    <col min="1794" max="1794" width="39.85546875" style="203" customWidth="1"/>
    <col min="1795" max="1795" width="20.5703125" style="203" customWidth="1"/>
    <col min="1796" max="1796" width="12.7109375" style="203" customWidth="1"/>
    <col min="1797" max="1797" width="12" style="203" customWidth="1"/>
    <col min="1798" max="1798" width="11.7109375" style="203" customWidth="1"/>
    <col min="1799" max="1799" width="10" style="203" customWidth="1"/>
    <col min="1800" max="1800" width="11.140625" style="203" customWidth="1"/>
    <col min="1801" max="1801" width="13.42578125" style="203" customWidth="1"/>
    <col min="1802" max="1802" width="13.28515625" style="203" customWidth="1"/>
    <col min="1803" max="1803" width="13.140625" style="203" customWidth="1"/>
    <col min="1804" max="1804" width="12.85546875" style="203" customWidth="1"/>
    <col min="1805" max="1806" width="13" style="203" customWidth="1"/>
    <col min="1807" max="1807" width="14.28515625" style="203" customWidth="1"/>
    <col min="1808" max="1809" width="14.140625" style="203" customWidth="1"/>
    <col min="1810" max="1810" width="12.7109375" style="203" customWidth="1"/>
    <col min="1811" max="1811" width="12.140625" style="203" customWidth="1"/>
    <col min="1812" max="1812" width="15.42578125" style="203" customWidth="1"/>
    <col min="1813" max="1813" width="11.85546875" style="203" customWidth="1"/>
    <col min="1814" max="1814" width="11" style="203" customWidth="1"/>
    <col min="1815" max="1815" width="10.7109375" style="203" customWidth="1"/>
    <col min="1816" max="1816" width="13.5703125" style="203" customWidth="1"/>
    <col min="1817" max="1817" width="14" style="203" customWidth="1"/>
    <col min="1818" max="1818" width="11.7109375" style="203" customWidth="1"/>
    <col min="1819" max="1820" width="10.42578125" style="203" customWidth="1"/>
    <col min="1821" max="1821" width="13.42578125" style="203" customWidth="1"/>
    <col min="1822" max="1822" width="13.140625" style="203" customWidth="1"/>
    <col min="1823" max="1823" width="12.28515625" style="203" customWidth="1"/>
    <col min="1824" max="1824" width="12.42578125" style="203" customWidth="1"/>
    <col min="1825" max="1825" width="17" style="203" customWidth="1"/>
    <col min="1826" max="1826" width="12.42578125" style="203" customWidth="1"/>
    <col min="1827" max="1827" width="11.5703125" style="203" customWidth="1"/>
    <col min="1828" max="2048" width="9.28515625" style="203"/>
    <col min="2049" max="2049" width="3.5703125" style="203" customWidth="1"/>
    <col min="2050" max="2050" width="39.85546875" style="203" customWidth="1"/>
    <col min="2051" max="2051" width="20.5703125" style="203" customWidth="1"/>
    <col min="2052" max="2052" width="12.7109375" style="203" customWidth="1"/>
    <col min="2053" max="2053" width="12" style="203" customWidth="1"/>
    <col min="2054" max="2054" width="11.7109375" style="203" customWidth="1"/>
    <col min="2055" max="2055" width="10" style="203" customWidth="1"/>
    <col min="2056" max="2056" width="11.140625" style="203" customWidth="1"/>
    <col min="2057" max="2057" width="13.42578125" style="203" customWidth="1"/>
    <col min="2058" max="2058" width="13.28515625" style="203" customWidth="1"/>
    <col min="2059" max="2059" width="13.140625" style="203" customWidth="1"/>
    <col min="2060" max="2060" width="12.85546875" style="203" customWidth="1"/>
    <col min="2061" max="2062" width="13" style="203" customWidth="1"/>
    <col min="2063" max="2063" width="14.28515625" style="203" customWidth="1"/>
    <col min="2064" max="2065" width="14.140625" style="203" customWidth="1"/>
    <col min="2066" max="2066" width="12.7109375" style="203" customWidth="1"/>
    <col min="2067" max="2067" width="12.140625" style="203" customWidth="1"/>
    <col min="2068" max="2068" width="15.42578125" style="203" customWidth="1"/>
    <col min="2069" max="2069" width="11.85546875" style="203" customWidth="1"/>
    <col min="2070" max="2070" width="11" style="203" customWidth="1"/>
    <col min="2071" max="2071" width="10.7109375" style="203" customWidth="1"/>
    <col min="2072" max="2072" width="13.5703125" style="203" customWidth="1"/>
    <col min="2073" max="2073" width="14" style="203" customWidth="1"/>
    <col min="2074" max="2074" width="11.7109375" style="203" customWidth="1"/>
    <col min="2075" max="2076" width="10.42578125" style="203" customWidth="1"/>
    <col min="2077" max="2077" width="13.42578125" style="203" customWidth="1"/>
    <col min="2078" max="2078" width="13.140625" style="203" customWidth="1"/>
    <col min="2079" max="2079" width="12.28515625" style="203" customWidth="1"/>
    <col min="2080" max="2080" width="12.42578125" style="203" customWidth="1"/>
    <col min="2081" max="2081" width="17" style="203" customWidth="1"/>
    <col min="2082" max="2082" width="12.42578125" style="203" customWidth="1"/>
    <col min="2083" max="2083" width="11.5703125" style="203" customWidth="1"/>
    <col min="2084" max="2304" width="9.28515625" style="203"/>
    <col min="2305" max="2305" width="3.5703125" style="203" customWidth="1"/>
    <col min="2306" max="2306" width="39.85546875" style="203" customWidth="1"/>
    <col min="2307" max="2307" width="20.5703125" style="203" customWidth="1"/>
    <col min="2308" max="2308" width="12.7109375" style="203" customWidth="1"/>
    <col min="2309" max="2309" width="12" style="203" customWidth="1"/>
    <col min="2310" max="2310" width="11.7109375" style="203" customWidth="1"/>
    <col min="2311" max="2311" width="10" style="203" customWidth="1"/>
    <col min="2312" max="2312" width="11.140625" style="203" customWidth="1"/>
    <col min="2313" max="2313" width="13.42578125" style="203" customWidth="1"/>
    <col min="2314" max="2314" width="13.28515625" style="203" customWidth="1"/>
    <col min="2315" max="2315" width="13.140625" style="203" customWidth="1"/>
    <col min="2316" max="2316" width="12.85546875" style="203" customWidth="1"/>
    <col min="2317" max="2318" width="13" style="203" customWidth="1"/>
    <col min="2319" max="2319" width="14.28515625" style="203" customWidth="1"/>
    <col min="2320" max="2321" width="14.140625" style="203" customWidth="1"/>
    <col min="2322" max="2322" width="12.7109375" style="203" customWidth="1"/>
    <col min="2323" max="2323" width="12.140625" style="203" customWidth="1"/>
    <col min="2324" max="2324" width="15.42578125" style="203" customWidth="1"/>
    <col min="2325" max="2325" width="11.85546875" style="203" customWidth="1"/>
    <col min="2326" max="2326" width="11" style="203" customWidth="1"/>
    <col min="2327" max="2327" width="10.7109375" style="203" customWidth="1"/>
    <col min="2328" max="2328" width="13.5703125" style="203" customWidth="1"/>
    <col min="2329" max="2329" width="14" style="203" customWidth="1"/>
    <col min="2330" max="2330" width="11.7109375" style="203" customWidth="1"/>
    <col min="2331" max="2332" width="10.42578125" style="203" customWidth="1"/>
    <col min="2333" max="2333" width="13.42578125" style="203" customWidth="1"/>
    <col min="2334" max="2334" width="13.140625" style="203" customWidth="1"/>
    <col min="2335" max="2335" width="12.28515625" style="203" customWidth="1"/>
    <col min="2336" max="2336" width="12.42578125" style="203" customWidth="1"/>
    <col min="2337" max="2337" width="17" style="203" customWidth="1"/>
    <col min="2338" max="2338" width="12.42578125" style="203" customWidth="1"/>
    <col min="2339" max="2339" width="11.5703125" style="203" customWidth="1"/>
    <col min="2340" max="2560" width="9.28515625" style="203"/>
    <col min="2561" max="2561" width="3.5703125" style="203" customWidth="1"/>
    <col min="2562" max="2562" width="39.85546875" style="203" customWidth="1"/>
    <col min="2563" max="2563" width="20.5703125" style="203" customWidth="1"/>
    <col min="2564" max="2564" width="12.7109375" style="203" customWidth="1"/>
    <col min="2565" max="2565" width="12" style="203" customWidth="1"/>
    <col min="2566" max="2566" width="11.7109375" style="203" customWidth="1"/>
    <col min="2567" max="2567" width="10" style="203" customWidth="1"/>
    <col min="2568" max="2568" width="11.140625" style="203" customWidth="1"/>
    <col min="2569" max="2569" width="13.42578125" style="203" customWidth="1"/>
    <col min="2570" max="2570" width="13.28515625" style="203" customWidth="1"/>
    <col min="2571" max="2571" width="13.140625" style="203" customWidth="1"/>
    <col min="2572" max="2572" width="12.85546875" style="203" customWidth="1"/>
    <col min="2573" max="2574" width="13" style="203" customWidth="1"/>
    <col min="2575" max="2575" width="14.28515625" style="203" customWidth="1"/>
    <col min="2576" max="2577" width="14.140625" style="203" customWidth="1"/>
    <col min="2578" max="2578" width="12.7109375" style="203" customWidth="1"/>
    <col min="2579" max="2579" width="12.140625" style="203" customWidth="1"/>
    <col min="2580" max="2580" width="15.42578125" style="203" customWidth="1"/>
    <col min="2581" max="2581" width="11.85546875" style="203" customWidth="1"/>
    <col min="2582" max="2582" width="11" style="203" customWidth="1"/>
    <col min="2583" max="2583" width="10.7109375" style="203" customWidth="1"/>
    <col min="2584" max="2584" width="13.5703125" style="203" customWidth="1"/>
    <col min="2585" max="2585" width="14" style="203" customWidth="1"/>
    <col min="2586" max="2586" width="11.7109375" style="203" customWidth="1"/>
    <col min="2587" max="2588" width="10.42578125" style="203" customWidth="1"/>
    <col min="2589" max="2589" width="13.42578125" style="203" customWidth="1"/>
    <col min="2590" max="2590" width="13.140625" style="203" customWidth="1"/>
    <col min="2591" max="2591" width="12.28515625" style="203" customWidth="1"/>
    <col min="2592" max="2592" width="12.42578125" style="203" customWidth="1"/>
    <col min="2593" max="2593" width="17" style="203" customWidth="1"/>
    <col min="2594" max="2594" width="12.42578125" style="203" customWidth="1"/>
    <col min="2595" max="2595" width="11.5703125" style="203" customWidth="1"/>
    <col min="2596" max="2816" width="9.28515625" style="203"/>
    <col min="2817" max="2817" width="3.5703125" style="203" customWidth="1"/>
    <col min="2818" max="2818" width="39.85546875" style="203" customWidth="1"/>
    <col min="2819" max="2819" width="20.5703125" style="203" customWidth="1"/>
    <col min="2820" max="2820" width="12.7109375" style="203" customWidth="1"/>
    <col min="2821" max="2821" width="12" style="203" customWidth="1"/>
    <col min="2822" max="2822" width="11.7109375" style="203" customWidth="1"/>
    <col min="2823" max="2823" width="10" style="203" customWidth="1"/>
    <col min="2824" max="2824" width="11.140625" style="203" customWidth="1"/>
    <col min="2825" max="2825" width="13.42578125" style="203" customWidth="1"/>
    <col min="2826" max="2826" width="13.28515625" style="203" customWidth="1"/>
    <col min="2827" max="2827" width="13.140625" style="203" customWidth="1"/>
    <col min="2828" max="2828" width="12.85546875" style="203" customWidth="1"/>
    <col min="2829" max="2830" width="13" style="203" customWidth="1"/>
    <col min="2831" max="2831" width="14.28515625" style="203" customWidth="1"/>
    <col min="2832" max="2833" width="14.140625" style="203" customWidth="1"/>
    <col min="2834" max="2834" width="12.7109375" style="203" customWidth="1"/>
    <col min="2835" max="2835" width="12.140625" style="203" customWidth="1"/>
    <col min="2836" max="2836" width="15.42578125" style="203" customWidth="1"/>
    <col min="2837" max="2837" width="11.85546875" style="203" customWidth="1"/>
    <col min="2838" max="2838" width="11" style="203" customWidth="1"/>
    <col min="2839" max="2839" width="10.7109375" style="203" customWidth="1"/>
    <col min="2840" max="2840" width="13.5703125" style="203" customWidth="1"/>
    <col min="2841" max="2841" width="14" style="203" customWidth="1"/>
    <col min="2842" max="2842" width="11.7109375" style="203" customWidth="1"/>
    <col min="2843" max="2844" width="10.42578125" style="203" customWidth="1"/>
    <col min="2845" max="2845" width="13.42578125" style="203" customWidth="1"/>
    <col min="2846" max="2846" width="13.140625" style="203" customWidth="1"/>
    <col min="2847" max="2847" width="12.28515625" style="203" customWidth="1"/>
    <col min="2848" max="2848" width="12.42578125" style="203" customWidth="1"/>
    <col min="2849" max="2849" width="17" style="203" customWidth="1"/>
    <col min="2850" max="2850" width="12.42578125" style="203" customWidth="1"/>
    <col min="2851" max="2851" width="11.5703125" style="203" customWidth="1"/>
    <col min="2852" max="3072" width="9.28515625" style="203"/>
    <col min="3073" max="3073" width="3.5703125" style="203" customWidth="1"/>
    <col min="3074" max="3074" width="39.85546875" style="203" customWidth="1"/>
    <col min="3075" max="3075" width="20.5703125" style="203" customWidth="1"/>
    <col min="3076" max="3076" width="12.7109375" style="203" customWidth="1"/>
    <col min="3077" max="3077" width="12" style="203" customWidth="1"/>
    <col min="3078" max="3078" width="11.7109375" style="203" customWidth="1"/>
    <col min="3079" max="3079" width="10" style="203" customWidth="1"/>
    <col min="3080" max="3080" width="11.140625" style="203" customWidth="1"/>
    <col min="3081" max="3081" width="13.42578125" style="203" customWidth="1"/>
    <col min="3082" max="3082" width="13.28515625" style="203" customWidth="1"/>
    <col min="3083" max="3083" width="13.140625" style="203" customWidth="1"/>
    <col min="3084" max="3084" width="12.85546875" style="203" customWidth="1"/>
    <col min="3085" max="3086" width="13" style="203" customWidth="1"/>
    <col min="3087" max="3087" width="14.28515625" style="203" customWidth="1"/>
    <col min="3088" max="3089" width="14.140625" style="203" customWidth="1"/>
    <col min="3090" max="3090" width="12.7109375" style="203" customWidth="1"/>
    <col min="3091" max="3091" width="12.140625" style="203" customWidth="1"/>
    <col min="3092" max="3092" width="15.42578125" style="203" customWidth="1"/>
    <col min="3093" max="3093" width="11.85546875" style="203" customWidth="1"/>
    <col min="3094" max="3094" width="11" style="203" customWidth="1"/>
    <col min="3095" max="3095" width="10.7109375" style="203" customWidth="1"/>
    <col min="3096" max="3096" width="13.5703125" style="203" customWidth="1"/>
    <col min="3097" max="3097" width="14" style="203" customWidth="1"/>
    <col min="3098" max="3098" width="11.7109375" style="203" customWidth="1"/>
    <col min="3099" max="3100" width="10.42578125" style="203" customWidth="1"/>
    <col min="3101" max="3101" width="13.42578125" style="203" customWidth="1"/>
    <col min="3102" max="3102" width="13.140625" style="203" customWidth="1"/>
    <col min="3103" max="3103" width="12.28515625" style="203" customWidth="1"/>
    <col min="3104" max="3104" width="12.42578125" style="203" customWidth="1"/>
    <col min="3105" max="3105" width="17" style="203" customWidth="1"/>
    <col min="3106" max="3106" width="12.42578125" style="203" customWidth="1"/>
    <col min="3107" max="3107" width="11.5703125" style="203" customWidth="1"/>
    <col min="3108" max="3328" width="9.28515625" style="203"/>
    <col min="3329" max="3329" width="3.5703125" style="203" customWidth="1"/>
    <col min="3330" max="3330" width="39.85546875" style="203" customWidth="1"/>
    <col min="3331" max="3331" width="20.5703125" style="203" customWidth="1"/>
    <col min="3332" max="3332" width="12.7109375" style="203" customWidth="1"/>
    <col min="3333" max="3333" width="12" style="203" customWidth="1"/>
    <col min="3334" max="3334" width="11.7109375" style="203" customWidth="1"/>
    <col min="3335" max="3335" width="10" style="203" customWidth="1"/>
    <col min="3336" max="3336" width="11.140625" style="203" customWidth="1"/>
    <col min="3337" max="3337" width="13.42578125" style="203" customWidth="1"/>
    <col min="3338" max="3338" width="13.28515625" style="203" customWidth="1"/>
    <col min="3339" max="3339" width="13.140625" style="203" customWidth="1"/>
    <col min="3340" max="3340" width="12.85546875" style="203" customWidth="1"/>
    <col min="3341" max="3342" width="13" style="203" customWidth="1"/>
    <col min="3343" max="3343" width="14.28515625" style="203" customWidth="1"/>
    <col min="3344" max="3345" width="14.140625" style="203" customWidth="1"/>
    <col min="3346" max="3346" width="12.7109375" style="203" customWidth="1"/>
    <col min="3347" max="3347" width="12.140625" style="203" customWidth="1"/>
    <col min="3348" max="3348" width="15.42578125" style="203" customWidth="1"/>
    <col min="3349" max="3349" width="11.85546875" style="203" customWidth="1"/>
    <col min="3350" max="3350" width="11" style="203" customWidth="1"/>
    <col min="3351" max="3351" width="10.7109375" style="203" customWidth="1"/>
    <col min="3352" max="3352" width="13.5703125" style="203" customWidth="1"/>
    <col min="3353" max="3353" width="14" style="203" customWidth="1"/>
    <col min="3354" max="3354" width="11.7109375" style="203" customWidth="1"/>
    <col min="3355" max="3356" width="10.42578125" style="203" customWidth="1"/>
    <col min="3357" max="3357" width="13.42578125" style="203" customWidth="1"/>
    <col min="3358" max="3358" width="13.140625" style="203" customWidth="1"/>
    <col min="3359" max="3359" width="12.28515625" style="203" customWidth="1"/>
    <col min="3360" max="3360" width="12.42578125" style="203" customWidth="1"/>
    <col min="3361" max="3361" width="17" style="203" customWidth="1"/>
    <col min="3362" max="3362" width="12.42578125" style="203" customWidth="1"/>
    <col min="3363" max="3363" width="11.5703125" style="203" customWidth="1"/>
    <col min="3364" max="3584" width="9.28515625" style="203"/>
    <col min="3585" max="3585" width="3.5703125" style="203" customWidth="1"/>
    <col min="3586" max="3586" width="39.85546875" style="203" customWidth="1"/>
    <col min="3587" max="3587" width="20.5703125" style="203" customWidth="1"/>
    <col min="3588" max="3588" width="12.7109375" style="203" customWidth="1"/>
    <col min="3589" max="3589" width="12" style="203" customWidth="1"/>
    <col min="3590" max="3590" width="11.7109375" style="203" customWidth="1"/>
    <col min="3591" max="3591" width="10" style="203" customWidth="1"/>
    <col min="3592" max="3592" width="11.140625" style="203" customWidth="1"/>
    <col min="3593" max="3593" width="13.42578125" style="203" customWidth="1"/>
    <col min="3594" max="3594" width="13.28515625" style="203" customWidth="1"/>
    <col min="3595" max="3595" width="13.140625" style="203" customWidth="1"/>
    <col min="3596" max="3596" width="12.85546875" style="203" customWidth="1"/>
    <col min="3597" max="3598" width="13" style="203" customWidth="1"/>
    <col min="3599" max="3599" width="14.28515625" style="203" customWidth="1"/>
    <col min="3600" max="3601" width="14.140625" style="203" customWidth="1"/>
    <col min="3602" max="3602" width="12.7109375" style="203" customWidth="1"/>
    <col min="3603" max="3603" width="12.140625" style="203" customWidth="1"/>
    <col min="3604" max="3604" width="15.42578125" style="203" customWidth="1"/>
    <col min="3605" max="3605" width="11.85546875" style="203" customWidth="1"/>
    <col min="3606" max="3606" width="11" style="203" customWidth="1"/>
    <col min="3607" max="3607" width="10.7109375" style="203" customWidth="1"/>
    <col min="3608" max="3608" width="13.5703125" style="203" customWidth="1"/>
    <col min="3609" max="3609" width="14" style="203" customWidth="1"/>
    <col min="3610" max="3610" width="11.7109375" style="203" customWidth="1"/>
    <col min="3611" max="3612" width="10.42578125" style="203" customWidth="1"/>
    <col min="3613" max="3613" width="13.42578125" style="203" customWidth="1"/>
    <col min="3614" max="3614" width="13.140625" style="203" customWidth="1"/>
    <col min="3615" max="3615" width="12.28515625" style="203" customWidth="1"/>
    <col min="3616" max="3616" width="12.42578125" style="203" customWidth="1"/>
    <col min="3617" max="3617" width="17" style="203" customWidth="1"/>
    <col min="3618" max="3618" width="12.42578125" style="203" customWidth="1"/>
    <col min="3619" max="3619" width="11.5703125" style="203" customWidth="1"/>
    <col min="3620" max="3840" width="9.28515625" style="203"/>
    <col min="3841" max="3841" width="3.5703125" style="203" customWidth="1"/>
    <col min="3842" max="3842" width="39.85546875" style="203" customWidth="1"/>
    <col min="3843" max="3843" width="20.5703125" style="203" customWidth="1"/>
    <col min="3844" max="3844" width="12.7109375" style="203" customWidth="1"/>
    <col min="3845" max="3845" width="12" style="203" customWidth="1"/>
    <col min="3846" max="3846" width="11.7109375" style="203" customWidth="1"/>
    <col min="3847" max="3847" width="10" style="203" customWidth="1"/>
    <col min="3848" max="3848" width="11.140625" style="203" customWidth="1"/>
    <col min="3849" max="3849" width="13.42578125" style="203" customWidth="1"/>
    <col min="3850" max="3850" width="13.28515625" style="203" customWidth="1"/>
    <col min="3851" max="3851" width="13.140625" style="203" customWidth="1"/>
    <col min="3852" max="3852" width="12.85546875" style="203" customWidth="1"/>
    <col min="3853" max="3854" width="13" style="203" customWidth="1"/>
    <col min="3855" max="3855" width="14.28515625" style="203" customWidth="1"/>
    <col min="3856" max="3857" width="14.140625" style="203" customWidth="1"/>
    <col min="3858" max="3858" width="12.7109375" style="203" customWidth="1"/>
    <col min="3859" max="3859" width="12.140625" style="203" customWidth="1"/>
    <col min="3860" max="3860" width="15.42578125" style="203" customWidth="1"/>
    <col min="3861" max="3861" width="11.85546875" style="203" customWidth="1"/>
    <col min="3862" max="3862" width="11" style="203" customWidth="1"/>
    <col min="3863" max="3863" width="10.7109375" style="203" customWidth="1"/>
    <col min="3864" max="3864" width="13.5703125" style="203" customWidth="1"/>
    <col min="3865" max="3865" width="14" style="203" customWidth="1"/>
    <col min="3866" max="3866" width="11.7109375" style="203" customWidth="1"/>
    <col min="3867" max="3868" width="10.42578125" style="203" customWidth="1"/>
    <col min="3869" max="3869" width="13.42578125" style="203" customWidth="1"/>
    <col min="3870" max="3870" width="13.140625" style="203" customWidth="1"/>
    <col min="3871" max="3871" width="12.28515625" style="203" customWidth="1"/>
    <col min="3872" max="3872" width="12.42578125" style="203" customWidth="1"/>
    <col min="3873" max="3873" width="17" style="203" customWidth="1"/>
    <col min="3874" max="3874" width="12.42578125" style="203" customWidth="1"/>
    <col min="3875" max="3875" width="11.5703125" style="203" customWidth="1"/>
    <col min="3876" max="4096" width="9.28515625" style="203"/>
    <col min="4097" max="4097" width="3.5703125" style="203" customWidth="1"/>
    <col min="4098" max="4098" width="39.85546875" style="203" customWidth="1"/>
    <col min="4099" max="4099" width="20.5703125" style="203" customWidth="1"/>
    <col min="4100" max="4100" width="12.7109375" style="203" customWidth="1"/>
    <col min="4101" max="4101" width="12" style="203" customWidth="1"/>
    <col min="4102" max="4102" width="11.7109375" style="203" customWidth="1"/>
    <col min="4103" max="4103" width="10" style="203" customWidth="1"/>
    <col min="4104" max="4104" width="11.140625" style="203" customWidth="1"/>
    <col min="4105" max="4105" width="13.42578125" style="203" customWidth="1"/>
    <col min="4106" max="4106" width="13.28515625" style="203" customWidth="1"/>
    <col min="4107" max="4107" width="13.140625" style="203" customWidth="1"/>
    <col min="4108" max="4108" width="12.85546875" style="203" customWidth="1"/>
    <col min="4109" max="4110" width="13" style="203" customWidth="1"/>
    <col min="4111" max="4111" width="14.28515625" style="203" customWidth="1"/>
    <col min="4112" max="4113" width="14.140625" style="203" customWidth="1"/>
    <col min="4114" max="4114" width="12.7109375" style="203" customWidth="1"/>
    <col min="4115" max="4115" width="12.140625" style="203" customWidth="1"/>
    <col min="4116" max="4116" width="15.42578125" style="203" customWidth="1"/>
    <col min="4117" max="4117" width="11.85546875" style="203" customWidth="1"/>
    <col min="4118" max="4118" width="11" style="203" customWidth="1"/>
    <col min="4119" max="4119" width="10.7109375" style="203" customWidth="1"/>
    <col min="4120" max="4120" width="13.5703125" style="203" customWidth="1"/>
    <col min="4121" max="4121" width="14" style="203" customWidth="1"/>
    <col min="4122" max="4122" width="11.7109375" style="203" customWidth="1"/>
    <col min="4123" max="4124" width="10.42578125" style="203" customWidth="1"/>
    <col min="4125" max="4125" width="13.42578125" style="203" customWidth="1"/>
    <col min="4126" max="4126" width="13.140625" style="203" customWidth="1"/>
    <col min="4127" max="4127" width="12.28515625" style="203" customWidth="1"/>
    <col min="4128" max="4128" width="12.42578125" style="203" customWidth="1"/>
    <col min="4129" max="4129" width="17" style="203" customWidth="1"/>
    <col min="4130" max="4130" width="12.42578125" style="203" customWidth="1"/>
    <col min="4131" max="4131" width="11.5703125" style="203" customWidth="1"/>
    <col min="4132" max="4352" width="9.28515625" style="203"/>
    <col min="4353" max="4353" width="3.5703125" style="203" customWidth="1"/>
    <col min="4354" max="4354" width="39.85546875" style="203" customWidth="1"/>
    <col min="4355" max="4355" width="20.5703125" style="203" customWidth="1"/>
    <col min="4356" max="4356" width="12.7109375" style="203" customWidth="1"/>
    <col min="4357" max="4357" width="12" style="203" customWidth="1"/>
    <col min="4358" max="4358" width="11.7109375" style="203" customWidth="1"/>
    <col min="4359" max="4359" width="10" style="203" customWidth="1"/>
    <col min="4360" max="4360" width="11.140625" style="203" customWidth="1"/>
    <col min="4361" max="4361" width="13.42578125" style="203" customWidth="1"/>
    <col min="4362" max="4362" width="13.28515625" style="203" customWidth="1"/>
    <col min="4363" max="4363" width="13.140625" style="203" customWidth="1"/>
    <col min="4364" max="4364" width="12.85546875" style="203" customWidth="1"/>
    <col min="4365" max="4366" width="13" style="203" customWidth="1"/>
    <col min="4367" max="4367" width="14.28515625" style="203" customWidth="1"/>
    <col min="4368" max="4369" width="14.140625" style="203" customWidth="1"/>
    <col min="4370" max="4370" width="12.7109375" style="203" customWidth="1"/>
    <col min="4371" max="4371" width="12.140625" style="203" customWidth="1"/>
    <col min="4372" max="4372" width="15.42578125" style="203" customWidth="1"/>
    <col min="4373" max="4373" width="11.85546875" style="203" customWidth="1"/>
    <col min="4374" max="4374" width="11" style="203" customWidth="1"/>
    <col min="4375" max="4375" width="10.7109375" style="203" customWidth="1"/>
    <col min="4376" max="4376" width="13.5703125" style="203" customWidth="1"/>
    <col min="4377" max="4377" width="14" style="203" customWidth="1"/>
    <col min="4378" max="4378" width="11.7109375" style="203" customWidth="1"/>
    <col min="4379" max="4380" width="10.42578125" style="203" customWidth="1"/>
    <col min="4381" max="4381" width="13.42578125" style="203" customWidth="1"/>
    <col min="4382" max="4382" width="13.140625" style="203" customWidth="1"/>
    <col min="4383" max="4383" width="12.28515625" style="203" customWidth="1"/>
    <col min="4384" max="4384" width="12.42578125" style="203" customWidth="1"/>
    <col min="4385" max="4385" width="17" style="203" customWidth="1"/>
    <col min="4386" max="4386" width="12.42578125" style="203" customWidth="1"/>
    <col min="4387" max="4387" width="11.5703125" style="203" customWidth="1"/>
    <col min="4388" max="4608" width="9.28515625" style="203"/>
    <col min="4609" max="4609" width="3.5703125" style="203" customWidth="1"/>
    <col min="4610" max="4610" width="39.85546875" style="203" customWidth="1"/>
    <col min="4611" max="4611" width="20.5703125" style="203" customWidth="1"/>
    <col min="4612" max="4612" width="12.7109375" style="203" customWidth="1"/>
    <col min="4613" max="4613" width="12" style="203" customWidth="1"/>
    <col min="4614" max="4614" width="11.7109375" style="203" customWidth="1"/>
    <col min="4615" max="4615" width="10" style="203" customWidth="1"/>
    <col min="4616" max="4616" width="11.140625" style="203" customWidth="1"/>
    <col min="4617" max="4617" width="13.42578125" style="203" customWidth="1"/>
    <col min="4618" max="4618" width="13.28515625" style="203" customWidth="1"/>
    <col min="4619" max="4619" width="13.140625" style="203" customWidth="1"/>
    <col min="4620" max="4620" width="12.85546875" style="203" customWidth="1"/>
    <col min="4621" max="4622" width="13" style="203" customWidth="1"/>
    <col min="4623" max="4623" width="14.28515625" style="203" customWidth="1"/>
    <col min="4624" max="4625" width="14.140625" style="203" customWidth="1"/>
    <col min="4626" max="4626" width="12.7109375" style="203" customWidth="1"/>
    <col min="4627" max="4627" width="12.140625" style="203" customWidth="1"/>
    <col min="4628" max="4628" width="15.42578125" style="203" customWidth="1"/>
    <col min="4629" max="4629" width="11.85546875" style="203" customWidth="1"/>
    <col min="4630" max="4630" width="11" style="203" customWidth="1"/>
    <col min="4631" max="4631" width="10.7109375" style="203" customWidth="1"/>
    <col min="4632" max="4632" width="13.5703125" style="203" customWidth="1"/>
    <col min="4633" max="4633" width="14" style="203" customWidth="1"/>
    <col min="4634" max="4634" width="11.7109375" style="203" customWidth="1"/>
    <col min="4635" max="4636" width="10.42578125" style="203" customWidth="1"/>
    <col min="4637" max="4637" width="13.42578125" style="203" customWidth="1"/>
    <col min="4638" max="4638" width="13.140625" style="203" customWidth="1"/>
    <col min="4639" max="4639" width="12.28515625" style="203" customWidth="1"/>
    <col min="4640" max="4640" width="12.42578125" style="203" customWidth="1"/>
    <col min="4641" max="4641" width="17" style="203" customWidth="1"/>
    <col min="4642" max="4642" width="12.42578125" style="203" customWidth="1"/>
    <col min="4643" max="4643" width="11.5703125" style="203" customWidth="1"/>
    <col min="4644" max="4864" width="9.28515625" style="203"/>
    <col min="4865" max="4865" width="3.5703125" style="203" customWidth="1"/>
    <col min="4866" max="4866" width="39.85546875" style="203" customWidth="1"/>
    <col min="4867" max="4867" width="20.5703125" style="203" customWidth="1"/>
    <col min="4868" max="4868" width="12.7109375" style="203" customWidth="1"/>
    <col min="4869" max="4869" width="12" style="203" customWidth="1"/>
    <col min="4870" max="4870" width="11.7109375" style="203" customWidth="1"/>
    <col min="4871" max="4871" width="10" style="203" customWidth="1"/>
    <col min="4872" max="4872" width="11.140625" style="203" customWidth="1"/>
    <col min="4873" max="4873" width="13.42578125" style="203" customWidth="1"/>
    <col min="4874" max="4874" width="13.28515625" style="203" customWidth="1"/>
    <col min="4875" max="4875" width="13.140625" style="203" customWidth="1"/>
    <col min="4876" max="4876" width="12.85546875" style="203" customWidth="1"/>
    <col min="4877" max="4878" width="13" style="203" customWidth="1"/>
    <col min="4879" max="4879" width="14.28515625" style="203" customWidth="1"/>
    <col min="4880" max="4881" width="14.140625" style="203" customWidth="1"/>
    <col min="4882" max="4882" width="12.7109375" style="203" customWidth="1"/>
    <col min="4883" max="4883" width="12.140625" style="203" customWidth="1"/>
    <col min="4884" max="4884" width="15.42578125" style="203" customWidth="1"/>
    <col min="4885" max="4885" width="11.85546875" style="203" customWidth="1"/>
    <col min="4886" max="4886" width="11" style="203" customWidth="1"/>
    <col min="4887" max="4887" width="10.7109375" style="203" customWidth="1"/>
    <col min="4888" max="4888" width="13.5703125" style="203" customWidth="1"/>
    <col min="4889" max="4889" width="14" style="203" customWidth="1"/>
    <col min="4890" max="4890" width="11.7109375" style="203" customWidth="1"/>
    <col min="4891" max="4892" width="10.42578125" style="203" customWidth="1"/>
    <col min="4893" max="4893" width="13.42578125" style="203" customWidth="1"/>
    <col min="4894" max="4894" width="13.140625" style="203" customWidth="1"/>
    <col min="4895" max="4895" width="12.28515625" style="203" customWidth="1"/>
    <col min="4896" max="4896" width="12.42578125" style="203" customWidth="1"/>
    <col min="4897" max="4897" width="17" style="203" customWidth="1"/>
    <col min="4898" max="4898" width="12.42578125" style="203" customWidth="1"/>
    <col min="4899" max="4899" width="11.5703125" style="203" customWidth="1"/>
    <col min="4900" max="5120" width="9.28515625" style="203"/>
    <col min="5121" max="5121" width="3.5703125" style="203" customWidth="1"/>
    <col min="5122" max="5122" width="39.85546875" style="203" customWidth="1"/>
    <col min="5123" max="5123" width="20.5703125" style="203" customWidth="1"/>
    <col min="5124" max="5124" width="12.7109375" style="203" customWidth="1"/>
    <col min="5125" max="5125" width="12" style="203" customWidth="1"/>
    <col min="5126" max="5126" width="11.7109375" style="203" customWidth="1"/>
    <col min="5127" max="5127" width="10" style="203" customWidth="1"/>
    <col min="5128" max="5128" width="11.140625" style="203" customWidth="1"/>
    <col min="5129" max="5129" width="13.42578125" style="203" customWidth="1"/>
    <col min="5130" max="5130" width="13.28515625" style="203" customWidth="1"/>
    <col min="5131" max="5131" width="13.140625" style="203" customWidth="1"/>
    <col min="5132" max="5132" width="12.85546875" style="203" customWidth="1"/>
    <col min="5133" max="5134" width="13" style="203" customWidth="1"/>
    <col min="5135" max="5135" width="14.28515625" style="203" customWidth="1"/>
    <col min="5136" max="5137" width="14.140625" style="203" customWidth="1"/>
    <col min="5138" max="5138" width="12.7109375" style="203" customWidth="1"/>
    <col min="5139" max="5139" width="12.140625" style="203" customWidth="1"/>
    <col min="5140" max="5140" width="15.42578125" style="203" customWidth="1"/>
    <col min="5141" max="5141" width="11.85546875" style="203" customWidth="1"/>
    <col min="5142" max="5142" width="11" style="203" customWidth="1"/>
    <col min="5143" max="5143" width="10.7109375" style="203" customWidth="1"/>
    <col min="5144" max="5144" width="13.5703125" style="203" customWidth="1"/>
    <col min="5145" max="5145" width="14" style="203" customWidth="1"/>
    <col min="5146" max="5146" width="11.7109375" style="203" customWidth="1"/>
    <col min="5147" max="5148" width="10.42578125" style="203" customWidth="1"/>
    <col min="5149" max="5149" width="13.42578125" style="203" customWidth="1"/>
    <col min="5150" max="5150" width="13.140625" style="203" customWidth="1"/>
    <col min="5151" max="5151" width="12.28515625" style="203" customWidth="1"/>
    <col min="5152" max="5152" width="12.42578125" style="203" customWidth="1"/>
    <col min="5153" max="5153" width="17" style="203" customWidth="1"/>
    <col min="5154" max="5154" width="12.42578125" style="203" customWidth="1"/>
    <col min="5155" max="5155" width="11.5703125" style="203" customWidth="1"/>
    <col min="5156" max="5376" width="9.28515625" style="203"/>
    <col min="5377" max="5377" width="3.5703125" style="203" customWidth="1"/>
    <col min="5378" max="5378" width="39.85546875" style="203" customWidth="1"/>
    <col min="5379" max="5379" width="20.5703125" style="203" customWidth="1"/>
    <col min="5380" max="5380" width="12.7109375" style="203" customWidth="1"/>
    <col min="5381" max="5381" width="12" style="203" customWidth="1"/>
    <col min="5382" max="5382" width="11.7109375" style="203" customWidth="1"/>
    <col min="5383" max="5383" width="10" style="203" customWidth="1"/>
    <col min="5384" max="5384" width="11.140625" style="203" customWidth="1"/>
    <col min="5385" max="5385" width="13.42578125" style="203" customWidth="1"/>
    <col min="5386" max="5386" width="13.28515625" style="203" customWidth="1"/>
    <col min="5387" max="5387" width="13.140625" style="203" customWidth="1"/>
    <col min="5388" max="5388" width="12.85546875" style="203" customWidth="1"/>
    <col min="5389" max="5390" width="13" style="203" customWidth="1"/>
    <col min="5391" max="5391" width="14.28515625" style="203" customWidth="1"/>
    <col min="5392" max="5393" width="14.140625" style="203" customWidth="1"/>
    <col min="5394" max="5394" width="12.7109375" style="203" customWidth="1"/>
    <col min="5395" max="5395" width="12.140625" style="203" customWidth="1"/>
    <col min="5396" max="5396" width="15.42578125" style="203" customWidth="1"/>
    <col min="5397" max="5397" width="11.85546875" style="203" customWidth="1"/>
    <col min="5398" max="5398" width="11" style="203" customWidth="1"/>
    <col min="5399" max="5399" width="10.7109375" style="203" customWidth="1"/>
    <col min="5400" max="5400" width="13.5703125" style="203" customWidth="1"/>
    <col min="5401" max="5401" width="14" style="203" customWidth="1"/>
    <col min="5402" max="5402" width="11.7109375" style="203" customWidth="1"/>
    <col min="5403" max="5404" width="10.42578125" style="203" customWidth="1"/>
    <col min="5405" max="5405" width="13.42578125" style="203" customWidth="1"/>
    <col min="5406" max="5406" width="13.140625" style="203" customWidth="1"/>
    <col min="5407" max="5407" width="12.28515625" style="203" customWidth="1"/>
    <col min="5408" max="5408" width="12.42578125" style="203" customWidth="1"/>
    <col min="5409" max="5409" width="17" style="203" customWidth="1"/>
    <col min="5410" max="5410" width="12.42578125" style="203" customWidth="1"/>
    <col min="5411" max="5411" width="11.5703125" style="203" customWidth="1"/>
    <col min="5412" max="5632" width="9.28515625" style="203"/>
    <col min="5633" max="5633" width="3.5703125" style="203" customWidth="1"/>
    <col min="5634" max="5634" width="39.85546875" style="203" customWidth="1"/>
    <col min="5635" max="5635" width="20.5703125" style="203" customWidth="1"/>
    <col min="5636" max="5636" width="12.7109375" style="203" customWidth="1"/>
    <col min="5637" max="5637" width="12" style="203" customWidth="1"/>
    <col min="5638" max="5638" width="11.7109375" style="203" customWidth="1"/>
    <col min="5639" max="5639" width="10" style="203" customWidth="1"/>
    <col min="5640" max="5640" width="11.140625" style="203" customWidth="1"/>
    <col min="5641" max="5641" width="13.42578125" style="203" customWidth="1"/>
    <col min="5642" max="5642" width="13.28515625" style="203" customWidth="1"/>
    <col min="5643" max="5643" width="13.140625" style="203" customWidth="1"/>
    <col min="5644" max="5644" width="12.85546875" style="203" customWidth="1"/>
    <col min="5645" max="5646" width="13" style="203" customWidth="1"/>
    <col min="5647" max="5647" width="14.28515625" style="203" customWidth="1"/>
    <col min="5648" max="5649" width="14.140625" style="203" customWidth="1"/>
    <col min="5650" max="5650" width="12.7109375" style="203" customWidth="1"/>
    <col min="5651" max="5651" width="12.140625" style="203" customWidth="1"/>
    <col min="5652" max="5652" width="15.42578125" style="203" customWidth="1"/>
    <col min="5653" max="5653" width="11.85546875" style="203" customWidth="1"/>
    <col min="5654" max="5654" width="11" style="203" customWidth="1"/>
    <col min="5655" max="5655" width="10.7109375" style="203" customWidth="1"/>
    <col min="5656" max="5656" width="13.5703125" style="203" customWidth="1"/>
    <col min="5657" max="5657" width="14" style="203" customWidth="1"/>
    <col min="5658" max="5658" width="11.7109375" style="203" customWidth="1"/>
    <col min="5659" max="5660" width="10.42578125" style="203" customWidth="1"/>
    <col min="5661" max="5661" width="13.42578125" style="203" customWidth="1"/>
    <col min="5662" max="5662" width="13.140625" style="203" customWidth="1"/>
    <col min="5663" max="5663" width="12.28515625" style="203" customWidth="1"/>
    <col min="5664" max="5664" width="12.42578125" style="203" customWidth="1"/>
    <col min="5665" max="5665" width="17" style="203" customWidth="1"/>
    <col min="5666" max="5666" width="12.42578125" style="203" customWidth="1"/>
    <col min="5667" max="5667" width="11.5703125" style="203" customWidth="1"/>
    <col min="5668" max="5888" width="9.28515625" style="203"/>
    <col min="5889" max="5889" width="3.5703125" style="203" customWidth="1"/>
    <col min="5890" max="5890" width="39.85546875" style="203" customWidth="1"/>
    <col min="5891" max="5891" width="20.5703125" style="203" customWidth="1"/>
    <col min="5892" max="5892" width="12.7109375" style="203" customWidth="1"/>
    <col min="5893" max="5893" width="12" style="203" customWidth="1"/>
    <col min="5894" max="5894" width="11.7109375" style="203" customWidth="1"/>
    <col min="5895" max="5895" width="10" style="203" customWidth="1"/>
    <col min="5896" max="5896" width="11.140625" style="203" customWidth="1"/>
    <col min="5897" max="5897" width="13.42578125" style="203" customWidth="1"/>
    <col min="5898" max="5898" width="13.28515625" style="203" customWidth="1"/>
    <col min="5899" max="5899" width="13.140625" style="203" customWidth="1"/>
    <col min="5900" max="5900" width="12.85546875" style="203" customWidth="1"/>
    <col min="5901" max="5902" width="13" style="203" customWidth="1"/>
    <col min="5903" max="5903" width="14.28515625" style="203" customWidth="1"/>
    <col min="5904" max="5905" width="14.140625" style="203" customWidth="1"/>
    <col min="5906" max="5906" width="12.7109375" style="203" customWidth="1"/>
    <col min="5907" max="5907" width="12.140625" style="203" customWidth="1"/>
    <col min="5908" max="5908" width="15.42578125" style="203" customWidth="1"/>
    <col min="5909" max="5909" width="11.85546875" style="203" customWidth="1"/>
    <col min="5910" max="5910" width="11" style="203" customWidth="1"/>
    <col min="5911" max="5911" width="10.7109375" style="203" customWidth="1"/>
    <col min="5912" max="5912" width="13.5703125" style="203" customWidth="1"/>
    <col min="5913" max="5913" width="14" style="203" customWidth="1"/>
    <col min="5914" max="5914" width="11.7109375" style="203" customWidth="1"/>
    <col min="5915" max="5916" width="10.42578125" style="203" customWidth="1"/>
    <col min="5917" max="5917" width="13.42578125" style="203" customWidth="1"/>
    <col min="5918" max="5918" width="13.140625" style="203" customWidth="1"/>
    <col min="5919" max="5919" width="12.28515625" style="203" customWidth="1"/>
    <col min="5920" max="5920" width="12.42578125" style="203" customWidth="1"/>
    <col min="5921" max="5921" width="17" style="203" customWidth="1"/>
    <col min="5922" max="5922" width="12.42578125" style="203" customWidth="1"/>
    <col min="5923" max="5923" width="11.5703125" style="203" customWidth="1"/>
    <col min="5924" max="6144" width="9.28515625" style="203"/>
    <col min="6145" max="6145" width="3.5703125" style="203" customWidth="1"/>
    <col min="6146" max="6146" width="39.85546875" style="203" customWidth="1"/>
    <col min="6147" max="6147" width="20.5703125" style="203" customWidth="1"/>
    <col min="6148" max="6148" width="12.7109375" style="203" customWidth="1"/>
    <col min="6149" max="6149" width="12" style="203" customWidth="1"/>
    <col min="6150" max="6150" width="11.7109375" style="203" customWidth="1"/>
    <col min="6151" max="6151" width="10" style="203" customWidth="1"/>
    <col min="6152" max="6152" width="11.140625" style="203" customWidth="1"/>
    <col min="6153" max="6153" width="13.42578125" style="203" customWidth="1"/>
    <col min="6154" max="6154" width="13.28515625" style="203" customWidth="1"/>
    <col min="6155" max="6155" width="13.140625" style="203" customWidth="1"/>
    <col min="6156" max="6156" width="12.85546875" style="203" customWidth="1"/>
    <col min="6157" max="6158" width="13" style="203" customWidth="1"/>
    <col min="6159" max="6159" width="14.28515625" style="203" customWidth="1"/>
    <col min="6160" max="6161" width="14.140625" style="203" customWidth="1"/>
    <col min="6162" max="6162" width="12.7109375" style="203" customWidth="1"/>
    <col min="6163" max="6163" width="12.140625" style="203" customWidth="1"/>
    <col min="6164" max="6164" width="15.42578125" style="203" customWidth="1"/>
    <col min="6165" max="6165" width="11.85546875" style="203" customWidth="1"/>
    <col min="6166" max="6166" width="11" style="203" customWidth="1"/>
    <col min="6167" max="6167" width="10.7109375" style="203" customWidth="1"/>
    <col min="6168" max="6168" width="13.5703125" style="203" customWidth="1"/>
    <col min="6169" max="6169" width="14" style="203" customWidth="1"/>
    <col min="6170" max="6170" width="11.7109375" style="203" customWidth="1"/>
    <col min="6171" max="6172" width="10.42578125" style="203" customWidth="1"/>
    <col min="6173" max="6173" width="13.42578125" style="203" customWidth="1"/>
    <col min="6174" max="6174" width="13.140625" style="203" customWidth="1"/>
    <col min="6175" max="6175" width="12.28515625" style="203" customWidth="1"/>
    <col min="6176" max="6176" width="12.42578125" style="203" customWidth="1"/>
    <col min="6177" max="6177" width="17" style="203" customWidth="1"/>
    <col min="6178" max="6178" width="12.42578125" style="203" customWidth="1"/>
    <col min="6179" max="6179" width="11.5703125" style="203" customWidth="1"/>
    <col min="6180" max="6400" width="9.28515625" style="203"/>
    <col min="6401" max="6401" width="3.5703125" style="203" customWidth="1"/>
    <col min="6402" max="6402" width="39.85546875" style="203" customWidth="1"/>
    <col min="6403" max="6403" width="20.5703125" style="203" customWidth="1"/>
    <col min="6404" max="6404" width="12.7109375" style="203" customWidth="1"/>
    <col min="6405" max="6405" width="12" style="203" customWidth="1"/>
    <col min="6406" max="6406" width="11.7109375" style="203" customWidth="1"/>
    <col min="6407" max="6407" width="10" style="203" customWidth="1"/>
    <col min="6408" max="6408" width="11.140625" style="203" customWidth="1"/>
    <col min="6409" max="6409" width="13.42578125" style="203" customWidth="1"/>
    <col min="6410" max="6410" width="13.28515625" style="203" customWidth="1"/>
    <col min="6411" max="6411" width="13.140625" style="203" customWidth="1"/>
    <col min="6412" max="6412" width="12.85546875" style="203" customWidth="1"/>
    <col min="6413" max="6414" width="13" style="203" customWidth="1"/>
    <col min="6415" max="6415" width="14.28515625" style="203" customWidth="1"/>
    <col min="6416" max="6417" width="14.140625" style="203" customWidth="1"/>
    <col min="6418" max="6418" width="12.7109375" style="203" customWidth="1"/>
    <col min="6419" max="6419" width="12.140625" style="203" customWidth="1"/>
    <col min="6420" max="6420" width="15.42578125" style="203" customWidth="1"/>
    <col min="6421" max="6421" width="11.85546875" style="203" customWidth="1"/>
    <col min="6422" max="6422" width="11" style="203" customWidth="1"/>
    <col min="6423" max="6423" width="10.7109375" style="203" customWidth="1"/>
    <col min="6424" max="6424" width="13.5703125" style="203" customWidth="1"/>
    <col min="6425" max="6425" width="14" style="203" customWidth="1"/>
    <col min="6426" max="6426" width="11.7109375" style="203" customWidth="1"/>
    <col min="6427" max="6428" width="10.42578125" style="203" customWidth="1"/>
    <col min="6429" max="6429" width="13.42578125" style="203" customWidth="1"/>
    <col min="6430" max="6430" width="13.140625" style="203" customWidth="1"/>
    <col min="6431" max="6431" width="12.28515625" style="203" customWidth="1"/>
    <col min="6432" max="6432" width="12.42578125" style="203" customWidth="1"/>
    <col min="6433" max="6433" width="17" style="203" customWidth="1"/>
    <col min="6434" max="6434" width="12.42578125" style="203" customWidth="1"/>
    <col min="6435" max="6435" width="11.5703125" style="203" customWidth="1"/>
    <col min="6436" max="6656" width="9.28515625" style="203"/>
    <col min="6657" max="6657" width="3.5703125" style="203" customWidth="1"/>
    <col min="6658" max="6658" width="39.85546875" style="203" customWidth="1"/>
    <col min="6659" max="6659" width="20.5703125" style="203" customWidth="1"/>
    <col min="6660" max="6660" width="12.7109375" style="203" customWidth="1"/>
    <col min="6661" max="6661" width="12" style="203" customWidth="1"/>
    <col min="6662" max="6662" width="11.7109375" style="203" customWidth="1"/>
    <col min="6663" max="6663" width="10" style="203" customWidth="1"/>
    <col min="6664" max="6664" width="11.140625" style="203" customWidth="1"/>
    <col min="6665" max="6665" width="13.42578125" style="203" customWidth="1"/>
    <col min="6666" max="6666" width="13.28515625" style="203" customWidth="1"/>
    <col min="6667" max="6667" width="13.140625" style="203" customWidth="1"/>
    <col min="6668" max="6668" width="12.85546875" style="203" customWidth="1"/>
    <col min="6669" max="6670" width="13" style="203" customWidth="1"/>
    <col min="6671" max="6671" width="14.28515625" style="203" customWidth="1"/>
    <col min="6672" max="6673" width="14.140625" style="203" customWidth="1"/>
    <col min="6674" max="6674" width="12.7109375" style="203" customWidth="1"/>
    <col min="6675" max="6675" width="12.140625" style="203" customWidth="1"/>
    <col min="6676" max="6676" width="15.42578125" style="203" customWidth="1"/>
    <col min="6677" max="6677" width="11.85546875" style="203" customWidth="1"/>
    <col min="6678" max="6678" width="11" style="203" customWidth="1"/>
    <col min="6679" max="6679" width="10.7109375" style="203" customWidth="1"/>
    <col min="6680" max="6680" width="13.5703125" style="203" customWidth="1"/>
    <col min="6681" max="6681" width="14" style="203" customWidth="1"/>
    <col min="6682" max="6682" width="11.7109375" style="203" customWidth="1"/>
    <col min="6683" max="6684" width="10.42578125" style="203" customWidth="1"/>
    <col min="6685" max="6685" width="13.42578125" style="203" customWidth="1"/>
    <col min="6686" max="6686" width="13.140625" style="203" customWidth="1"/>
    <col min="6687" max="6687" width="12.28515625" style="203" customWidth="1"/>
    <col min="6688" max="6688" width="12.42578125" style="203" customWidth="1"/>
    <col min="6689" max="6689" width="17" style="203" customWidth="1"/>
    <col min="6690" max="6690" width="12.42578125" style="203" customWidth="1"/>
    <col min="6691" max="6691" width="11.5703125" style="203" customWidth="1"/>
    <col min="6692" max="6912" width="9.28515625" style="203"/>
    <col min="6913" max="6913" width="3.5703125" style="203" customWidth="1"/>
    <col min="6914" max="6914" width="39.85546875" style="203" customWidth="1"/>
    <col min="6915" max="6915" width="20.5703125" style="203" customWidth="1"/>
    <col min="6916" max="6916" width="12.7109375" style="203" customWidth="1"/>
    <col min="6917" max="6917" width="12" style="203" customWidth="1"/>
    <col min="6918" max="6918" width="11.7109375" style="203" customWidth="1"/>
    <col min="6919" max="6919" width="10" style="203" customWidth="1"/>
    <col min="6920" max="6920" width="11.140625" style="203" customWidth="1"/>
    <col min="6921" max="6921" width="13.42578125" style="203" customWidth="1"/>
    <col min="6922" max="6922" width="13.28515625" style="203" customWidth="1"/>
    <col min="6923" max="6923" width="13.140625" style="203" customWidth="1"/>
    <col min="6924" max="6924" width="12.85546875" style="203" customWidth="1"/>
    <col min="6925" max="6926" width="13" style="203" customWidth="1"/>
    <col min="6927" max="6927" width="14.28515625" style="203" customWidth="1"/>
    <col min="6928" max="6929" width="14.140625" style="203" customWidth="1"/>
    <col min="6930" max="6930" width="12.7109375" style="203" customWidth="1"/>
    <col min="6931" max="6931" width="12.140625" style="203" customWidth="1"/>
    <col min="6932" max="6932" width="15.42578125" style="203" customWidth="1"/>
    <col min="6933" max="6933" width="11.85546875" style="203" customWidth="1"/>
    <col min="6934" max="6934" width="11" style="203" customWidth="1"/>
    <col min="6935" max="6935" width="10.7109375" style="203" customWidth="1"/>
    <col min="6936" max="6936" width="13.5703125" style="203" customWidth="1"/>
    <col min="6937" max="6937" width="14" style="203" customWidth="1"/>
    <col min="6938" max="6938" width="11.7109375" style="203" customWidth="1"/>
    <col min="6939" max="6940" width="10.42578125" style="203" customWidth="1"/>
    <col min="6941" max="6941" width="13.42578125" style="203" customWidth="1"/>
    <col min="6942" max="6942" width="13.140625" style="203" customWidth="1"/>
    <col min="6943" max="6943" width="12.28515625" style="203" customWidth="1"/>
    <col min="6944" max="6944" width="12.42578125" style="203" customWidth="1"/>
    <col min="6945" max="6945" width="17" style="203" customWidth="1"/>
    <col min="6946" max="6946" width="12.42578125" style="203" customWidth="1"/>
    <col min="6947" max="6947" width="11.5703125" style="203" customWidth="1"/>
    <col min="6948" max="7168" width="9.28515625" style="203"/>
    <col min="7169" max="7169" width="3.5703125" style="203" customWidth="1"/>
    <col min="7170" max="7170" width="39.85546875" style="203" customWidth="1"/>
    <col min="7171" max="7171" width="20.5703125" style="203" customWidth="1"/>
    <col min="7172" max="7172" width="12.7109375" style="203" customWidth="1"/>
    <col min="7173" max="7173" width="12" style="203" customWidth="1"/>
    <col min="7174" max="7174" width="11.7109375" style="203" customWidth="1"/>
    <col min="7175" max="7175" width="10" style="203" customWidth="1"/>
    <col min="7176" max="7176" width="11.140625" style="203" customWidth="1"/>
    <col min="7177" max="7177" width="13.42578125" style="203" customWidth="1"/>
    <col min="7178" max="7178" width="13.28515625" style="203" customWidth="1"/>
    <col min="7179" max="7179" width="13.140625" style="203" customWidth="1"/>
    <col min="7180" max="7180" width="12.85546875" style="203" customWidth="1"/>
    <col min="7181" max="7182" width="13" style="203" customWidth="1"/>
    <col min="7183" max="7183" width="14.28515625" style="203" customWidth="1"/>
    <col min="7184" max="7185" width="14.140625" style="203" customWidth="1"/>
    <col min="7186" max="7186" width="12.7109375" style="203" customWidth="1"/>
    <col min="7187" max="7187" width="12.140625" style="203" customWidth="1"/>
    <col min="7188" max="7188" width="15.42578125" style="203" customWidth="1"/>
    <col min="7189" max="7189" width="11.85546875" style="203" customWidth="1"/>
    <col min="7190" max="7190" width="11" style="203" customWidth="1"/>
    <col min="7191" max="7191" width="10.7109375" style="203" customWidth="1"/>
    <col min="7192" max="7192" width="13.5703125" style="203" customWidth="1"/>
    <col min="7193" max="7193" width="14" style="203" customWidth="1"/>
    <col min="7194" max="7194" width="11.7109375" style="203" customWidth="1"/>
    <col min="7195" max="7196" width="10.42578125" style="203" customWidth="1"/>
    <col min="7197" max="7197" width="13.42578125" style="203" customWidth="1"/>
    <col min="7198" max="7198" width="13.140625" style="203" customWidth="1"/>
    <col min="7199" max="7199" width="12.28515625" style="203" customWidth="1"/>
    <col min="7200" max="7200" width="12.42578125" style="203" customWidth="1"/>
    <col min="7201" max="7201" width="17" style="203" customWidth="1"/>
    <col min="7202" max="7202" width="12.42578125" style="203" customWidth="1"/>
    <col min="7203" max="7203" width="11.5703125" style="203" customWidth="1"/>
    <col min="7204" max="7424" width="9.28515625" style="203"/>
    <col min="7425" max="7425" width="3.5703125" style="203" customWidth="1"/>
    <col min="7426" max="7426" width="39.85546875" style="203" customWidth="1"/>
    <col min="7427" max="7427" width="20.5703125" style="203" customWidth="1"/>
    <col min="7428" max="7428" width="12.7109375" style="203" customWidth="1"/>
    <col min="7429" max="7429" width="12" style="203" customWidth="1"/>
    <col min="7430" max="7430" width="11.7109375" style="203" customWidth="1"/>
    <col min="7431" max="7431" width="10" style="203" customWidth="1"/>
    <col min="7432" max="7432" width="11.140625" style="203" customWidth="1"/>
    <col min="7433" max="7433" width="13.42578125" style="203" customWidth="1"/>
    <col min="7434" max="7434" width="13.28515625" style="203" customWidth="1"/>
    <col min="7435" max="7435" width="13.140625" style="203" customWidth="1"/>
    <col min="7436" max="7436" width="12.85546875" style="203" customWidth="1"/>
    <col min="7437" max="7438" width="13" style="203" customWidth="1"/>
    <col min="7439" max="7439" width="14.28515625" style="203" customWidth="1"/>
    <col min="7440" max="7441" width="14.140625" style="203" customWidth="1"/>
    <col min="7442" max="7442" width="12.7109375" style="203" customWidth="1"/>
    <col min="7443" max="7443" width="12.140625" style="203" customWidth="1"/>
    <col min="7444" max="7444" width="15.42578125" style="203" customWidth="1"/>
    <col min="7445" max="7445" width="11.85546875" style="203" customWidth="1"/>
    <col min="7446" max="7446" width="11" style="203" customWidth="1"/>
    <col min="7447" max="7447" width="10.7109375" style="203" customWidth="1"/>
    <col min="7448" max="7448" width="13.5703125" style="203" customWidth="1"/>
    <col min="7449" max="7449" width="14" style="203" customWidth="1"/>
    <col min="7450" max="7450" width="11.7109375" style="203" customWidth="1"/>
    <col min="7451" max="7452" width="10.42578125" style="203" customWidth="1"/>
    <col min="7453" max="7453" width="13.42578125" style="203" customWidth="1"/>
    <col min="7454" max="7454" width="13.140625" style="203" customWidth="1"/>
    <col min="7455" max="7455" width="12.28515625" style="203" customWidth="1"/>
    <col min="7456" max="7456" width="12.42578125" style="203" customWidth="1"/>
    <col min="7457" max="7457" width="17" style="203" customWidth="1"/>
    <col min="7458" max="7458" width="12.42578125" style="203" customWidth="1"/>
    <col min="7459" max="7459" width="11.5703125" style="203" customWidth="1"/>
    <col min="7460" max="7680" width="9.28515625" style="203"/>
    <col min="7681" max="7681" width="3.5703125" style="203" customWidth="1"/>
    <col min="7682" max="7682" width="39.85546875" style="203" customWidth="1"/>
    <col min="7683" max="7683" width="20.5703125" style="203" customWidth="1"/>
    <col min="7684" max="7684" width="12.7109375" style="203" customWidth="1"/>
    <col min="7685" max="7685" width="12" style="203" customWidth="1"/>
    <col min="7686" max="7686" width="11.7109375" style="203" customWidth="1"/>
    <col min="7687" max="7687" width="10" style="203" customWidth="1"/>
    <col min="7688" max="7688" width="11.140625" style="203" customWidth="1"/>
    <col min="7689" max="7689" width="13.42578125" style="203" customWidth="1"/>
    <col min="7690" max="7690" width="13.28515625" style="203" customWidth="1"/>
    <col min="7691" max="7691" width="13.140625" style="203" customWidth="1"/>
    <col min="7692" max="7692" width="12.85546875" style="203" customWidth="1"/>
    <col min="7693" max="7694" width="13" style="203" customWidth="1"/>
    <col min="7695" max="7695" width="14.28515625" style="203" customWidth="1"/>
    <col min="7696" max="7697" width="14.140625" style="203" customWidth="1"/>
    <col min="7698" max="7698" width="12.7109375" style="203" customWidth="1"/>
    <col min="7699" max="7699" width="12.140625" style="203" customWidth="1"/>
    <col min="7700" max="7700" width="15.42578125" style="203" customWidth="1"/>
    <col min="7701" max="7701" width="11.85546875" style="203" customWidth="1"/>
    <col min="7702" max="7702" width="11" style="203" customWidth="1"/>
    <col min="7703" max="7703" width="10.7109375" style="203" customWidth="1"/>
    <col min="7704" max="7704" width="13.5703125" style="203" customWidth="1"/>
    <col min="7705" max="7705" width="14" style="203" customWidth="1"/>
    <col min="7706" max="7706" width="11.7109375" style="203" customWidth="1"/>
    <col min="7707" max="7708" width="10.42578125" style="203" customWidth="1"/>
    <col min="7709" max="7709" width="13.42578125" style="203" customWidth="1"/>
    <col min="7710" max="7710" width="13.140625" style="203" customWidth="1"/>
    <col min="7711" max="7711" width="12.28515625" style="203" customWidth="1"/>
    <col min="7712" max="7712" width="12.42578125" style="203" customWidth="1"/>
    <col min="7713" max="7713" width="17" style="203" customWidth="1"/>
    <col min="7714" max="7714" width="12.42578125" style="203" customWidth="1"/>
    <col min="7715" max="7715" width="11.5703125" style="203" customWidth="1"/>
    <col min="7716" max="7936" width="9.28515625" style="203"/>
    <col min="7937" max="7937" width="3.5703125" style="203" customWidth="1"/>
    <col min="7938" max="7938" width="39.85546875" style="203" customWidth="1"/>
    <col min="7939" max="7939" width="20.5703125" style="203" customWidth="1"/>
    <col min="7940" max="7940" width="12.7109375" style="203" customWidth="1"/>
    <col min="7941" max="7941" width="12" style="203" customWidth="1"/>
    <col min="7942" max="7942" width="11.7109375" style="203" customWidth="1"/>
    <col min="7943" max="7943" width="10" style="203" customWidth="1"/>
    <col min="7944" max="7944" width="11.140625" style="203" customWidth="1"/>
    <col min="7945" max="7945" width="13.42578125" style="203" customWidth="1"/>
    <col min="7946" max="7946" width="13.28515625" style="203" customWidth="1"/>
    <col min="7947" max="7947" width="13.140625" style="203" customWidth="1"/>
    <col min="7948" max="7948" width="12.85546875" style="203" customWidth="1"/>
    <col min="7949" max="7950" width="13" style="203" customWidth="1"/>
    <col min="7951" max="7951" width="14.28515625" style="203" customWidth="1"/>
    <col min="7952" max="7953" width="14.140625" style="203" customWidth="1"/>
    <col min="7954" max="7954" width="12.7109375" style="203" customWidth="1"/>
    <col min="7955" max="7955" width="12.140625" style="203" customWidth="1"/>
    <col min="7956" max="7956" width="15.42578125" style="203" customWidth="1"/>
    <col min="7957" max="7957" width="11.85546875" style="203" customWidth="1"/>
    <col min="7958" max="7958" width="11" style="203" customWidth="1"/>
    <col min="7959" max="7959" width="10.7109375" style="203" customWidth="1"/>
    <col min="7960" max="7960" width="13.5703125" style="203" customWidth="1"/>
    <col min="7961" max="7961" width="14" style="203" customWidth="1"/>
    <col min="7962" max="7962" width="11.7109375" style="203" customWidth="1"/>
    <col min="7963" max="7964" width="10.42578125" style="203" customWidth="1"/>
    <col min="7965" max="7965" width="13.42578125" style="203" customWidth="1"/>
    <col min="7966" max="7966" width="13.140625" style="203" customWidth="1"/>
    <col min="7967" max="7967" width="12.28515625" style="203" customWidth="1"/>
    <col min="7968" max="7968" width="12.42578125" style="203" customWidth="1"/>
    <col min="7969" max="7969" width="17" style="203" customWidth="1"/>
    <col min="7970" max="7970" width="12.42578125" style="203" customWidth="1"/>
    <col min="7971" max="7971" width="11.5703125" style="203" customWidth="1"/>
    <col min="7972" max="8192" width="9.28515625" style="203"/>
    <col min="8193" max="8193" width="3.5703125" style="203" customWidth="1"/>
    <col min="8194" max="8194" width="39.85546875" style="203" customWidth="1"/>
    <col min="8195" max="8195" width="20.5703125" style="203" customWidth="1"/>
    <col min="8196" max="8196" width="12.7109375" style="203" customWidth="1"/>
    <col min="8197" max="8197" width="12" style="203" customWidth="1"/>
    <col min="8198" max="8198" width="11.7109375" style="203" customWidth="1"/>
    <col min="8199" max="8199" width="10" style="203" customWidth="1"/>
    <col min="8200" max="8200" width="11.140625" style="203" customWidth="1"/>
    <col min="8201" max="8201" width="13.42578125" style="203" customWidth="1"/>
    <col min="8202" max="8202" width="13.28515625" style="203" customWidth="1"/>
    <col min="8203" max="8203" width="13.140625" style="203" customWidth="1"/>
    <col min="8204" max="8204" width="12.85546875" style="203" customWidth="1"/>
    <col min="8205" max="8206" width="13" style="203" customWidth="1"/>
    <col min="8207" max="8207" width="14.28515625" style="203" customWidth="1"/>
    <col min="8208" max="8209" width="14.140625" style="203" customWidth="1"/>
    <col min="8210" max="8210" width="12.7109375" style="203" customWidth="1"/>
    <col min="8211" max="8211" width="12.140625" style="203" customWidth="1"/>
    <col min="8212" max="8212" width="15.42578125" style="203" customWidth="1"/>
    <col min="8213" max="8213" width="11.85546875" style="203" customWidth="1"/>
    <col min="8214" max="8214" width="11" style="203" customWidth="1"/>
    <col min="8215" max="8215" width="10.7109375" style="203" customWidth="1"/>
    <col min="8216" max="8216" width="13.5703125" style="203" customWidth="1"/>
    <col min="8217" max="8217" width="14" style="203" customWidth="1"/>
    <col min="8218" max="8218" width="11.7109375" style="203" customWidth="1"/>
    <col min="8219" max="8220" width="10.42578125" style="203" customWidth="1"/>
    <col min="8221" max="8221" width="13.42578125" style="203" customWidth="1"/>
    <col min="8222" max="8222" width="13.140625" style="203" customWidth="1"/>
    <col min="8223" max="8223" width="12.28515625" style="203" customWidth="1"/>
    <col min="8224" max="8224" width="12.42578125" style="203" customWidth="1"/>
    <col min="8225" max="8225" width="17" style="203" customWidth="1"/>
    <col min="8226" max="8226" width="12.42578125" style="203" customWidth="1"/>
    <col min="8227" max="8227" width="11.5703125" style="203" customWidth="1"/>
    <col min="8228" max="8448" width="9.28515625" style="203"/>
    <col min="8449" max="8449" width="3.5703125" style="203" customWidth="1"/>
    <col min="8450" max="8450" width="39.85546875" style="203" customWidth="1"/>
    <col min="8451" max="8451" width="20.5703125" style="203" customWidth="1"/>
    <col min="8452" max="8452" width="12.7109375" style="203" customWidth="1"/>
    <col min="8453" max="8453" width="12" style="203" customWidth="1"/>
    <col min="8454" max="8454" width="11.7109375" style="203" customWidth="1"/>
    <col min="8455" max="8455" width="10" style="203" customWidth="1"/>
    <col min="8456" max="8456" width="11.140625" style="203" customWidth="1"/>
    <col min="8457" max="8457" width="13.42578125" style="203" customWidth="1"/>
    <col min="8458" max="8458" width="13.28515625" style="203" customWidth="1"/>
    <col min="8459" max="8459" width="13.140625" style="203" customWidth="1"/>
    <col min="8460" max="8460" width="12.85546875" style="203" customWidth="1"/>
    <col min="8461" max="8462" width="13" style="203" customWidth="1"/>
    <col min="8463" max="8463" width="14.28515625" style="203" customWidth="1"/>
    <col min="8464" max="8465" width="14.140625" style="203" customWidth="1"/>
    <col min="8466" max="8466" width="12.7109375" style="203" customWidth="1"/>
    <col min="8467" max="8467" width="12.140625" style="203" customWidth="1"/>
    <col min="8468" max="8468" width="15.42578125" style="203" customWidth="1"/>
    <col min="8469" max="8469" width="11.85546875" style="203" customWidth="1"/>
    <col min="8470" max="8470" width="11" style="203" customWidth="1"/>
    <col min="8471" max="8471" width="10.7109375" style="203" customWidth="1"/>
    <col min="8472" max="8472" width="13.5703125" style="203" customWidth="1"/>
    <col min="8473" max="8473" width="14" style="203" customWidth="1"/>
    <col min="8474" max="8474" width="11.7109375" style="203" customWidth="1"/>
    <col min="8475" max="8476" width="10.42578125" style="203" customWidth="1"/>
    <col min="8477" max="8477" width="13.42578125" style="203" customWidth="1"/>
    <col min="8478" max="8478" width="13.140625" style="203" customWidth="1"/>
    <col min="8479" max="8479" width="12.28515625" style="203" customWidth="1"/>
    <col min="8480" max="8480" width="12.42578125" style="203" customWidth="1"/>
    <col min="8481" max="8481" width="17" style="203" customWidth="1"/>
    <col min="8482" max="8482" width="12.42578125" style="203" customWidth="1"/>
    <col min="8483" max="8483" width="11.5703125" style="203" customWidth="1"/>
    <col min="8484" max="8704" width="9.28515625" style="203"/>
    <col min="8705" max="8705" width="3.5703125" style="203" customWidth="1"/>
    <col min="8706" max="8706" width="39.85546875" style="203" customWidth="1"/>
    <col min="8707" max="8707" width="20.5703125" style="203" customWidth="1"/>
    <col min="8708" max="8708" width="12.7109375" style="203" customWidth="1"/>
    <col min="8709" max="8709" width="12" style="203" customWidth="1"/>
    <col min="8710" max="8710" width="11.7109375" style="203" customWidth="1"/>
    <col min="8711" max="8711" width="10" style="203" customWidth="1"/>
    <col min="8712" max="8712" width="11.140625" style="203" customWidth="1"/>
    <col min="8713" max="8713" width="13.42578125" style="203" customWidth="1"/>
    <col min="8714" max="8714" width="13.28515625" style="203" customWidth="1"/>
    <col min="8715" max="8715" width="13.140625" style="203" customWidth="1"/>
    <col min="8716" max="8716" width="12.85546875" style="203" customWidth="1"/>
    <col min="8717" max="8718" width="13" style="203" customWidth="1"/>
    <col min="8719" max="8719" width="14.28515625" style="203" customWidth="1"/>
    <col min="8720" max="8721" width="14.140625" style="203" customWidth="1"/>
    <col min="8722" max="8722" width="12.7109375" style="203" customWidth="1"/>
    <col min="8723" max="8723" width="12.140625" style="203" customWidth="1"/>
    <col min="8724" max="8724" width="15.42578125" style="203" customWidth="1"/>
    <col min="8725" max="8725" width="11.85546875" style="203" customWidth="1"/>
    <col min="8726" max="8726" width="11" style="203" customWidth="1"/>
    <col min="8727" max="8727" width="10.7109375" style="203" customWidth="1"/>
    <col min="8728" max="8728" width="13.5703125" style="203" customWidth="1"/>
    <col min="8729" max="8729" width="14" style="203" customWidth="1"/>
    <col min="8730" max="8730" width="11.7109375" style="203" customWidth="1"/>
    <col min="8731" max="8732" width="10.42578125" style="203" customWidth="1"/>
    <col min="8733" max="8733" width="13.42578125" style="203" customWidth="1"/>
    <col min="8734" max="8734" width="13.140625" style="203" customWidth="1"/>
    <col min="8735" max="8735" width="12.28515625" style="203" customWidth="1"/>
    <col min="8736" max="8736" width="12.42578125" style="203" customWidth="1"/>
    <col min="8737" max="8737" width="17" style="203" customWidth="1"/>
    <col min="8738" max="8738" width="12.42578125" style="203" customWidth="1"/>
    <col min="8739" max="8739" width="11.5703125" style="203" customWidth="1"/>
    <col min="8740" max="8960" width="9.28515625" style="203"/>
    <col min="8961" max="8961" width="3.5703125" style="203" customWidth="1"/>
    <col min="8962" max="8962" width="39.85546875" style="203" customWidth="1"/>
    <col min="8963" max="8963" width="20.5703125" style="203" customWidth="1"/>
    <col min="8964" max="8964" width="12.7109375" style="203" customWidth="1"/>
    <col min="8965" max="8965" width="12" style="203" customWidth="1"/>
    <col min="8966" max="8966" width="11.7109375" style="203" customWidth="1"/>
    <col min="8967" max="8967" width="10" style="203" customWidth="1"/>
    <col min="8968" max="8968" width="11.140625" style="203" customWidth="1"/>
    <col min="8969" max="8969" width="13.42578125" style="203" customWidth="1"/>
    <col min="8970" max="8970" width="13.28515625" style="203" customWidth="1"/>
    <col min="8971" max="8971" width="13.140625" style="203" customWidth="1"/>
    <col min="8972" max="8972" width="12.85546875" style="203" customWidth="1"/>
    <col min="8973" max="8974" width="13" style="203" customWidth="1"/>
    <col min="8975" max="8975" width="14.28515625" style="203" customWidth="1"/>
    <col min="8976" max="8977" width="14.140625" style="203" customWidth="1"/>
    <col min="8978" max="8978" width="12.7109375" style="203" customWidth="1"/>
    <col min="8979" max="8979" width="12.140625" style="203" customWidth="1"/>
    <col min="8980" max="8980" width="15.42578125" style="203" customWidth="1"/>
    <col min="8981" max="8981" width="11.85546875" style="203" customWidth="1"/>
    <col min="8982" max="8982" width="11" style="203" customWidth="1"/>
    <col min="8983" max="8983" width="10.7109375" style="203" customWidth="1"/>
    <col min="8984" max="8984" width="13.5703125" style="203" customWidth="1"/>
    <col min="8985" max="8985" width="14" style="203" customWidth="1"/>
    <col min="8986" max="8986" width="11.7109375" style="203" customWidth="1"/>
    <col min="8987" max="8988" width="10.42578125" style="203" customWidth="1"/>
    <col min="8989" max="8989" width="13.42578125" style="203" customWidth="1"/>
    <col min="8990" max="8990" width="13.140625" style="203" customWidth="1"/>
    <col min="8991" max="8991" width="12.28515625" style="203" customWidth="1"/>
    <col min="8992" max="8992" width="12.42578125" style="203" customWidth="1"/>
    <col min="8993" max="8993" width="17" style="203" customWidth="1"/>
    <col min="8994" max="8994" width="12.42578125" style="203" customWidth="1"/>
    <col min="8995" max="8995" width="11.5703125" style="203" customWidth="1"/>
    <col min="8996" max="9216" width="9.28515625" style="203"/>
    <col min="9217" max="9217" width="3.5703125" style="203" customWidth="1"/>
    <col min="9218" max="9218" width="39.85546875" style="203" customWidth="1"/>
    <col min="9219" max="9219" width="20.5703125" style="203" customWidth="1"/>
    <col min="9220" max="9220" width="12.7109375" style="203" customWidth="1"/>
    <col min="9221" max="9221" width="12" style="203" customWidth="1"/>
    <col min="9222" max="9222" width="11.7109375" style="203" customWidth="1"/>
    <col min="9223" max="9223" width="10" style="203" customWidth="1"/>
    <col min="9224" max="9224" width="11.140625" style="203" customWidth="1"/>
    <col min="9225" max="9225" width="13.42578125" style="203" customWidth="1"/>
    <col min="9226" max="9226" width="13.28515625" style="203" customWidth="1"/>
    <col min="9227" max="9227" width="13.140625" style="203" customWidth="1"/>
    <col min="9228" max="9228" width="12.85546875" style="203" customWidth="1"/>
    <col min="9229" max="9230" width="13" style="203" customWidth="1"/>
    <col min="9231" max="9231" width="14.28515625" style="203" customWidth="1"/>
    <col min="9232" max="9233" width="14.140625" style="203" customWidth="1"/>
    <col min="9234" max="9234" width="12.7109375" style="203" customWidth="1"/>
    <col min="9235" max="9235" width="12.140625" style="203" customWidth="1"/>
    <col min="9236" max="9236" width="15.42578125" style="203" customWidth="1"/>
    <col min="9237" max="9237" width="11.85546875" style="203" customWidth="1"/>
    <col min="9238" max="9238" width="11" style="203" customWidth="1"/>
    <col min="9239" max="9239" width="10.7109375" style="203" customWidth="1"/>
    <col min="9240" max="9240" width="13.5703125" style="203" customWidth="1"/>
    <col min="9241" max="9241" width="14" style="203" customWidth="1"/>
    <col min="9242" max="9242" width="11.7109375" style="203" customWidth="1"/>
    <col min="9243" max="9244" width="10.42578125" style="203" customWidth="1"/>
    <col min="9245" max="9245" width="13.42578125" style="203" customWidth="1"/>
    <col min="9246" max="9246" width="13.140625" style="203" customWidth="1"/>
    <col min="9247" max="9247" width="12.28515625" style="203" customWidth="1"/>
    <col min="9248" max="9248" width="12.42578125" style="203" customWidth="1"/>
    <col min="9249" max="9249" width="17" style="203" customWidth="1"/>
    <col min="9250" max="9250" width="12.42578125" style="203" customWidth="1"/>
    <col min="9251" max="9251" width="11.5703125" style="203" customWidth="1"/>
    <col min="9252" max="9472" width="9.28515625" style="203"/>
    <col min="9473" max="9473" width="3.5703125" style="203" customWidth="1"/>
    <col min="9474" max="9474" width="39.85546875" style="203" customWidth="1"/>
    <col min="9475" max="9475" width="20.5703125" style="203" customWidth="1"/>
    <col min="9476" max="9476" width="12.7109375" style="203" customWidth="1"/>
    <col min="9477" max="9477" width="12" style="203" customWidth="1"/>
    <col min="9478" max="9478" width="11.7109375" style="203" customWidth="1"/>
    <col min="9479" max="9479" width="10" style="203" customWidth="1"/>
    <col min="9480" max="9480" width="11.140625" style="203" customWidth="1"/>
    <col min="9481" max="9481" width="13.42578125" style="203" customWidth="1"/>
    <col min="9482" max="9482" width="13.28515625" style="203" customWidth="1"/>
    <col min="9483" max="9483" width="13.140625" style="203" customWidth="1"/>
    <col min="9484" max="9484" width="12.85546875" style="203" customWidth="1"/>
    <col min="9485" max="9486" width="13" style="203" customWidth="1"/>
    <col min="9487" max="9487" width="14.28515625" style="203" customWidth="1"/>
    <col min="9488" max="9489" width="14.140625" style="203" customWidth="1"/>
    <col min="9490" max="9490" width="12.7109375" style="203" customWidth="1"/>
    <col min="9491" max="9491" width="12.140625" style="203" customWidth="1"/>
    <col min="9492" max="9492" width="15.42578125" style="203" customWidth="1"/>
    <col min="9493" max="9493" width="11.85546875" style="203" customWidth="1"/>
    <col min="9494" max="9494" width="11" style="203" customWidth="1"/>
    <col min="9495" max="9495" width="10.7109375" style="203" customWidth="1"/>
    <col min="9496" max="9496" width="13.5703125" style="203" customWidth="1"/>
    <col min="9497" max="9497" width="14" style="203" customWidth="1"/>
    <col min="9498" max="9498" width="11.7109375" style="203" customWidth="1"/>
    <col min="9499" max="9500" width="10.42578125" style="203" customWidth="1"/>
    <col min="9501" max="9501" width="13.42578125" style="203" customWidth="1"/>
    <col min="9502" max="9502" width="13.140625" style="203" customWidth="1"/>
    <col min="9503" max="9503" width="12.28515625" style="203" customWidth="1"/>
    <col min="9504" max="9504" width="12.42578125" style="203" customWidth="1"/>
    <col min="9505" max="9505" width="17" style="203" customWidth="1"/>
    <col min="9506" max="9506" width="12.42578125" style="203" customWidth="1"/>
    <col min="9507" max="9507" width="11.5703125" style="203" customWidth="1"/>
    <col min="9508" max="9728" width="9.28515625" style="203"/>
    <col min="9729" max="9729" width="3.5703125" style="203" customWidth="1"/>
    <col min="9730" max="9730" width="39.85546875" style="203" customWidth="1"/>
    <col min="9731" max="9731" width="20.5703125" style="203" customWidth="1"/>
    <col min="9732" max="9732" width="12.7109375" style="203" customWidth="1"/>
    <col min="9733" max="9733" width="12" style="203" customWidth="1"/>
    <col min="9734" max="9734" width="11.7109375" style="203" customWidth="1"/>
    <col min="9735" max="9735" width="10" style="203" customWidth="1"/>
    <col min="9736" max="9736" width="11.140625" style="203" customWidth="1"/>
    <col min="9737" max="9737" width="13.42578125" style="203" customWidth="1"/>
    <col min="9738" max="9738" width="13.28515625" style="203" customWidth="1"/>
    <col min="9739" max="9739" width="13.140625" style="203" customWidth="1"/>
    <col min="9740" max="9740" width="12.85546875" style="203" customWidth="1"/>
    <col min="9741" max="9742" width="13" style="203" customWidth="1"/>
    <col min="9743" max="9743" width="14.28515625" style="203" customWidth="1"/>
    <col min="9744" max="9745" width="14.140625" style="203" customWidth="1"/>
    <col min="9746" max="9746" width="12.7109375" style="203" customWidth="1"/>
    <col min="9747" max="9747" width="12.140625" style="203" customWidth="1"/>
    <col min="9748" max="9748" width="15.42578125" style="203" customWidth="1"/>
    <col min="9749" max="9749" width="11.85546875" style="203" customWidth="1"/>
    <col min="9750" max="9750" width="11" style="203" customWidth="1"/>
    <col min="9751" max="9751" width="10.7109375" style="203" customWidth="1"/>
    <col min="9752" max="9752" width="13.5703125" style="203" customWidth="1"/>
    <col min="9753" max="9753" width="14" style="203" customWidth="1"/>
    <col min="9754" max="9754" width="11.7109375" style="203" customWidth="1"/>
    <col min="9755" max="9756" width="10.42578125" style="203" customWidth="1"/>
    <col min="9757" max="9757" width="13.42578125" style="203" customWidth="1"/>
    <col min="9758" max="9758" width="13.140625" style="203" customWidth="1"/>
    <col min="9759" max="9759" width="12.28515625" style="203" customWidth="1"/>
    <col min="9760" max="9760" width="12.42578125" style="203" customWidth="1"/>
    <col min="9761" max="9761" width="17" style="203" customWidth="1"/>
    <col min="9762" max="9762" width="12.42578125" style="203" customWidth="1"/>
    <col min="9763" max="9763" width="11.5703125" style="203" customWidth="1"/>
    <col min="9764" max="9984" width="9.28515625" style="203"/>
    <col min="9985" max="9985" width="3.5703125" style="203" customWidth="1"/>
    <col min="9986" max="9986" width="39.85546875" style="203" customWidth="1"/>
    <col min="9987" max="9987" width="20.5703125" style="203" customWidth="1"/>
    <col min="9988" max="9988" width="12.7109375" style="203" customWidth="1"/>
    <col min="9989" max="9989" width="12" style="203" customWidth="1"/>
    <col min="9990" max="9990" width="11.7109375" style="203" customWidth="1"/>
    <col min="9991" max="9991" width="10" style="203" customWidth="1"/>
    <col min="9992" max="9992" width="11.140625" style="203" customWidth="1"/>
    <col min="9993" max="9993" width="13.42578125" style="203" customWidth="1"/>
    <col min="9994" max="9994" width="13.28515625" style="203" customWidth="1"/>
    <col min="9995" max="9995" width="13.140625" style="203" customWidth="1"/>
    <col min="9996" max="9996" width="12.85546875" style="203" customWidth="1"/>
    <col min="9997" max="9998" width="13" style="203" customWidth="1"/>
    <col min="9999" max="9999" width="14.28515625" style="203" customWidth="1"/>
    <col min="10000" max="10001" width="14.140625" style="203" customWidth="1"/>
    <col min="10002" max="10002" width="12.7109375" style="203" customWidth="1"/>
    <col min="10003" max="10003" width="12.140625" style="203" customWidth="1"/>
    <col min="10004" max="10004" width="15.42578125" style="203" customWidth="1"/>
    <col min="10005" max="10005" width="11.85546875" style="203" customWidth="1"/>
    <col min="10006" max="10006" width="11" style="203" customWidth="1"/>
    <col min="10007" max="10007" width="10.7109375" style="203" customWidth="1"/>
    <col min="10008" max="10008" width="13.5703125" style="203" customWidth="1"/>
    <col min="10009" max="10009" width="14" style="203" customWidth="1"/>
    <col min="10010" max="10010" width="11.7109375" style="203" customWidth="1"/>
    <col min="10011" max="10012" width="10.42578125" style="203" customWidth="1"/>
    <col min="10013" max="10013" width="13.42578125" style="203" customWidth="1"/>
    <col min="10014" max="10014" width="13.140625" style="203" customWidth="1"/>
    <col min="10015" max="10015" width="12.28515625" style="203" customWidth="1"/>
    <col min="10016" max="10016" width="12.42578125" style="203" customWidth="1"/>
    <col min="10017" max="10017" width="17" style="203" customWidth="1"/>
    <col min="10018" max="10018" width="12.42578125" style="203" customWidth="1"/>
    <col min="10019" max="10019" width="11.5703125" style="203" customWidth="1"/>
    <col min="10020" max="10240" width="9.28515625" style="203"/>
    <col min="10241" max="10241" width="3.5703125" style="203" customWidth="1"/>
    <col min="10242" max="10242" width="39.85546875" style="203" customWidth="1"/>
    <col min="10243" max="10243" width="20.5703125" style="203" customWidth="1"/>
    <col min="10244" max="10244" width="12.7109375" style="203" customWidth="1"/>
    <col min="10245" max="10245" width="12" style="203" customWidth="1"/>
    <col min="10246" max="10246" width="11.7109375" style="203" customWidth="1"/>
    <col min="10247" max="10247" width="10" style="203" customWidth="1"/>
    <col min="10248" max="10248" width="11.140625" style="203" customWidth="1"/>
    <col min="10249" max="10249" width="13.42578125" style="203" customWidth="1"/>
    <col min="10250" max="10250" width="13.28515625" style="203" customWidth="1"/>
    <col min="10251" max="10251" width="13.140625" style="203" customWidth="1"/>
    <col min="10252" max="10252" width="12.85546875" style="203" customWidth="1"/>
    <col min="10253" max="10254" width="13" style="203" customWidth="1"/>
    <col min="10255" max="10255" width="14.28515625" style="203" customWidth="1"/>
    <col min="10256" max="10257" width="14.140625" style="203" customWidth="1"/>
    <col min="10258" max="10258" width="12.7109375" style="203" customWidth="1"/>
    <col min="10259" max="10259" width="12.140625" style="203" customWidth="1"/>
    <col min="10260" max="10260" width="15.42578125" style="203" customWidth="1"/>
    <col min="10261" max="10261" width="11.85546875" style="203" customWidth="1"/>
    <col min="10262" max="10262" width="11" style="203" customWidth="1"/>
    <col min="10263" max="10263" width="10.7109375" style="203" customWidth="1"/>
    <col min="10264" max="10264" width="13.5703125" style="203" customWidth="1"/>
    <col min="10265" max="10265" width="14" style="203" customWidth="1"/>
    <col min="10266" max="10266" width="11.7109375" style="203" customWidth="1"/>
    <col min="10267" max="10268" width="10.42578125" style="203" customWidth="1"/>
    <col min="10269" max="10269" width="13.42578125" style="203" customWidth="1"/>
    <col min="10270" max="10270" width="13.140625" style="203" customWidth="1"/>
    <col min="10271" max="10271" width="12.28515625" style="203" customWidth="1"/>
    <col min="10272" max="10272" width="12.42578125" style="203" customWidth="1"/>
    <col min="10273" max="10273" width="17" style="203" customWidth="1"/>
    <col min="10274" max="10274" width="12.42578125" style="203" customWidth="1"/>
    <col min="10275" max="10275" width="11.5703125" style="203" customWidth="1"/>
    <col min="10276" max="10496" width="9.28515625" style="203"/>
    <col min="10497" max="10497" width="3.5703125" style="203" customWidth="1"/>
    <col min="10498" max="10498" width="39.85546875" style="203" customWidth="1"/>
    <col min="10499" max="10499" width="20.5703125" style="203" customWidth="1"/>
    <col min="10500" max="10500" width="12.7109375" style="203" customWidth="1"/>
    <col min="10501" max="10501" width="12" style="203" customWidth="1"/>
    <col min="10502" max="10502" width="11.7109375" style="203" customWidth="1"/>
    <col min="10503" max="10503" width="10" style="203" customWidth="1"/>
    <col min="10504" max="10504" width="11.140625" style="203" customWidth="1"/>
    <col min="10505" max="10505" width="13.42578125" style="203" customWidth="1"/>
    <col min="10506" max="10506" width="13.28515625" style="203" customWidth="1"/>
    <col min="10507" max="10507" width="13.140625" style="203" customWidth="1"/>
    <col min="10508" max="10508" width="12.85546875" style="203" customWidth="1"/>
    <col min="10509" max="10510" width="13" style="203" customWidth="1"/>
    <col min="10511" max="10511" width="14.28515625" style="203" customWidth="1"/>
    <col min="10512" max="10513" width="14.140625" style="203" customWidth="1"/>
    <col min="10514" max="10514" width="12.7109375" style="203" customWidth="1"/>
    <col min="10515" max="10515" width="12.140625" style="203" customWidth="1"/>
    <col min="10516" max="10516" width="15.42578125" style="203" customWidth="1"/>
    <col min="10517" max="10517" width="11.85546875" style="203" customWidth="1"/>
    <col min="10518" max="10518" width="11" style="203" customWidth="1"/>
    <col min="10519" max="10519" width="10.7109375" style="203" customWidth="1"/>
    <col min="10520" max="10520" width="13.5703125" style="203" customWidth="1"/>
    <col min="10521" max="10521" width="14" style="203" customWidth="1"/>
    <col min="10522" max="10522" width="11.7109375" style="203" customWidth="1"/>
    <col min="10523" max="10524" width="10.42578125" style="203" customWidth="1"/>
    <col min="10525" max="10525" width="13.42578125" style="203" customWidth="1"/>
    <col min="10526" max="10526" width="13.140625" style="203" customWidth="1"/>
    <col min="10527" max="10527" width="12.28515625" style="203" customWidth="1"/>
    <col min="10528" max="10528" width="12.42578125" style="203" customWidth="1"/>
    <col min="10529" max="10529" width="17" style="203" customWidth="1"/>
    <col min="10530" max="10530" width="12.42578125" style="203" customWidth="1"/>
    <col min="10531" max="10531" width="11.5703125" style="203" customWidth="1"/>
    <col min="10532" max="10752" width="9.28515625" style="203"/>
    <col min="10753" max="10753" width="3.5703125" style="203" customWidth="1"/>
    <col min="10754" max="10754" width="39.85546875" style="203" customWidth="1"/>
    <col min="10755" max="10755" width="20.5703125" style="203" customWidth="1"/>
    <col min="10756" max="10756" width="12.7109375" style="203" customWidth="1"/>
    <col min="10757" max="10757" width="12" style="203" customWidth="1"/>
    <col min="10758" max="10758" width="11.7109375" style="203" customWidth="1"/>
    <col min="10759" max="10759" width="10" style="203" customWidth="1"/>
    <col min="10760" max="10760" width="11.140625" style="203" customWidth="1"/>
    <col min="10761" max="10761" width="13.42578125" style="203" customWidth="1"/>
    <col min="10762" max="10762" width="13.28515625" style="203" customWidth="1"/>
    <col min="10763" max="10763" width="13.140625" style="203" customWidth="1"/>
    <col min="10764" max="10764" width="12.85546875" style="203" customWidth="1"/>
    <col min="10765" max="10766" width="13" style="203" customWidth="1"/>
    <col min="10767" max="10767" width="14.28515625" style="203" customWidth="1"/>
    <col min="10768" max="10769" width="14.140625" style="203" customWidth="1"/>
    <col min="10770" max="10770" width="12.7109375" style="203" customWidth="1"/>
    <col min="10771" max="10771" width="12.140625" style="203" customWidth="1"/>
    <col min="10772" max="10772" width="15.42578125" style="203" customWidth="1"/>
    <col min="10773" max="10773" width="11.85546875" style="203" customWidth="1"/>
    <col min="10774" max="10774" width="11" style="203" customWidth="1"/>
    <col min="10775" max="10775" width="10.7109375" style="203" customWidth="1"/>
    <col min="10776" max="10776" width="13.5703125" style="203" customWidth="1"/>
    <col min="10777" max="10777" width="14" style="203" customWidth="1"/>
    <col min="10778" max="10778" width="11.7109375" style="203" customWidth="1"/>
    <col min="10779" max="10780" width="10.42578125" style="203" customWidth="1"/>
    <col min="10781" max="10781" width="13.42578125" style="203" customWidth="1"/>
    <col min="10782" max="10782" width="13.140625" style="203" customWidth="1"/>
    <col min="10783" max="10783" width="12.28515625" style="203" customWidth="1"/>
    <col min="10784" max="10784" width="12.42578125" style="203" customWidth="1"/>
    <col min="10785" max="10785" width="17" style="203" customWidth="1"/>
    <col min="10786" max="10786" width="12.42578125" style="203" customWidth="1"/>
    <col min="10787" max="10787" width="11.5703125" style="203" customWidth="1"/>
    <col min="10788" max="11008" width="9.28515625" style="203"/>
    <col min="11009" max="11009" width="3.5703125" style="203" customWidth="1"/>
    <col min="11010" max="11010" width="39.85546875" style="203" customWidth="1"/>
    <col min="11011" max="11011" width="20.5703125" style="203" customWidth="1"/>
    <col min="11012" max="11012" width="12.7109375" style="203" customWidth="1"/>
    <col min="11013" max="11013" width="12" style="203" customWidth="1"/>
    <col min="11014" max="11014" width="11.7109375" style="203" customWidth="1"/>
    <col min="11015" max="11015" width="10" style="203" customWidth="1"/>
    <col min="11016" max="11016" width="11.140625" style="203" customWidth="1"/>
    <col min="11017" max="11017" width="13.42578125" style="203" customWidth="1"/>
    <col min="11018" max="11018" width="13.28515625" style="203" customWidth="1"/>
    <col min="11019" max="11019" width="13.140625" style="203" customWidth="1"/>
    <col min="11020" max="11020" width="12.85546875" style="203" customWidth="1"/>
    <col min="11021" max="11022" width="13" style="203" customWidth="1"/>
    <col min="11023" max="11023" width="14.28515625" style="203" customWidth="1"/>
    <col min="11024" max="11025" width="14.140625" style="203" customWidth="1"/>
    <col min="11026" max="11026" width="12.7109375" style="203" customWidth="1"/>
    <col min="11027" max="11027" width="12.140625" style="203" customWidth="1"/>
    <col min="11028" max="11028" width="15.42578125" style="203" customWidth="1"/>
    <col min="11029" max="11029" width="11.85546875" style="203" customWidth="1"/>
    <col min="11030" max="11030" width="11" style="203" customWidth="1"/>
    <col min="11031" max="11031" width="10.7109375" style="203" customWidth="1"/>
    <col min="11032" max="11032" width="13.5703125" style="203" customWidth="1"/>
    <col min="11033" max="11033" width="14" style="203" customWidth="1"/>
    <col min="11034" max="11034" width="11.7109375" style="203" customWidth="1"/>
    <col min="11035" max="11036" width="10.42578125" style="203" customWidth="1"/>
    <col min="11037" max="11037" width="13.42578125" style="203" customWidth="1"/>
    <col min="11038" max="11038" width="13.140625" style="203" customWidth="1"/>
    <col min="11039" max="11039" width="12.28515625" style="203" customWidth="1"/>
    <col min="11040" max="11040" width="12.42578125" style="203" customWidth="1"/>
    <col min="11041" max="11041" width="17" style="203" customWidth="1"/>
    <col min="11042" max="11042" width="12.42578125" style="203" customWidth="1"/>
    <col min="11043" max="11043" width="11.5703125" style="203" customWidth="1"/>
    <col min="11044" max="11264" width="9.28515625" style="203"/>
    <col min="11265" max="11265" width="3.5703125" style="203" customWidth="1"/>
    <col min="11266" max="11266" width="39.85546875" style="203" customWidth="1"/>
    <col min="11267" max="11267" width="20.5703125" style="203" customWidth="1"/>
    <col min="11268" max="11268" width="12.7109375" style="203" customWidth="1"/>
    <col min="11269" max="11269" width="12" style="203" customWidth="1"/>
    <col min="11270" max="11270" width="11.7109375" style="203" customWidth="1"/>
    <col min="11271" max="11271" width="10" style="203" customWidth="1"/>
    <col min="11272" max="11272" width="11.140625" style="203" customWidth="1"/>
    <col min="11273" max="11273" width="13.42578125" style="203" customWidth="1"/>
    <col min="11274" max="11274" width="13.28515625" style="203" customWidth="1"/>
    <col min="11275" max="11275" width="13.140625" style="203" customWidth="1"/>
    <col min="11276" max="11276" width="12.85546875" style="203" customWidth="1"/>
    <col min="11277" max="11278" width="13" style="203" customWidth="1"/>
    <col min="11279" max="11279" width="14.28515625" style="203" customWidth="1"/>
    <col min="11280" max="11281" width="14.140625" style="203" customWidth="1"/>
    <col min="11282" max="11282" width="12.7109375" style="203" customWidth="1"/>
    <col min="11283" max="11283" width="12.140625" style="203" customWidth="1"/>
    <col min="11284" max="11284" width="15.42578125" style="203" customWidth="1"/>
    <col min="11285" max="11285" width="11.85546875" style="203" customWidth="1"/>
    <col min="11286" max="11286" width="11" style="203" customWidth="1"/>
    <col min="11287" max="11287" width="10.7109375" style="203" customWidth="1"/>
    <col min="11288" max="11288" width="13.5703125" style="203" customWidth="1"/>
    <col min="11289" max="11289" width="14" style="203" customWidth="1"/>
    <col min="11290" max="11290" width="11.7109375" style="203" customWidth="1"/>
    <col min="11291" max="11292" width="10.42578125" style="203" customWidth="1"/>
    <col min="11293" max="11293" width="13.42578125" style="203" customWidth="1"/>
    <col min="11294" max="11294" width="13.140625" style="203" customWidth="1"/>
    <col min="11295" max="11295" width="12.28515625" style="203" customWidth="1"/>
    <col min="11296" max="11296" width="12.42578125" style="203" customWidth="1"/>
    <col min="11297" max="11297" width="17" style="203" customWidth="1"/>
    <col min="11298" max="11298" width="12.42578125" style="203" customWidth="1"/>
    <col min="11299" max="11299" width="11.5703125" style="203" customWidth="1"/>
    <col min="11300" max="11520" width="9.28515625" style="203"/>
    <col min="11521" max="11521" width="3.5703125" style="203" customWidth="1"/>
    <col min="11522" max="11522" width="39.85546875" style="203" customWidth="1"/>
    <col min="11523" max="11523" width="20.5703125" style="203" customWidth="1"/>
    <col min="11524" max="11524" width="12.7109375" style="203" customWidth="1"/>
    <col min="11525" max="11525" width="12" style="203" customWidth="1"/>
    <col min="11526" max="11526" width="11.7109375" style="203" customWidth="1"/>
    <col min="11527" max="11527" width="10" style="203" customWidth="1"/>
    <col min="11528" max="11528" width="11.140625" style="203" customWidth="1"/>
    <col min="11529" max="11529" width="13.42578125" style="203" customWidth="1"/>
    <col min="11530" max="11530" width="13.28515625" style="203" customWidth="1"/>
    <col min="11531" max="11531" width="13.140625" style="203" customWidth="1"/>
    <col min="11532" max="11532" width="12.85546875" style="203" customWidth="1"/>
    <col min="11533" max="11534" width="13" style="203" customWidth="1"/>
    <col min="11535" max="11535" width="14.28515625" style="203" customWidth="1"/>
    <col min="11536" max="11537" width="14.140625" style="203" customWidth="1"/>
    <col min="11538" max="11538" width="12.7109375" style="203" customWidth="1"/>
    <col min="11539" max="11539" width="12.140625" style="203" customWidth="1"/>
    <col min="11540" max="11540" width="15.42578125" style="203" customWidth="1"/>
    <col min="11541" max="11541" width="11.85546875" style="203" customWidth="1"/>
    <col min="11542" max="11542" width="11" style="203" customWidth="1"/>
    <col min="11543" max="11543" width="10.7109375" style="203" customWidth="1"/>
    <col min="11544" max="11544" width="13.5703125" style="203" customWidth="1"/>
    <col min="11545" max="11545" width="14" style="203" customWidth="1"/>
    <col min="11546" max="11546" width="11.7109375" style="203" customWidth="1"/>
    <col min="11547" max="11548" width="10.42578125" style="203" customWidth="1"/>
    <col min="11549" max="11549" width="13.42578125" style="203" customWidth="1"/>
    <col min="11550" max="11550" width="13.140625" style="203" customWidth="1"/>
    <col min="11551" max="11551" width="12.28515625" style="203" customWidth="1"/>
    <col min="11552" max="11552" width="12.42578125" style="203" customWidth="1"/>
    <col min="11553" max="11553" width="17" style="203" customWidth="1"/>
    <col min="11554" max="11554" width="12.42578125" style="203" customWidth="1"/>
    <col min="11555" max="11555" width="11.5703125" style="203" customWidth="1"/>
    <col min="11556" max="11776" width="9.28515625" style="203"/>
    <col min="11777" max="11777" width="3.5703125" style="203" customWidth="1"/>
    <col min="11778" max="11778" width="39.85546875" style="203" customWidth="1"/>
    <col min="11779" max="11779" width="20.5703125" style="203" customWidth="1"/>
    <col min="11780" max="11780" width="12.7109375" style="203" customWidth="1"/>
    <col min="11781" max="11781" width="12" style="203" customWidth="1"/>
    <col min="11782" max="11782" width="11.7109375" style="203" customWidth="1"/>
    <col min="11783" max="11783" width="10" style="203" customWidth="1"/>
    <col min="11784" max="11784" width="11.140625" style="203" customWidth="1"/>
    <col min="11785" max="11785" width="13.42578125" style="203" customWidth="1"/>
    <col min="11786" max="11786" width="13.28515625" style="203" customWidth="1"/>
    <col min="11787" max="11787" width="13.140625" style="203" customWidth="1"/>
    <col min="11788" max="11788" width="12.85546875" style="203" customWidth="1"/>
    <col min="11789" max="11790" width="13" style="203" customWidth="1"/>
    <col min="11791" max="11791" width="14.28515625" style="203" customWidth="1"/>
    <col min="11792" max="11793" width="14.140625" style="203" customWidth="1"/>
    <col min="11794" max="11794" width="12.7109375" style="203" customWidth="1"/>
    <col min="11795" max="11795" width="12.140625" style="203" customWidth="1"/>
    <col min="11796" max="11796" width="15.42578125" style="203" customWidth="1"/>
    <col min="11797" max="11797" width="11.85546875" style="203" customWidth="1"/>
    <col min="11798" max="11798" width="11" style="203" customWidth="1"/>
    <col min="11799" max="11799" width="10.7109375" style="203" customWidth="1"/>
    <col min="11800" max="11800" width="13.5703125" style="203" customWidth="1"/>
    <col min="11801" max="11801" width="14" style="203" customWidth="1"/>
    <col min="11802" max="11802" width="11.7109375" style="203" customWidth="1"/>
    <col min="11803" max="11804" width="10.42578125" style="203" customWidth="1"/>
    <col min="11805" max="11805" width="13.42578125" style="203" customWidth="1"/>
    <col min="11806" max="11806" width="13.140625" style="203" customWidth="1"/>
    <col min="11807" max="11807" width="12.28515625" style="203" customWidth="1"/>
    <col min="11808" max="11808" width="12.42578125" style="203" customWidth="1"/>
    <col min="11809" max="11809" width="17" style="203" customWidth="1"/>
    <col min="11810" max="11810" width="12.42578125" style="203" customWidth="1"/>
    <col min="11811" max="11811" width="11.5703125" style="203" customWidth="1"/>
    <col min="11812" max="12032" width="9.28515625" style="203"/>
    <col min="12033" max="12033" width="3.5703125" style="203" customWidth="1"/>
    <col min="12034" max="12034" width="39.85546875" style="203" customWidth="1"/>
    <col min="12035" max="12035" width="20.5703125" style="203" customWidth="1"/>
    <col min="12036" max="12036" width="12.7109375" style="203" customWidth="1"/>
    <col min="12037" max="12037" width="12" style="203" customWidth="1"/>
    <col min="12038" max="12038" width="11.7109375" style="203" customWidth="1"/>
    <col min="12039" max="12039" width="10" style="203" customWidth="1"/>
    <col min="12040" max="12040" width="11.140625" style="203" customWidth="1"/>
    <col min="12041" max="12041" width="13.42578125" style="203" customWidth="1"/>
    <col min="12042" max="12042" width="13.28515625" style="203" customWidth="1"/>
    <col min="12043" max="12043" width="13.140625" style="203" customWidth="1"/>
    <col min="12044" max="12044" width="12.85546875" style="203" customWidth="1"/>
    <col min="12045" max="12046" width="13" style="203" customWidth="1"/>
    <col min="12047" max="12047" width="14.28515625" style="203" customWidth="1"/>
    <col min="12048" max="12049" width="14.140625" style="203" customWidth="1"/>
    <col min="12050" max="12050" width="12.7109375" style="203" customWidth="1"/>
    <col min="12051" max="12051" width="12.140625" style="203" customWidth="1"/>
    <col min="12052" max="12052" width="15.42578125" style="203" customWidth="1"/>
    <col min="12053" max="12053" width="11.85546875" style="203" customWidth="1"/>
    <col min="12054" max="12054" width="11" style="203" customWidth="1"/>
    <col min="12055" max="12055" width="10.7109375" style="203" customWidth="1"/>
    <col min="12056" max="12056" width="13.5703125" style="203" customWidth="1"/>
    <col min="12057" max="12057" width="14" style="203" customWidth="1"/>
    <col min="12058" max="12058" width="11.7109375" style="203" customWidth="1"/>
    <col min="12059" max="12060" width="10.42578125" style="203" customWidth="1"/>
    <col min="12061" max="12061" width="13.42578125" style="203" customWidth="1"/>
    <col min="12062" max="12062" width="13.140625" style="203" customWidth="1"/>
    <col min="12063" max="12063" width="12.28515625" style="203" customWidth="1"/>
    <col min="12064" max="12064" width="12.42578125" style="203" customWidth="1"/>
    <col min="12065" max="12065" width="17" style="203" customWidth="1"/>
    <col min="12066" max="12066" width="12.42578125" style="203" customWidth="1"/>
    <col min="12067" max="12067" width="11.5703125" style="203" customWidth="1"/>
    <col min="12068" max="12288" width="9.28515625" style="203"/>
    <col min="12289" max="12289" width="3.5703125" style="203" customWidth="1"/>
    <col min="12290" max="12290" width="39.85546875" style="203" customWidth="1"/>
    <col min="12291" max="12291" width="20.5703125" style="203" customWidth="1"/>
    <col min="12292" max="12292" width="12.7109375" style="203" customWidth="1"/>
    <col min="12293" max="12293" width="12" style="203" customWidth="1"/>
    <col min="12294" max="12294" width="11.7109375" style="203" customWidth="1"/>
    <col min="12295" max="12295" width="10" style="203" customWidth="1"/>
    <col min="12296" max="12296" width="11.140625" style="203" customWidth="1"/>
    <col min="12297" max="12297" width="13.42578125" style="203" customWidth="1"/>
    <col min="12298" max="12298" width="13.28515625" style="203" customWidth="1"/>
    <col min="12299" max="12299" width="13.140625" style="203" customWidth="1"/>
    <col min="12300" max="12300" width="12.85546875" style="203" customWidth="1"/>
    <col min="12301" max="12302" width="13" style="203" customWidth="1"/>
    <col min="12303" max="12303" width="14.28515625" style="203" customWidth="1"/>
    <col min="12304" max="12305" width="14.140625" style="203" customWidth="1"/>
    <col min="12306" max="12306" width="12.7109375" style="203" customWidth="1"/>
    <col min="12307" max="12307" width="12.140625" style="203" customWidth="1"/>
    <col min="12308" max="12308" width="15.42578125" style="203" customWidth="1"/>
    <col min="12309" max="12309" width="11.85546875" style="203" customWidth="1"/>
    <col min="12310" max="12310" width="11" style="203" customWidth="1"/>
    <col min="12311" max="12311" width="10.7109375" style="203" customWidth="1"/>
    <col min="12312" max="12312" width="13.5703125" style="203" customWidth="1"/>
    <col min="12313" max="12313" width="14" style="203" customWidth="1"/>
    <col min="12314" max="12314" width="11.7109375" style="203" customWidth="1"/>
    <col min="12315" max="12316" width="10.42578125" style="203" customWidth="1"/>
    <col min="12317" max="12317" width="13.42578125" style="203" customWidth="1"/>
    <col min="12318" max="12318" width="13.140625" style="203" customWidth="1"/>
    <col min="12319" max="12319" width="12.28515625" style="203" customWidth="1"/>
    <col min="12320" max="12320" width="12.42578125" style="203" customWidth="1"/>
    <col min="12321" max="12321" width="17" style="203" customWidth="1"/>
    <col min="12322" max="12322" width="12.42578125" style="203" customWidth="1"/>
    <col min="12323" max="12323" width="11.5703125" style="203" customWidth="1"/>
    <col min="12324" max="12544" width="9.28515625" style="203"/>
    <col min="12545" max="12545" width="3.5703125" style="203" customWidth="1"/>
    <col min="12546" max="12546" width="39.85546875" style="203" customWidth="1"/>
    <col min="12547" max="12547" width="20.5703125" style="203" customWidth="1"/>
    <col min="12548" max="12548" width="12.7109375" style="203" customWidth="1"/>
    <col min="12549" max="12549" width="12" style="203" customWidth="1"/>
    <col min="12550" max="12550" width="11.7109375" style="203" customWidth="1"/>
    <col min="12551" max="12551" width="10" style="203" customWidth="1"/>
    <col min="12552" max="12552" width="11.140625" style="203" customWidth="1"/>
    <col min="12553" max="12553" width="13.42578125" style="203" customWidth="1"/>
    <col min="12554" max="12554" width="13.28515625" style="203" customWidth="1"/>
    <col min="12555" max="12555" width="13.140625" style="203" customWidth="1"/>
    <col min="12556" max="12556" width="12.85546875" style="203" customWidth="1"/>
    <col min="12557" max="12558" width="13" style="203" customWidth="1"/>
    <col min="12559" max="12559" width="14.28515625" style="203" customWidth="1"/>
    <col min="12560" max="12561" width="14.140625" style="203" customWidth="1"/>
    <col min="12562" max="12562" width="12.7109375" style="203" customWidth="1"/>
    <col min="12563" max="12563" width="12.140625" style="203" customWidth="1"/>
    <col min="12564" max="12564" width="15.42578125" style="203" customWidth="1"/>
    <col min="12565" max="12565" width="11.85546875" style="203" customWidth="1"/>
    <col min="12566" max="12566" width="11" style="203" customWidth="1"/>
    <col min="12567" max="12567" width="10.7109375" style="203" customWidth="1"/>
    <col min="12568" max="12568" width="13.5703125" style="203" customWidth="1"/>
    <col min="12569" max="12569" width="14" style="203" customWidth="1"/>
    <col min="12570" max="12570" width="11.7109375" style="203" customWidth="1"/>
    <col min="12571" max="12572" width="10.42578125" style="203" customWidth="1"/>
    <col min="12573" max="12573" width="13.42578125" style="203" customWidth="1"/>
    <col min="12574" max="12574" width="13.140625" style="203" customWidth="1"/>
    <col min="12575" max="12575" width="12.28515625" style="203" customWidth="1"/>
    <col min="12576" max="12576" width="12.42578125" style="203" customWidth="1"/>
    <col min="12577" max="12577" width="17" style="203" customWidth="1"/>
    <col min="12578" max="12578" width="12.42578125" style="203" customWidth="1"/>
    <col min="12579" max="12579" width="11.5703125" style="203" customWidth="1"/>
    <col min="12580" max="12800" width="9.28515625" style="203"/>
    <col min="12801" max="12801" width="3.5703125" style="203" customWidth="1"/>
    <col min="12802" max="12802" width="39.85546875" style="203" customWidth="1"/>
    <col min="12803" max="12803" width="20.5703125" style="203" customWidth="1"/>
    <col min="12804" max="12804" width="12.7109375" style="203" customWidth="1"/>
    <col min="12805" max="12805" width="12" style="203" customWidth="1"/>
    <col min="12806" max="12806" width="11.7109375" style="203" customWidth="1"/>
    <col min="12807" max="12807" width="10" style="203" customWidth="1"/>
    <col min="12808" max="12808" width="11.140625" style="203" customWidth="1"/>
    <col min="12809" max="12809" width="13.42578125" style="203" customWidth="1"/>
    <col min="12810" max="12810" width="13.28515625" style="203" customWidth="1"/>
    <col min="12811" max="12811" width="13.140625" style="203" customWidth="1"/>
    <col min="12812" max="12812" width="12.85546875" style="203" customWidth="1"/>
    <col min="12813" max="12814" width="13" style="203" customWidth="1"/>
    <col min="12815" max="12815" width="14.28515625" style="203" customWidth="1"/>
    <col min="12816" max="12817" width="14.140625" style="203" customWidth="1"/>
    <col min="12818" max="12818" width="12.7109375" style="203" customWidth="1"/>
    <col min="12819" max="12819" width="12.140625" style="203" customWidth="1"/>
    <col min="12820" max="12820" width="15.42578125" style="203" customWidth="1"/>
    <col min="12821" max="12821" width="11.85546875" style="203" customWidth="1"/>
    <col min="12822" max="12822" width="11" style="203" customWidth="1"/>
    <col min="12823" max="12823" width="10.7109375" style="203" customWidth="1"/>
    <col min="12824" max="12824" width="13.5703125" style="203" customWidth="1"/>
    <col min="12825" max="12825" width="14" style="203" customWidth="1"/>
    <col min="12826" max="12826" width="11.7109375" style="203" customWidth="1"/>
    <col min="12827" max="12828" width="10.42578125" style="203" customWidth="1"/>
    <col min="12829" max="12829" width="13.42578125" style="203" customWidth="1"/>
    <col min="12830" max="12830" width="13.140625" style="203" customWidth="1"/>
    <col min="12831" max="12831" width="12.28515625" style="203" customWidth="1"/>
    <col min="12832" max="12832" width="12.42578125" style="203" customWidth="1"/>
    <col min="12833" max="12833" width="17" style="203" customWidth="1"/>
    <col min="12834" max="12834" width="12.42578125" style="203" customWidth="1"/>
    <col min="12835" max="12835" width="11.5703125" style="203" customWidth="1"/>
    <col min="12836" max="13056" width="9.28515625" style="203"/>
    <col min="13057" max="13057" width="3.5703125" style="203" customWidth="1"/>
    <col min="13058" max="13058" width="39.85546875" style="203" customWidth="1"/>
    <col min="13059" max="13059" width="20.5703125" style="203" customWidth="1"/>
    <col min="13060" max="13060" width="12.7109375" style="203" customWidth="1"/>
    <col min="13061" max="13061" width="12" style="203" customWidth="1"/>
    <col min="13062" max="13062" width="11.7109375" style="203" customWidth="1"/>
    <col min="13063" max="13063" width="10" style="203" customWidth="1"/>
    <col min="13064" max="13064" width="11.140625" style="203" customWidth="1"/>
    <col min="13065" max="13065" width="13.42578125" style="203" customWidth="1"/>
    <col min="13066" max="13066" width="13.28515625" style="203" customWidth="1"/>
    <col min="13067" max="13067" width="13.140625" style="203" customWidth="1"/>
    <col min="13068" max="13068" width="12.85546875" style="203" customWidth="1"/>
    <col min="13069" max="13070" width="13" style="203" customWidth="1"/>
    <col min="13071" max="13071" width="14.28515625" style="203" customWidth="1"/>
    <col min="13072" max="13073" width="14.140625" style="203" customWidth="1"/>
    <col min="13074" max="13074" width="12.7109375" style="203" customWidth="1"/>
    <col min="13075" max="13075" width="12.140625" style="203" customWidth="1"/>
    <col min="13076" max="13076" width="15.42578125" style="203" customWidth="1"/>
    <col min="13077" max="13077" width="11.85546875" style="203" customWidth="1"/>
    <col min="13078" max="13078" width="11" style="203" customWidth="1"/>
    <col min="13079" max="13079" width="10.7109375" style="203" customWidth="1"/>
    <col min="13080" max="13080" width="13.5703125" style="203" customWidth="1"/>
    <col min="13081" max="13081" width="14" style="203" customWidth="1"/>
    <col min="13082" max="13082" width="11.7109375" style="203" customWidth="1"/>
    <col min="13083" max="13084" width="10.42578125" style="203" customWidth="1"/>
    <col min="13085" max="13085" width="13.42578125" style="203" customWidth="1"/>
    <col min="13086" max="13086" width="13.140625" style="203" customWidth="1"/>
    <col min="13087" max="13087" width="12.28515625" style="203" customWidth="1"/>
    <col min="13088" max="13088" width="12.42578125" style="203" customWidth="1"/>
    <col min="13089" max="13089" width="17" style="203" customWidth="1"/>
    <col min="13090" max="13090" width="12.42578125" style="203" customWidth="1"/>
    <col min="13091" max="13091" width="11.5703125" style="203" customWidth="1"/>
    <col min="13092" max="13312" width="9.28515625" style="203"/>
    <col min="13313" max="13313" width="3.5703125" style="203" customWidth="1"/>
    <col min="13314" max="13314" width="39.85546875" style="203" customWidth="1"/>
    <col min="13315" max="13315" width="20.5703125" style="203" customWidth="1"/>
    <col min="13316" max="13316" width="12.7109375" style="203" customWidth="1"/>
    <col min="13317" max="13317" width="12" style="203" customWidth="1"/>
    <col min="13318" max="13318" width="11.7109375" style="203" customWidth="1"/>
    <col min="13319" max="13319" width="10" style="203" customWidth="1"/>
    <col min="13320" max="13320" width="11.140625" style="203" customWidth="1"/>
    <col min="13321" max="13321" width="13.42578125" style="203" customWidth="1"/>
    <col min="13322" max="13322" width="13.28515625" style="203" customWidth="1"/>
    <col min="13323" max="13323" width="13.140625" style="203" customWidth="1"/>
    <col min="13324" max="13324" width="12.85546875" style="203" customWidth="1"/>
    <col min="13325" max="13326" width="13" style="203" customWidth="1"/>
    <col min="13327" max="13327" width="14.28515625" style="203" customWidth="1"/>
    <col min="13328" max="13329" width="14.140625" style="203" customWidth="1"/>
    <col min="13330" max="13330" width="12.7109375" style="203" customWidth="1"/>
    <col min="13331" max="13331" width="12.140625" style="203" customWidth="1"/>
    <col min="13332" max="13332" width="15.42578125" style="203" customWidth="1"/>
    <col min="13333" max="13333" width="11.85546875" style="203" customWidth="1"/>
    <col min="13334" max="13334" width="11" style="203" customWidth="1"/>
    <col min="13335" max="13335" width="10.7109375" style="203" customWidth="1"/>
    <col min="13336" max="13336" width="13.5703125" style="203" customWidth="1"/>
    <col min="13337" max="13337" width="14" style="203" customWidth="1"/>
    <col min="13338" max="13338" width="11.7109375" style="203" customWidth="1"/>
    <col min="13339" max="13340" width="10.42578125" style="203" customWidth="1"/>
    <col min="13341" max="13341" width="13.42578125" style="203" customWidth="1"/>
    <col min="13342" max="13342" width="13.140625" style="203" customWidth="1"/>
    <col min="13343" max="13343" width="12.28515625" style="203" customWidth="1"/>
    <col min="13344" max="13344" width="12.42578125" style="203" customWidth="1"/>
    <col min="13345" max="13345" width="17" style="203" customWidth="1"/>
    <col min="13346" max="13346" width="12.42578125" style="203" customWidth="1"/>
    <col min="13347" max="13347" width="11.5703125" style="203" customWidth="1"/>
    <col min="13348" max="13568" width="9.28515625" style="203"/>
    <col min="13569" max="13569" width="3.5703125" style="203" customWidth="1"/>
    <col min="13570" max="13570" width="39.85546875" style="203" customWidth="1"/>
    <col min="13571" max="13571" width="20.5703125" style="203" customWidth="1"/>
    <col min="13572" max="13572" width="12.7109375" style="203" customWidth="1"/>
    <col min="13573" max="13573" width="12" style="203" customWidth="1"/>
    <col min="13574" max="13574" width="11.7109375" style="203" customWidth="1"/>
    <col min="13575" max="13575" width="10" style="203" customWidth="1"/>
    <col min="13576" max="13576" width="11.140625" style="203" customWidth="1"/>
    <col min="13577" max="13577" width="13.42578125" style="203" customWidth="1"/>
    <col min="13578" max="13578" width="13.28515625" style="203" customWidth="1"/>
    <col min="13579" max="13579" width="13.140625" style="203" customWidth="1"/>
    <col min="13580" max="13580" width="12.85546875" style="203" customWidth="1"/>
    <col min="13581" max="13582" width="13" style="203" customWidth="1"/>
    <col min="13583" max="13583" width="14.28515625" style="203" customWidth="1"/>
    <col min="13584" max="13585" width="14.140625" style="203" customWidth="1"/>
    <col min="13586" max="13586" width="12.7109375" style="203" customWidth="1"/>
    <col min="13587" max="13587" width="12.140625" style="203" customWidth="1"/>
    <col min="13588" max="13588" width="15.42578125" style="203" customWidth="1"/>
    <col min="13589" max="13589" width="11.85546875" style="203" customWidth="1"/>
    <col min="13590" max="13590" width="11" style="203" customWidth="1"/>
    <col min="13591" max="13591" width="10.7109375" style="203" customWidth="1"/>
    <col min="13592" max="13592" width="13.5703125" style="203" customWidth="1"/>
    <col min="13593" max="13593" width="14" style="203" customWidth="1"/>
    <col min="13594" max="13594" width="11.7109375" style="203" customWidth="1"/>
    <col min="13595" max="13596" width="10.42578125" style="203" customWidth="1"/>
    <col min="13597" max="13597" width="13.42578125" style="203" customWidth="1"/>
    <col min="13598" max="13598" width="13.140625" style="203" customWidth="1"/>
    <col min="13599" max="13599" width="12.28515625" style="203" customWidth="1"/>
    <col min="13600" max="13600" width="12.42578125" style="203" customWidth="1"/>
    <col min="13601" max="13601" width="17" style="203" customWidth="1"/>
    <col min="13602" max="13602" width="12.42578125" style="203" customWidth="1"/>
    <col min="13603" max="13603" width="11.5703125" style="203" customWidth="1"/>
    <col min="13604" max="13824" width="9.28515625" style="203"/>
    <col min="13825" max="13825" width="3.5703125" style="203" customWidth="1"/>
    <col min="13826" max="13826" width="39.85546875" style="203" customWidth="1"/>
    <col min="13827" max="13827" width="20.5703125" style="203" customWidth="1"/>
    <col min="13828" max="13828" width="12.7109375" style="203" customWidth="1"/>
    <col min="13829" max="13829" width="12" style="203" customWidth="1"/>
    <col min="13830" max="13830" width="11.7109375" style="203" customWidth="1"/>
    <col min="13831" max="13831" width="10" style="203" customWidth="1"/>
    <col min="13832" max="13832" width="11.140625" style="203" customWidth="1"/>
    <col min="13833" max="13833" width="13.42578125" style="203" customWidth="1"/>
    <col min="13834" max="13834" width="13.28515625" style="203" customWidth="1"/>
    <col min="13835" max="13835" width="13.140625" style="203" customWidth="1"/>
    <col min="13836" max="13836" width="12.85546875" style="203" customWidth="1"/>
    <col min="13837" max="13838" width="13" style="203" customWidth="1"/>
    <col min="13839" max="13839" width="14.28515625" style="203" customWidth="1"/>
    <col min="13840" max="13841" width="14.140625" style="203" customWidth="1"/>
    <col min="13842" max="13842" width="12.7109375" style="203" customWidth="1"/>
    <col min="13843" max="13843" width="12.140625" style="203" customWidth="1"/>
    <col min="13844" max="13844" width="15.42578125" style="203" customWidth="1"/>
    <col min="13845" max="13845" width="11.85546875" style="203" customWidth="1"/>
    <col min="13846" max="13846" width="11" style="203" customWidth="1"/>
    <col min="13847" max="13847" width="10.7109375" style="203" customWidth="1"/>
    <col min="13848" max="13848" width="13.5703125" style="203" customWidth="1"/>
    <col min="13849" max="13849" width="14" style="203" customWidth="1"/>
    <col min="13850" max="13850" width="11.7109375" style="203" customWidth="1"/>
    <col min="13851" max="13852" width="10.42578125" style="203" customWidth="1"/>
    <col min="13853" max="13853" width="13.42578125" style="203" customWidth="1"/>
    <col min="13854" max="13854" width="13.140625" style="203" customWidth="1"/>
    <col min="13855" max="13855" width="12.28515625" style="203" customWidth="1"/>
    <col min="13856" max="13856" width="12.42578125" style="203" customWidth="1"/>
    <col min="13857" max="13857" width="17" style="203" customWidth="1"/>
    <col min="13858" max="13858" width="12.42578125" style="203" customWidth="1"/>
    <col min="13859" max="13859" width="11.5703125" style="203" customWidth="1"/>
    <col min="13860" max="14080" width="9.28515625" style="203"/>
    <col min="14081" max="14081" width="3.5703125" style="203" customWidth="1"/>
    <col min="14082" max="14082" width="39.85546875" style="203" customWidth="1"/>
    <col min="14083" max="14083" width="20.5703125" style="203" customWidth="1"/>
    <col min="14084" max="14084" width="12.7109375" style="203" customWidth="1"/>
    <col min="14085" max="14085" width="12" style="203" customWidth="1"/>
    <col min="14086" max="14086" width="11.7109375" style="203" customWidth="1"/>
    <col min="14087" max="14087" width="10" style="203" customWidth="1"/>
    <col min="14088" max="14088" width="11.140625" style="203" customWidth="1"/>
    <col min="14089" max="14089" width="13.42578125" style="203" customWidth="1"/>
    <col min="14090" max="14090" width="13.28515625" style="203" customWidth="1"/>
    <col min="14091" max="14091" width="13.140625" style="203" customWidth="1"/>
    <col min="14092" max="14092" width="12.85546875" style="203" customWidth="1"/>
    <col min="14093" max="14094" width="13" style="203" customWidth="1"/>
    <col min="14095" max="14095" width="14.28515625" style="203" customWidth="1"/>
    <col min="14096" max="14097" width="14.140625" style="203" customWidth="1"/>
    <col min="14098" max="14098" width="12.7109375" style="203" customWidth="1"/>
    <col min="14099" max="14099" width="12.140625" style="203" customWidth="1"/>
    <col min="14100" max="14100" width="15.42578125" style="203" customWidth="1"/>
    <col min="14101" max="14101" width="11.85546875" style="203" customWidth="1"/>
    <col min="14102" max="14102" width="11" style="203" customWidth="1"/>
    <col min="14103" max="14103" width="10.7109375" style="203" customWidth="1"/>
    <col min="14104" max="14104" width="13.5703125" style="203" customWidth="1"/>
    <col min="14105" max="14105" width="14" style="203" customWidth="1"/>
    <col min="14106" max="14106" width="11.7109375" style="203" customWidth="1"/>
    <col min="14107" max="14108" width="10.42578125" style="203" customWidth="1"/>
    <col min="14109" max="14109" width="13.42578125" style="203" customWidth="1"/>
    <col min="14110" max="14110" width="13.140625" style="203" customWidth="1"/>
    <col min="14111" max="14111" width="12.28515625" style="203" customWidth="1"/>
    <col min="14112" max="14112" width="12.42578125" style="203" customWidth="1"/>
    <col min="14113" max="14113" width="17" style="203" customWidth="1"/>
    <col min="14114" max="14114" width="12.42578125" style="203" customWidth="1"/>
    <col min="14115" max="14115" width="11.5703125" style="203" customWidth="1"/>
    <col min="14116" max="14336" width="9.28515625" style="203"/>
    <col min="14337" max="14337" width="3.5703125" style="203" customWidth="1"/>
    <col min="14338" max="14338" width="39.85546875" style="203" customWidth="1"/>
    <col min="14339" max="14339" width="20.5703125" style="203" customWidth="1"/>
    <col min="14340" max="14340" width="12.7109375" style="203" customWidth="1"/>
    <col min="14341" max="14341" width="12" style="203" customWidth="1"/>
    <col min="14342" max="14342" width="11.7109375" style="203" customWidth="1"/>
    <col min="14343" max="14343" width="10" style="203" customWidth="1"/>
    <col min="14344" max="14344" width="11.140625" style="203" customWidth="1"/>
    <col min="14345" max="14345" width="13.42578125" style="203" customWidth="1"/>
    <col min="14346" max="14346" width="13.28515625" style="203" customWidth="1"/>
    <col min="14347" max="14347" width="13.140625" style="203" customWidth="1"/>
    <col min="14348" max="14348" width="12.85546875" style="203" customWidth="1"/>
    <col min="14349" max="14350" width="13" style="203" customWidth="1"/>
    <col min="14351" max="14351" width="14.28515625" style="203" customWidth="1"/>
    <col min="14352" max="14353" width="14.140625" style="203" customWidth="1"/>
    <col min="14354" max="14354" width="12.7109375" style="203" customWidth="1"/>
    <col min="14355" max="14355" width="12.140625" style="203" customWidth="1"/>
    <col min="14356" max="14356" width="15.42578125" style="203" customWidth="1"/>
    <col min="14357" max="14357" width="11.85546875" style="203" customWidth="1"/>
    <col min="14358" max="14358" width="11" style="203" customWidth="1"/>
    <col min="14359" max="14359" width="10.7109375" style="203" customWidth="1"/>
    <col min="14360" max="14360" width="13.5703125" style="203" customWidth="1"/>
    <col min="14361" max="14361" width="14" style="203" customWidth="1"/>
    <col min="14362" max="14362" width="11.7109375" style="203" customWidth="1"/>
    <col min="14363" max="14364" width="10.42578125" style="203" customWidth="1"/>
    <col min="14365" max="14365" width="13.42578125" style="203" customWidth="1"/>
    <col min="14366" max="14366" width="13.140625" style="203" customWidth="1"/>
    <col min="14367" max="14367" width="12.28515625" style="203" customWidth="1"/>
    <col min="14368" max="14368" width="12.42578125" style="203" customWidth="1"/>
    <col min="14369" max="14369" width="17" style="203" customWidth="1"/>
    <col min="14370" max="14370" width="12.42578125" style="203" customWidth="1"/>
    <col min="14371" max="14371" width="11.5703125" style="203" customWidth="1"/>
    <col min="14372" max="14592" width="9.28515625" style="203"/>
    <col min="14593" max="14593" width="3.5703125" style="203" customWidth="1"/>
    <col min="14594" max="14594" width="39.85546875" style="203" customWidth="1"/>
    <col min="14595" max="14595" width="20.5703125" style="203" customWidth="1"/>
    <col min="14596" max="14596" width="12.7109375" style="203" customWidth="1"/>
    <col min="14597" max="14597" width="12" style="203" customWidth="1"/>
    <col min="14598" max="14598" width="11.7109375" style="203" customWidth="1"/>
    <col min="14599" max="14599" width="10" style="203" customWidth="1"/>
    <col min="14600" max="14600" width="11.140625" style="203" customWidth="1"/>
    <col min="14601" max="14601" width="13.42578125" style="203" customWidth="1"/>
    <col min="14602" max="14602" width="13.28515625" style="203" customWidth="1"/>
    <col min="14603" max="14603" width="13.140625" style="203" customWidth="1"/>
    <col min="14604" max="14604" width="12.85546875" style="203" customWidth="1"/>
    <col min="14605" max="14606" width="13" style="203" customWidth="1"/>
    <col min="14607" max="14607" width="14.28515625" style="203" customWidth="1"/>
    <col min="14608" max="14609" width="14.140625" style="203" customWidth="1"/>
    <col min="14610" max="14610" width="12.7109375" style="203" customWidth="1"/>
    <col min="14611" max="14611" width="12.140625" style="203" customWidth="1"/>
    <col min="14612" max="14612" width="15.42578125" style="203" customWidth="1"/>
    <col min="14613" max="14613" width="11.85546875" style="203" customWidth="1"/>
    <col min="14614" max="14614" width="11" style="203" customWidth="1"/>
    <col min="14615" max="14615" width="10.7109375" style="203" customWidth="1"/>
    <col min="14616" max="14616" width="13.5703125" style="203" customWidth="1"/>
    <col min="14617" max="14617" width="14" style="203" customWidth="1"/>
    <col min="14618" max="14618" width="11.7109375" style="203" customWidth="1"/>
    <col min="14619" max="14620" width="10.42578125" style="203" customWidth="1"/>
    <col min="14621" max="14621" width="13.42578125" style="203" customWidth="1"/>
    <col min="14622" max="14622" width="13.140625" style="203" customWidth="1"/>
    <col min="14623" max="14623" width="12.28515625" style="203" customWidth="1"/>
    <col min="14624" max="14624" width="12.42578125" style="203" customWidth="1"/>
    <col min="14625" max="14625" width="17" style="203" customWidth="1"/>
    <col min="14626" max="14626" width="12.42578125" style="203" customWidth="1"/>
    <col min="14627" max="14627" width="11.5703125" style="203" customWidth="1"/>
    <col min="14628" max="14848" width="9.28515625" style="203"/>
    <col min="14849" max="14849" width="3.5703125" style="203" customWidth="1"/>
    <col min="14850" max="14850" width="39.85546875" style="203" customWidth="1"/>
    <col min="14851" max="14851" width="20.5703125" style="203" customWidth="1"/>
    <col min="14852" max="14852" width="12.7109375" style="203" customWidth="1"/>
    <col min="14853" max="14853" width="12" style="203" customWidth="1"/>
    <col min="14854" max="14854" width="11.7109375" style="203" customWidth="1"/>
    <col min="14855" max="14855" width="10" style="203" customWidth="1"/>
    <col min="14856" max="14856" width="11.140625" style="203" customWidth="1"/>
    <col min="14857" max="14857" width="13.42578125" style="203" customWidth="1"/>
    <col min="14858" max="14858" width="13.28515625" style="203" customWidth="1"/>
    <col min="14859" max="14859" width="13.140625" style="203" customWidth="1"/>
    <col min="14860" max="14860" width="12.85546875" style="203" customWidth="1"/>
    <col min="14861" max="14862" width="13" style="203" customWidth="1"/>
    <col min="14863" max="14863" width="14.28515625" style="203" customWidth="1"/>
    <col min="14864" max="14865" width="14.140625" style="203" customWidth="1"/>
    <col min="14866" max="14866" width="12.7109375" style="203" customWidth="1"/>
    <col min="14867" max="14867" width="12.140625" style="203" customWidth="1"/>
    <col min="14868" max="14868" width="15.42578125" style="203" customWidth="1"/>
    <col min="14869" max="14869" width="11.85546875" style="203" customWidth="1"/>
    <col min="14870" max="14870" width="11" style="203" customWidth="1"/>
    <col min="14871" max="14871" width="10.7109375" style="203" customWidth="1"/>
    <col min="14872" max="14872" width="13.5703125" style="203" customWidth="1"/>
    <col min="14873" max="14873" width="14" style="203" customWidth="1"/>
    <col min="14874" max="14874" width="11.7109375" style="203" customWidth="1"/>
    <col min="14875" max="14876" width="10.42578125" style="203" customWidth="1"/>
    <col min="14877" max="14877" width="13.42578125" style="203" customWidth="1"/>
    <col min="14878" max="14878" width="13.140625" style="203" customWidth="1"/>
    <col min="14879" max="14879" width="12.28515625" style="203" customWidth="1"/>
    <col min="14880" max="14880" width="12.42578125" style="203" customWidth="1"/>
    <col min="14881" max="14881" width="17" style="203" customWidth="1"/>
    <col min="14882" max="14882" width="12.42578125" style="203" customWidth="1"/>
    <col min="14883" max="14883" width="11.5703125" style="203" customWidth="1"/>
    <col min="14884" max="15104" width="9.28515625" style="203"/>
    <col min="15105" max="15105" width="3.5703125" style="203" customWidth="1"/>
    <col min="15106" max="15106" width="39.85546875" style="203" customWidth="1"/>
    <col min="15107" max="15107" width="20.5703125" style="203" customWidth="1"/>
    <col min="15108" max="15108" width="12.7109375" style="203" customWidth="1"/>
    <col min="15109" max="15109" width="12" style="203" customWidth="1"/>
    <col min="15110" max="15110" width="11.7109375" style="203" customWidth="1"/>
    <col min="15111" max="15111" width="10" style="203" customWidth="1"/>
    <col min="15112" max="15112" width="11.140625" style="203" customWidth="1"/>
    <col min="15113" max="15113" width="13.42578125" style="203" customWidth="1"/>
    <col min="15114" max="15114" width="13.28515625" style="203" customWidth="1"/>
    <col min="15115" max="15115" width="13.140625" style="203" customWidth="1"/>
    <col min="15116" max="15116" width="12.85546875" style="203" customWidth="1"/>
    <col min="15117" max="15118" width="13" style="203" customWidth="1"/>
    <col min="15119" max="15119" width="14.28515625" style="203" customWidth="1"/>
    <col min="15120" max="15121" width="14.140625" style="203" customWidth="1"/>
    <col min="15122" max="15122" width="12.7109375" style="203" customWidth="1"/>
    <col min="15123" max="15123" width="12.140625" style="203" customWidth="1"/>
    <col min="15124" max="15124" width="15.42578125" style="203" customWidth="1"/>
    <col min="15125" max="15125" width="11.85546875" style="203" customWidth="1"/>
    <col min="15126" max="15126" width="11" style="203" customWidth="1"/>
    <col min="15127" max="15127" width="10.7109375" style="203" customWidth="1"/>
    <col min="15128" max="15128" width="13.5703125" style="203" customWidth="1"/>
    <col min="15129" max="15129" width="14" style="203" customWidth="1"/>
    <col min="15130" max="15130" width="11.7109375" style="203" customWidth="1"/>
    <col min="15131" max="15132" width="10.42578125" style="203" customWidth="1"/>
    <col min="15133" max="15133" width="13.42578125" style="203" customWidth="1"/>
    <col min="15134" max="15134" width="13.140625" style="203" customWidth="1"/>
    <col min="15135" max="15135" width="12.28515625" style="203" customWidth="1"/>
    <col min="15136" max="15136" width="12.42578125" style="203" customWidth="1"/>
    <col min="15137" max="15137" width="17" style="203" customWidth="1"/>
    <col min="15138" max="15138" width="12.42578125" style="203" customWidth="1"/>
    <col min="15139" max="15139" width="11.5703125" style="203" customWidth="1"/>
    <col min="15140" max="15360" width="9.28515625" style="203"/>
    <col min="15361" max="15361" width="3.5703125" style="203" customWidth="1"/>
    <col min="15362" max="15362" width="39.85546875" style="203" customWidth="1"/>
    <col min="15363" max="15363" width="20.5703125" style="203" customWidth="1"/>
    <col min="15364" max="15364" width="12.7109375" style="203" customWidth="1"/>
    <col min="15365" max="15365" width="12" style="203" customWidth="1"/>
    <col min="15366" max="15366" width="11.7109375" style="203" customWidth="1"/>
    <col min="15367" max="15367" width="10" style="203" customWidth="1"/>
    <col min="15368" max="15368" width="11.140625" style="203" customWidth="1"/>
    <col min="15369" max="15369" width="13.42578125" style="203" customWidth="1"/>
    <col min="15370" max="15370" width="13.28515625" style="203" customWidth="1"/>
    <col min="15371" max="15371" width="13.140625" style="203" customWidth="1"/>
    <col min="15372" max="15372" width="12.85546875" style="203" customWidth="1"/>
    <col min="15373" max="15374" width="13" style="203" customWidth="1"/>
    <col min="15375" max="15375" width="14.28515625" style="203" customWidth="1"/>
    <col min="15376" max="15377" width="14.140625" style="203" customWidth="1"/>
    <col min="15378" max="15378" width="12.7109375" style="203" customWidth="1"/>
    <col min="15379" max="15379" width="12.140625" style="203" customWidth="1"/>
    <col min="15380" max="15380" width="15.42578125" style="203" customWidth="1"/>
    <col min="15381" max="15381" width="11.85546875" style="203" customWidth="1"/>
    <col min="15382" max="15382" width="11" style="203" customWidth="1"/>
    <col min="15383" max="15383" width="10.7109375" style="203" customWidth="1"/>
    <col min="15384" max="15384" width="13.5703125" style="203" customWidth="1"/>
    <col min="15385" max="15385" width="14" style="203" customWidth="1"/>
    <col min="15386" max="15386" width="11.7109375" style="203" customWidth="1"/>
    <col min="15387" max="15388" width="10.42578125" style="203" customWidth="1"/>
    <col min="15389" max="15389" width="13.42578125" style="203" customWidth="1"/>
    <col min="15390" max="15390" width="13.140625" style="203" customWidth="1"/>
    <col min="15391" max="15391" width="12.28515625" style="203" customWidth="1"/>
    <col min="15392" max="15392" width="12.42578125" style="203" customWidth="1"/>
    <col min="15393" max="15393" width="17" style="203" customWidth="1"/>
    <col min="15394" max="15394" width="12.42578125" style="203" customWidth="1"/>
    <col min="15395" max="15395" width="11.5703125" style="203" customWidth="1"/>
    <col min="15396" max="15616" width="9.28515625" style="203"/>
    <col min="15617" max="15617" width="3.5703125" style="203" customWidth="1"/>
    <col min="15618" max="15618" width="39.85546875" style="203" customWidth="1"/>
    <col min="15619" max="15619" width="20.5703125" style="203" customWidth="1"/>
    <col min="15620" max="15620" width="12.7109375" style="203" customWidth="1"/>
    <col min="15621" max="15621" width="12" style="203" customWidth="1"/>
    <col min="15622" max="15622" width="11.7109375" style="203" customWidth="1"/>
    <col min="15623" max="15623" width="10" style="203" customWidth="1"/>
    <col min="15624" max="15624" width="11.140625" style="203" customWidth="1"/>
    <col min="15625" max="15625" width="13.42578125" style="203" customWidth="1"/>
    <col min="15626" max="15626" width="13.28515625" style="203" customWidth="1"/>
    <col min="15627" max="15627" width="13.140625" style="203" customWidth="1"/>
    <col min="15628" max="15628" width="12.85546875" style="203" customWidth="1"/>
    <col min="15629" max="15630" width="13" style="203" customWidth="1"/>
    <col min="15631" max="15631" width="14.28515625" style="203" customWidth="1"/>
    <col min="15632" max="15633" width="14.140625" style="203" customWidth="1"/>
    <col min="15634" max="15634" width="12.7109375" style="203" customWidth="1"/>
    <col min="15635" max="15635" width="12.140625" style="203" customWidth="1"/>
    <col min="15636" max="15636" width="15.42578125" style="203" customWidth="1"/>
    <col min="15637" max="15637" width="11.85546875" style="203" customWidth="1"/>
    <col min="15638" max="15638" width="11" style="203" customWidth="1"/>
    <col min="15639" max="15639" width="10.7109375" style="203" customWidth="1"/>
    <col min="15640" max="15640" width="13.5703125" style="203" customWidth="1"/>
    <col min="15641" max="15641" width="14" style="203" customWidth="1"/>
    <col min="15642" max="15642" width="11.7109375" style="203" customWidth="1"/>
    <col min="15643" max="15644" width="10.42578125" style="203" customWidth="1"/>
    <col min="15645" max="15645" width="13.42578125" style="203" customWidth="1"/>
    <col min="15646" max="15646" width="13.140625" style="203" customWidth="1"/>
    <col min="15647" max="15647" width="12.28515625" style="203" customWidth="1"/>
    <col min="15648" max="15648" width="12.42578125" style="203" customWidth="1"/>
    <col min="15649" max="15649" width="17" style="203" customWidth="1"/>
    <col min="15650" max="15650" width="12.42578125" style="203" customWidth="1"/>
    <col min="15651" max="15651" width="11.5703125" style="203" customWidth="1"/>
    <col min="15652" max="15872" width="9.28515625" style="203"/>
    <col min="15873" max="15873" width="3.5703125" style="203" customWidth="1"/>
    <col min="15874" max="15874" width="39.85546875" style="203" customWidth="1"/>
    <col min="15875" max="15875" width="20.5703125" style="203" customWidth="1"/>
    <col min="15876" max="15876" width="12.7109375" style="203" customWidth="1"/>
    <col min="15877" max="15877" width="12" style="203" customWidth="1"/>
    <col min="15878" max="15878" width="11.7109375" style="203" customWidth="1"/>
    <col min="15879" max="15879" width="10" style="203" customWidth="1"/>
    <col min="15880" max="15880" width="11.140625" style="203" customWidth="1"/>
    <col min="15881" max="15881" width="13.42578125" style="203" customWidth="1"/>
    <col min="15882" max="15882" width="13.28515625" style="203" customWidth="1"/>
    <col min="15883" max="15883" width="13.140625" style="203" customWidth="1"/>
    <col min="15884" max="15884" width="12.85546875" style="203" customWidth="1"/>
    <col min="15885" max="15886" width="13" style="203" customWidth="1"/>
    <col min="15887" max="15887" width="14.28515625" style="203" customWidth="1"/>
    <col min="15888" max="15889" width="14.140625" style="203" customWidth="1"/>
    <col min="15890" max="15890" width="12.7109375" style="203" customWidth="1"/>
    <col min="15891" max="15891" width="12.140625" style="203" customWidth="1"/>
    <col min="15892" max="15892" width="15.42578125" style="203" customWidth="1"/>
    <col min="15893" max="15893" width="11.85546875" style="203" customWidth="1"/>
    <col min="15894" max="15894" width="11" style="203" customWidth="1"/>
    <col min="15895" max="15895" width="10.7109375" style="203" customWidth="1"/>
    <col min="15896" max="15896" width="13.5703125" style="203" customWidth="1"/>
    <col min="15897" max="15897" width="14" style="203" customWidth="1"/>
    <col min="15898" max="15898" width="11.7109375" style="203" customWidth="1"/>
    <col min="15899" max="15900" width="10.42578125" style="203" customWidth="1"/>
    <col min="15901" max="15901" width="13.42578125" style="203" customWidth="1"/>
    <col min="15902" max="15902" width="13.140625" style="203" customWidth="1"/>
    <col min="15903" max="15903" width="12.28515625" style="203" customWidth="1"/>
    <col min="15904" max="15904" width="12.42578125" style="203" customWidth="1"/>
    <col min="15905" max="15905" width="17" style="203" customWidth="1"/>
    <col min="15906" max="15906" width="12.42578125" style="203" customWidth="1"/>
    <col min="15907" max="15907" width="11.5703125" style="203" customWidth="1"/>
    <col min="15908" max="16128" width="9.28515625" style="203"/>
    <col min="16129" max="16129" width="3.5703125" style="203" customWidth="1"/>
    <col min="16130" max="16130" width="39.85546875" style="203" customWidth="1"/>
    <col min="16131" max="16131" width="20.5703125" style="203" customWidth="1"/>
    <col min="16132" max="16132" width="12.7109375" style="203" customWidth="1"/>
    <col min="16133" max="16133" width="12" style="203" customWidth="1"/>
    <col min="16134" max="16134" width="11.7109375" style="203" customWidth="1"/>
    <col min="16135" max="16135" width="10" style="203" customWidth="1"/>
    <col min="16136" max="16136" width="11.140625" style="203" customWidth="1"/>
    <col min="16137" max="16137" width="13.42578125" style="203" customWidth="1"/>
    <col min="16138" max="16138" width="13.28515625" style="203" customWidth="1"/>
    <col min="16139" max="16139" width="13.140625" style="203" customWidth="1"/>
    <col min="16140" max="16140" width="12.85546875" style="203" customWidth="1"/>
    <col min="16141" max="16142" width="13" style="203" customWidth="1"/>
    <col min="16143" max="16143" width="14.28515625" style="203" customWidth="1"/>
    <col min="16144" max="16145" width="14.140625" style="203" customWidth="1"/>
    <col min="16146" max="16146" width="12.7109375" style="203" customWidth="1"/>
    <col min="16147" max="16147" width="12.140625" style="203" customWidth="1"/>
    <col min="16148" max="16148" width="15.42578125" style="203" customWidth="1"/>
    <col min="16149" max="16149" width="11.85546875" style="203" customWidth="1"/>
    <col min="16150" max="16150" width="11" style="203" customWidth="1"/>
    <col min="16151" max="16151" width="10.7109375" style="203" customWidth="1"/>
    <col min="16152" max="16152" width="13.5703125" style="203" customWidth="1"/>
    <col min="16153" max="16153" width="14" style="203" customWidth="1"/>
    <col min="16154" max="16154" width="11.7109375" style="203" customWidth="1"/>
    <col min="16155" max="16156" width="10.42578125" style="203" customWidth="1"/>
    <col min="16157" max="16157" width="13.42578125" style="203" customWidth="1"/>
    <col min="16158" max="16158" width="13.140625" style="203" customWidth="1"/>
    <col min="16159" max="16159" width="12.28515625" style="203" customWidth="1"/>
    <col min="16160" max="16160" width="12.42578125" style="203" customWidth="1"/>
    <col min="16161" max="16161" width="17" style="203" customWidth="1"/>
    <col min="16162" max="16162" width="12.42578125" style="203" customWidth="1"/>
    <col min="16163" max="16163" width="11.5703125" style="203" customWidth="1"/>
    <col min="16164" max="16384" width="9.28515625" style="203"/>
  </cols>
  <sheetData>
    <row r="1" spans="1:37" s="200" customFormat="1" ht="21" customHeight="1">
      <c r="A1" s="749" t="s">
        <v>216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749"/>
      <c r="Y1" s="749"/>
      <c r="Z1" s="749"/>
      <c r="AA1" s="749"/>
      <c r="AB1" s="749"/>
      <c r="AC1" s="749"/>
      <c r="AD1" s="749"/>
      <c r="AE1" s="749"/>
      <c r="AF1" s="749"/>
    </row>
    <row r="2" spans="1:37" s="200" customFormat="1" ht="21" customHeight="1">
      <c r="A2" s="773" t="s">
        <v>261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  <c r="W2" s="773"/>
      <c r="X2" s="773"/>
      <c r="Y2" s="773"/>
      <c r="Z2" s="773"/>
      <c r="AA2" s="773"/>
      <c r="AB2" s="773"/>
      <c r="AC2" s="773"/>
      <c r="AD2" s="773"/>
      <c r="AE2" s="773"/>
      <c r="AF2" s="773"/>
    </row>
    <row r="3" spans="1:37" s="201" customFormat="1" ht="18.75" customHeight="1">
      <c r="A3" s="774" t="s">
        <v>262</v>
      </c>
      <c r="B3" s="822"/>
      <c r="C3" s="822"/>
      <c r="D3" s="822"/>
      <c r="E3" s="822"/>
      <c r="F3" s="822"/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2"/>
      <c r="U3" s="822"/>
      <c r="V3" s="822"/>
      <c r="W3" s="822"/>
      <c r="X3" s="822"/>
      <c r="Y3" s="822"/>
      <c r="Z3" s="822"/>
      <c r="AA3" s="822"/>
      <c r="AB3" s="822"/>
      <c r="AC3" s="822"/>
      <c r="AD3" s="822"/>
      <c r="AE3" s="822"/>
      <c r="AF3" s="822"/>
      <c r="AJ3" s="202"/>
      <c r="AK3" s="202"/>
    </row>
    <row r="4" spans="1:37" ht="18.75" customHeight="1" thickBot="1">
      <c r="A4" s="751" t="s">
        <v>2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1"/>
      <c r="W4" s="751"/>
      <c r="X4" s="751"/>
      <c r="Y4" s="751"/>
      <c r="Z4" s="751"/>
      <c r="AA4" s="751"/>
      <c r="AB4" s="751"/>
      <c r="AC4" s="751"/>
      <c r="AD4" s="751"/>
      <c r="AE4" s="751"/>
      <c r="AF4" s="751"/>
    </row>
    <row r="5" spans="1:37" s="207" customFormat="1" ht="12.75" thickBot="1">
      <c r="A5" s="775" t="s">
        <v>3</v>
      </c>
      <c r="B5" s="779" t="s">
        <v>130</v>
      </c>
      <c r="C5" s="779" t="s">
        <v>131</v>
      </c>
      <c r="D5" s="781" t="s">
        <v>210</v>
      </c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 t="s">
        <v>219</v>
      </c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205"/>
      <c r="AH5" s="205"/>
      <c r="AI5" s="205"/>
      <c r="AJ5" s="206"/>
      <c r="AK5" s="206"/>
    </row>
    <row r="6" spans="1:37" s="207" customFormat="1" ht="15.75" customHeight="1" thickBot="1">
      <c r="A6" s="776"/>
      <c r="B6" s="779"/>
      <c r="C6" s="779"/>
      <c r="D6" s="779" t="s">
        <v>220</v>
      </c>
      <c r="E6" s="779" t="s">
        <v>133</v>
      </c>
      <c r="F6" s="799" t="s">
        <v>134</v>
      </c>
      <c r="G6" s="799"/>
      <c r="H6" s="799"/>
      <c r="I6" s="779" t="s">
        <v>135</v>
      </c>
      <c r="J6" s="779" t="s">
        <v>221</v>
      </c>
      <c r="K6" s="779" t="s">
        <v>222</v>
      </c>
      <c r="L6" s="779" t="s">
        <v>138</v>
      </c>
      <c r="M6" s="779" t="s">
        <v>223</v>
      </c>
      <c r="N6" s="779" t="s">
        <v>140</v>
      </c>
      <c r="O6" s="779" t="s">
        <v>141</v>
      </c>
      <c r="P6" s="779" t="s">
        <v>224</v>
      </c>
      <c r="Q6" s="779" t="s">
        <v>225</v>
      </c>
      <c r="R6" s="798" t="s">
        <v>144</v>
      </c>
      <c r="S6" s="788" t="s">
        <v>194</v>
      </c>
      <c r="T6" s="779" t="s">
        <v>195</v>
      </c>
      <c r="U6" s="779" t="s">
        <v>196</v>
      </c>
      <c r="V6" s="779" t="s">
        <v>197</v>
      </c>
      <c r="W6" s="781" t="s">
        <v>198</v>
      </c>
      <c r="X6" s="781"/>
      <c r="Y6" s="781"/>
      <c r="Z6" s="779" t="s">
        <v>199</v>
      </c>
      <c r="AA6" s="779" t="s">
        <v>226</v>
      </c>
      <c r="AB6" s="779" t="s">
        <v>227</v>
      </c>
      <c r="AC6" s="781" t="s">
        <v>202</v>
      </c>
      <c r="AD6" s="781"/>
      <c r="AE6" s="782" t="s">
        <v>203</v>
      </c>
      <c r="AF6" s="785" t="s">
        <v>204</v>
      </c>
      <c r="AG6" s="205"/>
      <c r="AH6" s="205"/>
      <c r="AI6" s="205"/>
      <c r="AJ6" s="206"/>
      <c r="AK6" s="206"/>
    </row>
    <row r="7" spans="1:37" s="207" customFormat="1" ht="15" customHeight="1" thickBot="1">
      <c r="A7" s="777"/>
      <c r="B7" s="780"/>
      <c r="C7" s="780"/>
      <c r="D7" s="779"/>
      <c r="E7" s="779"/>
      <c r="F7" s="779" t="s">
        <v>145</v>
      </c>
      <c r="G7" s="779" t="s">
        <v>146</v>
      </c>
      <c r="H7" s="779" t="s">
        <v>147</v>
      </c>
      <c r="I7" s="779"/>
      <c r="J7" s="779"/>
      <c r="K7" s="779"/>
      <c r="L7" s="779"/>
      <c r="M7" s="779"/>
      <c r="N7" s="779"/>
      <c r="O7" s="779"/>
      <c r="P7" s="779"/>
      <c r="Q7" s="779"/>
      <c r="R7" s="798"/>
      <c r="S7" s="788"/>
      <c r="T7" s="779"/>
      <c r="U7" s="779"/>
      <c r="V7" s="779"/>
      <c r="W7" s="779" t="s">
        <v>228</v>
      </c>
      <c r="X7" s="779" t="s">
        <v>206</v>
      </c>
      <c r="Y7" s="779" t="s">
        <v>207</v>
      </c>
      <c r="Z7" s="779"/>
      <c r="AA7" s="779"/>
      <c r="AB7" s="779"/>
      <c r="AC7" s="779" t="s">
        <v>208</v>
      </c>
      <c r="AD7" s="779" t="s">
        <v>209</v>
      </c>
      <c r="AE7" s="783"/>
      <c r="AF7" s="786"/>
      <c r="AG7" s="205"/>
      <c r="AH7" s="205"/>
      <c r="AI7" s="205"/>
      <c r="AJ7" s="206"/>
      <c r="AK7" s="206"/>
    </row>
    <row r="8" spans="1:37" s="207" customFormat="1" ht="70.5" customHeight="1" thickBot="1">
      <c r="A8" s="778"/>
      <c r="B8" s="780"/>
      <c r="C8" s="780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98"/>
      <c r="S8" s="788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84"/>
      <c r="AF8" s="787"/>
      <c r="AG8" s="205"/>
      <c r="AH8" s="208"/>
      <c r="AI8" s="208"/>
      <c r="AJ8" s="206"/>
      <c r="AK8" s="206"/>
    </row>
    <row r="9" spans="1:37" ht="18" customHeight="1" thickBot="1">
      <c r="A9" s="209"/>
      <c r="B9" s="210" t="s">
        <v>95</v>
      </c>
      <c r="C9" s="211" t="s">
        <v>96</v>
      </c>
      <c r="D9" s="506" t="s">
        <v>97</v>
      </c>
      <c r="E9" s="506" t="s">
        <v>98</v>
      </c>
      <c r="F9" s="506" t="s">
        <v>99</v>
      </c>
      <c r="G9" s="506" t="s">
        <v>100</v>
      </c>
      <c r="H9" s="506" t="s">
        <v>101</v>
      </c>
      <c r="I9" s="506" t="s">
        <v>102</v>
      </c>
      <c r="J9" s="506" t="s">
        <v>148</v>
      </c>
      <c r="K9" s="506" t="s">
        <v>149</v>
      </c>
      <c r="L9" s="212" t="s">
        <v>150</v>
      </c>
      <c r="M9" s="506" t="s">
        <v>151</v>
      </c>
      <c r="N9" s="506" t="s">
        <v>152</v>
      </c>
      <c r="O9" s="506" t="s">
        <v>153</v>
      </c>
      <c r="P9" s="506" t="s">
        <v>154</v>
      </c>
      <c r="Q9" s="213" t="s">
        <v>155</v>
      </c>
      <c r="R9" s="253" t="s">
        <v>156</v>
      </c>
      <c r="S9" s="254" t="s">
        <v>232</v>
      </c>
      <c r="T9" s="506" t="s">
        <v>233</v>
      </c>
      <c r="U9" s="506" t="s">
        <v>234</v>
      </c>
      <c r="V9" s="506" t="s">
        <v>235</v>
      </c>
      <c r="W9" s="506" t="s">
        <v>236</v>
      </c>
      <c r="X9" s="506" t="s">
        <v>237</v>
      </c>
      <c r="Y9" s="506" t="s">
        <v>238</v>
      </c>
      <c r="Z9" s="507" t="s">
        <v>239</v>
      </c>
      <c r="AA9" s="506" t="s">
        <v>240</v>
      </c>
      <c r="AB9" s="506" t="s">
        <v>241</v>
      </c>
      <c r="AC9" s="211" t="s">
        <v>242</v>
      </c>
      <c r="AD9" s="521" t="s">
        <v>243</v>
      </c>
      <c r="AE9" s="521" t="s">
        <v>244</v>
      </c>
      <c r="AF9" s="521" t="s">
        <v>245</v>
      </c>
      <c r="AG9" s="203" t="s">
        <v>260</v>
      </c>
    </row>
    <row r="10" spans="1:37" ht="18.75" customHeight="1">
      <c r="A10" s="785">
        <v>1</v>
      </c>
      <c r="B10" s="789" t="s">
        <v>157</v>
      </c>
      <c r="C10" s="522" t="s">
        <v>159</v>
      </c>
      <c r="D10" s="555">
        <v>0</v>
      </c>
      <c r="E10" s="555">
        <v>0</v>
      </c>
      <c r="F10" s="555">
        <v>0</v>
      </c>
      <c r="G10" s="555">
        <v>0</v>
      </c>
      <c r="H10" s="555">
        <v>0</v>
      </c>
      <c r="I10" s="555">
        <v>0</v>
      </c>
      <c r="J10" s="555">
        <f t="shared" ref="J10:J36" si="0">D10+E10+F10+G10+H10+I10</f>
        <v>0</v>
      </c>
      <c r="K10" s="555">
        <v>0</v>
      </c>
      <c r="L10" s="555">
        <v>0</v>
      </c>
      <c r="M10" s="556">
        <v>0</v>
      </c>
      <c r="N10" s="555">
        <f t="shared" ref="N10:N36" si="1">K10+L10+M10</f>
        <v>0</v>
      </c>
      <c r="O10" s="556">
        <v>0</v>
      </c>
      <c r="P10" s="555">
        <v>1350</v>
      </c>
      <c r="Q10" s="556">
        <v>0</v>
      </c>
      <c r="R10" s="575">
        <f t="shared" ref="R10:R36" si="2">J10+N10+O10+P10+Q10</f>
        <v>1350</v>
      </c>
      <c r="S10" s="573">
        <v>0</v>
      </c>
      <c r="T10" s="555">
        <v>4</v>
      </c>
      <c r="U10" s="555">
        <v>1346</v>
      </c>
      <c r="V10" s="555">
        <v>0</v>
      </c>
      <c r="W10" s="555">
        <v>0</v>
      </c>
      <c r="X10" s="555">
        <v>0</v>
      </c>
      <c r="Y10" s="555">
        <v>0</v>
      </c>
      <c r="Z10" s="555">
        <f t="shared" ref="Z10:Z27" si="3">S10+T10+U10+V10+W10+X10+Y10</f>
        <v>1350</v>
      </c>
      <c r="AA10" s="555">
        <v>0</v>
      </c>
      <c r="AB10" s="555">
        <v>0</v>
      </c>
      <c r="AC10" s="555">
        <v>0</v>
      </c>
      <c r="AD10" s="555">
        <v>0</v>
      </c>
      <c r="AE10" s="555">
        <f t="shared" ref="AE10:AE36" si="4">AA10+AB10+AC10+AD10</f>
        <v>0</v>
      </c>
      <c r="AF10" s="555">
        <f t="shared" ref="AF10:AF41" si="5">Z10+AE10</f>
        <v>1350</v>
      </c>
      <c r="AG10" s="203">
        <f t="shared" ref="AG10:AG69" si="6">R10-AF10</f>
        <v>0</v>
      </c>
    </row>
    <row r="11" spans="1:37" ht="18.75" customHeight="1">
      <c r="A11" s="786"/>
      <c r="B11" s="790"/>
      <c r="C11" s="525" t="s">
        <v>158</v>
      </c>
      <c r="D11" s="215">
        <f t="shared" ref="D11:I11" si="7">D12-D10</f>
        <v>0</v>
      </c>
      <c r="E11" s="215">
        <f t="shared" si="7"/>
        <v>0</v>
      </c>
      <c r="F11" s="215">
        <f t="shared" si="7"/>
        <v>0</v>
      </c>
      <c r="G11" s="215">
        <f t="shared" si="7"/>
        <v>0</v>
      </c>
      <c r="H11" s="215">
        <f t="shared" si="7"/>
        <v>0</v>
      </c>
      <c r="I11" s="215">
        <f t="shared" si="7"/>
        <v>0</v>
      </c>
      <c r="J11" s="215">
        <f t="shared" si="0"/>
        <v>0</v>
      </c>
      <c r="K11" s="215">
        <f>K12-K10</f>
        <v>0</v>
      </c>
      <c r="L11" s="215">
        <f>L12-L10</f>
        <v>0</v>
      </c>
      <c r="M11" s="215">
        <f>M12-M10</f>
        <v>0</v>
      </c>
      <c r="N11" s="215">
        <f t="shared" si="1"/>
        <v>0</v>
      </c>
      <c r="O11" s="215">
        <f>O12-O10</f>
        <v>0</v>
      </c>
      <c r="P11" s="215">
        <f>P12-P10</f>
        <v>-1136</v>
      </c>
      <c r="Q11" s="215">
        <f>Q12-Q10</f>
        <v>0</v>
      </c>
      <c r="R11" s="265">
        <f t="shared" si="2"/>
        <v>-1136</v>
      </c>
      <c r="S11" s="574">
        <f t="shared" ref="S11:Y11" si="8">S12-S10</f>
        <v>0</v>
      </c>
      <c r="T11" s="215">
        <f t="shared" si="8"/>
        <v>0</v>
      </c>
      <c r="U11" s="215">
        <f t="shared" si="8"/>
        <v>-1136</v>
      </c>
      <c r="V11" s="215">
        <f t="shared" si="8"/>
        <v>0</v>
      </c>
      <c r="W11" s="215">
        <f t="shared" si="8"/>
        <v>0</v>
      </c>
      <c r="X11" s="215">
        <f t="shared" si="8"/>
        <v>0</v>
      </c>
      <c r="Y11" s="215">
        <f t="shared" si="8"/>
        <v>0</v>
      </c>
      <c r="Z11" s="215">
        <f t="shared" si="3"/>
        <v>-1136</v>
      </c>
      <c r="AA11" s="215">
        <f>AA12-AA10</f>
        <v>0</v>
      </c>
      <c r="AB11" s="215">
        <f>AB12-AB10</f>
        <v>0</v>
      </c>
      <c r="AC11" s="215">
        <f>AC12-AC10</f>
        <v>0</v>
      </c>
      <c r="AD11" s="215">
        <f>AD12-AD10</f>
        <v>0</v>
      </c>
      <c r="AE11" s="215">
        <f t="shared" si="4"/>
        <v>0</v>
      </c>
      <c r="AF11" s="215">
        <f t="shared" si="5"/>
        <v>-1136</v>
      </c>
      <c r="AG11" s="203">
        <f t="shared" si="6"/>
        <v>0</v>
      </c>
    </row>
    <row r="12" spans="1:37" ht="18.75" customHeight="1" thickBot="1">
      <c r="A12" s="787"/>
      <c r="B12" s="791"/>
      <c r="C12" s="527" t="s">
        <v>190</v>
      </c>
      <c r="D12" s="223">
        <v>0</v>
      </c>
      <c r="E12" s="223">
        <v>0</v>
      </c>
      <c r="F12" s="223">
        <v>0</v>
      </c>
      <c r="G12" s="223">
        <v>0</v>
      </c>
      <c r="H12" s="223">
        <v>0</v>
      </c>
      <c r="I12" s="223">
        <v>0</v>
      </c>
      <c r="J12" s="215">
        <f t="shared" si="0"/>
        <v>0</v>
      </c>
      <c r="K12" s="223">
        <v>0</v>
      </c>
      <c r="L12" s="223">
        <v>0</v>
      </c>
      <c r="M12" s="579">
        <v>0</v>
      </c>
      <c r="N12" s="215">
        <f t="shared" si="1"/>
        <v>0</v>
      </c>
      <c r="O12" s="579">
        <v>0</v>
      </c>
      <c r="P12" s="223">
        <v>214</v>
      </c>
      <c r="Q12" s="579">
        <v>0</v>
      </c>
      <c r="R12" s="263">
        <f t="shared" si="2"/>
        <v>214</v>
      </c>
      <c r="S12" s="580">
        <v>0</v>
      </c>
      <c r="T12" s="223">
        <v>4</v>
      </c>
      <c r="U12" s="223">
        <v>210</v>
      </c>
      <c r="V12" s="223">
        <v>0</v>
      </c>
      <c r="W12" s="223">
        <v>0</v>
      </c>
      <c r="X12" s="223">
        <v>0</v>
      </c>
      <c r="Y12" s="223">
        <v>0</v>
      </c>
      <c r="Z12" s="223">
        <f t="shared" si="3"/>
        <v>214</v>
      </c>
      <c r="AA12" s="223">
        <v>0</v>
      </c>
      <c r="AB12" s="223">
        <v>0</v>
      </c>
      <c r="AC12" s="223">
        <v>0</v>
      </c>
      <c r="AD12" s="223">
        <v>0</v>
      </c>
      <c r="AE12" s="223">
        <f t="shared" si="4"/>
        <v>0</v>
      </c>
      <c r="AF12" s="223">
        <f t="shared" si="5"/>
        <v>214</v>
      </c>
      <c r="AG12" s="203">
        <f t="shared" si="6"/>
        <v>0</v>
      </c>
    </row>
    <row r="13" spans="1:37" ht="18.75" customHeight="1">
      <c r="A13" s="792">
        <v>2</v>
      </c>
      <c r="B13" s="795" t="s">
        <v>160</v>
      </c>
      <c r="C13" s="529" t="s">
        <v>159</v>
      </c>
      <c r="D13" s="530">
        <v>0</v>
      </c>
      <c r="E13" s="531">
        <v>0</v>
      </c>
      <c r="F13" s="531">
        <v>0</v>
      </c>
      <c r="G13" s="531">
        <v>0</v>
      </c>
      <c r="H13" s="531">
        <v>0</v>
      </c>
      <c r="I13" s="531">
        <v>0</v>
      </c>
      <c r="J13" s="555">
        <f t="shared" si="0"/>
        <v>0</v>
      </c>
      <c r="K13" s="531">
        <v>0</v>
      </c>
      <c r="L13" s="530">
        <v>0</v>
      </c>
      <c r="M13" s="533">
        <v>0</v>
      </c>
      <c r="N13" s="555">
        <f t="shared" si="1"/>
        <v>0</v>
      </c>
      <c r="O13" s="533">
        <v>0</v>
      </c>
      <c r="P13" s="531">
        <v>0</v>
      </c>
      <c r="Q13" s="534">
        <v>0</v>
      </c>
      <c r="R13" s="575">
        <f t="shared" si="2"/>
        <v>0</v>
      </c>
      <c r="S13" s="581">
        <v>0</v>
      </c>
      <c r="T13" s="531">
        <v>0</v>
      </c>
      <c r="U13" s="531">
        <v>0</v>
      </c>
      <c r="V13" s="531">
        <v>0</v>
      </c>
      <c r="W13" s="531">
        <v>0</v>
      </c>
      <c r="X13" s="531">
        <v>0</v>
      </c>
      <c r="Y13" s="531">
        <v>0</v>
      </c>
      <c r="Z13" s="555">
        <f t="shared" si="3"/>
        <v>0</v>
      </c>
      <c r="AA13" s="531">
        <v>0</v>
      </c>
      <c r="AB13" s="534">
        <v>0</v>
      </c>
      <c r="AC13" s="536">
        <v>0</v>
      </c>
      <c r="AD13" s="536">
        <v>0</v>
      </c>
      <c r="AE13" s="555">
        <f t="shared" si="4"/>
        <v>0</v>
      </c>
      <c r="AF13" s="555">
        <f t="shared" si="5"/>
        <v>0</v>
      </c>
      <c r="AG13" s="203">
        <f t="shared" si="6"/>
        <v>0</v>
      </c>
    </row>
    <row r="14" spans="1:37" ht="18.75" customHeight="1">
      <c r="A14" s="793"/>
      <c r="B14" s="796"/>
      <c r="C14" s="537" t="s">
        <v>158</v>
      </c>
      <c r="D14" s="214">
        <f t="shared" ref="D14:I14" si="9">D15-D13</f>
        <v>0</v>
      </c>
      <c r="E14" s="214">
        <f t="shared" si="9"/>
        <v>0</v>
      </c>
      <c r="F14" s="214">
        <f t="shared" si="9"/>
        <v>0</v>
      </c>
      <c r="G14" s="214">
        <f t="shared" si="9"/>
        <v>0</v>
      </c>
      <c r="H14" s="214">
        <f t="shared" si="9"/>
        <v>0</v>
      </c>
      <c r="I14" s="214">
        <f t="shared" si="9"/>
        <v>0</v>
      </c>
      <c r="J14" s="215">
        <f t="shared" si="0"/>
        <v>0</v>
      </c>
      <c r="K14" s="214">
        <f>K15-K13</f>
        <v>0</v>
      </c>
      <c r="L14" s="231">
        <f>L15-L13</f>
        <v>0</v>
      </c>
      <c r="M14" s="214">
        <f>M15-M13</f>
        <v>0</v>
      </c>
      <c r="N14" s="215">
        <f t="shared" si="1"/>
        <v>0</v>
      </c>
      <c r="O14" s="214">
        <f>O15-O13</f>
        <v>0</v>
      </c>
      <c r="P14" s="216">
        <f>P15-P13</f>
        <v>0</v>
      </c>
      <c r="Q14" s="216">
        <f>Q15-Q13</f>
        <v>0</v>
      </c>
      <c r="R14" s="265">
        <f t="shared" si="2"/>
        <v>0</v>
      </c>
      <c r="S14" s="268">
        <f t="shared" ref="S14:Y14" si="10">S15-S13</f>
        <v>0</v>
      </c>
      <c r="T14" s="216">
        <f t="shared" si="10"/>
        <v>0</v>
      </c>
      <c r="U14" s="216">
        <f t="shared" si="10"/>
        <v>0</v>
      </c>
      <c r="V14" s="216">
        <f t="shared" si="10"/>
        <v>0</v>
      </c>
      <c r="W14" s="216">
        <f t="shared" si="10"/>
        <v>0</v>
      </c>
      <c r="X14" s="216">
        <f t="shared" si="10"/>
        <v>0</v>
      </c>
      <c r="Y14" s="216">
        <f t="shared" si="10"/>
        <v>0</v>
      </c>
      <c r="Z14" s="215">
        <f t="shared" si="3"/>
        <v>0</v>
      </c>
      <c r="AA14" s="216">
        <f>AA15-AA13</f>
        <v>0</v>
      </c>
      <c r="AB14" s="255">
        <f>AB15-AB13</f>
        <v>0</v>
      </c>
      <c r="AC14" s="219">
        <f>AC15-AC13</f>
        <v>0</v>
      </c>
      <c r="AD14" s="219">
        <f>AD15-AD13</f>
        <v>0</v>
      </c>
      <c r="AE14" s="215">
        <f t="shared" si="4"/>
        <v>0</v>
      </c>
      <c r="AF14" s="215">
        <f t="shared" si="5"/>
        <v>0</v>
      </c>
      <c r="AG14" s="203">
        <f t="shared" si="6"/>
        <v>0</v>
      </c>
    </row>
    <row r="15" spans="1:37" ht="18.75" customHeight="1">
      <c r="A15" s="794"/>
      <c r="B15" s="797"/>
      <c r="C15" s="537" t="s">
        <v>190</v>
      </c>
      <c r="D15" s="214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5">
        <f t="shared" si="0"/>
        <v>0</v>
      </c>
      <c r="K15" s="216">
        <v>0</v>
      </c>
      <c r="L15" s="214">
        <v>0</v>
      </c>
      <c r="M15" s="272">
        <v>0</v>
      </c>
      <c r="N15" s="215">
        <f t="shared" si="1"/>
        <v>0</v>
      </c>
      <c r="O15" s="272">
        <v>0</v>
      </c>
      <c r="P15" s="270">
        <v>0</v>
      </c>
      <c r="Q15" s="274">
        <v>0</v>
      </c>
      <c r="R15" s="265">
        <f t="shared" si="2"/>
        <v>0</v>
      </c>
      <c r="S15" s="276">
        <v>0</v>
      </c>
      <c r="T15" s="270">
        <v>0</v>
      </c>
      <c r="U15" s="270">
        <v>0</v>
      </c>
      <c r="V15" s="270">
        <v>0</v>
      </c>
      <c r="W15" s="270">
        <v>0</v>
      </c>
      <c r="X15" s="216">
        <v>0</v>
      </c>
      <c r="Y15" s="216">
        <v>0</v>
      </c>
      <c r="Z15" s="215">
        <f t="shared" si="3"/>
        <v>0</v>
      </c>
      <c r="AA15" s="216">
        <v>0</v>
      </c>
      <c r="AB15" s="218">
        <v>0</v>
      </c>
      <c r="AC15" s="278">
        <v>0</v>
      </c>
      <c r="AD15" s="278">
        <v>0</v>
      </c>
      <c r="AE15" s="215">
        <f t="shared" si="4"/>
        <v>0</v>
      </c>
      <c r="AF15" s="215">
        <f t="shared" si="5"/>
        <v>0</v>
      </c>
      <c r="AG15" s="203">
        <f t="shared" si="6"/>
        <v>0</v>
      </c>
    </row>
    <row r="16" spans="1:37" ht="18.75" customHeight="1">
      <c r="A16" s="793">
        <v>3</v>
      </c>
      <c r="B16" s="796" t="s">
        <v>161</v>
      </c>
      <c r="C16" s="538" t="s">
        <v>159</v>
      </c>
      <c r="D16" s="236">
        <v>0</v>
      </c>
      <c r="E16" s="270">
        <v>0</v>
      </c>
      <c r="F16" s="270">
        <v>0</v>
      </c>
      <c r="G16" s="270">
        <v>0</v>
      </c>
      <c r="H16" s="270">
        <v>0</v>
      </c>
      <c r="I16" s="270">
        <v>0</v>
      </c>
      <c r="J16" s="235">
        <f t="shared" si="0"/>
        <v>0</v>
      </c>
      <c r="K16" s="270">
        <v>0</v>
      </c>
      <c r="L16" s="236">
        <v>0</v>
      </c>
      <c r="M16" s="272">
        <v>0</v>
      </c>
      <c r="N16" s="235">
        <f t="shared" si="1"/>
        <v>0</v>
      </c>
      <c r="O16" s="272">
        <v>0</v>
      </c>
      <c r="P16" s="270">
        <v>0</v>
      </c>
      <c r="Q16" s="274">
        <v>0</v>
      </c>
      <c r="R16" s="275">
        <f t="shared" si="2"/>
        <v>0</v>
      </c>
      <c r="S16" s="276">
        <v>0</v>
      </c>
      <c r="T16" s="270">
        <v>0</v>
      </c>
      <c r="U16" s="270">
        <v>0</v>
      </c>
      <c r="V16" s="270">
        <v>0</v>
      </c>
      <c r="W16" s="270">
        <v>0</v>
      </c>
      <c r="X16" s="270">
        <v>0</v>
      </c>
      <c r="Y16" s="270">
        <v>0</v>
      </c>
      <c r="Z16" s="235">
        <f t="shared" si="3"/>
        <v>0</v>
      </c>
      <c r="AA16" s="270">
        <v>0</v>
      </c>
      <c r="AB16" s="270">
        <v>0</v>
      </c>
      <c r="AC16" s="582">
        <v>0</v>
      </c>
      <c r="AD16" s="582">
        <v>0</v>
      </c>
      <c r="AE16" s="235">
        <f t="shared" si="4"/>
        <v>0</v>
      </c>
      <c r="AF16" s="235">
        <f t="shared" si="5"/>
        <v>0</v>
      </c>
      <c r="AG16" s="203">
        <f t="shared" si="6"/>
        <v>0</v>
      </c>
    </row>
    <row r="17" spans="1:37" ht="18.75" customHeight="1">
      <c r="A17" s="793"/>
      <c r="B17" s="796"/>
      <c r="C17" s="537" t="s">
        <v>158</v>
      </c>
      <c r="D17" s="236">
        <f t="shared" ref="D17:I17" si="11">D18-D16</f>
        <v>0</v>
      </c>
      <c r="E17" s="236">
        <f t="shared" si="11"/>
        <v>0</v>
      </c>
      <c r="F17" s="236">
        <f t="shared" si="11"/>
        <v>0</v>
      </c>
      <c r="G17" s="236">
        <f t="shared" si="11"/>
        <v>0</v>
      </c>
      <c r="H17" s="236">
        <f t="shared" si="11"/>
        <v>0</v>
      </c>
      <c r="I17" s="236">
        <f t="shared" si="11"/>
        <v>0</v>
      </c>
      <c r="J17" s="215">
        <f t="shared" si="0"/>
        <v>0</v>
      </c>
      <c r="K17" s="236">
        <f>K18-K16</f>
        <v>0</v>
      </c>
      <c r="L17" s="236">
        <f>L18-L16</f>
        <v>0</v>
      </c>
      <c r="M17" s="236">
        <f>M18-M16</f>
        <v>0</v>
      </c>
      <c r="N17" s="215">
        <f t="shared" si="1"/>
        <v>0</v>
      </c>
      <c r="O17" s="236">
        <f>O18-O16</f>
        <v>0</v>
      </c>
      <c r="P17" s="236">
        <f>P18-P16</f>
        <v>0</v>
      </c>
      <c r="Q17" s="236">
        <f>Q18-Q16</f>
        <v>0</v>
      </c>
      <c r="R17" s="265">
        <f t="shared" si="2"/>
        <v>0</v>
      </c>
      <c r="S17" s="279">
        <f t="shared" ref="S17:Y17" si="12">S18-S16</f>
        <v>0</v>
      </c>
      <c r="T17" s="236">
        <f t="shared" si="12"/>
        <v>0</v>
      </c>
      <c r="U17" s="236">
        <f t="shared" si="12"/>
        <v>0</v>
      </c>
      <c r="V17" s="236">
        <f t="shared" si="12"/>
        <v>0</v>
      </c>
      <c r="W17" s="236">
        <f t="shared" si="12"/>
        <v>0</v>
      </c>
      <c r="X17" s="236">
        <f t="shared" si="12"/>
        <v>0</v>
      </c>
      <c r="Y17" s="236">
        <f t="shared" si="12"/>
        <v>0</v>
      </c>
      <c r="Z17" s="215">
        <f t="shared" si="3"/>
        <v>0</v>
      </c>
      <c r="AA17" s="236">
        <f>AA18-AA16</f>
        <v>0</v>
      </c>
      <c r="AB17" s="236">
        <f>AB18-AB16</f>
        <v>0</v>
      </c>
      <c r="AC17" s="273">
        <f>AC18-AC16</f>
        <v>0</v>
      </c>
      <c r="AD17" s="273">
        <f>AD18-AD16</f>
        <v>0</v>
      </c>
      <c r="AE17" s="215">
        <f t="shared" si="4"/>
        <v>0</v>
      </c>
      <c r="AF17" s="215">
        <f t="shared" si="5"/>
        <v>0</v>
      </c>
      <c r="AG17" s="203">
        <f t="shared" si="6"/>
        <v>0</v>
      </c>
    </row>
    <row r="18" spans="1:37" ht="18.75" customHeight="1" thickBot="1">
      <c r="A18" s="800"/>
      <c r="B18" s="801"/>
      <c r="C18" s="546" t="s">
        <v>190</v>
      </c>
      <c r="D18" s="256">
        <v>0</v>
      </c>
      <c r="E18" s="262">
        <v>0</v>
      </c>
      <c r="F18" s="262">
        <v>0</v>
      </c>
      <c r="G18" s="262">
        <v>0</v>
      </c>
      <c r="H18" s="262">
        <v>0</v>
      </c>
      <c r="I18" s="262">
        <v>0</v>
      </c>
      <c r="J18" s="223">
        <f t="shared" si="0"/>
        <v>0</v>
      </c>
      <c r="K18" s="262">
        <v>0</v>
      </c>
      <c r="L18" s="256">
        <v>0</v>
      </c>
      <c r="M18" s="261">
        <v>0</v>
      </c>
      <c r="N18" s="223">
        <f t="shared" si="1"/>
        <v>0</v>
      </c>
      <c r="O18" s="261">
        <v>0</v>
      </c>
      <c r="P18" s="262">
        <v>0</v>
      </c>
      <c r="Q18" s="280">
        <v>0</v>
      </c>
      <c r="R18" s="263">
        <f t="shared" si="2"/>
        <v>0</v>
      </c>
      <c r="S18" s="264">
        <v>0</v>
      </c>
      <c r="T18" s="262">
        <v>0</v>
      </c>
      <c r="U18" s="262">
        <v>0</v>
      </c>
      <c r="V18" s="262">
        <v>0</v>
      </c>
      <c r="W18" s="262">
        <v>0</v>
      </c>
      <c r="X18" s="262">
        <v>0</v>
      </c>
      <c r="Y18" s="262">
        <v>0</v>
      </c>
      <c r="Z18" s="223">
        <f t="shared" si="3"/>
        <v>0</v>
      </c>
      <c r="AA18" s="262">
        <v>0</v>
      </c>
      <c r="AB18" s="262">
        <v>0</v>
      </c>
      <c r="AC18" s="281">
        <v>0</v>
      </c>
      <c r="AD18" s="281">
        <v>0</v>
      </c>
      <c r="AE18" s="223">
        <f t="shared" si="4"/>
        <v>0</v>
      </c>
      <c r="AF18" s="223">
        <f t="shared" si="5"/>
        <v>0</v>
      </c>
      <c r="AG18" s="203">
        <f t="shared" si="6"/>
        <v>0</v>
      </c>
    </row>
    <row r="19" spans="1:37" ht="18.75" customHeight="1" thickBot="1">
      <c r="A19" s="802">
        <v>4</v>
      </c>
      <c r="B19" s="805" t="s">
        <v>246</v>
      </c>
      <c r="C19" s="547" t="s">
        <v>159</v>
      </c>
      <c r="D19" s="548">
        <f t="shared" ref="D19:I19" si="13">D13+D16</f>
        <v>0</v>
      </c>
      <c r="E19" s="548">
        <f t="shared" si="13"/>
        <v>0</v>
      </c>
      <c r="F19" s="548">
        <f t="shared" si="13"/>
        <v>0</v>
      </c>
      <c r="G19" s="548">
        <f t="shared" si="13"/>
        <v>0</v>
      </c>
      <c r="H19" s="548">
        <f t="shared" si="13"/>
        <v>0</v>
      </c>
      <c r="I19" s="548">
        <f t="shared" si="13"/>
        <v>0</v>
      </c>
      <c r="J19" s="532">
        <f t="shared" si="0"/>
        <v>0</v>
      </c>
      <c r="K19" s="548">
        <f>K13+K16</f>
        <v>0</v>
      </c>
      <c r="L19" s="548">
        <f>L13+L16</f>
        <v>0</v>
      </c>
      <c r="M19" s="548">
        <f>M13+M16</f>
        <v>0</v>
      </c>
      <c r="N19" s="532">
        <f t="shared" si="1"/>
        <v>0</v>
      </c>
      <c r="O19" s="548">
        <f>O13+O16</f>
        <v>0</v>
      </c>
      <c r="P19" s="548">
        <f>P13+P16</f>
        <v>0</v>
      </c>
      <c r="Q19" s="548">
        <f>Q13+Q16</f>
        <v>0</v>
      </c>
      <c r="R19" s="572">
        <f t="shared" si="2"/>
        <v>0</v>
      </c>
      <c r="S19" s="583">
        <f t="shared" ref="S19:Y19" si="14">S13+S16</f>
        <v>0</v>
      </c>
      <c r="T19" s="548">
        <f t="shared" si="14"/>
        <v>0</v>
      </c>
      <c r="U19" s="548">
        <f t="shared" si="14"/>
        <v>0</v>
      </c>
      <c r="V19" s="548">
        <f t="shared" si="14"/>
        <v>0</v>
      </c>
      <c r="W19" s="548">
        <f t="shared" si="14"/>
        <v>0</v>
      </c>
      <c r="X19" s="548">
        <f t="shared" si="14"/>
        <v>0</v>
      </c>
      <c r="Y19" s="548">
        <f t="shared" si="14"/>
        <v>0</v>
      </c>
      <c r="Z19" s="532">
        <f t="shared" si="3"/>
        <v>0</v>
      </c>
      <c r="AA19" s="548">
        <f>AA13+AA16</f>
        <v>0</v>
      </c>
      <c r="AB19" s="548">
        <f>AB13+AB16</f>
        <v>0</v>
      </c>
      <c r="AC19" s="548">
        <f>AC13+AC16</f>
        <v>0</v>
      </c>
      <c r="AD19" s="548">
        <f>AD13+AD16</f>
        <v>0</v>
      </c>
      <c r="AE19" s="532">
        <f t="shared" si="4"/>
        <v>0</v>
      </c>
      <c r="AF19" s="532">
        <f t="shared" si="5"/>
        <v>0</v>
      </c>
      <c r="AG19" s="203">
        <f t="shared" si="6"/>
        <v>0</v>
      </c>
    </row>
    <row r="20" spans="1:37" ht="18.75" customHeight="1" thickBot="1">
      <c r="A20" s="803"/>
      <c r="B20" s="806"/>
      <c r="C20" s="547" t="s">
        <v>158</v>
      </c>
      <c r="D20" s="225">
        <f t="shared" ref="D20:I20" si="15">D21-D19</f>
        <v>0</v>
      </c>
      <c r="E20" s="225">
        <f t="shared" si="15"/>
        <v>0</v>
      </c>
      <c r="F20" s="225">
        <f t="shared" si="15"/>
        <v>0</v>
      </c>
      <c r="G20" s="225">
        <f t="shared" si="15"/>
        <v>0</v>
      </c>
      <c r="H20" s="225">
        <f t="shared" si="15"/>
        <v>0</v>
      </c>
      <c r="I20" s="225">
        <f t="shared" si="15"/>
        <v>0</v>
      </c>
      <c r="J20" s="226">
        <f t="shared" si="0"/>
        <v>0</v>
      </c>
      <c r="K20" s="225">
        <f>K21-K19</f>
        <v>0</v>
      </c>
      <c r="L20" s="225">
        <f>L21-L19</f>
        <v>0</v>
      </c>
      <c r="M20" s="225">
        <f>M21-M19</f>
        <v>0</v>
      </c>
      <c r="N20" s="226">
        <f t="shared" si="1"/>
        <v>0</v>
      </c>
      <c r="O20" s="225">
        <f>O21-O19</f>
        <v>0</v>
      </c>
      <c r="P20" s="225">
        <f>P21-P19</f>
        <v>0</v>
      </c>
      <c r="Q20" s="225">
        <f>Q21-Q19</f>
        <v>0</v>
      </c>
      <c r="R20" s="282">
        <f t="shared" si="2"/>
        <v>0</v>
      </c>
      <c r="S20" s="283">
        <f t="shared" ref="S20:Y20" si="16">S21-S19</f>
        <v>0</v>
      </c>
      <c r="T20" s="225">
        <f t="shared" si="16"/>
        <v>0</v>
      </c>
      <c r="U20" s="225">
        <f t="shared" si="16"/>
        <v>0</v>
      </c>
      <c r="V20" s="225">
        <f t="shared" si="16"/>
        <v>0</v>
      </c>
      <c r="W20" s="225">
        <f t="shared" si="16"/>
        <v>0</v>
      </c>
      <c r="X20" s="225">
        <f t="shared" si="16"/>
        <v>0</v>
      </c>
      <c r="Y20" s="225">
        <f t="shared" si="16"/>
        <v>0</v>
      </c>
      <c r="Z20" s="226">
        <f t="shared" si="3"/>
        <v>0</v>
      </c>
      <c r="AA20" s="225">
        <f>AA21-AA19</f>
        <v>0</v>
      </c>
      <c r="AB20" s="225">
        <f>AB21-AB19</f>
        <v>0</v>
      </c>
      <c r="AC20" s="225">
        <f>AC21-AC19</f>
        <v>0</v>
      </c>
      <c r="AD20" s="225">
        <f>AD21-AD19</f>
        <v>0</v>
      </c>
      <c r="AE20" s="226">
        <f t="shared" si="4"/>
        <v>0</v>
      </c>
      <c r="AF20" s="226">
        <f t="shared" si="5"/>
        <v>0</v>
      </c>
      <c r="AG20" s="203">
        <f t="shared" si="6"/>
        <v>0</v>
      </c>
    </row>
    <row r="21" spans="1:37" ht="18.75" customHeight="1" thickBot="1">
      <c r="A21" s="804"/>
      <c r="B21" s="807"/>
      <c r="C21" s="550" t="s">
        <v>190</v>
      </c>
      <c r="D21" s="228">
        <f t="shared" ref="D21:I21" si="17">D15+D18</f>
        <v>0</v>
      </c>
      <c r="E21" s="228">
        <f t="shared" si="17"/>
        <v>0</v>
      </c>
      <c r="F21" s="228">
        <f t="shared" si="17"/>
        <v>0</v>
      </c>
      <c r="G21" s="228">
        <f t="shared" si="17"/>
        <v>0</v>
      </c>
      <c r="H21" s="228">
        <f t="shared" si="17"/>
        <v>0</v>
      </c>
      <c r="I21" s="228">
        <f t="shared" si="17"/>
        <v>0</v>
      </c>
      <c r="J21" s="229">
        <f t="shared" si="0"/>
        <v>0</v>
      </c>
      <c r="K21" s="228">
        <f>K15+K18</f>
        <v>0</v>
      </c>
      <c r="L21" s="228">
        <f>L15+L18</f>
        <v>0</v>
      </c>
      <c r="M21" s="228">
        <f>M15+M18</f>
        <v>0</v>
      </c>
      <c r="N21" s="229">
        <f t="shared" si="1"/>
        <v>0</v>
      </c>
      <c r="O21" s="228">
        <f>O15+O18</f>
        <v>0</v>
      </c>
      <c r="P21" s="228">
        <f>P15+P18</f>
        <v>0</v>
      </c>
      <c r="Q21" s="228">
        <f>Q15+Q18</f>
        <v>0</v>
      </c>
      <c r="R21" s="284">
        <f t="shared" si="2"/>
        <v>0</v>
      </c>
      <c r="S21" s="285">
        <f t="shared" ref="S21:Y21" si="18">S15+S18</f>
        <v>0</v>
      </c>
      <c r="T21" s="228">
        <f t="shared" si="18"/>
        <v>0</v>
      </c>
      <c r="U21" s="228">
        <f t="shared" si="18"/>
        <v>0</v>
      </c>
      <c r="V21" s="228">
        <f t="shared" si="18"/>
        <v>0</v>
      </c>
      <c r="W21" s="228">
        <f t="shared" si="18"/>
        <v>0</v>
      </c>
      <c r="X21" s="228">
        <f t="shared" si="18"/>
        <v>0</v>
      </c>
      <c r="Y21" s="228">
        <f t="shared" si="18"/>
        <v>0</v>
      </c>
      <c r="Z21" s="229">
        <f t="shared" si="3"/>
        <v>0</v>
      </c>
      <c r="AA21" s="228">
        <f>AA15+AA18</f>
        <v>0</v>
      </c>
      <c r="AB21" s="228">
        <f>AB15+AB18</f>
        <v>0</v>
      </c>
      <c r="AC21" s="228">
        <f>AC15+AC18</f>
        <v>0</v>
      </c>
      <c r="AD21" s="228">
        <f>AD15+AD18</f>
        <v>0</v>
      </c>
      <c r="AE21" s="229">
        <f t="shared" si="4"/>
        <v>0</v>
      </c>
      <c r="AF21" s="229">
        <f t="shared" si="5"/>
        <v>0</v>
      </c>
      <c r="AG21" s="203">
        <f t="shared" si="6"/>
        <v>0</v>
      </c>
    </row>
    <row r="22" spans="1:37" ht="18.75" customHeight="1">
      <c r="A22" s="792">
        <v>5</v>
      </c>
      <c r="B22" s="795" t="s">
        <v>247</v>
      </c>
      <c r="C22" s="529" t="s">
        <v>159</v>
      </c>
      <c r="D22" s="231">
        <v>0</v>
      </c>
      <c r="E22" s="259">
        <v>0</v>
      </c>
      <c r="F22" s="259">
        <v>0</v>
      </c>
      <c r="G22" s="259">
        <v>0</v>
      </c>
      <c r="H22" s="259">
        <v>0</v>
      </c>
      <c r="I22" s="259">
        <v>0</v>
      </c>
      <c r="J22" s="555">
        <f t="shared" si="0"/>
        <v>0</v>
      </c>
      <c r="K22" s="259">
        <v>0</v>
      </c>
      <c r="L22" s="551">
        <v>0</v>
      </c>
      <c r="M22" s="552">
        <v>0</v>
      </c>
      <c r="N22" s="562">
        <f t="shared" si="1"/>
        <v>0</v>
      </c>
      <c r="O22" s="552">
        <v>0</v>
      </c>
      <c r="P22" s="259">
        <v>0</v>
      </c>
      <c r="Q22" s="259">
        <v>0</v>
      </c>
      <c r="R22" s="575">
        <f t="shared" si="2"/>
        <v>0</v>
      </c>
      <c r="S22" s="584">
        <v>0</v>
      </c>
      <c r="T22" s="259">
        <v>0</v>
      </c>
      <c r="U22" s="259">
        <v>0</v>
      </c>
      <c r="V22" s="259">
        <v>0</v>
      </c>
      <c r="W22" s="259">
        <v>0</v>
      </c>
      <c r="X22" s="259">
        <v>0</v>
      </c>
      <c r="Y22" s="259">
        <v>0</v>
      </c>
      <c r="Z22" s="555">
        <f t="shared" si="3"/>
        <v>0</v>
      </c>
      <c r="AA22" s="259">
        <v>0</v>
      </c>
      <c r="AB22" s="259">
        <v>0</v>
      </c>
      <c r="AC22" s="259">
        <v>0</v>
      </c>
      <c r="AD22" s="259">
        <v>0</v>
      </c>
      <c r="AE22" s="555">
        <f t="shared" si="4"/>
        <v>0</v>
      </c>
      <c r="AF22" s="555">
        <f t="shared" si="5"/>
        <v>0</v>
      </c>
      <c r="AG22" s="203">
        <f t="shared" si="6"/>
        <v>0</v>
      </c>
    </row>
    <row r="23" spans="1:37" ht="18.75" customHeight="1">
      <c r="A23" s="793"/>
      <c r="B23" s="796"/>
      <c r="C23" s="537" t="s">
        <v>158</v>
      </c>
      <c r="D23" s="214">
        <f t="shared" ref="D23:I23" si="19">D24-D22</f>
        <v>0</v>
      </c>
      <c r="E23" s="214">
        <f t="shared" si="19"/>
        <v>0</v>
      </c>
      <c r="F23" s="214">
        <f t="shared" si="19"/>
        <v>0</v>
      </c>
      <c r="G23" s="214">
        <f t="shared" si="19"/>
        <v>0</v>
      </c>
      <c r="H23" s="214">
        <f t="shared" si="19"/>
        <v>0</v>
      </c>
      <c r="I23" s="214">
        <f t="shared" si="19"/>
        <v>0</v>
      </c>
      <c r="J23" s="215">
        <f t="shared" si="0"/>
        <v>0</v>
      </c>
      <c r="K23" s="214">
        <f>K24-K22</f>
        <v>0</v>
      </c>
      <c r="L23" s="214">
        <f>L24-L22</f>
        <v>0</v>
      </c>
      <c r="M23" s="214">
        <f>M24-M22</f>
        <v>0</v>
      </c>
      <c r="N23" s="215">
        <f t="shared" si="1"/>
        <v>0</v>
      </c>
      <c r="O23" s="214">
        <f>O24-O22</f>
        <v>0</v>
      </c>
      <c r="P23" s="214">
        <f>P24-P22</f>
        <v>0</v>
      </c>
      <c r="Q23" s="214">
        <f>Q24-Q22</f>
        <v>0</v>
      </c>
      <c r="R23" s="265">
        <f t="shared" si="2"/>
        <v>0</v>
      </c>
      <c r="S23" s="266">
        <f t="shared" ref="S23:Y23" si="20">S24-S22</f>
        <v>0</v>
      </c>
      <c r="T23" s="214">
        <f t="shared" si="20"/>
        <v>0</v>
      </c>
      <c r="U23" s="214">
        <f t="shared" si="20"/>
        <v>0</v>
      </c>
      <c r="V23" s="214">
        <f t="shared" si="20"/>
        <v>0</v>
      </c>
      <c r="W23" s="214">
        <f t="shared" si="20"/>
        <v>0</v>
      </c>
      <c r="X23" s="214">
        <f t="shared" si="20"/>
        <v>0</v>
      </c>
      <c r="Y23" s="214">
        <f t="shared" si="20"/>
        <v>0</v>
      </c>
      <c r="Z23" s="215">
        <f t="shared" si="3"/>
        <v>0</v>
      </c>
      <c r="AA23" s="214">
        <f>AA24-AA22</f>
        <v>0</v>
      </c>
      <c r="AB23" s="214">
        <f>AB24-AB22</f>
        <v>0</v>
      </c>
      <c r="AC23" s="214">
        <f>AC24-AC22</f>
        <v>0</v>
      </c>
      <c r="AD23" s="214">
        <f>AD24-AD22</f>
        <v>0</v>
      </c>
      <c r="AE23" s="215">
        <f t="shared" si="4"/>
        <v>0</v>
      </c>
      <c r="AF23" s="215">
        <f t="shared" si="5"/>
        <v>0</v>
      </c>
      <c r="AG23" s="203">
        <f t="shared" si="6"/>
        <v>0</v>
      </c>
    </row>
    <row r="24" spans="1:37" s="286" customFormat="1" ht="18.75" customHeight="1" thickBot="1">
      <c r="A24" s="800"/>
      <c r="B24" s="801"/>
      <c r="C24" s="546" t="s">
        <v>190</v>
      </c>
      <c r="D24" s="231">
        <v>0</v>
      </c>
      <c r="E24" s="259">
        <v>0</v>
      </c>
      <c r="F24" s="259">
        <v>0</v>
      </c>
      <c r="G24" s="259">
        <v>0</v>
      </c>
      <c r="H24" s="259">
        <v>0</v>
      </c>
      <c r="I24" s="259">
        <v>0</v>
      </c>
      <c r="J24" s="223">
        <f t="shared" si="0"/>
        <v>0</v>
      </c>
      <c r="K24" s="259">
        <v>0</v>
      </c>
      <c r="L24" s="260">
        <v>0</v>
      </c>
      <c r="M24" s="261">
        <v>0</v>
      </c>
      <c r="N24" s="223">
        <f t="shared" si="1"/>
        <v>0</v>
      </c>
      <c r="O24" s="261">
        <v>0</v>
      </c>
      <c r="P24" s="262">
        <v>0</v>
      </c>
      <c r="Q24" s="262">
        <v>0</v>
      </c>
      <c r="R24" s="263">
        <f t="shared" si="2"/>
        <v>0</v>
      </c>
      <c r="S24" s="264">
        <v>0</v>
      </c>
      <c r="T24" s="262">
        <v>0</v>
      </c>
      <c r="U24" s="262">
        <v>0</v>
      </c>
      <c r="V24" s="262">
        <v>0</v>
      </c>
      <c r="W24" s="262">
        <v>0</v>
      </c>
      <c r="X24" s="262">
        <v>0</v>
      </c>
      <c r="Y24" s="262">
        <v>0</v>
      </c>
      <c r="Z24" s="223">
        <f t="shared" si="3"/>
        <v>0</v>
      </c>
      <c r="AA24" s="262">
        <v>0</v>
      </c>
      <c r="AB24" s="262">
        <v>0</v>
      </c>
      <c r="AC24" s="262">
        <v>0</v>
      </c>
      <c r="AD24" s="262">
        <v>0</v>
      </c>
      <c r="AE24" s="223">
        <f t="shared" si="4"/>
        <v>0</v>
      </c>
      <c r="AF24" s="223">
        <f t="shared" si="5"/>
        <v>0</v>
      </c>
      <c r="AG24" s="203">
        <f t="shared" si="6"/>
        <v>0</v>
      </c>
      <c r="AJ24" s="287"/>
      <c r="AK24" s="287"/>
    </row>
    <row r="25" spans="1:37" ht="18.75" customHeight="1" thickBot="1">
      <c r="A25" s="808">
        <v>6</v>
      </c>
      <c r="B25" s="805" t="s">
        <v>164</v>
      </c>
      <c r="C25" s="547" t="s">
        <v>159</v>
      </c>
      <c r="D25" s="554">
        <f t="shared" ref="D25:I25" si="21">D19+D22</f>
        <v>0</v>
      </c>
      <c r="E25" s="554">
        <f t="shared" si="21"/>
        <v>0</v>
      </c>
      <c r="F25" s="554">
        <f t="shared" si="21"/>
        <v>0</v>
      </c>
      <c r="G25" s="554">
        <f t="shared" si="21"/>
        <v>0</v>
      </c>
      <c r="H25" s="554">
        <f t="shared" si="21"/>
        <v>0</v>
      </c>
      <c r="I25" s="554">
        <f t="shared" si="21"/>
        <v>0</v>
      </c>
      <c r="J25" s="555">
        <f t="shared" si="0"/>
        <v>0</v>
      </c>
      <c r="K25" s="554">
        <f>K19+K22</f>
        <v>0</v>
      </c>
      <c r="L25" s="554">
        <f>L19+L22</f>
        <v>0</v>
      </c>
      <c r="M25" s="554">
        <f>M19+M22</f>
        <v>0</v>
      </c>
      <c r="N25" s="556">
        <f t="shared" si="1"/>
        <v>0</v>
      </c>
      <c r="O25" s="554">
        <f>O19+O22</f>
        <v>0</v>
      </c>
      <c r="P25" s="554">
        <f>P19+P22</f>
        <v>0</v>
      </c>
      <c r="Q25" s="554">
        <f>Q19+Q22</f>
        <v>0</v>
      </c>
      <c r="R25" s="575">
        <f t="shared" si="2"/>
        <v>0</v>
      </c>
      <c r="S25" s="576">
        <f t="shared" ref="S25:Y25" si="22">S19+S22</f>
        <v>0</v>
      </c>
      <c r="T25" s="554">
        <f t="shared" si="22"/>
        <v>0</v>
      </c>
      <c r="U25" s="554">
        <f t="shared" si="22"/>
        <v>0</v>
      </c>
      <c r="V25" s="554">
        <f t="shared" si="22"/>
        <v>0</v>
      </c>
      <c r="W25" s="554">
        <f t="shared" si="22"/>
        <v>0</v>
      </c>
      <c r="X25" s="554">
        <f t="shared" si="22"/>
        <v>0</v>
      </c>
      <c r="Y25" s="554">
        <f t="shared" si="22"/>
        <v>0</v>
      </c>
      <c r="Z25" s="555">
        <f t="shared" si="3"/>
        <v>0</v>
      </c>
      <c r="AA25" s="554">
        <f>AA19+AA22</f>
        <v>0</v>
      </c>
      <c r="AB25" s="554">
        <f>AB19+AB22</f>
        <v>0</v>
      </c>
      <c r="AC25" s="554">
        <f>AC19+AC22</f>
        <v>0</v>
      </c>
      <c r="AD25" s="554">
        <f>AD19+AD22</f>
        <v>0</v>
      </c>
      <c r="AE25" s="556">
        <f t="shared" si="4"/>
        <v>0</v>
      </c>
      <c r="AF25" s="555">
        <f t="shared" si="5"/>
        <v>0</v>
      </c>
      <c r="AG25" s="203">
        <f t="shared" si="6"/>
        <v>0</v>
      </c>
    </row>
    <row r="26" spans="1:37" ht="18.75" customHeight="1" thickBot="1">
      <c r="A26" s="809"/>
      <c r="B26" s="806"/>
      <c r="C26" s="547" t="s">
        <v>158</v>
      </c>
      <c r="D26" s="225">
        <f t="shared" ref="D26:I26" si="23">D27-D25</f>
        <v>0</v>
      </c>
      <c r="E26" s="225">
        <f t="shared" si="23"/>
        <v>0</v>
      </c>
      <c r="F26" s="225">
        <f t="shared" si="23"/>
        <v>0</v>
      </c>
      <c r="G26" s="225">
        <f t="shared" si="23"/>
        <v>0</v>
      </c>
      <c r="H26" s="225">
        <f t="shared" si="23"/>
        <v>0</v>
      </c>
      <c r="I26" s="225">
        <f t="shared" si="23"/>
        <v>0</v>
      </c>
      <c r="J26" s="555">
        <f t="shared" si="0"/>
        <v>0</v>
      </c>
      <c r="K26" s="225">
        <f>K27-K25</f>
        <v>0</v>
      </c>
      <c r="L26" s="225">
        <f>L27-L25</f>
        <v>0</v>
      </c>
      <c r="M26" s="225">
        <f>M27-M25</f>
        <v>0</v>
      </c>
      <c r="N26" s="556">
        <f t="shared" si="1"/>
        <v>0</v>
      </c>
      <c r="O26" s="225">
        <f>O27-O25</f>
        <v>0</v>
      </c>
      <c r="P26" s="225">
        <f>P27-P25</f>
        <v>0</v>
      </c>
      <c r="Q26" s="225">
        <f>Q27-Q25</f>
        <v>0</v>
      </c>
      <c r="R26" s="575">
        <f t="shared" si="2"/>
        <v>0</v>
      </c>
      <c r="S26" s="283">
        <f t="shared" ref="S26:Y26" si="24">S27-S25</f>
        <v>0</v>
      </c>
      <c r="T26" s="225">
        <f t="shared" si="24"/>
        <v>0</v>
      </c>
      <c r="U26" s="225">
        <f t="shared" si="24"/>
        <v>0</v>
      </c>
      <c r="V26" s="225">
        <f t="shared" si="24"/>
        <v>0</v>
      </c>
      <c r="W26" s="225">
        <f t="shared" si="24"/>
        <v>0</v>
      </c>
      <c r="X26" s="225">
        <f t="shared" si="24"/>
        <v>0</v>
      </c>
      <c r="Y26" s="225">
        <f t="shared" si="24"/>
        <v>0</v>
      </c>
      <c r="Z26" s="555">
        <f t="shared" si="3"/>
        <v>0</v>
      </c>
      <c r="AA26" s="225">
        <f>AA27-AA25</f>
        <v>0</v>
      </c>
      <c r="AB26" s="225">
        <f>AB27-AB25</f>
        <v>0</v>
      </c>
      <c r="AC26" s="225">
        <f>AC27-AC25</f>
        <v>0</v>
      </c>
      <c r="AD26" s="225">
        <f>AD27-AD25</f>
        <v>0</v>
      </c>
      <c r="AE26" s="556">
        <f t="shared" si="4"/>
        <v>0</v>
      </c>
      <c r="AF26" s="555">
        <f t="shared" si="5"/>
        <v>0</v>
      </c>
      <c r="AG26" s="203">
        <f t="shared" si="6"/>
        <v>0</v>
      </c>
    </row>
    <row r="27" spans="1:37" ht="18.75" customHeight="1" thickBot="1">
      <c r="A27" s="810"/>
      <c r="B27" s="807"/>
      <c r="C27" s="550" t="s">
        <v>190</v>
      </c>
      <c r="D27" s="554">
        <f t="shared" ref="D27:I27" si="25">D21+D24</f>
        <v>0</v>
      </c>
      <c r="E27" s="554">
        <f t="shared" si="25"/>
        <v>0</v>
      </c>
      <c r="F27" s="554">
        <f t="shared" si="25"/>
        <v>0</v>
      </c>
      <c r="G27" s="554">
        <f t="shared" si="25"/>
        <v>0</v>
      </c>
      <c r="H27" s="554">
        <f t="shared" si="25"/>
        <v>0</v>
      </c>
      <c r="I27" s="554">
        <f t="shared" si="25"/>
        <v>0</v>
      </c>
      <c r="J27" s="555">
        <f t="shared" si="0"/>
        <v>0</v>
      </c>
      <c r="K27" s="554">
        <f>K21+K24</f>
        <v>0</v>
      </c>
      <c r="L27" s="554">
        <f>L21+L24</f>
        <v>0</v>
      </c>
      <c r="M27" s="554">
        <f>M21+M24</f>
        <v>0</v>
      </c>
      <c r="N27" s="556">
        <f t="shared" si="1"/>
        <v>0</v>
      </c>
      <c r="O27" s="554">
        <f>O21+O24</f>
        <v>0</v>
      </c>
      <c r="P27" s="554">
        <f>P21+P24</f>
        <v>0</v>
      </c>
      <c r="Q27" s="554">
        <f>Q21+Q24</f>
        <v>0</v>
      </c>
      <c r="R27" s="575">
        <f t="shared" si="2"/>
        <v>0</v>
      </c>
      <c r="S27" s="576">
        <f t="shared" ref="S27:Y27" si="26">S21+S24</f>
        <v>0</v>
      </c>
      <c r="T27" s="554">
        <f t="shared" si="26"/>
        <v>0</v>
      </c>
      <c r="U27" s="554">
        <f t="shared" si="26"/>
        <v>0</v>
      </c>
      <c r="V27" s="554">
        <f t="shared" si="26"/>
        <v>0</v>
      </c>
      <c r="W27" s="554">
        <f t="shared" si="26"/>
        <v>0</v>
      </c>
      <c r="X27" s="554">
        <f t="shared" si="26"/>
        <v>0</v>
      </c>
      <c r="Y27" s="554">
        <f t="shared" si="26"/>
        <v>0</v>
      </c>
      <c r="Z27" s="555">
        <f t="shared" si="3"/>
        <v>0</v>
      </c>
      <c r="AA27" s="554">
        <f>AA21+AA24</f>
        <v>0</v>
      </c>
      <c r="AB27" s="554">
        <f>AB21+AB24</f>
        <v>0</v>
      </c>
      <c r="AC27" s="554">
        <f>AC21+AC24</f>
        <v>0</v>
      </c>
      <c r="AD27" s="554">
        <f>AD21+AD24</f>
        <v>0</v>
      </c>
      <c r="AE27" s="556">
        <f t="shared" si="4"/>
        <v>0</v>
      </c>
      <c r="AF27" s="555">
        <f t="shared" si="5"/>
        <v>0</v>
      </c>
      <c r="AG27" s="203">
        <f t="shared" si="6"/>
        <v>0</v>
      </c>
    </row>
    <row r="28" spans="1:37" ht="18.75" customHeight="1" thickBot="1">
      <c r="A28" s="811">
        <v>7</v>
      </c>
      <c r="B28" s="795" t="s">
        <v>248</v>
      </c>
      <c r="C28" s="529" t="s">
        <v>159</v>
      </c>
      <c r="D28" s="558">
        <v>0</v>
      </c>
      <c r="E28" s="559">
        <v>0</v>
      </c>
      <c r="F28" s="559">
        <v>0</v>
      </c>
      <c r="G28" s="559">
        <v>0</v>
      </c>
      <c r="H28" s="559">
        <v>0</v>
      </c>
      <c r="I28" s="559">
        <v>0</v>
      </c>
      <c r="J28" s="555">
        <f t="shared" si="0"/>
        <v>0</v>
      </c>
      <c r="K28" s="559">
        <v>0</v>
      </c>
      <c r="L28" s="560">
        <v>0</v>
      </c>
      <c r="M28" s="561">
        <v>0</v>
      </c>
      <c r="N28" s="561">
        <f t="shared" si="1"/>
        <v>0</v>
      </c>
      <c r="O28" s="562">
        <v>0</v>
      </c>
      <c r="P28" s="559">
        <v>0</v>
      </c>
      <c r="Q28" s="563">
        <v>0</v>
      </c>
      <c r="R28" s="575">
        <f t="shared" si="2"/>
        <v>0</v>
      </c>
      <c r="S28" s="577">
        <v>0</v>
      </c>
      <c r="T28" s="559">
        <v>0</v>
      </c>
      <c r="U28" s="559">
        <v>0</v>
      </c>
      <c r="V28" s="559">
        <v>0</v>
      </c>
      <c r="W28" s="559">
        <v>0</v>
      </c>
      <c r="X28" s="559">
        <v>0</v>
      </c>
      <c r="Y28" s="559">
        <v>0</v>
      </c>
      <c r="Z28" s="555">
        <v>0</v>
      </c>
      <c r="AA28" s="559">
        <v>0</v>
      </c>
      <c r="AB28" s="559">
        <v>0</v>
      </c>
      <c r="AC28" s="559">
        <v>0</v>
      </c>
      <c r="AD28" s="559">
        <v>0</v>
      </c>
      <c r="AE28" s="555">
        <f t="shared" si="4"/>
        <v>0</v>
      </c>
      <c r="AF28" s="555">
        <f t="shared" si="5"/>
        <v>0</v>
      </c>
      <c r="AG28" s="203">
        <f t="shared" si="6"/>
        <v>0</v>
      </c>
    </row>
    <row r="29" spans="1:37" ht="18.75" customHeight="1" thickBot="1">
      <c r="A29" s="811"/>
      <c r="B29" s="796"/>
      <c r="C29" s="538" t="s">
        <v>158</v>
      </c>
      <c r="D29" s="214">
        <f t="shared" ref="D29:I29" si="27">D30-D28</f>
        <v>0</v>
      </c>
      <c r="E29" s="214">
        <f t="shared" si="27"/>
        <v>0</v>
      </c>
      <c r="F29" s="214">
        <f t="shared" si="27"/>
        <v>0</v>
      </c>
      <c r="G29" s="214">
        <f t="shared" si="27"/>
        <v>0</v>
      </c>
      <c r="H29" s="214">
        <f t="shared" si="27"/>
        <v>0</v>
      </c>
      <c r="I29" s="214">
        <f t="shared" si="27"/>
        <v>0</v>
      </c>
      <c r="J29" s="215">
        <f t="shared" si="0"/>
        <v>0</v>
      </c>
      <c r="K29" s="214">
        <f>K30-K28</f>
        <v>0</v>
      </c>
      <c r="L29" s="214">
        <f>L30-L28</f>
        <v>0</v>
      </c>
      <c r="M29" s="214">
        <f>M30-M28</f>
        <v>0</v>
      </c>
      <c r="N29" s="234">
        <f t="shared" si="1"/>
        <v>0</v>
      </c>
      <c r="O29" s="214">
        <f>O30-O28</f>
        <v>0</v>
      </c>
      <c r="P29" s="214">
        <f>P30-P28</f>
        <v>0</v>
      </c>
      <c r="Q29" s="214">
        <f>Q30-Q28</f>
        <v>0</v>
      </c>
      <c r="R29" s="265">
        <f t="shared" si="2"/>
        <v>0</v>
      </c>
      <c r="S29" s="266">
        <f t="shared" ref="S29:Y29" si="28">S30-S28</f>
        <v>0</v>
      </c>
      <c r="T29" s="214">
        <f t="shared" si="28"/>
        <v>0</v>
      </c>
      <c r="U29" s="214">
        <f t="shared" si="28"/>
        <v>0</v>
      </c>
      <c r="V29" s="214">
        <f t="shared" si="28"/>
        <v>0</v>
      </c>
      <c r="W29" s="214">
        <f t="shared" si="28"/>
        <v>0</v>
      </c>
      <c r="X29" s="214">
        <f t="shared" si="28"/>
        <v>0</v>
      </c>
      <c r="Y29" s="214">
        <f t="shared" si="28"/>
        <v>0</v>
      </c>
      <c r="Z29" s="215">
        <f t="shared" ref="Z29:Z36" si="29">S29+T29+U29+V29+W29+X29+Y29</f>
        <v>0</v>
      </c>
      <c r="AA29" s="214">
        <f>AA30-AA28</f>
        <v>0</v>
      </c>
      <c r="AB29" s="214">
        <f>AB30-AB28</f>
        <v>0</v>
      </c>
      <c r="AC29" s="214">
        <f>AC30-AC28</f>
        <v>0</v>
      </c>
      <c r="AD29" s="214">
        <f>AD30-AD28</f>
        <v>0</v>
      </c>
      <c r="AE29" s="215">
        <f t="shared" si="4"/>
        <v>0</v>
      </c>
      <c r="AF29" s="235">
        <f t="shared" si="5"/>
        <v>0</v>
      </c>
      <c r="AG29" s="203">
        <f t="shared" si="6"/>
        <v>0</v>
      </c>
    </row>
    <row r="30" spans="1:37" ht="18.75" customHeight="1">
      <c r="A30" s="812"/>
      <c r="B30" s="797"/>
      <c r="C30" s="537" t="s">
        <v>190</v>
      </c>
      <c r="D30" s="214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5">
        <f t="shared" si="0"/>
        <v>0</v>
      </c>
      <c r="K30" s="216">
        <v>0</v>
      </c>
      <c r="L30" s="267">
        <v>0</v>
      </c>
      <c r="M30" s="234">
        <v>0</v>
      </c>
      <c r="N30" s="234">
        <f t="shared" si="1"/>
        <v>0</v>
      </c>
      <c r="O30" s="219">
        <v>0</v>
      </c>
      <c r="P30" s="216">
        <v>0</v>
      </c>
      <c r="Q30" s="218">
        <v>0</v>
      </c>
      <c r="R30" s="265">
        <f t="shared" si="2"/>
        <v>0</v>
      </c>
      <c r="S30" s="268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5">
        <f t="shared" si="29"/>
        <v>0</v>
      </c>
      <c r="AA30" s="216">
        <v>0</v>
      </c>
      <c r="AB30" s="216">
        <v>0</v>
      </c>
      <c r="AC30" s="216">
        <v>0</v>
      </c>
      <c r="AD30" s="216">
        <v>0</v>
      </c>
      <c r="AE30" s="269">
        <f t="shared" si="4"/>
        <v>0</v>
      </c>
      <c r="AF30" s="215">
        <f t="shared" si="5"/>
        <v>0</v>
      </c>
      <c r="AG30" s="203">
        <f t="shared" si="6"/>
        <v>0</v>
      </c>
    </row>
    <row r="31" spans="1:37" ht="18.75" customHeight="1" thickBot="1">
      <c r="A31" s="813">
        <v>8</v>
      </c>
      <c r="B31" s="814" t="s">
        <v>249</v>
      </c>
      <c r="C31" s="538" t="s">
        <v>159</v>
      </c>
      <c r="D31" s="236">
        <v>0</v>
      </c>
      <c r="E31" s="270">
        <v>0</v>
      </c>
      <c r="F31" s="270">
        <v>0</v>
      </c>
      <c r="G31" s="270">
        <v>0</v>
      </c>
      <c r="H31" s="270">
        <v>0</v>
      </c>
      <c r="I31" s="270">
        <v>0</v>
      </c>
      <c r="J31" s="235">
        <f t="shared" si="0"/>
        <v>0</v>
      </c>
      <c r="K31" s="270">
        <v>0</v>
      </c>
      <c r="L31" s="271">
        <v>0</v>
      </c>
      <c r="M31" s="272">
        <v>0</v>
      </c>
      <c r="N31" s="272">
        <f t="shared" si="1"/>
        <v>0</v>
      </c>
      <c r="O31" s="273">
        <v>0</v>
      </c>
      <c r="P31" s="270">
        <v>0</v>
      </c>
      <c r="Q31" s="274">
        <v>0</v>
      </c>
      <c r="R31" s="275">
        <f t="shared" si="2"/>
        <v>0</v>
      </c>
      <c r="S31" s="276">
        <v>0</v>
      </c>
      <c r="T31" s="270">
        <v>0</v>
      </c>
      <c r="U31" s="270">
        <v>0</v>
      </c>
      <c r="V31" s="270">
        <v>0</v>
      </c>
      <c r="W31" s="270">
        <v>0</v>
      </c>
      <c r="X31" s="270">
        <v>0</v>
      </c>
      <c r="Y31" s="270">
        <v>0</v>
      </c>
      <c r="Z31" s="235">
        <f t="shared" si="29"/>
        <v>0</v>
      </c>
      <c r="AA31" s="270">
        <v>0</v>
      </c>
      <c r="AB31" s="270">
        <v>0</v>
      </c>
      <c r="AC31" s="270">
        <v>0</v>
      </c>
      <c r="AD31" s="270">
        <v>0</v>
      </c>
      <c r="AE31" s="235">
        <f t="shared" si="4"/>
        <v>0</v>
      </c>
      <c r="AF31" s="215">
        <f t="shared" si="5"/>
        <v>0</v>
      </c>
      <c r="AG31" s="203">
        <f t="shared" si="6"/>
        <v>0</v>
      </c>
    </row>
    <row r="32" spans="1:37" ht="18.75" customHeight="1" thickBot="1">
      <c r="A32" s="811"/>
      <c r="B32" s="796"/>
      <c r="C32" s="538" t="s">
        <v>158</v>
      </c>
      <c r="D32" s="214">
        <f t="shared" ref="D32:I32" si="30">D33-D31</f>
        <v>0</v>
      </c>
      <c r="E32" s="214">
        <f t="shared" si="30"/>
        <v>0</v>
      </c>
      <c r="F32" s="214">
        <f t="shared" si="30"/>
        <v>0</v>
      </c>
      <c r="G32" s="214">
        <f t="shared" si="30"/>
        <v>0</v>
      </c>
      <c r="H32" s="214">
        <f t="shared" si="30"/>
        <v>0</v>
      </c>
      <c r="I32" s="214">
        <f t="shared" si="30"/>
        <v>0</v>
      </c>
      <c r="J32" s="215">
        <f t="shared" si="0"/>
        <v>0</v>
      </c>
      <c r="K32" s="214">
        <f>K33-K31</f>
        <v>0</v>
      </c>
      <c r="L32" s="214">
        <f>L33-L31</f>
        <v>0</v>
      </c>
      <c r="M32" s="214">
        <f>M33-M31</f>
        <v>0</v>
      </c>
      <c r="N32" s="234">
        <f t="shared" si="1"/>
        <v>0</v>
      </c>
      <c r="O32" s="214">
        <f>O33-O31</f>
        <v>0</v>
      </c>
      <c r="P32" s="214">
        <f>P33-P31</f>
        <v>0</v>
      </c>
      <c r="Q32" s="214">
        <f>Q33-Q31</f>
        <v>0</v>
      </c>
      <c r="R32" s="265">
        <f t="shared" si="2"/>
        <v>0</v>
      </c>
      <c r="S32" s="266">
        <f t="shared" ref="S32:Y32" si="31">S33-S31</f>
        <v>0</v>
      </c>
      <c r="T32" s="214">
        <f t="shared" si="31"/>
        <v>0</v>
      </c>
      <c r="U32" s="214">
        <f t="shared" si="31"/>
        <v>0</v>
      </c>
      <c r="V32" s="214">
        <f t="shared" si="31"/>
        <v>0</v>
      </c>
      <c r="W32" s="214">
        <f t="shared" si="31"/>
        <v>0</v>
      </c>
      <c r="X32" s="214">
        <f t="shared" si="31"/>
        <v>0</v>
      </c>
      <c r="Y32" s="214">
        <f t="shared" si="31"/>
        <v>0</v>
      </c>
      <c r="Z32" s="215">
        <f t="shared" si="29"/>
        <v>0</v>
      </c>
      <c r="AA32" s="214">
        <f>AA33-AA31</f>
        <v>0</v>
      </c>
      <c r="AB32" s="214">
        <f>AB33-AB31</f>
        <v>0</v>
      </c>
      <c r="AC32" s="214">
        <f>AC33-AC31</f>
        <v>0</v>
      </c>
      <c r="AD32" s="214">
        <f>AD33-AD31</f>
        <v>0</v>
      </c>
      <c r="AE32" s="215">
        <f t="shared" si="4"/>
        <v>0</v>
      </c>
      <c r="AF32" s="235">
        <f t="shared" si="5"/>
        <v>0</v>
      </c>
      <c r="AG32" s="203">
        <f t="shared" si="6"/>
        <v>0</v>
      </c>
    </row>
    <row r="33" spans="1:37" ht="18.75" customHeight="1">
      <c r="A33" s="812"/>
      <c r="B33" s="797"/>
      <c r="C33" s="537" t="s">
        <v>190</v>
      </c>
      <c r="D33" s="236">
        <v>0</v>
      </c>
      <c r="E33" s="270">
        <v>0</v>
      </c>
      <c r="F33" s="270">
        <v>0</v>
      </c>
      <c r="G33" s="270">
        <v>0</v>
      </c>
      <c r="H33" s="270">
        <v>0</v>
      </c>
      <c r="I33" s="270">
        <v>0</v>
      </c>
      <c r="J33" s="235">
        <f t="shared" si="0"/>
        <v>0</v>
      </c>
      <c r="K33" s="270">
        <v>0</v>
      </c>
      <c r="L33" s="271">
        <v>0</v>
      </c>
      <c r="M33" s="272">
        <v>0</v>
      </c>
      <c r="N33" s="272">
        <f t="shared" si="1"/>
        <v>0</v>
      </c>
      <c r="O33" s="273">
        <v>0</v>
      </c>
      <c r="P33" s="270">
        <v>0</v>
      </c>
      <c r="Q33" s="274">
        <v>0</v>
      </c>
      <c r="R33" s="275">
        <f t="shared" si="2"/>
        <v>0</v>
      </c>
      <c r="S33" s="276">
        <v>0</v>
      </c>
      <c r="T33" s="270">
        <v>0</v>
      </c>
      <c r="U33" s="270">
        <v>0</v>
      </c>
      <c r="V33" s="270">
        <v>0</v>
      </c>
      <c r="W33" s="270">
        <v>0</v>
      </c>
      <c r="X33" s="270">
        <v>0</v>
      </c>
      <c r="Y33" s="270">
        <v>0</v>
      </c>
      <c r="Z33" s="235">
        <f t="shared" si="29"/>
        <v>0</v>
      </c>
      <c r="AA33" s="270">
        <v>0</v>
      </c>
      <c r="AB33" s="270">
        <v>0</v>
      </c>
      <c r="AC33" s="270">
        <v>0</v>
      </c>
      <c r="AD33" s="270">
        <v>0</v>
      </c>
      <c r="AE33" s="277">
        <f t="shared" si="4"/>
        <v>0</v>
      </c>
      <c r="AF33" s="235">
        <f t="shared" si="5"/>
        <v>0</v>
      </c>
      <c r="AG33" s="203">
        <f t="shared" si="6"/>
        <v>0</v>
      </c>
    </row>
    <row r="34" spans="1:37" ht="18.75" customHeight="1" thickBot="1">
      <c r="A34" s="800">
        <v>9</v>
      </c>
      <c r="B34" s="796" t="s">
        <v>250</v>
      </c>
      <c r="C34" s="538" t="s">
        <v>159</v>
      </c>
      <c r="D34" s="236">
        <v>0</v>
      </c>
      <c r="E34" s="270">
        <v>0</v>
      </c>
      <c r="F34" s="270">
        <v>0</v>
      </c>
      <c r="G34" s="270">
        <v>0</v>
      </c>
      <c r="H34" s="270">
        <v>0</v>
      </c>
      <c r="I34" s="270">
        <v>0</v>
      </c>
      <c r="J34" s="235">
        <f t="shared" si="0"/>
        <v>0</v>
      </c>
      <c r="K34" s="270">
        <v>0</v>
      </c>
      <c r="L34" s="271">
        <v>0</v>
      </c>
      <c r="M34" s="272">
        <v>0</v>
      </c>
      <c r="N34" s="272">
        <f t="shared" si="1"/>
        <v>0</v>
      </c>
      <c r="O34" s="273">
        <v>0</v>
      </c>
      <c r="P34" s="270">
        <v>0</v>
      </c>
      <c r="Q34" s="274">
        <v>0</v>
      </c>
      <c r="R34" s="275">
        <f t="shared" si="2"/>
        <v>0</v>
      </c>
      <c r="S34" s="276">
        <v>0</v>
      </c>
      <c r="T34" s="270">
        <v>0</v>
      </c>
      <c r="U34" s="270">
        <v>0</v>
      </c>
      <c r="V34" s="270">
        <v>0</v>
      </c>
      <c r="W34" s="270">
        <v>0</v>
      </c>
      <c r="X34" s="270">
        <v>0</v>
      </c>
      <c r="Y34" s="270">
        <v>0</v>
      </c>
      <c r="Z34" s="235">
        <f t="shared" si="29"/>
        <v>0</v>
      </c>
      <c r="AA34" s="270">
        <v>0</v>
      </c>
      <c r="AB34" s="270">
        <v>0</v>
      </c>
      <c r="AC34" s="270">
        <v>0</v>
      </c>
      <c r="AD34" s="270">
        <v>0</v>
      </c>
      <c r="AE34" s="235">
        <f t="shared" si="4"/>
        <v>0</v>
      </c>
      <c r="AF34" s="215">
        <f t="shared" si="5"/>
        <v>0</v>
      </c>
      <c r="AG34" s="203">
        <f t="shared" si="6"/>
        <v>0</v>
      </c>
    </row>
    <row r="35" spans="1:37" ht="18.75" customHeight="1" thickBot="1">
      <c r="A35" s="811"/>
      <c r="B35" s="796"/>
      <c r="C35" s="538" t="s">
        <v>158</v>
      </c>
      <c r="D35" s="214">
        <f t="shared" ref="D35:I35" si="32">D36-D34</f>
        <v>0</v>
      </c>
      <c r="E35" s="214">
        <f t="shared" si="32"/>
        <v>0</v>
      </c>
      <c r="F35" s="214">
        <f t="shared" si="32"/>
        <v>0</v>
      </c>
      <c r="G35" s="214">
        <f t="shared" si="32"/>
        <v>0</v>
      </c>
      <c r="H35" s="214">
        <f t="shared" si="32"/>
        <v>0</v>
      </c>
      <c r="I35" s="214">
        <f t="shared" si="32"/>
        <v>0</v>
      </c>
      <c r="J35" s="215">
        <f t="shared" si="0"/>
        <v>0</v>
      </c>
      <c r="K35" s="214">
        <f>K36-K34</f>
        <v>0</v>
      </c>
      <c r="L35" s="214">
        <f>L36-L34</f>
        <v>0</v>
      </c>
      <c r="M35" s="214">
        <f>M36-M34</f>
        <v>0</v>
      </c>
      <c r="N35" s="234">
        <f t="shared" si="1"/>
        <v>0</v>
      </c>
      <c r="O35" s="214">
        <f>O36-O34</f>
        <v>0</v>
      </c>
      <c r="P35" s="214">
        <f>P36-P34</f>
        <v>0</v>
      </c>
      <c r="Q35" s="214">
        <f>Q36-Q34</f>
        <v>0</v>
      </c>
      <c r="R35" s="265">
        <f t="shared" si="2"/>
        <v>0</v>
      </c>
      <c r="S35" s="266">
        <f t="shared" ref="S35:Y35" si="33">S36-S34</f>
        <v>0</v>
      </c>
      <c r="T35" s="214">
        <f t="shared" si="33"/>
        <v>0</v>
      </c>
      <c r="U35" s="214">
        <f t="shared" si="33"/>
        <v>0</v>
      </c>
      <c r="V35" s="214">
        <f t="shared" si="33"/>
        <v>0</v>
      </c>
      <c r="W35" s="214">
        <f t="shared" si="33"/>
        <v>0</v>
      </c>
      <c r="X35" s="214">
        <f t="shared" si="33"/>
        <v>0</v>
      </c>
      <c r="Y35" s="214">
        <f t="shared" si="33"/>
        <v>0</v>
      </c>
      <c r="Z35" s="215">
        <f t="shared" si="29"/>
        <v>0</v>
      </c>
      <c r="AA35" s="214">
        <f>AA36-AA34</f>
        <v>0</v>
      </c>
      <c r="AB35" s="214">
        <f>AB36-AB34</f>
        <v>0</v>
      </c>
      <c r="AC35" s="214">
        <f>AC36-AC34</f>
        <v>0</v>
      </c>
      <c r="AD35" s="214">
        <f>AD36-AD34</f>
        <v>0</v>
      </c>
      <c r="AE35" s="215">
        <f t="shared" si="4"/>
        <v>0</v>
      </c>
      <c r="AF35" s="235">
        <f t="shared" si="5"/>
        <v>0</v>
      </c>
      <c r="AG35" s="203">
        <f t="shared" si="6"/>
        <v>0</v>
      </c>
    </row>
    <row r="36" spans="1:37" ht="18.75" customHeight="1" thickBot="1">
      <c r="A36" s="811"/>
      <c r="B36" s="801"/>
      <c r="C36" s="537" t="s">
        <v>190</v>
      </c>
      <c r="D36" s="236">
        <v>0</v>
      </c>
      <c r="E36" s="270">
        <v>0</v>
      </c>
      <c r="F36" s="270">
        <v>0</v>
      </c>
      <c r="G36" s="270">
        <v>0</v>
      </c>
      <c r="H36" s="270">
        <v>0</v>
      </c>
      <c r="I36" s="270">
        <v>0</v>
      </c>
      <c r="J36" s="235">
        <f t="shared" si="0"/>
        <v>0</v>
      </c>
      <c r="K36" s="270">
        <v>0</v>
      </c>
      <c r="L36" s="271">
        <v>0</v>
      </c>
      <c r="M36" s="272">
        <v>0</v>
      </c>
      <c r="N36" s="272">
        <f t="shared" si="1"/>
        <v>0</v>
      </c>
      <c r="O36" s="273">
        <v>0</v>
      </c>
      <c r="P36" s="270">
        <v>0</v>
      </c>
      <c r="Q36" s="274">
        <v>0</v>
      </c>
      <c r="R36" s="275">
        <f t="shared" si="2"/>
        <v>0</v>
      </c>
      <c r="S36" s="276">
        <v>0</v>
      </c>
      <c r="T36" s="270">
        <v>0</v>
      </c>
      <c r="U36" s="270">
        <v>0</v>
      </c>
      <c r="V36" s="270">
        <v>0</v>
      </c>
      <c r="W36" s="270">
        <v>0</v>
      </c>
      <c r="X36" s="270">
        <v>0</v>
      </c>
      <c r="Y36" s="270">
        <v>0</v>
      </c>
      <c r="Z36" s="235">
        <f t="shared" si="29"/>
        <v>0</v>
      </c>
      <c r="AA36" s="270">
        <v>0</v>
      </c>
      <c r="AB36" s="270">
        <v>0</v>
      </c>
      <c r="AC36" s="270">
        <v>0</v>
      </c>
      <c r="AD36" s="270">
        <v>0</v>
      </c>
      <c r="AE36" s="277">
        <f t="shared" si="4"/>
        <v>0</v>
      </c>
      <c r="AF36" s="235">
        <f t="shared" si="5"/>
        <v>0</v>
      </c>
      <c r="AG36" s="203">
        <f t="shared" si="6"/>
        <v>0</v>
      </c>
    </row>
    <row r="37" spans="1:37" ht="18.75" customHeight="1" thickBot="1">
      <c r="A37" s="808">
        <v>10</v>
      </c>
      <c r="B37" s="805" t="s">
        <v>168</v>
      </c>
      <c r="C37" s="547" t="s">
        <v>159</v>
      </c>
      <c r="D37" s="554">
        <f t="shared" ref="D37:AE37" si="34">D28+D31+D34</f>
        <v>0</v>
      </c>
      <c r="E37" s="554">
        <f t="shared" si="34"/>
        <v>0</v>
      </c>
      <c r="F37" s="554">
        <f t="shared" si="34"/>
        <v>0</v>
      </c>
      <c r="G37" s="554">
        <f t="shared" si="34"/>
        <v>0</v>
      </c>
      <c r="H37" s="554">
        <f t="shared" si="34"/>
        <v>0</v>
      </c>
      <c r="I37" s="554">
        <f t="shared" si="34"/>
        <v>0</v>
      </c>
      <c r="J37" s="555">
        <f t="shared" si="34"/>
        <v>0</v>
      </c>
      <c r="K37" s="554">
        <f t="shared" si="34"/>
        <v>0</v>
      </c>
      <c r="L37" s="554">
        <f t="shared" si="34"/>
        <v>0</v>
      </c>
      <c r="M37" s="554">
        <f t="shared" si="34"/>
        <v>0</v>
      </c>
      <c r="N37" s="556">
        <f t="shared" si="34"/>
        <v>0</v>
      </c>
      <c r="O37" s="554">
        <f t="shared" si="34"/>
        <v>0</v>
      </c>
      <c r="P37" s="554">
        <f t="shared" si="34"/>
        <v>0</v>
      </c>
      <c r="Q37" s="554">
        <f t="shared" si="34"/>
        <v>0</v>
      </c>
      <c r="R37" s="575">
        <f t="shared" si="34"/>
        <v>0</v>
      </c>
      <c r="S37" s="576">
        <f t="shared" si="34"/>
        <v>0</v>
      </c>
      <c r="T37" s="554">
        <f t="shared" si="34"/>
        <v>0</v>
      </c>
      <c r="U37" s="554">
        <f t="shared" si="34"/>
        <v>0</v>
      </c>
      <c r="V37" s="554">
        <f t="shared" si="34"/>
        <v>0</v>
      </c>
      <c r="W37" s="554">
        <f t="shared" si="34"/>
        <v>0</v>
      </c>
      <c r="X37" s="554">
        <f t="shared" si="34"/>
        <v>0</v>
      </c>
      <c r="Y37" s="554">
        <f t="shared" si="34"/>
        <v>0</v>
      </c>
      <c r="Z37" s="555">
        <f t="shared" si="34"/>
        <v>0</v>
      </c>
      <c r="AA37" s="554">
        <f t="shared" si="34"/>
        <v>0</v>
      </c>
      <c r="AB37" s="554">
        <f t="shared" si="34"/>
        <v>0</v>
      </c>
      <c r="AC37" s="554">
        <f t="shared" si="34"/>
        <v>0</v>
      </c>
      <c r="AD37" s="554">
        <f t="shared" si="34"/>
        <v>0</v>
      </c>
      <c r="AE37" s="556">
        <f t="shared" si="34"/>
        <v>0</v>
      </c>
      <c r="AF37" s="555">
        <f t="shared" si="5"/>
        <v>0</v>
      </c>
      <c r="AG37" s="203">
        <f t="shared" si="6"/>
        <v>0</v>
      </c>
    </row>
    <row r="38" spans="1:37" ht="18.75" customHeight="1" thickBot="1">
      <c r="A38" s="809"/>
      <c r="B38" s="806"/>
      <c r="C38" s="547" t="s">
        <v>158</v>
      </c>
      <c r="D38" s="225">
        <f>D29+D32+D35</f>
        <v>0</v>
      </c>
      <c r="E38" s="225">
        <f>E39-E37</f>
        <v>0</v>
      </c>
      <c r="F38" s="225">
        <f>F39-F37</f>
        <v>0</v>
      </c>
      <c r="G38" s="225">
        <f>G39-G37</f>
        <v>0</v>
      </c>
      <c r="H38" s="225">
        <f>H39-H37</f>
        <v>0</v>
      </c>
      <c r="I38" s="225">
        <f>I39-I37</f>
        <v>0</v>
      </c>
      <c r="J38" s="555">
        <f>SUM(D38:I38)</f>
        <v>0</v>
      </c>
      <c r="K38" s="225">
        <f>K39-K37</f>
        <v>0</v>
      </c>
      <c r="L38" s="225">
        <f>L39-L37</f>
        <v>0</v>
      </c>
      <c r="M38" s="225">
        <f>M39-M37</f>
        <v>0</v>
      </c>
      <c r="N38" s="556">
        <f>K38+L38+M38</f>
        <v>0</v>
      </c>
      <c r="O38" s="225">
        <f>O39-O37</f>
        <v>0</v>
      </c>
      <c r="P38" s="225">
        <f>P39-P37</f>
        <v>0</v>
      </c>
      <c r="Q38" s="225">
        <f>Q39-Q37</f>
        <v>0</v>
      </c>
      <c r="R38" s="575">
        <f>J38+N38+O38+P38+Q38</f>
        <v>0</v>
      </c>
      <c r="S38" s="283">
        <f t="shared" ref="S38:Y38" si="35">S39-S37</f>
        <v>0</v>
      </c>
      <c r="T38" s="225">
        <f t="shared" si="35"/>
        <v>0</v>
      </c>
      <c r="U38" s="225">
        <f t="shared" si="35"/>
        <v>0</v>
      </c>
      <c r="V38" s="225">
        <f t="shared" si="35"/>
        <v>0</v>
      </c>
      <c r="W38" s="225">
        <f t="shared" si="35"/>
        <v>0</v>
      </c>
      <c r="X38" s="225">
        <f t="shared" si="35"/>
        <v>0</v>
      </c>
      <c r="Y38" s="225">
        <f t="shared" si="35"/>
        <v>0</v>
      </c>
      <c r="Z38" s="555">
        <f>S38+T38+U38+V38+W38+X38+Y38</f>
        <v>0</v>
      </c>
      <c r="AA38" s="225">
        <f>AA39-AA37</f>
        <v>0</v>
      </c>
      <c r="AB38" s="225">
        <f>AB39-AB37</f>
        <v>0</v>
      </c>
      <c r="AC38" s="225">
        <f>AC39-AC37</f>
        <v>0</v>
      </c>
      <c r="AD38" s="225">
        <f>AD39-AD37</f>
        <v>0</v>
      </c>
      <c r="AE38" s="556">
        <f>AA38+AB38+AC38+AD38</f>
        <v>0</v>
      </c>
      <c r="AF38" s="555">
        <f t="shared" si="5"/>
        <v>0</v>
      </c>
      <c r="AG38" s="203">
        <f t="shared" si="6"/>
        <v>0</v>
      </c>
    </row>
    <row r="39" spans="1:37" ht="18.75" customHeight="1" thickBot="1">
      <c r="A39" s="810"/>
      <c r="B39" s="807"/>
      <c r="C39" s="550" t="s">
        <v>190</v>
      </c>
      <c r="D39" s="554">
        <f>D30+D33+D36</f>
        <v>0</v>
      </c>
      <c r="E39" s="554">
        <f t="shared" ref="E39:AE39" si="36">E30+E33+E36</f>
        <v>0</v>
      </c>
      <c r="F39" s="554">
        <f t="shared" si="36"/>
        <v>0</v>
      </c>
      <c r="G39" s="554">
        <f t="shared" si="36"/>
        <v>0</v>
      </c>
      <c r="H39" s="554">
        <f t="shared" si="36"/>
        <v>0</v>
      </c>
      <c r="I39" s="554">
        <f t="shared" si="36"/>
        <v>0</v>
      </c>
      <c r="J39" s="555">
        <f t="shared" si="36"/>
        <v>0</v>
      </c>
      <c r="K39" s="554">
        <f t="shared" si="36"/>
        <v>0</v>
      </c>
      <c r="L39" s="554">
        <f t="shared" si="36"/>
        <v>0</v>
      </c>
      <c r="M39" s="554">
        <f t="shared" si="36"/>
        <v>0</v>
      </c>
      <c r="N39" s="556">
        <f t="shared" si="36"/>
        <v>0</v>
      </c>
      <c r="O39" s="554">
        <f t="shared" si="36"/>
        <v>0</v>
      </c>
      <c r="P39" s="554">
        <f t="shared" si="36"/>
        <v>0</v>
      </c>
      <c r="Q39" s="554">
        <f t="shared" si="36"/>
        <v>0</v>
      </c>
      <c r="R39" s="575">
        <f t="shared" si="36"/>
        <v>0</v>
      </c>
      <c r="S39" s="576">
        <f t="shared" si="36"/>
        <v>0</v>
      </c>
      <c r="T39" s="554">
        <f t="shared" si="36"/>
        <v>0</v>
      </c>
      <c r="U39" s="554">
        <f t="shared" si="36"/>
        <v>0</v>
      </c>
      <c r="V39" s="554">
        <f t="shared" si="36"/>
        <v>0</v>
      </c>
      <c r="W39" s="554">
        <f t="shared" si="36"/>
        <v>0</v>
      </c>
      <c r="X39" s="554">
        <f t="shared" si="36"/>
        <v>0</v>
      </c>
      <c r="Y39" s="554">
        <f t="shared" si="36"/>
        <v>0</v>
      </c>
      <c r="Z39" s="555">
        <f t="shared" si="36"/>
        <v>0</v>
      </c>
      <c r="AA39" s="554">
        <f t="shared" si="36"/>
        <v>0</v>
      </c>
      <c r="AB39" s="554">
        <f t="shared" si="36"/>
        <v>0</v>
      </c>
      <c r="AC39" s="554">
        <f t="shared" si="36"/>
        <v>0</v>
      </c>
      <c r="AD39" s="554">
        <f t="shared" si="36"/>
        <v>0</v>
      </c>
      <c r="AE39" s="556">
        <f t="shared" si="36"/>
        <v>0</v>
      </c>
      <c r="AF39" s="555">
        <f t="shared" si="5"/>
        <v>0</v>
      </c>
      <c r="AG39" s="203">
        <f t="shared" si="6"/>
        <v>0</v>
      </c>
    </row>
    <row r="40" spans="1:37" s="201" customFormat="1" ht="18.75" customHeight="1" thickBot="1">
      <c r="A40" s="811">
        <v>11</v>
      </c>
      <c r="B40" s="795" t="s">
        <v>169</v>
      </c>
      <c r="C40" s="529" t="s">
        <v>159</v>
      </c>
      <c r="D40" s="558">
        <v>0</v>
      </c>
      <c r="E40" s="559">
        <v>0</v>
      </c>
      <c r="F40" s="559">
        <v>0</v>
      </c>
      <c r="G40" s="559">
        <v>0</v>
      </c>
      <c r="H40" s="559">
        <v>0</v>
      </c>
      <c r="I40" s="559">
        <v>0</v>
      </c>
      <c r="J40" s="555">
        <f>D40+E40+F40+G40+H40+I40</f>
        <v>0</v>
      </c>
      <c r="K40" s="559">
        <v>0</v>
      </c>
      <c r="L40" s="560">
        <f>D40+E40+F40+G40+H40+J40</f>
        <v>0</v>
      </c>
      <c r="M40" s="561">
        <v>0</v>
      </c>
      <c r="N40" s="561">
        <f>K40+L40+M40</f>
        <v>0</v>
      </c>
      <c r="O40" s="562">
        <v>0</v>
      </c>
      <c r="P40" s="559">
        <v>0</v>
      </c>
      <c r="Q40" s="563">
        <v>0</v>
      </c>
      <c r="R40" s="575">
        <f>J40+N40+O40+P40+Q40</f>
        <v>0</v>
      </c>
      <c r="S40" s="577">
        <v>0</v>
      </c>
      <c r="T40" s="559">
        <v>0</v>
      </c>
      <c r="U40" s="559">
        <v>0</v>
      </c>
      <c r="V40" s="559">
        <v>0</v>
      </c>
      <c r="W40" s="559">
        <v>0</v>
      </c>
      <c r="X40" s="559">
        <v>0</v>
      </c>
      <c r="Y40" s="559">
        <v>0</v>
      </c>
      <c r="Z40" s="555">
        <f>S40+T40+U40+V40+W40+X40+Y40</f>
        <v>0</v>
      </c>
      <c r="AA40" s="559">
        <v>0</v>
      </c>
      <c r="AB40" s="559">
        <v>0</v>
      </c>
      <c r="AC40" s="559">
        <v>0</v>
      </c>
      <c r="AD40" s="559">
        <v>0</v>
      </c>
      <c r="AE40" s="555">
        <f t="shared" ref="AE40:AE50" si="37">AA40+AB40+AC40+AD40</f>
        <v>0</v>
      </c>
      <c r="AF40" s="555">
        <f t="shared" si="5"/>
        <v>0</v>
      </c>
      <c r="AG40" s="203">
        <f t="shared" si="6"/>
        <v>0</v>
      </c>
      <c r="AH40" s="203"/>
      <c r="AI40" s="203"/>
      <c r="AJ40" s="204"/>
      <c r="AK40" s="202"/>
    </row>
    <row r="41" spans="1:37" s="201" customFormat="1" ht="18.75" customHeight="1" thickBot="1">
      <c r="A41" s="811"/>
      <c r="B41" s="796"/>
      <c r="C41" s="538" t="s">
        <v>158</v>
      </c>
      <c r="D41" s="214">
        <f t="shared" ref="D41:I41" si="38">D42-D40</f>
        <v>0</v>
      </c>
      <c r="E41" s="214">
        <f t="shared" si="38"/>
        <v>0</v>
      </c>
      <c r="F41" s="214">
        <f t="shared" si="38"/>
        <v>0</v>
      </c>
      <c r="G41" s="214">
        <f t="shared" si="38"/>
        <v>0</v>
      </c>
      <c r="H41" s="214">
        <f t="shared" si="38"/>
        <v>0</v>
      </c>
      <c r="I41" s="214">
        <f t="shared" si="38"/>
        <v>0</v>
      </c>
      <c r="J41" s="215">
        <f>D41+E41+F41+G41+H41+I41</f>
        <v>0</v>
      </c>
      <c r="K41" s="214">
        <f>K42-K40</f>
        <v>0</v>
      </c>
      <c r="L41" s="214">
        <f>L42-L40</f>
        <v>0</v>
      </c>
      <c r="M41" s="214">
        <f>M42-M40</f>
        <v>0</v>
      </c>
      <c r="N41" s="234">
        <f>K41+L41+M41</f>
        <v>0</v>
      </c>
      <c r="O41" s="214">
        <f>O42-O40</f>
        <v>0</v>
      </c>
      <c r="P41" s="214">
        <f>P42-P40</f>
        <v>0</v>
      </c>
      <c r="Q41" s="214">
        <f>Q42-Q40</f>
        <v>0</v>
      </c>
      <c r="R41" s="265">
        <f>J41+N41+O41+P41+Q41</f>
        <v>0</v>
      </c>
      <c r="S41" s="266">
        <f t="shared" ref="S41:Y41" si="39">S42-S40</f>
        <v>0</v>
      </c>
      <c r="T41" s="214">
        <f t="shared" si="39"/>
        <v>0</v>
      </c>
      <c r="U41" s="214">
        <f t="shared" si="39"/>
        <v>0</v>
      </c>
      <c r="V41" s="214">
        <f t="shared" si="39"/>
        <v>0</v>
      </c>
      <c r="W41" s="214">
        <f t="shared" si="39"/>
        <v>0</v>
      </c>
      <c r="X41" s="214">
        <f t="shared" si="39"/>
        <v>0</v>
      </c>
      <c r="Y41" s="214">
        <f t="shared" si="39"/>
        <v>0</v>
      </c>
      <c r="Z41" s="215">
        <f>S41+T41+U41+V41+W41+X41+Y41</f>
        <v>0</v>
      </c>
      <c r="AA41" s="214">
        <f>AA42-AA40</f>
        <v>0</v>
      </c>
      <c r="AB41" s="214">
        <f>AB42-AB40</f>
        <v>0</v>
      </c>
      <c r="AC41" s="214">
        <f>AC42-AC40</f>
        <v>0</v>
      </c>
      <c r="AD41" s="214">
        <f>AD42-AD40</f>
        <v>0</v>
      </c>
      <c r="AE41" s="215">
        <f t="shared" si="37"/>
        <v>0</v>
      </c>
      <c r="AF41" s="235">
        <f t="shared" si="5"/>
        <v>0</v>
      </c>
      <c r="AG41" s="203">
        <f t="shared" si="6"/>
        <v>0</v>
      </c>
      <c r="AH41" s="203"/>
      <c r="AI41" s="203"/>
      <c r="AJ41" s="204"/>
      <c r="AK41" s="202"/>
    </row>
    <row r="42" spans="1:37" s="201" customFormat="1" ht="18.75" customHeight="1">
      <c r="A42" s="812"/>
      <c r="B42" s="797"/>
      <c r="C42" s="537" t="s">
        <v>190</v>
      </c>
      <c r="D42" s="214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5">
        <v>0</v>
      </c>
      <c r="K42" s="216">
        <v>0</v>
      </c>
      <c r="L42" s="267">
        <v>0</v>
      </c>
      <c r="M42" s="234">
        <v>0</v>
      </c>
      <c r="N42" s="219">
        <v>0</v>
      </c>
      <c r="O42" s="219">
        <v>0</v>
      </c>
      <c r="P42" s="216">
        <v>0</v>
      </c>
      <c r="Q42" s="218">
        <v>0</v>
      </c>
      <c r="R42" s="265">
        <v>0</v>
      </c>
      <c r="S42" s="268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5">
        <v>0</v>
      </c>
      <c r="AA42" s="216">
        <v>0</v>
      </c>
      <c r="AB42" s="216">
        <v>0</v>
      </c>
      <c r="AC42" s="216">
        <v>0</v>
      </c>
      <c r="AD42" s="216">
        <v>0</v>
      </c>
      <c r="AE42" s="269">
        <f t="shared" si="37"/>
        <v>0</v>
      </c>
      <c r="AF42" s="215">
        <v>0</v>
      </c>
      <c r="AG42" s="203">
        <f t="shared" si="6"/>
        <v>0</v>
      </c>
      <c r="AH42" s="203"/>
      <c r="AI42" s="203"/>
      <c r="AJ42" s="204"/>
      <c r="AK42" s="202"/>
    </row>
    <row r="43" spans="1:37" ht="18.75" customHeight="1" thickBot="1">
      <c r="A43" s="813">
        <v>12</v>
      </c>
      <c r="B43" s="814" t="s">
        <v>170</v>
      </c>
      <c r="C43" s="538" t="s">
        <v>159</v>
      </c>
      <c r="D43" s="236">
        <v>0</v>
      </c>
      <c r="E43" s="270">
        <v>0</v>
      </c>
      <c r="F43" s="270">
        <v>0</v>
      </c>
      <c r="G43" s="270">
        <v>12160</v>
      </c>
      <c r="H43" s="270">
        <v>0</v>
      </c>
      <c r="I43" s="270">
        <v>0</v>
      </c>
      <c r="J43" s="235">
        <f t="shared" ref="J43:J50" si="40">D43+E43+F43+G43+H43+I43</f>
        <v>12160</v>
      </c>
      <c r="K43" s="270">
        <v>0</v>
      </c>
      <c r="L43" s="271">
        <v>0</v>
      </c>
      <c r="M43" s="272">
        <v>0</v>
      </c>
      <c r="N43" s="272">
        <f t="shared" ref="N43:N50" si="41">K43+L43+M43</f>
        <v>0</v>
      </c>
      <c r="O43" s="273">
        <v>83</v>
      </c>
      <c r="P43" s="270">
        <v>66067</v>
      </c>
      <c r="Q43" s="274">
        <v>18458</v>
      </c>
      <c r="R43" s="275">
        <f t="shared" ref="R43:R50" si="42">J43+N43+O43+P43+Q43</f>
        <v>96768</v>
      </c>
      <c r="S43" s="276">
        <v>4101</v>
      </c>
      <c r="T43" s="270">
        <v>1120</v>
      </c>
      <c r="U43" s="270">
        <v>73089</v>
      </c>
      <c r="V43" s="270">
        <v>0</v>
      </c>
      <c r="W43" s="270">
        <v>0</v>
      </c>
      <c r="X43" s="270">
        <v>0</v>
      </c>
      <c r="Y43" s="270">
        <v>0</v>
      </c>
      <c r="Z43" s="235">
        <f t="shared" ref="Z43:Z50" si="43">S43+T43+U43+V43+W43+X43+Y43</f>
        <v>78310</v>
      </c>
      <c r="AA43" s="270">
        <v>18458</v>
      </c>
      <c r="AB43" s="270">
        <v>0</v>
      </c>
      <c r="AC43" s="270">
        <v>0</v>
      </c>
      <c r="AD43" s="270">
        <v>0</v>
      </c>
      <c r="AE43" s="235">
        <f t="shared" si="37"/>
        <v>18458</v>
      </c>
      <c r="AF43" s="215">
        <f t="shared" ref="AF43:AF69" si="44">Z43+AE43</f>
        <v>96768</v>
      </c>
      <c r="AG43" s="203">
        <f t="shared" si="6"/>
        <v>0</v>
      </c>
    </row>
    <row r="44" spans="1:37" ht="18.75" customHeight="1" thickBot="1">
      <c r="A44" s="811"/>
      <c r="B44" s="796"/>
      <c r="C44" s="538" t="s">
        <v>158</v>
      </c>
      <c r="D44" s="214">
        <f t="shared" ref="D44:I44" si="45">D45-D43</f>
        <v>0</v>
      </c>
      <c r="E44" s="214">
        <f t="shared" si="45"/>
        <v>0</v>
      </c>
      <c r="F44" s="214">
        <f t="shared" si="45"/>
        <v>0</v>
      </c>
      <c r="G44" s="214">
        <f t="shared" si="45"/>
        <v>0</v>
      </c>
      <c r="H44" s="214">
        <f t="shared" si="45"/>
        <v>0</v>
      </c>
      <c r="I44" s="214">
        <f t="shared" si="45"/>
        <v>0</v>
      </c>
      <c r="J44" s="215">
        <f t="shared" si="40"/>
        <v>0</v>
      </c>
      <c r="K44" s="214">
        <f>K45-K43</f>
        <v>0</v>
      </c>
      <c r="L44" s="214">
        <f>L45-L43</f>
        <v>0</v>
      </c>
      <c r="M44" s="214">
        <f>M45-M43</f>
        <v>0</v>
      </c>
      <c r="N44" s="234">
        <f t="shared" si="41"/>
        <v>0</v>
      </c>
      <c r="O44" s="214">
        <f>O45-O43</f>
        <v>0</v>
      </c>
      <c r="P44" s="214">
        <f>P45-P43</f>
        <v>839</v>
      </c>
      <c r="Q44" s="214">
        <f>Q45-Q43</f>
        <v>0</v>
      </c>
      <c r="R44" s="265">
        <f t="shared" si="42"/>
        <v>839</v>
      </c>
      <c r="S44" s="266">
        <f t="shared" ref="S44:Y44" si="46">S45-S43</f>
        <v>660</v>
      </c>
      <c r="T44" s="214">
        <f t="shared" si="46"/>
        <v>179</v>
      </c>
      <c r="U44" s="214">
        <f t="shared" si="46"/>
        <v>0</v>
      </c>
      <c r="V44" s="214">
        <f t="shared" si="46"/>
        <v>0</v>
      </c>
      <c r="W44" s="214">
        <f t="shared" si="46"/>
        <v>0</v>
      </c>
      <c r="X44" s="214">
        <f t="shared" si="46"/>
        <v>0</v>
      </c>
      <c r="Y44" s="214">
        <f t="shared" si="46"/>
        <v>0</v>
      </c>
      <c r="Z44" s="215">
        <f t="shared" si="43"/>
        <v>839</v>
      </c>
      <c r="AA44" s="214">
        <f>AA45-AA43</f>
        <v>0</v>
      </c>
      <c r="AB44" s="214">
        <f>AB45-AB43</f>
        <v>0</v>
      </c>
      <c r="AC44" s="214">
        <f>AC45-AC43</f>
        <v>0</v>
      </c>
      <c r="AD44" s="214">
        <f>AD45-AD43</f>
        <v>0</v>
      </c>
      <c r="AE44" s="215">
        <f t="shared" si="37"/>
        <v>0</v>
      </c>
      <c r="AF44" s="235">
        <f t="shared" si="44"/>
        <v>839</v>
      </c>
      <c r="AG44" s="203">
        <f t="shared" si="6"/>
        <v>0</v>
      </c>
    </row>
    <row r="45" spans="1:37" ht="18.75" customHeight="1">
      <c r="A45" s="812"/>
      <c r="B45" s="797"/>
      <c r="C45" s="537" t="s">
        <v>190</v>
      </c>
      <c r="D45" s="236">
        <v>0</v>
      </c>
      <c r="E45" s="270">
        <v>0</v>
      </c>
      <c r="F45" s="270">
        <v>0</v>
      </c>
      <c r="G45" s="270">
        <v>12160</v>
      </c>
      <c r="H45" s="270">
        <v>0</v>
      </c>
      <c r="I45" s="270">
        <v>0</v>
      </c>
      <c r="J45" s="235">
        <f t="shared" si="40"/>
        <v>12160</v>
      </c>
      <c r="K45" s="270">
        <v>0</v>
      </c>
      <c r="L45" s="271">
        <v>0</v>
      </c>
      <c r="M45" s="272">
        <v>0</v>
      </c>
      <c r="N45" s="272">
        <f t="shared" si="41"/>
        <v>0</v>
      </c>
      <c r="O45" s="273">
        <v>83</v>
      </c>
      <c r="P45" s="270">
        <v>66906</v>
      </c>
      <c r="Q45" s="274">
        <v>18458</v>
      </c>
      <c r="R45" s="275">
        <f t="shared" si="42"/>
        <v>97607</v>
      </c>
      <c r="S45" s="276">
        <v>4761</v>
      </c>
      <c r="T45" s="270">
        <v>1299</v>
      </c>
      <c r="U45" s="270">
        <v>73089</v>
      </c>
      <c r="V45" s="270">
        <v>0</v>
      </c>
      <c r="W45" s="270">
        <v>0</v>
      </c>
      <c r="X45" s="270">
        <v>0</v>
      </c>
      <c r="Y45" s="270">
        <v>0</v>
      </c>
      <c r="Z45" s="235">
        <f t="shared" si="43"/>
        <v>79149</v>
      </c>
      <c r="AA45" s="270">
        <v>18458</v>
      </c>
      <c r="AB45" s="270">
        <v>0</v>
      </c>
      <c r="AC45" s="270">
        <v>0</v>
      </c>
      <c r="AD45" s="270">
        <v>0</v>
      </c>
      <c r="AE45" s="277">
        <f t="shared" si="37"/>
        <v>18458</v>
      </c>
      <c r="AF45" s="235">
        <f t="shared" si="44"/>
        <v>97607</v>
      </c>
      <c r="AG45" s="203">
        <f t="shared" si="6"/>
        <v>0</v>
      </c>
    </row>
    <row r="46" spans="1:37" ht="18.75" customHeight="1" thickBot="1">
      <c r="A46" s="813">
        <v>13</v>
      </c>
      <c r="B46" s="814" t="s">
        <v>214</v>
      </c>
      <c r="C46" s="538" t="s">
        <v>159</v>
      </c>
      <c r="D46" s="236">
        <v>0</v>
      </c>
      <c r="E46" s="270">
        <v>0</v>
      </c>
      <c r="F46" s="270">
        <v>0</v>
      </c>
      <c r="G46" s="270">
        <v>0</v>
      </c>
      <c r="H46" s="270">
        <v>0</v>
      </c>
      <c r="I46" s="270">
        <v>0</v>
      </c>
      <c r="J46" s="235">
        <f t="shared" si="40"/>
        <v>0</v>
      </c>
      <c r="K46" s="270">
        <v>0</v>
      </c>
      <c r="L46" s="271">
        <v>0</v>
      </c>
      <c r="M46" s="272">
        <v>0</v>
      </c>
      <c r="N46" s="272">
        <f t="shared" si="41"/>
        <v>0</v>
      </c>
      <c r="O46" s="273">
        <v>0</v>
      </c>
      <c r="P46" s="270">
        <v>0</v>
      </c>
      <c r="Q46" s="274">
        <v>0</v>
      </c>
      <c r="R46" s="275">
        <f t="shared" si="42"/>
        <v>0</v>
      </c>
      <c r="S46" s="276">
        <v>0</v>
      </c>
      <c r="T46" s="270">
        <v>0</v>
      </c>
      <c r="U46" s="270">
        <v>0</v>
      </c>
      <c r="V46" s="270">
        <v>0</v>
      </c>
      <c r="W46" s="270">
        <v>0</v>
      </c>
      <c r="X46" s="270">
        <v>0</v>
      </c>
      <c r="Y46" s="270">
        <v>0</v>
      </c>
      <c r="Z46" s="235">
        <f t="shared" si="43"/>
        <v>0</v>
      </c>
      <c r="AA46" s="270">
        <v>0</v>
      </c>
      <c r="AB46" s="270">
        <v>0</v>
      </c>
      <c r="AC46" s="270">
        <v>0</v>
      </c>
      <c r="AD46" s="270">
        <v>0</v>
      </c>
      <c r="AE46" s="235">
        <f t="shared" si="37"/>
        <v>0</v>
      </c>
      <c r="AF46" s="215">
        <f t="shared" si="44"/>
        <v>0</v>
      </c>
      <c r="AG46" s="203">
        <f t="shared" si="6"/>
        <v>0</v>
      </c>
    </row>
    <row r="47" spans="1:37" ht="18.75" customHeight="1" thickBot="1">
      <c r="A47" s="811"/>
      <c r="B47" s="796"/>
      <c r="C47" s="538" t="s">
        <v>158</v>
      </c>
      <c r="D47" s="214">
        <f t="shared" ref="D47:I47" si="47">D48-D46</f>
        <v>0</v>
      </c>
      <c r="E47" s="214">
        <f t="shared" si="47"/>
        <v>0</v>
      </c>
      <c r="F47" s="214">
        <f t="shared" si="47"/>
        <v>0</v>
      </c>
      <c r="G47" s="214">
        <f t="shared" si="47"/>
        <v>0</v>
      </c>
      <c r="H47" s="214">
        <f t="shared" si="47"/>
        <v>0</v>
      </c>
      <c r="I47" s="214">
        <f t="shared" si="47"/>
        <v>0</v>
      </c>
      <c r="J47" s="215">
        <f t="shared" si="40"/>
        <v>0</v>
      </c>
      <c r="K47" s="214">
        <f>K48-K46</f>
        <v>0</v>
      </c>
      <c r="L47" s="214">
        <f>L48-L46</f>
        <v>0</v>
      </c>
      <c r="M47" s="214">
        <f>M48-M46</f>
        <v>0</v>
      </c>
      <c r="N47" s="234">
        <f t="shared" si="41"/>
        <v>0</v>
      </c>
      <c r="O47" s="214">
        <f>O48-O46</f>
        <v>0</v>
      </c>
      <c r="P47" s="214">
        <f>P48-P46</f>
        <v>0</v>
      </c>
      <c r="Q47" s="214">
        <f>Q48-Q46</f>
        <v>0</v>
      </c>
      <c r="R47" s="265">
        <f t="shared" si="42"/>
        <v>0</v>
      </c>
      <c r="S47" s="266">
        <f t="shared" ref="S47:Y47" si="48">S48-S46</f>
        <v>0</v>
      </c>
      <c r="T47" s="214">
        <f t="shared" si="48"/>
        <v>0</v>
      </c>
      <c r="U47" s="214">
        <f t="shared" si="48"/>
        <v>0</v>
      </c>
      <c r="V47" s="214">
        <f t="shared" si="48"/>
        <v>0</v>
      </c>
      <c r="W47" s="214">
        <f t="shared" si="48"/>
        <v>0</v>
      </c>
      <c r="X47" s="214">
        <f t="shared" si="48"/>
        <v>0</v>
      </c>
      <c r="Y47" s="214">
        <f t="shared" si="48"/>
        <v>0</v>
      </c>
      <c r="Z47" s="215">
        <f t="shared" si="43"/>
        <v>0</v>
      </c>
      <c r="AA47" s="214">
        <f>AA48-AA46</f>
        <v>0</v>
      </c>
      <c r="AB47" s="214">
        <f>AB48-AB46</f>
        <v>0</v>
      </c>
      <c r="AC47" s="214">
        <f>AC48-AC46</f>
        <v>0</v>
      </c>
      <c r="AD47" s="214">
        <f>AD48-AD46</f>
        <v>0</v>
      </c>
      <c r="AE47" s="215">
        <f t="shared" si="37"/>
        <v>0</v>
      </c>
      <c r="AF47" s="235">
        <f t="shared" si="44"/>
        <v>0</v>
      </c>
      <c r="AG47" s="203">
        <f t="shared" si="6"/>
        <v>0</v>
      </c>
    </row>
    <row r="48" spans="1:37" ht="18.75" customHeight="1">
      <c r="A48" s="812"/>
      <c r="B48" s="797"/>
      <c r="C48" s="537" t="s">
        <v>190</v>
      </c>
      <c r="D48" s="236">
        <v>0</v>
      </c>
      <c r="E48" s="270">
        <v>0</v>
      </c>
      <c r="F48" s="270">
        <v>0</v>
      </c>
      <c r="G48" s="270">
        <v>0</v>
      </c>
      <c r="H48" s="270">
        <v>0</v>
      </c>
      <c r="I48" s="270">
        <v>0</v>
      </c>
      <c r="J48" s="235">
        <f t="shared" si="40"/>
        <v>0</v>
      </c>
      <c r="K48" s="270">
        <v>0</v>
      </c>
      <c r="L48" s="271">
        <v>0</v>
      </c>
      <c r="M48" s="272">
        <v>0</v>
      </c>
      <c r="N48" s="272">
        <f t="shared" si="41"/>
        <v>0</v>
      </c>
      <c r="O48" s="273">
        <v>0</v>
      </c>
      <c r="P48" s="270">
        <v>0</v>
      </c>
      <c r="Q48" s="274">
        <v>0</v>
      </c>
      <c r="R48" s="275">
        <f t="shared" si="42"/>
        <v>0</v>
      </c>
      <c r="S48" s="276">
        <v>0</v>
      </c>
      <c r="T48" s="270">
        <v>0</v>
      </c>
      <c r="U48" s="270">
        <v>0</v>
      </c>
      <c r="V48" s="270">
        <v>0</v>
      </c>
      <c r="W48" s="270">
        <v>0</v>
      </c>
      <c r="X48" s="270">
        <v>0</v>
      </c>
      <c r="Y48" s="270">
        <v>0</v>
      </c>
      <c r="Z48" s="235">
        <f t="shared" si="43"/>
        <v>0</v>
      </c>
      <c r="AA48" s="270">
        <v>0</v>
      </c>
      <c r="AB48" s="270">
        <v>0</v>
      </c>
      <c r="AC48" s="270">
        <v>0</v>
      </c>
      <c r="AD48" s="270">
        <v>0</v>
      </c>
      <c r="AE48" s="277">
        <f t="shared" si="37"/>
        <v>0</v>
      </c>
      <c r="AF48" s="235">
        <f t="shared" si="44"/>
        <v>0</v>
      </c>
      <c r="AG48" s="203">
        <f t="shared" si="6"/>
        <v>0</v>
      </c>
    </row>
    <row r="49" spans="1:33" ht="18.75" customHeight="1" thickBot="1">
      <c r="A49" s="813">
        <v>14</v>
      </c>
      <c r="B49" s="814" t="s">
        <v>172</v>
      </c>
      <c r="C49" s="538" t="s">
        <v>159</v>
      </c>
      <c r="D49" s="236">
        <v>0</v>
      </c>
      <c r="E49" s="270">
        <v>0</v>
      </c>
      <c r="F49" s="270">
        <v>0</v>
      </c>
      <c r="G49" s="270">
        <v>0</v>
      </c>
      <c r="H49" s="270">
        <v>0</v>
      </c>
      <c r="I49" s="270">
        <v>0</v>
      </c>
      <c r="J49" s="235">
        <f t="shared" si="40"/>
        <v>0</v>
      </c>
      <c r="K49" s="270">
        <v>0</v>
      </c>
      <c r="L49" s="271">
        <v>0</v>
      </c>
      <c r="M49" s="272">
        <v>0</v>
      </c>
      <c r="N49" s="272">
        <f t="shared" si="41"/>
        <v>0</v>
      </c>
      <c r="O49" s="273">
        <v>0</v>
      </c>
      <c r="P49" s="270">
        <v>0</v>
      </c>
      <c r="Q49" s="274">
        <v>0</v>
      </c>
      <c r="R49" s="275">
        <f t="shared" si="42"/>
        <v>0</v>
      </c>
      <c r="S49" s="276">
        <v>0</v>
      </c>
      <c r="T49" s="270">
        <v>0</v>
      </c>
      <c r="U49" s="270">
        <v>0</v>
      </c>
      <c r="V49" s="270">
        <v>0</v>
      </c>
      <c r="W49" s="270">
        <v>0</v>
      </c>
      <c r="X49" s="270">
        <v>0</v>
      </c>
      <c r="Y49" s="270">
        <v>0</v>
      </c>
      <c r="Z49" s="235">
        <f t="shared" si="43"/>
        <v>0</v>
      </c>
      <c r="AA49" s="270">
        <v>0</v>
      </c>
      <c r="AB49" s="270">
        <v>0</v>
      </c>
      <c r="AC49" s="270">
        <v>0</v>
      </c>
      <c r="AD49" s="270">
        <v>0</v>
      </c>
      <c r="AE49" s="235">
        <f t="shared" si="37"/>
        <v>0</v>
      </c>
      <c r="AF49" s="215">
        <f t="shared" si="44"/>
        <v>0</v>
      </c>
      <c r="AG49" s="203">
        <f t="shared" si="6"/>
        <v>0</v>
      </c>
    </row>
    <row r="50" spans="1:33" ht="18.75" customHeight="1" thickBot="1">
      <c r="A50" s="811"/>
      <c r="B50" s="796"/>
      <c r="C50" s="538" t="s">
        <v>158</v>
      </c>
      <c r="D50" s="214">
        <f t="shared" ref="D50:I50" si="49">D51-D49</f>
        <v>0</v>
      </c>
      <c r="E50" s="214">
        <f t="shared" si="49"/>
        <v>0</v>
      </c>
      <c r="F50" s="214">
        <f t="shared" si="49"/>
        <v>0</v>
      </c>
      <c r="G50" s="214">
        <f t="shared" si="49"/>
        <v>0</v>
      </c>
      <c r="H50" s="214">
        <f t="shared" si="49"/>
        <v>0</v>
      </c>
      <c r="I50" s="214">
        <f t="shared" si="49"/>
        <v>0</v>
      </c>
      <c r="J50" s="215">
        <f t="shared" si="40"/>
        <v>0</v>
      </c>
      <c r="K50" s="214">
        <v>0</v>
      </c>
      <c r="L50" s="214">
        <f>L51-L49</f>
        <v>0</v>
      </c>
      <c r="M50" s="214">
        <f>M51-M49</f>
        <v>0</v>
      </c>
      <c r="N50" s="234">
        <f t="shared" si="41"/>
        <v>0</v>
      </c>
      <c r="O50" s="214">
        <f>O51-O49</f>
        <v>0</v>
      </c>
      <c r="P50" s="214">
        <f>P51-P49</f>
        <v>0</v>
      </c>
      <c r="Q50" s="214">
        <f>Q51-Q49</f>
        <v>0</v>
      </c>
      <c r="R50" s="265">
        <f t="shared" si="42"/>
        <v>0</v>
      </c>
      <c r="S50" s="266">
        <f t="shared" ref="S50:Y50" si="50">S51-S49</f>
        <v>0</v>
      </c>
      <c r="T50" s="214">
        <f t="shared" si="50"/>
        <v>0</v>
      </c>
      <c r="U50" s="214">
        <f t="shared" si="50"/>
        <v>0</v>
      </c>
      <c r="V50" s="214">
        <f t="shared" si="50"/>
        <v>0</v>
      </c>
      <c r="W50" s="214">
        <f t="shared" si="50"/>
        <v>0</v>
      </c>
      <c r="X50" s="214">
        <f t="shared" si="50"/>
        <v>0</v>
      </c>
      <c r="Y50" s="214">
        <f t="shared" si="50"/>
        <v>0</v>
      </c>
      <c r="Z50" s="215">
        <f t="shared" si="43"/>
        <v>0</v>
      </c>
      <c r="AA50" s="214">
        <f>AA51-AA49</f>
        <v>0</v>
      </c>
      <c r="AB50" s="214">
        <f>AB51-AB49</f>
        <v>0</v>
      </c>
      <c r="AC50" s="214">
        <f>AC51-AC49</f>
        <v>0</v>
      </c>
      <c r="AD50" s="214">
        <f>AD51-AD49</f>
        <v>0</v>
      </c>
      <c r="AE50" s="215">
        <f t="shared" si="37"/>
        <v>0</v>
      </c>
      <c r="AF50" s="235">
        <f t="shared" si="44"/>
        <v>0</v>
      </c>
      <c r="AG50" s="203">
        <f t="shared" si="6"/>
        <v>0</v>
      </c>
    </row>
    <row r="51" spans="1:33" ht="18.75" customHeight="1">
      <c r="A51" s="812"/>
      <c r="B51" s="797"/>
      <c r="C51" s="537" t="s">
        <v>190</v>
      </c>
      <c r="D51" s="236">
        <v>0</v>
      </c>
      <c r="E51" s="270">
        <v>0</v>
      </c>
      <c r="F51" s="270">
        <v>0</v>
      </c>
      <c r="G51" s="270">
        <v>0</v>
      </c>
      <c r="H51" s="270">
        <v>0</v>
      </c>
      <c r="I51" s="270">
        <v>0</v>
      </c>
      <c r="J51" s="235">
        <v>0</v>
      </c>
      <c r="K51" s="270">
        <v>0</v>
      </c>
      <c r="L51" s="271">
        <v>0</v>
      </c>
      <c r="M51" s="272">
        <v>0</v>
      </c>
      <c r="N51" s="272">
        <v>0</v>
      </c>
      <c r="O51" s="273">
        <v>0</v>
      </c>
      <c r="P51" s="270">
        <v>0</v>
      </c>
      <c r="Q51" s="274">
        <v>0</v>
      </c>
      <c r="R51" s="275">
        <v>0</v>
      </c>
      <c r="S51" s="276">
        <v>0</v>
      </c>
      <c r="T51" s="270">
        <v>0</v>
      </c>
      <c r="U51" s="270">
        <v>0</v>
      </c>
      <c r="V51" s="270">
        <v>0</v>
      </c>
      <c r="W51" s="270">
        <v>0</v>
      </c>
      <c r="X51" s="270">
        <v>0</v>
      </c>
      <c r="Y51" s="270">
        <v>0</v>
      </c>
      <c r="Z51" s="235">
        <v>0</v>
      </c>
      <c r="AA51" s="270">
        <v>0</v>
      </c>
      <c r="AB51" s="270">
        <v>0</v>
      </c>
      <c r="AC51" s="270">
        <v>0</v>
      </c>
      <c r="AD51" s="270">
        <v>0</v>
      </c>
      <c r="AE51" s="277">
        <v>0</v>
      </c>
      <c r="AF51" s="235">
        <f t="shared" si="44"/>
        <v>0</v>
      </c>
      <c r="AG51" s="203">
        <f t="shared" si="6"/>
        <v>0</v>
      </c>
    </row>
    <row r="52" spans="1:33" ht="18.75" customHeight="1" thickBot="1">
      <c r="A52" s="813">
        <v>15</v>
      </c>
      <c r="B52" s="814" t="s">
        <v>251</v>
      </c>
      <c r="C52" s="538" t="s">
        <v>159</v>
      </c>
      <c r="D52" s="236">
        <v>0</v>
      </c>
      <c r="E52" s="270">
        <v>0</v>
      </c>
      <c r="F52" s="270">
        <v>100527</v>
      </c>
      <c r="G52" s="270">
        <v>27110</v>
      </c>
      <c r="H52" s="270">
        <v>185</v>
      </c>
      <c r="I52" s="270">
        <v>0</v>
      </c>
      <c r="J52" s="235">
        <f>D52+E52+F52+G52+H52+I52</f>
        <v>127822</v>
      </c>
      <c r="K52" s="270">
        <v>0</v>
      </c>
      <c r="L52" s="271">
        <v>0</v>
      </c>
      <c r="M52" s="272">
        <v>0</v>
      </c>
      <c r="N52" s="272">
        <v>0</v>
      </c>
      <c r="O52" s="273">
        <v>26313</v>
      </c>
      <c r="P52" s="270">
        <v>80450</v>
      </c>
      <c r="Q52" s="274">
        <v>0</v>
      </c>
      <c r="R52" s="275">
        <f>J52+N52+O52+P52+Q52</f>
        <v>234585</v>
      </c>
      <c r="S52" s="276">
        <v>107023</v>
      </c>
      <c r="T52" s="270">
        <v>30635</v>
      </c>
      <c r="U52" s="270">
        <v>74617</v>
      </c>
      <c r="V52" s="270">
        <v>0</v>
      </c>
      <c r="W52" s="270">
        <v>0</v>
      </c>
      <c r="X52" s="270">
        <v>0</v>
      </c>
      <c r="Y52" s="270">
        <v>0</v>
      </c>
      <c r="Z52" s="235">
        <f>S52+T52+U52+V52+W52+X52+Y52</f>
        <v>212275</v>
      </c>
      <c r="AA52" s="270">
        <v>2935</v>
      </c>
      <c r="AB52" s="270">
        <v>19375</v>
      </c>
      <c r="AC52" s="270">
        <v>0</v>
      </c>
      <c r="AD52" s="270">
        <v>0</v>
      </c>
      <c r="AE52" s="235">
        <f>AA52+AB52+AC52+AD52</f>
        <v>22310</v>
      </c>
      <c r="AF52" s="215">
        <f t="shared" si="44"/>
        <v>234585</v>
      </c>
      <c r="AG52" s="203">
        <f t="shared" si="6"/>
        <v>0</v>
      </c>
    </row>
    <row r="53" spans="1:33" ht="18.75" customHeight="1" thickBot="1">
      <c r="A53" s="811"/>
      <c r="B53" s="796"/>
      <c r="C53" s="538" t="s">
        <v>158</v>
      </c>
      <c r="D53" s="214">
        <f t="shared" ref="D53:I53" si="51">D54-D52</f>
        <v>0</v>
      </c>
      <c r="E53" s="214">
        <f t="shared" si="51"/>
        <v>0</v>
      </c>
      <c r="F53" s="214">
        <f t="shared" si="51"/>
        <v>-20204</v>
      </c>
      <c r="G53" s="214">
        <f t="shared" si="51"/>
        <v>-5455</v>
      </c>
      <c r="H53" s="214">
        <f t="shared" si="51"/>
        <v>-185</v>
      </c>
      <c r="I53" s="214">
        <f t="shared" si="51"/>
        <v>0</v>
      </c>
      <c r="J53" s="235">
        <f>D53+E53+F53+G53+H53+I53</f>
        <v>-25844</v>
      </c>
      <c r="K53" s="214">
        <f>K54-K52</f>
        <v>0</v>
      </c>
      <c r="L53" s="214">
        <f>L54-L52</f>
        <v>0</v>
      </c>
      <c r="M53" s="214">
        <f>M54-M52</f>
        <v>0</v>
      </c>
      <c r="N53" s="234">
        <f>K53+L53+M53</f>
        <v>0</v>
      </c>
      <c r="O53" s="214">
        <f>O54-O52</f>
        <v>0</v>
      </c>
      <c r="P53" s="214">
        <f>P54-P52</f>
        <v>172</v>
      </c>
      <c r="Q53" s="214">
        <f>Q54-Q52</f>
        <v>0</v>
      </c>
      <c r="R53" s="265">
        <f>J53+N53+O53+P53+Q53</f>
        <v>-25672</v>
      </c>
      <c r="S53" s="266">
        <f t="shared" ref="S53:Y53" si="52">S54-S52</f>
        <v>-11676</v>
      </c>
      <c r="T53" s="214">
        <f t="shared" si="52"/>
        <v>-3152</v>
      </c>
      <c r="U53" s="214">
        <f t="shared" si="52"/>
        <v>-10844</v>
      </c>
      <c r="V53" s="214">
        <f t="shared" si="52"/>
        <v>0</v>
      </c>
      <c r="W53" s="214">
        <f t="shared" si="52"/>
        <v>0</v>
      </c>
      <c r="X53" s="214">
        <f t="shared" si="52"/>
        <v>0</v>
      </c>
      <c r="Y53" s="214">
        <f t="shared" si="52"/>
        <v>0</v>
      </c>
      <c r="Z53" s="215">
        <f>S53+T53+U53+V53+W53+X53+Y53</f>
        <v>-25672</v>
      </c>
      <c r="AA53" s="214">
        <f>AA54-AA52</f>
        <v>0</v>
      </c>
      <c r="AB53" s="214">
        <f>AB54-AB52</f>
        <v>0</v>
      </c>
      <c r="AC53" s="214">
        <f>AC54-AC52</f>
        <v>0</v>
      </c>
      <c r="AD53" s="214">
        <f>AD54-AD52</f>
        <v>0</v>
      </c>
      <c r="AE53" s="215">
        <f>AA53+AB53+AC53+AD53</f>
        <v>0</v>
      </c>
      <c r="AF53" s="235">
        <f t="shared" si="44"/>
        <v>-25672</v>
      </c>
      <c r="AG53" s="203">
        <f t="shared" si="6"/>
        <v>0</v>
      </c>
    </row>
    <row r="54" spans="1:33" ht="18.75" customHeight="1" thickBot="1">
      <c r="A54" s="812"/>
      <c r="B54" s="797"/>
      <c r="C54" s="537" t="s">
        <v>190</v>
      </c>
      <c r="D54" s="236">
        <v>0</v>
      </c>
      <c r="E54" s="270">
        <v>0</v>
      </c>
      <c r="F54" s="270">
        <v>80323</v>
      </c>
      <c r="G54" s="270">
        <v>21655</v>
      </c>
      <c r="H54" s="270">
        <v>0</v>
      </c>
      <c r="I54" s="270">
        <v>0</v>
      </c>
      <c r="J54" s="235">
        <f>D54+E54+F54+G54+H54+I54</f>
        <v>101978</v>
      </c>
      <c r="K54" s="270">
        <v>0</v>
      </c>
      <c r="L54" s="271">
        <v>0</v>
      </c>
      <c r="M54" s="272">
        <v>0</v>
      </c>
      <c r="N54" s="272">
        <v>0</v>
      </c>
      <c r="O54" s="273">
        <v>26313</v>
      </c>
      <c r="P54" s="270">
        <v>80622</v>
      </c>
      <c r="Q54" s="274">
        <v>0</v>
      </c>
      <c r="R54" s="265">
        <f>J54+N54+O54+P54+Q54</f>
        <v>208913</v>
      </c>
      <c r="S54" s="276">
        <v>95347</v>
      </c>
      <c r="T54" s="270">
        <v>27483</v>
      </c>
      <c r="U54" s="270">
        <v>63773</v>
      </c>
      <c r="V54" s="270">
        <v>0</v>
      </c>
      <c r="W54" s="270">
        <v>0</v>
      </c>
      <c r="X54" s="270">
        <v>0</v>
      </c>
      <c r="Y54" s="270">
        <v>0</v>
      </c>
      <c r="Z54" s="215">
        <f>S54+T54+U54+V54+W54+X54+Y54</f>
        <v>186603</v>
      </c>
      <c r="AA54" s="270">
        <v>2935</v>
      </c>
      <c r="AB54" s="270">
        <v>19375</v>
      </c>
      <c r="AC54" s="270">
        <v>0</v>
      </c>
      <c r="AD54" s="270">
        <v>0</v>
      </c>
      <c r="AE54" s="215">
        <f>AA54+AB54+AC54+AD54</f>
        <v>22310</v>
      </c>
      <c r="AF54" s="235">
        <f t="shared" si="44"/>
        <v>208913</v>
      </c>
      <c r="AG54" s="203">
        <f t="shared" si="6"/>
        <v>0</v>
      </c>
    </row>
    <row r="55" spans="1:33" ht="18.75" customHeight="1" thickBot="1">
      <c r="A55" s="816">
        <v>16</v>
      </c>
      <c r="B55" s="805" t="s">
        <v>174</v>
      </c>
      <c r="C55" s="547" t="s">
        <v>159</v>
      </c>
      <c r="D55" s="555">
        <f t="shared" ref="D55:AE55" si="53">D40+D43+D46+D49+D52</f>
        <v>0</v>
      </c>
      <c r="E55" s="555">
        <f t="shared" si="53"/>
        <v>0</v>
      </c>
      <c r="F55" s="555">
        <f t="shared" si="53"/>
        <v>100527</v>
      </c>
      <c r="G55" s="555">
        <f t="shared" si="53"/>
        <v>39270</v>
      </c>
      <c r="H55" s="555">
        <f t="shared" si="53"/>
        <v>185</v>
      </c>
      <c r="I55" s="555">
        <f t="shared" si="53"/>
        <v>0</v>
      </c>
      <c r="J55" s="555">
        <f t="shared" si="53"/>
        <v>139982</v>
      </c>
      <c r="K55" s="555">
        <f t="shared" si="53"/>
        <v>0</v>
      </c>
      <c r="L55" s="555">
        <f t="shared" si="53"/>
        <v>0</v>
      </c>
      <c r="M55" s="555">
        <f t="shared" si="53"/>
        <v>0</v>
      </c>
      <c r="N55" s="555">
        <f t="shared" si="53"/>
        <v>0</v>
      </c>
      <c r="O55" s="555">
        <f t="shared" si="53"/>
        <v>26396</v>
      </c>
      <c r="P55" s="555">
        <f t="shared" si="53"/>
        <v>146517</v>
      </c>
      <c r="Q55" s="555">
        <f t="shared" si="53"/>
        <v>18458</v>
      </c>
      <c r="R55" s="555">
        <f t="shared" si="53"/>
        <v>331353</v>
      </c>
      <c r="S55" s="555">
        <f t="shared" si="53"/>
        <v>111124</v>
      </c>
      <c r="T55" s="555">
        <f t="shared" si="53"/>
        <v>31755</v>
      </c>
      <c r="U55" s="555">
        <f t="shared" si="53"/>
        <v>147706</v>
      </c>
      <c r="V55" s="555">
        <f t="shared" si="53"/>
        <v>0</v>
      </c>
      <c r="W55" s="555">
        <f t="shared" si="53"/>
        <v>0</v>
      </c>
      <c r="X55" s="555">
        <f t="shared" si="53"/>
        <v>0</v>
      </c>
      <c r="Y55" s="555">
        <f t="shared" si="53"/>
        <v>0</v>
      </c>
      <c r="Z55" s="555">
        <f t="shared" si="53"/>
        <v>290585</v>
      </c>
      <c r="AA55" s="555">
        <f t="shared" si="53"/>
        <v>21393</v>
      </c>
      <c r="AB55" s="555">
        <f t="shared" si="53"/>
        <v>19375</v>
      </c>
      <c r="AC55" s="555">
        <f t="shared" si="53"/>
        <v>0</v>
      </c>
      <c r="AD55" s="555">
        <f t="shared" si="53"/>
        <v>0</v>
      </c>
      <c r="AE55" s="555">
        <f t="shared" si="53"/>
        <v>40768</v>
      </c>
      <c r="AF55" s="555">
        <f t="shared" si="44"/>
        <v>331353</v>
      </c>
      <c r="AG55" s="203">
        <f t="shared" si="6"/>
        <v>0</v>
      </c>
    </row>
    <row r="56" spans="1:33" ht="18.75" customHeight="1" thickBot="1">
      <c r="A56" s="817"/>
      <c r="B56" s="806"/>
      <c r="C56" s="550" t="s">
        <v>158</v>
      </c>
      <c r="D56" s="555">
        <f>D41+D44+D47+D50+D53</f>
        <v>0</v>
      </c>
      <c r="E56" s="225">
        <f>E57-E55</f>
        <v>0</v>
      </c>
      <c r="F56" s="225">
        <f>F57-F55</f>
        <v>-20204</v>
      </c>
      <c r="G56" s="225">
        <f>G57-G55</f>
        <v>-5455</v>
      </c>
      <c r="H56" s="225">
        <f>H57-H55</f>
        <v>-185</v>
      </c>
      <c r="I56" s="225">
        <f>I57-I55</f>
        <v>0</v>
      </c>
      <c r="J56" s="555">
        <f>J41+J44+J47+J50+J53</f>
        <v>-25844</v>
      </c>
      <c r="K56" s="225">
        <f>K57-K55</f>
        <v>0</v>
      </c>
      <c r="L56" s="225">
        <f>L57-L55</f>
        <v>0</v>
      </c>
      <c r="M56" s="225">
        <f>M57-M55</f>
        <v>0</v>
      </c>
      <c r="N56" s="556">
        <f>K56+L56+M56</f>
        <v>0</v>
      </c>
      <c r="O56" s="225">
        <f>O57-O55</f>
        <v>0</v>
      </c>
      <c r="P56" s="225">
        <f>P57-P55</f>
        <v>1011</v>
      </c>
      <c r="Q56" s="225">
        <f>Q57-Q55</f>
        <v>0</v>
      </c>
      <c r="R56" s="575">
        <f>J56+N56+O56+P56+Q56</f>
        <v>-24833</v>
      </c>
      <c r="S56" s="283">
        <f t="shared" ref="S56:Y56" si="54">S57-S55</f>
        <v>-11016</v>
      </c>
      <c r="T56" s="225">
        <f t="shared" si="54"/>
        <v>-2973</v>
      </c>
      <c r="U56" s="225">
        <f t="shared" si="54"/>
        <v>-10844</v>
      </c>
      <c r="V56" s="225">
        <f t="shared" si="54"/>
        <v>0</v>
      </c>
      <c r="W56" s="225">
        <f t="shared" si="54"/>
        <v>0</v>
      </c>
      <c r="X56" s="225">
        <f t="shared" si="54"/>
        <v>0</v>
      </c>
      <c r="Y56" s="225">
        <f t="shared" si="54"/>
        <v>0</v>
      </c>
      <c r="Z56" s="555">
        <f>S56+T56+U56+V56+W56+X56+Y56</f>
        <v>-24833</v>
      </c>
      <c r="AA56" s="225">
        <f>AA57-AA55</f>
        <v>0</v>
      </c>
      <c r="AB56" s="225">
        <f>AB57-AB55</f>
        <v>0</v>
      </c>
      <c r="AC56" s="225">
        <f>AC57-AC55</f>
        <v>0</v>
      </c>
      <c r="AD56" s="225">
        <f>AD57-AD55</f>
        <v>0</v>
      </c>
      <c r="AE56" s="556">
        <f>AA56+AB56+AC56+AD56</f>
        <v>0</v>
      </c>
      <c r="AF56" s="555">
        <f t="shared" si="44"/>
        <v>-24833</v>
      </c>
      <c r="AG56" s="203">
        <f t="shared" si="6"/>
        <v>0</v>
      </c>
    </row>
    <row r="57" spans="1:33" ht="18.75" customHeight="1" thickBot="1">
      <c r="A57" s="818"/>
      <c r="B57" s="807"/>
      <c r="C57" s="550" t="s">
        <v>190</v>
      </c>
      <c r="D57" s="555">
        <f>D42+D45+D48+D51+D54</f>
        <v>0</v>
      </c>
      <c r="E57" s="555">
        <f>E42+E45+E48+E51+E54</f>
        <v>0</v>
      </c>
      <c r="F57" s="555">
        <f>F42+F45+F48+F51+F54</f>
        <v>80323</v>
      </c>
      <c r="G57" s="555">
        <f>G42+G45+G48+G51+G54</f>
        <v>33815</v>
      </c>
      <c r="H57" s="555">
        <f>H42+H45+H48+H51+H54</f>
        <v>0</v>
      </c>
      <c r="I57" s="555">
        <f>I42+I45+I48+I51+I54</f>
        <v>0</v>
      </c>
      <c r="J57" s="555">
        <f>J42+J45+J48+J51+J54</f>
        <v>114138</v>
      </c>
      <c r="K57" s="555">
        <f t="shared" ref="K57:AE57" si="55">K42+K45+K48+K51+K54</f>
        <v>0</v>
      </c>
      <c r="L57" s="555">
        <f t="shared" si="55"/>
        <v>0</v>
      </c>
      <c r="M57" s="555">
        <f t="shared" si="55"/>
        <v>0</v>
      </c>
      <c r="N57" s="555">
        <f t="shared" si="55"/>
        <v>0</v>
      </c>
      <c r="O57" s="555">
        <f t="shared" si="55"/>
        <v>26396</v>
      </c>
      <c r="P57" s="555">
        <f t="shared" si="55"/>
        <v>147528</v>
      </c>
      <c r="Q57" s="555">
        <f t="shared" si="55"/>
        <v>18458</v>
      </c>
      <c r="R57" s="555">
        <f t="shared" si="55"/>
        <v>306520</v>
      </c>
      <c r="S57" s="555">
        <f t="shared" si="55"/>
        <v>100108</v>
      </c>
      <c r="T57" s="555">
        <f t="shared" si="55"/>
        <v>28782</v>
      </c>
      <c r="U57" s="555">
        <f t="shared" si="55"/>
        <v>136862</v>
      </c>
      <c r="V57" s="555">
        <f t="shared" si="55"/>
        <v>0</v>
      </c>
      <c r="W57" s="555">
        <f t="shared" si="55"/>
        <v>0</v>
      </c>
      <c r="X57" s="555">
        <f t="shared" si="55"/>
        <v>0</v>
      </c>
      <c r="Y57" s="555">
        <f t="shared" si="55"/>
        <v>0</v>
      </c>
      <c r="Z57" s="555">
        <f t="shared" si="55"/>
        <v>265752</v>
      </c>
      <c r="AA57" s="555">
        <f t="shared" si="55"/>
        <v>21393</v>
      </c>
      <c r="AB57" s="555">
        <f t="shared" si="55"/>
        <v>19375</v>
      </c>
      <c r="AC57" s="555">
        <f t="shared" si="55"/>
        <v>0</v>
      </c>
      <c r="AD57" s="555">
        <f t="shared" si="55"/>
        <v>0</v>
      </c>
      <c r="AE57" s="555">
        <f t="shared" si="55"/>
        <v>40768</v>
      </c>
      <c r="AF57" s="555">
        <f t="shared" si="44"/>
        <v>306520</v>
      </c>
      <c r="AG57" s="203">
        <f t="shared" si="6"/>
        <v>0</v>
      </c>
    </row>
    <row r="58" spans="1:33" ht="18.75" customHeight="1" thickBot="1">
      <c r="A58" s="811">
        <v>17</v>
      </c>
      <c r="B58" s="795" t="s">
        <v>252</v>
      </c>
      <c r="C58" s="529" t="s">
        <v>159</v>
      </c>
      <c r="D58" s="558">
        <v>0</v>
      </c>
      <c r="E58" s="559">
        <v>0</v>
      </c>
      <c r="F58" s="559">
        <v>0</v>
      </c>
      <c r="G58" s="559">
        <v>0</v>
      </c>
      <c r="H58" s="559">
        <v>0</v>
      </c>
      <c r="I58" s="559">
        <v>0</v>
      </c>
      <c r="J58" s="555">
        <f>D58+E58+F58+G58+H58+I58</f>
        <v>0</v>
      </c>
      <c r="K58" s="559">
        <v>0</v>
      </c>
      <c r="L58" s="560">
        <f>D58+E58+F58+G58+H58+J58</f>
        <v>0</v>
      </c>
      <c r="M58" s="561">
        <v>0</v>
      </c>
      <c r="N58" s="561">
        <f t="shared" ref="N58:N63" si="56">K58+L58+M58</f>
        <v>0</v>
      </c>
      <c r="O58" s="562">
        <v>0</v>
      </c>
      <c r="P58" s="559">
        <v>0</v>
      </c>
      <c r="Q58" s="563"/>
      <c r="R58" s="575">
        <f t="shared" ref="R58:R63" si="57">J58+N58+O58+P58+Q58</f>
        <v>0</v>
      </c>
      <c r="S58" s="577">
        <v>0</v>
      </c>
      <c r="T58" s="559">
        <v>0</v>
      </c>
      <c r="U58" s="559">
        <v>0</v>
      </c>
      <c r="V58" s="559">
        <v>0</v>
      </c>
      <c r="W58" s="559">
        <v>0</v>
      </c>
      <c r="X58" s="559">
        <v>0</v>
      </c>
      <c r="Y58" s="559">
        <v>0</v>
      </c>
      <c r="Z58" s="555">
        <f t="shared" ref="Z58:Z63" si="58">S58+T58+U58+V58+W58+X58+Y58</f>
        <v>0</v>
      </c>
      <c r="AA58" s="559">
        <v>0</v>
      </c>
      <c r="AB58" s="559">
        <v>0</v>
      </c>
      <c r="AC58" s="559">
        <v>0</v>
      </c>
      <c r="AD58" s="559">
        <v>0</v>
      </c>
      <c r="AE58" s="555">
        <f t="shared" ref="AE58:AE63" si="59">AA58+AB58+AC58+AD58</f>
        <v>0</v>
      </c>
      <c r="AF58" s="555">
        <f t="shared" si="44"/>
        <v>0</v>
      </c>
      <c r="AG58" s="203">
        <f t="shared" si="6"/>
        <v>0</v>
      </c>
    </row>
    <row r="59" spans="1:33" ht="18.75" customHeight="1" thickBot="1">
      <c r="A59" s="811"/>
      <c r="B59" s="796"/>
      <c r="C59" s="538" t="s">
        <v>158</v>
      </c>
      <c r="D59" s="214">
        <f t="shared" ref="D59:I59" si="60">D60-D58</f>
        <v>0</v>
      </c>
      <c r="E59" s="214">
        <f t="shared" si="60"/>
        <v>0</v>
      </c>
      <c r="F59" s="214">
        <f t="shared" si="60"/>
        <v>0</v>
      </c>
      <c r="G59" s="214">
        <f t="shared" si="60"/>
        <v>0</v>
      </c>
      <c r="H59" s="214">
        <f t="shared" si="60"/>
        <v>0</v>
      </c>
      <c r="I59" s="214">
        <f t="shared" si="60"/>
        <v>0</v>
      </c>
      <c r="J59" s="215">
        <f>D59+E59+F59+G59+H59+I59</f>
        <v>0</v>
      </c>
      <c r="K59" s="214">
        <f>K60-K58</f>
        <v>0</v>
      </c>
      <c r="L59" s="214">
        <f>L60-L58</f>
        <v>0</v>
      </c>
      <c r="M59" s="214">
        <f>M60-M58</f>
        <v>0</v>
      </c>
      <c r="N59" s="234">
        <f t="shared" si="56"/>
        <v>0</v>
      </c>
      <c r="O59" s="214">
        <f>O60-O58</f>
        <v>0</v>
      </c>
      <c r="P59" s="214">
        <f>P60-P58</f>
        <v>0</v>
      </c>
      <c r="Q59" s="214">
        <f>Q60-Q58</f>
        <v>0</v>
      </c>
      <c r="R59" s="265">
        <f t="shared" si="57"/>
        <v>0</v>
      </c>
      <c r="S59" s="266">
        <f t="shared" ref="S59:Y59" si="61">S60-S58</f>
        <v>0</v>
      </c>
      <c r="T59" s="214">
        <f t="shared" si="61"/>
        <v>0</v>
      </c>
      <c r="U59" s="214">
        <f t="shared" si="61"/>
        <v>0</v>
      </c>
      <c r="V59" s="214">
        <f t="shared" si="61"/>
        <v>0</v>
      </c>
      <c r="W59" s="214">
        <f t="shared" si="61"/>
        <v>0</v>
      </c>
      <c r="X59" s="214">
        <f t="shared" si="61"/>
        <v>0</v>
      </c>
      <c r="Y59" s="214">
        <f t="shared" si="61"/>
        <v>0</v>
      </c>
      <c r="Z59" s="215">
        <f t="shared" si="58"/>
        <v>0</v>
      </c>
      <c r="AA59" s="214">
        <f>AA60-AA58</f>
        <v>0</v>
      </c>
      <c r="AB59" s="214">
        <f>AB60-AB58</f>
        <v>0</v>
      </c>
      <c r="AC59" s="214">
        <f>AC60-AC58</f>
        <v>0</v>
      </c>
      <c r="AD59" s="214">
        <f>AD60-AD58</f>
        <v>0</v>
      </c>
      <c r="AE59" s="215">
        <f t="shared" si="59"/>
        <v>0</v>
      </c>
      <c r="AF59" s="235">
        <f t="shared" si="44"/>
        <v>0</v>
      </c>
      <c r="AG59" s="203">
        <f t="shared" si="6"/>
        <v>0</v>
      </c>
    </row>
    <row r="60" spans="1:33" ht="18.75" customHeight="1">
      <c r="A60" s="812"/>
      <c r="B60" s="797"/>
      <c r="C60" s="537" t="s">
        <v>190</v>
      </c>
      <c r="D60" s="214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5">
        <v>0</v>
      </c>
      <c r="K60" s="216">
        <v>0</v>
      </c>
      <c r="L60" s="267">
        <v>0</v>
      </c>
      <c r="M60" s="234">
        <v>0</v>
      </c>
      <c r="N60" s="219">
        <f t="shared" si="56"/>
        <v>0</v>
      </c>
      <c r="O60" s="219">
        <v>0</v>
      </c>
      <c r="P60" s="216">
        <v>0</v>
      </c>
      <c r="Q60" s="218">
        <v>0</v>
      </c>
      <c r="R60" s="265">
        <f t="shared" si="57"/>
        <v>0</v>
      </c>
      <c r="S60" s="268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5">
        <f t="shared" si="58"/>
        <v>0</v>
      </c>
      <c r="AA60" s="216">
        <v>0</v>
      </c>
      <c r="AB60" s="216">
        <v>0</v>
      </c>
      <c r="AC60" s="216">
        <v>0</v>
      </c>
      <c r="AD60" s="216">
        <v>0</v>
      </c>
      <c r="AE60" s="269">
        <f t="shared" si="59"/>
        <v>0</v>
      </c>
      <c r="AF60" s="215">
        <f t="shared" si="44"/>
        <v>0</v>
      </c>
      <c r="AG60" s="203">
        <f t="shared" si="6"/>
        <v>0</v>
      </c>
    </row>
    <row r="61" spans="1:33" ht="18.75" customHeight="1" thickBot="1">
      <c r="A61" s="813">
        <v>18</v>
      </c>
      <c r="B61" s="814" t="s">
        <v>176</v>
      </c>
      <c r="C61" s="538" t="s">
        <v>159</v>
      </c>
      <c r="D61" s="236">
        <v>0</v>
      </c>
      <c r="E61" s="270">
        <v>0</v>
      </c>
      <c r="F61" s="270">
        <v>0</v>
      </c>
      <c r="G61" s="270">
        <v>0</v>
      </c>
      <c r="H61" s="270">
        <v>0</v>
      </c>
      <c r="I61" s="270">
        <v>0</v>
      </c>
      <c r="J61" s="235">
        <f>D61+E61+F61+G61+H61+I61</f>
        <v>0</v>
      </c>
      <c r="K61" s="270">
        <v>0</v>
      </c>
      <c r="L61" s="271">
        <f>D61+E61+F61+G61+H61+J61</f>
        <v>0</v>
      </c>
      <c r="M61" s="272">
        <v>0</v>
      </c>
      <c r="N61" s="272">
        <f t="shared" si="56"/>
        <v>0</v>
      </c>
      <c r="O61" s="273">
        <v>0</v>
      </c>
      <c r="P61" s="270">
        <v>0</v>
      </c>
      <c r="Q61" s="274">
        <v>0</v>
      </c>
      <c r="R61" s="275">
        <f t="shared" si="57"/>
        <v>0</v>
      </c>
      <c r="S61" s="276">
        <v>0</v>
      </c>
      <c r="T61" s="270">
        <v>0</v>
      </c>
      <c r="U61" s="270">
        <v>0</v>
      </c>
      <c r="V61" s="270">
        <v>0</v>
      </c>
      <c r="W61" s="270">
        <v>0</v>
      </c>
      <c r="X61" s="270">
        <v>0</v>
      </c>
      <c r="Y61" s="270">
        <v>0</v>
      </c>
      <c r="Z61" s="235">
        <f t="shared" si="58"/>
        <v>0</v>
      </c>
      <c r="AA61" s="270">
        <v>0</v>
      </c>
      <c r="AB61" s="270">
        <v>0</v>
      </c>
      <c r="AC61" s="270">
        <v>0</v>
      </c>
      <c r="AD61" s="270">
        <v>0</v>
      </c>
      <c r="AE61" s="235">
        <f t="shared" si="59"/>
        <v>0</v>
      </c>
      <c r="AF61" s="215">
        <f t="shared" si="44"/>
        <v>0</v>
      </c>
      <c r="AG61" s="203">
        <f t="shared" si="6"/>
        <v>0</v>
      </c>
    </row>
    <row r="62" spans="1:33" ht="18.75" customHeight="1" thickBot="1">
      <c r="A62" s="811"/>
      <c r="B62" s="796"/>
      <c r="C62" s="538" t="s">
        <v>158</v>
      </c>
      <c r="D62" s="214">
        <f t="shared" ref="D62:I62" si="62">D63-D61</f>
        <v>0</v>
      </c>
      <c r="E62" s="214">
        <f t="shared" si="62"/>
        <v>0</v>
      </c>
      <c r="F62" s="214">
        <f t="shared" si="62"/>
        <v>0</v>
      </c>
      <c r="G62" s="214">
        <f t="shared" si="62"/>
        <v>0</v>
      </c>
      <c r="H62" s="214">
        <f t="shared" si="62"/>
        <v>0</v>
      </c>
      <c r="I62" s="214">
        <f t="shared" si="62"/>
        <v>0</v>
      </c>
      <c r="J62" s="215">
        <f>D62+E62+F62+G62+H62+I62</f>
        <v>0</v>
      </c>
      <c r="K62" s="214">
        <f>K63-K61</f>
        <v>0</v>
      </c>
      <c r="L62" s="214">
        <f>L63-L61</f>
        <v>0</v>
      </c>
      <c r="M62" s="214">
        <f>M63-M61</f>
        <v>0</v>
      </c>
      <c r="N62" s="234">
        <f t="shared" si="56"/>
        <v>0</v>
      </c>
      <c r="O62" s="214">
        <f>O63-O61</f>
        <v>0</v>
      </c>
      <c r="P62" s="214">
        <f>P63-P61</f>
        <v>0</v>
      </c>
      <c r="Q62" s="214">
        <f>Q63-Q61</f>
        <v>0</v>
      </c>
      <c r="R62" s="265">
        <f t="shared" si="57"/>
        <v>0</v>
      </c>
      <c r="S62" s="266">
        <f t="shared" ref="S62:Y62" si="63">S63-S61</f>
        <v>0</v>
      </c>
      <c r="T62" s="214">
        <f t="shared" si="63"/>
        <v>0</v>
      </c>
      <c r="U62" s="214">
        <f t="shared" si="63"/>
        <v>0</v>
      </c>
      <c r="V62" s="214">
        <f t="shared" si="63"/>
        <v>0</v>
      </c>
      <c r="W62" s="214">
        <f t="shared" si="63"/>
        <v>0</v>
      </c>
      <c r="X62" s="214">
        <f t="shared" si="63"/>
        <v>0</v>
      </c>
      <c r="Y62" s="214">
        <f t="shared" si="63"/>
        <v>0</v>
      </c>
      <c r="Z62" s="215">
        <f t="shared" si="58"/>
        <v>0</v>
      </c>
      <c r="AA62" s="214">
        <f>AA63-AA61</f>
        <v>0</v>
      </c>
      <c r="AB62" s="214">
        <f>AB63-AB61</f>
        <v>0</v>
      </c>
      <c r="AC62" s="214">
        <f>AC63-AC61</f>
        <v>0</v>
      </c>
      <c r="AD62" s="214">
        <f>AD63-AD61</f>
        <v>0</v>
      </c>
      <c r="AE62" s="215">
        <f t="shared" si="59"/>
        <v>0</v>
      </c>
      <c r="AF62" s="235">
        <f t="shared" si="44"/>
        <v>0</v>
      </c>
      <c r="AG62" s="203">
        <f t="shared" si="6"/>
        <v>0</v>
      </c>
    </row>
    <row r="63" spans="1:33" ht="18.75" customHeight="1" thickBot="1">
      <c r="A63" s="812"/>
      <c r="B63" s="797"/>
      <c r="C63" s="537" t="s">
        <v>190</v>
      </c>
      <c r="D63" s="236">
        <v>0</v>
      </c>
      <c r="E63" s="270">
        <v>0</v>
      </c>
      <c r="F63" s="270">
        <v>0</v>
      </c>
      <c r="G63" s="270">
        <v>0</v>
      </c>
      <c r="H63" s="270">
        <v>0</v>
      </c>
      <c r="I63" s="270">
        <v>0</v>
      </c>
      <c r="J63" s="235">
        <f>D63+E63+F63+G63+H63+I63</f>
        <v>0</v>
      </c>
      <c r="K63" s="270">
        <v>0</v>
      </c>
      <c r="L63" s="271">
        <v>0</v>
      </c>
      <c r="M63" s="272">
        <v>0</v>
      </c>
      <c r="N63" s="272">
        <f t="shared" si="56"/>
        <v>0</v>
      </c>
      <c r="O63" s="273">
        <v>0</v>
      </c>
      <c r="P63" s="270">
        <v>0</v>
      </c>
      <c r="Q63" s="274">
        <v>0</v>
      </c>
      <c r="R63" s="275">
        <f t="shared" si="57"/>
        <v>0</v>
      </c>
      <c r="S63" s="276">
        <v>0</v>
      </c>
      <c r="T63" s="270">
        <v>0</v>
      </c>
      <c r="U63" s="270">
        <v>0</v>
      </c>
      <c r="V63" s="270">
        <v>0</v>
      </c>
      <c r="W63" s="270">
        <v>0</v>
      </c>
      <c r="X63" s="270">
        <v>0</v>
      </c>
      <c r="Y63" s="270">
        <v>0</v>
      </c>
      <c r="Z63" s="235">
        <f t="shared" si="58"/>
        <v>0</v>
      </c>
      <c r="AA63" s="270">
        <v>0</v>
      </c>
      <c r="AB63" s="270">
        <v>0</v>
      </c>
      <c r="AC63" s="270">
        <v>0</v>
      </c>
      <c r="AD63" s="270">
        <v>0</v>
      </c>
      <c r="AE63" s="277">
        <f t="shared" si="59"/>
        <v>0</v>
      </c>
      <c r="AF63" s="235">
        <f t="shared" si="44"/>
        <v>0</v>
      </c>
      <c r="AG63" s="203">
        <f t="shared" si="6"/>
        <v>0</v>
      </c>
    </row>
    <row r="64" spans="1:33" ht="18.75" customHeight="1" thickBot="1">
      <c r="A64" s="816">
        <v>19</v>
      </c>
      <c r="B64" s="819" t="s">
        <v>177</v>
      </c>
      <c r="C64" s="547" t="s">
        <v>159</v>
      </c>
      <c r="D64" s="567">
        <f t="shared" ref="D64:AE64" si="64">D58+D61</f>
        <v>0</v>
      </c>
      <c r="E64" s="567">
        <f t="shared" si="64"/>
        <v>0</v>
      </c>
      <c r="F64" s="567">
        <f t="shared" si="64"/>
        <v>0</v>
      </c>
      <c r="G64" s="567">
        <f t="shared" si="64"/>
        <v>0</v>
      </c>
      <c r="H64" s="567">
        <f t="shared" si="64"/>
        <v>0</v>
      </c>
      <c r="I64" s="567">
        <f t="shared" si="64"/>
        <v>0</v>
      </c>
      <c r="J64" s="567">
        <f t="shared" si="64"/>
        <v>0</v>
      </c>
      <c r="K64" s="567">
        <f t="shared" si="64"/>
        <v>0</v>
      </c>
      <c r="L64" s="567">
        <f t="shared" si="64"/>
        <v>0</v>
      </c>
      <c r="M64" s="567">
        <f t="shared" si="64"/>
        <v>0</v>
      </c>
      <c r="N64" s="567">
        <f t="shared" si="64"/>
        <v>0</v>
      </c>
      <c r="O64" s="567">
        <f t="shared" si="64"/>
        <v>0</v>
      </c>
      <c r="P64" s="567">
        <f t="shared" si="64"/>
        <v>0</v>
      </c>
      <c r="Q64" s="567">
        <f t="shared" si="64"/>
        <v>0</v>
      </c>
      <c r="R64" s="567">
        <f t="shared" si="64"/>
        <v>0</v>
      </c>
      <c r="S64" s="567">
        <f t="shared" si="64"/>
        <v>0</v>
      </c>
      <c r="T64" s="567">
        <f t="shared" si="64"/>
        <v>0</v>
      </c>
      <c r="U64" s="567">
        <f t="shared" si="64"/>
        <v>0</v>
      </c>
      <c r="V64" s="567">
        <f t="shared" si="64"/>
        <v>0</v>
      </c>
      <c r="W64" s="567">
        <f t="shared" si="64"/>
        <v>0</v>
      </c>
      <c r="X64" s="567">
        <f t="shared" si="64"/>
        <v>0</v>
      </c>
      <c r="Y64" s="567">
        <f t="shared" si="64"/>
        <v>0</v>
      </c>
      <c r="Z64" s="567">
        <f t="shared" si="64"/>
        <v>0</v>
      </c>
      <c r="AA64" s="567">
        <f t="shared" si="64"/>
        <v>0</v>
      </c>
      <c r="AB64" s="567">
        <f t="shared" si="64"/>
        <v>0</v>
      </c>
      <c r="AC64" s="567">
        <f t="shared" si="64"/>
        <v>0</v>
      </c>
      <c r="AD64" s="567">
        <f t="shared" si="64"/>
        <v>0</v>
      </c>
      <c r="AE64" s="567">
        <f t="shared" si="64"/>
        <v>0</v>
      </c>
      <c r="AF64" s="555">
        <f t="shared" si="44"/>
        <v>0</v>
      </c>
      <c r="AG64" s="203">
        <f t="shared" si="6"/>
        <v>0</v>
      </c>
    </row>
    <row r="65" spans="1:37" ht="18.75" customHeight="1" thickBot="1">
      <c r="A65" s="817"/>
      <c r="B65" s="820"/>
      <c r="C65" s="550" t="s">
        <v>158</v>
      </c>
      <c r="D65" s="567">
        <f>D59+D62</f>
        <v>0</v>
      </c>
      <c r="E65" s="567">
        <f>E66-E64</f>
        <v>0</v>
      </c>
      <c r="F65" s="567">
        <f>F66-F64</f>
        <v>0</v>
      </c>
      <c r="G65" s="567">
        <f>G66-G64</f>
        <v>0</v>
      </c>
      <c r="H65" s="567">
        <f>H66-H64</f>
        <v>0</v>
      </c>
      <c r="I65" s="567">
        <f>I66-I64</f>
        <v>0</v>
      </c>
      <c r="J65" s="555">
        <f>D65+E65+F65+G65+H65+I65</f>
        <v>0</v>
      </c>
      <c r="K65" s="567">
        <f>K66-K64</f>
        <v>0</v>
      </c>
      <c r="L65" s="567">
        <f>L66-L64</f>
        <v>0</v>
      </c>
      <c r="M65" s="567">
        <f>M66-M64</f>
        <v>0</v>
      </c>
      <c r="N65" s="556">
        <f>K65+L65+M65</f>
        <v>0</v>
      </c>
      <c r="O65" s="567">
        <f>O66-O64</f>
        <v>0</v>
      </c>
      <c r="P65" s="567">
        <f>P66-P64</f>
        <v>0</v>
      </c>
      <c r="Q65" s="567">
        <f>Q66-Q64</f>
        <v>0</v>
      </c>
      <c r="R65" s="575">
        <f>J65+N65+O65+P65+Q65</f>
        <v>0</v>
      </c>
      <c r="S65" s="578">
        <f t="shared" ref="S65:Y65" si="65">S66-S64</f>
        <v>0</v>
      </c>
      <c r="T65" s="567">
        <f t="shared" si="65"/>
        <v>0</v>
      </c>
      <c r="U65" s="567">
        <f t="shared" si="65"/>
        <v>0</v>
      </c>
      <c r="V65" s="567">
        <f t="shared" si="65"/>
        <v>0</v>
      </c>
      <c r="W65" s="567">
        <f t="shared" si="65"/>
        <v>0</v>
      </c>
      <c r="X65" s="567">
        <f t="shared" si="65"/>
        <v>0</v>
      </c>
      <c r="Y65" s="567">
        <f t="shared" si="65"/>
        <v>0</v>
      </c>
      <c r="Z65" s="555">
        <f>S65+T65+U65+V65+W65+X65+Y65</f>
        <v>0</v>
      </c>
      <c r="AA65" s="567">
        <f>AA66-AA64</f>
        <v>0</v>
      </c>
      <c r="AB65" s="567">
        <f>AB66-AB64</f>
        <v>0</v>
      </c>
      <c r="AC65" s="567">
        <f>AC66-AC64</f>
        <v>0</v>
      </c>
      <c r="AD65" s="567">
        <f>AD66-AD64</f>
        <v>0</v>
      </c>
      <c r="AE65" s="556">
        <f>AA65+AB65+AC65+AD65</f>
        <v>0</v>
      </c>
      <c r="AF65" s="555">
        <f t="shared" si="44"/>
        <v>0</v>
      </c>
      <c r="AG65" s="203">
        <f t="shared" si="6"/>
        <v>0</v>
      </c>
    </row>
    <row r="66" spans="1:37" ht="18.75" customHeight="1" thickBot="1">
      <c r="A66" s="818"/>
      <c r="B66" s="821"/>
      <c r="C66" s="550" t="s">
        <v>190</v>
      </c>
      <c r="D66" s="567">
        <f>D60+D63</f>
        <v>0</v>
      </c>
      <c r="E66" s="567">
        <f t="shared" ref="E66:AE66" si="66">E60+E63</f>
        <v>0</v>
      </c>
      <c r="F66" s="567">
        <f t="shared" si="66"/>
        <v>0</v>
      </c>
      <c r="G66" s="567">
        <f t="shared" si="66"/>
        <v>0</v>
      </c>
      <c r="H66" s="567">
        <f t="shared" si="66"/>
        <v>0</v>
      </c>
      <c r="I66" s="567">
        <f t="shared" si="66"/>
        <v>0</v>
      </c>
      <c r="J66" s="567">
        <f t="shared" si="66"/>
        <v>0</v>
      </c>
      <c r="K66" s="567">
        <f t="shared" si="66"/>
        <v>0</v>
      </c>
      <c r="L66" s="567">
        <f t="shared" si="66"/>
        <v>0</v>
      </c>
      <c r="M66" s="567">
        <f t="shared" si="66"/>
        <v>0</v>
      </c>
      <c r="N66" s="567">
        <f t="shared" si="66"/>
        <v>0</v>
      </c>
      <c r="O66" s="567">
        <f t="shared" si="66"/>
        <v>0</v>
      </c>
      <c r="P66" s="567">
        <f t="shared" si="66"/>
        <v>0</v>
      </c>
      <c r="Q66" s="567">
        <f t="shared" si="66"/>
        <v>0</v>
      </c>
      <c r="R66" s="567">
        <f t="shared" si="66"/>
        <v>0</v>
      </c>
      <c r="S66" s="567">
        <f t="shared" si="66"/>
        <v>0</v>
      </c>
      <c r="T66" s="567">
        <f t="shared" si="66"/>
        <v>0</v>
      </c>
      <c r="U66" s="567">
        <f t="shared" si="66"/>
        <v>0</v>
      </c>
      <c r="V66" s="567">
        <f t="shared" si="66"/>
        <v>0</v>
      </c>
      <c r="W66" s="567">
        <f t="shared" si="66"/>
        <v>0</v>
      </c>
      <c r="X66" s="567">
        <f t="shared" si="66"/>
        <v>0</v>
      </c>
      <c r="Y66" s="567">
        <f t="shared" si="66"/>
        <v>0</v>
      </c>
      <c r="Z66" s="567">
        <f t="shared" si="66"/>
        <v>0</v>
      </c>
      <c r="AA66" s="567">
        <f t="shared" si="66"/>
        <v>0</v>
      </c>
      <c r="AB66" s="567">
        <f t="shared" si="66"/>
        <v>0</v>
      </c>
      <c r="AC66" s="567">
        <f t="shared" si="66"/>
        <v>0</v>
      </c>
      <c r="AD66" s="567">
        <f t="shared" si="66"/>
        <v>0</v>
      </c>
      <c r="AE66" s="567">
        <f t="shared" si="66"/>
        <v>0</v>
      </c>
      <c r="AF66" s="555">
        <f t="shared" si="44"/>
        <v>0</v>
      </c>
      <c r="AG66" s="203">
        <f t="shared" si="6"/>
        <v>0</v>
      </c>
    </row>
    <row r="67" spans="1:37" ht="18.75" customHeight="1" thickBot="1">
      <c r="A67" s="808">
        <v>20</v>
      </c>
      <c r="B67" s="805" t="s">
        <v>178</v>
      </c>
      <c r="C67" s="547" t="s">
        <v>159</v>
      </c>
      <c r="D67" s="567">
        <f t="shared" ref="D67:I67" si="67">SUM(D10,D25,D37,D55,D64)</f>
        <v>0</v>
      </c>
      <c r="E67" s="567">
        <f t="shared" si="67"/>
        <v>0</v>
      </c>
      <c r="F67" s="567">
        <f t="shared" si="67"/>
        <v>100527</v>
      </c>
      <c r="G67" s="567">
        <f t="shared" si="67"/>
        <v>39270</v>
      </c>
      <c r="H67" s="567">
        <f t="shared" si="67"/>
        <v>185</v>
      </c>
      <c r="I67" s="567">
        <f t="shared" si="67"/>
        <v>0</v>
      </c>
      <c r="J67" s="555">
        <f>D67+E67+F67+G67+H67+I67</f>
        <v>139982</v>
      </c>
      <c r="K67" s="567">
        <f>SUM(K10,K25,K37,K55,K64)</f>
        <v>0</v>
      </c>
      <c r="L67" s="567">
        <f>SUM(L10,L25,L37,L55,L64)</f>
        <v>0</v>
      </c>
      <c r="M67" s="567">
        <f>SUM(M10,M25,M37,M55,M64)</f>
        <v>0</v>
      </c>
      <c r="N67" s="556">
        <f>K67+L67+M67</f>
        <v>0</v>
      </c>
      <c r="O67" s="567">
        <f>SUM(O10,O25,O37,O55,O64)</f>
        <v>26396</v>
      </c>
      <c r="P67" s="567">
        <f>SUM(P10,P25,P37,P55,P64)</f>
        <v>147867</v>
      </c>
      <c r="Q67" s="567">
        <f>SUM(Q10,Q25,Q37,Q55,Q64)</f>
        <v>18458</v>
      </c>
      <c r="R67" s="575">
        <f>J67+N67+O67+P67+Q67</f>
        <v>332703</v>
      </c>
      <c r="S67" s="585">
        <f t="shared" ref="S67:Y67" si="68">SUM(S10,S25,S37,S55,S64)</f>
        <v>111124</v>
      </c>
      <c r="T67" s="567">
        <f t="shared" si="68"/>
        <v>31759</v>
      </c>
      <c r="U67" s="567">
        <f t="shared" si="68"/>
        <v>149052</v>
      </c>
      <c r="V67" s="567">
        <f t="shared" si="68"/>
        <v>0</v>
      </c>
      <c r="W67" s="567">
        <f t="shared" si="68"/>
        <v>0</v>
      </c>
      <c r="X67" s="567">
        <f t="shared" si="68"/>
        <v>0</v>
      </c>
      <c r="Y67" s="567">
        <f t="shared" si="68"/>
        <v>0</v>
      </c>
      <c r="Z67" s="555">
        <f>S67+T67+U67+V67+W67+X67+Y67</f>
        <v>291935</v>
      </c>
      <c r="AA67" s="567">
        <f>SUM(AA10,AA25,AA37,AA55,AA64)</f>
        <v>21393</v>
      </c>
      <c r="AB67" s="567">
        <f>SUM(AB10,AB25,AB37,AB55,AB64)</f>
        <v>19375</v>
      </c>
      <c r="AC67" s="567">
        <f>SUM(AC10,AC25,AC37,AC55,AC64)</f>
        <v>0</v>
      </c>
      <c r="AD67" s="567">
        <f>SUM(AD10,AD25,AD37,AD55,AD64)</f>
        <v>0</v>
      </c>
      <c r="AE67" s="556">
        <f>AA67+AB67+AC67+AD67</f>
        <v>40768</v>
      </c>
      <c r="AF67" s="555">
        <f t="shared" si="44"/>
        <v>332703</v>
      </c>
      <c r="AG67" s="203">
        <f t="shared" si="6"/>
        <v>0</v>
      </c>
    </row>
    <row r="68" spans="1:37" ht="18.75" customHeight="1" thickBot="1">
      <c r="A68" s="809"/>
      <c r="B68" s="806"/>
      <c r="C68" s="547" t="s">
        <v>158</v>
      </c>
      <c r="D68" s="567">
        <f t="shared" ref="D68:I68" si="69">D69-D67</f>
        <v>0</v>
      </c>
      <c r="E68" s="567">
        <f t="shared" si="69"/>
        <v>0</v>
      </c>
      <c r="F68" s="567">
        <f t="shared" si="69"/>
        <v>-20204</v>
      </c>
      <c r="G68" s="567">
        <f t="shared" si="69"/>
        <v>-5455</v>
      </c>
      <c r="H68" s="567">
        <f t="shared" si="69"/>
        <v>-185</v>
      </c>
      <c r="I68" s="567">
        <f t="shared" si="69"/>
        <v>0</v>
      </c>
      <c r="J68" s="555">
        <f>D68+E68+F68+G68+H68+I68</f>
        <v>-25844</v>
      </c>
      <c r="K68" s="567">
        <f>K69-K67</f>
        <v>0</v>
      </c>
      <c r="L68" s="567">
        <f>L69-L67</f>
        <v>0</v>
      </c>
      <c r="M68" s="567">
        <f>M69-M67</f>
        <v>0</v>
      </c>
      <c r="N68" s="556">
        <f>K68+L68+M68</f>
        <v>0</v>
      </c>
      <c r="O68" s="567">
        <f>O69-O67</f>
        <v>0</v>
      </c>
      <c r="P68" s="567">
        <f>P69-P67</f>
        <v>-125</v>
      </c>
      <c r="Q68" s="567">
        <f>Q69-Q67</f>
        <v>0</v>
      </c>
      <c r="R68" s="575">
        <f>J68+N68+O68+P68+Q68</f>
        <v>-25969</v>
      </c>
      <c r="S68" s="585">
        <f t="shared" ref="S68:Y68" si="70">S69-S67</f>
        <v>-11016</v>
      </c>
      <c r="T68" s="567">
        <f t="shared" si="70"/>
        <v>-2973</v>
      </c>
      <c r="U68" s="567">
        <f t="shared" si="70"/>
        <v>-11980</v>
      </c>
      <c r="V68" s="567">
        <f t="shared" si="70"/>
        <v>0</v>
      </c>
      <c r="W68" s="567">
        <f t="shared" si="70"/>
        <v>0</v>
      </c>
      <c r="X68" s="567">
        <f t="shared" si="70"/>
        <v>0</v>
      </c>
      <c r="Y68" s="567">
        <f t="shared" si="70"/>
        <v>0</v>
      </c>
      <c r="Z68" s="555">
        <f>S68+T68+U68+V68+W68+X68+Y68</f>
        <v>-25969</v>
      </c>
      <c r="AA68" s="567">
        <f>AA69-AA67</f>
        <v>0</v>
      </c>
      <c r="AB68" s="567">
        <f>AB69-AB67</f>
        <v>0</v>
      </c>
      <c r="AC68" s="567">
        <f>AC69-AC67</f>
        <v>0</v>
      </c>
      <c r="AD68" s="567">
        <f>AD69-AD67</f>
        <v>0</v>
      </c>
      <c r="AE68" s="556">
        <f>AA68+AB68+AC68+AD68</f>
        <v>0</v>
      </c>
      <c r="AF68" s="555">
        <f t="shared" si="44"/>
        <v>-25969</v>
      </c>
      <c r="AG68" s="203">
        <f t="shared" si="6"/>
        <v>0</v>
      </c>
    </row>
    <row r="69" spans="1:37" ht="18.75" customHeight="1" thickBot="1">
      <c r="A69" s="810"/>
      <c r="B69" s="807"/>
      <c r="C69" s="550" t="s">
        <v>190</v>
      </c>
      <c r="D69" s="567">
        <f t="shared" ref="D69:I69" si="71">SUM(D12,D27,D39,D57,D66)</f>
        <v>0</v>
      </c>
      <c r="E69" s="567">
        <f t="shared" si="71"/>
        <v>0</v>
      </c>
      <c r="F69" s="567">
        <f t="shared" si="71"/>
        <v>80323</v>
      </c>
      <c r="G69" s="567">
        <f t="shared" si="71"/>
        <v>33815</v>
      </c>
      <c r="H69" s="567">
        <f t="shared" si="71"/>
        <v>0</v>
      </c>
      <c r="I69" s="567">
        <f t="shared" si="71"/>
        <v>0</v>
      </c>
      <c r="J69" s="226">
        <f>D69+E69+F69+G69+H69+I69</f>
        <v>114138</v>
      </c>
      <c r="K69" s="567">
        <f>SUM(K12,K27,K39,K57,K66)</f>
        <v>0</v>
      </c>
      <c r="L69" s="567">
        <f>SUM(L12,L27,L39,L57,L66)</f>
        <v>0</v>
      </c>
      <c r="M69" s="567">
        <f>SUM(M12,M27,M39,M57,M66)</f>
        <v>0</v>
      </c>
      <c r="N69" s="570">
        <f>K69+L69+M69</f>
        <v>0</v>
      </c>
      <c r="O69" s="567">
        <f>SUM(O12,O27,O39,O57,O66)</f>
        <v>26396</v>
      </c>
      <c r="P69" s="567">
        <f>SUM(P12,P27,P39,P57,P66)</f>
        <v>147742</v>
      </c>
      <c r="Q69" s="567">
        <f>SUM(Q12,Q27,Q39,Q57,Q66)</f>
        <v>18458</v>
      </c>
      <c r="R69" s="282">
        <f>J69+N69+O69+P69+Q69</f>
        <v>306734</v>
      </c>
      <c r="S69" s="585">
        <f t="shared" ref="S69:Y69" si="72">SUM(S12,S27,S39,S57,S66)</f>
        <v>100108</v>
      </c>
      <c r="T69" s="567">
        <f t="shared" si="72"/>
        <v>28786</v>
      </c>
      <c r="U69" s="567">
        <f t="shared" si="72"/>
        <v>137072</v>
      </c>
      <c r="V69" s="567">
        <f t="shared" si="72"/>
        <v>0</v>
      </c>
      <c r="W69" s="567">
        <f t="shared" si="72"/>
        <v>0</v>
      </c>
      <c r="X69" s="567">
        <f t="shared" si="72"/>
        <v>0</v>
      </c>
      <c r="Y69" s="567">
        <f t="shared" si="72"/>
        <v>0</v>
      </c>
      <c r="Z69" s="226">
        <f>S69+T69+U69+V69+W69+X69+Y69</f>
        <v>265966</v>
      </c>
      <c r="AA69" s="567">
        <f>SUM(AA12,AA27,AA39,AA57,AA66)</f>
        <v>21393</v>
      </c>
      <c r="AB69" s="567">
        <f>SUM(AB12,AB27,AB39,AB57,AB66)</f>
        <v>19375</v>
      </c>
      <c r="AC69" s="567">
        <f>SUM(AC12,AC27,AC39,AC57,AC66)</f>
        <v>0</v>
      </c>
      <c r="AD69" s="567">
        <f>SUM(AD12,AD27,AD39,AD57,AD66)</f>
        <v>0</v>
      </c>
      <c r="AE69" s="570">
        <f>AA69+AB69+AC69+AD69</f>
        <v>40768</v>
      </c>
      <c r="AF69" s="226">
        <f t="shared" si="44"/>
        <v>306734</v>
      </c>
      <c r="AG69" s="203">
        <f t="shared" si="6"/>
        <v>0</v>
      </c>
    </row>
    <row r="70" spans="1:37" ht="18.75" customHeight="1">
      <c r="H70" s="241"/>
      <c r="AC70" s="243"/>
      <c r="AD70" s="243"/>
      <c r="AE70" s="244"/>
      <c r="AF70" s="244" t="s">
        <v>105</v>
      </c>
    </row>
    <row r="71" spans="1:37" s="243" customFormat="1">
      <c r="A71" s="245"/>
      <c r="B71" s="242"/>
      <c r="C71" s="571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</row>
    <row r="72" spans="1:37" s="243" customFormat="1" ht="19.5" customHeight="1">
      <c r="A72" s="245"/>
      <c r="B72" s="242"/>
      <c r="C72" s="571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</row>
    <row r="73" spans="1:37" s="243" customFormat="1">
      <c r="A73" s="245"/>
      <c r="B73" s="242"/>
      <c r="C73" s="571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</row>
    <row r="74" spans="1:37" s="243" customFormat="1">
      <c r="A74" s="240"/>
      <c r="B74" s="241"/>
      <c r="C74" s="241"/>
      <c r="D74" s="241"/>
      <c r="E74" s="241"/>
      <c r="F74" s="241"/>
      <c r="G74" s="241"/>
      <c r="H74" s="241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1"/>
      <c r="V74" s="241"/>
      <c r="W74" s="241"/>
      <c r="X74" s="241"/>
      <c r="Y74" s="241"/>
      <c r="Z74" s="241"/>
      <c r="AA74" s="241"/>
      <c r="AB74" s="241"/>
      <c r="AC74" s="247"/>
      <c r="AD74" s="247"/>
      <c r="AE74" s="247"/>
      <c r="AF74" s="247"/>
    </row>
    <row r="75" spans="1:37" s="243" customFormat="1">
      <c r="A75" s="240"/>
      <c r="B75" s="241"/>
      <c r="C75" s="241"/>
      <c r="D75" s="241"/>
      <c r="E75" s="241"/>
      <c r="F75" s="241"/>
      <c r="G75" s="241"/>
      <c r="H75" s="241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</row>
    <row r="76" spans="1:37" s="243" customFormat="1">
      <c r="A76" s="240"/>
      <c r="B76" s="241"/>
      <c r="C76" s="241"/>
      <c r="D76" s="241"/>
      <c r="E76" s="241"/>
      <c r="F76" s="241"/>
      <c r="G76" s="241"/>
      <c r="H76" s="241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1"/>
      <c r="V76" s="241"/>
      <c r="W76" s="241"/>
      <c r="X76" s="241"/>
      <c r="Y76" s="241"/>
      <c r="Z76" s="241"/>
      <c r="AA76" s="241"/>
      <c r="AB76" s="241"/>
      <c r="AE76" s="244"/>
      <c r="AF76" s="244"/>
    </row>
    <row r="77" spans="1:37" s="243" customFormat="1">
      <c r="A77" s="240"/>
      <c r="B77" s="241"/>
      <c r="C77" s="241"/>
      <c r="D77" s="241"/>
      <c r="E77" s="241"/>
      <c r="F77" s="241"/>
      <c r="G77" s="241"/>
      <c r="H77" s="241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1"/>
      <c r="V77" s="241"/>
      <c r="W77" s="241"/>
      <c r="X77" s="241"/>
      <c r="Y77" s="241"/>
      <c r="Z77" s="241"/>
      <c r="AA77" s="241"/>
      <c r="AB77" s="241"/>
      <c r="AC77" s="247"/>
      <c r="AD77" s="247"/>
      <c r="AE77" s="247"/>
      <c r="AF77" s="247"/>
      <c r="AJ77" s="250"/>
      <c r="AK77" s="250"/>
    </row>
    <row r="78" spans="1:37" s="243" customFormat="1">
      <c r="A78" s="240"/>
      <c r="B78" s="241"/>
      <c r="C78" s="241"/>
      <c r="D78" s="241"/>
      <c r="E78" s="241"/>
      <c r="F78" s="241"/>
      <c r="G78" s="241"/>
      <c r="H78" s="241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1"/>
      <c r="V78" s="241"/>
      <c r="W78" s="241"/>
      <c r="X78" s="241"/>
      <c r="Y78" s="241"/>
      <c r="Z78" s="241"/>
      <c r="AA78" s="241"/>
      <c r="AB78" s="241"/>
      <c r="AJ78" s="250"/>
      <c r="AK78" s="250"/>
    </row>
    <row r="79" spans="1:37" s="243" customFormat="1">
      <c r="A79" s="240"/>
      <c r="B79" s="241"/>
      <c r="C79" s="241"/>
      <c r="D79" s="241"/>
      <c r="E79" s="241"/>
      <c r="F79" s="241"/>
      <c r="G79" s="241"/>
      <c r="H79" s="241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1"/>
      <c r="V79" s="241"/>
      <c r="W79" s="241"/>
      <c r="X79" s="241"/>
      <c r="Y79" s="241"/>
      <c r="Z79" s="241"/>
      <c r="AA79" s="241"/>
      <c r="AB79" s="241"/>
      <c r="AE79" s="244"/>
      <c r="AF79" s="244"/>
      <c r="AJ79" s="250"/>
      <c r="AK79" s="250"/>
    </row>
    <row r="80" spans="1:37" s="243" customFormat="1">
      <c r="A80" s="240"/>
      <c r="B80" s="241"/>
      <c r="C80" s="241"/>
      <c r="D80" s="241"/>
      <c r="E80" s="241"/>
      <c r="F80" s="241"/>
      <c r="G80" s="241"/>
      <c r="H80" s="241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1"/>
      <c r="V80" s="241"/>
      <c r="W80" s="241"/>
      <c r="X80" s="241"/>
      <c r="Y80" s="241"/>
      <c r="Z80" s="241"/>
      <c r="AA80" s="241"/>
      <c r="AB80" s="241"/>
      <c r="AC80" s="247"/>
      <c r="AD80" s="247"/>
      <c r="AE80" s="247"/>
      <c r="AF80" s="247"/>
      <c r="AJ80" s="250"/>
      <c r="AK80" s="250"/>
    </row>
    <row r="81" spans="1:37" s="243" customFormat="1">
      <c r="A81" s="240"/>
      <c r="B81" s="241"/>
      <c r="C81" s="241"/>
      <c r="D81" s="241"/>
      <c r="E81" s="241"/>
      <c r="F81" s="241"/>
      <c r="G81" s="241"/>
      <c r="H81" s="241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1"/>
      <c r="V81" s="241"/>
      <c r="W81" s="241"/>
      <c r="X81" s="241"/>
      <c r="Y81" s="241"/>
      <c r="Z81" s="241"/>
      <c r="AA81" s="241"/>
      <c r="AB81" s="241"/>
      <c r="AJ81" s="250"/>
      <c r="AK81" s="250"/>
    </row>
    <row r="82" spans="1:37" s="243" customFormat="1">
      <c r="A82" s="240"/>
      <c r="B82" s="241"/>
      <c r="C82" s="241"/>
      <c r="D82" s="241"/>
      <c r="E82" s="241"/>
      <c r="F82" s="241"/>
      <c r="G82" s="241"/>
      <c r="H82" s="241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1"/>
      <c r="V82" s="241"/>
      <c r="W82" s="241"/>
      <c r="X82" s="241"/>
      <c r="Y82" s="241"/>
      <c r="Z82" s="241"/>
      <c r="AA82" s="241"/>
      <c r="AB82" s="241"/>
      <c r="AE82" s="244"/>
      <c r="AF82" s="244"/>
      <c r="AJ82" s="250"/>
      <c r="AK82" s="250"/>
    </row>
    <row r="83" spans="1:37" s="243" customFormat="1">
      <c r="A83" s="240"/>
      <c r="B83" s="241"/>
      <c r="C83" s="241"/>
      <c r="D83" s="241"/>
      <c r="E83" s="241"/>
      <c r="F83" s="241"/>
      <c r="G83" s="241"/>
      <c r="H83" s="241"/>
      <c r="I83" s="242"/>
      <c r="J83" s="242"/>
      <c r="K83" s="242"/>
      <c r="L83" s="242"/>
      <c r="M83" s="242"/>
      <c r="N83" s="242"/>
      <c r="O83" s="242"/>
      <c r="P83" s="242"/>
      <c r="Q83" s="242"/>
      <c r="R83" s="242"/>
      <c r="S83" s="242"/>
      <c r="T83" s="242"/>
      <c r="U83" s="241"/>
      <c r="V83" s="241"/>
      <c r="W83" s="241"/>
      <c r="X83" s="241"/>
      <c r="Y83" s="241"/>
      <c r="Z83" s="241"/>
      <c r="AA83" s="241"/>
      <c r="AB83" s="241"/>
      <c r="AC83" s="247"/>
      <c r="AD83" s="247"/>
      <c r="AE83" s="247"/>
      <c r="AF83" s="247"/>
      <c r="AJ83" s="250"/>
      <c r="AK83" s="250"/>
    </row>
    <row r="84" spans="1:37" s="243" customFormat="1">
      <c r="A84" s="240"/>
      <c r="B84" s="241"/>
      <c r="C84" s="241"/>
      <c r="D84" s="241"/>
      <c r="E84" s="241"/>
      <c r="F84" s="241"/>
      <c r="G84" s="241"/>
      <c r="H84" s="241"/>
      <c r="I84" s="242"/>
      <c r="J84" s="242"/>
      <c r="K84" s="242"/>
      <c r="L84" s="242"/>
      <c r="M84" s="242"/>
      <c r="N84" s="242"/>
      <c r="O84" s="242"/>
      <c r="P84" s="242"/>
      <c r="Q84" s="242"/>
      <c r="R84" s="242"/>
      <c r="S84" s="242"/>
      <c r="T84" s="242"/>
      <c r="U84" s="241"/>
      <c r="V84" s="241"/>
      <c r="W84" s="241"/>
      <c r="X84" s="241"/>
      <c r="Y84" s="241"/>
      <c r="Z84" s="241"/>
      <c r="AA84" s="241"/>
      <c r="AB84" s="241"/>
      <c r="AJ84" s="250"/>
      <c r="AK84" s="250"/>
    </row>
    <row r="85" spans="1:37" s="243" customFormat="1">
      <c r="A85" s="240"/>
      <c r="B85" s="241"/>
      <c r="C85" s="241"/>
      <c r="D85" s="241"/>
      <c r="E85" s="241"/>
      <c r="F85" s="241"/>
      <c r="G85" s="241"/>
      <c r="H85" s="241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1"/>
      <c r="V85" s="241"/>
      <c r="W85" s="241"/>
      <c r="X85" s="241"/>
      <c r="Y85" s="241"/>
      <c r="Z85" s="241"/>
      <c r="AA85" s="241"/>
      <c r="AB85" s="241"/>
      <c r="AE85" s="244"/>
      <c r="AF85" s="244"/>
      <c r="AJ85" s="250"/>
      <c r="AK85" s="250"/>
    </row>
    <row r="86" spans="1:37" s="243" customFormat="1">
      <c r="A86" s="240"/>
      <c r="B86" s="241"/>
      <c r="C86" s="241"/>
      <c r="D86" s="241"/>
      <c r="E86" s="241"/>
      <c r="F86" s="241"/>
      <c r="G86" s="241"/>
      <c r="H86" s="241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1"/>
      <c r="V86" s="241"/>
      <c r="W86" s="241"/>
      <c r="X86" s="241"/>
      <c r="Y86" s="241"/>
      <c r="Z86" s="241"/>
      <c r="AA86" s="241"/>
      <c r="AB86" s="241"/>
      <c r="AC86" s="247"/>
      <c r="AD86" s="247"/>
      <c r="AE86" s="247"/>
      <c r="AF86" s="247"/>
      <c r="AJ86" s="250"/>
      <c r="AK86" s="250"/>
    </row>
    <row r="87" spans="1:37" s="243" customFormat="1">
      <c r="A87" s="240"/>
      <c r="B87" s="241"/>
      <c r="C87" s="241"/>
      <c r="D87" s="241"/>
      <c r="E87" s="241"/>
      <c r="F87" s="241"/>
      <c r="G87" s="241"/>
      <c r="H87" s="241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1"/>
      <c r="V87" s="241"/>
      <c r="W87" s="241"/>
      <c r="X87" s="241"/>
      <c r="Y87" s="241"/>
      <c r="Z87" s="241"/>
      <c r="AA87" s="241"/>
      <c r="AB87" s="241"/>
      <c r="AJ87" s="250"/>
      <c r="AK87" s="250"/>
    </row>
    <row r="88" spans="1:37" s="243" customFormat="1">
      <c r="A88" s="240"/>
      <c r="B88" s="241"/>
      <c r="C88" s="241"/>
      <c r="D88" s="241"/>
      <c r="E88" s="241"/>
      <c r="F88" s="241"/>
      <c r="G88" s="241"/>
      <c r="H88" s="241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1"/>
      <c r="V88" s="241"/>
      <c r="W88" s="241"/>
      <c r="X88" s="241"/>
      <c r="Y88" s="241"/>
      <c r="Z88" s="241"/>
      <c r="AA88" s="241"/>
      <c r="AB88" s="241"/>
      <c r="AE88" s="244"/>
      <c r="AF88" s="244"/>
      <c r="AJ88" s="250"/>
      <c r="AK88" s="250"/>
    </row>
    <row r="89" spans="1:37" s="243" customFormat="1">
      <c r="A89" s="240"/>
      <c r="B89" s="241"/>
      <c r="C89" s="241"/>
      <c r="D89" s="241"/>
      <c r="E89" s="241"/>
      <c r="F89" s="241"/>
      <c r="G89" s="241"/>
      <c r="H89" s="241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1"/>
      <c r="V89" s="241"/>
      <c r="W89" s="241"/>
      <c r="X89" s="241"/>
      <c r="Y89" s="241"/>
      <c r="Z89" s="241"/>
      <c r="AA89" s="241"/>
      <c r="AB89" s="241"/>
      <c r="AC89" s="247"/>
      <c r="AD89" s="247"/>
      <c r="AE89" s="247"/>
      <c r="AF89" s="247"/>
      <c r="AJ89" s="250"/>
      <c r="AK89" s="250"/>
    </row>
    <row r="90" spans="1:37" s="243" customFormat="1">
      <c r="A90" s="240"/>
      <c r="B90" s="241"/>
      <c r="C90" s="241"/>
      <c r="D90" s="241"/>
      <c r="E90" s="241"/>
      <c r="F90" s="241"/>
      <c r="G90" s="241"/>
      <c r="H90" s="241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1"/>
      <c r="V90" s="241"/>
      <c r="W90" s="241"/>
      <c r="X90" s="241"/>
      <c r="Y90" s="241"/>
      <c r="Z90" s="241"/>
      <c r="AA90" s="241"/>
      <c r="AB90" s="241"/>
      <c r="AJ90" s="250"/>
      <c r="AK90" s="250"/>
    </row>
    <row r="91" spans="1:37" s="243" customFormat="1">
      <c r="A91" s="240"/>
      <c r="B91" s="241"/>
      <c r="C91" s="241"/>
      <c r="D91" s="241"/>
      <c r="E91" s="241"/>
      <c r="F91" s="241"/>
      <c r="G91" s="241"/>
      <c r="H91" s="241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1"/>
      <c r="V91" s="241"/>
      <c r="W91" s="241"/>
      <c r="X91" s="241"/>
      <c r="Y91" s="241"/>
      <c r="Z91" s="241"/>
      <c r="AA91" s="241"/>
      <c r="AB91" s="241"/>
      <c r="AE91" s="244"/>
      <c r="AF91" s="244"/>
      <c r="AJ91" s="250"/>
      <c r="AK91" s="250"/>
    </row>
    <row r="92" spans="1:37" s="243" customFormat="1">
      <c r="A92" s="240"/>
      <c r="B92" s="241"/>
      <c r="C92" s="241"/>
      <c r="D92" s="241"/>
      <c r="E92" s="241"/>
      <c r="F92" s="241"/>
      <c r="G92" s="241"/>
      <c r="H92" s="241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1"/>
      <c r="V92" s="241"/>
      <c r="W92" s="241"/>
      <c r="X92" s="241"/>
      <c r="Y92" s="241"/>
      <c r="Z92" s="241"/>
      <c r="AA92" s="241"/>
      <c r="AB92" s="241"/>
      <c r="AC92" s="247"/>
      <c r="AD92" s="247"/>
      <c r="AE92" s="247"/>
      <c r="AF92" s="247"/>
      <c r="AJ92" s="250"/>
      <c r="AK92" s="250"/>
    </row>
    <row r="93" spans="1:37" s="243" customFormat="1">
      <c r="A93" s="240"/>
      <c r="B93" s="241"/>
      <c r="C93" s="241"/>
      <c r="D93" s="241"/>
      <c r="E93" s="241"/>
      <c r="F93" s="241"/>
      <c r="G93" s="241"/>
      <c r="H93" s="241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1"/>
      <c r="V93" s="241"/>
      <c r="W93" s="241"/>
      <c r="X93" s="241"/>
      <c r="Y93" s="241"/>
      <c r="Z93" s="241"/>
      <c r="AA93" s="241"/>
      <c r="AB93" s="241"/>
      <c r="AJ93" s="250"/>
      <c r="AK93" s="250"/>
    </row>
    <row r="94" spans="1:37" s="243" customFormat="1">
      <c r="A94" s="240"/>
      <c r="B94" s="241"/>
      <c r="C94" s="241"/>
      <c r="D94" s="241"/>
      <c r="E94" s="241"/>
      <c r="F94" s="241"/>
      <c r="G94" s="241"/>
      <c r="H94" s="241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1"/>
      <c r="V94" s="241"/>
      <c r="W94" s="241"/>
      <c r="X94" s="241"/>
      <c r="Y94" s="241"/>
      <c r="Z94" s="241"/>
      <c r="AA94" s="241"/>
      <c r="AB94" s="241"/>
      <c r="AE94" s="244"/>
      <c r="AF94" s="244"/>
      <c r="AJ94" s="250"/>
      <c r="AK94" s="250"/>
    </row>
    <row r="95" spans="1:37" s="243" customFormat="1">
      <c r="A95" s="240"/>
      <c r="B95" s="241"/>
      <c r="C95" s="241"/>
      <c r="D95" s="241"/>
      <c r="E95" s="241"/>
      <c r="F95" s="241"/>
      <c r="G95" s="241"/>
      <c r="H95" s="241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1"/>
      <c r="V95" s="241"/>
      <c r="W95" s="241"/>
      <c r="X95" s="241"/>
      <c r="Y95" s="241"/>
      <c r="Z95" s="241"/>
      <c r="AA95" s="241"/>
      <c r="AB95" s="241"/>
      <c r="AC95" s="247"/>
      <c r="AD95" s="247"/>
      <c r="AE95" s="247"/>
      <c r="AF95" s="247"/>
      <c r="AJ95" s="250"/>
      <c r="AK95" s="250"/>
    </row>
    <row r="96" spans="1:37" s="243" customFormat="1">
      <c r="A96" s="240"/>
      <c r="B96" s="241"/>
      <c r="C96" s="241"/>
      <c r="D96" s="241"/>
      <c r="E96" s="241"/>
      <c r="F96" s="241"/>
      <c r="G96" s="241"/>
      <c r="H96" s="241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1"/>
      <c r="V96" s="241"/>
      <c r="W96" s="241"/>
      <c r="X96" s="241"/>
      <c r="Y96" s="241"/>
      <c r="Z96" s="241"/>
      <c r="AA96" s="241"/>
      <c r="AB96" s="241"/>
      <c r="AJ96" s="250"/>
      <c r="AK96" s="250"/>
    </row>
    <row r="97" spans="1:37" s="243" customFormat="1">
      <c r="A97" s="240"/>
      <c r="B97" s="241"/>
      <c r="C97" s="241"/>
      <c r="D97" s="241"/>
      <c r="E97" s="241"/>
      <c r="F97" s="241"/>
      <c r="G97" s="241"/>
      <c r="H97" s="241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1"/>
      <c r="V97" s="241"/>
      <c r="W97" s="241"/>
      <c r="X97" s="241"/>
      <c r="Y97" s="241"/>
      <c r="Z97" s="241"/>
      <c r="AA97" s="241"/>
      <c r="AB97" s="241"/>
      <c r="AE97" s="244"/>
      <c r="AF97" s="244"/>
      <c r="AJ97" s="250"/>
      <c r="AK97" s="250"/>
    </row>
    <row r="98" spans="1:37" s="243" customFormat="1">
      <c r="A98" s="240"/>
      <c r="B98" s="241"/>
      <c r="C98" s="241"/>
      <c r="D98" s="241"/>
      <c r="E98" s="241"/>
      <c r="F98" s="241"/>
      <c r="G98" s="241"/>
      <c r="H98" s="241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1"/>
      <c r="V98" s="241"/>
      <c r="W98" s="241"/>
      <c r="X98" s="241"/>
      <c r="Y98" s="241"/>
      <c r="Z98" s="241"/>
      <c r="AA98" s="241"/>
      <c r="AB98" s="241"/>
      <c r="AC98" s="247"/>
      <c r="AD98" s="247"/>
      <c r="AE98" s="247"/>
      <c r="AF98" s="247"/>
      <c r="AJ98" s="250"/>
      <c r="AK98" s="250"/>
    </row>
    <row r="99" spans="1:37" s="243" customFormat="1">
      <c r="A99" s="240"/>
      <c r="B99" s="241"/>
      <c r="C99" s="241"/>
      <c r="D99" s="241"/>
      <c r="E99" s="241"/>
      <c r="F99" s="241"/>
      <c r="G99" s="241"/>
      <c r="H99" s="241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1"/>
      <c r="V99" s="241"/>
      <c r="W99" s="241"/>
      <c r="X99" s="241"/>
      <c r="Y99" s="241"/>
      <c r="Z99" s="241"/>
      <c r="AA99" s="241"/>
      <c r="AB99" s="241"/>
      <c r="AJ99" s="250"/>
      <c r="AK99" s="250"/>
    </row>
    <row r="100" spans="1:37" s="243" customFormat="1">
      <c r="A100" s="240"/>
      <c r="B100" s="241"/>
      <c r="C100" s="241"/>
      <c r="D100" s="241"/>
      <c r="E100" s="241"/>
      <c r="F100" s="241"/>
      <c r="G100" s="241"/>
      <c r="H100" s="241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1"/>
      <c r="V100" s="241"/>
      <c r="W100" s="241"/>
      <c r="X100" s="241"/>
      <c r="Y100" s="241"/>
      <c r="Z100" s="241"/>
      <c r="AA100" s="241"/>
      <c r="AB100" s="241"/>
      <c r="AC100" s="203"/>
      <c r="AD100" s="203"/>
      <c r="AE100" s="203"/>
      <c r="AJ100" s="250"/>
      <c r="AK100" s="250"/>
    </row>
    <row r="101" spans="1:37" s="243" customFormat="1">
      <c r="A101" s="240"/>
      <c r="B101" s="241"/>
      <c r="C101" s="241"/>
      <c r="D101" s="241"/>
      <c r="E101" s="241"/>
      <c r="F101" s="241"/>
      <c r="G101" s="241"/>
      <c r="H101" s="241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1"/>
      <c r="V101" s="241"/>
      <c r="W101" s="241"/>
      <c r="X101" s="241"/>
      <c r="Y101" s="241"/>
      <c r="Z101" s="241"/>
      <c r="AA101" s="241"/>
      <c r="AB101" s="241"/>
      <c r="AC101" s="203"/>
      <c r="AD101" s="203"/>
      <c r="AE101" s="203"/>
      <c r="AJ101" s="250"/>
      <c r="AK101" s="250"/>
    </row>
    <row r="102" spans="1:37" s="243" customFormat="1">
      <c r="A102" s="240"/>
      <c r="B102" s="241"/>
      <c r="C102" s="241"/>
      <c r="D102" s="241"/>
      <c r="E102" s="241"/>
      <c r="F102" s="241"/>
      <c r="G102" s="241"/>
      <c r="H102" s="241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1"/>
      <c r="V102" s="241"/>
      <c r="W102" s="241"/>
      <c r="X102" s="241"/>
      <c r="Y102" s="241"/>
      <c r="Z102" s="241"/>
      <c r="AA102" s="241"/>
      <c r="AB102" s="241"/>
      <c r="AC102" s="203"/>
      <c r="AD102" s="203"/>
      <c r="AE102" s="203"/>
      <c r="AJ102" s="250"/>
      <c r="AK102" s="250"/>
    </row>
    <row r="103" spans="1:37" s="243" customFormat="1">
      <c r="A103" s="240"/>
      <c r="B103" s="241"/>
      <c r="C103" s="241"/>
      <c r="D103" s="241"/>
      <c r="E103" s="241"/>
      <c r="F103" s="241"/>
      <c r="G103" s="241"/>
      <c r="H103" s="241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1"/>
      <c r="V103" s="241"/>
      <c r="W103" s="241"/>
      <c r="X103" s="241"/>
      <c r="Y103" s="241"/>
      <c r="Z103" s="241"/>
      <c r="AA103" s="241"/>
      <c r="AB103" s="241"/>
      <c r="AC103" s="203"/>
      <c r="AD103" s="203"/>
      <c r="AE103" s="203"/>
      <c r="AJ103" s="250"/>
      <c r="AK103" s="250"/>
    </row>
    <row r="104" spans="1:37" s="243" customFormat="1">
      <c r="A104" s="240"/>
      <c r="B104" s="241"/>
      <c r="C104" s="241"/>
      <c r="D104" s="241"/>
      <c r="E104" s="241"/>
      <c r="F104" s="241"/>
      <c r="G104" s="241"/>
      <c r="H104" s="241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1"/>
      <c r="V104" s="241"/>
      <c r="W104" s="241"/>
      <c r="X104" s="241"/>
      <c r="Y104" s="241"/>
      <c r="Z104" s="241"/>
      <c r="AA104" s="241"/>
      <c r="AB104" s="241"/>
      <c r="AC104" s="203"/>
      <c r="AD104" s="203"/>
      <c r="AE104" s="203"/>
      <c r="AJ104" s="250"/>
      <c r="AK104" s="250"/>
    </row>
    <row r="105" spans="1:37" s="243" customFormat="1">
      <c r="A105" s="240"/>
      <c r="B105" s="241"/>
      <c r="C105" s="241"/>
      <c r="D105" s="241"/>
      <c r="E105" s="241"/>
      <c r="F105" s="241"/>
      <c r="G105" s="241"/>
      <c r="H105" s="241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1"/>
      <c r="V105" s="241"/>
      <c r="W105" s="241"/>
      <c r="X105" s="241"/>
      <c r="Y105" s="241"/>
      <c r="Z105" s="241"/>
      <c r="AA105" s="241"/>
      <c r="AB105" s="241"/>
      <c r="AC105" s="203"/>
      <c r="AD105" s="203"/>
      <c r="AE105" s="203"/>
      <c r="AJ105" s="250"/>
      <c r="AK105" s="250"/>
    </row>
    <row r="106" spans="1:37" s="243" customFormat="1">
      <c r="A106" s="240"/>
      <c r="B106" s="241"/>
      <c r="C106" s="241"/>
      <c r="D106" s="241"/>
      <c r="E106" s="241"/>
      <c r="F106" s="241"/>
      <c r="G106" s="241"/>
      <c r="H106" s="241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1"/>
      <c r="V106" s="241"/>
      <c r="W106" s="241"/>
      <c r="X106" s="241"/>
      <c r="Y106" s="241"/>
      <c r="Z106" s="241"/>
      <c r="AA106" s="241"/>
      <c r="AB106" s="241"/>
      <c r="AC106" s="203"/>
      <c r="AD106" s="203"/>
      <c r="AE106" s="203"/>
      <c r="AJ106" s="250"/>
      <c r="AK106" s="250"/>
    </row>
    <row r="107" spans="1:37" s="243" customFormat="1">
      <c r="A107" s="240"/>
      <c r="B107" s="241"/>
      <c r="C107" s="241"/>
      <c r="D107" s="241"/>
      <c r="E107" s="241"/>
      <c r="F107" s="241"/>
      <c r="G107" s="241"/>
      <c r="H107" s="241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1"/>
      <c r="V107" s="241"/>
      <c r="W107" s="241"/>
      <c r="X107" s="241"/>
      <c r="Y107" s="241"/>
      <c r="Z107" s="241"/>
      <c r="AA107" s="241"/>
      <c r="AB107" s="241"/>
      <c r="AC107" s="203"/>
      <c r="AD107" s="203"/>
      <c r="AE107" s="203"/>
      <c r="AJ107" s="250"/>
      <c r="AK107" s="250"/>
    </row>
    <row r="108" spans="1:37" s="243" customFormat="1">
      <c r="A108" s="240"/>
      <c r="B108" s="241"/>
      <c r="C108" s="241"/>
      <c r="D108" s="241"/>
      <c r="E108" s="241"/>
      <c r="F108" s="241"/>
      <c r="G108" s="241"/>
      <c r="H108" s="241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1"/>
      <c r="V108" s="241"/>
      <c r="W108" s="241"/>
      <c r="X108" s="241"/>
      <c r="Y108" s="241"/>
      <c r="Z108" s="241"/>
      <c r="AA108" s="241"/>
      <c r="AB108" s="241"/>
      <c r="AC108" s="203"/>
      <c r="AD108" s="203"/>
      <c r="AE108" s="203"/>
      <c r="AJ108" s="250"/>
      <c r="AK108" s="250"/>
    </row>
    <row r="109" spans="1:37" s="243" customFormat="1">
      <c r="A109" s="240"/>
      <c r="B109" s="241"/>
      <c r="C109" s="241"/>
      <c r="D109" s="241"/>
      <c r="E109" s="241"/>
      <c r="F109" s="241"/>
      <c r="G109" s="241"/>
      <c r="H109" s="241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1"/>
      <c r="V109" s="241"/>
      <c r="W109" s="241"/>
      <c r="X109" s="241"/>
      <c r="Y109" s="241"/>
      <c r="Z109" s="241"/>
      <c r="AA109" s="241"/>
      <c r="AB109" s="241"/>
      <c r="AC109" s="203"/>
      <c r="AD109" s="203"/>
      <c r="AE109" s="203"/>
      <c r="AJ109" s="250"/>
      <c r="AK109" s="250"/>
    </row>
    <row r="110" spans="1:37" s="243" customFormat="1">
      <c r="A110" s="240"/>
      <c r="B110" s="241"/>
      <c r="C110" s="241"/>
      <c r="D110" s="241"/>
      <c r="E110" s="241"/>
      <c r="F110" s="241"/>
      <c r="G110" s="241"/>
      <c r="H110" s="241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1"/>
      <c r="V110" s="241"/>
      <c r="W110" s="241"/>
      <c r="X110" s="241"/>
      <c r="Y110" s="241"/>
      <c r="Z110" s="241"/>
      <c r="AA110" s="241"/>
      <c r="AB110" s="241"/>
      <c r="AC110" s="203"/>
      <c r="AD110" s="203"/>
      <c r="AE110" s="203"/>
      <c r="AJ110" s="250"/>
      <c r="AK110" s="250"/>
    </row>
    <row r="111" spans="1:37" s="243" customFormat="1">
      <c r="A111" s="240"/>
      <c r="B111" s="241"/>
      <c r="C111" s="241"/>
      <c r="D111" s="241"/>
      <c r="E111" s="241"/>
      <c r="F111" s="241"/>
      <c r="G111" s="241"/>
      <c r="H111" s="241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1"/>
      <c r="V111" s="241"/>
      <c r="W111" s="241"/>
      <c r="X111" s="241"/>
      <c r="Y111" s="241"/>
      <c r="Z111" s="241"/>
      <c r="AA111" s="241"/>
      <c r="AB111" s="241"/>
      <c r="AC111" s="203"/>
      <c r="AD111" s="203"/>
      <c r="AE111" s="203"/>
      <c r="AJ111" s="250"/>
      <c r="AK111" s="250"/>
    </row>
    <row r="112" spans="1:37" s="243" customFormat="1">
      <c r="A112" s="240"/>
      <c r="B112" s="241"/>
      <c r="C112" s="241"/>
      <c r="D112" s="241"/>
      <c r="E112" s="241"/>
      <c r="F112" s="241"/>
      <c r="G112" s="241"/>
      <c r="H112" s="241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1"/>
      <c r="V112" s="241"/>
      <c r="W112" s="241"/>
      <c r="X112" s="241"/>
      <c r="Y112" s="241"/>
      <c r="Z112" s="241"/>
      <c r="AA112" s="241"/>
      <c r="AB112" s="241"/>
      <c r="AC112" s="203"/>
      <c r="AD112" s="203"/>
      <c r="AE112" s="203"/>
      <c r="AJ112" s="250"/>
      <c r="AK112" s="250"/>
    </row>
    <row r="113" spans="1:37" s="243" customFormat="1">
      <c r="A113" s="240"/>
      <c r="B113" s="241"/>
      <c r="C113" s="241"/>
      <c r="D113" s="241"/>
      <c r="E113" s="241"/>
      <c r="F113" s="241"/>
      <c r="G113" s="241"/>
      <c r="H113" s="241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1"/>
      <c r="V113" s="241"/>
      <c r="W113" s="241"/>
      <c r="X113" s="241"/>
      <c r="Y113" s="241"/>
      <c r="Z113" s="241"/>
      <c r="AA113" s="241"/>
      <c r="AB113" s="241"/>
      <c r="AC113" s="203"/>
      <c r="AD113" s="203"/>
      <c r="AE113" s="203"/>
      <c r="AJ113" s="250"/>
      <c r="AK113" s="250"/>
    </row>
    <row r="114" spans="1:37" s="243" customFormat="1">
      <c r="A114" s="240"/>
      <c r="B114" s="241"/>
      <c r="C114" s="241"/>
      <c r="D114" s="241"/>
      <c r="E114" s="241"/>
      <c r="F114" s="241"/>
      <c r="G114" s="241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1"/>
      <c r="V114" s="241"/>
      <c r="W114" s="241"/>
      <c r="X114" s="241"/>
      <c r="Y114" s="241"/>
      <c r="Z114" s="241"/>
      <c r="AA114" s="241"/>
      <c r="AB114" s="241"/>
      <c r="AC114" s="203"/>
      <c r="AD114" s="203"/>
      <c r="AE114" s="203"/>
      <c r="AJ114" s="250"/>
      <c r="AK114" s="250"/>
    </row>
    <row r="115" spans="1:37" s="243" customFormat="1">
      <c r="A115" s="240"/>
      <c r="B115" s="241"/>
      <c r="C115" s="241"/>
      <c r="D115" s="241"/>
      <c r="E115" s="241"/>
      <c r="F115" s="241"/>
      <c r="G115" s="241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1"/>
      <c r="V115" s="241"/>
      <c r="W115" s="241"/>
      <c r="X115" s="241"/>
      <c r="Y115" s="241"/>
      <c r="Z115" s="241"/>
      <c r="AA115" s="241"/>
      <c r="AB115" s="241"/>
      <c r="AC115" s="203"/>
      <c r="AD115" s="203"/>
      <c r="AE115" s="203"/>
      <c r="AJ115" s="250"/>
      <c r="AK115" s="250"/>
    </row>
    <row r="116" spans="1:37" s="243" customFormat="1">
      <c r="A116" s="240"/>
      <c r="B116" s="241"/>
      <c r="C116" s="241"/>
      <c r="D116" s="241"/>
      <c r="E116" s="241"/>
      <c r="F116" s="241"/>
      <c r="G116" s="241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1"/>
      <c r="V116" s="241"/>
      <c r="W116" s="241"/>
      <c r="X116" s="241"/>
      <c r="Y116" s="241"/>
      <c r="Z116" s="241"/>
      <c r="AA116" s="241"/>
      <c r="AB116" s="241"/>
      <c r="AC116" s="203"/>
      <c r="AD116" s="203"/>
      <c r="AE116" s="203"/>
      <c r="AJ116" s="250"/>
      <c r="AK116" s="250"/>
    </row>
    <row r="117" spans="1:37" s="243" customFormat="1">
      <c r="A117" s="240"/>
      <c r="B117" s="241"/>
      <c r="C117" s="241"/>
      <c r="D117" s="241"/>
      <c r="E117" s="241"/>
      <c r="F117" s="241"/>
      <c r="G117" s="241"/>
      <c r="H117" s="242"/>
      <c r="I117" s="242"/>
      <c r="J117" s="242"/>
      <c r="K117" s="242"/>
      <c r="L117" s="242"/>
      <c r="M117" s="242"/>
      <c r="N117" s="242"/>
      <c r="O117" s="242"/>
      <c r="P117" s="242"/>
      <c r="Q117" s="242"/>
      <c r="R117" s="242"/>
      <c r="S117" s="242"/>
      <c r="T117" s="242"/>
      <c r="U117" s="241"/>
      <c r="V117" s="241"/>
      <c r="W117" s="241"/>
      <c r="X117" s="241"/>
      <c r="Y117" s="241"/>
      <c r="Z117" s="241"/>
      <c r="AA117" s="241"/>
      <c r="AB117" s="241"/>
      <c r="AC117" s="203"/>
      <c r="AD117" s="203"/>
      <c r="AE117" s="203"/>
      <c r="AJ117" s="250"/>
      <c r="AK117" s="250"/>
    </row>
    <row r="118" spans="1:37" s="243" customFormat="1">
      <c r="A118" s="240"/>
      <c r="B118" s="241"/>
      <c r="C118" s="241"/>
      <c r="D118" s="241"/>
      <c r="E118" s="241"/>
      <c r="F118" s="241"/>
      <c r="G118" s="241"/>
      <c r="H118" s="242"/>
      <c r="I118" s="242"/>
      <c r="J118" s="242"/>
      <c r="K118" s="242"/>
      <c r="L118" s="242"/>
      <c r="M118" s="242"/>
      <c r="N118" s="242"/>
      <c r="O118" s="242"/>
      <c r="P118" s="242"/>
      <c r="Q118" s="242"/>
      <c r="R118" s="242"/>
      <c r="S118" s="242"/>
      <c r="T118" s="242"/>
      <c r="U118" s="241"/>
      <c r="V118" s="241"/>
      <c r="W118" s="241"/>
      <c r="X118" s="241"/>
      <c r="Y118" s="241"/>
      <c r="Z118" s="241"/>
      <c r="AA118" s="241"/>
      <c r="AB118" s="241"/>
      <c r="AC118" s="203"/>
      <c r="AD118" s="203"/>
      <c r="AE118" s="203"/>
      <c r="AJ118" s="250"/>
      <c r="AK118" s="250"/>
    </row>
    <row r="119" spans="1:37" s="243" customFormat="1">
      <c r="A119" s="240"/>
      <c r="B119" s="241"/>
      <c r="C119" s="241"/>
      <c r="D119" s="241"/>
      <c r="E119" s="241"/>
      <c r="F119" s="241"/>
      <c r="G119" s="241"/>
      <c r="H119" s="242"/>
      <c r="I119" s="242"/>
      <c r="J119" s="242"/>
      <c r="K119" s="242"/>
      <c r="L119" s="242"/>
      <c r="M119" s="242"/>
      <c r="N119" s="242"/>
      <c r="O119" s="242"/>
      <c r="P119" s="242"/>
      <c r="Q119" s="242"/>
      <c r="R119" s="242"/>
      <c r="S119" s="242"/>
      <c r="T119" s="242"/>
      <c r="U119" s="241"/>
      <c r="V119" s="241"/>
      <c r="W119" s="241"/>
      <c r="X119" s="241"/>
      <c r="Y119" s="241"/>
      <c r="Z119" s="241"/>
      <c r="AA119" s="241"/>
      <c r="AB119" s="241"/>
      <c r="AC119" s="203"/>
      <c r="AD119" s="203"/>
      <c r="AE119" s="203"/>
      <c r="AJ119" s="250"/>
      <c r="AK119" s="250"/>
    </row>
    <row r="120" spans="1:37" s="243" customFormat="1">
      <c r="A120" s="240"/>
      <c r="B120" s="241"/>
      <c r="C120" s="241"/>
      <c r="D120" s="241"/>
      <c r="E120" s="241"/>
      <c r="F120" s="241"/>
      <c r="G120" s="241"/>
      <c r="H120" s="242"/>
      <c r="I120" s="242"/>
      <c r="J120" s="242"/>
      <c r="K120" s="242"/>
      <c r="L120" s="242"/>
      <c r="M120" s="242"/>
      <c r="N120" s="242"/>
      <c r="O120" s="242"/>
      <c r="P120" s="242"/>
      <c r="Q120" s="242"/>
      <c r="R120" s="242"/>
      <c r="S120" s="242"/>
      <c r="T120" s="242"/>
      <c r="U120" s="241"/>
      <c r="V120" s="241"/>
      <c r="W120" s="241"/>
      <c r="X120" s="241"/>
      <c r="Y120" s="241"/>
      <c r="Z120" s="241"/>
      <c r="AA120" s="241"/>
      <c r="AB120" s="241"/>
      <c r="AC120" s="203"/>
      <c r="AD120" s="203"/>
      <c r="AE120" s="203"/>
      <c r="AJ120" s="250"/>
      <c r="AK120" s="250"/>
    </row>
    <row r="121" spans="1:37" s="243" customFormat="1">
      <c r="A121" s="240"/>
      <c r="B121" s="241"/>
      <c r="C121" s="241"/>
      <c r="D121" s="241"/>
      <c r="E121" s="241"/>
      <c r="F121" s="241"/>
      <c r="G121" s="241"/>
      <c r="H121" s="242"/>
      <c r="I121" s="242"/>
      <c r="J121" s="242"/>
      <c r="K121" s="242"/>
      <c r="L121" s="242"/>
      <c r="M121" s="242"/>
      <c r="N121" s="242"/>
      <c r="O121" s="242"/>
      <c r="P121" s="242"/>
      <c r="Q121" s="242"/>
      <c r="R121" s="242"/>
      <c r="S121" s="242"/>
      <c r="T121" s="242"/>
      <c r="U121" s="241"/>
      <c r="V121" s="241"/>
      <c r="W121" s="241"/>
      <c r="X121" s="241"/>
      <c r="Y121" s="241"/>
      <c r="Z121" s="241"/>
      <c r="AA121" s="241"/>
      <c r="AB121" s="241"/>
      <c r="AC121" s="203"/>
      <c r="AD121" s="203"/>
      <c r="AE121" s="203"/>
      <c r="AJ121" s="250"/>
      <c r="AK121" s="250"/>
    </row>
    <row r="122" spans="1:37" s="243" customFormat="1">
      <c r="A122" s="240"/>
      <c r="B122" s="241"/>
      <c r="C122" s="241"/>
      <c r="D122" s="241"/>
      <c r="E122" s="241"/>
      <c r="F122" s="241"/>
      <c r="G122" s="241"/>
      <c r="H122" s="242"/>
      <c r="I122" s="242"/>
      <c r="J122" s="242"/>
      <c r="K122" s="242"/>
      <c r="L122" s="242"/>
      <c r="M122" s="242"/>
      <c r="N122" s="242"/>
      <c r="O122" s="242"/>
      <c r="P122" s="242"/>
      <c r="Q122" s="242"/>
      <c r="R122" s="242"/>
      <c r="S122" s="242"/>
      <c r="T122" s="242"/>
      <c r="U122" s="241"/>
      <c r="V122" s="241"/>
      <c r="W122" s="241"/>
      <c r="X122" s="241"/>
      <c r="Y122" s="241"/>
      <c r="Z122" s="241"/>
      <c r="AA122" s="241"/>
      <c r="AB122" s="241"/>
      <c r="AC122" s="203"/>
      <c r="AD122" s="203"/>
      <c r="AE122" s="203"/>
      <c r="AJ122" s="250"/>
      <c r="AK122" s="250"/>
    </row>
    <row r="123" spans="1:37" s="243" customFormat="1">
      <c r="A123" s="240"/>
      <c r="B123" s="241"/>
      <c r="C123" s="241"/>
      <c r="D123" s="241"/>
      <c r="E123" s="241"/>
      <c r="F123" s="241"/>
      <c r="G123" s="241"/>
      <c r="H123" s="242"/>
      <c r="I123" s="242"/>
      <c r="J123" s="242"/>
      <c r="K123" s="242"/>
      <c r="L123" s="242"/>
      <c r="M123" s="242"/>
      <c r="N123" s="242"/>
      <c r="O123" s="242"/>
      <c r="P123" s="242"/>
      <c r="Q123" s="242"/>
      <c r="R123" s="242"/>
      <c r="S123" s="242"/>
      <c r="T123" s="242"/>
      <c r="U123" s="241"/>
      <c r="V123" s="241"/>
      <c r="W123" s="241"/>
      <c r="X123" s="241"/>
      <c r="Y123" s="241"/>
      <c r="Z123" s="241"/>
      <c r="AA123" s="241"/>
      <c r="AB123" s="241"/>
      <c r="AC123" s="203"/>
      <c r="AD123" s="203"/>
      <c r="AE123" s="203"/>
      <c r="AJ123" s="250"/>
      <c r="AK123" s="250"/>
    </row>
    <row r="124" spans="1:37" s="243" customFormat="1">
      <c r="A124" s="240"/>
      <c r="B124" s="241"/>
      <c r="C124" s="241"/>
      <c r="D124" s="241"/>
      <c r="E124" s="241"/>
      <c r="F124" s="241"/>
      <c r="G124" s="241"/>
      <c r="H124" s="242"/>
      <c r="I124" s="242"/>
      <c r="J124" s="242"/>
      <c r="K124" s="242"/>
      <c r="L124" s="242"/>
      <c r="M124" s="242"/>
      <c r="N124" s="242"/>
      <c r="O124" s="242"/>
      <c r="P124" s="242"/>
      <c r="Q124" s="242"/>
      <c r="R124" s="242"/>
      <c r="S124" s="242"/>
      <c r="T124" s="242"/>
      <c r="U124" s="241"/>
      <c r="V124" s="241"/>
      <c r="W124" s="241"/>
      <c r="X124" s="241"/>
      <c r="Y124" s="241"/>
      <c r="Z124" s="241"/>
      <c r="AA124" s="241"/>
      <c r="AB124" s="241"/>
      <c r="AC124" s="203"/>
      <c r="AD124" s="203"/>
      <c r="AE124" s="203"/>
      <c r="AJ124" s="250"/>
      <c r="AK124" s="250"/>
    </row>
    <row r="125" spans="1:37" s="243" customFormat="1">
      <c r="A125" s="240"/>
      <c r="B125" s="241"/>
      <c r="C125" s="241"/>
      <c r="D125" s="241"/>
      <c r="E125" s="241"/>
      <c r="F125" s="241"/>
      <c r="G125" s="241"/>
      <c r="H125" s="242"/>
      <c r="I125" s="242"/>
      <c r="J125" s="242"/>
      <c r="K125" s="242"/>
      <c r="L125" s="242"/>
      <c r="M125" s="242"/>
      <c r="N125" s="242"/>
      <c r="O125" s="242"/>
      <c r="P125" s="242"/>
      <c r="Q125" s="242"/>
      <c r="R125" s="242"/>
      <c r="S125" s="242"/>
      <c r="T125" s="242"/>
      <c r="U125" s="241"/>
      <c r="V125" s="241"/>
      <c r="W125" s="241"/>
      <c r="X125" s="241"/>
      <c r="Y125" s="241"/>
      <c r="Z125" s="241"/>
      <c r="AA125" s="241"/>
      <c r="AB125" s="241"/>
      <c r="AC125" s="203"/>
      <c r="AD125" s="203"/>
      <c r="AE125" s="203"/>
      <c r="AJ125" s="250"/>
      <c r="AK125" s="250"/>
    </row>
    <row r="126" spans="1:37" s="243" customFormat="1">
      <c r="A126" s="240"/>
      <c r="B126" s="241"/>
      <c r="C126" s="241"/>
      <c r="D126" s="241"/>
      <c r="E126" s="241"/>
      <c r="F126" s="241"/>
      <c r="G126" s="241"/>
      <c r="H126" s="242"/>
      <c r="I126" s="242"/>
      <c r="J126" s="242"/>
      <c r="K126" s="242"/>
      <c r="L126" s="242"/>
      <c r="M126" s="242"/>
      <c r="N126" s="242"/>
      <c r="O126" s="242"/>
      <c r="P126" s="242"/>
      <c r="Q126" s="242"/>
      <c r="R126" s="242"/>
      <c r="S126" s="242"/>
      <c r="T126" s="242"/>
      <c r="U126" s="241"/>
      <c r="V126" s="241"/>
      <c r="W126" s="241"/>
      <c r="X126" s="241"/>
      <c r="Y126" s="241"/>
      <c r="Z126" s="241"/>
      <c r="AA126" s="241"/>
      <c r="AB126" s="241"/>
      <c r="AC126" s="203"/>
      <c r="AD126" s="203"/>
      <c r="AE126" s="203"/>
      <c r="AJ126" s="250"/>
      <c r="AK126" s="250"/>
    </row>
    <row r="127" spans="1:37" s="243" customFormat="1">
      <c r="A127" s="240"/>
      <c r="B127" s="241"/>
      <c r="C127" s="241"/>
      <c r="D127" s="241"/>
      <c r="E127" s="241"/>
      <c r="F127" s="241"/>
      <c r="G127" s="241"/>
      <c r="H127" s="242"/>
      <c r="I127" s="242"/>
      <c r="J127" s="242"/>
      <c r="K127" s="242"/>
      <c r="L127" s="242"/>
      <c r="M127" s="242"/>
      <c r="N127" s="242"/>
      <c r="O127" s="242"/>
      <c r="P127" s="242"/>
      <c r="Q127" s="242"/>
      <c r="R127" s="242"/>
      <c r="S127" s="242"/>
      <c r="T127" s="242"/>
      <c r="U127" s="241"/>
      <c r="V127" s="241"/>
      <c r="W127" s="241"/>
      <c r="X127" s="241"/>
      <c r="Y127" s="241"/>
      <c r="Z127" s="241"/>
      <c r="AA127" s="241"/>
      <c r="AB127" s="241"/>
      <c r="AC127" s="203"/>
      <c r="AD127" s="203"/>
      <c r="AE127" s="203"/>
      <c r="AJ127" s="250"/>
      <c r="AK127" s="250"/>
    </row>
    <row r="128" spans="1:37" s="243" customFormat="1">
      <c r="A128" s="240"/>
      <c r="B128" s="241"/>
      <c r="C128" s="241"/>
      <c r="D128" s="241"/>
      <c r="E128" s="241"/>
      <c r="F128" s="241"/>
      <c r="G128" s="241"/>
      <c r="H128" s="242"/>
      <c r="I128" s="242"/>
      <c r="J128" s="242"/>
      <c r="K128" s="242"/>
      <c r="L128" s="242"/>
      <c r="M128" s="242"/>
      <c r="N128" s="242"/>
      <c r="O128" s="242"/>
      <c r="P128" s="242"/>
      <c r="Q128" s="242"/>
      <c r="R128" s="242"/>
      <c r="S128" s="242"/>
      <c r="T128" s="242"/>
      <c r="U128" s="241"/>
      <c r="V128" s="241"/>
      <c r="W128" s="241"/>
      <c r="X128" s="241"/>
      <c r="Y128" s="241"/>
      <c r="Z128" s="241"/>
      <c r="AA128" s="241"/>
      <c r="AB128" s="241"/>
      <c r="AC128" s="203"/>
      <c r="AD128" s="203"/>
      <c r="AE128" s="203"/>
      <c r="AJ128" s="250"/>
      <c r="AK128" s="250"/>
    </row>
    <row r="129" spans="1:37" s="243" customFormat="1">
      <c r="A129" s="240"/>
      <c r="B129" s="241"/>
      <c r="C129" s="241"/>
      <c r="D129" s="241"/>
      <c r="E129" s="241"/>
      <c r="F129" s="241"/>
      <c r="G129" s="241"/>
      <c r="H129" s="242"/>
      <c r="I129" s="242"/>
      <c r="J129" s="242"/>
      <c r="K129" s="242"/>
      <c r="L129" s="242"/>
      <c r="M129" s="242"/>
      <c r="N129" s="242"/>
      <c r="O129" s="242"/>
      <c r="P129" s="242"/>
      <c r="Q129" s="242"/>
      <c r="R129" s="242"/>
      <c r="S129" s="242"/>
      <c r="T129" s="242"/>
      <c r="U129" s="241"/>
      <c r="V129" s="241"/>
      <c r="W129" s="241"/>
      <c r="X129" s="241"/>
      <c r="Y129" s="241"/>
      <c r="Z129" s="241"/>
      <c r="AA129" s="241"/>
      <c r="AB129" s="241"/>
      <c r="AC129" s="203"/>
      <c r="AD129" s="203"/>
      <c r="AE129" s="203"/>
      <c r="AJ129" s="250"/>
      <c r="AK129" s="250"/>
    </row>
    <row r="130" spans="1:37" s="243" customFormat="1">
      <c r="A130" s="240"/>
      <c r="B130" s="241"/>
      <c r="C130" s="241"/>
      <c r="D130" s="241"/>
      <c r="E130" s="241"/>
      <c r="F130" s="241"/>
      <c r="G130" s="241"/>
      <c r="H130" s="242"/>
      <c r="I130" s="242"/>
      <c r="J130" s="242"/>
      <c r="K130" s="242"/>
      <c r="L130" s="242"/>
      <c r="M130" s="242"/>
      <c r="N130" s="242"/>
      <c r="O130" s="242"/>
      <c r="P130" s="242"/>
      <c r="Q130" s="242"/>
      <c r="R130" s="242"/>
      <c r="S130" s="242"/>
      <c r="T130" s="242"/>
      <c r="U130" s="241"/>
      <c r="V130" s="241"/>
      <c r="W130" s="241"/>
      <c r="X130" s="241"/>
      <c r="Y130" s="241"/>
      <c r="Z130" s="241"/>
      <c r="AA130" s="241"/>
      <c r="AB130" s="241"/>
      <c r="AC130" s="203"/>
      <c r="AD130" s="203"/>
      <c r="AE130" s="203"/>
      <c r="AJ130" s="250"/>
      <c r="AK130" s="250"/>
    </row>
    <row r="131" spans="1:37" s="243" customFormat="1">
      <c r="A131" s="240"/>
      <c r="B131" s="241"/>
      <c r="C131" s="241"/>
      <c r="D131" s="241"/>
      <c r="E131" s="241"/>
      <c r="F131" s="241"/>
      <c r="G131" s="241"/>
      <c r="H131" s="242"/>
      <c r="I131" s="242"/>
      <c r="J131" s="242"/>
      <c r="K131" s="242"/>
      <c r="L131" s="242"/>
      <c r="M131" s="242"/>
      <c r="N131" s="242"/>
      <c r="O131" s="242"/>
      <c r="P131" s="242"/>
      <c r="Q131" s="242"/>
      <c r="R131" s="242"/>
      <c r="S131" s="242"/>
      <c r="T131" s="242"/>
      <c r="U131" s="241"/>
      <c r="V131" s="241"/>
      <c r="W131" s="241"/>
      <c r="X131" s="241"/>
      <c r="Y131" s="241"/>
      <c r="Z131" s="241"/>
      <c r="AA131" s="241"/>
      <c r="AB131" s="241"/>
      <c r="AC131" s="203"/>
      <c r="AD131" s="203"/>
      <c r="AE131" s="203"/>
      <c r="AJ131" s="250"/>
      <c r="AK131" s="250"/>
    </row>
    <row r="132" spans="1:37" s="243" customFormat="1">
      <c r="A132" s="240"/>
      <c r="B132" s="241"/>
      <c r="C132" s="241"/>
      <c r="D132" s="241"/>
      <c r="E132" s="241"/>
      <c r="F132" s="241"/>
      <c r="G132" s="241"/>
      <c r="H132" s="242"/>
      <c r="I132" s="242"/>
      <c r="J132" s="242"/>
      <c r="K132" s="242"/>
      <c r="L132" s="242"/>
      <c r="M132" s="242"/>
      <c r="N132" s="242"/>
      <c r="O132" s="242"/>
      <c r="P132" s="242"/>
      <c r="Q132" s="242"/>
      <c r="R132" s="242"/>
      <c r="S132" s="242"/>
      <c r="T132" s="242"/>
      <c r="U132" s="241"/>
      <c r="V132" s="241"/>
      <c r="W132" s="241"/>
      <c r="X132" s="241"/>
      <c r="Y132" s="241"/>
      <c r="Z132" s="241"/>
      <c r="AA132" s="241"/>
      <c r="AB132" s="241"/>
      <c r="AC132" s="203"/>
      <c r="AD132" s="203"/>
      <c r="AE132" s="203"/>
      <c r="AJ132" s="250"/>
      <c r="AK132" s="250"/>
    </row>
    <row r="133" spans="1:37" s="243" customFormat="1">
      <c r="A133" s="240"/>
      <c r="B133" s="241"/>
      <c r="C133" s="241"/>
      <c r="D133" s="241"/>
      <c r="E133" s="241"/>
      <c r="F133" s="241"/>
      <c r="G133" s="241"/>
      <c r="H133" s="242"/>
      <c r="I133" s="242"/>
      <c r="J133" s="242"/>
      <c r="K133" s="242"/>
      <c r="L133" s="242"/>
      <c r="M133" s="242"/>
      <c r="N133" s="242"/>
      <c r="O133" s="242"/>
      <c r="P133" s="242"/>
      <c r="Q133" s="242"/>
      <c r="R133" s="242"/>
      <c r="S133" s="242"/>
      <c r="T133" s="242"/>
      <c r="U133" s="241"/>
      <c r="V133" s="241"/>
      <c r="W133" s="241"/>
      <c r="X133" s="241"/>
      <c r="Y133" s="241"/>
      <c r="Z133" s="241"/>
      <c r="AA133" s="241"/>
      <c r="AB133" s="241"/>
      <c r="AC133" s="203"/>
      <c r="AD133" s="203"/>
      <c r="AE133" s="203"/>
      <c r="AJ133" s="250"/>
      <c r="AK133" s="250"/>
    </row>
    <row r="134" spans="1:37" s="243" customFormat="1">
      <c r="A134" s="240"/>
      <c r="B134" s="241"/>
      <c r="C134" s="241"/>
      <c r="D134" s="241"/>
      <c r="E134" s="241"/>
      <c r="F134" s="241"/>
      <c r="G134" s="241"/>
      <c r="H134" s="242"/>
      <c r="I134" s="242"/>
      <c r="J134" s="242"/>
      <c r="K134" s="242"/>
      <c r="L134" s="242"/>
      <c r="M134" s="242"/>
      <c r="N134" s="242"/>
      <c r="O134" s="242"/>
      <c r="P134" s="242"/>
      <c r="Q134" s="242"/>
      <c r="R134" s="242"/>
      <c r="S134" s="242"/>
      <c r="T134" s="242"/>
      <c r="U134" s="241"/>
      <c r="V134" s="241"/>
      <c r="W134" s="241"/>
      <c r="X134" s="241"/>
      <c r="Y134" s="241"/>
      <c r="Z134" s="241"/>
      <c r="AA134" s="241"/>
      <c r="AB134" s="241"/>
      <c r="AC134" s="203"/>
      <c r="AD134" s="203"/>
      <c r="AE134" s="203"/>
      <c r="AJ134" s="250"/>
      <c r="AK134" s="250"/>
    </row>
    <row r="135" spans="1:37" s="243" customFormat="1">
      <c r="A135" s="240"/>
      <c r="B135" s="241"/>
      <c r="C135" s="241"/>
      <c r="D135" s="241"/>
      <c r="E135" s="241"/>
      <c r="F135" s="241"/>
      <c r="G135" s="241"/>
      <c r="H135" s="242"/>
      <c r="I135" s="242"/>
      <c r="J135" s="242"/>
      <c r="K135" s="242"/>
      <c r="L135" s="242"/>
      <c r="M135" s="242"/>
      <c r="N135" s="242"/>
      <c r="O135" s="242"/>
      <c r="P135" s="242"/>
      <c r="Q135" s="242"/>
      <c r="R135" s="242"/>
      <c r="S135" s="242"/>
      <c r="T135" s="242"/>
      <c r="U135" s="241"/>
      <c r="V135" s="241"/>
      <c r="W135" s="241"/>
      <c r="X135" s="241"/>
      <c r="Y135" s="241"/>
      <c r="Z135" s="241"/>
      <c r="AA135" s="241"/>
      <c r="AB135" s="241"/>
      <c r="AC135" s="203"/>
      <c r="AD135" s="203"/>
      <c r="AE135" s="203"/>
      <c r="AJ135" s="250"/>
      <c r="AK135" s="250"/>
    </row>
    <row r="136" spans="1:37" s="243" customFormat="1">
      <c r="A136" s="240"/>
      <c r="B136" s="241"/>
      <c r="C136" s="241"/>
      <c r="D136" s="241"/>
      <c r="E136" s="241"/>
      <c r="F136" s="241"/>
      <c r="G136" s="241"/>
      <c r="H136" s="242"/>
      <c r="I136" s="242"/>
      <c r="J136" s="242"/>
      <c r="K136" s="242"/>
      <c r="L136" s="242"/>
      <c r="M136" s="242"/>
      <c r="N136" s="242"/>
      <c r="O136" s="242"/>
      <c r="P136" s="242"/>
      <c r="Q136" s="242"/>
      <c r="R136" s="242"/>
      <c r="S136" s="242"/>
      <c r="T136" s="242"/>
      <c r="U136" s="241"/>
      <c r="V136" s="241"/>
      <c r="W136" s="241"/>
      <c r="X136" s="241"/>
      <c r="Y136" s="241"/>
      <c r="Z136" s="241"/>
      <c r="AA136" s="241"/>
      <c r="AB136" s="241"/>
      <c r="AC136" s="203"/>
      <c r="AD136" s="203"/>
      <c r="AE136" s="203"/>
      <c r="AJ136" s="250"/>
      <c r="AK136" s="250"/>
    </row>
    <row r="137" spans="1:37" s="243" customFormat="1">
      <c r="A137" s="240"/>
      <c r="B137" s="241"/>
      <c r="C137" s="241"/>
      <c r="D137" s="241"/>
      <c r="E137" s="241"/>
      <c r="F137" s="241"/>
      <c r="G137" s="241"/>
      <c r="H137" s="242"/>
      <c r="I137" s="242"/>
      <c r="J137" s="242"/>
      <c r="K137" s="242"/>
      <c r="L137" s="242"/>
      <c r="M137" s="242"/>
      <c r="N137" s="242"/>
      <c r="O137" s="242"/>
      <c r="P137" s="242"/>
      <c r="Q137" s="242"/>
      <c r="R137" s="242"/>
      <c r="S137" s="242"/>
      <c r="T137" s="242"/>
      <c r="U137" s="241"/>
      <c r="V137" s="241"/>
      <c r="W137" s="241"/>
      <c r="X137" s="241"/>
      <c r="Y137" s="241"/>
      <c r="Z137" s="241"/>
      <c r="AA137" s="241"/>
      <c r="AB137" s="241"/>
      <c r="AC137" s="203"/>
      <c r="AD137" s="203"/>
      <c r="AE137" s="203"/>
      <c r="AJ137" s="250"/>
      <c r="AK137" s="250"/>
    </row>
    <row r="138" spans="1:37" s="243" customFormat="1">
      <c r="A138" s="240"/>
      <c r="B138" s="241"/>
      <c r="C138" s="241"/>
      <c r="D138" s="241"/>
      <c r="E138" s="241"/>
      <c r="F138" s="241"/>
      <c r="G138" s="241"/>
      <c r="H138" s="242"/>
      <c r="I138" s="242"/>
      <c r="J138" s="242"/>
      <c r="K138" s="242"/>
      <c r="L138" s="242"/>
      <c r="M138" s="242"/>
      <c r="N138" s="242"/>
      <c r="O138" s="242"/>
      <c r="P138" s="242"/>
      <c r="Q138" s="242"/>
      <c r="R138" s="242"/>
      <c r="S138" s="242"/>
      <c r="T138" s="242"/>
      <c r="U138" s="241"/>
      <c r="V138" s="241"/>
      <c r="W138" s="241"/>
      <c r="X138" s="241"/>
      <c r="Y138" s="241"/>
      <c r="Z138" s="241"/>
      <c r="AA138" s="241"/>
      <c r="AB138" s="241"/>
      <c r="AC138" s="203"/>
      <c r="AD138" s="203"/>
      <c r="AE138" s="203"/>
      <c r="AJ138" s="250"/>
      <c r="AK138" s="250"/>
    </row>
    <row r="139" spans="1:37" s="243" customFormat="1">
      <c r="A139" s="240"/>
      <c r="B139" s="241"/>
      <c r="C139" s="241"/>
      <c r="D139" s="241"/>
      <c r="E139" s="241"/>
      <c r="F139" s="241"/>
      <c r="G139" s="241"/>
      <c r="H139" s="242"/>
      <c r="I139" s="242"/>
      <c r="J139" s="242"/>
      <c r="K139" s="242"/>
      <c r="L139" s="242"/>
      <c r="M139" s="242"/>
      <c r="N139" s="242"/>
      <c r="O139" s="242"/>
      <c r="P139" s="242"/>
      <c r="Q139" s="242"/>
      <c r="R139" s="242"/>
      <c r="S139" s="242"/>
      <c r="T139" s="242"/>
      <c r="U139" s="241"/>
      <c r="V139" s="241"/>
      <c r="W139" s="241"/>
      <c r="X139" s="241"/>
      <c r="Y139" s="241"/>
      <c r="Z139" s="241"/>
      <c r="AA139" s="241"/>
      <c r="AB139" s="241"/>
      <c r="AC139" s="203"/>
      <c r="AD139" s="203"/>
      <c r="AE139" s="203"/>
      <c r="AJ139" s="250"/>
      <c r="AK139" s="250"/>
    </row>
    <row r="140" spans="1:37" s="243" customFormat="1">
      <c r="A140" s="240"/>
      <c r="B140" s="241"/>
      <c r="C140" s="241"/>
      <c r="D140" s="241"/>
      <c r="E140" s="241"/>
      <c r="F140" s="241"/>
      <c r="G140" s="241"/>
      <c r="H140" s="242"/>
      <c r="I140" s="242"/>
      <c r="J140" s="242"/>
      <c r="K140" s="242"/>
      <c r="L140" s="242"/>
      <c r="M140" s="242"/>
      <c r="N140" s="242"/>
      <c r="O140" s="242"/>
      <c r="P140" s="242"/>
      <c r="Q140" s="242"/>
      <c r="R140" s="242"/>
      <c r="S140" s="242"/>
      <c r="T140" s="242"/>
      <c r="U140" s="241"/>
      <c r="V140" s="241"/>
      <c r="W140" s="241"/>
      <c r="X140" s="241"/>
      <c r="Y140" s="241"/>
      <c r="Z140" s="241"/>
      <c r="AA140" s="241"/>
      <c r="AB140" s="241"/>
      <c r="AC140" s="203"/>
      <c r="AD140" s="203"/>
      <c r="AE140" s="203"/>
      <c r="AJ140" s="250"/>
      <c r="AK140" s="250"/>
    </row>
    <row r="141" spans="1:37" s="243" customFormat="1">
      <c r="A141" s="240"/>
      <c r="B141" s="241"/>
      <c r="C141" s="241"/>
      <c r="D141" s="241"/>
      <c r="E141" s="241"/>
      <c r="F141" s="241"/>
      <c r="G141" s="241"/>
      <c r="H141" s="242"/>
      <c r="I141" s="242"/>
      <c r="J141" s="242"/>
      <c r="K141" s="242"/>
      <c r="L141" s="242"/>
      <c r="M141" s="242"/>
      <c r="N141" s="242"/>
      <c r="O141" s="242"/>
      <c r="P141" s="242"/>
      <c r="Q141" s="242"/>
      <c r="R141" s="242"/>
      <c r="S141" s="242"/>
      <c r="T141" s="242"/>
      <c r="U141" s="241"/>
      <c r="V141" s="241"/>
      <c r="W141" s="241"/>
      <c r="X141" s="241"/>
      <c r="Y141" s="241"/>
      <c r="Z141" s="241"/>
      <c r="AA141" s="241"/>
      <c r="AB141" s="241"/>
      <c r="AC141" s="203"/>
      <c r="AD141" s="203"/>
      <c r="AE141" s="203"/>
      <c r="AJ141" s="250"/>
      <c r="AK141" s="250"/>
    </row>
    <row r="142" spans="1:37" s="243" customFormat="1">
      <c r="A142" s="240"/>
      <c r="B142" s="241"/>
      <c r="C142" s="241"/>
      <c r="D142" s="241"/>
      <c r="E142" s="241"/>
      <c r="F142" s="241"/>
      <c r="G142" s="241"/>
      <c r="H142" s="242"/>
      <c r="I142" s="242"/>
      <c r="J142" s="242"/>
      <c r="K142" s="242"/>
      <c r="L142" s="242"/>
      <c r="M142" s="242"/>
      <c r="N142" s="242"/>
      <c r="O142" s="242"/>
      <c r="P142" s="242"/>
      <c r="Q142" s="242"/>
      <c r="R142" s="242"/>
      <c r="S142" s="242"/>
      <c r="T142" s="242"/>
      <c r="U142" s="241"/>
      <c r="V142" s="241"/>
      <c r="W142" s="241"/>
      <c r="X142" s="241"/>
      <c r="Y142" s="241"/>
      <c r="Z142" s="241"/>
      <c r="AA142" s="241"/>
      <c r="AB142" s="241"/>
      <c r="AC142" s="203"/>
      <c r="AD142" s="203"/>
      <c r="AE142" s="203"/>
      <c r="AJ142" s="250"/>
      <c r="AK142" s="250"/>
    </row>
    <row r="143" spans="1:37" s="243" customFormat="1">
      <c r="A143" s="240"/>
      <c r="B143" s="241"/>
      <c r="C143" s="241"/>
      <c r="D143" s="241"/>
      <c r="E143" s="241"/>
      <c r="F143" s="241"/>
      <c r="G143" s="241"/>
      <c r="H143" s="242"/>
      <c r="I143" s="242"/>
      <c r="J143" s="242"/>
      <c r="K143" s="242"/>
      <c r="L143" s="242"/>
      <c r="M143" s="242"/>
      <c r="N143" s="242"/>
      <c r="O143" s="242"/>
      <c r="P143" s="242"/>
      <c r="Q143" s="242"/>
      <c r="R143" s="242"/>
      <c r="S143" s="242"/>
      <c r="T143" s="242"/>
      <c r="U143" s="241"/>
      <c r="V143" s="241"/>
      <c r="W143" s="241"/>
      <c r="X143" s="241"/>
      <c r="Y143" s="241"/>
      <c r="Z143" s="241"/>
      <c r="AA143" s="241"/>
      <c r="AB143" s="241"/>
      <c r="AC143" s="203"/>
      <c r="AD143" s="203"/>
      <c r="AE143" s="203"/>
      <c r="AJ143" s="250"/>
      <c r="AK143" s="250"/>
    </row>
    <row r="144" spans="1:37" s="243" customFormat="1">
      <c r="A144" s="240"/>
      <c r="B144" s="241"/>
      <c r="C144" s="241"/>
      <c r="D144" s="241"/>
      <c r="E144" s="241"/>
      <c r="F144" s="241"/>
      <c r="G144" s="241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1"/>
      <c r="V144" s="241"/>
      <c r="W144" s="241"/>
      <c r="X144" s="241"/>
      <c r="Y144" s="241"/>
      <c r="Z144" s="241"/>
      <c r="AA144" s="241"/>
      <c r="AB144" s="241"/>
      <c r="AC144" s="203"/>
      <c r="AD144" s="203"/>
      <c r="AE144" s="203"/>
      <c r="AJ144" s="250"/>
      <c r="AK144" s="250"/>
    </row>
    <row r="145" spans="1:37" s="243" customFormat="1">
      <c r="A145" s="240"/>
      <c r="B145" s="241"/>
      <c r="C145" s="241"/>
      <c r="D145" s="241"/>
      <c r="E145" s="241"/>
      <c r="F145" s="241"/>
      <c r="G145" s="241"/>
      <c r="H145" s="242"/>
      <c r="I145" s="242"/>
      <c r="J145" s="242"/>
      <c r="K145" s="242"/>
      <c r="L145" s="242"/>
      <c r="M145" s="242"/>
      <c r="N145" s="242"/>
      <c r="O145" s="242"/>
      <c r="P145" s="242"/>
      <c r="Q145" s="242"/>
      <c r="R145" s="242"/>
      <c r="S145" s="242"/>
      <c r="T145" s="242"/>
      <c r="U145" s="241"/>
      <c r="V145" s="241"/>
      <c r="W145" s="241"/>
      <c r="X145" s="241"/>
      <c r="Y145" s="241"/>
      <c r="Z145" s="241"/>
      <c r="AA145" s="241"/>
      <c r="AB145" s="241"/>
      <c r="AC145" s="203"/>
      <c r="AD145" s="203"/>
      <c r="AE145" s="203"/>
      <c r="AJ145" s="250"/>
      <c r="AK145" s="250"/>
    </row>
    <row r="146" spans="1:37" s="243" customFormat="1">
      <c r="A146" s="240"/>
      <c r="B146" s="241"/>
      <c r="C146" s="241"/>
      <c r="D146" s="241"/>
      <c r="E146" s="241"/>
      <c r="F146" s="241"/>
      <c r="G146" s="241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1"/>
      <c r="V146" s="241"/>
      <c r="W146" s="241"/>
      <c r="X146" s="241"/>
      <c r="Y146" s="241"/>
      <c r="Z146" s="241"/>
      <c r="AA146" s="241"/>
      <c r="AB146" s="241"/>
      <c r="AC146" s="203"/>
      <c r="AD146" s="203"/>
      <c r="AE146" s="203"/>
      <c r="AJ146" s="250"/>
      <c r="AK146" s="250"/>
    </row>
    <row r="147" spans="1:37" s="243" customFormat="1">
      <c r="A147" s="240"/>
      <c r="B147" s="241"/>
      <c r="C147" s="241"/>
      <c r="D147" s="241"/>
      <c r="E147" s="241"/>
      <c r="F147" s="241"/>
      <c r="G147" s="241"/>
      <c r="H147" s="242"/>
      <c r="I147" s="242"/>
      <c r="J147" s="242"/>
      <c r="K147" s="242"/>
      <c r="L147" s="242"/>
      <c r="M147" s="242"/>
      <c r="N147" s="242"/>
      <c r="O147" s="242"/>
      <c r="P147" s="242"/>
      <c r="Q147" s="242"/>
      <c r="R147" s="242"/>
      <c r="S147" s="242"/>
      <c r="T147" s="242"/>
      <c r="U147" s="241"/>
      <c r="V147" s="241"/>
      <c r="W147" s="241"/>
      <c r="X147" s="241"/>
      <c r="Y147" s="241"/>
      <c r="Z147" s="241"/>
      <c r="AA147" s="241"/>
      <c r="AB147" s="241"/>
      <c r="AC147" s="203"/>
      <c r="AD147" s="203"/>
      <c r="AE147" s="203"/>
      <c r="AJ147" s="250"/>
      <c r="AK147" s="250"/>
    </row>
    <row r="148" spans="1:37" s="243" customFormat="1">
      <c r="A148" s="240"/>
      <c r="B148" s="241"/>
      <c r="C148" s="241"/>
      <c r="D148" s="241"/>
      <c r="E148" s="241"/>
      <c r="F148" s="241"/>
      <c r="G148" s="241"/>
      <c r="H148" s="242"/>
      <c r="I148" s="242"/>
      <c r="J148" s="242"/>
      <c r="K148" s="242"/>
      <c r="L148" s="242"/>
      <c r="M148" s="242"/>
      <c r="N148" s="242"/>
      <c r="O148" s="242"/>
      <c r="P148" s="242"/>
      <c r="Q148" s="242"/>
      <c r="R148" s="242"/>
      <c r="S148" s="242"/>
      <c r="T148" s="242"/>
      <c r="U148" s="241"/>
      <c r="V148" s="241"/>
      <c r="W148" s="241"/>
      <c r="X148" s="241"/>
      <c r="Y148" s="241"/>
      <c r="Z148" s="241"/>
      <c r="AA148" s="241"/>
      <c r="AB148" s="241"/>
      <c r="AC148" s="203"/>
      <c r="AD148" s="203"/>
      <c r="AE148" s="203"/>
      <c r="AJ148" s="250"/>
      <c r="AK148" s="250"/>
    </row>
    <row r="149" spans="1:37" s="243" customFormat="1">
      <c r="A149" s="240"/>
      <c r="B149" s="241"/>
      <c r="C149" s="241"/>
      <c r="D149" s="241"/>
      <c r="E149" s="241"/>
      <c r="F149" s="241"/>
      <c r="G149" s="241"/>
      <c r="H149" s="242"/>
      <c r="I149" s="242"/>
      <c r="J149" s="242"/>
      <c r="K149" s="242"/>
      <c r="L149" s="242"/>
      <c r="M149" s="242"/>
      <c r="N149" s="242"/>
      <c r="O149" s="242"/>
      <c r="P149" s="242"/>
      <c r="Q149" s="242"/>
      <c r="R149" s="242"/>
      <c r="S149" s="242"/>
      <c r="T149" s="242"/>
      <c r="U149" s="241"/>
      <c r="V149" s="241"/>
      <c r="W149" s="241"/>
      <c r="X149" s="241"/>
      <c r="Y149" s="241"/>
      <c r="Z149" s="241"/>
      <c r="AA149" s="241"/>
      <c r="AB149" s="241"/>
      <c r="AC149" s="203"/>
      <c r="AD149" s="203"/>
      <c r="AE149" s="203"/>
      <c r="AJ149" s="250"/>
      <c r="AK149" s="250"/>
    </row>
    <row r="150" spans="1:37" s="243" customFormat="1">
      <c r="A150" s="240"/>
      <c r="B150" s="241"/>
      <c r="C150" s="241"/>
      <c r="D150" s="241"/>
      <c r="E150" s="241"/>
      <c r="F150" s="241"/>
      <c r="G150" s="241"/>
      <c r="H150" s="242"/>
      <c r="I150" s="242"/>
      <c r="J150" s="242"/>
      <c r="K150" s="242"/>
      <c r="L150" s="242"/>
      <c r="M150" s="242"/>
      <c r="N150" s="242"/>
      <c r="O150" s="242"/>
      <c r="P150" s="242"/>
      <c r="Q150" s="242"/>
      <c r="R150" s="242"/>
      <c r="S150" s="242"/>
      <c r="T150" s="242"/>
      <c r="U150" s="241"/>
      <c r="V150" s="241"/>
      <c r="W150" s="241"/>
      <c r="X150" s="241"/>
      <c r="Y150" s="241"/>
      <c r="Z150" s="241"/>
      <c r="AA150" s="241"/>
      <c r="AB150" s="241"/>
      <c r="AC150" s="203"/>
      <c r="AD150" s="203"/>
      <c r="AE150" s="203"/>
      <c r="AJ150" s="250"/>
      <c r="AK150" s="250"/>
    </row>
    <row r="151" spans="1:37" s="243" customFormat="1">
      <c r="A151" s="240"/>
      <c r="B151" s="241"/>
      <c r="C151" s="241"/>
      <c r="D151" s="241"/>
      <c r="E151" s="241"/>
      <c r="F151" s="241"/>
      <c r="G151" s="241"/>
      <c r="H151" s="242"/>
      <c r="I151" s="242"/>
      <c r="J151" s="242"/>
      <c r="K151" s="242"/>
      <c r="L151" s="242"/>
      <c r="M151" s="242"/>
      <c r="N151" s="242"/>
      <c r="O151" s="242"/>
      <c r="P151" s="242"/>
      <c r="Q151" s="242"/>
      <c r="R151" s="242"/>
      <c r="S151" s="242"/>
      <c r="T151" s="242"/>
      <c r="U151" s="241"/>
      <c r="V151" s="241"/>
      <c r="W151" s="241"/>
      <c r="X151" s="241"/>
      <c r="Y151" s="241"/>
      <c r="Z151" s="241"/>
      <c r="AA151" s="241"/>
      <c r="AB151" s="241"/>
      <c r="AC151" s="203"/>
      <c r="AD151" s="203"/>
      <c r="AE151" s="203"/>
      <c r="AJ151" s="250"/>
      <c r="AK151" s="250"/>
    </row>
    <row r="152" spans="1:37" s="243" customFormat="1">
      <c r="A152" s="240"/>
      <c r="B152" s="241"/>
      <c r="C152" s="241"/>
      <c r="D152" s="241"/>
      <c r="E152" s="241"/>
      <c r="F152" s="241"/>
      <c r="G152" s="241"/>
      <c r="H152" s="242"/>
      <c r="I152" s="242"/>
      <c r="J152" s="242"/>
      <c r="K152" s="242"/>
      <c r="L152" s="242"/>
      <c r="M152" s="242"/>
      <c r="N152" s="242"/>
      <c r="O152" s="242"/>
      <c r="P152" s="242"/>
      <c r="Q152" s="242"/>
      <c r="R152" s="242"/>
      <c r="S152" s="242"/>
      <c r="T152" s="242"/>
      <c r="U152" s="241"/>
      <c r="V152" s="241"/>
      <c r="W152" s="241"/>
      <c r="X152" s="241"/>
      <c r="Y152" s="241"/>
      <c r="Z152" s="241"/>
      <c r="AA152" s="241"/>
      <c r="AB152" s="241"/>
      <c r="AC152" s="203"/>
      <c r="AD152" s="203"/>
      <c r="AE152" s="203"/>
      <c r="AJ152" s="250"/>
      <c r="AK152" s="250"/>
    </row>
    <row r="153" spans="1:37" s="243" customFormat="1">
      <c r="A153" s="240"/>
      <c r="B153" s="241"/>
      <c r="C153" s="241"/>
      <c r="D153" s="241"/>
      <c r="E153" s="241"/>
      <c r="F153" s="241"/>
      <c r="G153" s="241"/>
      <c r="H153" s="242"/>
      <c r="I153" s="242"/>
      <c r="J153" s="242"/>
      <c r="K153" s="242"/>
      <c r="L153" s="242"/>
      <c r="M153" s="242"/>
      <c r="N153" s="242"/>
      <c r="O153" s="242"/>
      <c r="P153" s="242"/>
      <c r="Q153" s="242"/>
      <c r="R153" s="242"/>
      <c r="S153" s="242"/>
      <c r="T153" s="242"/>
      <c r="U153" s="241"/>
      <c r="V153" s="241"/>
      <c r="W153" s="241"/>
      <c r="X153" s="241"/>
      <c r="Y153" s="241"/>
      <c r="Z153" s="241"/>
      <c r="AA153" s="241"/>
      <c r="AB153" s="241"/>
      <c r="AC153" s="203"/>
      <c r="AD153" s="203"/>
      <c r="AE153" s="203"/>
      <c r="AJ153" s="250"/>
      <c r="AK153" s="250"/>
    </row>
    <row r="154" spans="1:37" s="243" customFormat="1">
      <c r="A154" s="240"/>
      <c r="B154" s="241"/>
      <c r="C154" s="241"/>
      <c r="D154" s="241"/>
      <c r="E154" s="241"/>
      <c r="F154" s="241"/>
      <c r="G154" s="241"/>
      <c r="H154" s="242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1"/>
      <c r="V154" s="241"/>
      <c r="W154" s="241"/>
      <c r="X154" s="241"/>
      <c r="Y154" s="241"/>
      <c r="Z154" s="241"/>
      <c r="AA154" s="241"/>
      <c r="AB154" s="241"/>
      <c r="AC154" s="203"/>
      <c r="AD154" s="203"/>
      <c r="AE154" s="203"/>
      <c r="AJ154" s="250"/>
      <c r="AK154" s="250"/>
    </row>
    <row r="155" spans="1:37" s="243" customFormat="1">
      <c r="A155" s="240"/>
      <c r="B155" s="241"/>
      <c r="C155" s="241"/>
      <c r="D155" s="241"/>
      <c r="E155" s="241"/>
      <c r="F155" s="241"/>
      <c r="G155" s="241"/>
      <c r="H155" s="242"/>
      <c r="I155" s="242"/>
      <c r="J155" s="242"/>
      <c r="K155" s="242"/>
      <c r="L155" s="242"/>
      <c r="M155" s="242"/>
      <c r="N155" s="242"/>
      <c r="O155" s="242"/>
      <c r="P155" s="242"/>
      <c r="Q155" s="242"/>
      <c r="R155" s="242"/>
      <c r="S155" s="242"/>
      <c r="T155" s="242"/>
      <c r="U155" s="241"/>
      <c r="V155" s="241"/>
      <c r="W155" s="241"/>
      <c r="X155" s="241"/>
      <c r="Y155" s="241"/>
      <c r="Z155" s="241"/>
      <c r="AA155" s="241"/>
      <c r="AB155" s="241"/>
      <c r="AC155" s="203"/>
      <c r="AD155" s="203"/>
      <c r="AE155" s="203"/>
      <c r="AJ155" s="250"/>
      <c r="AK155" s="250"/>
    </row>
    <row r="156" spans="1:37" s="243" customFormat="1">
      <c r="A156" s="240"/>
      <c r="B156" s="241"/>
      <c r="C156" s="241"/>
      <c r="D156" s="241"/>
      <c r="E156" s="241"/>
      <c r="F156" s="241"/>
      <c r="G156" s="241"/>
      <c r="H156" s="242"/>
      <c r="I156" s="242"/>
      <c r="J156" s="242"/>
      <c r="K156" s="242"/>
      <c r="L156" s="242"/>
      <c r="M156" s="242"/>
      <c r="N156" s="242"/>
      <c r="O156" s="242"/>
      <c r="P156" s="242"/>
      <c r="Q156" s="242"/>
      <c r="R156" s="242"/>
      <c r="S156" s="242"/>
      <c r="T156" s="242"/>
      <c r="U156" s="241"/>
      <c r="V156" s="241"/>
      <c r="W156" s="241"/>
      <c r="X156" s="241"/>
      <c r="Y156" s="241"/>
      <c r="Z156" s="241"/>
      <c r="AA156" s="241"/>
      <c r="AB156" s="241"/>
      <c r="AC156" s="203"/>
      <c r="AD156" s="203"/>
      <c r="AE156" s="203"/>
      <c r="AJ156" s="250"/>
      <c r="AK156" s="250"/>
    </row>
    <row r="157" spans="1:37" s="243" customFormat="1">
      <c r="A157" s="240"/>
      <c r="B157" s="241"/>
      <c r="C157" s="241"/>
      <c r="D157" s="241"/>
      <c r="E157" s="241"/>
      <c r="F157" s="241"/>
      <c r="G157" s="241"/>
      <c r="H157" s="242"/>
      <c r="I157" s="242"/>
      <c r="J157" s="242"/>
      <c r="K157" s="242"/>
      <c r="L157" s="242"/>
      <c r="M157" s="242"/>
      <c r="N157" s="242"/>
      <c r="O157" s="242"/>
      <c r="P157" s="242"/>
      <c r="Q157" s="242"/>
      <c r="R157" s="242"/>
      <c r="S157" s="242"/>
      <c r="T157" s="242"/>
      <c r="U157" s="241"/>
      <c r="V157" s="241"/>
      <c r="W157" s="241"/>
      <c r="X157" s="241"/>
      <c r="Y157" s="241"/>
      <c r="Z157" s="241"/>
      <c r="AA157" s="241"/>
      <c r="AB157" s="241"/>
      <c r="AC157" s="203"/>
      <c r="AD157" s="203"/>
      <c r="AE157" s="203"/>
      <c r="AJ157" s="250"/>
      <c r="AK157" s="250"/>
    </row>
    <row r="158" spans="1:37" s="243" customFormat="1">
      <c r="A158" s="240"/>
      <c r="B158" s="241"/>
      <c r="C158" s="241"/>
      <c r="D158" s="241"/>
      <c r="E158" s="241"/>
      <c r="F158" s="241"/>
      <c r="G158" s="241"/>
      <c r="H158" s="242"/>
      <c r="I158" s="242"/>
      <c r="J158" s="242"/>
      <c r="K158" s="242"/>
      <c r="L158" s="242"/>
      <c r="M158" s="242"/>
      <c r="N158" s="242"/>
      <c r="O158" s="242"/>
      <c r="P158" s="242"/>
      <c r="Q158" s="242"/>
      <c r="R158" s="242"/>
      <c r="S158" s="242"/>
      <c r="T158" s="242"/>
      <c r="U158" s="241"/>
      <c r="V158" s="241"/>
      <c r="W158" s="241"/>
      <c r="X158" s="241"/>
      <c r="Y158" s="241"/>
      <c r="Z158" s="241"/>
      <c r="AA158" s="241"/>
      <c r="AB158" s="241"/>
      <c r="AC158" s="203"/>
      <c r="AD158" s="203"/>
      <c r="AE158" s="203"/>
      <c r="AJ158" s="250"/>
      <c r="AK158" s="250"/>
    </row>
    <row r="159" spans="1:37" s="243" customFormat="1">
      <c r="A159" s="240"/>
      <c r="B159" s="241"/>
      <c r="C159" s="241"/>
      <c r="D159" s="241"/>
      <c r="E159" s="241"/>
      <c r="F159" s="241"/>
      <c r="G159" s="241"/>
      <c r="H159" s="242"/>
      <c r="I159" s="242"/>
      <c r="J159" s="242"/>
      <c r="K159" s="242"/>
      <c r="L159" s="242"/>
      <c r="M159" s="242"/>
      <c r="N159" s="242"/>
      <c r="O159" s="242"/>
      <c r="P159" s="242"/>
      <c r="Q159" s="242"/>
      <c r="R159" s="242"/>
      <c r="S159" s="242"/>
      <c r="T159" s="242"/>
      <c r="U159" s="241"/>
      <c r="V159" s="241"/>
      <c r="W159" s="241"/>
      <c r="X159" s="241"/>
      <c r="Y159" s="241"/>
      <c r="Z159" s="241"/>
      <c r="AA159" s="241"/>
      <c r="AB159" s="241"/>
      <c r="AC159" s="203"/>
      <c r="AD159" s="203"/>
      <c r="AE159" s="203"/>
      <c r="AJ159" s="250"/>
      <c r="AK159" s="250"/>
    </row>
    <row r="160" spans="1:37" s="243" customFormat="1">
      <c r="A160" s="240"/>
      <c r="B160" s="241"/>
      <c r="C160" s="241"/>
      <c r="D160" s="241"/>
      <c r="E160" s="241"/>
      <c r="F160" s="241"/>
      <c r="G160" s="241"/>
      <c r="H160" s="242"/>
      <c r="I160" s="242"/>
      <c r="J160" s="242"/>
      <c r="K160" s="242"/>
      <c r="L160" s="242"/>
      <c r="M160" s="242"/>
      <c r="N160" s="242"/>
      <c r="O160" s="242"/>
      <c r="P160" s="242"/>
      <c r="Q160" s="242"/>
      <c r="R160" s="242"/>
      <c r="S160" s="242"/>
      <c r="T160" s="242"/>
      <c r="U160" s="241"/>
      <c r="V160" s="241"/>
      <c r="W160" s="241"/>
      <c r="X160" s="241"/>
      <c r="Y160" s="241"/>
      <c r="Z160" s="241"/>
      <c r="AA160" s="241"/>
      <c r="AB160" s="241"/>
      <c r="AC160" s="203"/>
      <c r="AD160" s="203"/>
      <c r="AE160" s="203"/>
      <c r="AJ160" s="250"/>
      <c r="AK160" s="250"/>
    </row>
    <row r="161" spans="1:37" s="243" customFormat="1">
      <c r="A161" s="240"/>
      <c r="B161" s="241"/>
      <c r="C161" s="241"/>
      <c r="D161" s="241"/>
      <c r="E161" s="241"/>
      <c r="F161" s="241"/>
      <c r="G161" s="241"/>
      <c r="H161" s="242"/>
      <c r="I161" s="242"/>
      <c r="J161" s="242"/>
      <c r="K161" s="242"/>
      <c r="L161" s="242"/>
      <c r="M161" s="242"/>
      <c r="N161" s="242"/>
      <c r="O161" s="242"/>
      <c r="P161" s="242"/>
      <c r="Q161" s="242"/>
      <c r="R161" s="242"/>
      <c r="S161" s="242"/>
      <c r="T161" s="242"/>
      <c r="U161" s="241"/>
      <c r="V161" s="241"/>
      <c r="W161" s="241"/>
      <c r="X161" s="241"/>
      <c r="Y161" s="241"/>
      <c r="Z161" s="241"/>
      <c r="AA161" s="241"/>
      <c r="AB161" s="241"/>
      <c r="AC161" s="203"/>
      <c r="AD161" s="203"/>
      <c r="AE161" s="203"/>
      <c r="AJ161" s="250"/>
      <c r="AK161" s="250"/>
    </row>
    <row r="162" spans="1:37" s="243" customFormat="1">
      <c r="A162" s="240"/>
      <c r="B162" s="241"/>
      <c r="C162" s="241"/>
      <c r="D162" s="241"/>
      <c r="E162" s="241"/>
      <c r="F162" s="241"/>
      <c r="G162" s="241"/>
      <c r="H162" s="242"/>
      <c r="I162" s="242"/>
      <c r="J162" s="242"/>
      <c r="K162" s="242"/>
      <c r="L162" s="242"/>
      <c r="M162" s="242"/>
      <c r="N162" s="242"/>
      <c r="O162" s="242"/>
      <c r="P162" s="242"/>
      <c r="Q162" s="242"/>
      <c r="R162" s="242"/>
      <c r="S162" s="242"/>
      <c r="T162" s="242"/>
      <c r="U162" s="241"/>
      <c r="V162" s="241"/>
      <c r="W162" s="241"/>
      <c r="X162" s="241"/>
      <c r="Y162" s="241"/>
      <c r="Z162" s="241"/>
      <c r="AA162" s="241"/>
      <c r="AB162" s="241"/>
      <c r="AC162" s="203"/>
      <c r="AD162" s="203"/>
      <c r="AE162" s="203"/>
      <c r="AJ162" s="250"/>
      <c r="AK162" s="250"/>
    </row>
    <row r="163" spans="1:37" s="243" customFormat="1">
      <c r="A163" s="240"/>
      <c r="B163" s="241"/>
      <c r="C163" s="241"/>
      <c r="D163" s="241"/>
      <c r="E163" s="241"/>
      <c r="F163" s="241"/>
      <c r="G163" s="241"/>
      <c r="H163" s="242"/>
      <c r="I163" s="242"/>
      <c r="J163" s="242"/>
      <c r="K163" s="242"/>
      <c r="L163" s="242"/>
      <c r="M163" s="242"/>
      <c r="N163" s="242"/>
      <c r="O163" s="242"/>
      <c r="P163" s="242"/>
      <c r="Q163" s="242"/>
      <c r="R163" s="242"/>
      <c r="S163" s="242"/>
      <c r="T163" s="242"/>
      <c r="U163" s="241"/>
      <c r="V163" s="241"/>
      <c r="W163" s="241"/>
      <c r="X163" s="241"/>
      <c r="Y163" s="241"/>
      <c r="Z163" s="241"/>
      <c r="AA163" s="241"/>
      <c r="AB163" s="241"/>
      <c r="AC163" s="203"/>
      <c r="AD163" s="203"/>
      <c r="AE163" s="203"/>
      <c r="AJ163" s="250"/>
      <c r="AK163" s="250"/>
    </row>
    <row r="164" spans="1:37" s="243" customFormat="1">
      <c r="A164" s="240"/>
      <c r="B164" s="241"/>
      <c r="C164" s="241"/>
      <c r="D164" s="241"/>
      <c r="E164" s="241"/>
      <c r="F164" s="241"/>
      <c r="G164" s="241"/>
      <c r="H164" s="242"/>
      <c r="I164" s="242"/>
      <c r="J164" s="242"/>
      <c r="K164" s="242"/>
      <c r="L164" s="242"/>
      <c r="M164" s="242"/>
      <c r="N164" s="242"/>
      <c r="O164" s="242"/>
      <c r="P164" s="242"/>
      <c r="Q164" s="242"/>
      <c r="R164" s="242"/>
      <c r="S164" s="242"/>
      <c r="T164" s="242"/>
      <c r="U164" s="241"/>
      <c r="V164" s="241"/>
      <c r="W164" s="241"/>
      <c r="X164" s="241"/>
      <c r="Y164" s="241"/>
      <c r="Z164" s="241"/>
      <c r="AA164" s="241"/>
      <c r="AB164" s="241"/>
      <c r="AC164" s="203"/>
      <c r="AD164" s="203"/>
      <c r="AE164" s="203"/>
      <c r="AJ164" s="250"/>
      <c r="AK164" s="250"/>
    </row>
    <row r="165" spans="1:37" s="243" customFormat="1">
      <c r="A165" s="240"/>
      <c r="B165" s="241"/>
      <c r="C165" s="241"/>
      <c r="D165" s="241"/>
      <c r="E165" s="241"/>
      <c r="F165" s="241"/>
      <c r="G165" s="241"/>
      <c r="H165" s="242"/>
      <c r="I165" s="242"/>
      <c r="J165" s="242"/>
      <c r="K165" s="242"/>
      <c r="L165" s="242"/>
      <c r="M165" s="242"/>
      <c r="N165" s="242"/>
      <c r="O165" s="242"/>
      <c r="P165" s="242"/>
      <c r="Q165" s="242"/>
      <c r="R165" s="242"/>
      <c r="S165" s="242"/>
      <c r="T165" s="242"/>
      <c r="U165" s="241"/>
      <c r="V165" s="241"/>
      <c r="W165" s="241"/>
      <c r="X165" s="241"/>
      <c r="Y165" s="241"/>
      <c r="Z165" s="241"/>
      <c r="AA165" s="241"/>
      <c r="AB165" s="241"/>
      <c r="AC165" s="203"/>
      <c r="AD165" s="203"/>
      <c r="AE165" s="203"/>
      <c r="AJ165" s="250"/>
      <c r="AK165" s="250"/>
    </row>
    <row r="166" spans="1:37" s="243" customFormat="1">
      <c r="A166" s="240"/>
      <c r="B166" s="241"/>
      <c r="C166" s="241"/>
      <c r="D166" s="241"/>
      <c r="E166" s="241"/>
      <c r="F166" s="241"/>
      <c r="G166" s="241"/>
      <c r="H166" s="242"/>
      <c r="I166" s="242"/>
      <c r="J166" s="242"/>
      <c r="K166" s="242"/>
      <c r="L166" s="242"/>
      <c r="M166" s="242"/>
      <c r="N166" s="242"/>
      <c r="O166" s="242"/>
      <c r="P166" s="242"/>
      <c r="Q166" s="242"/>
      <c r="R166" s="242"/>
      <c r="S166" s="242"/>
      <c r="T166" s="242"/>
      <c r="U166" s="241"/>
      <c r="V166" s="241"/>
      <c r="W166" s="241"/>
      <c r="X166" s="241"/>
      <c r="Y166" s="241"/>
      <c r="Z166" s="241"/>
      <c r="AA166" s="241"/>
      <c r="AB166" s="241"/>
      <c r="AC166" s="203"/>
      <c r="AD166" s="203"/>
      <c r="AE166" s="203"/>
      <c r="AJ166" s="250"/>
      <c r="AK166" s="250"/>
    </row>
    <row r="167" spans="1:37" s="243" customFormat="1">
      <c r="A167" s="240"/>
      <c r="B167" s="241"/>
      <c r="C167" s="241"/>
      <c r="D167" s="241"/>
      <c r="E167" s="241"/>
      <c r="F167" s="241"/>
      <c r="G167" s="241"/>
      <c r="H167" s="242"/>
      <c r="I167" s="242"/>
      <c r="J167" s="242"/>
      <c r="K167" s="242"/>
      <c r="L167" s="242"/>
      <c r="M167" s="242"/>
      <c r="N167" s="242"/>
      <c r="O167" s="242"/>
      <c r="P167" s="242"/>
      <c r="Q167" s="242"/>
      <c r="R167" s="242"/>
      <c r="S167" s="242"/>
      <c r="T167" s="242"/>
      <c r="U167" s="241"/>
      <c r="V167" s="241"/>
      <c r="W167" s="241"/>
      <c r="X167" s="241"/>
      <c r="Y167" s="241"/>
      <c r="Z167" s="241"/>
      <c r="AA167" s="241"/>
      <c r="AB167" s="241"/>
      <c r="AC167" s="203"/>
      <c r="AD167" s="203"/>
      <c r="AE167" s="203"/>
      <c r="AJ167" s="250"/>
      <c r="AK167" s="250"/>
    </row>
    <row r="168" spans="1:37" s="243" customFormat="1">
      <c r="A168" s="240"/>
      <c r="B168" s="241"/>
      <c r="C168" s="241"/>
      <c r="D168" s="241"/>
      <c r="E168" s="241"/>
      <c r="F168" s="241"/>
      <c r="G168" s="241"/>
      <c r="H168" s="242"/>
      <c r="I168" s="242"/>
      <c r="J168" s="242"/>
      <c r="K168" s="242"/>
      <c r="L168" s="242"/>
      <c r="M168" s="242"/>
      <c r="N168" s="242"/>
      <c r="O168" s="242"/>
      <c r="P168" s="242"/>
      <c r="Q168" s="242"/>
      <c r="R168" s="242"/>
      <c r="S168" s="242"/>
      <c r="T168" s="242"/>
      <c r="U168" s="241"/>
      <c r="V168" s="241"/>
      <c r="W168" s="241"/>
      <c r="X168" s="241"/>
      <c r="Y168" s="241"/>
      <c r="Z168" s="241"/>
      <c r="AA168" s="241"/>
      <c r="AB168" s="241"/>
      <c r="AC168" s="203"/>
      <c r="AD168" s="203"/>
      <c r="AE168" s="203"/>
      <c r="AJ168" s="250"/>
      <c r="AK168" s="250"/>
    </row>
    <row r="169" spans="1:37" s="243" customFormat="1">
      <c r="A169" s="240"/>
      <c r="B169" s="241"/>
      <c r="C169" s="241"/>
      <c r="D169" s="241"/>
      <c r="E169" s="241"/>
      <c r="F169" s="241"/>
      <c r="G169" s="241"/>
      <c r="H169" s="242"/>
      <c r="I169" s="242"/>
      <c r="J169" s="242"/>
      <c r="K169" s="242"/>
      <c r="L169" s="242"/>
      <c r="M169" s="242"/>
      <c r="N169" s="242"/>
      <c r="O169" s="242"/>
      <c r="P169" s="242"/>
      <c r="Q169" s="242"/>
      <c r="R169" s="242"/>
      <c r="S169" s="242"/>
      <c r="T169" s="242"/>
      <c r="U169" s="241"/>
      <c r="V169" s="241"/>
      <c r="W169" s="241"/>
      <c r="X169" s="241"/>
      <c r="Y169" s="241"/>
      <c r="Z169" s="241"/>
      <c r="AA169" s="241"/>
      <c r="AB169" s="241"/>
      <c r="AC169" s="203"/>
      <c r="AD169" s="203"/>
      <c r="AE169" s="203"/>
      <c r="AJ169" s="250"/>
      <c r="AK169" s="250"/>
    </row>
    <row r="170" spans="1:37" s="243" customFormat="1">
      <c r="A170" s="240"/>
      <c r="B170" s="241"/>
      <c r="C170" s="241"/>
      <c r="D170" s="241"/>
      <c r="E170" s="241"/>
      <c r="F170" s="241"/>
      <c r="G170" s="241"/>
      <c r="H170" s="242"/>
      <c r="I170" s="242"/>
      <c r="J170" s="242"/>
      <c r="K170" s="242"/>
      <c r="L170" s="242"/>
      <c r="M170" s="242"/>
      <c r="N170" s="242"/>
      <c r="O170" s="242"/>
      <c r="P170" s="242"/>
      <c r="Q170" s="242"/>
      <c r="R170" s="242"/>
      <c r="S170" s="242"/>
      <c r="T170" s="242"/>
      <c r="U170" s="241"/>
      <c r="V170" s="241"/>
      <c r="W170" s="241"/>
      <c r="X170" s="241"/>
      <c r="Y170" s="241"/>
      <c r="Z170" s="241"/>
      <c r="AA170" s="241"/>
      <c r="AB170" s="241"/>
      <c r="AC170" s="203"/>
      <c r="AD170" s="203"/>
      <c r="AE170" s="203"/>
      <c r="AJ170" s="250"/>
      <c r="AK170" s="250"/>
    </row>
    <row r="171" spans="1:37" s="243" customFormat="1">
      <c r="A171" s="240"/>
      <c r="B171" s="241"/>
      <c r="C171" s="241"/>
      <c r="D171" s="241"/>
      <c r="E171" s="241"/>
      <c r="F171" s="241"/>
      <c r="G171" s="241"/>
      <c r="H171" s="242"/>
      <c r="I171" s="242"/>
      <c r="J171" s="242"/>
      <c r="K171" s="242"/>
      <c r="L171" s="242"/>
      <c r="M171" s="242"/>
      <c r="N171" s="242"/>
      <c r="O171" s="242"/>
      <c r="P171" s="242"/>
      <c r="Q171" s="242"/>
      <c r="R171" s="242"/>
      <c r="S171" s="242"/>
      <c r="T171" s="242"/>
      <c r="U171" s="241"/>
      <c r="V171" s="241"/>
      <c r="W171" s="241"/>
      <c r="X171" s="241"/>
      <c r="Y171" s="241"/>
      <c r="Z171" s="241"/>
      <c r="AA171" s="241"/>
      <c r="AB171" s="241"/>
      <c r="AC171" s="203"/>
      <c r="AD171" s="203"/>
      <c r="AE171" s="203"/>
      <c r="AJ171" s="250"/>
      <c r="AK171" s="250"/>
    </row>
    <row r="172" spans="1:37" s="243" customFormat="1">
      <c r="A172" s="240"/>
      <c r="B172" s="241"/>
      <c r="C172" s="241"/>
      <c r="D172" s="241"/>
      <c r="E172" s="241"/>
      <c r="F172" s="241"/>
      <c r="G172" s="241"/>
      <c r="H172" s="242"/>
      <c r="I172" s="242"/>
      <c r="J172" s="242"/>
      <c r="K172" s="242"/>
      <c r="L172" s="242"/>
      <c r="M172" s="242"/>
      <c r="N172" s="242"/>
      <c r="O172" s="242"/>
      <c r="P172" s="242"/>
      <c r="Q172" s="242"/>
      <c r="R172" s="242"/>
      <c r="S172" s="242"/>
      <c r="T172" s="242"/>
      <c r="U172" s="241"/>
      <c r="V172" s="241"/>
      <c r="W172" s="241"/>
      <c r="X172" s="241"/>
      <c r="Y172" s="241"/>
      <c r="Z172" s="241"/>
      <c r="AA172" s="241"/>
      <c r="AB172" s="241"/>
      <c r="AC172" s="203"/>
      <c r="AD172" s="203"/>
      <c r="AE172" s="203"/>
      <c r="AJ172" s="250"/>
      <c r="AK172" s="250"/>
    </row>
    <row r="173" spans="1:37" s="243" customFormat="1">
      <c r="A173" s="240"/>
      <c r="B173" s="241"/>
      <c r="C173" s="241"/>
      <c r="D173" s="241"/>
      <c r="E173" s="241"/>
      <c r="F173" s="241"/>
      <c r="G173" s="241"/>
      <c r="H173" s="242"/>
      <c r="I173" s="242"/>
      <c r="J173" s="242"/>
      <c r="K173" s="242"/>
      <c r="L173" s="242"/>
      <c r="M173" s="242"/>
      <c r="N173" s="242"/>
      <c r="O173" s="242"/>
      <c r="P173" s="242"/>
      <c r="Q173" s="242"/>
      <c r="R173" s="242"/>
      <c r="S173" s="242"/>
      <c r="T173" s="242"/>
      <c r="U173" s="241"/>
      <c r="V173" s="241"/>
      <c r="W173" s="241"/>
      <c r="X173" s="241"/>
      <c r="Y173" s="241"/>
      <c r="Z173" s="241"/>
      <c r="AA173" s="241"/>
      <c r="AB173" s="241"/>
      <c r="AC173" s="203"/>
      <c r="AD173" s="203"/>
      <c r="AE173" s="203"/>
      <c r="AJ173" s="250"/>
      <c r="AK173" s="250"/>
    </row>
    <row r="174" spans="1:37" s="243" customFormat="1">
      <c r="A174" s="240"/>
      <c r="B174" s="241"/>
      <c r="C174" s="241"/>
      <c r="D174" s="241"/>
      <c r="E174" s="241"/>
      <c r="F174" s="241"/>
      <c r="G174" s="241"/>
      <c r="H174" s="242"/>
      <c r="I174" s="242"/>
      <c r="J174" s="242"/>
      <c r="K174" s="242"/>
      <c r="L174" s="242"/>
      <c r="M174" s="242"/>
      <c r="N174" s="242"/>
      <c r="O174" s="242"/>
      <c r="P174" s="242"/>
      <c r="Q174" s="242"/>
      <c r="R174" s="242"/>
      <c r="S174" s="242"/>
      <c r="T174" s="242"/>
      <c r="U174" s="241"/>
      <c r="V174" s="241"/>
      <c r="W174" s="241"/>
      <c r="X174" s="241"/>
      <c r="Y174" s="241"/>
      <c r="Z174" s="241"/>
      <c r="AA174" s="241"/>
      <c r="AB174" s="241"/>
      <c r="AC174" s="203"/>
      <c r="AD174" s="203"/>
      <c r="AE174" s="203"/>
      <c r="AJ174" s="250"/>
      <c r="AK174" s="250"/>
    </row>
    <row r="175" spans="1:37" s="243" customFormat="1">
      <c r="A175" s="240"/>
      <c r="B175" s="241"/>
      <c r="C175" s="241"/>
      <c r="D175" s="241"/>
      <c r="E175" s="241"/>
      <c r="F175" s="241"/>
      <c r="G175" s="241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U175" s="241"/>
      <c r="V175" s="241"/>
      <c r="W175" s="241"/>
      <c r="X175" s="241"/>
      <c r="Y175" s="241"/>
      <c r="Z175" s="241"/>
      <c r="AA175" s="241"/>
      <c r="AB175" s="241"/>
      <c r="AC175" s="203"/>
      <c r="AD175" s="203"/>
      <c r="AE175" s="203"/>
      <c r="AJ175" s="250"/>
      <c r="AK175" s="250"/>
    </row>
    <row r="176" spans="1:37" s="243" customFormat="1">
      <c r="A176" s="240"/>
      <c r="B176" s="241"/>
      <c r="C176" s="241"/>
      <c r="D176" s="241"/>
      <c r="E176" s="241"/>
      <c r="F176" s="241"/>
      <c r="G176" s="241"/>
      <c r="H176" s="242"/>
      <c r="I176" s="242"/>
      <c r="J176" s="242"/>
      <c r="K176" s="242"/>
      <c r="L176" s="242"/>
      <c r="M176" s="242"/>
      <c r="N176" s="242"/>
      <c r="O176" s="242"/>
      <c r="P176" s="242"/>
      <c r="Q176" s="242"/>
      <c r="R176" s="242"/>
      <c r="S176" s="242"/>
      <c r="T176" s="242"/>
      <c r="U176" s="241"/>
      <c r="V176" s="241"/>
      <c r="W176" s="241"/>
      <c r="X176" s="241"/>
      <c r="Y176" s="241"/>
      <c r="Z176" s="241"/>
      <c r="AA176" s="241"/>
      <c r="AB176" s="241"/>
      <c r="AC176" s="203"/>
      <c r="AD176" s="203"/>
      <c r="AE176" s="203"/>
      <c r="AJ176" s="250"/>
      <c r="AK176" s="250"/>
    </row>
    <row r="177" spans="1:37" s="243" customFormat="1">
      <c r="A177" s="240"/>
      <c r="B177" s="241"/>
      <c r="C177" s="241"/>
      <c r="D177" s="241"/>
      <c r="E177" s="241"/>
      <c r="F177" s="241"/>
      <c r="G177" s="241"/>
      <c r="H177" s="242"/>
      <c r="I177" s="242"/>
      <c r="J177" s="242"/>
      <c r="K177" s="242"/>
      <c r="L177" s="242"/>
      <c r="M177" s="242"/>
      <c r="N177" s="242"/>
      <c r="O177" s="242"/>
      <c r="P177" s="242"/>
      <c r="Q177" s="242"/>
      <c r="R177" s="242"/>
      <c r="S177" s="242"/>
      <c r="T177" s="242"/>
      <c r="U177" s="241"/>
      <c r="V177" s="241"/>
      <c r="W177" s="241"/>
      <c r="X177" s="241"/>
      <c r="Y177" s="241"/>
      <c r="Z177" s="241"/>
      <c r="AA177" s="241"/>
      <c r="AB177" s="241"/>
      <c r="AC177" s="203"/>
      <c r="AD177" s="203"/>
      <c r="AE177" s="203"/>
      <c r="AJ177" s="250"/>
      <c r="AK177" s="250"/>
    </row>
    <row r="178" spans="1:37" s="243" customFormat="1">
      <c r="A178" s="240"/>
      <c r="B178" s="241"/>
      <c r="C178" s="241"/>
      <c r="D178" s="241"/>
      <c r="E178" s="241"/>
      <c r="F178" s="241"/>
      <c r="G178" s="241"/>
      <c r="H178" s="242"/>
      <c r="I178" s="242"/>
      <c r="J178" s="242"/>
      <c r="K178" s="242"/>
      <c r="L178" s="242"/>
      <c r="M178" s="242"/>
      <c r="N178" s="242"/>
      <c r="O178" s="242"/>
      <c r="P178" s="242"/>
      <c r="Q178" s="242"/>
      <c r="R178" s="242"/>
      <c r="S178" s="242"/>
      <c r="T178" s="242"/>
      <c r="U178" s="241"/>
      <c r="V178" s="241"/>
      <c r="W178" s="241"/>
      <c r="X178" s="241"/>
      <c r="Y178" s="241"/>
      <c r="Z178" s="241"/>
      <c r="AA178" s="241"/>
      <c r="AB178" s="241"/>
      <c r="AC178" s="203"/>
      <c r="AD178" s="203"/>
      <c r="AE178" s="203"/>
      <c r="AJ178" s="250"/>
      <c r="AK178" s="250"/>
    </row>
    <row r="179" spans="1:37" s="243" customFormat="1">
      <c r="A179" s="240"/>
      <c r="B179" s="241"/>
      <c r="C179" s="241"/>
      <c r="D179" s="241"/>
      <c r="E179" s="241"/>
      <c r="F179" s="241"/>
      <c r="G179" s="241"/>
      <c r="H179" s="242"/>
      <c r="I179" s="242"/>
      <c r="J179" s="242"/>
      <c r="K179" s="242"/>
      <c r="L179" s="242"/>
      <c r="M179" s="242"/>
      <c r="N179" s="242"/>
      <c r="O179" s="242"/>
      <c r="P179" s="242"/>
      <c r="Q179" s="242"/>
      <c r="R179" s="242"/>
      <c r="S179" s="242"/>
      <c r="T179" s="242"/>
      <c r="U179" s="241"/>
      <c r="V179" s="241"/>
      <c r="W179" s="241"/>
      <c r="X179" s="241"/>
      <c r="Y179" s="241"/>
      <c r="Z179" s="241"/>
      <c r="AA179" s="241"/>
      <c r="AB179" s="241"/>
      <c r="AC179" s="203"/>
      <c r="AD179" s="203"/>
      <c r="AE179" s="203"/>
      <c r="AJ179" s="250"/>
      <c r="AK179" s="250"/>
    </row>
    <row r="180" spans="1:37" s="243" customFormat="1">
      <c r="A180" s="240"/>
      <c r="B180" s="241"/>
      <c r="C180" s="241"/>
      <c r="D180" s="241"/>
      <c r="E180" s="241"/>
      <c r="F180" s="241"/>
      <c r="G180" s="241"/>
      <c r="H180" s="242"/>
      <c r="I180" s="242"/>
      <c r="J180" s="242"/>
      <c r="K180" s="242"/>
      <c r="L180" s="242"/>
      <c r="M180" s="242"/>
      <c r="N180" s="242"/>
      <c r="O180" s="242"/>
      <c r="P180" s="242"/>
      <c r="Q180" s="242"/>
      <c r="R180" s="242"/>
      <c r="S180" s="242"/>
      <c r="T180" s="242"/>
      <c r="U180" s="241"/>
      <c r="V180" s="241"/>
      <c r="W180" s="241"/>
      <c r="X180" s="241"/>
      <c r="Y180" s="241"/>
      <c r="Z180" s="241"/>
      <c r="AA180" s="241"/>
      <c r="AB180" s="241"/>
      <c r="AC180" s="203"/>
      <c r="AD180" s="203"/>
      <c r="AE180" s="203"/>
      <c r="AJ180" s="250"/>
      <c r="AK180" s="250"/>
    </row>
    <row r="181" spans="1:37" s="243" customFormat="1">
      <c r="A181" s="240"/>
      <c r="B181" s="241"/>
      <c r="C181" s="241"/>
      <c r="D181" s="241"/>
      <c r="E181" s="241"/>
      <c r="F181" s="241"/>
      <c r="G181" s="241"/>
      <c r="H181" s="242"/>
      <c r="I181" s="242"/>
      <c r="J181" s="242"/>
      <c r="K181" s="242"/>
      <c r="L181" s="242"/>
      <c r="M181" s="242"/>
      <c r="N181" s="242"/>
      <c r="O181" s="242"/>
      <c r="P181" s="242"/>
      <c r="Q181" s="242"/>
      <c r="R181" s="242"/>
      <c r="S181" s="242"/>
      <c r="T181" s="242"/>
      <c r="U181" s="241"/>
      <c r="V181" s="241"/>
      <c r="W181" s="241"/>
      <c r="X181" s="241"/>
      <c r="Y181" s="241"/>
      <c r="Z181" s="241"/>
      <c r="AA181" s="241"/>
      <c r="AB181" s="241"/>
      <c r="AC181" s="203"/>
      <c r="AD181" s="203"/>
      <c r="AE181" s="203"/>
      <c r="AJ181" s="250"/>
      <c r="AK181" s="250"/>
    </row>
    <row r="182" spans="1:37" s="243" customFormat="1">
      <c r="A182" s="240"/>
      <c r="B182" s="241"/>
      <c r="C182" s="241"/>
      <c r="D182" s="241"/>
      <c r="E182" s="241"/>
      <c r="F182" s="241"/>
      <c r="G182" s="241"/>
      <c r="H182" s="242"/>
      <c r="I182" s="242"/>
      <c r="J182" s="242"/>
      <c r="K182" s="242"/>
      <c r="L182" s="242"/>
      <c r="M182" s="242"/>
      <c r="N182" s="242"/>
      <c r="O182" s="242"/>
      <c r="P182" s="242"/>
      <c r="Q182" s="242"/>
      <c r="R182" s="242"/>
      <c r="S182" s="242"/>
      <c r="T182" s="242"/>
      <c r="U182" s="241"/>
      <c r="V182" s="241"/>
      <c r="W182" s="241"/>
      <c r="X182" s="241"/>
      <c r="Y182" s="241"/>
      <c r="Z182" s="241"/>
      <c r="AA182" s="241"/>
      <c r="AB182" s="241"/>
      <c r="AC182" s="203"/>
      <c r="AD182" s="203"/>
      <c r="AE182" s="203"/>
      <c r="AJ182" s="250"/>
      <c r="AK182" s="250"/>
    </row>
    <row r="183" spans="1:37" s="243" customFormat="1">
      <c r="A183" s="240"/>
      <c r="B183" s="241"/>
      <c r="C183" s="241"/>
      <c r="D183" s="241"/>
      <c r="E183" s="241"/>
      <c r="F183" s="241"/>
      <c r="G183" s="241"/>
      <c r="H183" s="242"/>
      <c r="I183" s="242"/>
      <c r="J183" s="242"/>
      <c r="K183" s="242"/>
      <c r="L183" s="242"/>
      <c r="M183" s="242"/>
      <c r="N183" s="242"/>
      <c r="O183" s="242"/>
      <c r="P183" s="242"/>
      <c r="Q183" s="242"/>
      <c r="R183" s="242"/>
      <c r="S183" s="242"/>
      <c r="T183" s="242"/>
      <c r="U183" s="241"/>
      <c r="V183" s="241"/>
      <c r="W183" s="241"/>
      <c r="X183" s="241"/>
      <c r="Y183" s="241"/>
      <c r="Z183" s="241"/>
      <c r="AA183" s="241"/>
      <c r="AB183" s="241"/>
      <c r="AC183" s="203"/>
      <c r="AD183" s="203"/>
      <c r="AE183" s="203"/>
      <c r="AJ183" s="250"/>
      <c r="AK183" s="250"/>
    </row>
    <row r="184" spans="1:37" s="243" customFormat="1">
      <c r="A184" s="240"/>
      <c r="B184" s="241"/>
      <c r="C184" s="241"/>
      <c r="D184" s="241"/>
      <c r="E184" s="241"/>
      <c r="F184" s="241"/>
      <c r="G184" s="241"/>
      <c r="H184" s="242"/>
      <c r="I184" s="242"/>
      <c r="J184" s="242"/>
      <c r="K184" s="242"/>
      <c r="L184" s="242"/>
      <c r="M184" s="242"/>
      <c r="N184" s="242"/>
      <c r="O184" s="242"/>
      <c r="P184" s="242"/>
      <c r="Q184" s="242"/>
      <c r="R184" s="242"/>
      <c r="S184" s="242"/>
      <c r="T184" s="242"/>
      <c r="U184" s="241"/>
      <c r="V184" s="241"/>
      <c r="W184" s="241"/>
      <c r="X184" s="241"/>
      <c r="Y184" s="241"/>
      <c r="Z184" s="241"/>
      <c r="AA184" s="241"/>
      <c r="AB184" s="241"/>
      <c r="AC184" s="203"/>
      <c r="AD184" s="203"/>
      <c r="AE184" s="203"/>
      <c r="AJ184" s="250"/>
      <c r="AK184" s="250"/>
    </row>
    <row r="185" spans="1:37" s="243" customFormat="1">
      <c r="A185" s="240"/>
      <c r="B185" s="241"/>
      <c r="C185" s="241"/>
      <c r="D185" s="241"/>
      <c r="E185" s="241"/>
      <c r="F185" s="241"/>
      <c r="G185" s="241"/>
      <c r="H185" s="242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1"/>
      <c r="V185" s="241"/>
      <c r="W185" s="241"/>
      <c r="X185" s="241"/>
      <c r="Y185" s="241"/>
      <c r="Z185" s="241"/>
      <c r="AA185" s="241"/>
      <c r="AB185" s="241"/>
      <c r="AC185" s="203"/>
      <c r="AD185" s="203"/>
      <c r="AE185" s="203"/>
      <c r="AJ185" s="250"/>
      <c r="AK185" s="250"/>
    </row>
    <row r="186" spans="1:37" s="243" customFormat="1">
      <c r="A186" s="240"/>
      <c r="B186" s="241"/>
      <c r="C186" s="241"/>
      <c r="D186" s="241"/>
      <c r="E186" s="241"/>
      <c r="F186" s="241"/>
      <c r="G186" s="241"/>
      <c r="H186" s="242"/>
      <c r="I186" s="242"/>
      <c r="J186" s="242"/>
      <c r="K186" s="242"/>
      <c r="L186" s="242"/>
      <c r="M186" s="242"/>
      <c r="N186" s="242"/>
      <c r="O186" s="242"/>
      <c r="P186" s="242"/>
      <c r="Q186" s="242"/>
      <c r="R186" s="242"/>
      <c r="S186" s="242"/>
      <c r="T186" s="242"/>
      <c r="U186" s="241"/>
      <c r="V186" s="241"/>
      <c r="W186" s="241"/>
      <c r="X186" s="241"/>
      <c r="Y186" s="241"/>
      <c r="Z186" s="241"/>
      <c r="AA186" s="241"/>
      <c r="AB186" s="241"/>
      <c r="AC186" s="203"/>
      <c r="AD186" s="203"/>
      <c r="AE186" s="203"/>
      <c r="AJ186" s="250"/>
      <c r="AK186" s="250"/>
    </row>
    <row r="187" spans="1:37" s="243" customFormat="1">
      <c r="A187" s="240"/>
      <c r="B187" s="241"/>
      <c r="C187" s="241"/>
      <c r="D187" s="241"/>
      <c r="E187" s="241"/>
      <c r="F187" s="241"/>
      <c r="G187" s="241"/>
      <c r="H187" s="242"/>
      <c r="I187" s="242"/>
      <c r="J187" s="242"/>
      <c r="K187" s="242"/>
      <c r="L187" s="242"/>
      <c r="M187" s="242"/>
      <c r="N187" s="242"/>
      <c r="O187" s="242"/>
      <c r="P187" s="242"/>
      <c r="Q187" s="242"/>
      <c r="R187" s="242"/>
      <c r="S187" s="242"/>
      <c r="T187" s="242"/>
      <c r="U187" s="241"/>
      <c r="V187" s="241"/>
      <c r="W187" s="241"/>
      <c r="X187" s="241"/>
      <c r="Y187" s="241"/>
      <c r="Z187" s="241"/>
      <c r="AA187" s="241"/>
      <c r="AB187" s="241"/>
      <c r="AC187" s="203"/>
      <c r="AD187" s="203"/>
      <c r="AE187" s="203"/>
      <c r="AJ187" s="250"/>
      <c r="AK187" s="250"/>
    </row>
    <row r="188" spans="1:37" s="243" customFormat="1">
      <c r="A188" s="240"/>
      <c r="B188" s="241"/>
      <c r="C188" s="241"/>
      <c r="D188" s="241"/>
      <c r="E188" s="241"/>
      <c r="F188" s="241"/>
      <c r="G188" s="241"/>
      <c r="H188" s="242"/>
      <c r="I188" s="242"/>
      <c r="J188" s="242"/>
      <c r="K188" s="242"/>
      <c r="L188" s="242"/>
      <c r="M188" s="242"/>
      <c r="N188" s="242"/>
      <c r="O188" s="242"/>
      <c r="P188" s="242"/>
      <c r="Q188" s="242"/>
      <c r="R188" s="242"/>
      <c r="S188" s="242"/>
      <c r="T188" s="242"/>
      <c r="U188" s="241"/>
      <c r="V188" s="241"/>
      <c r="W188" s="241"/>
      <c r="X188" s="241"/>
      <c r="Y188" s="241"/>
      <c r="Z188" s="241"/>
      <c r="AA188" s="241"/>
      <c r="AB188" s="241"/>
      <c r="AC188" s="203"/>
      <c r="AD188" s="203"/>
      <c r="AE188" s="203"/>
      <c r="AJ188" s="250"/>
      <c r="AK188" s="250"/>
    </row>
    <row r="189" spans="1:37" s="243" customFormat="1">
      <c r="A189" s="240"/>
      <c r="B189" s="241"/>
      <c r="C189" s="241"/>
      <c r="D189" s="241"/>
      <c r="E189" s="241"/>
      <c r="F189" s="241"/>
      <c r="G189" s="241"/>
      <c r="H189" s="242"/>
      <c r="I189" s="242"/>
      <c r="J189" s="242"/>
      <c r="K189" s="242"/>
      <c r="L189" s="242"/>
      <c r="M189" s="242"/>
      <c r="N189" s="242"/>
      <c r="O189" s="242"/>
      <c r="P189" s="242"/>
      <c r="Q189" s="242"/>
      <c r="R189" s="242"/>
      <c r="S189" s="242"/>
      <c r="T189" s="242"/>
      <c r="U189" s="241"/>
      <c r="V189" s="241"/>
      <c r="W189" s="241"/>
      <c r="X189" s="241"/>
      <c r="Y189" s="241"/>
      <c r="Z189" s="241"/>
      <c r="AA189" s="241"/>
      <c r="AB189" s="241"/>
      <c r="AC189" s="203"/>
      <c r="AD189" s="203"/>
      <c r="AE189" s="203"/>
      <c r="AJ189" s="250"/>
      <c r="AK189" s="250"/>
    </row>
    <row r="190" spans="1:37" s="243" customFormat="1">
      <c r="A190" s="240"/>
      <c r="B190" s="241"/>
      <c r="C190" s="241"/>
      <c r="D190" s="241"/>
      <c r="E190" s="241"/>
      <c r="F190" s="241"/>
      <c r="G190" s="241"/>
      <c r="H190" s="242"/>
      <c r="I190" s="242"/>
      <c r="J190" s="242"/>
      <c r="K190" s="242"/>
      <c r="L190" s="242"/>
      <c r="M190" s="242"/>
      <c r="N190" s="242"/>
      <c r="O190" s="242"/>
      <c r="P190" s="242"/>
      <c r="Q190" s="242"/>
      <c r="R190" s="242"/>
      <c r="S190" s="242"/>
      <c r="T190" s="242"/>
      <c r="U190" s="241"/>
      <c r="V190" s="241"/>
      <c r="W190" s="241"/>
      <c r="X190" s="241"/>
      <c r="Y190" s="241"/>
      <c r="Z190" s="241"/>
      <c r="AA190" s="241"/>
      <c r="AB190" s="241"/>
      <c r="AC190" s="203"/>
      <c r="AD190" s="203"/>
      <c r="AE190" s="203"/>
      <c r="AJ190" s="250"/>
      <c r="AK190" s="250"/>
    </row>
    <row r="191" spans="1:37" s="243" customFormat="1">
      <c r="A191" s="240"/>
      <c r="B191" s="241"/>
      <c r="C191" s="241"/>
      <c r="D191" s="241"/>
      <c r="E191" s="241"/>
      <c r="F191" s="241"/>
      <c r="G191" s="241"/>
      <c r="H191" s="242"/>
      <c r="I191" s="242"/>
      <c r="J191" s="242"/>
      <c r="K191" s="242"/>
      <c r="L191" s="242"/>
      <c r="M191" s="242"/>
      <c r="N191" s="242"/>
      <c r="O191" s="242"/>
      <c r="P191" s="242"/>
      <c r="Q191" s="242"/>
      <c r="R191" s="242"/>
      <c r="S191" s="242"/>
      <c r="T191" s="242"/>
      <c r="U191" s="241"/>
      <c r="V191" s="241"/>
      <c r="W191" s="241"/>
      <c r="X191" s="241"/>
      <c r="Y191" s="241"/>
      <c r="Z191" s="241"/>
      <c r="AA191" s="241"/>
      <c r="AB191" s="241"/>
      <c r="AC191" s="203"/>
      <c r="AD191" s="203"/>
      <c r="AE191" s="203"/>
      <c r="AJ191" s="250"/>
      <c r="AK191" s="250"/>
    </row>
    <row r="192" spans="1:37" s="243" customFormat="1">
      <c r="A192" s="240"/>
      <c r="B192" s="241"/>
      <c r="C192" s="241"/>
      <c r="D192" s="241"/>
      <c r="E192" s="241"/>
      <c r="F192" s="241"/>
      <c r="G192" s="241"/>
      <c r="H192" s="242"/>
      <c r="I192" s="242"/>
      <c r="J192" s="242"/>
      <c r="K192" s="242"/>
      <c r="L192" s="242"/>
      <c r="M192" s="242"/>
      <c r="N192" s="242"/>
      <c r="O192" s="242"/>
      <c r="P192" s="242"/>
      <c r="Q192" s="242"/>
      <c r="R192" s="242"/>
      <c r="S192" s="242"/>
      <c r="T192" s="242"/>
      <c r="U192" s="241"/>
      <c r="V192" s="241"/>
      <c r="W192" s="241"/>
      <c r="X192" s="241"/>
      <c r="Y192" s="241"/>
      <c r="Z192" s="241"/>
      <c r="AA192" s="241"/>
      <c r="AB192" s="241"/>
      <c r="AC192" s="203"/>
      <c r="AD192" s="203"/>
      <c r="AE192" s="203"/>
      <c r="AJ192" s="250"/>
      <c r="AK192" s="250"/>
    </row>
    <row r="193" spans="1:37" s="243" customFormat="1">
      <c r="A193" s="240"/>
      <c r="B193" s="241"/>
      <c r="C193" s="241"/>
      <c r="D193" s="241"/>
      <c r="E193" s="241"/>
      <c r="F193" s="241"/>
      <c r="G193" s="241"/>
      <c r="H193" s="242"/>
      <c r="I193" s="242"/>
      <c r="J193" s="242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1"/>
      <c r="V193" s="241"/>
      <c r="W193" s="241"/>
      <c r="X193" s="241"/>
      <c r="Y193" s="241"/>
      <c r="Z193" s="241"/>
      <c r="AA193" s="241"/>
      <c r="AB193" s="241"/>
      <c r="AC193" s="203"/>
      <c r="AD193" s="203"/>
      <c r="AE193" s="203"/>
      <c r="AJ193" s="250"/>
      <c r="AK193" s="250"/>
    </row>
    <row r="194" spans="1:37" s="243" customFormat="1">
      <c r="A194" s="240"/>
      <c r="B194" s="241"/>
      <c r="C194" s="241"/>
      <c r="D194" s="241"/>
      <c r="E194" s="241"/>
      <c r="F194" s="241"/>
      <c r="G194" s="241"/>
      <c r="H194" s="242"/>
      <c r="I194" s="242"/>
      <c r="J194" s="242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1"/>
      <c r="V194" s="241"/>
      <c r="W194" s="241"/>
      <c r="X194" s="241"/>
      <c r="Y194" s="241"/>
      <c r="Z194" s="241"/>
      <c r="AA194" s="241"/>
      <c r="AB194" s="241"/>
      <c r="AC194" s="203"/>
      <c r="AD194" s="203"/>
      <c r="AE194" s="203"/>
      <c r="AJ194" s="250"/>
      <c r="AK194" s="250"/>
    </row>
    <row r="195" spans="1:37" s="243" customFormat="1">
      <c r="A195" s="240"/>
      <c r="B195" s="241"/>
      <c r="C195" s="241"/>
      <c r="D195" s="241"/>
      <c r="E195" s="241"/>
      <c r="F195" s="241"/>
      <c r="G195" s="241"/>
      <c r="H195" s="242"/>
      <c r="I195" s="242"/>
      <c r="J195" s="242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1"/>
      <c r="V195" s="241"/>
      <c r="W195" s="241"/>
      <c r="X195" s="241"/>
      <c r="Y195" s="241"/>
      <c r="Z195" s="241"/>
      <c r="AA195" s="241"/>
      <c r="AB195" s="241"/>
      <c r="AC195" s="203"/>
      <c r="AD195" s="203"/>
      <c r="AE195" s="203"/>
      <c r="AJ195" s="250"/>
      <c r="AK195" s="250"/>
    </row>
    <row r="196" spans="1:37" s="243" customFormat="1">
      <c r="A196" s="240"/>
      <c r="B196" s="241"/>
      <c r="C196" s="241"/>
      <c r="D196" s="241"/>
      <c r="E196" s="241"/>
      <c r="F196" s="241"/>
      <c r="G196" s="241"/>
      <c r="H196" s="242"/>
      <c r="I196" s="242"/>
      <c r="J196" s="242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1"/>
      <c r="V196" s="241"/>
      <c r="W196" s="241"/>
      <c r="X196" s="241"/>
      <c r="Y196" s="241"/>
      <c r="Z196" s="241"/>
      <c r="AA196" s="241"/>
      <c r="AB196" s="241"/>
      <c r="AC196" s="203"/>
      <c r="AD196" s="203"/>
      <c r="AE196" s="203"/>
      <c r="AJ196" s="250"/>
      <c r="AK196" s="250"/>
    </row>
    <row r="197" spans="1:37" s="243" customFormat="1">
      <c r="A197" s="240"/>
      <c r="B197" s="241"/>
      <c r="C197" s="241"/>
      <c r="D197" s="241"/>
      <c r="E197" s="241"/>
      <c r="F197" s="241"/>
      <c r="G197" s="241"/>
      <c r="H197" s="242"/>
      <c r="I197" s="242"/>
      <c r="J197" s="242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1"/>
      <c r="V197" s="241"/>
      <c r="W197" s="241"/>
      <c r="X197" s="241"/>
      <c r="Y197" s="241"/>
      <c r="Z197" s="241"/>
      <c r="AA197" s="241"/>
      <c r="AB197" s="241"/>
      <c r="AC197" s="203"/>
      <c r="AD197" s="203"/>
      <c r="AE197" s="203"/>
      <c r="AJ197" s="250"/>
      <c r="AK197" s="250"/>
    </row>
    <row r="198" spans="1:37" s="243" customFormat="1">
      <c r="A198" s="240"/>
      <c r="B198" s="241"/>
      <c r="C198" s="241"/>
      <c r="D198" s="241"/>
      <c r="E198" s="241"/>
      <c r="F198" s="241"/>
      <c r="G198" s="241"/>
      <c r="H198" s="242"/>
      <c r="I198" s="242"/>
      <c r="J198" s="242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1"/>
      <c r="V198" s="241"/>
      <c r="W198" s="241"/>
      <c r="X198" s="241"/>
      <c r="Y198" s="241"/>
      <c r="Z198" s="241"/>
      <c r="AA198" s="241"/>
      <c r="AB198" s="241"/>
      <c r="AC198" s="203"/>
      <c r="AD198" s="203"/>
      <c r="AE198" s="203"/>
      <c r="AJ198" s="250"/>
      <c r="AK198" s="250"/>
    </row>
    <row r="199" spans="1:37" s="243" customFormat="1">
      <c r="A199" s="240"/>
      <c r="B199" s="241"/>
      <c r="C199" s="241"/>
      <c r="D199" s="241"/>
      <c r="E199" s="241"/>
      <c r="F199" s="241"/>
      <c r="G199" s="241"/>
      <c r="H199" s="242"/>
      <c r="I199" s="242"/>
      <c r="J199" s="242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1"/>
      <c r="V199" s="241"/>
      <c r="W199" s="241"/>
      <c r="X199" s="241"/>
      <c r="Y199" s="241"/>
      <c r="Z199" s="241"/>
      <c r="AA199" s="241"/>
      <c r="AB199" s="241"/>
      <c r="AC199" s="203"/>
      <c r="AD199" s="203"/>
      <c r="AE199" s="203"/>
      <c r="AJ199" s="250"/>
      <c r="AK199" s="250"/>
    </row>
    <row r="200" spans="1:37" s="243" customFormat="1">
      <c r="A200" s="240"/>
      <c r="B200" s="241"/>
      <c r="C200" s="241"/>
      <c r="D200" s="241"/>
      <c r="E200" s="241"/>
      <c r="F200" s="241"/>
      <c r="G200" s="241"/>
      <c r="H200" s="242"/>
      <c r="I200" s="242"/>
      <c r="J200" s="242"/>
      <c r="K200" s="242"/>
      <c r="L200" s="242"/>
      <c r="M200" s="242"/>
      <c r="N200" s="242"/>
      <c r="O200" s="242"/>
      <c r="P200" s="242"/>
      <c r="Q200" s="242"/>
      <c r="R200" s="242"/>
      <c r="S200" s="242"/>
      <c r="T200" s="242"/>
      <c r="U200" s="241"/>
      <c r="V200" s="241"/>
      <c r="W200" s="241"/>
      <c r="X200" s="241"/>
      <c r="Y200" s="241"/>
      <c r="Z200" s="241"/>
      <c r="AA200" s="241"/>
      <c r="AB200" s="241"/>
      <c r="AC200" s="203"/>
      <c r="AD200" s="203"/>
      <c r="AE200" s="203"/>
      <c r="AJ200" s="250"/>
      <c r="AK200" s="250"/>
    </row>
    <row r="201" spans="1:37" s="243" customFormat="1">
      <c r="A201" s="240"/>
      <c r="B201" s="241"/>
      <c r="C201" s="241"/>
      <c r="D201" s="241"/>
      <c r="E201" s="241"/>
      <c r="F201" s="241"/>
      <c r="G201" s="241"/>
      <c r="H201" s="242"/>
      <c r="I201" s="242"/>
      <c r="J201" s="242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1"/>
      <c r="V201" s="241"/>
      <c r="W201" s="241"/>
      <c r="X201" s="241"/>
      <c r="Y201" s="241"/>
      <c r="Z201" s="241"/>
      <c r="AA201" s="241"/>
      <c r="AB201" s="241"/>
      <c r="AC201" s="203"/>
      <c r="AD201" s="203"/>
      <c r="AE201" s="203"/>
      <c r="AJ201" s="250"/>
      <c r="AK201" s="250"/>
    </row>
    <row r="202" spans="1:37" s="243" customFormat="1">
      <c r="A202" s="240"/>
      <c r="B202" s="241"/>
      <c r="C202" s="241"/>
      <c r="D202" s="241"/>
      <c r="E202" s="241"/>
      <c r="F202" s="241"/>
      <c r="G202" s="241"/>
      <c r="H202" s="242"/>
      <c r="I202" s="242"/>
      <c r="J202" s="242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1"/>
      <c r="V202" s="241"/>
      <c r="W202" s="241"/>
      <c r="X202" s="241"/>
      <c r="Y202" s="241"/>
      <c r="Z202" s="241"/>
      <c r="AA202" s="241"/>
      <c r="AB202" s="241"/>
      <c r="AC202" s="203"/>
      <c r="AD202" s="203"/>
      <c r="AE202" s="203"/>
      <c r="AJ202" s="250"/>
      <c r="AK202" s="250"/>
    </row>
    <row r="203" spans="1:37" s="243" customFormat="1">
      <c r="A203" s="240"/>
      <c r="B203" s="241"/>
      <c r="C203" s="241"/>
      <c r="D203" s="241"/>
      <c r="E203" s="241"/>
      <c r="F203" s="241"/>
      <c r="G203" s="241"/>
      <c r="H203" s="242"/>
      <c r="I203" s="242"/>
      <c r="J203" s="242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1"/>
      <c r="V203" s="241"/>
      <c r="W203" s="241"/>
      <c r="X203" s="241"/>
      <c r="Y203" s="241"/>
      <c r="Z203" s="241"/>
      <c r="AA203" s="241"/>
      <c r="AB203" s="241"/>
      <c r="AC203" s="203"/>
      <c r="AD203" s="203"/>
      <c r="AE203" s="203"/>
      <c r="AJ203" s="250"/>
      <c r="AK203" s="250"/>
    </row>
    <row r="204" spans="1:37" s="243" customFormat="1">
      <c r="A204" s="240"/>
      <c r="B204" s="241"/>
      <c r="C204" s="241"/>
      <c r="D204" s="241"/>
      <c r="E204" s="241"/>
      <c r="F204" s="241"/>
      <c r="G204" s="241"/>
      <c r="H204" s="242"/>
      <c r="I204" s="242"/>
      <c r="J204" s="242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1"/>
      <c r="V204" s="241"/>
      <c r="W204" s="241"/>
      <c r="X204" s="241"/>
      <c r="Y204" s="241"/>
      <c r="Z204" s="241"/>
      <c r="AA204" s="241"/>
      <c r="AB204" s="241"/>
      <c r="AC204" s="203"/>
      <c r="AD204" s="203"/>
      <c r="AE204" s="203"/>
      <c r="AJ204" s="250"/>
      <c r="AK204" s="250"/>
    </row>
    <row r="205" spans="1:37" s="243" customFormat="1">
      <c r="A205" s="240"/>
      <c r="B205" s="241"/>
      <c r="C205" s="241"/>
      <c r="D205" s="241"/>
      <c r="E205" s="241"/>
      <c r="F205" s="241"/>
      <c r="G205" s="241"/>
      <c r="H205" s="242"/>
      <c r="I205" s="242"/>
      <c r="J205" s="242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1"/>
      <c r="V205" s="241"/>
      <c r="W205" s="241"/>
      <c r="X205" s="241"/>
      <c r="Y205" s="241"/>
      <c r="Z205" s="241"/>
      <c r="AA205" s="241"/>
      <c r="AB205" s="241"/>
      <c r="AC205" s="203"/>
      <c r="AD205" s="203"/>
      <c r="AE205" s="203"/>
      <c r="AJ205" s="250"/>
      <c r="AK205" s="250"/>
    </row>
    <row r="206" spans="1:37" s="243" customFormat="1">
      <c r="A206" s="240"/>
      <c r="B206" s="241"/>
      <c r="C206" s="241"/>
      <c r="D206" s="241"/>
      <c r="E206" s="241"/>
      <c r="F206" s="241"/>
      <c r="G206" s="241"/>
      <c r="H206" s="242"/>
      <c r="I206" s="242"/>
      <c r="J206" s="242"/>
      <c r="K206" s="242"/>
      <c r="L206" s="242"/>
      <c r="M206" s="242"/>
      <c r="N206" s="242"/>
      <c r="O206" s="242"/>
      <c r="P206" s="242"/>
      <c r="Q206" s="242"/>
      <c r="R206" s="242"/>
      <c r="S206" s="242"/>
      <c r="T206" s="242"/>
      <c r="U206" s="241"/>
      <c r="V206" s="241"/>
      <c r="W206" s="241"/>
      <c r="X206" s="241"/>
      <c r="Y206" s="241"/>
      <c r="Z206" s="241"/>
      <c r="AA206" s="241"/>
      <c r="AB206" s="241"/>
      <c r="AC206" s="203"/>
      <c r="AD206" s="203"/>
      <c r="AE206" s="203"/>
      <c r="AJ206" s="250"/>
      <c r="AK206" s="250"/>
    </row>
    <row r="207" spans="1:37" s="243" customFormat="1">
      <c r="A207" s="240"/>
      <c r="B207" s="241"/>
      <c r="C207" s="241"/>
      <c r="D207" s="241"/>
      <c r="E207" s="241"/>
      <c r="F207" s="241"/>
      <c r="G207" s="241"/>
      <c r="H207" s="242"/>
      <c r="I207" s="242"/>
      <c r="J207" s="242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1"/>
      <c r="V207" s="241"/>
      <c r="W207" s="241"/>
      <c r="X207" s="241"/>
      <c r="Y207" s="241"/>
      <c r="Z207" s="241"/>
      <c r="AA207" s="241"/>
      <c r="AB207" s="241"/>
      <c r="AC207" s="203"/>
      <c r="AD207" s="203"/>
      <c r="AE207" s="203"/>
      <c r="AJ207" s="250"/>
      <c r="AK207" s="250"/>
    </row>
    <row r="208" spans="1:37" s="243" customFormat="1">
      <c r="A208" s="240"/>
      <c r="B208" s="241"/>
      <c r="C208" s="241"/>
      <c r="D208" s="241"/>
      <c r="E208" s="241"/>
      <c r="F208" s="241"/>
      <c r="G208" s="241"/>
      <c r="H208" s="242"/>
      <c r="I208" s="242"/>
      <c r="J208" s="242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1"/>
      <c r="V208" s="241"/>
      <c r="W208" s="241"/>
      <c r="X208" s="241"/>
      <c r="Y208" s="241"/>
      <c r="Z208" s="241"/>
      <c r="AA208" s="241"/>
      <c r="AB208" s="241"/>
      <c r="AC208" s="203"/>
      <c r="AD208" s="203"/>
      <c r="AE208" s="203"/>
      <c r="AJ208" s="250"/>
      <c r="AK208" s="250"/>
    </row>
    <row r="209" spans="1:37" s="243" customFormat="1">
      <c r="A209" s="240"/>
      <c r="B209" s="241"/>
      <c r="C209" s="241"/>
      <c r="D209" s="241"/>
      <c r="E209" s="241"/>
      <c r="F209" s="241"/>
      <c r="G209" s="241"/>
      <c r="H209" s="242"/>
      <c r="I209" s="242"/>
      <c r="J209" s="242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1"/>
      <c r="V209" s="241"/>
      <c r="W209" s="241"/>
      <c r="X209" s="241"/>
      <c r="Y209" s="241"/>
      <c r="Z209" s="241"/>
      <c r="AA209" s="241"/>
      <c r="AB209" s="241"/>
      <c r="AC209" s="203"/>
      <c r="AD209" s="203"/>
      <c r="AE209" s="203"/>
      <c r="AJ209" s="250"/>
      <c r="AK209" s="250"/>
    </row>
    <row r="210" spans="1:37" s="243" customFormat="1">
      <c r="A210" s="240"/>
      <c r="B210" s="241"/>
      <c r="C210" s="241"/>
      <c r="D210" s="241"/>
      <c r="E210" s="241"/>
      <c r="F210" s="241"/>
      <c r="G210" s="241"/>
      <c r="H210" s="242"/>
      <c r="I210" s="242"/>
      <c r="J210" s="242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1"/>
      <c r="V210" s="241"/>
      <c r="W210" s="241"/>
      <c r="X210" s="241"/>
      <c r="Y210" s="241"/>
      <c r="Z210" s="241"/>
      <c r="AA210" s="241"/>
      <c r="AB210" s="241"/>
      <c r="AC210" s="203"/>
      <c r="AD210" s="203"/>
      <c r="AE210" s="203"/>
      <c r="AJ210" s="250"/>
      <c r="AK210" s="250"/>
    </row>
    <row r="211" spans="1:37" s="243" customFormat="1">
      <c r="A211" s="240"/>
      <c r="B211" s="241"/>
      <c r="C211" s="241"/>
      <c r="D211" s="241"/>
      <c r="E211" s="241"/>
      <c r="F211" s="241"/>
      <c r="G211" s="241"/>
      <c r="H211" s="242"/>
      <c r="I211" s="242"/>
      <c r="J211" s="242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1"/>
      <c r="V211" s="241"/>
      <c r="W211" s="241"/>
      <c r="X211" s="241"/>
      <c r="Y211" s="241"/>
      <c r="Z211" s="241"/>
      <c r="AA211" s="241"/>
      <c r="AB211" s="241"/>
      <c r="AC211" s="203"/>
      <c r="AD211" s="203"/>
      <c r="AE211" s="203"/>
      <c r="AJ211" s="250"/>
      <c r="AK211" s="250"/>
    </row>
    <row r="212" spans="1:37" s="243" customFormat="1">
      <c r="A212" s="240"/>
      <c r="B212" s="241"/>
      <c r="C212" s="241"/>
      <c r="D212" s="241"/>
      <c r="E212" s="241"/>
      <c r="F212" s="241"/>
      <c r="G212" s="241"/>
      <c r="H212" s="242"/>
      <c r="I212" s="242"/>
      <c r="J212" s="242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1"/>
      <c r="V212" s="241"/>
      <c r="W212" s="241"/>
      <c r="X212" s="241"/>
      <c r="Y212" s="241"/>
      <c r="Z212" s="241"/>
      <c r="AA212" s="241"/>
      <c r="AB212" s="241"/>
      <c r="AC212" s="203"/>
      <c r="AD212" s="203"/>
      <c r="AE212" s="203"/>
      <c r="AJ212" s="250"/>
      <c r="AK212" s="250"/>
    </row>
    <row r="213" spans="1:37" s="243" customFormat="1">
      <c r="A213" s="240"/>
      <c r="B213" s="241"/>
      <c r="C213" s="241"/>
      <c r="D213" s="241"/>
      <c r="E213" s="241"/>
      <c r="F213" s="241"/>
      <c r="G213" s="241"/>
      <c r="H213" s="242"/>
      <c r="I213" s="242"/>
      <c r="J213" s="242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1"/>
      <c r="V213" s="241"/>
      <c r="W213" s="241"/>
      <c r="X213" s="241"/>
      <c r="Y213" s="241"/>
      <c r="Z213" s="241"/>
      <c r="AA213" s="241"/>
      <c r="AB213" s="241"/>
      <c r="AC213" s="203"/>
      <c r="AD213" s="203"/>
      <c r="AE213" s="203"/>
      <c r="AJ213" s="250"/>
      <c r="AK213" s="250"/>
    </row>
    <row r="214" spans="1:37" s="243" customFormat="1">
      <c r="A214" s="240"/>
      <c r="B214" s="241"/>
      <c r="C214" s="241"/>
      <c r="D214" s="241"/>
      <c r="E214" s="241"/>
      <c r="F214" s="241"/>
      <c r="G214" s="241"/>
      <c r="H214" s="242"/>
      <c r="I214" s="242"/>
      <c r="J214" s="242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1"/>
      <c r="V214" s="241"/>
      <c r="W214" s="241"/>
      <c r="X214" s="241"/>
      <c r="Y214" s="241"/>
      <c r="Z214" s="241"/>
      <c r="AA214" s="241"/>
      <c r="AB214" s="241"/>
      <c r="AC214" s="203"/>
      <c r="AD214" s="203"/>
      <c r="AE214" s="203"/>
      <c r="AJ214" s="250"/>
      <c r="AK214" s="250"/>
    </row>
    <row r="215" spans="1:37" s="243" customFormat="1">
      <c r="A215" s="240"/>
      <c r="B215" s="241"/>
      <c r="C215" s="241"/>
      <c r="D215" s="241"/>
      <c r="E215" s="241"/>
      <c r="F215" s="241"/>
      <c r="G215" s="241"/>
      <c r="H215" s="242"/>
      <c r="I215" s="242"/>
      <c r="J215" s="242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1"/>
      <c r="V215" s="241"/>
      <c r="W215" s="241"/>
      <c r="X215" s="241"/>
      <c r="Y215" s="241"/>
      <c r="Z215" s="241"/>
      <c r="AA215" s="241"/>
      <c r="AB215" s="241"/>
      <c r="AC215" s="203"/>
      <c r="AD215" s="203"/>
      <c r="AE215" s="203"/>
      <c r="AJ215" s="250"/>
      <c r="AK215" s="250"/>
    </row>
    <row r="216" spans="1:37" s="243" customFormat="1">
      <c r="A216" s="240"/>
      <c r="B216" s="241"/>
      <c r="C216" s="241"/>
      <c r="D216" s="241"/>
      <c r="E216" s="241"/>
      <c r="F216" s="241"/>
      <c r="G216" s="241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1"/>
      <c r="V216" s="241"/>
      <c r="W216" s="241"/>
      <c r="X216" s="241"/>
      <c r="Y216" s="241"/>
      <c r="Z216" s="241"/>
      <c r="AA216" s="241"/>
      <c r="AB216" s="241"/>
      <c r="AC216" s="203"/>
      <c r="AD216" s="203"/>
      <c r="AE216" s="203"/>
      <c r="AJ216" s="250"/>
      <c r="AK216" s="250"/>
    </row>
    <row r="217" spans="1:37" s="243" customFormat="1">
      <c r="A217" s="240"/>
      <c r="B217" s="241"/>
      <c r="C217" s="241"/>
      <c r="D217" s="241"/>
      <c r="E217" s="241"/>
      <c r="F217" s="241"/>
      <c r="G217" s="241"/>
      <c r="H217" s="242"/>
      <c r="I217" s="242"/>
      <c r="J217" s="242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1"/>
      <c r="V217" s="241"/>
      <c r="W217" s="241"/>
      <c r="X217" s="241"/>
      <c r="Y217" s="241"/>
      <c r="Z217" s="241"/>
      <c r="AA217" s="241"/>
      <c r="AB217" s="241"/>
      <c r="AC217" s="203"/>
      <c r="AD217" s="203"/>
      <c r="AE217" s="203"/>
      <c r="AJ217" s="250"/>
      <c r="AK217" s="250"/>
    </row>
    <row r="218" spans="1:37" s="243" customFormat="1">
      <c r="A218" s="240"/>
      <c r="B218" s="241"/>
      <c r="C218" s="241"/>
      <c r="D218" s="241"/>
      <c r="E218" s="241"/>
      <c r="F218" s="241"/>
      <c r="G218" s="241"/>
      <c r="H218" s="242"/>
      <c r="I218" s="242"/>
      <c r="J218" s="242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1"/>
      <c r="V218" s="241"/>
      <c r="W218" s="241"/>
      <c r="X218" s="241"/>
      <c r="Y218" s="241"/>
      <c r="Z218" s="241"/>
      <c r="AA218" s="241"/>
      <c r="AB218" s="241"/>
      <c r="AC218" s="203"/>
      <c r="AD218" s="203"/>
      <c r="AE218" s="203"/>
      <c r="AJ218" s="250"/>
      <c r="AK218" s="250"/>
    </row>
    <row r="219" spans="1:37" s="243" customFormat="1">
      <c r="A219" s="240"/>
      <c r="B219" s="241"/>
      <c r="C219" s="241"/>
      <c r="D219" s="241"/>
      <c r="E219" s="241"/>
      <c r="F219" s="241"/>
      <c r="G219" s="241"/>
      <c r="H219" s="242"/>
      <c r="I219" s="242"/>
      <c r="J219" s="242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1"/>
      <c r="V219" s="241"/>
      <c r="W219" s="241"/>
      <c r="X219" s="241"/>
      <c r="Y219" s="241"/>
      <c r="Z219" s="241"/>
      <c r="AA219" s="241"/>
      <c r="AB219" s="241"/>
      <c r="AC219" s="203"/>
      <c r="AD219" s="203"/>
      <c r="AE219" s="203"/>
      <c r="AJ219" s="250"/>
      <c r="AK219" s="250"/>
    </row>
    <row r="220" spans="1:37" s="243" customFormat="1">
      <c r="A220" s="240"/>
      <c r="B220" s="241"/>
      <c r="C220" s="241"/>
      <c r="D220" s="241"/>
      <c r="E220" s="241"/>
      <c r="F220" s="241"/>
      <c r="G220" s="241"/>
      <c r="H220" s="242"/>
      <c r="I220" s="242"/>
      <c r="J220" s="242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1"/>
      <c r="V220" s="241"/>
      <c r="W220" s="241"/>
      <c r="X220" s="241"/>
      <c r="Y220" s="241"/>
      <c r="Z220" s="241"/>
      <c r="AA220" s="241"/>
      <c r="AB220" s="241"/>
      <c r="AC220" s="203"/>
      <c r="AD220" s="203"/>
      <c r="AE220" s="203"/>
      <c r="AJ220" s="250"/>
      <c r="AK220" s="250"/>
    </row>
    <row r="221" spans="1:37" s="243" customFormat="1">
      <c r="A221" s="240"/>
      <c r="B221" s="241"/>
      <c r="C221" s="241"/>
      <c r="D221" s="241"/>
      <c r="E221" s="241"/>
      <c r="F221" s="241"/>
      <c r="G221" s="241"/>
      <c r="H221" s="242"/>
      <c r="I221" s="242"/>
      <c r="J221" s="242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1"/>
      <c r="V221" s="241"/>
      <c r="W221" s="241"/>
      <c r="X221" s="241"/>
      <c r="Y221" s="241"/>
      <c r="Z221" s="241"/>
      <c r="AA221" s="241"/>
      <c r="AB221" s="241"/>
      <c r="AC221" s="203"/>
      <c r="AD221" s="203"/>
      <c r="AE221" s="203"/>
      <c r="AJ221" s="250"/>
      <c r="AK221" s="250"/>
    </row>
    <row r="222" spans="1:37" s="243" customFormat="1">
      <c r="A222" s="240"/>
      <c r="B222" s="241"/>
      <c r="C222" s="241"/>
      <c r="D222" s="241"/>
      <c r="E222" s="241"/>
      <c r="F222" s="241"/>
      <c r="G222" s="241"/>
      <c r="H222" s="242"/>
      <c r="I222" s="242"/>
      <c r="J222" s="242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1"/>
      <c r="V222" s="241"/>
      <c r="W222" s="241"/>
      <c r="X222" s="241"/>
      <c r="Y222" s="241"/>
      <c r="Z222" s="241"/>
      <c r="AA222" s="241"/>
      <c r="AB222" s="241"/>
      <c r="AC222" s="203"/>
      <c r="AD222" s="203"/>
      <c r="AE222" s="203"/>
      <c r="AJ222" s="250"/>
      <c r="AK222" s="250"/>
    </row>
    <row r="223" spans="1:37" s="243" customFormat="1">
      <c r="A223" s="240"/>
      <c r="B223" s="241"/>
      <c r="C223" s="241"/>
      <c r="D223" s="241"/>
      <c r="E223" s="241"/>
      <c r="F223" s="241"/>
      <c r="G223" s="241"/>
      <c r="H223" s="242"/>
      <c r="I223" s="242"/>
      <c r="J223" s="242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1"/>
      <c r="V223" s="241"/>
      <c r="W223" s="241"/>
      <c r="X223" s="241"/>
      <c r="Y223" s="241"/>
      <c r="Z223" s="241"/>
      <c r="AA223" s="241"/>
      <c r="AB223" s="241"/>
      <c r="AC223" s="203"/>
      <c r="AD223" s="203"/>
      <c r="AE223" s="203"/>
      <c r="AJ223" s="250"/>
      <c r="AK223" s="250"/>
    </row>
    <row r="224" spans="1:37" s="243" customFormat="1">
      <c r="A224" s="240"/>
      <c r="B224" s="241"/>
      <c r="C224" s="241"/>
      <c r="D224" s="241"/>
      <c r="E224" s="241"/>
      <c r="F224" s="241"/>
      <c r="G224" s="241"/>
      <c r="H224" s="242"/>
      <c r="I224" s="242"/>
      <c r="J224" s="242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1"/>
      <c r="V224" s="241"/>
      <c r="W224" s="241"/>
      <c r="X224" s="241"/>
      <c r="Y224" s="241"/>
      <c r="Z224" s="241"/>
      <c r="AA224" s="241"/>
      <c r="AB224" s="241"/>
      <c r="AC224" s="203"/>
      <c r="AD224" s="203"/>
      <c r="AE224" s="203"/>
      <c r="AJ224" s="250"/>
      <c r="AK224" s="250"/>
    </row>
    <row r="225" spans="1:37" s="243" customFormat="1">
      <c r="A225" s="240"/>
      <c r="B225" s="241"/>
      <c r="C225" s="241"/>
      <c r="D225" s="241"/>
      <c r="E225" s="241"/>
      <c r="F225" s="241"/>
      <c r="G225" s="241"/>
      <c r="H225" s="242"/>
      <c r="I225" s="242"/>
      <c r="J225" s="242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1"/>
      <c r="V225" s="241"/>
      <c r="W225" s="241"/>
      <c r="X225" s="241"/>
      <c r="Y225" s="241"/>
      <c r="Z225" s="241"/>
      <c r="AA225" s="241"/>
      <c r="AB225" s="241"/>
      <c r="AC225" s="203"/>
      <c r="AD225" s="203"/>
      <c r="AE225" s="203"/>
      <c r="AJ225" s="250"/>
      <c r="AK225" s="250"/>
    </row>
    <row r="226" spans="1:37" s="243" customFormat="1">
      <c r="A226" s="240"/>
      <c r="B226" s="241"/>
      <c r="C226" s="241"/>
      <c r="D226" s="241"/>
      <c r="E226" s="241"/>
      <c r="F226" s="241"/>
      <c r="G226" s="241"/>
      <c r="H226" s="242"/>
      <c r="I226" s="242"/>
      <c r="J226" s="242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1"/>
      <c r="V226" s="241"/>
      <c r="W226" s="241"/>
      <c r="X226" s="241"/>
      <c r="Y226" s="241"/>
      <c r="Z226" s="241"/>
      <c r="AA226" s="241"/>
      <c r="AB226" s="241"/>
      <c r="AC226" s="203"/>
      <c r="AD226" s="203"/>
      <c r="AE226" s="203"/>
      <c r="AJ226" s="250"/>
      <c r="AK226" s="250"/>
    </row>
    <row r="227" spans="1:37" s="243" customFormat="1">
      <c r="A227" s="240"/>
      <c r="B227" s="241"/>
      <c r="C227" s="241"/>
      <c r="D227" s="241"/>
      <c r="E227" s="241"/>
      <c r="F227" s="241"/>
      <c r="G227" s="241"/>
      <c r="H227" s="242"/>
      <c r="I227" s="242"/>
      <c r="J227" s="242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1"/>
      <c r="V227" s="241"/>
      <c r="W227" s="241"/>
      <c r="X227" s="241"/>
      <c r="Y227" s="241"/>
      <c r="Z227" s="241"/>
      <c r="AA227" s="241"/>
      <c r="AB227" s="241"/>
      <c r="AC227" s="203"/>
      <c r="AD227" s="203"/>
      <c r="AE227" s="203"/>
      <c r="AJ227" s="250"/>
      <c r="AK227" s="250"/>
    </row>
    <row r="228" spans="1:37" s="243" customFormat="1">
      <c r="A228" s="240"/>
      <c r="B228" s="241"/>
      <c r="C228" s="241"/>
      <c r="D228" s="241"/>
      <c r="E228" s="241"/>
      <c r="F228" s="241"/>
      <c r="G228" s="241"/>
      <c r="H228" s="242"/>
      <c r="I228" s="242"/>
      <c r="J228" s="242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1"/>
      <c r="V228" s="241"/>
      <c r="W228" s="241"/>
      <c r="X228" s="241"/>
      <c r="Y228" s="241"/>
      <c r="Z228" s="241"/>
      <c r="AA228" s="241"/>
      <c r="AB228" s="241"/>
      <c r="AC228" s="203"/>
      <c r="AD228" s="203"/>
      <c r="AE228" s="203"/>
      <c r="AJ228" s="250"/>
      <c r="AK228" s="250"/>
    </row>
    <row r="229" spans="1:37" s="243" customFormat="1">
      <c r="A229" s="240"/>
      <c r="B229" s="241"/>
      <c r="C229" s="241"/>
      <c r="D229" s="241"/>
      <c r="E229" s="241"/>
      <c r="F229" s="241"/>
      <c r="G229" s="241"/>
      <c r="H229" s="242"/>
      <c r="I229" s="242"/>
      <c r="J229" s="242"/>
      <c r="K229" s="242"/>
      <c r="L229" s="242"/>
      <c r="M229" s="242"/>
      <c r="N229" s="242"/>
      <c r="O229" s="242"/>
      <c r="P229" s="242"/>
      <c r="Q229" s="242"/>
      <c r="R229" s="242"/>
      <c r="S229" s="242"/>
      <c r="T229" s="242"/>
      <c r="U229" s="241"/>
      <c r="V229" s="241"/>
      <c r="W229" s="241"/>
      <c r="X229" s="241"/>
      <c r="Y229" s="241"/>
      <c r="Z229" s="241"/>
      <c r="AA229" s="241"/>
      <c r="AB229" s="241"/>
      <c r="AC229" s="203"/>
      <c r="AD229" s="203"/>
      <c r="AE229" s="203"/>
      <c r="AJ229" s="250"/>
      <c r="AK229" s="250"/>
    </row>
    <row r="230" spans="1:37" s="243" customFormat="1">
      <c r="A230" s="240"/>
      <c r="B230" s="241"/>
      <c r="C230" s="241"/>
      <c r="D230" s="241"/>
      <c r="E230" s="241"/>
      <c r="F230" s="241"/>
      <c r="G230" s="241"/>
      <c r="H230" s="242"/>
      <c r="I230" s="242"/>
      <c r="J230" s="242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1"/>
      <c r="V230" s="241"/>
      <c r="W230" s="241"/>
      <c r="X230" s="241"/>
      <c r="Y230" s="241"/>
      <c r="Z230" s="241"/>
      <c r="AA230" s="241"/>
      <c r="AB230" s="241"/>
      <c r="AC230" s="203"/>
      <c r="AD230" s="203"/>
      <c r="AE230" s="203"/>
      <c r="AJ230" s="250"/>
      <c r="AK230" s="250"/>
    </row>
    <row r="231" spans="1:37" s="243" customFormat="1">
      <c r="A231" s="240"/>
      <c r="B231" s="241"/>
      <c r="C231" s="241"/>
      <c r="D231" s="241"/>
      <c r="E231" s="241"/>
      <c r="F231" s="241"/>
      <c r="G231" s="241"/>
      <c r="H231" s="242"/>
      <c r="I231" s="242"/>
      <c r="J231" s="242"/>
      <c r="K231" s="242"/>
      <c r="L231" s="242"/>
      <c r="M231" s="242"/>
      <c r="N231" s="242"/>
      <c r="O231" s="242"/>
      <c r="P231" s="242"/>
      <c r="Q231" s="242"/>
      <c r="R231" s="242"/>
      <c r="S231" s="242"/>
      <c r="T231" s="242"/>
      <c r="U231" s="241"/>
      <c r="V231" s="241"/>
      <c r="W231" s="241"/>
      <c r="X231" s="241"/>
      <c r="Y231" s="241"/>
      <c r="Z231" s="241"/>
      <c r="AA231" s="241"/>
      <c r="AB231" s="241"/>
      <c r="AC231" s="203"/>
      <c r="AD231" s="203"/>
      <c r="AE231" s="203"/>
      <c r="AJ231" s="250"/>
      <c r="AK231" s="250"/>
    </row>
    <row r="232" spans="1:37" s="243" customFormat="1">
      <c r="A232" s="240"/>
      <c r="B232" s="241"/>
      <c r="C232" s="241"/>
      <c r="D232" s="241"/>
      <c r="E232" s="241"/>
      <c r="F232" s="241"/>
      <c r="G232" s="241"/>
      <c r="H232" s="242"/>
      <c r="I232" s="242"/>
      <c r="J232" s="242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1"/>
      <c r="V232" s="241"/>
      <c r="W232" s="241"/>
      <c r="X232" s="241"/>
      <c r="Y232" s="241"/>
      <c r="Z232" s="241"/>
      <c r="AA232" s="241"/>
      <c r="AB232" s="241"/>
      <c r="AC232" s="203"/>
      <c r="AD232" s="203"/>
      <c r="AE232" s="203"/>
      <c r="AJ232" s="250"/>
      <c r="AK232" s="250"/>
    </row>
    <row r="233" spans="1:37" s="243" customFormat="1">
      <c r="A233" s="240"/>
      <c r="B233" s="241"/>
      <c r="C233" s="241"/>
      <c r="D233" s="241"/>
      <c r="E233" s="241"/>
      <c r="F233" s="241"/>
      <c r="G233" s="241"/>
      <c r="H233" s="242"/>
      <c r="I233" s="242"/>
      <c r="J233" s="242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1"/>
      <c r="V233" s="241"/>
      <c r="W233" s="241"/>
      <c r="X233" s="241"/>
      <c r="Y233" s="241"/>
      <c r="Z233" s="241"/>
      <c r="AA233" s="241"/>
      <c r="AB233" s="241"/>
      <c r="AC233" s="203"/>
      <c r="AD233" s="203"/>
      <c r="AE233" s="203"/>
      <c r="AJ233" s="250"/>
      <c r="AK233" s="250"/>
    </row>
    <row r="234" spans="1:37" s="243" customFormat="1">
      <c r="A234" s="240"/>
      <c r="B234" s="241"/>
      <c r="C234" s="241"/>
      <c r="D234" s="241"/>
      <c r="E234" s="241"/>
      <c r="F234" s="241"/>
      <c r="G234" s="241"/>
      <c r="H234" s="242"/>
      <c r="I234" s="242"/>
      <c r="J234" s="242"/>
      <c r="K234" s="242"/>
      <c r="L234" s="242"/>
      <c r="M234" s="242"/>
      <c r="N234" s="242"/>
      <c r="O234" s="242"/>
      <c r="P234" s="242"/>
      <c r="Q234" s="242"/>
      <c r="R234" s="242"/>
      <c r="S234" s="242"/>
      <c r="T234" s="242"/>
      <c r="U234" s="241"/>
      <c r="V234" s="241"/>
      <c r="W234" s="241"/>
      <c r="X234" s="241"/>
      <c r="Y234" s="241"/>
      <c r="Z234" s="241"/>
      <c r="AA234" s="241"/>
      <c r="AB234" s="241"/>
      <c r="AC234" s="203"/>
      <c r="AD234" s="203"/>
      <c r="AE234" s="203"/>
      <c r="AJ234" s="250"/>
      <c r="AK234" s="250"/>
    </row>
    <row r="235" spans="1:37" s="243" customFormat="1">
      <c r="A235" s="240"/>
      <c r="B235" s="241"/>
      <c r="C235" s="241"/>
      <c r="D235" s="241"/>
      <c r="E235" s="241"/>
      <c r="F235" s="241"/>
      <c r="G235" s="241"/>
      <c r="H235" s="242"/>
      <c r="I235" s="242"/>
      <c r="J235" s="242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1"/>
      <c r="V235" s="241"/>
      <c r="W235" s="241"/>
      <c r="X235" s="241"/>
      <c r="Y235" s="241"/>
      <c r="Z235" s="241"/>
      <c r="AA235" s="241"/>
      <c r="AB235" s="241"/>
      <c r="AC235" s="203"/>
      <c r="AD235" s="203"/>
      <c r="AE235" s="203"/>
      <c r="AJ235" s="250"/>
      <c r="AK235" s="250"/>
    </row>
    <row r="236" spans="1:37" s="243" customFormat="1">
      <c r="A236" s="240"/>
      <c r="B236" s="241"/>
      <c r="C236" s="241"/>
      <c r="D236" s="241"/>
      <c r="E236" s="241"/>
      <c r="F236" s="241"/>
      <c r="G236" s="241"/>
      <c r="H236" s="242"/>
      <c r="I236" s="242"/>
      <c r="J236" s="242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1"/>
      <c r="V236" s="241"/>
      <c r="W236" s="241"/>
      <c r="X236" s="241"/>
      <c r="Y236" s="241"/>
      <c r="Z236" s="241"/>
      <c r="AA236" s="241"/>
      <c r="AB236" s="241"/>
      <c r="AC236" s="203"/>
      <c r="AD236" s="203"/>
      <c r="AE236" s="203"/>
      <c r="AJ236" s="250"/>
      <c r="AK236" s="250"/>
    </row>
    <row r="237" spans="1:37" s="243" customFormat="1">
      <c r="A237" s="240"/>
      <c r="B237" s="241"/>
      <c r="C237" s="241"/>
      <c r="D237" s="241"/>
      <c r="E237" s="241"/>
      <c r="F237" s="241"/>
      <c r="G237" s="241"/>
      <c r="H237" s="242"/>
      <c r="I237" s="242"/>
      <c r="J237" s="242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1"/>
      <c r="V237" s="241"/>
      <c r="W237" s="241"/>
      <c r="X237" s="241"/>
      <c r="Y237" s="241"/>
      <c r="Z237" s="241"/>
      <c r="AA237" s="241"/>
      <c r="AB237" s="241"/>
      <c r="AC237" s="203"/>
      <c r="AD237" s="203"/>
      <c r="AE237" s="203"/>
      <c r="AJ237" s="250"/>
      <c r="AK237" s="250"/>
    </row>
    <row r="238" spans="1:37" s="243" customFormat="1">
      <c r="A238" s="240"/>
      <c r="B238" s="241"/>
      <c r="C238" s="241"/>
      <c r="D238" s="241"/>
      <c r="E238" s="241"/>
      <c r="F238" s="241"/>
      <c r="G238" s="241"/>
      <c r="H238" s="242"/>
      <c r="I238" s="242"/>
      <c r="J238" s="242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1"/>
      <c r="V238" s="241"/>
      <c r="W238" s="241"/>
      <c r="X238" s="241"/>
      <c r="Y238" s="241"/>
      <c r="Z238" s="241"/>
      <c r="AA238" s="241"/>
      <c r="AB238" s="241"/>
      <c r="AC238" s="203"/>
      <c r="AD238" s="203"/>
      <c r="AE238" s="203"/>
      <c r="AJ238" s="250"/>
      <c r="AK238" s="250"/>
    </row>
    <row r="239" spans="1:37" s="243" customFormat="1">
      <c r="A239" s="240"/>
      <c r="B239" s="241"/>
      <c r="C239" s="241"/>
      <c r="D239" s="241"/>
      <c r="E239" s="241"/>
      <c r="F239" s="241"/>
      <c r="G239" s="241"/>
      <c r="H239" s="242"/>
      <c r="I239" s="242"/>
      <c r="J239" s="242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1"/>
      <c r="V239" s="241"/>
      <c r="W239" s="241"/>
      <c r="X239" s="241"/>
      <c r="Y239" s="241"/>
      <c r="Z239" s="241"/>
      <c r="AA239" s="241"/>
      <c r="AB239" s="241"/>
      <c r="AC239" s="203"/>
      <c r="AD239" s="203"/>
      <c r="AE239" s="203"/>
      <c r="AJ239" s="250"/>
      <c r="AK239" s="250"/>
    </row>
    <row r="240" spans="1:37" s="243" customFormat="1">
      <c r="A240" s="240"/>
      <c r="B240" s="241"/>
      <c r="C240" s="241"/>
      <c r="D240" s="241"/>
      <c r="E240" s="241"/>
      <c r="F240" s="241"/>
      <c r="G240" s="241"/>
      <c r="H240" s="242"/>
      <c r="I240" s="242"/>
      <c r="J240" s="242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1"/>
      <c r="V240" s="241"/>
      <c r="W240" s="241"/>
      <c r="X240" s="241"/>
      <c r="Y240" s="241"/>
      <c r="Z240" s="241"/>
      <c r="AA240" s="241"/>
      <c r="AB240" s="241"/>
      <c r="AC240" s="203"/>
      <c r="AD240" s="203"/>
      <c r="AE240" s="203"/>
      <c r="AJ240" s="250"/>
      <c r="AK240" s="250"/>
    </row>
    <row r="241" spans="1:37" s="243" customFormat="1">
      <c r="A241" s="240"/>
      <c r="B241" s="241"/>
      <c r="C241" s="241"/>
      <c r="D241" s="241"/>
      <c r="E241" s="241"/>
      <c r="F241" s="241"/>
      <c r="G241" s="241"/>
      <c r="H241" s="242"/>
      <c r="I241" s="242"/>
      <c r="J241" s="242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1"/>
      <c r="V241" s="241"/>
      <c r="W241" s="241"/>
      <c r="X241" s="241"/>
      <c r="Y241" s="241"/>
      <c r="Z241" s="241"/>
      <c r="AA241" s="241"/>
      <c r="AB241" s="241"/>
      <c r="AC241" s="203"/>
      <c r="AD241" s="203"/>
      <c r="AE241" s="203"/>
      <c r="AJ241" s="250"/>
      <c r="AK241" s="250"/>
    </row>
    <row r="242" spans="1:37" s="243" customFormat="1">
      <c r="A242" s="240"/>
      <c r="B242" s="241"/>
      <c r="C242" s="241"/>
      <c r="D242" s="241"/>
      <c r="E242" s="241"/>
      <c r="F242" s="241"/>
      <c r="G242" s="241"/>
      <c r="H242" s="242"/>
      <c r="I242" s="242"/>
      <c r="J242" s="242"/>
      <c r="K242" s="242"/>
      <c r="L242" s="242"/>
      <c r="M242" s="242"/>
      <c r="N242" s="242"/>
      <c r="O242" s="242"/>
      <c r="P242" s="242"/>
      <c r="Q242" s="242"/>
      <c r="R242" s="242"/>
      <c r="S242" s="242"/>
      <c r="T242" s="242"/>
      <c r="U242" s="241"/>
      <c r="V242" s="241"/>
      <c r="W242" s="241"/>
      <c r="X242" s="241"/>
      <c r="Y242" s="241"/>
      <c r="Z242" s="241"/>
      <c r="AA242" s="241"/>
      <c r="AB242" s="241"/>
      <c r="AC242" s="203"/>
      <c r="AD242" s="203"/>
      <c r="AE242" s="203"/>
      <c r="AJ242" s="250"/>
      <c r="AK242" s="250"/>
    </row>
    <row r="243" spans="1:37" s="243" customFormat="1">
      <c r="A243" s="240"/>
      <c r="B243" s="241"/>
      <c r="C243" s="241"/>
      <c r="D243" s="241"/>
      <c r="E243" s="241"/>
      <c r="F243" s="241"/>
      <c r="G243" s="241"/>
      <c r="H243" s="242"/>
      <c r="I243" s="242"/>
      <c r="J243" s="242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1"/>
      <c r="V243" s="241"/>
      <c r="W243" s="241"/>
      <c r="X243" s="241"/>
      <c r="Y243" s="241"/>
      <c r="Z243" s="241"/>
      <c r="AA243" s="241"/>
      <c r="AB243" s="241"/>
      <c r="AC243" s="203"/>
      <c r="AD243" s="203"/>
      <c r="AE243" s="203"/>
      <c r="AJ243" s="250"/>
      <c r="AK243" s="250"/>
    </row>
    <row r="244" spans="1:37" s="243" customFormat="1">
      <c r="A244" s="240"/>
      <c r="B244" s="241"/>
      <c r="C244" s="241"/>
      <c r="D244" s="241"/>
      <c r="E244" s="241"/>
      <c r="F244" s="241"/>
      <c r="G244" s="241"/>
      <c r="H244" s="242"/>
      <c r="I244" s="242"/>
      <c r="J244" s="242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1"/>
      <c r="V244" s="241"/>
      <c r="W244" s="241"/>
      <c r="X244" s="241"/>
      <c r="Y244" s="241"/>
      <c r="Z244" s="241"/>
      <c r="AA244" s="241"/>
      <c r="AB244" s="241"/>
      <c r="AC244" s="203"/>
      <c r="AD244" s="203"/>
      <c r="AE244" s="203"/>
      <c r="AJ244" s="250"/>
      <c r="AK244" s="250"/>
    </row>
    <row r="245" spans="1:37" s="243" customFormat="1">
      <c r="A245" s="240"/>
      <c r="B245" s="241"/>
      <c r="C245" s="241"/>
      <c r="D245" s="241"/>
      <c r="E245" s="241"/>
      <c r="F245" s="241"/>
      <c r="G245" s="241"/>
      <c r="H245" s="242"/>
      <c r="I245" s="242"/>
      <c r="J245" s="242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1"/>
      <c r="V245" s="241"/>
      <c r="W245" s="241"/>
      <c r="X245" s="241"/>
      <c r="Y245" s="241"/>
      <c r="Z245" s="241"/>
      <c r="AA245" s="241"/>
      <c r="AB245" s="241"/>
      <c r="AC245" s="203"/>
      <c r="AD245" s="203"/>
      <c r="AE245" s="203"/>
      <c r="AJ245" s="250"/>
      <c r="AK245" s="250"/>
    </row>
    <row r="246" spans="1:37" s="243" customFormat="1">
      <c r="A246" s="240"/>
      <c r="B246" s="241"/>
      <c r="C246" s="241"/>
      <c r="D246" s="241"/>
      <c r="E246" s="241"/>
      <c r="F246" s="241"/>
      <c r="G246" s="241"/>
      <c r="H246" s="242"/>
      <c r="I246" s="242"/>
      <c r="J246" s="242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1"/>
      <c r="V246" s="241"/>
      <c r="W246" s="241"/>
      <c r="X246" s="241"/>
      <c r="Y246" s="241"/>
      <c r="Z246" s="241"/>
      <c r="AA246" s="241"/>
      <c r="AB246" s="241"/>
      <c r="AC246" s="203"/>
      <c r="AD246" s="203"/>
      <c r="AE246" s="203"/>
      <c r="AJ246" s="250"/>
      <c r="AK246" s="250"/>
    </row>
    <row r="247" spans="1:37" s="243" customFormat="1">
      <c r="A247" s="240"/>
      <c r="B247" s="241"/>
      <c r="C247" s="241"/>
      <c r="D247" s="241"/>
      <c r="E247" s="241"/>
      <c r="F247" s="241"/>
      <c r="G247" s="241"/>
      <c r="H247" s="242"/>
      <c r="I247" s="242"/>
      <c r="J247" s="242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1"/>
      <c r="V247" s="241"/>
      <c r="W247" s="241"/>
      <c r="X247" s="241"/>
      <c r="Y247" s="241"/>
      <c r="Z247" s="241"/>
      <c r="AA247" s="241"/>
      <c r="AB247" s="241"/>
      <c r="AC247" s="203"/>
      <c r="AD247" s="203"/>
      <c r="AE247" s="203"/>
      <c r="AJ247" s="250"/>
      <c r="AK247" s="250"/>
    </row>
    <row r="248" spans="1:37" s="243" customFormat="1">
      <c r="A248" s="240"/>
      <c r="B248" s="241"/>
      <c r="C248" s="241"/>
      <c r="D248" s="241"/>
      <c r="E248" s="241"/>
      <c r="F248" s="241"/>
      <c r="G248" s="241"/>
      <c r="H248" s="242"/>
      <c r="I248" s="242"/>
      <c r="J248" s="242"/>
      <c r="K248" s="242"/>
      <c r="L248" s="242"/>
      <c r="M248" s="242"/>
      <c r="N248" s="242"/>
      <c r="O248" s="242"/>
      <c r="P248" s="242"/>
      <c r="Q248" s="242"/>
      <c r="R248" s="242"/>
      <c r="S248" s="242"/>
      <c r="T248" s="242"/>
      <c r="U248" s="241"/>
      <c r="V248" s="241"/>
      <c r="W248" s="241"/>
      <c r="X248" s="241"/>
      <c r="Y248" s="241"/>
      <c r="Z248" s="241"/>
      <c r="AA248" s="241"/>
      <c r="AB248" s="241"/>
      <c r="AC248" s="203"/>
      <c r="AD248" s="203"/>
      <c r="AE248" s="203"/>
      <c r="AJ248" s="250"/>
      <c r="AK248" s="250"/>
    </row>
    <row r="249" spans="1:37" s="243" customFormat="1">
      <c r="A249" s="240"/>
      <c r="B249" s="241"/>
      <c r="C249" s="241"/>
      <c r="D249" s="241"/>
      <c r="E249" s="241"/>
      <c r="F249" s="241"/>
      <c r="G249" s="241"/>
      <c r="H249" s="242"/>
      <c r="I249" s="242"/>
      <c r="J249" s="242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1"/>
      <c r="V249" s="241"/>
      <c r="W249" s="241"/>
      <c r="X249" s="241"/>
      <c r="Y249" s="241"/>
      <c r="Z249" s="241"/>
      <c r="AA249" s="241"/>
      <c r="AB249" s="241"/>
      <c r="AC249" s="203"/>
      <c r="AD249" s="203"/>
      <c r="AE249" s="203"/>
      <c r="AJ249" s="250"/>
      <c r="AK249" s="250"/>
    </row>
    <row r="250" spans="1:37" s="243" customFormat="1">
      <c r="A250" s="240"/>
      <c r="B250" s="241"/>
      <c r="C250" s="241"/>
      <c r="D250" s="241"/>
      <c r="E250" s="241"/>
      <c r="F250" s="241"/>
      <c r="G250" s="241"/>
      <c r="H250" s="242"/>
      <c r="I250" s="242"/>
      <c r="J250" s="242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1"/>
      <c r="V250" s="241"/>
      <c r="W250" s="241"/>
      <c r="X250" s="241"/>
      <c r="Y250" s="241"/>
      <c r="Z250" s="241"/>
      <c r="AA250" s="241"/>
      <c r="AB250" s="241"/>
      <c r="AC250" s="203"/>
      <c r="AD250" s="203"/>
      <c r="AE250" s="203"/>
      <c r="AJ250" s="250"/>
      <c r="AK250" s="250"/>
    </row>
    <row r="251" spans="1:37" s="243" customFormat="1">
      <c r="A251" s="240"/>
      <c r="B251" s="241"/>
      <c r="C251" s="241"/>
      <c r="D251" s="241"/>
      <c r="E251" s="241"/>
      <c r="F251" s="241"/>
      <c r="G251" s="241"/>
      <c r="H251" s="242"/>
      <c r="I251" s="242"/>
      <c r="J251" s="242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1"/>
      <c r="V251" s="241"/>
      <c r="W251" s="241"/>
      <c r="X251" s="241"/>
      <c r="Y251" s="241"/>
      <c r="Z251" s="241"/>
      <c r="AA251" s="241"/>
      <c r="AB251" s="241"/>
      <c r="AC251" s="203"/>
      <c r="AD251" s="203"/>
      <c r="AE251" s="203"/>
      <c r="AJ251" s="250"/>
      <c r="AK251" s="250"/>
    </row>
    <row r="252" spans="1:37" s="243" customFormat="1">
      <c r="A252" s="240"/>
      <c r="B252" s="241"/>
      <c r="C252" s="241"/>
      <c r="D252" s="241"/>
      <c r="E252" s="241"/>
      <c r="F252" s="241"/>
      <c r="G252" s="241"/>
      <c r="H252" s="242"/>
      <c r="I252" s="242"/>
      <c r="J252" s="242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1"/>
      <c r="V252" s="241"/>
      <c r="W252" s="241"/>
      <c r="X252" s="241"/>
      <c r="Y252" s="241"/>
      <c r="Z252" s="241"/>
      <c r="AA252" s="241"/>
      <c r="AB252" s="241"/>
      <c r="AC252" s="203"/>
      <c r="AD252" s="203"/>
      <c r="AE252" s="203"/>
      <c r="AJ252" s="250"/>
      <c r="AK252" s="250"/>
    </row>
    <row r="253" spans="1:37" s="243" customFormat="1">
      <c r="A253" s="240"/>
      <c r="B253" s="241"/>
      <c r="C253" s="241"/>
      <c r="D253" s="241"/>
      <c r="E253" s="241"/>
      <c r="F253" s="241"/>
      <c r="G253" s="241"/>
      <c r="H253" s="242"/>
      <c r="I253" s="242"/>
      <c r="J253" s="242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1"/>
      <c r="V253" s="241"/>
      <c r="W253" s="241"/>
      <c r="X253" s="241"/>
      <c r="Y253" s="241"/>
      <c r="Z253" s="241"/>
      <c r="AA253" s="241"/>
      <c r="AB253" s="241"/>
      <c r="AC253" s="203"/>
      <c r="AD253" s="203"/>
      <c r="AE253" s="203"/>
      <c r="AJ253" s="250"/>
      <c r="AK253" s="250"/>
    </row>
    <row r="254" spans="1:37" s="243" customFormat="1">
      <c r="A254" s="240"/>
      <c r="B254" s="241"/>
      <c r="C254" s="241"/>
      <c r="D254" s="241"/>
      <c r="E254" s="241"/>
      <c r="F254" s="241"/>
      <c r="G254" s="241"/>
      <c r="H254" s="242"/>
      <c r="I254" s="242"/>
      <c r="J254" s="242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1"/>
      <c r="V254" s="241"/>
      <c r="W254" s="241"/>
      <c r="X254" s="241"/>
      <c r="Y254" s="241"/>
      <c r="Z254" s="241"/>
      <c r="AA254" s="241"/>
      <c r="AB254" s="241"/>
      <c r="AC254" s="203"/>
      <c r="AD254" s="203"/>
      <c r="AE254" s="203"/>
      <c r="AJ254" s="250"/>
      <c r="AK254" s="250"/>
    </row>
    <row r="255" spans="1:37" s="243" customFormat="1">
      <c r="A255" s="240"/>
      <c r="B255" s="241"/>
      <c r="C255" s="241"/>
      <c r="D255" s="241"/>
      <c r="E255" s="241"/>
      <c r="F255" s="241"/>
      <c r="G255" s="241"/>
      <c r="H255" s="242"/>
      <c r="I255" s="242"/>
      <c r="J255" s="242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1"/>
      <c r="V255" s="241"/>
      <c r="W255" s="241"/>
      <c r="X255" s="241"/>
      <c r="Y255" s="241"/>
      <c r="Z255" s="241"/>
      <c r="AA255" s="241"/>
      <c r="AB255" s="241"/>
      <c r="AC255" s="203"/>
      <c r="AD255" s="203"/>
      <c r="AE255" s="203"/>
      <c r="AJ255" s="250"/>
      <c r="AK255" s="250"/>
    </row>
    <row r="256" spans="1:37" s="243" customFormat="1">
      <c r="A256" s="240"/>
      <c r="B256" s="241"/>
      <c r="C256" s="241"/>
      <c r="D256" s="241"/>
      <c r="E256" s="241"/>
      <c r="F256" s="241"/>
      <c r="G256" s="241"/>
      <c r="H256" s="242"/>
      <c r="I256" s="242"/>
      <c r="J256" s="242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1"/>
      <c r="V256" s="241"/>
      <c r="W256" s="241"/>
      <c r="X256" s="241"/>
      <c r="Y256" s="241"/>
      <c r="Z256" s="241"/>
      <c r="AA256" s="241"/>
      <c r="AB256" s="241"/>
      <c r="AC256" s="203"/>
      <c r="AD256" s="203"/>
      <c r="AE256" s="203"/>
      <c r="AJ256" s="250"/>
      <c r="AK256" s="250"/>
    </row>
    <row r="257" spans="1:37" s="243" customFormat="1">
      <c r="A257" s="240"/>
      <c r="B257" s="241"/>
      <c r="C257" s="241"/>
      <c r="D257" s="241"/>
      <c r="E257" s="241"/>
      <c r="F257" s="241"/>
      <c r="G257" s="241"/>
      <c r="H257" s="242"/>
      <c r="I257" s="242"/>
      <c r="J257" s="242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1"/>
      <c r="V257" s="241"/>
      <c r="W257" s="241"/>
      <c r="X257" s="241"/>
      <c r="Y257" s="241"/>
      <c r="Z257" s="241"/>
      <c r="AA257" s="241"/>
      <c r="AB257" s="241"/>
      <c r="AC257" s="203"/>
      <c r="AD257" s="203"/>
      <c r="AE257" s="203"/>
      <c r="AJ257" s="250"/>
      <c r="AK257" s="250"/>
    </row>
    <row r="258" spans="1:37" s="243" customFormat="1">
      <c r="A258" s="240"/>
      <c r="B258" s="241"/>
      <c r="C258" s="241"/>
      <c r="D258" s="241"/>
      <c r="E258" s="241"/>
      <c r="F258" s="241"/>
      <c r="G258" s="241"/>
      <c r="H258" s="242"/>
      <c r="I258" s="242"/>
      <c r="J258" s="242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1"/>
      <c r="V258" s="241"/>
      <c r="W258" s="241"/>
      <c r="X258" s="241"/>
      <c r="Y258" s="241"/>
      <c r="Z258" s="241"/>
      <c r="AA258" s="241"/>
      <c r="AB258" s="241"/>
      <c r="AC258" s="203"/>
      <c r="AD258" s="203"/>
      <c r="AE258" s="203"/>
      <c r="AJ258" s="250"/>
      <c r="AK258" s="250"/>
    </row>
    <row r="259" spans="1:37" s="243" customFormat="1">
      <c r="A259" s="240"/>
      <c r="B259" s="241"/>
      <c r="C259" s="241"/>
      <c r="D259" s="241"/>
      <c r="E259" s="241"/>
      <c r="F259" s="241"/>
      <c r="G259" s="241"/>
      <c r="H259" s="242"/>
      <c r="I259" s="242"/>
      <c r="J259" s="242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1"/>
      <c r="V259" s="241"/>
      <c r="W259" s="241"/>
      <c r="X259" s="241"/>
      <c r="Y259" s="241"/>
      <c r="Z259" s="241"/>
      <c r="AA259" s="241"/>
      <c r="AB259" s="241"/>
      <c r="AC259" s="203"/>
      <c r="AD259" s="203"/>
      <c r="AE259" s="203"/>
      <c r="AJ259" s="250"/>
      <c r="AK259" s="250"/>
    </row>
    <row r="260" spans="1:37" s="243" customFormat="1">
      <c r="A260" s="240"/>
      <c r="B260" s="241"/>
      <c r="C260" s="241"/>
      <c r="D260" s="241"/>
      <c r="E260" s="241"/>
      <c r="F260" s="241"/>
      <c r="G260" s="241"/>
      <c r="H260" s="242"/>
      <c r="I260" s="242"/>
      <c r="J260" s="242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1"/>
      <c r="V260" s="241"/>
      <c r="W260" s="241"/>
      <c r="X260" s="241"/>
      <c r="Y260" s="241"/>
      <c r="Z260" s="241"/>
      <c r="AA260" s="241"/>
      <c r="AB260" s="241"/>
      <c r="AC260" s="203"/>
      <c r="AD260" s="203"/>
      <c r="AE260" s="203"/>
      <c r="AJ260" s="250"/>
      <c r="AK260" s="250"/>
    </row>
    <row r="261" spans="1:37" s="243" customFormat="1">
      <c r="A261" s="240"/>
      <c r="B261" s="241"/>
      <c r="C261" s="241"/>
      <c r="D261" s="241"/>
      <c r="E261" s="241"/>
      <c r="F261" s="241"/>
      <c r="G261" s="241"/>
      <c r="H261" s="242"/>
      <c r="I261" s="242"/>
      <c r="J261" s="242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1"/>
      <c r="V261" s="241"/>
      <c r="W261" s="241"/>
      <c r="X261" s="241"/>
      <c r="Y261" s="241"/>
      <c r="Z261" s="241"/>
      <c r="AA261" s="241"/>
      <c r="AB261" s="241"/>
      <c r="AC261" s="203"/>
      <c r="AD261" s="203"/>
      <c r="AE261" s="203"/>
      <c r="AJ261" s="250"/>
      <c r="AK261" s="250"/>
    </row>
    <row r="262" spans="1:37" s="243" customFormat="1">
      <c r="A262" s="240"/>
      <c r="B262" s="241"/>
      <c r="C262" s="241"/>
      <c r="D262" s="241"/>
      <c r="E262" s="241"/>
      <c r="F262" s="241"/>
      <c r="G262" s="241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1"/>
      <c r="V262" s="241"/>
      <c r="W262" s="241"/>
      <c r="X262" s="241"/>
      <c r="Y262" s="241"/>
      <c r="Z262" s="241"/>
      <c r="AA262" s="241"/>
      <c r="AB262" s="241"/>
      <c r="AC262" s="203"/>
      <c r="AD262" s="203"/>
      <c r="AE262" s="203"/>
      <c r="AJ262" s="250"/>
      <c r="AK262" s="250"/>
    </row>
    <row r="263" spans="1:37" s="243" customFormat="1">
      <c r="A263" s="240"/>
      <c r="B263" s="241"/>
      <c r="C263" s="241"/>
      <c r="D263" s="241"/>
      <c r="E263" s="241"/>
      <c r="F263" s="241"/>
      <c r="G263" s="241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1"/>
      <c r="V263" s="241"/>
      <c r="W263" s="241"/>
      <c r="X263" s="241"/>
      <c r="Y263" s="241"/>
      <c r="Z263" s="241"/>
      <c r="AA263" s="241"/>
      <c r="AB263" s="241"/>
      <c r="AC263" s="203"/>
      <c r="AD263" s="203"/>
      <c r="AE263" s="203"/>
      <c r="AJ263" s="250"/>
      <c r="AK263" s="250"/>
    </row>
    <row r="264" spans="1:37" s="243" customFormat="1">
      <c r="A264" s="240"/>
      <c r="B264" s="241"/>
      <c r="C264" s="241"/>
      <c r="D264" s="241"/>
      <c r="E264" s="241"/>
      <c r="F264" s="241"/>
      <c r="G264" s="241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1"/>
      <c r="V264" s="241"/>
      <c r="W264" s="241"/>
      <c r="X264" s="241"/>
      <c r="Y264" s="241"/>
      <c r="Z264" s="241"/>
      <c r="AA264" s="241"/>
      <c r="AB264" s="241"/>
      <c r="AC264" s="203"/>
      <c r="AD264" s="203"/>
      <c r="AE264" s="203"/>
      <c r="AJ264" s="250"/>
      <c r="AK264" s="250"/>
    </row>
    <row r="265" spans="1:37" s="243" customFormat="1">
      <c r="A265" s="240"/>
      <c r="B265" s="241"/>
      <c r="C265" s="241"/>
      <c r="D265" s="241"/>
      <c r="E265" s="241"/>
      <c r="F265" s="241"/>
      <c r="G265" s="241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1"/>
      <c r="V265" s="241"/>
      <c r="W265" s="241"/>
      <c r="X265" s="241"/>
      <c r="Y265" s="241"/>
      <c r="Z265" s="241"/>
      <c r="AA265" s="241"/>
      <c r="AB265" s="241"/>
      <c r="AC265" s="203"/>
      <c r="AD265" s="203"/>
      <c r="AE265" s="203"/>
      <c r="AJ265" s="250"/>
      <c r="AK265" s="250"/>
    </row>
    <row r="266" spans="1:37" s="243" customFormat="1">
      <c r="A266" s="240"/>
      <c r="B266" s="241"/>
      <c r="C266" s="241"/>
      <c r="D266" s="241"/>
      <c r="E266" s="241"/>
      <c r="F266" s="241"/>
      <c r="G266" s="241"/>
      <c r="H266" s="242"/>
      <c r="I266" s="242"/>
      <c r="J266" s="242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1"/>
      <c r="V266" s="241"/>
      <c r="W266" s="241"/>
      <c r="X266" s="241"/>
      <c r="Y266" s="241"/>
      <c r="Z266" s="241"/>
      <c r="AA266" s="241"/>
      <c r="AB266" s="241"/>
      <c r="AC266" s="203"/>
      <c r="AD266" s="203"/>
      <c r="AE266" s="203"/>
      <c r="AJ266" s="250"/>
      <c r="AK266" s="250"/>
    </row>
    <row r="267" spans="1:37" s="243" customFormat="1">
      <c r="A267" s="240"/>
      <c r="B267" s="241"/>
      <c r="C267" s="241"/>
      <c r="D267" s="241"/>
      <c r="E267" s="241"/>
      <c r="F267" s="241"/>
      <c r="G267" s="241"/>
      <c r="H267" s="242"/>
      <c r="I267" s="242"/>
      <c r="J267" s="242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1"/>
      <c r="V267" s="241"/>
      <c r="W267" s="241"/>
      <c r="X267" s="241"/>
      <c r="Y267" s="241"/>
      <c r="Z267" s="241"/>
      <c r="AA267" s="241"/>
      <c r="AB267" s="241"/>
      <c r="AC267" s="203"/>
      <c r="AD267" s="203"/>
      <c r="AE267" s="203"/>
      <c r="AJ267" s="250"/>
      <c r="AK267" s="250"/>
    </row>
    <row r="268" spans="1:37" s="243" customFormat="1">
      <c r="A268" s="240"/>
      <c r="B268" s="241"/>
      <c r="C268" s="241"/>
      <c r="D268" s="241"/>
      <c r="E268" s="241"/>
      <c r="F268" s="241"/>
      <c r="G268" s="241"/>
      <c r="H268" s="242"/>
      <c r="I268" s="242"/>
      <c r="J268" s="242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1"/>
      <c r="V268" s="241"/>
      <c r="W268" s="241"/>
      <c r="X268" s="241"/>
      <c r="Y268" s="241"/>
      <c r="Z268" s="241"/>
      <c r="AA268" s="241"/>
      <c r="AB268" s="241"/>
      <c r="AC268" s="203"/>
      <c r="AD268" s="203"/>
      <c r="AE268" s="203"/>
      <c r="AJ268" s="250"/>
      <c r="AK268" s="250"/>
    </row>
    <row r="269" spans="1:37" s="243" customFormat="1">
      <c r="A269" s="240"/>
      <c r="B269" s="241"/>
      <c r="C269" s="241"/>
      <c r="D269" s="241"/>
      <c r="E269" s="241"/>
      <c r="F269" s="241"/>
      <c r="G269" s="241"/>
      <c r="H269" s="242"/>
      <c r="I269" s="242"/>
      <c r="J269" s="242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1"/>
      <c r="V269" s="241"/>
      <c r="W269" s="241"/>
      <c r="X269" s="241"/>
      <c r="Y269" s="241"/>
      <c r="Z269" s="241"/>
      <c r="AA269" s="241"/>
      <c r="AB269" s="241"/>
      <c r="AC269" s="203"/>
      <c r="AD269" s="203"/>
      <c r="AE269" s="203"/>
      <c r="AJ269" s="250"/>
      <c r="AK269" s="250"/>
    </row>
    <row r="270" spans="1:37" s="243" customFormat="1">
      <c r="A270" s="240"/>
      <c r="B270" s="241"/>
      <c r="C270" s="241"/>
      <c r="D270" s="241"/>
      <c r="E270" s="241"/>
      <c r="F270" s="241"/>
      <c r="G270" s="241"/>
      <c r="H270" s="242"/>
      <c r="I270" s="242"/>
      <c r="J270" s="242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1"/>
      <c r="V270" s="241"/>
      <c r="W270" s="241"/>
      <c r="X270" s="241"/>
      <c r="Y270" s="241"/>
      <c r="Z270" s="241"/>
      <c r="AA270" s="241"/>
      <c r="AB270" s="241"/>
      <c r="AC270" s="203"/>
      <c r="AD270" s="203"/>
      <c r="AE270" s="203"/>
      <c r="AJ270" s="250"/>
      <c r="AK270" s="250"/>
    </row>
    <row r="271" spans="1:37" s="243" customFormat="1">
      <c r="A271" s="240"/>
      <c r="B271" s="241"/>
      <c r="C271" s="241"/>
      <c r="D271" s="241"/>
      <c r="E271" s="241"/>
      <c r="F271" s="241"/>
      <c r="G271" s="241"/>
      <c r="H271" s="242"/>
      <c r="I271" s="242"/>
      <c r="J271" s="242"/>
      <c r="K271" s="242"/>
      <c r="L271" s="242"/>
      <c r="M271" s="242"/>
      <c r="N271" s="242"/>
      <c r="O271" s="242"/>
      <c r="P271" s="242"/>
      <c r="Q271" s="242"/>
      <c r="R271" s="242"/>
      <c r="S271" s="242"/>
      <c r="T271" s="242"/>
      <c r="U271" s="241"/>
      <c r="V271" s="241"/>
      <c r="W271" s="241"/>
      <c r="X271" s="241"/>
      <c r="Y271" s="241"/>
      <c r="Z271" s="241"/>
      <c r="AA271" s="241"/>
      <c r="AB271" s="241"/>
      <c r="AC271" s="203"/>
      <c r="AD271" s="203"/>
      <c r="AE271" s="203"/>
      <c r="AJ271" s="250"/>
      <c r="AK271" s="250"/>
    </row>
    <row r="272" spans="1:37" s="243" customFormat="1">
      <c r="A272" s="240"/>
      <c r="B272" s="241"/>
      <c r="C272" s="241"/>
      <c r="D272" s="241"/>
      <c r="E272" s="241"/>
      <c r="F272" s="241"/>
      <c r="G272" s="241"/>
      <c r="H272" s="242"/>
      <c r="I272" s="242"/>
      <c r="J272" s="242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1"/>
      <c r="V272" s="241"/>
      <c r="W272" s="241"/>
      <c r="X272" s="241"/>
      <c r="Y272" s="241"/>
      <c r="Z272" s="241"/>
      <c r="AA272" s="241"/>
      <c r="AB272" s="241"/>
      <c r="AC272" s="203"/>
      <c r="AD272" s="203"/>
      <c r="AE272" s="203"/>
      <c r="AJ272" s="250"/>
      <c r="AK272" s="250"/>
    </row>
    <row r="273" spans="1:37" s="243" customFormat="1">
      <c r="A273" s="240"/>
      <c r="B273" s="241"/>
      <c r="C273" s="241"/>
      <c r="D273" s="241"/>
      <c r="E273" s="241"/>
      <c r="F273" s="241"/>
      <c r="G273" s="241"/>
      <c r="H273" s="242"/>
      <c r="I273" s="242"/>
      <c r="J273" s="242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1"/>
      <c r="V273" s="241"/>
      <c r="W273" s="241"/>
      <c r="X273" s="241"/>
      <c r="Y273" s="241"/>
      <c r="Z273" s="241"/>
      <c r="AA273" s="241"/>
      <c r="AB273" s="241"/>
      <c r="AC273" s="203"/>
      <c r="AD273" s="203"/>
      <c r="AE273" s="203"/>
      <c r="AJ273" s="250"/>
      <c r="AK273" s="250"/>
    </row>
    <row r="274" spans="1:37" s="243" customFormat="1">
      <c r="A274" s="240"/>
      <c r="B274" s="241"/>
      <c r="C274" s="241"/>
      <c r="D274" s="241"/>
      <c r="E274" s="241"/>
      <c r="F274" s="241"/>
      <c r="G274" s="241"/>
      <c r="H274" s="242"/>
      <c r="I274" s="242"/>
      <c r="J274" s="242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1"/>
      <c r="V274" s="241"/>
      <c r="W274" s="241"/>
      <c r="X274" s="241"/>
      <c r="Y274" s="241"/>
      <c r="Z274" s="241"/>
      <c r="AA274" s="241"/>
      <c r="AB274" s="241"/>
      <c r="AC274" s="203"/>
      <c r="AD274" s="203"/>
      <c r="AE274" s="203"/>
      <c r="AJ274" s="250"/>
      <c r="AK274" s="250"/>
    </row>
    <row r="275" spans="1:37" s="243" customFormat="1">
      <c r="A275" s="240"/>
      <c r="B275" s="241"/>
      <c r="C275" s="241"/>
      <c r="D275" s="241"/>
      <c r="E275" s="241"/>
      <c r="F275" s="241"/>
      <c r="G275" s="241"/>
      <c r="H275" s="242"/>
      <c r="I275" s="242"/>
      <c r="J275" s="242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1"/>
      <c r="V275" s="241"/>
      <c r="W275" s="241"/>
      <c r="X275" s="241"/>
      <c r="Y275" s="241"/>
      <c r="Z275" s="241"/>
      <c r="AA275" s="241"/>
      <c r="AB275" s="241"/>
      <c r="AC275" s="203"/>
      <c r="AD275" s="203"/>
      <c r="AE275" s="203"/>
      <c r="AJ275" s="250"/>
      <c r="AK275" s="250"/>
    </row>
    <row r="276" spans="1:37" s="243" customFormat="1">
      <c r="A276" s="240"/>
      <c r="B276" s="241"/>
      <c r="C276" s="241"/>
      <c r="D276" s="241"/>
      <c r="E276" s="241"/>
      <c r="F276" s="241"/>
      <c r="G276" s="241"/>
      <c r="H276" s="242"/>
      <c r="I276" s="242"/>
      <c r="J276" s="242"/>
      <c r="K276" s="242"/>
      <c r="L276" s="242"/>
      <c r="M276" s="242"/>
      <c r="N276" s="242"/>
      <c r="O276" s="242"/>
      <c r="P276" s="242"/>
      <c r="Q276" s="242"/>
      <c r="R276" s="242"/>
      <c r="S276" s="242"/>
      <c r="T276" s="242"/>
      <c r="U276" s="241"/>
      <c r="V276" s="241"/>
      <c r="W276" s="241"/>
      <c r="X276" s="241"/>
      <c r="Y276" s="241"/>
      <c r="Z276" s="241"/>
      <c r="AA276" s="241"/>
      <c r="AB276" s="241"/>
      <c r="AC276" s="203"/>
      <c r="AD276" s="203"/>
      <c r="AE276" s="203"/>
      <c r="AJ276" s="250"/>
      <c r="AK276" s="250"/>
    </row>
    <row r="277" spans="1:37" s="243" customFormat="1">
      <c r="A277" s="240"/>
      <c r="B277" s="241"/>
      <c r="C277" s="241"/>
      <c r="D277" s="241"/>
      <c r="E277" s="241"/>
      <c r="F277" s="241"/>
      <c r="G277" s="241"/>
      <c r="H277" s="242"/>
      <c r="I277" s="242"/>
      <c r="J277" s="242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1"/>
      <c r="V277" s="241"/>
      <c r="W277" s="241"/>
      <c r="X277" s="241"/>
      <c r="Y277" s="241"/>
      <c r="Z277" s="241"/>
      <c r="AA277" s="241"/>
      <c r="AB277" s="241"/>
      <c r="AC277" s="203"/>
      <c r="AD277" s="203"/>
      <c r="AE277" s="203"/>
      <c r="AJ277" s="250"/>
      <c r="AK277" s="250"/>
    </row>
    <row r="278" spans="1:37" s="243" customFormat="1">
      <c r="A278" s="240"/>
      <c r="B278" s="241"/>
      <c r="C278" s="241"/>
      <c r="D278" s="241"/>
      <c r="E278" s="241"/>
      <c r="F278" s="241"/>
      <c r="G278" s="241"/>
      <c r="H278" s="242"/>
      <c r="I278" s="242"/>
      <c r="J278" s="242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1"/>
      <c r="V278" s="241"/>
      <c r="W278" s="241"/>
      <c r="X278" s="241"/>
      <c r="Y278" s="241"/>
      <c r="Z278" s="241"/>
      <c r="AA278" s="241"/>
      <c r="AB278" s="241"/>
      <c r="AC278" s="203"/>
      <c r="AD278" s="203"/>
      <c r="AE278" s="203"/>
      <c r="AJ278" s="250"/>
      <c r="AK278" s="250"/>
    </row>
    <row r="279" spans="1:37" s="243" customFormat="1">
      <c r="A279" s="240"/>
      <c r="B279" s="241"/>
      <c r="C279" s="241"/>
      <c r="D279" s="241"/>
      <c r="E279" s="241"/>
      <c r="F279" s="241"/>
      <c r="G279" s="241"/>
      <c r="H279" s="242"/>
      <c r="I279" s="242"/>
      <c r="J279" s="242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1"/>
      <c r="V279" s="241"/>
      <c r="W279" s="241"/>
      <c r="X279" s="241"/>
      <c r="Y279" s="241"/>
      <c r="Z279" s="241"/>
      <c r="AA279" s="241"/>
      <c r="AB279" s="241"/>
      <c r="AC279" s="203"/>
      <c r="AD279" s="203"/>
      <c r="AE279" s="203"/>
      <c r="AJ279" s="250"/>
      <c r="AK279" s="250"/>
    </row>
    <row r="280" spans="1:37" s="243" customFormat="1">
      <c r="A280" s="240"/>
      <c r="B280" s="241"/>
      <c r="C280" s="241"/>
      <c r="D280" s="241"/>
      <c r="E280" s="241"/>
      <c r="F280" s="241"/>
      <c r="G280" s="241"/>
      <c r="H280" s="242"/>
      <c r="I280" s="242"/>
      <c r="J280" s="242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1"/>
      <c r="V280" s="241"/>
      <c r="W280" s="241"/>
      <c r="X280" s="241"/>
      <c r="Y280" s="241"/>
      <c r="Z280" s="241"/>
      <c r="AA280" s="241"/>
      <c r="AB280" s="241"/>
      <c r="AC280" s="203"/>
      <c r="AD280" s="203"/>
      <c r="AE280" s="203"/>
      <c r="AJ280" s="250"/>
      <c r="AK280" s="250"/>
    </row>
    <row r="281" spans="1:37" s="243" customFormat="1">
      <c r="A281" s="240"/>
      <c r="B281" s="241"/>
      <c r="C281" s="241"/>
      <c r="D281" s="241"/>
      <c r="E281" s="241"/>
      <c r="F281" s="241"/>
      <c r="G281" s="241"/>
      <c r="H281" s="242"/>
      <c r="I281" s="242"/>
      <c r="J281" s="242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1"/>
      <c r="V281" s="241"/>
      <c r="W281" s="241"/>
      <c r="X281" s="241"/>
      <c r="Y281" s="241"/>
      <c r="Z281" s="241"/>
      <c r="AA281" s="241"/>
      <c r="AB281" s="241"/>
      <c r="AC281" s="203"/>
      <c r="AD281" s="203"/>
      <c r="AE281" s="203"/>
      <c r="AJ281" s="250"/>
      <c r="AK281" s="250"/>
    </row>
    <row r="282" spans="1:37" s="243" customFormat="1">
      <c r="A282" s="240"/>
      <c r="B282" s="241"/>
      <c r="C282" s="241"/>
      <c r="D282" s="241"/>
      <c r="E282" s="241"/>
      <c r="F282" s="241"/>
      <c r="G282" s="241"/>
      <c r="H282" s="242"/>
      <c r="I282" s="242"/>
      <c r="J282" s="242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1"/>
      <c r="V282" s="241"/>
      <c r="W282" s="241"/>
      <c r="X282" s="241"/>
      <c r="Y282" s="241"/>
      <c r="Z282" s="241"/>
      <c r="AA282" s="241"/>
      <c r="AB282" s="241"/>
      <c r="AC282" s="203"/>
      <c r="AD282" s="203"/>
      <c r="AE282" s="203"/>
      <c r="AJ282" s="250"/>
      <c r="AK282" s="250"/>
    </row>
    <row r="283" spans="1:37" s="243" customFormat="1">
      <c r="A283" s="240"/>
      <c r="B283" s="241"/>
      <c r="C283" s="241"/>
      <c r="D283" s="241"/>
      <c r="E283" s="241"/>
      <c r="F283" s="241"/>
      <c r="G283" s="241"/>
      <c r="H283" s="242"/>
      <c r="I283" s="242"/>
      <c r="J283" s="242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1"/>
      <c r="V283" s="241"/>
      <c r="W283" s="241"/>
      <c r="X283" s="241"/>
      <c r="Y283" s="241"/>
      <c r="Z283" s="241"/>
      <c r="AA283" s="241"/>
      <c r="AB283" s="241"/>
      <c r="AC283" s="203"/>
      <c r="AD283" s="203"/>
      <c r="AE283" s="203"/>
      <c r="AJ283" s="250"/>
      <c r="AK283" s="250"/>
    </row>
    <row r="284" spans="1:37" s="243" customFormat="1">
      <c r="A284" s="240"/>
      <c r="B284" s="241"/>
      <c r="C284" s="241"/>
      <c r="D284" s="241"/>
      <c r="E284" s="241"/>
      <c r="F284" s="241"/>
      <c r="G284" s="241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2"/>
      <c r="S284" s="242"/>
      <c r="T284" s="242"/>
      <c r="U284" s="241"/>
      <c r="V284" s="241"/>
      <c r="W284" s="241"/>
      <c r="X284" s="241"/>
      <c r="Y284" s="241"/>
      <c r="Z284" s="241"/>
      <c r="AA284" s="241"/>
      <c r="AB284" s="241"/>
      <c r="AC284" s="203"/>
      <c r="AD284" s="203"/>
      <c r="AE284" s="203"/>
      <c r="AJ284" s="250"/>
      <c r="AK284" s="250"/>
    </row>
    <row r="285" spans="1:37" s="243" customFormat="1">
      <c r="A285" s="240"/>
      <c r="B285" s="241"/>
      <c r="C285" s="241"/>
      <c r="D285" s="241"/>
      <c r="E285" s="241"/>
      <c r="F285" s="241"/>
      <c r="G285" s="241"/>
      <c r="H285" s="242"/>
      <c r="I285" s="242"/>
      <c r="J285" s="242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1"/>
      <c r="V285" s="241"/>
      <c r="W285" s="241"/>
      <c r="X285" s="241"/>
      <c r="Y285" s="241"/>
      <c r="Z285" s="241"/>
      <c r="AA285" s="241"/>
      <c r="AB285" s="241"/>
      <c r="AC285" s="203"/>
      <c r="AD285" s="203"/>
      <c r="AE285" s="203"/>
      <c r="AJ285" s="250"/>
      <c r="AK285" s="250"/>
    </row>
    <row r="286" spans="1:37" s="243" customFormat="1">
      <c r="A286" s="240"/>
      <c r="B286" s="241"/>
      <c r="C286" s="241"/>
      <c r="D286" s="241"/>
      <c r="E286" s="241"/>
      <c r="F286" s="241"/>
      <c r="G286" s="241"/>
      <c r="H286" s="242"/>
      <c r="I286" s="242"/>
      <c r="J286" s="242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1"/>
      <c r="V286" s="241"/>
      <c r="W286" s="241"/>
      <c r="X286" s="241"/>
      <c r="Y286" s="241"/>
      <c r="Z286" s="241"/>
      <c r="AA286" s="241"/>
      <c r="AB286" s="241"/>
      <c r="AC286" s="203"/>
      <c r="AD286" s="203"/>
      <c r="AE286" s="203"/>
      <c r="AJ286" s="250"/>
      <c r="AK286" s="250"/>
    </row>
    <row r="287" spans="1:37" s="243" customFormat="1">
      <c r="A287" s="240"/>
      <c r="B287" s="241"/>
      <c r="C287" s="241"/>
      <c r="D287" s="241"/>
      <c r="E287" s="241"/>
      <c r="F287" s="241"/>
      <c r="G287" s="241"/>
      <c r="H287" s="242"/>
      <c r="I287" s="242"/>
      <c r="J287" s="242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1"/>
      <c r="V287" s="241"/>
      <c r="W287" s="241"/>
      <c r="X287" s="241"/>
      <c r="Y287" s="241"/>
      <c r="Z287" s="241"/>
      <c r="AA287" s="241"/>
      <c r="AB287" s="241"/>
      <c r="AC287" s="203"/>
      <c r="AD287" s="203"/>
      <c r="AE287" s="203"/>
      <c r="AJ287" s="250"/>
      <c r="AK287" s="250"/>
    </row>
    <row r="288" spans="1:37" s="243" customFormat="1">
      <c r="A288" s="240"/>
      <c r="B288" s="241"/>
      <c r="C288" s="241"/>
      <c r="D288" s="241"/>
      <c r="E288" s="241"/>
      <c r="F288" s="241"/>
      <c r="G288" s="241"/>
      <c r="H288" s="242"/>
      <c r="I288" s="242"/>
      <c r="J288" s="242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1"/>
      <c r="V288" s="241"/>
      <c r="W288" s="241"/>
      <c r="X288" s="241"/>
      <c r="Y288" s="241"/>
      <c r="Z288" s="241"/>
      <c r="AA288" s="241"/>
      <c r="AB288" s="241"/>
      <c r="AC288" s="203"/>
      <c r="AD288" s="203"/>
      <c r="AE288" s="203"/>
      <c r="AJ288" s="250"/>
      <c r="AK288" s="250"/>
    </row>
    <row r="289" spans="1:37" s="243" customFormat="1">
      <c r="A289" s="240"/>
      <c r="B289" s="241"/>
      <c r="C289" s="241"/>
      <c r="D289" s="241"/>
      <c r="E289" s="241"/>
      <c r="F289" s="241"/>
      <c r="G289" s="241"/>
      <c r="H289" s="242"/>
      <c r="I289" s="242"/>
      <c r="J289" s="242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1"/>
      <c r="V289" s="241"/>
      <c r="W289" s="241"/>
      <c r="X289" s="241"/>
      <c r="Y289" s="241"/>
      <c r="Z289" s="241"/>
      <c r="AA289" s="241"/>
      <c r="AB289" s="241"/>
      <c r="AC289" s="203"/>
      <c r="AD289" s="203"/>
      <c r="AE289" s="203"/>
      <c r="AJ289" s="250"/>
      <c r="AK289" s="250"/>
    </row>
    <row r="290" spans="1:37" s="243" customFormat="1">
      <c r="A290" s="240"/>
      <c r="B290" s="241"/>
      <c r="C290" s="241"/>
      <c r="D290" s="241"/>
      <c r="E290" s="241"/>
      <c r="F290" s="241"/>
      <c r="G290" s="241"/>
      <c r="H290" s="242"/>
      <c r="I290" s="242"/>
      <c r="J290" s="242"/>
      <c r="K290" s="242"/>
      <c r="L290" s="242"/>
      <c r="M290" s="242"/>
      <c r="N290" s="242"/>
      <c r="O290" s="242"/>
      <c r="P290" s="242"/>
      <c r="Q290" s="242"/>
      <c r="R290" s="242"/>
      <c r="S290" s="242"/>
      <c r="T290" s="242"/>
      <c r="U290" s="241"/>
      <c r="V290" s="241"/>
      <c r="W290" s="241"/>
      <c r="X290" s="241"/>
      <c r="Y290" s="241"/>
      <c r="Z290" s="241"/>
      <c r="AA290" s="241"/>
      <c r="AB290" s="241"/>
      <c r="AC290" s="203"/>
      <c r="AD290" s="203"/>
      <c r="AE290" s="203"/>
      <c r="AJ290" s="250"/>
      <c r="AK290" s="250"/>
    </row>
    <row r="291" spans="1:37" s="243" customFormat="1">
      <c r="A291" s="240"/>
      <c r="B291" s="241"/>
      <c r="C291" s="241"/>
      <c r="D291" s="241"/>
      <c r="E291" s="241"/>
      <c r="F291" s="241"/>
      <c r="G291" s="241"/>
      <c r="H291" s="242"/>
      <c r="I291" s="242"/>
      <c r="J291" s="242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1"/>
      <c r="V291" s="241"/>
      <c r="W291" s="241"/>
      <c r="X291" s="241"/>
      <c r="Y291" s="241"/>
      <c r="Z291" s="241"/>
      <c r="AA291" s="241"/>
      <c r="AB291" s="241"/>
      <c r="AC291" s="203"/>
      <c r="AD291" s="203"/>
      <c r="AE291" s="203"/>
      <c r="AJ291" s="250"/>
      <c r="AK291" s="250"/>
    </row>
    <row r="292" spans="1:37" s="243" customFormat="1">
      <c r="A292" s="240"/>
      <c r="B292" s="241"/>
      <c r="C292" s="241"/>
      <c r="D292" s="241"/>
      <c r="E292" s="241"/>
      <c r="F292" s="241"/>
      <c r="G292" s="241"/>
      <c r="H292" s="242"/>
      <c r="I292" s="242"/>
      <c r="J292" s="242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1"/>
      <c r="V292" s="241"/>
      <c r="W292" s="241"/>
      <c r="X292" s="241"/>
      <c r="Y292" s="241"/>
      <c r="Z292" s="241"/>
      <c r="AA292" s="241"/>
      <c r="AB292" s="241"/>
      <c r="AC292" s="203"/>
      <c r="AD292" s="203"/>
      <c r="AE292" s="203"/>
      <c r="AJ292" s="250"/>
      <c r="AK292" s="250"/>
    </row>
    <row r="293" spans="1:37" s="243" customFormat="1">
      <c r="A293" s="240"/>
      <c r="B293" s="241"/>
      <c r="C293" s="241"/>
      <c r="D293" s="241"/>
      <c r="E293" s="241"/>
      <c r="F293" s="241"/>
      <c r="G293" s="241"/>
      <c r="H293" s="242"/>
      <c r="I293" s="242"/>
      <c r="J293" s="242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1"/>
      <c r="V293" s="241"/>
      <c r="W293" s="241"/>
      <c r="X293" s="241"/>
      <c r="Y293" s="241"/>
      <c r="Z293" s="241"/>
      <c r="AA293" s="241"/>
      <c r="AB293" s="241"/>
      <c r="AC293" s="203"/>
      <c r="AD293" s="203"/>
      <c r="AE293" s="203"/>
      <c r="AJ293" s="250"/>
      <c r="AK293" s="250"/>
    </row>
    <row r="294" spans="1:37" s="243" customFormat="1">
      <c r="A294" s="240"/>
      <c r="B294" s="241"/>
      <c r="C294" s="241"/>
      <c r="D294" s="241"/>
      <c r="E294" s="241"/>
      <c r="F294" s="241"/>
      <c r="G294" s="241"/>
      <c r="H294" s="242"/>
      <c r="I294" s="242"/>
      <c r="J294" s="242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1"/>
      <c r="V294" s="241"/>
      <c r="W294" s="241"/>
      <c r="X294" s="241"/>
      <c r="Y294" s="241"/>
      <c r="Z294" s="241"/>
      <c r="AA294" s="241"/>
      <c r="AB294" s="241"/>
      <c r="AC294" s="203"/>
      <c r="AD294" s="203"/>
      <c r="AE294" s="203"/>
      <c r="AJ294" s="250"/>
      <c r="AK294" s="250"/>
    </row>
    <row r="295" spans="1:37" s="243" customFormat="1">
      <c r="A295" s="240"/>
      <c r="B295" s="241"/>
      <c r="C295" s="241"/>
      <c r="D295" s="241"/>
      <c r="E295" s="241"/>
      <c r="F295" s="241"/>
      <c r="G295" s="241"/>
      <c r="H295" s="242"/>
      <c r="I295" s="242"/>
      <c r="J295" s="242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1"/>
      <c r="V295" s="241"/>
      <c r="W295" s="241"/>
      <c r="X295" s="241"/>
      <c r="Y295" s="241"/>
      <c r="Z295" s="241"/>
      <c r="AA295" s="241"/>
      <c r="AB295" s="241"/>
      <c r="AC295" s="203"/>
      <c r="AD295" s="203"/>
      <c r="AE295" s="203"/>
      <c r="AJ295" s="250"/>
      <c r="AK295" s="250"/>
    </row>
    <row r="296" spans="1:37" s="243" customFormat="1">
      <c r="A296" s="240"/>
      <c r="B296" s="241"/>
      <c r="C296" s="241"/>
      <c r="D296" s="241"/>
      <c r="E296" s="241"/>
      <c r="F296" s="241"/>
      <c r="G296" s="241"/>
      <c r="H296" s="242"/>
      <c r="I296" s="242"/>
      <c r="J296" s="242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1"/>
      <c r="V296" s="241"/>
      <c r="W296" s="241"/>
      <c r="X296" s="241"/>
      <c r="Y296" s="241"/>
      <c r="Z296" s="241"/>
      <c r="AA296" s="241"/>
      <c r="AB296" s="241"/>
      <c r="AC296" s="203"/>
      <c r="AD296" s="203"/>
      <c r="AE296" s="203"/>
      <c r="AJ296" s="250"/>
      <c r="AK296" s="250"/>
    </row>
    <row r="297" spans="1:37" s="243" customFormat="1">
      <c r="A297" s="240"/>
      <c r="B297" s="241"/>
      <c r="C297" s="241"/>
      <c r="D297" s="241"/>
      <c r="E297" s="241"/>
      <c r="F297" s="241"/>
      <c r="G297" s="241"/>
      <c r="H297" s="242"/>
      <c r="I297" s="242"/>
      <c r="J297" s="242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1"/>
      <c r="V297" s="241"/>
      <c r="W297" s="241"/>
      <c r="X297" s="241"/>
      <c r="Y297" s="241"/>
      <c r="Z297" s="241"/>
      <c r="AA297" s="241"/>
      <c r="AB297" s="241"/>
      <c r="AC297" s="203"/>
      <c r="AD297" s="203"/>
      <c r="AE297" s="203"/>
      <c r="AJ297" s="250"/>
      <c r="AK297" s="250"/>
    </row>
    <row r="298" spans="1:37" s="243" customFormat="1">
      <c r="A298" s="240"/>
      <c r="B298" s="241"/>
      <c r="C298" s="241"/>
      <c r="D298" s="241"/>
      <c r="E298" s="241"/>
      <c r="F298" s="241"/>
      <c r="G298" s="241"/>
      <c r="H298" s="242"/>
      <c r="I298" s="242"/>
      <c r="J298" s="242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1"/>
      <c r="V298" s="241"/>
      <c r="W298" s="241"/>
      <c r="X298" s="241"/>
      <c r="Y298" s="241"/>
      <c r="Z298" s="241"/>
      <c r="AA298" s="241"/>
      <c r="AB298" s="241"/>
      <c r="AC298" s="203"/>
      <c r="AD298" s="203"/>
      <c r="AE298" s="203"/>
      <c r="AJ298" s="250"/>
      <c r="AK298" s="250"/>
    </row>
    <row r="299" spans="1:37" s="243" customFormat="1">
      <c r="A299" s="240"/>
      <c r="B299" s="241"/>
      <c r="C299" s="241"/>
      <c r="D299" s="241"/>
      <c r="E299" s="241"/>
      <c r="F299" s="241"/>
      <c r="G299" s="241"/>
      <c r="H299" s="242"/>
      <c r="I299" s="242"/>
      <c r="J299" s="242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1"/>
      <c r="V299" s="241"/>
      <c r="W299" s="241"/>
      <c r="X299" s="241"/>
      <c r="Y299" s="241"/>
      <c r="Z299" s="241"/>
      <c r="AA299" s="241"/>
      <c r="AB299" s="241"/>
      <c r="AC299" s="203"/>
      <c r="AD299" s="203"/>
      <c r="AE299" s="203"/>
      <c r="AJ299" s="250"/>
      <c r="AK299" s="250"/>
    </row>
    <row r="300" spans="1:37" s="243" customFormat="1">
      <c r="A300" s="240"/>
      <c r="B300" s="241"/>
      <c r="C300" s="241"/>
      <c r="D300" s="241"/>
      <c r="E300" s="241"/>
      <c r="F300" s="241"/>
      <c r="G300" s="241"/>
      <c r="H300" s="242"/>
      <c r="I300" s="242"/>
      <c r="J300" s="242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1"/>
      <c r="V300" s="241"/>
      <c r="W300" s="241"/>
      <c r="X300" s="241"/>
      <c r="Y300" s="241"/>
      <c r="Z300" s="241"/>
      <c r="AA300" s="241"/>
      <c r="AB300" s="241"/>
      <c r="AC300" s="203"/>
      <c r="AD300" s="203"/>
      <c r="AE300" s="203"/>
      <c r="AJ300" s="250"/>
      <c r="AK300" s="250"/>
    </row>
    <row r="301" spans="1:37" s="243" customFormat="1">
      <c r="A301" s="240"/>
      <c r="B301" s="241"/>
      <c r="C301" s="241"/>
      <c r="D301" s="241"/>
      <c r="E301" s="241"/>
      <c r="F301" s="241"/>
      <c r="G301" s="241"/>
      <c r="H301" s="242"/>
      <c r="I301" s="242"/>
      <c r="J301" s="242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1"/>
      <c r="V301" s="241"/>
      <c r="W301" s="241"/>
      <c r="X301" s="241"/>
      <c r="Y301" s="241"/>
      <c r="Z301" s="241"/>
      <c r="AA301" s="241"/>
      <c r="AB301" s="241"/>
      <c r="AC301" s="203"/>
      <c r="AD301" s="203"/>
      <c r="AE301" s="203"/>
      <c r="AJ301" s="250"/>
      <c r="AK301" s="250"/>
    </row>
    <row r="302" spans="1:37" s="243" customFormat="1">
      <c r="A302" s="240"/>
      <c r="B302" s="241"/>
      <c r="C302" s="241"/>
      <c r="D302" s="241"/>
      <c r="E302" s="241"/>
      <c r="F302" s="241"/>
      <c r="G302" s="241"/>
      <c r="H302" s="242"/>
      <c r="I302" s="242"/>
      <c r="J302" s="242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1"/>
      <c r="V302" s="241"/>
      <c r="W302" s="241"/>
      <c r="X302" s="241"/>
      <c r="Y302" s="241"/>
      <c r="Z302" s="241"/>
      <c r="AA302" s="241"/>
      <c r="AB302" s="241"/>
      <c r="AC302" s="203"/>
      <c r="AD302" s="203"/>
      <c r="AE302" s="203"/>
      <c r="AJ302" s="250"/>
      <c r="AK302" s="250"/>
    </row>
    <row r="303" spans="1:37" s="243" customFormat="1">
      <c r="A303" s="240"/>
      <c r="B303" s="241"/>
      <c r="C303" s="241"/>
      <c r="D303" s="241"/>
      <c r="E303" s="241"/>
      <c r="F303" s="241"/>
      <c r="G303" s="241"/>
      <c r="H303" s="242"/>
      <c r="I303" s="242"/>
      <c r="J303" s="242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1"/>
      <c r="V303" s="241"/>
      <c r="W303" s="241"/>
      <c r="X303" s="241"/>
      <c r="Y303" s="241"/>
      <c r="Z303" s="241"/>
      <c r="AA303" s="241"/>
      <c r="AB303" s="241"/>
      <c r="AC303" s="203"/>
      <c r="AD303" s="203"/>
      <c r="AE303" s="203"/>
      <c r="AJ303" s="250"/>
      <c r="AK303" s="250"/>
    </row>
    <row r="304" spans="1:37" s="243" customFormat="1">
      <c r="A304" s="240"/>
      <c r="B304" s="241"/>
      <c r="C304" s="241"/>
      <c r="D304" s="241"/>
      <c r="E304" s="241"/>
      <c r="F304" s="241"/>
      <c r="G304" s="241"/>
      <c r="H304" s="242"/>
      <c r="I304" s="242"/>
      <c r="J304" s="242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1"/>
      <c r="V304" s="241"/>
      <c r="W304" s="241"/>
      <c r="X304" s="241"/>
      <c r="Y304" s="241"/>
      <c r="Z304" s="241"/>
      <c r="AA304" s="241"/>
      <c r="AB304" s="241"/>
      <c r="AC304" s="203"/>
      <c r="AD304" s="203"/>
      <c r="AE304" s="203"/>
      <c r="AJ304" s="250"/>
      <c r="AK304" s="250"/>
    </row>
    <row r="305" spans="1:37" s="243" customFormat="1">
      <c r="A305" s="240"/>
      <c r="B305" s="241"/>
      <c r="C305" s="241"/>
      <c r="D305" s="241"/>
      <c r="E305" s="241"/>
      <c r="F305" s="241"/>
      <c r="G305" s="241"/>
      <c r="H305" s="242"/>
      <c r="I305" s="242"/>
      <c r="J305" s="242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1"/>
      <c r="V305" s="241"/>
      <c r="W305" s="241"/>
      <c r="X305" s="241"/>
      <c r="Y305" s="241"/>
      <c r="Z305" s="241"/>
      <c r="AA305" s="241"/>
      <c r="AB305" s="241"/>
      <c r="AC305" s="203"/>
      <c r="AD305" s="203"/>
      <c r="AE305" s="203"/>
      <c r="AJ305" s="250"/>
      <c r="AK305" s="250"/>
    </row>
    <row r="306" spans="1:37" s="243" customFormat="1">
      <c r="A306" s="240"/>
      <c r="B306" s="241"/>
      <c r="C306" s="241"/>
      <c r="D306" s="241"/>
      <c r="E306" s="241"/>
      <c r="F306" s="241"/>
      <c r="G306" s="241"/>
      <c r="H306" s="242"/>
      <c r="I306" s="242"/>
      <c r="J306" s="242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1"/>
      <c r="V306" s="241"/>
      <c r="W306" s="241"/>
      <c r="X306" s="241"/>
      <c r="Y306" s="241"/>
      <c r="Z306" s="241"/>
      <c r="AA306" s="241"/>
      <c r="AB306" s="241"/>
      <c r="AC306" s="203"/>
      <c r="AD306" s="203"/>
      <c r="AE306" s="203"/>
      <c r="AJ306" s="250"/>
      <c r="AK306" s="250"/>
    </row>
    <row r="307" spans="1:37" s="243" customFormat="1">
      <c r="A307" s="240"/>
      <c r="B307" s="241"/>
      <c r="C307" s="241"/>
      <c r="D307" s="241"/>
      <c r="E307" s="241"/>
      <c r="F307" s="241"/>
      <c r="G307" s="241"/>
      <c r="H307" s="242"/>
      <c r="I307" s="242"/>
      <c r="J307" s="242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1"/>
      <c r="V307" s="241"/>
      <c r="W307" s="241"/>
      <c r="X307" s="241"/>
      <c r="Y307" s="241"/>
      <c r="Z307" s="241"/>
      <c r="AA307" s="241"/>
      <c r="AB307" s="241"/>
      <c r="AC307" s="203"/>
      <c r="AD307" s="203"/>
      <c r="AE307" s="203"/>
      <c r="AJ307" s="250"/>
      <c r="AK307" s="250"/>
    </row>
    <row r="308" spans="1:37" s="243" customFormat="1">
      <c r="A308" s="240"/>
      <c r="B308" s="241"/>
      <c r="C308" s="241"/>
      <c r="D308" s="241"/>
      <c r="E308" s="241"/>
      <c r="F308" s="241"/>
      <c r="G308" s="241"/>
      <c r="H308" s="242"/>
      <c r="I308" s="242"/>
      <c r="J308" s="242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1"/>
      <c r="V308" s="241"/>
      <c r="W308" s="241"/>
      <c r="X308" s="241"/>
      <c r="Y308" s="241"/>
      <c r="Z308" s="241"/>
      <c r="AA308" s="241"/>
      <c r="AB308" s="241"/>
      <c r="AC308" s="203"/>
      <c r="AD308" s="203"/>
      <c r="AE308" s="203"/>
      <c r="AJ308" s="250"/>
      <c r="AK308" s="250"/>
    </row>
    <row r="309" spans="1:37" s="243" customFormat="1">
      <c r="A309" s="240"/>
      <c r="B309" s="241"/>
      <c r="C309" s="241"/>
      <c r="D309" s="241"/>
      <c r="E309" s="241"/>
      <c r="F309" s="241"/>
      <c r="G309" s="241"/>
      <c r="H309" s="242"/>
      <c r="I309" s="242"/>
      <c r="J309" s="242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1"/>
      <c r="V309" s="241"/>
      <c r="W309" s="241"/>
      <c r="X309" s="241"/>
      <c r="Y309" s="241"/>
      <c r="Z309" s="241"/>
      <c r="AA309" s="241"/>
      <c r="AB309" s="241"/>
      <c r="AC309" s="203"/>
      <c r="AD309" s="203"/>
      <c r="AE309" s="203"/>
      <c r="AJ309" s="250"/>
      <c r="AK309" s="250"/>
    </row>
    <row r="310" spans="1:37" s="243" customFormat="1">
      <c r="A310" s="240"/>
      <c r="B310" s="241"/>
      <c r="C310" s="241"/>
      <c r="D310" s="241"/>
      <c r="E310" s="241"/>
      <c r="F310" s="241"/>
      <c r="G310" s="241"/>
      <c r="H310" s="242"/>
      <c r="I310" s="242"/>
      <c r="J310" s="242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1"/>
      <c r="V310" s="241"/>
      <c r="W310" s="241"/>
      <c r="X310" s="241"/>
      <c r="Y310" s="241"/>
      <c r="Z310" s="241"/>
      <c r="AA310" s="241"/>
      <c r="AB310" s="241"/>
      <c r="AC310" s="203"/>
      <c r="AD310" s="203"/>
      <c r="AE310" s="203"/>
      <c r="AJ310" s="250"/>
      <c r="AK310" s="250"/>
    </row>
    <row r="311" spans="1:37" s="243" customFormat="1">
      <c r="A311" s="240"/>
      <c r="B311" s="241"/>
      <c r="C311" s="241"/>
      <c r="D311" s="241"/>
      <c r="E311" s="241"/>
      <c r="F311" s="241"/>
      <c r="G311" s="241"/>
      <c r="H311" s="242"/>
      <c r="I311" s="242"/>
      <c r="J311" s="242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1"/>
      <c r="V311" s="241"/>
      <c r="W311" s="241"/>
      <c r="X311" s="241"/>
      <c r="Y311" s="241"/>
      <c r="Z311" s="241"/>
      <c r="AA311" s="241"/>
      <c r="AB311" s="241"/>
      <c r="AC311" s="203"/>
      <c r="AD311" s="203"/>
      <c r="AE311" s="203"/>
      <c r="AJ311" s="250"/>
      <c r="AK311" s="250"/>
    </row>
    <row r="312" spans="1:37" s="243" customFormat="1">
      <c r="A312" s="240"/>
      <c r="B312" s="241"/>
      <c r="C312" s="241"/>
      <c r="D312" s="241"/>
      <c r="E312" s="241"/>
      <c r="F312" s="241"/>
      <c r="G312" s="241"/>
      <c r="H312" s="242"/>
      <c r="I312" s="242"/>
      <c r="J312" s="242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1"/>
      <c r="V312" s="241"/>
      <c r="W312" s="241"/>
      <c r="X312" s="241"/>
      <c r="Y312" s="241"/>
      <c r="Z312" s="241"/>
      <c r="AA312" s="241"/>
      <c r="AB312" s="241"/>
      <c r="AC312" s="203"/>
      <c r="AD312" s="203"/>
      <c r="AE312" s="203"/>
      <c r="AJ312" s="250"/>
      <c r="AK312" s="250"/>
    </row>
    <row r="313" spans="1:37" s="243" customFormat="1">
      <c r="A313" s="240"/>
      <c r="B313" s="241"/>
      <c r="C313" s="241"/>
      <c r="D313" s="241"/>
      <c r="E313" s="241"/>
      <c r="F313" s="241"/>
      <c r="G313" s="241"/>
      <c r="H313" s="242"/>
      <c r="I313" s="242"/>
      <c r="J313" s="242"/>
      <c r="K313" s="242"/>
      <c r="L313" s="242"/>
      <c r="M313" s="242"/>
      <c r="N313" s="242"/>
      <c r="O313" s="242"/>
      <c r="P313" s="242"/>
      <c r="Q313" s="242"/>
      <c r="R313" s="242"/>
      <c r="S313" s="242"/>
      <c r="T313" s="242"/>
      <c r="U313" s="241"/>
      <c r="V313" s="241"/>
      <c r="W313" s="241"/>
      <c r="X313" s="241"/>
      <c r="Y313" s="241"/>
      <c r="Z313" s="241"/>
      <c r="AA313" s="241"/>
      <c r="AB313" s="241"/>
      <c r="AC313" s="203"/>
      <c r="AD313" s="203"/>
      <c r="AE313" s="203"/>
      <c r="AJ313" s="250"/>
      <c r="AK313" s="250"/>
    </row>
    <row r="314" spans="1:37" s="243" customFormat="1">
      <c r="A314" s="240"/>
      <c r="B314" s="241"/>
      <c r="C314" s="241"/>
      <c r="D314" s="241"/>
      <c r="E314" s="241"/>
      <c r="F314" s="241"/>
      <c r="G314" s="241"/>
      <c r="H314" s="242"/>
      <c r="I314" s="242"/>
      <c r="J314" s="242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1"/>
      <c r="V314" s="241"/>
      <c r="W314" s="241"/>
      <c r="X314" s="241"/>
      <c r="Y314" s="241"/>
      <c r="Z314" s="241"/>
      <c r="AA314" s="241"/>
      <c r="AB314" s="241"/>
      <c r="AC314" s="203"/>
      <c r="AD314" s="203"/>
      <c r="AE314" s="203"/>
      <c r="AJ314" s="250"/>
      <c r="AK314" s="250"/>
    </row>
    <row r="315" spans="1:37" s="243" customFormat="1">
      <c r="A315" s="240"/>
      <c r="B315" s="241"/>
      <c r="C315" s="241"/>
      <c r="D315" s="241"/>
      <c r="E315" s="241"/>
      <c r="F315" s="241"/>
      <c r="G315" s="241"/>
      <c r="H315" s="242"/>
      <c r="I315" s="242"/>
      <c r="J315" s="242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1"/>
      <c r="V315" s="241"/>
      <c r="W315" s="241"/>
      <c r="X315" s="241"/>
      <c r="Y315" s="241"/>
      <c r="Z315" s="241"/>
      <c r="AA315" s="241"/>
      <c r="AB315" s="241"/>
      <c r="AC315" s="203"/>
      <c r="AD315" s="203"/>
      <c r="AE315" s="203"/>
      <c r="AJ315" s="250"/>
      <c r="AK315" s="250"/>
    </row>
    <row r="316" spans="1:37" s="243" customFormat="1">
      <c r="A316" s="240"/>
      <c r="B316" s="241"/>
      <c r="C316" s="241"/>
      <c r="D316" s="241"/>
      <c r="E316" s="241"/>
      <c r="F316" s="241"/>
      <c r="G316" s="241"/>
      <c r="H316" s="242"/>
      <c r="I316" s="242"/>
      <c r="J316" s="242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1"/>
      <c r="V316" s="241"/>
      <c r="W316" s="241"/>
      <c r="X316" s="241"/>
      <c r="Y316" s="241"/>
      <c r="Z316" s="241"/>
      <c r="AA316" s="241"/>
      <c r="AB316" s="241"/>
      <c r="AC316" s="203"/>
      <c r="AD316" s="203"/>
      <c r="AE316" s="203"/>
      <c r="AJ316" s="250"/>
      <c r="AK316" s="250"/>
    </row>
    <row r="317" spans="1:37" s="243" customFormat="1">
      <c r="A317" s="240"/>
      <c r="B317" s="241"/>
      <c r="C317" s="241"/>
      <c r="D317" s="241"/>
      <c r="E317" s="241"/>
      <c r="F317" s="241"/>
      <c r="G317" s="241"/>
      <c r="H317" s="242"/>
      <c r="I317" s="242"/>
      <c r="J317" s="242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1"/>
      <c r="V317" s="241"/>
      <c r="W317" s="241"/>
      <c r="X317" s="241"/>
      <c r="Y317" s="241"/>
      <c r="Z317" s="241"/>
      <c r="AA317" s="241"/>
      <c r="AB317" s="241"/>
      <c r="AC317" s="203"/>
      <c r="AD317" s="203"/>
      <c r="AE317" s="203"/>
      <c r="AJ317" s="250"/>
      <c r="AK317" s="250"/>
    </row>
    <row r="318" spans="1:37" s="243" customFormat="1">
      <c r="A318" s="240"/>
      <c r="B318" s="241"/>
      <c r="C318" s="241"/>
      <c r="D318" s="241"/>
      <c r="E318" s="241"/>
      <c r="F318" s="241"/>
      <c r="G318" s="241"/>
      <c r="H318" s="242"/>
      <c r="I318" s="242"/>
      <c r="J318" s="242"/>
      <c r="K318" s="242"/>
      <c r="L318" s="242"/>
      <c r="M318" s="242"/>
      <c r="N318" s="242"/>
      <c r="O318" s="242"/>
      <c r="P318" s="242"/>
      <c r="Q318" s="242"/>
      <c r="R318" s="242"/>
      <c r="S318" s="242"/>
      <c r="T318" s="242"/>
      <c r="U318" s="241"/>
      <c r="V318" s="241"/>
      <c r="W318" s="241"/>
      <c r="X318" s="241"/>
      <c r="Y318" s="241"/>
      <c r="Z318" s="241"/>
      <c r="AA318" s="241"/>
      <c r="AB318" s="241"/>
      <c r="AC318" s="203"/>
      <c r="AD318" s="203"/>
      <c r="AE318" s="203"/>
      <c r="AJ318" s="250"/>
      <c r="AK318" s="250"/>
    </row>
    <row r="319" spans="1:37" s="243" customFormat="1">
      <c r="A319" s="240"/>
      <c r="B319" s="241"/>
      <c r="C319" s="241"/>
      <c r="D319" s="241"/>
      <c r="E319" s="241"/>
      <c r="F319" s="241"/>
      <c r="G319" s="241"/>
      <c r="H319" s="242"/>
      <c r="I319" s="242"/>
      <c r="J319" s="242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1"/>
      <c r="V319" s="241"/>
      <c r="W319" s="241"/>
      <c r="X319" s="241"/>
      <c r="Y319" s="241"/>
      <c r="Z319" s="241"/>
      <c r="AA319" s="241"/>
      <c r="AB319" s="241"/>
      <c r="AC319" s="203"/>
      <c r="AD319" s="203"/>
      <c r="AE319" s="203"/>
      <c r="AJ319" s="250"/>
      <c r="AK319" s="250"/>
    </row>
    <row r="320" spans="1:37" s="243" customFormat="1">
      <c r="A320" s="240"/>
      <c r="B320" s="241"/>
      <c r="C320" s="241"/>
      <c r="D320" s="241"/>
      <c r="E320" s="241"/>
      <c r="F320" s="241"/>
      <c r="G320" s="241"/>
      <c r="H320" s="242"/>
      <c r="I320" s="242"/>
      <c r="J320" s="242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1"/>
      <c r="V320" s="241"/>
      <c r="W320" s="241"/>
      <c r="X320" s="241"/>
      <c r="Y320" s="241"/>
      <c r="Z320" s="241"/>
      <c r="AA320" s="241"/>
      <c r="AB320" s="241"/>
      <c r="AC320" s="203"/>
      <c r="AD320" s="203"/>
      <c r="AE320" s="203"/>
      <c r="AJ320" s="250"/>
      <c r="AK320" s="250"/>
    </row>
    <row r="321" spans="1:37" s="243" customFormat="1">
      <c r="A321" s="240"/>
      <c r="B321" s="241"/>
      <c r="C321" s="241"/>
      <c r="D321" s="241"/>
      <c r="E321" s="241"/>
      <c r="F321" s="241"/>
      <c r="G321" s="241"/>
      <c r="H321" s="242"/>
      <c r="I321" s="242"/>
      <c r="J321" s="242"/>
      <c r="K321" s="242"/>
      <c r="L321" s="242"/>
      <c r="M321" s="242"/>
      <c r="N321" s="242"/>
      <c r="O321" s="242"/>
      <c r="P321" s="242"/>
      <c r="Q321" s="242"/>
      <c r="R321" s="242"/>
      <c r="S321" s="242"/>
      <c r="T321" s="242"/>
      <c r="U321" s="241"/>
      <c r="V321" s="241"/>
      <c r="W321" s="241"/>
      <c r="X321" s="241"/>
      <c r="Y321" s="241"/>
      <c r="Z321" s="241"/>
      <c r="AA321" s="241"/>
      <c r="AB321" s="241"/>
      <c r="AC321" s="203"/>
      <c r="AD321" s="203"/>
      <c r="AE321" s="203"/>
      <c r="AJ321" s="250"/>
      <c r="AK321" s="250"/>
    </row>
    <row r="322" spans="1:37" s="243" customFormat="1">
      <c r="A322" s="240"/>
      <c r="B322" s="241"/>
      <c r="C322" s="241"/>
      <c r="D322" s="241"/>
      <c r="E322" s="241"/>
      <c r="F322" s="241"/>
      <c r="G322" s="241"/>
      <c r="H322" s="242"/>
      <c r="I322" s="242"/>
      <c r="J322" s="242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1"/>
      <c r="V322" s="241"/>
      <c r="W322" s="241"/>
      <c r="X322" s="241"/>
      <c r="Y322" s="241"/>
      <c r="Z322" s="241"/>
      <c r="AA322" s="241"/>
      <c r="AB322" s="241"/>
      <c r="AC322" s="203"/>
      <c r="AD322" s="203"/>
      <c r="AE322" s="203"/>
      <c r="AJ322" s="250"/>
      <c r="AK322" s="250"/>
    </row>
    <row r="323" spans="1:37" s="243" customFormat="1">
      <c r="A323" s="240"/>
      <c r="B323" s="241"/>
      <c r="C323" s="241"/>
      <c r="D323" s="241"/>
      <c r="E323" s="241"/>
      <c r="F323" s="241"/>
      <c r="G323" s="241"/>
      <c r="H323" s="242"/>
      <c r="I323" s="242"/>
      <c r="J323" s="242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1"/>
      <c r="V323" s="241"/>
      <c r="W323" s="241"/>
      <c r="X323" s="241"/>
      <c r="Y323" s="241"/>
      <c r="Z323" s="241"/>
      <c r="AA323" s="241"/>
      <c r="AB323" s="241"/>
      <c r="AC323" s="203"/>
      <c r="AD323" s="203"/>
      <c r="AE323" s="203"/>
      <c r="AJ323" s="250"/>
      <c r="AK323" s="250"/>
    </row>
    <row r="324" spans="1:37" s="243" customFormat="1">
      <c r="A324" s="240"/>
      <c r="B324" s="241"/>
      <c r="C324" s="241"/>
      <c r="D324" s="241"/>
      <c r="E324" s="241"/>
      <c r="F324" s="241"/>
      <c r="G324" s="241"/>
      <c r="H324" s="242"/>
      <c r="I324" s="242"/>
      <c r="J324" s="242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1"/>
      <c r="V324" s="241"/>
      <c r="W324" s="241"/>
      <c r="X324" s="241"/>
      <c r="Y324" s="241"/>
      <c r="Z324" s="241"/>
      <c r="AA324" s="241"/>
      <c r="AB324" s="241"/>
      <c r="AC324" s="203"/>
      <c r="AD324" s="203"/>
      <c r="AE324" s="203"/>
      <c r="AJ324" s="250"/>
      <c r="AK324" s="250"/>
    </row>
    <row r="325" spans="1:37" s="243" customFormat="1">
      <c r="A325" s="240"/>
      <c r="B325" s="241"/>
      <c r="C325" s="241"/>
      <c r="D325" s="241"/>
      <c r="E325" s="241"/>
      <c r="F325" s="241"/>
      <c r="G325" s="241"/>
      <c r="H325" s="242"/>
      <c r="I325" s="242"/>
      <c r="J325" s="242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1"/>
      <c r="V325" s="241"/>
      <c r="W325" s="241"/>
      <c r="X325" s="241"/>
      <c r="Y325" s="241"/>
      <c r="Z325" s="241"/>
      <c r="AA325" s="241"/>
      <c r="AB325" s="241"/>
      <c r="AC325" s="203"/>
      <c r="AD325" s="203"/>
      <c r="AE325" s="203"/>
      <c r="AJ325" s="250"/>
      <c r="AK325" s="250"/>
    </row>
    <row r="326" spans="1:37" s="243" customFormat="1">
      <c r="A326" s="240"/>
      <c r="B326" s="241"/>
      <c r="C326" s="241"/>
      <c r="D326" s="241"/>
      <c r="E326" s="241"/>
      <c r="F326" s="241"/>
      <c r="G326" s="241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1"/>
      <c r="V326" s="241"/>
      <c r="W326" s="241"/>
      <c r="X326" s="241"/>
      <c r="Y326" s="241"/>
      <c r="Z326" s="241"/>
      <c r="AA326" s="241"/>
      <c r="AB326" s="241"/>
      <c r="AC326" s="203"/>
      <c r="AD326" s="203"/>
      <c r="AE326" s="203"/>
      <c r="AJ326" s="250"/>
      <c r="AK326" s="250"/>
    </row>
    <row r="327" spans="1:37" s="243" customFormat="1">
      <c r="A327" s="240"/>
      <c r="B327" s="241"/>
      <c r="C327" s="241"/>
      <c r="D327" s="241"/>
      <c r="E327" s="241"/>
      <c r="F327" s="241"/>
      <c r="G327" s="241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1"/>
      <c r="V327" s="241"/>
      <c r="W327" s="241"/>
      <c r="X327" s="241"/>
      <c r="Y327" s="241"/>
      <c r="Z327" s="241"/>
      <c r="AA327" s="241"/>
      <c r="AB327" s="241"/>
      <c r="AC327" s="203"/>
      <c r="AD327" s="203"/>
      <c r="AE327" s="203"/>
      <c r="AJ327" s="250"/>
      <c r="AK327" s="250"/>
    </row>
    <row r="328" spans="1:37" s="243" customFormat="1">
      <c r="A328" s="240"/>
      <c r="B328" s="241"/>
      <c r="C328" s="241"/>
      <c r="D328" s="241"/>
      <c r="E328" s="241"/>
      <c r="F328" s="241"/>
      <c r="G328" s="241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1"/>
      <c r="V328" s="241"/>
      <c r="W328" s="241"/>
      <c r="X328" s="241"/>
      <c r="Y328" s="241"/>
      <c r="Z328" s="241"/>
      <c r="AA328" s="241"/>
      <c r="AB328" s="241"/>
      <c r="AC328" s="203"/>
      <c r="AD328" s="203"/>
      <c r="AE328" s="203"/>
      <c r="AJ328" s="250"/>
      <c r="AK328" s="250"/>
    </row>
    <row r="329" spans="1:37" s="243" customFormat="1">
      <c r="A329" s="240"/>
      <c r="B329" s="241"/>
      <c r="C329" s="241"/>
      <c r="D329" s="241"/>
      <c r="E329" s="241"/>
      <c r="F329" s="241"/>
      <c r="G329" s="241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1"/>
      <c r="V329" s="241"/>
      <c r="W329" s="241"/>
      <c r="X329" s="241"/>
      <c r="Y329" s="241"/>
      <c r="Z329" s="241"/>
      <c r="AA329" s="241"/>
      <c r="AB329" s="241"/>
      <c r="AC329" s="203"/>
      <c r="AD329" s="203"/>
      <c r="AE329" s="203"/>
      <c r="AJ329" s="250"/>
      <c r="AK329" s="250"/>
    </row>
    <row r="330" spans="1:37" s="243" customFormat="1">
      <c r="A330" s="240"/>
      <c r="B330" s="241"/>
      <c r="C330" s="241"/>
      <c r="D330" s="241"/>
      <c r="E330" s="241"/>
      <c r="F330" s="241"/>
      <c r="G330" s="241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1"/>
      <c r="V330" s="241"/>
      <c r="W330" s="241"/>
      <c r="X330" s="241"/>
      <c r="Y330" s="241"/>
      <c r="Z330" s="241"/>
      <c r="AA330" s="241"/>
      <c r="AB330" s="241"/>
      <c r="AC330" s="203"/>
      <c r="AD330" s="203"/>
      <c r="AE330" s="203"/>
      <c r="AJ330" s="250"/>
      <c r="AK330" s="250"/>
    </row>
    <row r="331" spans="1:37" s="243" customFormat="1">
      <c r="A331" s="240"/>
      <c r="B331" s="241"/>
      <c r="C331" s="241"/>
      <c r="D331" s="241"/>
      <c r="E331" s="241"/>
      <c r="F331" s="241"/>
      <c r="G331" s="241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1"/>
      <c r="V331" s="241"/>
      <c r="W331" s="241"/>
      <c r="X331" s="241"/>
      <c r="Y331" s="241"/>
      <c r="Z331" s="241"/>
      <c r="AA331" s="241"/>
      <c r="AB331" s="241"/>
      <c r="AC331" s="203"/>
      <c r="AD331" s="203"/>
      <c r="AE331" s="203"/>
      <c r="AJ331" s="250"/>
      <c r="AK331" s="250"/>
    </row>
    <row r="332" spans="1:37" s="243" customFormat="1">
      <c r="A332" s="240"/>
      <c r="B332" s="241"/>
      <c r="C332" s="241"/>
      <c r="D332" s="241"/>
      <c r="E332" s="241"/>
      <c r="F332" s="241"/>
      <c r="G332" s="241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1"/>
      <c r="V332" s="241"/>
      <c r="W332" s="241"/>
      <c r="X332" s="241"/>
      <c r="Y332" s="241"/>
      <c r="Z332" s="241"/>
      <c r="AA332" s="241"/>
      <c r="AB332" s="241"/>
      <c r="AC332" s="203"/>
      <c r="AD332" s="203"/>
      <c r="AE332" s="203"/>
      <c r="AJ332" s="250"/>
      <c r="AK332" s="250"/>
    </row>
    <row r="333" spans="1:37" s="243" customFormat="1">
      <c r="A333" s="240"/>
      <c r="B333" s="241"/>
      <c r="C333" s="241"/>
      <c r="D333" s="241"/>
      <c r="E333" s="241"/>
      <c r="F333" s="241"/>
      <c r="G333" s="241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1"/>
      <c r="V333" s="241"/>
      <c r="W333" s="241"/>
      <c r="X333" s="241"/>
      <c r="Y333" s="241"/>
      <c r="Z333" s="241"/>
      <c r="AA333" s="241"/>
      <c r="AB333" s="241"/>
      <c r="AC333" s="203"/>
      <c r="AD333" s="203"/>
      <c r="AE333" s="203"/>
      <c r="AJ333" s="250"/>
      <c r="AK333" s="250"/>
    </row>
    <row r="334" spans="1:37" s="243" customFormat="1">
      <c r="A334" s="240"/>
      <c r="B334" s="241"/>
      <c r="C334" s="241"/>
      <c r="D334" s="241"/>
      <c r="E334" s="241"/>
      <c r="F334" s="241"/>
      <c r="G334" s="241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1"/>
      <c r="V334" s="241"/>
      <c r="W334" s="241"/>
      <c r="X334" s="241"/>
      <c r="Y334" s="241"/>
      <c r="Z334" s="241"/>
      <c r="AA334" s="241"/>
      <c r="AB334" s="241"/>
      <c r="AC334" s="203"/>
      <c r="AD334" s="203"/>
      <c r="AE334" s="203"/>
      <c r="AJ334" s="250"/>
      <c r="AK334" s="250"/>
    </row>
    <row r="335" spans="1:37" s="243" customFormat="1">
      <c r="A335" s="240"/>
      <c r="B335" s="241"/>
      <c r="C335" s="241"/>
      <c r="D335" s="241"/>
      <c r="E335" s="241"/>
      <c r="F335" s="241"/>
      <c r="G335" s="241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1"/>
      <c r="V335" s="241"/>
      <c r="W335" s="241"/>
      <c r="X335" s="241"/>
      <c r="Y335" s="241"/>
      <c r="Z335" s="241"/>
      <c r="AA335" s="241"/>
      <c r="AB335" s="241"/>
      <c r="AC335" s="203"/>
      <c r="AD335" s="203"/>
      <c r="AE335" s="203"/>
      <c r="AJ335" s="250"/>
      <c r="AK335" s="250"/>
    </row>
    <row r="336" spans="1:37" s="243" customFormat="1">
      <c r="A336" s="240"/>
      <c r="B336" s="241"/>
      <c r="C336" s="241"/>
      <c r="D336" s="241"/>
      <c r="E336" s="241"/>
      <c r="F336" s="241"/>
      <c r="G336" s="241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1"/>
      <c r="V336" s="241"/>
      <c r="W336" s="241"/>
      <c r="X336" s="241"/>
      <c r="Y336" s="241"/>
      <c r="Z336" s="241"/>
      <c r="AA336" s="241"/>
      <c r="AB336" s="241"/>
      <c r="AC336" s="203"/>
      <c r="AD336" s="203"/>
      <c r="AE336" s="203"/>
      <c r="AJ336" s="250"/>
      <c r="AK336" s="250"/>
    </row>
    <row r="337" spans="1:37" s="243" customFormat="1">
      <c r="A337" s="240"/>
      <c r="B337" s="241"/>
      <c r="C337" s="241"/>
      <c r="D337" s="241"/>
      <c r="E337" s="241"/>
      <c r="F337" s="241"/>
      <c r="G337" s="241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1"/>
      <c r="V337" s="241"/>
      <c r="W337" s="241"/>
      <c r="X337" s="241"/>
      <c r="Y337" s="241"/>
      <c r="Z337" s="241"/>
      <c r="AA337" s="241"/>
      <c r="AB337" s="241"/>
      <c r="AC337" s="203"/>
      <c r="AD337" s="203"/>
      <c r="AE337" s="203"/>
      <c r="AJ337" s="250"/>
      <c r="AK337" s="250"/>
    </row>
    <row r="338" spans="1:37" s="243" customFormat="1">
      <c r="A338" s="240"/>
      <c r="B338" s="241"/>
      <c r="C338" s="241"/>
      <c r="D338" s="241"/>
      <c r="E338" s="241"/>
      <c r="F338" s="241"/>
      <c r="G338" s="241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1"/>
      <c r="V338" s="241"/>
      <c r="W338" s="241"/>
      <c r="X338" s="241"/>
      <c r="Y338" s="241"/>
      <c r="Z338" s="241"/>
      <c r="AA338" s="241"/>
      <c r="AB338" s="241"/>
      <c r="AC338" s="203"/>
      <c r="AD338" s="203"/>
      <c r="AE338" s="203"/>
      <c r="AJ338" s="250"/>
      <c r="AK338" s="250"/>
    </row>
    <row r="339" spans="1:37" s="243" customFormat="1">
      <c r="A339" s="240"/>
      <c r="B339" s="241"/>
      <c r="C339" s="241"/>
      <c r="D339" s="241"/>
      <c r="E339" s="241"/>
      <c r="F339" s="241"/>
      <c r="G339" s="241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1"/>
      <c r="V339" s="241"/>
      <c r="W339" s="241"/>
      <c r="X339" s="241"/>
      <c r="Y339" s="241"/>
      <c r="Z339" s="241"/>
      <c r="AA339" s="241"/>
      <c r="AB339" s="241"/>
      <c r="AC339" s="203"/>
      <c r="AD339" s="203"/>
      <c r="AE339" s="203"/>
      <c r="AJ339" s="250"/>
      <c r="AK339" s="250"/>
    </row>
    <row r="340" spans="1:37" s="243" customFormat="1">
      <c r="A340" s="240"/>
      <c r="B340" s="241"/>
      <c r="C340" s="241"/>
      <c r="D340" s="241"/>
      <c r="E340" s="241"/>
      <c r="F340" s="241"/>
      <c r="G340" s="241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1"/>
      <c r="V340" s="241"/>
      <c r="W340" s="241"/>
      <c r="X340" s="241"/>
      <c r="Y340" s="241"/>
      <c r="Z340" s="241"/>
      <c r="AA340" s="241"/>
      <c r="AB340" s="241"/>
      <c r="AC340" s="203"/>
      <c r="AD340" s="203"/>
      <c r="AE340" s="203"/>
      <c r="AJ340" s="250"/>
      <c r="AK340" s="250"/>
    </row>
    <row r="341" spans="1:37" s="243" customFormat="1">
      <c r="A341" s="240"/>
      <c r="B341" s="241"/>
      <c r="C341" s="241"/>
      <c r="D341" s="241"/>
      <c r="E341" s="241"/>
      <c r="F341" s="241"/>
      <c r="G341" s="241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1"/>
      <c r="V341" s="241"/>
      <c r="W341" s="241"/>
      <c r="X341" s="241"/>
      <c r="Y341" s="241"/>
      <c r="Z341" s="241"/>
      <c r="AA341" s="241"/>
      <c r="AB341" s="241"/>
      <c r="AC341" s="203"/>
      <c r="AD341" s="203"/>
      <c r="AE341" s="203"/>
      <c r="AJ341" s="250"/>
      <c r="AK341" s="250"/>
    </row>
    <row r="342" spans="1:37" s="243" customFormat="1">
      <c r="A342" s="240"/>
      <c r="B342" s="241"/>
      <c r="C342" s="241"/>
      <c r="D342" s="241"/>
      <c r="E342" s="241"/>
      <c r="F342" s="241"/>
      <c r="G342" s="241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1"/>
      <c r="V342" s="241"/>
      <c r="W342" s="241"/>
      <c r="X342" s="241"/>
      <c r="Y342" s="241"/>
      <c r="Z342" s="241"/>
      <c r="AA342" s="241"/>
      <c r="AB342" s="241"/>
      <c r="AC342" s="203"/>
      <c r="AD342" s="203"/>
      <c r="AE342" s="203"/>
      <c r="AJ342" s="250"/>
      <c r="AK342" s="250"/>
    </row>
    <row r="343" spans="1:37" s="243" customFormat="1">
      <c r="A343" s="240"/>
      <c r="B343" s="241"/>
      <c r="C343" s="241"/>
      <c r="D343" s="241"/>
      <c r="E343" s="241"/>
      <c r="F343" s="241"/>
      <c r="G343" s="241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1"/>
      <c r="V343" s="241"/>
      <c r="W343" s="241"/>
      <c r="X343" s="241"/>
      <c r="Y343" s="241"/>
      <c r="Z343" s="241"/>
      <c r="AA343" s="241"/>
      <c r="AB343" s="241"/>
      <c r="AC343" s="203"/>
      <c r="AD343" s="203"/>
      <c r="AE343" s="203"/>
      <c r="AJ343" s="250"/>
      <c r="AK343" s="250"/>
    </row>
    <row r="344" spans="1:37" s="243" customFormat="1">
      <c r="A344" s="240"/>
      <c r="B344" s="241"/>
      <c r="C344" s="241"/>
      <c r="D344" s="241"/>
      <c r="E344" s="241"/>
      <c r="F344" s="241"/>
      <c r="G344" s="241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1"/>
      <c r="V344" s="241"/>
      <c r="W344" s="241"/>
      <c r="X344" s="241"/>
      <c r="Y344" s="241"/>
      <c r="Z344" s="241"/>
      <c r="AA344" s="241"/>
      <c r="AB344" s="241"/>
      <c r="AC344" s="203"/>
      <c r="AD344" s="203"/>
      <c r="AE344" s="203"/>
      <c r="AJ344" s="250"/>
      <c r="AK344" s="250"/>
    </row>
    <row r="345" spans="1:37" s="243" customFormat="1">
      <c r="A345" s="240"/>
      <c r="B345" s="241"/>
      <c r="C345" s="241"/>
      <c r="D345" s="241"/>
      <c r="E345" s="241"/>
      <c r="F345" s="241"/>
      <c r="G345" s="241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1"/>
      <c r="V345" s="241"/>
      <c r="W345" s="241"/>
      <c r="X345" s="241"/>
      <c r="Y345" s="241"/>
      <c r="Z345" s="241"/>
      <c r="AA345" s="241"/>
      <c r="AB345" s="241"/>
      <c r="AC345" s="203"/>
      <c r="AD345" s="203"/>
      <c r="AE345" s="203"/>
      <c r="AJ345" s="250"/>
      <c r="AK345" s="250"/>
    </row>
    <row r="346" spans="1:37" s="243" customFormat="1">
      <c r="A346" s="240"/>
      <c r="B346" s="241"/>
      <c r="C346" s="241"/>
      <c r="D346" s="241"/>
      <c r="E346" s="241"/>
      <c r="F346" s="241"/>
      <c r="G346" s="241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1"/>
      <c r="V346" s="241"/>
      <c r="W346" s="241"/>
      <c r="X346" s="241"/>
      <c r="Y346" s="241"/>
      <c r="Z346" s="241"/>
      <c r="AA346" s="241"/>
      <c r="AB346" s="241"/>
      <c r="AC346" s="203"/>
      <c r="AD346" s="203"/>
      <c r="AE346" s="203"/>
      <c r="AJ346" s="250"/>
      <c r="AK346" s="250"/>
    </row>
    <row r="347" spans="1:37" s="243" customFormat="1">
      <c r="A347" s="240"/>
      <c r="B347" s="241"/>
      <c r="C347" s="241"/>
      <c r="D347" s="241"/>
      <c r="E347" s="241"/>
      <c r="F347" s="241"/>
      <c r="G347" s="241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1"/>
      <c r="V347" s="241"/>
      <c r="W347" s="241"/>
      <c r="X347" s="241"/>
      <c r="Y347" s="241"/>
      <c r="Z347" s="241"/>
      <c r="AA347" s="241"/>
      <c r="AB347" s="241"/>
      <c r="AC347" s="203"/>
      <c r="AD347" s="203"/>
      <c r="AE347" s="203"/>
      <c r="AJ347" s="250"/>
      <c r="AK347" s="250"/>
    </row>
    <row r="348" spans="1:37" s="243" customFormat="1">
      <c r="A348" s="240"/>
      <c r="B348" s="241"/>
      <c r="C348" s="241"/>
      <c r="D348" s="241"/>
      <c r="E348" s="241"/>
      <c r="F348" s="241"/>
      <c r="G348" s="241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1"/>
      <c r="V348" s="241"/>
      <c r="W348" s="241"/>
      <c r="X348" s="241"/>
      <c r="Y348" s="241"/>
      <c r="Z348" s="241"/>
      <c r="AA348" s="241"/>
      <c r="AB348" s="241"/>
      <c r="AC348" s="203"/>
      <c r="AD348" s="203"/>
      <c r="AE348" s="203"/>
      <c r="AJ348" s="250"/>
      <c r="AK348" s="250"/>
    </row>
    <row r="349" spans="1:37" s="243" customFormat="1">
      <c r="A349" s="240"/>
      <c r="B349" s="241"/>
      <c r="C349" s="241"/>
      <c r="D349" s="241"/>
      <c r="E349" s="241"/>
      <c r="F349" s="241"/>
      <c r="G349" s="241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1"/>
      <c r="V349" s="241"/>
      <c r="W349" s="241"/>
      <c r="X349" s="241"/>
      <c r="Y349" s="241"/>
      <c r="Z349" s="241"/>
      <c r="AA349" s="241"/>
      <c r="AB349" s="241"/>
      <c r="AC349" s="203"/>
      <c r="AD349" s="203"/>
      <c r="AE349" s="203"/>
      <c r="AJ349" s="250"/>
      <c r="AK349" s="250"/>
    </row>
    <row r="350" spans="1:37" s="243" customFormat="1">
      <c r="A350" s="240"/>
      <c r="B350" s="241"/>
      <c r="C350" s="241"/>
      <c r="D350" s="241"/>
      <c r="E350" s="241"/>
      <c r="F350" s="241"/>
      <c r="G350" s="241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1"/>
      <c r="V350" s="241"/>
      <c r="W350" s="241"/>
      <c r="X350" s="241"/>
      <c r="Y350" s="241"/>
      <c r="Z350" s="241"/>
      <c r="AA350" s="241"/>
      <c r="AB350" s="241"/>
      <c r="AC350" s="203"/>
      <c r="AD350" s="203"/>
      <c r="AE350" s="203"/>
      <c r="AJ350" s="250"/>
      <c r="AK350" s="250"/>
    </row>
    <row r="351" spans="1:37" s="243" customFormat="1">
      <c r="A351" s="240"/>
      <c r="B351" s="241"/>
      <c r="C351" s="241"/>
      <c r="D351" s="241"/>
      <c r="E351" s="241"/>
      <c r="F351" s="241"/>
      <c r="G351" s="241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1"/>
      <c r="V351" s="241"/>
      <c r="W351" s="241"/>
      <c r="X351" s="241"/>
      <c r="Y351" s="241"/>
      <c r="Z351" s="241"/>
      <c r="AA351" s="241"/>
      <c r="AB351" s="241"/>
      <c r="AC351" s="203"/>
      <c r="AD351" s="203"/>
      <c r="AE351" s="203"/>
      <c r="AJ351" s="250"/>
      <c r="AK351" s="250"/>
    </row>
    <row r="352" spans="1:37" s="243" customFormat="1">
      <c r="A352" s="240"/>
      <c r="B352" s="241"/>
      <c r="C352" s="241"/>
      <c r="D352" s="241"/>
      <c r="E352" s="241"/>
      <c r="F352" s="241"/>
      <c r="G352" s="241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1"/>
      <c r="V352" s="241"/>
      <c r="W352" s="241"/>
      <c r="X352" s="241"/>
      <c r="Y352" s="241"/>
      <c r="Z352" s="241"/>
      <c r="AA352" s="241"/>
      <c r="AB352" s="241"/>
      <c r="AC352" s="203"/>
      <c r="AD352" s="203"/>
      <c r="AE352" s="203"/>
      <c r="AJ352" s="250"/>
      <c r="AK352" s="250"/>
    </row>
    <row r="353" spans="1:37" s="243" customFormat="1">
      <c r="A353" s="240"/>
      <c r="B353" s="241"/>
      <c r="C353" s="241"/>
      <c r="D353" s="241"/>
      <c r="E353" s="241"/>
      <c r="F353" s="241"/>
      <c r="G353" s="241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1"/>
      <c r="V353" s="241"/>
      <c r="W353" s="241"/>
      <c r="X353" s="241"/>
      <c r="Y353" s="241"/>
      <c r="Z353" s="241"/>
      <c r="AA353" s="241"/>
      <c r="AB353" s="241"/>
      <c r="AC353" s="203"/>
      <c r="AD353" s="203"/>
      <c r="AE353" s="203"/>
      <c r="AJ353" s="250"/>
      <c r="AK353" s="250"/>
    </row>
    <row r="354" spans="1:37" s="243" customFormat="1">
      <c r="A354" s="240"/>
      <c r="B354" s="241"/>
      <c r="C354" s="241"/>
      <c r="D354" s="241"/>
      <c r="E354" s="241"/>
      <c r="F354" s="241"/>
      <c r="G354" s="241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1"/>
      <c r="V354" s="241"/>
      <c r="W354" s="241"/>
      <c r="X354" s="241"/>
      <c r="Y354" s="241"/>
      <c r="Z354" s="241"/>
      <c r="AA354" s="241"/>
      <c r="AB354" s="241"/>
      <c r="AC354" s="203"/>
      <c r="AD354" s="203"/>
      <c r="AE354" s="203"/>
      <c r="AJ354" s="250"/>
      <c r="AK354" s="250"/>
    </row>
    <row r="355" spans="1:37" s="243" customFormat="1">
      <c r="A355" s="240"/>
      <c r="B355" s="241"/>
      <c r="C355" s="241"/>
      <c r="D355" s="241"/>
      <c r="E355" s="241"/>
      <c r="F355" s="241"/>
      <c r="G355" s="241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1"/>
      <c r="V355" s="241"/>
      <c r="W355" s="241"/>
      <c r="X355" s="241"/>
      <c r="Y355" s="241"/>
      <c r="Z355" s="241"/>
      <c r="AA355" s="241"/>
      <c r="AB355" s="241"/>
      <c r="AC355" s="203"/>
      <c r="AD355" s="203"/>
      <c r="AE355" s="203"/>
      <c r="AJ355" s="250"/>
      <c r="AK355" s="250"/>
    </row>
    <row r="356" spans="1:37" s="243" customFormat="1">
      <c r="A356" s="240"/>
      <c r="B356" s="241"/>
      <c r="C356" s="241"/>
      <c r="D356" s="241"/>
      <c r="E356" s="241"/>
      <c r="F356" s="241"/>
      <c r="G356" s="241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1"/>
      <c r="V356" s="241"/>
      <c r="W356" s="241"/>
      <c r="X356" s="241"/>
      <c r="Y356" s="241"/>
      <c r="Z356" s="241"/>
      <c r="AA356" s="241"/>
      <c r="AB356" s="241"/>
      <c r="AC356" s="203"/>
      <c r="AD356" s="203"/>
      <c r="AE356" s="203"/>
      <c r="AJ356" s="250"/>
      <c r="AK356" s="250"/>
    </row>
    <row r="357" spans="1:37" s="243" customFormat="1">
      <c r="A357" s="240"/>
      <c r="B357" s="241"/>
      <c r="C357" s="241"/>
      <c r="D357" s="241"/>
      <c r="E357" s="241"/>
      <c r="F357" s="241"/>
      <c r="G357" s="241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1"/>
      <c r="V357" s="241"/>
      <c r="W357" s="241"/>
      <c r="X357" s="241"/>
      <c r="Y357" s="241"/>
      <c r="Z357" s="241"/>
      <c r="AA357" s="241"/>
      <c r="AB357" s="241"/>
      <c r="AC357" s="203"/>
      <c r="AD357" s="203"/>
      <c r="AE357" s="203"/>
      <c r="AJ357" s="250"/>
      <c r="AK357" s="250"/>
    </row>
    <row r="358" spans="1:37" s="243" customFormat="1">
      <c r="A358" s="240"/>
      <c r="B358" s="241"/>
      <c r="C358" s="241"/>
      <c r="D358" s="241"/>
      <c r="E358" s="241"/>
      <c r="F358" s="241"/>
      <c r="G358" s="241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1"/>
      <c r="V358" s="241"/>
      <c r="W358" s="241"/>
      <c r="X358" s="241"/>
      <c r="Y358" s="241"/>
      <c r="Z358" s="241"/>
      <c r="AA358" s="241"/>
      <c r="AB358" s="241"/>
      <c r="AC358" s="203"/>
      <c r="AD358" s="203"/>
      <c r="AE358" s="203"/>
      <c r="AJ358" s="250"/>
      <c r="AK358" s="250"/>
    </row>
    <row r="359" spans="1:37" s="243" customFormat="1">
      <c r="A359" s="240"/>
      <c r="B359" s="241"/>
      <c r="C359" s="241"/>
      <c r="D359" s="241"/>
      <c r="E359" s="241"/>
      <c r="F359" s="241"/>
      <c r="G359" s="241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1"/>
      <c r="V359" s="241"/>
      <c r="W359" s="241"/>
      <c r="X359" s="241"/>
      <c r="Y359" s="241"/>
      <c r="Z359" s="241"/>
      <c r="AA359" s="241"/>
      <c r="AB359" s="241"/>
      <c r="AC359" s="203"/>
      <c r="AD359" s="203"/>
      <c r="AE359" s="203"/>
      <c r="AJ359" s="250"/>
      <c r="AK359" s="250"/>
    </row>
    <row r="360" spans="1:37" s="243" customFormat="1">
      <c r="A360" s="240"/>
      <c r="B360" s="241"/>
      <c r="C360" s="241"/>
      <c r="D360" s="241"/>
      <c r="E360" s="241"/>
      <c r="F360" s="241"/>
      <c r="G360" s="241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1"/>
      <c r="V360" s="241"/>
      <c r="W360" s="241"/>
      <c r="X360" s="241"/>
      <c r="Y360" s="241"/>
      <c r="Z360" s="241"/>
      <c r="AA360" s="241"/>
      <c r="AB360" s="241"/>
      <c r="AC360" s="203"/>
      <c r="AD360" s="203"/>
      <c r="AE360" s="203"/>
      <c r="AJ360" s="250"/>
      <c r="AK360" s="250"/>
    </row>
    <row r="361" spans="1:37" s="243" customFormat="1">
      <c r="A361" s="240"/>
      <c r="B361" s="241"/>
      <c r="C361" s="241"/>
      <c r="D361" s="241"/>
      <c r="E361" s="241"/>
      <c r="F361" s="241"/>
      <c r="G361" s="241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1"/>
      <c r="V361" s="241"/>
      <c r="W361" s="241"/>
      <c r="X361" s="241"/>
      <c r="Y361" s="241"/>
      <c r="Z361" s="241"/>
      <c r="AA361" s="241"/>
      <c r="AB361" s="241"/>
      <c r="AC361" s="203"/>
      <c r="AD361" s="203"/>
      <c r="AE361" s="203"/>
      <c r="AJ361" s="250"/>
      <c r="AK361" s="250"/>
    </row>
    <row r="362" spans="1:37" s="243" customFormat="1">
      <c r="A362" s="240"/>
      <c r="B362" s="241"/>
      <c r="C362" s="241"/>
      <c r="D362" s="241"/>
      <c r="E362" s="241"/>
      <c r="F362" s="241"/>
      <c r="G362" s="241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1"/>
      <c r="V362" s="241"/>
      <c r="W362" s="241"/>
      <c r="X362" s="241"/>
      <c r="Y362" s="241"/>
      <c r="Z362" s="241"/>
      <c r="AA362" s="241"/>
      <c r="AB362" s="241"/>
      <c r="AC362" s="203"/>
      <c r="AD362" s="203"/>
      <c r="AE362" s="203"/>
      <c r="AJ362" s="250"/>
      <c r="AK362" s="250"/>
    </row>
    <row r="363" spans="1:37" s="243" customFormat="1">
      <c r="A363" s="240"/>
      <c r="B363" s="241"/>
      <c r="C363" s="241"/>
      <c r="D363" s="241"/>
      <c r="E363" s="241"/>
      <c r="F363" s="241"/>
      <c r="G363" s="241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1"/>
      <c r="V363" s="241"/>
      <c r="W363" s="241"/>
      <c r="X363" s="241"/>
      <c r="Y363" s="241"/>
      <c r="Z363" s="241"/>
      <c r="AA363" s="241"/>
      <c r="AB363" s="241"/>
      <c r="AC363" s="203"/>
      <c r="AD363" s="203"/>
      <c r="AE363" s="203"/>
      <c r="AJ363" s="250"/>
      <c r="AK363" s="250"/>
    </row>
    <row r="364" spans="1:37" s="243" customFormat="1">
      <c r="A364" s="240"/>
      <c r="B364" s="241"/>
      <c r="C364" s="241"/>
      <c r="D364" s="241"/>
      <c r="E364" s="241"/>
      <c r="F364" s="241"/>
      <c r="G364" s="241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1"/>
      <c r="V364" s="241"/>
      <c r="W364" s="241"/>
      <c r="X364" s="241"/>
      <c r="Y364" s="241"/>
      <c r="Z364" s="241"/>
      <c r="AA364" s="241"/>
      <c r="AB364" s="241"/>
      <c r="AC364" s="203"/>
      <c r="AD364" s="203"/>
      <c r="AE364" s="203"/>
      <c r="AJ364" s="250"/>
      <c r="AK364" s="250"/>
    </row>
    <row r="365" spans="1:37" s="243" customFormat="1">
      <c r="A365" s="240"/>
      <c r="B365" s="241"/>
      <c r="C365" s="241"/>
      <c r="D365" s="241"/>
      <c r="E365" s="241"/>
      <c r="F365" s="241"/>
      <c r="G365" s="241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1"/>
      <c r="V365" s="241"/>
      <c r="W365" s="241"/>
      <c r="X365" s="241"/>
      <c r="Y365" s="241"/>
      <c r="Z365" s="241"/>
      <c r="AA365" s="241"/>
      <c r="AB365" s="241"/>
      <c r="AC365" s="203"/>
      <c r="AD365" s="203"/>
      <c r="AE365" s="203"/>
      <c r="AJ365" s="250"/>
      <c r="AK365" s="250"/>
    </row>
    <row r="366" spans="1:37" s="243" customFormat="1">
      <c r="A366" s="240"/>
      <c r="B366" s="241"/>
      <c r="C366" s="241"/>
      <c r="D366" s="241"/>
      <c r="E366" s="241"/>
      <c r="F366" s="241"/>
      <c r="G366" s="241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1"/>
      <c r="V366" s="241"/>
      <c r="W366" s="241"/>
      <c r="X366" s="241"/>
      <c r="Y366" s="241"/>
      <c r="Z366" s="241"/>
      <c r="AA366" s="241"/>
      <c r="AB366" s="241"/>
      <c r="AC366" s="203"/>
      <c r="AD366" s="203"/>
      <c r="AE366" s="203"/>
      <c r="AJ366" s="250"/>
      <c r="AK366" s="250"/>
    </row>
    <row r="367" spans="1:37" s="243" customFormat="1">
      <c r="A367" s="240"/>
      <c r="B367" s="241"/>
      <c r="C367" s="241"/>
      <c r="D367" s="241"/>
      <c r="E367" s="241"/>
      <c r="F367" s="241"/>
      <c r="G367" s="241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1"/>
      <c r="V367" s="241"/>
      <c r="W367" s="241"/>
      <c r="X367" s="241"/>
      <c r="Y367" s="241"/>
      <c r="Z367" s="241"/>
      <c r="AA367" s="241"/>
      <c r="AB367" s="241"/>
      <c r="AC367" s="203"/>
      <c r="AD367" s="203"/>
      <c r="AE367" s="203"/>
      <c r="AJ367" s="250"/>
      <c r="AK367" s="250"/>
    </row>
    <row r="368" spans="1:37" s="243" customFormat="1">
      <c r="A368" s="240"/>
      <c r="B368" s="241"/>
      <c r="C368" s="241"/>
      <c r="D368" s="241"/>
      <c r="E368" s="241"/>
      <c r="F368" s="241"/>
      <c r="G368" s="241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1"/>
      <c r="V368" s="241"/>
      <c r="W368" s="241"/>
      <c r="X368" s="241"/>
      <c r="Y368" s="241"/>
      <c r="Z368" s="241"/>
      <c r="AA368" s="241"/>
      <c r="AB368" s="241"/>
      <c r="AC368" s="203"/>
      <c r="AD368" s="203"/>
      <c r="AE368" s="203"/>
      <c r="AJ368" s="250"/>
      <c r="AK368" s="250"/>
    </row>
    <row r="369" spans="1:37" s="243" customFormat="1">
      <c r="A369" s="240"/>
      <c r="B369" s="241"/>
      <c r="C369" s="241"/>
      <c r="D369" s="241"/>
      <c r="E369" s="241"/>
      <c r="F369" s="241"/>
      <c r="G369" s="241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1"/>
      <c r="V369" s="241"/>
      <c r="W369" s="241"/>
      <c r="X369" s="241"/>
      <c r="Y369" s="241"/>
      <c r="Z369" s="241"/>
      <c r="AA369" s="241"/>
      <c r="AB369" s="241"/>
      <c r="AC369" s="203"/>
      <c r="AD369" s="203"/>
      <c r="AE369" s="203"/>
      <c r="AJ369" s="250"/>
      <c r="AK369" s="250"/>
    </row>
    <row r="370" spans="1:37" s="243" customFormat="1">
      <c r="A370" s="240"/>
      <c r="B370" s="241"/>
      <c r="C370" s="241"/>
      <c r="D370" s="241"/>
      <c r="E370" s="241"/>
      <c r="F370" s="241"/>
      <c r="G370" s="241"/>
      <c r="H370" s="242"/>
      <c r="I370" s="242"/>
      <c r="J370" s="242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1"/>
      <c r="V370" s="241"/>
      <c r="W370" s="241"/>
      <c r="X370" s="241"/>
      <c r="Y370" s="241"/>
      <c r="Z370" s="241"/>
      <c r="AA370" s="241"/>
      <c r="AB370" s="241"/>
      <c r="AC370" s="203"/>
      <c r="AD370" s="203"/>
      <c r="AE370" s="203"/>
      <c r="AJ370" s="250"/>
      <c r="AK370" s="250"/>
    </row>
    <row r="371" spans="1:37" s="243" customFormat="1">
      <c r="A371" s="240"/>
      <c r="B371" s="241"/>
      <c r="C371" s="241"/>
      <c r="D371" s="241"/>
      <c r="E371" s="241"/>
      <c r="F371" s="241"/>
      <c r="G371" s="241"/>
      <c r="H371" s="242"/>
      <c r="I371" s="242"/>
      <c r="J371" s="242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1"/>
      <c r="V371" s="241"/>
      <c r="W371" s="241"/>
      <c r="X371" s="241"/>
      <c r="Y371" s="241"/>
      <c r="Z371" s="241"/>
      <c r="AA371" s="241"/>
      <c r="AB371" s="241"/>
      <c r="AC371" s="203"/>
      <c r="AD371" s="203"/>
      <c r="AE371" s="203"/>
      <c r="AJ371" s="250"/>
      <c r="AK371" s="250"/>
    </row>
    <row r="372" spans="1:37" s="243" customFormat="1">
      <c r="A372" s="240"/>
      <c r="B372" s="241"/>
      <c r="C372" s="241"/>
      <c r="D372" s="241"/>
      <c r="E372" s="241"/>
      <c r="F372" s="241"/>
      <c r="G372" s="241"/>
      <c r="H372" s="242"/>
      <c r="I372" s="242"/>
      <c r="J372" s="242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1"/>
      <c r="V372" s="241"/>
      <c r="W372" s="241"/>
      <c r="X372" s="241"/>
      <c r="Y372" s="241"/>
      <c r="Z372" s="241"/>
      <c r="AA372" s="241"/>
      <c r="AB372" s="241"/>
      <c r="AC372" s="203"/>
      <c r="AD372" s="203"/>
      <c r="AE372" s="203"/>
      <c r="AJ372" s="250"/>
      <c r="AK372" s="250"/>
    </row>
    <row r="373" spans="1:37" s="243" customFormat="1">
      <c r="A373" s="240"/>
      <c r="B373" s="241"/>
      <c r="C373" s="241"/>
      <c r="D373" s="241"/>
      <c r="E373" s="241"/>
      <c r="F373" s="241"/>
      <c r="G373" s="241"/>
      <c r="H373" s="242"/>
      <c r="I373" s="242"/>
      <c r="J373" s="242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1"/>
      <c r="V373" s="241"/>
      <c r="W373" s="241"/>
      <c r="X373" s="241"/>
      <c r="Y373" s="241"/>
      <c r="Z373" s="241"/>
      <c r="AA373" s="241"/>
      <c r="AB373" s="241"/>
      <c r="AC373" s="203"/>
      <c r="AD373" s="203"/>
      <c r="AE373" s="203"/>
      <c r="AJ373" s="250"/>
      <c r="AK373" s="250"/>
    </row>
    <row r="374" spans="1:37" s="243" customFormat="1">
      <c r="A374" s="240"/>
      <c r="B374" s="241"/>
      <c r="C374" s="241"/>
      <c r="D374" s="241"/>
      <c r="E374" s="241"/>
      <c r="F374" s="241"/>
      <c r="G374" s="241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1"/>
      <c r="V374" s="241"/>
      <c r="W374" s="241"/>
      <c r="X374" s="241"/>
      <c r="Y374" s="241"/>
      <c r="Z374" s="241"/>
      <c r="AA374" s="241"/>
      <c r="AB374" s="241"/>
      <c r="AC374" s="203"/>
      <c r="AD374" s="203"/>
      <c r="AE374" s="203"/>
      <c r="AJ374" s="250"/>
      <c r="AK374" s="250"/>
    </row>
    <row r="375" spans="1:37" s="243" customFormat="1">
      <c r="A375" s="240"/>
      <c r="B375" s="241"/>
      <c r="C375" s="241"/>
      <c r="D375" s="241"/>
      <c r="E375" s="241"/>
      <c r="F375" s="241"/>
      <c r="G375" s="241"/>
      <c r="H375" s="242"/>
      <c r="I375" s="242"/>
      <c r="J375" s="242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1"/>
      <c r="V375" s="241"/>
      <c r="W375" s="241"/>
      <c r="X375" s="241"/>
      <c r="Y375" s="241"/>
      <c r="Z375" s="241"/>
      <c r="AA375" s="241"/>
      <c r="AB375" s="241"/>
      <c r="AC375" s="203"/>
      <c r="AD375" s="203"/>
      <c r="AE375" s="203"/>
      <c r="AJ375" s="250"/>
      <c r="AK375" s="250"/>
    </row>
    <row r="376" spans="1:37" s="243" customFormat="1">
      <c r="A376" s="240"/>
      <c r="B376" s="241"/>
      <c r="C376" s="241"/>
      <c r="D376" s="241"/>
      <c r="E376" s="241"/>
      <c r="F376" s="241"/>
      <c r="G376" s="241"/>
      <c r="H376" s="242"/>
      <c r="I376" s="242"/>
      <c r="J376" s="242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1"/>
      <c r="V376" s="241"/>
      <c r="W376" s="241"/>
      <c r="X376" s="241"/>
      <c r="Y376" s="241"/>
      <c r="Z376" s="241"/>
      <c r="AA376" s="241"/>
      <c r="AB376" s="241"/>
      <c r="AC376" s="203"/>
      <c r="AD376" s="203"/>
      <c r="AE376" s="203"/>
      <c r="AJ376" s="250"/>
      <c r="AK376" s="250"/>
    </row>
    <row r="377" spans="1:37" s="243" customFormat="1">
      <c r="A377" s="240"/>
      <c r="B377" s="241"/>
      <c r="C377" s="241"/>
      <c r="D377" s="241"/>
      <c r="E377" s="241"/>
      <c r="F377" s="241"/>
      <c r="G377" s="241"/>
      <c r="H377" s="242"/>
      <c r="I377" s="242"/>
      <c r="J377" s="242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1"/>
      <c r="V377" s="241"/>
      <c r="W377" s="241"/>
      <c r="X377" s="241"/>
      <c r="Y377" s="241"/>
      <c r="Z377" s="241"/>
      <c r="AA377" s="241"/>
      <c r="AB377" s="241"/>
      <c r="AC377" s="203"/>
      <c r="AD377" s="203"/>
      <c r="AE377" s="203"/>
      <c r="AJ377" s="250"/>
      <c r="AK377" s="250"/>
    </row>
    <row r="378" spans="1:37" s="243" customFormat="1">
      <c r="A378" s="240"/>
      <c r="B378" s="241"/>
      <c r="C378" s="241"/>
      <c r="D378" s="241"/>
      <c r="E378" s="241"/>
      <c r="F378" s="241"/>
      <c r="G378" s="241"/>
      <c r="H378" s="242"/>
      <c r="I378" s="242"/>
      <c r="J378" s="242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1"/>
      <c r="V378" s="241"/>
      <c r="W378" s="241"/>
      <c r="X378" s="241"/>
      <c r="Y378" s="241"/>
      <c r="Z378" s="241"/>
      <c r="AA378" s="241"/>
      <c r="AB378" s="241"/>
      <c r="AC378" s="203"/>
      <c r="AD378" s="203"/>
      <c r="AE378" s="203"/>
      <c r="AJ378" s="250"/>
      <c r="AK378" s="250"/>
    </row>
    <row r="379" spans="1:37" s="243" customFormat="1">
      <c r="A379" s="240"/>
      <c r="B379" s="241"/>
      <c r="C379" s="241"/>
      <c r="D379" s="241"/>
      <c r="E379" s="241"/>
      <c r="F379" s="241"/>
      <c r="G379" s="241"/>
      <c r="H379" s="242"/>
      <c r="I379" s="242"/>
      <c r="J379" s="242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1"/>
      <c r="V379" s="241"/>
      <c r="W379" s="241"/>
      <c r="X379" s="241"/>
      <c r="Y379" s="241"/>
      <c r="Z379" s="241"/>
      <c r="AA379" s="241"/>
      <c r="AB379" s="241"/>
      <c r="AC379" s="203"/>
      <c r="AD379" s="203"/>
      <c r="AE379" s="203"/>
      <c r="AJ379" s="250"/>
      <c r="AK379" s="250"/>
    </row>
    <row r="380" spans="1:37" s="243" customFormat="1">
      <c r="A380" s="240"/>
      <c r="B380" s="241"/>
      <c r="C380" s="241"/>
      <c r="D380" s="241"/>
      <c r="E380" s="241"/>
      <c r="F380" s="241"/>
      <c r="G380" s="241"/>
      <c r="H380" s="242"/>
      <c r="I380" s="242"/>
      <c r="J380" s="242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1"/>
      <c r="V380" s="241"/>
      <c r="W380" s="241"/>
      <c r="X380" s="241"/>
      <c r="Y380" s="241"/>
      <c r="Z380" s="241"/>
      <c r="AA380" s="241"/>
      <c r="AB380" s="241"/>
      <c r="AC380" s="203"/>
      <c r="AD380" s="203"/>
      <c r="AE380" s="203"/>
      <c r="AJ380" s="250"/>
      <c r="AK380" s="250"/>
    </row>
    <row r="381" spans="1:37" s="243" customFormat="1">
      <c r="A381" s="240"/>
      <c r="B381" s="241"/>
      <c r="C381" s="241"/>
      <c r="D381" s="241"/>
      <c r="E381" s="241"/>
      <c r="F381" s="241"/>
      <c r="G381" s="241"/>
      <c r="H381" s="242"/>
      <c r="I381" s="242"/>
      <c r="J381" s="242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1"/>
      <c r="V381" s="241"/>
      <c r="W381" s="241"/>
      <c r="X381" s="241"/>
      <c r="Y381" s="241"/>
      <c r="Z381" s="241"/>
      <c r="AA381" s="241"/>
      <c r="AB381" s="241"/>
      <c r="AC381" s="203"/>
      <c r="AD381" s="203"/>
      <c r="AE381" s="203"/>
      <c r="AJ381" s="250"/>
      <c r="AK381" s="250"/>
    </row>
    <row r="382" spans="1:37" s="243" customFormat="1">
      <c r="A382" s="240"/>
      <c r="B382" s="241"/>
      <c r="C382" s="241"/>
      <c r="D382" s="241"/>
      <c r="E382" s="241"/>
      <c r="F382" s="241"/>
      <c r="G382" s="241"/>
      <c r="H382" s="242"/>
      <c r="I382" s="242"/>
      <c r="J382" s="242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1"/>
      <c r="V382" s="241"/>
      <c r="W382" s="241"/>
      <c r="X382" s="241"/>
      <c r="Y382" s="241"/>
      <c r="Z382" s="241"/>
      <c r="AA382" s="241"/>
      <c r="AB382" s="241"/>
      <c r="AC382" s="203"/>
      <c r="AD382" s="203"/>
      <c r="AE382" s="203"/>
      <c r="AJ382" s="250"/>
      <c r="AK382" s="250"/>
    </row>
    <row r="383" spans="1:37" s="243" customFormat="1">
      <c r="A383" s="240"/>
      <c r="B383" s="241"/>
      <c r="C383" s="241"/>
      <c r="D383" s="241"/>
      <c r="E383" s="241"/>
      <c r="F383" s="241"/>
      <c r="G383" s="241"/>
      <c r="H383" s="242"/>
      <c r="I383" s="242"/>
      <c r="J383" s="242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1"/>
      <c r="V383" s="241"/>
      <c r="W383" s="241"/>
      <c r="X383" s="241"/>
      <c r="Y383" s="241"/>
      <c r="Z383" s="241"/>
      <c r="AA383" s="241"/>
      <c r="AB383" s="241"/>
      <c r="AC383" s="203"/>
      <c r="AD383" s="203"/>
      <c r="AE383" s="203"/>
      <c r="AJ383" s="250"/>
      <c r="AK383" s="250"/>
    </row>
    <row r="384" spans="1:37" s="243" customFormat="1">
      <c r="A384" s="240"/>
      <c r="B384" s="241"/>
      <c r="C384" s="241"/>
      <c r="D384" s="241"/>
      <c r="E384" s="241"/>
      <c r="F384" s="241"/>
      <c r="G384" s="241"/>
      <c r="H384" s="242"/>
      <c r="I384" s="242"/>
      <c r="J384" s="242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1"/>
      <c r="V384" s="241"/>
      <c r="W384" s="241"/>
      <c r="X384" s="241"/>
      <c r="Y384" s="241"/>
      <c r="Z384" s="241"/>
      <c r="AA384" s="241"/>
      <c r="AB384" s="241"/>
      <c r="AC384" s="203"/>
      <c r="AD384" s="203"/>
      <c r="AE384" s="203"/>
      <c r="AJ384" s="250"/>
      <c r="AK384" s="250"/>
    </row>
    <row r="385" spans="1:37" s="243" customFormat="1">
      <c r="A385" s="240"/>
      <c r="B385" s="241"/>
      <c r="C385" s="241"/>
      <c r="D385" s="241"/>
      <c r="E385" s="241"/>
      <c r="F385" s="241"/>
      <c r="G385" s="241"/>
      <c r="H385" s="242"/>
      <c r="I385" s="242"/>
      <c r="J385" s="242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1"/>
      <c r="V385" s="241"/>
      <c r="W385" s="241"/>
      <c r="X385" s="241"/>
      <c r="Y385" s="241"/>
      <c r="Z385" s="241"/>
      <c r="AA385" s="241"/>
      <c r="AB385" s="241"/>
      <c r="AC385" s="203"/>
      <c r="AD385" s="203"/>
      <c r="AE385" s="203"/>
      <c r="AJ385" s="250"/>
      <c r="AK385" s="250"/>
    </row>
    <row r="386" spans="1:37" s="243" customFormat="1">
      <c r="A386" s="240"/>
      <c r="B386" s="241"/>
      <c r="C386" s="241"/>
      <c r="D386" s="241"/>
      <c r="E386" s="241"/>
      <c r="F386" s="241"/>
      <c r="G386" s="241"/>
      <c r="H386" s="242"/>
      <c r="I386" s="242"/>
      <c r="J386" s="242"/>
      <c r="K386" s="242"/>
      <c r="L386" s="242"/>
      <c r="M386" s="242"/>
      <c r="N386" s="242"/>
      <c r="O386" s="242"/>
      <c r="P386" s="242"/>
      <c r="Q386" s="242"/>
      <c r="R386" s="242"/>
      <c r="S386" s="242"/>
      <c r="T386" s="242"/>
      <c r="U386" s="241"/>
      <c r="V386" s="241"/>
      <c r="W386" s="241"/>
      <c r="X386" s="241"/>
      <c r="Y386" s="241"/>
      <c r="Z386" s="241"/>
      <c r="AA386" s="241"/>
      <c r="AB386" s="241"/>
      <c r="AC386" s="203"/>
      <c r="AD386" s="203"/>
      <c r="AE386" s="203"/>
      <c r="AJ386" s="250"/>
      <c r="AK386" s="250"/>
    </row>
    <row r="387" spans="1:37" s="243" customFormat="1">
      <c r="A387" s="240"/>
      <c r="B387" s="241"/>
      <c r="C387" s="241"/>
      <c r="D387" s="241"/>
      <c r="E387" s="241"/>
      <c r="F387" s="241"/>
      <c r="G387" s="241"/>
      <c r="H387" s="242"/>
      <c r="I387" s="242"/>
      <c r="J387" s="242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1"/>
      <c r="V387" s="241"/>
      <c r="W387" s="241"/>
      <c r="X387" s="241"/>
      <c r="Y387" s="241"/>
      <c r="Z387" s="241"/>
      <c r="AA387" s="241"/>
      <c r="AB387" s="241"/>
      <c r="AC387" s="203"/>
      <c r="AD387" s="203"/>
      <c r="AE387" s="203"/>
      <c r="AJ387" s="250"/>
      <c r="AK387" s="250"/>
    </row>
    <row r="388" spans="1:37" s="243" customFormat="1">
      <c r="A388" s="240"/>
      <c r="B388" s="241"/>
      <c r="C388" s="241"/>
      <c r="D388" s="241"/>
      <c r="E388" s="241"/>
      <c r="F388" s="241"/>
      <c r="G388" s="241"/>
      <c r="H388" s="242"/>
      <c r="I388" s="242"/>
      <c r="J388" s="242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1"/>
      <c r="V388" s="241"/>
      <c r="W388" s="241"/>
      <c r="X388" s="241"/>
      <c r="Y388" s="241"/>
      <c r="Z388" s="241"/>
      <c r="AA388" s="241"/>
      <c r="AB388" s="241"/>
      <c r="AC388" s="203"/>
      <c r="AD388" s="203"/>
      <c r="AE388" s="203"/>
      <c r="AJ388" s="250"/>
      <c r="AK388" s="250"/>
    </row>
    <row r="389" spans="1:37" s="243" customFormat="1">
      <c r="A389" s="240"/>
      <c r="B389" s="241"/>
      <c r="C389" s="241"/>
      <c r="D389" s="241"/>
      <c r="E389" s="241"/>
      <c r="F389" s="241"/>
      <c r="G389" s="241"/>
      <c r="H389" s="242"/>
      <c r="I389" s="242"/>
      <c r="J389" s="242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1"/>
      <c r="V389" s="241"/>
      <c r="W389" s="241"/>
      <c r="X389" s="241"/>
      <c r="Y389" s="241"/>
      <c r="Z389" s="241"/>
      <c r="AA389" s="241"/>
      <c r="AB389" s="241"/>
      <c r="AC389" s="203"/>
      <c r="AD389" s="203"/>
      <c r="AE389" s="203"/>
      <c r="AJ389" s="250"/>
      <c r="AK389" s="250"/>
    </row>
    <row r="390" spans="1:37" s="243" customFormat="1">
      <c r="A390" s="240"/>
      <c r="B390" s="241"/>
      <c r="C390" s="241"/>
      <c r="D390" s="241"/>
      <c r="E390" s="241"/>
      <c r="F390" s="241"/>
      <c r="G390" s="241"/>
      <c r="H390" s="242"/>
      <c r="I390" s="242"/>
      <c r="J390" s="242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1"/>
      <c r="V390" s="241"/>
      <c r="W390" s="241"/>
      <c r="X390" s="241"/>
      <c r="Y390" s="241"/>
      <c r="Z390" s="241"/>
      <c r="AA390" s="241"/>
      <c r="AB390" s="241"/>
      <c r="AC390" s="203"/>
      <c r="AD390" s="203"/>
      <c r="AE390" s="203"/>
      <c r="AJ390" s="250"/>
      <c r="AK390" s="250"/>
    </row>
    <row r="391" spans="1:37" s="243" customFormat="1">
      <c r="A391" s="240"/>
      <c r="B391" s="241"/>
      <c r="C391" s="241"/>
      <c r="D391" s="241"/>
      <c r="E391" s="241"/>
      <c r="F391" s="241"/>
      <c r="G391" s="241"/>
      <c r="H391" s="242"/>
      <c r="I391" s="242"/>
      <c r="J391" s="242"/>
      <c r="K391" s="242"/>
      <c r="L391" s="242"/>
      <c r="M391" s="242"/>
      <c r="N391" s="242"/>
      <c r="O391" s="242"/>
      <c r="P391" s="242"/>
      <c r="Q391" s="242"/>
      <c r="R391" s="242"/>
      <c r="S391" s="242"/>
      <c r="T391" s="242"/>
      <c r="U391" s="241"/>
      <c r="V391" s="241"/>
      <c r="W391" s="241"/>
      <c r="X391" s="241"/>
      <c r="Y391" s="241"/>
      <c r="Z391" s="241"/>
      <c r="AA391" s="241"/>
      <c r="AB391" s="241"/>
      <c r="AC391" s="203"/>
      <c r="AD391" s="203"/>
      <c r="AE391" s="203"/>
      <c r="AJ391" s="250"/>
      <c r="AK391" s="250"/>
    </row>
    <row r="392" spans="1:37" s="243" customFormat="1">
      <c r="A392" s="240"/>
      <c r="B392" s="241"/>
      <c r="C392" s="241"/>
      <c r="D392" s="241"/>
      <c r="E392" s="241"/>
      <c r="F392" s="241"/>
      <c r="G392" s="241"/>
      <c r="H392" s="242"/>
      <c r="I392" s="242"/>
      <c r="J392" s="242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1"/>
      <c r="V392" s="241"/>
      <c r="W392" s="241"/>
      <c r="X392" s="241"/>
      <c r="Y392" s="241"/>
      <c r="Z392" s="241"/>
      <c r="AA392" s="241"/>
      <c r="AB392" s="241"/>
      <c r="AC392" s="203"/>
      <c r="AD392" s="203"/>
      <c r="AE392" s="203"/>
      <c r="AJ392" s="250"/>
      <c r="AK392" s="250"/>
    </row>
    <row r="393" spans="1:37" s="243" customFormat="1">
      <c r="A393" s="240"/>
      <c r="B393" s="241"/>
      <c r="C393" s="241"/>
      <c r="D393" s="241"/>
      <c r="E393" s="241"/>
      <c r="F393" s="241"/>
      <c r="G393" s="241"/>
      <c r="H393" s="242"/>
      <c r="I393" s="242"/>
      <c r="J393" s="242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1"/>
      <c r="V393" s="241"/>
      <c r="W393" s="241"/>
      <c r="X393" s="241"/>
      <c r="Y393" s="241"/>
      <c r="Z393" s="241"/>
      <c r="AA393" s="241"/>
      <c r="AB393" s="241"/>
      <c r="AC393" s="203"/>
      <c r="AD393" s="203"/>
      <c r="AE393" s="203"/>
      <c r="AJ393" s="250"/>
      <c r="AK393" s="250"/>
    </row>
    <row r="394" spans="1:37" s="243" customFormat="1">
      <c r="A394" s="240"/>
      <c r="B394" s="241"/>
      <c r="C394" s="241"/>
      <c r="D394" s="241"/>
      <c r="E394" s="241"/>
      <c r="F394" s="241"/>
      <c r="G394" s="241"/>
      <c r="H394" s="242"/>
      <c r="I394" s="242"/>
      <c r="J394" s="242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1"/>
      <c r="V394" s="241"/>
      <c r="W394" s="241"/>
      <c r="X394" s="241"/>
      <c r="Y394" s="241"/>
      <c r="Z394" s="241"/>
      <c r="AA394" s="241"/>
      <c r="AB394" s="241"/>
      <c r="AC394" s="203"/>
      <c r="AD394" s="203"/>
      <c r="AE394" s="203"/>
      <c r="AJ394" s="250"/>
      <c r="AK394" s="250"/>
    </row>
    <row r="395" spans="1:37" s="243" customFormat="1">
      <c r="A395" s="240"/>
      <c r="B395" s="241"/>
      <c r="C395" s="241"/>
      <c r="D395" s="241"/>
      <c r="E395" s="241"/>
      <c r="F395" s="241"/>
      <c r="G395" s="241"/>
      <c r="H395" s="242"/>
      <c r="I395" s="242"/>
      <c r="J395" s="242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1"/>
      <c r="V395" s="241"/>
      <c r="W395" s="241"/>
      <c r="X395" s="241"/>
      <c r="Y395" s="241"/>
      <c r="Z395" s="241"/>
      <c r="AA395" s="241"/>
      <c r="AB395" s="241"/>
      <c r="AC395" s="203"/>
      <c r="AD395" s="203"/>
      <c r="AE395" s="203"/>
      <c r="AJ395" s="250"/>
      <c r="AK395" s="250"/>
    </row>
    <row r="396" spans="1:37" s="243" customFormat="1">
      <c r="A396" s="240"/>
      <c r="B396" s="241"/>
      <c r="C396" s="241"/>
      <c r="D396" s="241"/>
      <c r="E396" s="241"/>
      <c r="F396" s="241"/>
      <c r="G396" s="241"/>
      <c r="H396" s="242"/>
      <c r="I396" s="242"/>
      <c r="J396" s="242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1"/>
      <c r="V396" s="241"/>
      <c r="W396" s="241"/>
      <c r="X396" s="241"/>
      <c r="Y396" s="241"/>
      <c r="Z396" s="241"/>
      <c r="AA396" s="241"/>
      <c r="AB396" s="241"/>
      <c r="AC396" s="203"/>
      <c r="AD396" s="203"/>
      <c r="AE396" s="203"/>
      <c r="AJ396" s="250"/>
      <c r="AK396" s="250"/>
    </row>
    <row r="397" spans="1:37" s="243" customFormat="1">
      <c r="A397" s="240"/>
      <c r="B397" s="241"/>
      <c r="C397" s="241"/>
      <c r="D397" s="241"/>
      <c r="E397" s="241"/>
      <c r="F397" s="241"/>
      <c r="G397" s="241"/>
      <c r="H397" s="242"/>
      <c r="I397" s="242"/>
      <c r="J397" s="242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1"/>
      <c r="V397" s="241"/>
      <c r="W397" s="241"/>
      <c r="X397" s="241"/>
      <c r="Y397" s="241"/>
      <c r="Z397" s="241"/>
      <c r="AA397" s="241"/>
      <c r="AB397" s="241"/>
      <c r="AC397" s="203"/>
      <c r="AD397" s="203"/>
      <c r="AE397" s="203"/>
      <c r="AJ397" s="250"/>
      <c r="AK397" s="250"/>
    </row>
    <row r="398" spans="1:37" s="243" customFormat="1">
      <c r="A398" s="240"/>
      <c r="B398" s="241"/>
      <c r="C398" s="241"/>
      <c r="D398" s="241"/>
      <c r="E398" s="241"/>
      <c r="F398" s="241"/>
      <c r="G398" s="241"/>
      <c r="H398" s="242"/>
      <c r="I398" s="242"/>
      <c r="J398" s="242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1"/>
      <c r="V398" s="241"/>
      <c r="W398" s="241"/>
      <c r="X398" s="241"/>
      <c r="Y398" s="241"/>
      <c r="Z398" s="241"/>
      <c r="AA398" s="241"/>
      <c r="AB398" s="241"/>
      <c r="AC398" s="203"/>
      <c r="AD398" s="203"/>
      <c r="AE398" s="203"/>
      <c r="AJ398" s="250"/>
      <c r="AK398" s="250"/>
    </row>
    <row r="399" spans="1:37" s="243" customFormat="1">
      <c r="A399" s="240"/>
      <c r="B399" s="241"/>
      <c r="C399" s="241"/>
      <c r="D399" s="241"/>
      <c r="E399" s="241"/>
      <c r="F399" s="241"/>
      <c r="G399" s="241"/>
      <c r="H399" s="242"/>
      <c r="I399" s="242"/>
      <c r="J399" s="242"/>
      <c r="K399" s="242"/>
      <c r="L399" s="242"/>
      <c r="M399" s="242"/>
      <c r="N399" s="242"/>
      <c r="O399" s="242"/>
      <c r="P399" s="242"/>
      <c r="Q399" s="242"/>
      <c r="R399" s="242"/>
      <c r="S399" s="242"/>
      <c r="T399" s="242"/>
      <c r="U399" s="241"/>
      <c r="V399" s="241"/>
      <c r="W399" s="241"/>
      <c r="X399" s="241"/>
      <c r="Y399" s="241"/>
      <c r="Z399" s="241"/>
      <c r="AA399" s="241"/>
      <c r="AB399" s="241"/>
      <c r="AC399" s="203"/>
      <c r="AD399" s="203"/>
      <c r="AE399" s="203"/>
      <c r="AJ399" s="250"/>
      <c r="AK399" s="250"/>
    </row>
    <row r="400" spans="1:37" s="243" customFormat="1">
      <c r="A400" s="240"/>
      <c r="B400" s="241"/>
      <c r="C400" s="241"/>
      <c r="D400" s="241"/>
      <c r="E400" s="241"/>
      <c r="F400" s="241"/>
      <c r="G400" s="241"/>
      <c r="H400" s="242"/>
      <c r="I400" s="242"/>
      <c r="J400" s="242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1"/>
      <c r="V400" s="241"/>
      <c r="W400" s="241"/>
      <c r="X400" s="241"/>
      <c r="Y400" s="241"/>
      <c r="Z400" s="241"/>
      <c r="AA400" s="241"/>
      <c r="AB400" s="241"/>
      <c r="AC400" s="203"/>
      <c r="AD400" s="203"/>
      <c r="AE400" s="203"/>
      <c r="AJ400" s="250"/>
      <c r="AK400" s="250"/>
    </row>
    <row r="401" spans="1:37" s="243" customFormat="1">
      <c r="A401" s="240"/>
      <c r="B401" s="241"/>
      <c r="C401" s="241"/>
      <c r="D401" s="241"/>
      <c r="E401" s="241"/>
      <c r="F401" s="241"/>
      <c r="G401" s="241"/>
      <c r="H401" s="242"/>
      <c r="I401" s="242"/>
      <c r="J401" s="242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1"/>
      <c r="V401" s="241"/>
      <c r="W401" s="241"/>
      <c r="X401" s="241"/>
      <c r="Y401" s="241"/>
      <c r="Z401" s="241"/>
      <c r="AA401" s="241"/>
      <c r="AB401" s="241"/>
      <c r="AC401" s="203"/>
      <c r="AD401" s="203"/>
      <c r="AE401" s="203"/>
      <c r="AJ401" s="250"/>
      <c r="AK401" s="250"/>
    </row>
    <row r="402" spans="1:37" s="243" customFormat="1">
      <c r="A402" s="240"/>
      <c r="B402" s="241"/>
      <c r="C402" s="241"/>
      <c r="D402" s="241"/>
      <c r="E402" s="241"/>
      <c r="F402" s="241"/>
      <c r="G402" s="241"/>
      <c r="H402" s="242"/>
      <c r="I402" s="242"/>
      <c r="J402" s="242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1"/>
      <c r="V402" s="241"/>
      <c r="W402" s="241"/>
      <c r="X402" s="241"/>
      <c r="Y402" s="241"/>
      <c r="Z402" s="241"/>
      <c r="AA402" s="241"/>
      <c r="AB402" s="241"/>
      <c r="AC402" s="203"/>
      <c r="AD402" s="203"/>
      <c r="AE402" s="203"/>
      <c r="AJ402" s="250"/>
      <c r="AK402" s="250"/>
    </row>
    <row r="403" spans="1:37" s="243" customFormat="1">
      <c r="A403" s="240"/>
      <c r="B403" s="241"/>
      <c r="C403" s="241"/>
      <c r="D403" s="241"/>
      <c r="E403" s="241"/>
      <c r="F403" s="241"/>
      <c r="G403" s="241"/>
      <c r="H403" s="242"/>
      <c r="I403" s="242"/>
      <c r="J403" s="242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1"/>
      <c r="V403" s="241"/>
      <c r="W403" s="241"/>
      <c r="X403" s="241"/>
      <c r="Y403" s="241"/>
      <c r="Z403" s="241"/>
      <c r="AA403" s="241"/>
      <c r="AB403" s="241"/>
      <c r="AC403" s="203"/>
      <c r="AD403" s="203"/>
      <c r="AE403" s="203"/>
      <c r="AJ403" s="250"/>
      <c r="AK403" s="250"/>
    </row>
    <row r="404" spans="1:37" s="243" customFormat="1">
      <c r="A404" s="240"/>
      <c r="B404" s="241"/>
      <c r="C404" s="241"/>
      <c r="D404" s="241"/>
      <c r="E404" s="241"/>
      <c r="F404" s="241"/>
      <c r="G404" s="241"/>
      <c r="H404" s="242"/>
      <c r="I404" s="242"/>
      <c r="J404" s="242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1"/>
      <c r="V404" s="241"/>
      <c r="W404" s="241"/>
      <c r="X404" s="241"/>
      <c r="Y404" s="241"/>
      <c r="Z404" s="241"/>
      <c r="AA404" s="241"/>
      <c r="AB404" s="241"/>
      <c r="AC404" s="203"/>
      <c r="AD404" s="203"/>
      <c r="AE404" s="203"/>
      <c r="AJ404" s="250"/>
      <c r="AK404" s="250"/>
    </row>
    <row r="405" spans="1:37" s="243" customFormat="1">
      <c r="A405" s="240"/>
      <c r="B405" s="241"/>
      <c r="C405" s="241"/>
      <c r="D405" s="241"/>
      <c r="E405" s="241"/>
      <c r="F405" s="241"/>
      <c r="G405" s="241"/>
      <c r="H405" s="242"/>
      <c r="I405" s="242"/>
      <c r="J405" s="242"/>
      <c r="K405" s="242"/>
      <c r="L405" s="242"/>
      <c r="M405" s="242"/>
      <c r="N405" s="242"/>
      <c r="O405" s="242"/>
      <c r="P405" s="242"/>
      <c r="Q405" s="242"/>
      <c r="R405" s="242"/>
      <c r="S405" s="242"/>
      <c r="T405" s="242"/>
      <c r="U405" s="241"/>
      <c r="V405" s="241"/>
      <c r="W405" s="241"/>
      <c r="X405" s="241"/>
      <c r="Y405" s="241"/>
      <c r="Z405" s="241"/>
      <c r="AA405" s="241"/>
      <c r="AB405" s="241"/>
      <c r="AC405" s="203"/>
      <c r="AD405" s="203"/>
      <c r="AE405" s="203"/>
      <c r="AJ405" s="250"/>
      <c r="AK405" s="250"/>
    </row>
    <row r="406" spans="1:37" s="243" customFormat="1">
      <c r="A406" s="240"/>
      <c r="B406" s="241"/>
      <c r="C406" s="241"/>
      <c r="D406" s="241"/>
      <c r="E406" s="241"/>
      <c r="F406" s="241"/>
      <c r="G406" s="241"/>
      <c r="H406" s="242"/>
      <c r="I406" s="242"/>
      <c r="J406" s="242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1"/>
      <c r="V406" s="241"/>
      <c r="W406" s="241"/>
      <c r="X406" s="241"/>
      <c r="Y406" s="241"/>
      <c r="Z406" s="241"/>
      <c r="AA406" s="241"/>
      <c r="AB406" s="241"/>
      <c r="AC406" s="203"/>
      <c r="AD406" s="203"/>
      <c r="AE406" s="203"/>
      <c r="AJ406" s="250"/>
      <c r="AK406" s="250"/>
    </row>
    <row r="407" spans="1:37" s="243" customFormat="1">
      <c r="A407" s="240"/>
      <c r="B407" s="241"/>
      <c r="C407" s="241"/>
      <c r="D407" s="241"/>
      <c r="E407" s="241"/>
      <c r="F407" s="241"/>
      <c r="G407" s="241"/>
      <c r="H407" s="242"/>
      <c r="I407" s="242"/>
      <c r="J407" s="242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1"/>
      <c r="V407" s="241"/>
      <c r="W407" s="241"/>
      <c r="X407" s="241"/>
      <c r="Y407" s="241"/>
      <c r="Z407" s="241"/>
      <c r="AA407" s="241"/>
      <c r="AB407" s="241"/>
      <c r="AC407" s="203"/>
      <c r="AD407" s="203"/>
      <c r="AE407" s="203"/>
      <c r="AJ407" s="250"/>
      <c r="AK407" s="250"/>
    </row>
    <row r="408" spans="1:37" s="243" customFormat="1">
      <c r="A408" s="240"/>
      <c r="B408" s="241"/>
      <c r="C408" s="241"/>
      <c r="D408" s="241"/>
      <c r="E408" s="241"/>
      <c r="F408" s="241"/>
      <c r="G408" s="241"/>
      <c r="H408" s="242"/>
      <c r="I408" s="242"/>
      <c r="J408" s="242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1"/>
      <c r="V408" s="241"/>
      <c r="W408" s="241"/>
      <c r="X408" s="241"/>
      <c r="Y408" s="241"/>
      <c r="Z408" s="241"/>
      <c r="AA408" s="241"/>
      <c r="AB408" s="241"/>
      <c r="AC408" s="203"/>
      <c r="AD408" s="203"/>
      <c r="AE408" s="203"/>
      <c r="AJ408" s="250"/>
      <c r="AK408" s="250"/>
    </row>
    <row r="409" spans="1:37" s="243" customFormat="1">
      <c r="A409" s="240"/>
      <c r="B409" s="241"/>
      <c r="C409" s="241"/>
      <c r="D409" s="241"/>
      <c r="E409" s="241"/>
      <c r="F409" s="241"/>
      <c r="G409" s="241"/>
      <c r="H409" s="242"/>
      <c r="I409" s="242"/>
      <c r="J409" s="242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1"/>
      <c r="V409" s="241"/>
      <c r="W409" s="241"/>
      <c r="X409" s="241"/>
      <c r="Y409" s="241"/>
      <c r="Z409" s="241"/>
      <c r="AA409" s="241"/>
      <c r="AB409" s="241"/>
      <c r="AC409" s="203"/>
      <c r="AD409" s="203"/>
      <c r="AE409" s="203"/>
      <c r="AJ409" s="250"/>
      <c r="AK409" s="250"/>
    </row>
    <row r="410" spans="1:37" s="243" customFormat="1">
      <c r="A410" s="240"/>
      <c r="B410" s="241"/>
      <c r="C410" s="241"/>
      <c r="D410" s="241"/>
      <c r="E410" s="241"/>
      <c r="F410" s="241"/>
      <c r="G410" s="241"/>
      <c r="H410" s="242"/>
      <c r="I410" s="242"/>
      <c r="J410" s="242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1"/>
      <c r="V410" s="241"/>
      <c r="W410" s="241"/>
      <c r="X410" s="241"/>
      <c r="Y410" s="241"/>
      <c r="Z410" s="241"/>
      <c r="AA410" s="241"/>
      <c r="AB410" s="241"/>
      <c r="AC410" s="203"/>
      <c r="AD410" s="203"/>
      <c r="AE410" s="203"/>
      <c r="AJ410" s="250"/>
      <c r="AK410" s="250"/>
    </row>
    <row r="411" spans="1:37" s="243" customFormat="1">
      <c r="A411" s="240"/>
      <c r="B411" s="241"/>
      <c r="C411" s="241"/>
      <c r="D411" s="241"/>
      <c r="E411" s="241"/>
      <c r="F411" s="241"/>
      <c r="G411" s="241"/>
      <c r="H411" s="242"/>
      <c r="I411" s="242"/>
      <c r="J411" s="242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1"/>
      <c r="V411" s="241"/>
      <c r="W411" s="241"/>
      <c r="X411" s="241"/>
      <c r="Y411" s="241"/>
      <c r="Z411" s="241"/>
      <c r="AA411" s="241"/>
      <c r="AB411" s="241"/>
      <c r="AC411" s="203"/>
      <c r="AD411" s="203"/>
      <c r="AE411" s="203"/>
      <c r="AJ411" s="250"/>
      <c r="AK411" s="250"/>
    </row>
    <row r="412" spans="1:37" s="243" customFormat="1">
      <c r="A412" s="240"/>
      <c r="B412" s="241"/>
      <c r="C412" s="241"/>
      <c r="D412" s="241"/>
      <c r="E412" s="241"/>
      <c r="F412" s="241"/>
      <c r="G412" s="241"/>
      <c r="H412" s="242"/>
      <c r="I412" s="242"/>
      <c r="J412" s="242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1"/>
      <c r="V412" s="241"/>
      <c r="W412" s="241"/>
      <c r="X412" s="241"/>
      <c r="Y412" s="241"/>
      <c r="Z412" s="241"/>
      <c r="AA412" s="241"/>
      <c r="AB412" s="241"/>
      <c r="AC412" s="203"/>
      <c r="AD412" s="203"/>
      <c r="AE412" s="203"/>
      <c r="AJ412" s="250"/>
      <c r="AK412" s="250"/>
    </row>
    <row r="413" spans="1:37" s="243" customFormat="1">
      <c r="A413" s="240"/>
      <c r="B413" s="241"/>
      <c r="C413" s="241"/>
      <c r="D413" s="241"/>
      <c r="E413" s="241"/>
      <c r="F413" s="241"/>
      <c r="G413" s="241"/>
      <c r="H413" s="242"/>
      <c r="I413" s="242"/>
      <c r="J413" s="242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1"/>
      <c r="V413" s="241"/>
      <c r="W413" s="241"/>
      <c r="X413" s="241"/>
      <c r="Y413" s="241"/>
      <c r="Z413" s="241"/>
      <c r="AA413" s="241"/>
      <c r="AB413" s="241"/>
      <c r="AC413" s="203"/>
      <c r="AD413" s="203"/>
      <c r="AE413" s="203"/>
      <c r="AJ413" s="250"/>
      <c r="AK413" s="250"/>
    </row>
    <row r="414" spans="1:37" s="243" customFormat="1">
      <c r="A414" s="240"/>
      <c r="B414" s="241"/>
      <c r="C414" s="241"/>
      <c r="D414" s="241"/>
      <c r="E414" s="241"/>
      <c r="F414" s="241"/>
      <c r="G414" s="241"/>
      <c r="H414" s="242"/>
      <c r="I414" s="242"/>
      <c r="J414" s="242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1"/>
      <c r="V414" s="241"/>
      <c r="W414" s="241"/>
      <c r="X414" s="241"/>
      <c r="Y414" s="241"/>
      <c r="Z414" s="241"/>
      <c r="AA414" s="241"/>
      <c r="AB414" s="241"/>
      <c r="AC414" s="203"/>
      <c r="AD414" s="203"/>
      <c r="AE414" s="203"/>
      <c r="AJ414" s="250"/>
      <c r="AK414" s="250"/>
    </row>
    <row r="415" spans="1:37" s="243" customFormat="1">
      <c r="A415" s="240"/>
      <c r="B415" s="241"/>
      <c r="C415" s="241"/>
      <c r="D415" s="241"/>
      <c r="E415" s="241"/>
      <c r="F415" s="241"/>
      <c r="G415" s="241"/>
      <c r="H415" s="242"/>
      <c r="I415" s="242"/>
      <c r="J415" s="242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1"/>
      <c r="V415" s="241"/>
      <c r="W415" s="241"/>
      <c r="X415" s="241"/>
      <c r="Y415" s="241"/>
      <c r="Z415" s="241"/>
      <c r="AA415" s="241"/>
      <c r="AB415" s="241"/>
      <c r="AC415" s="203"/>
      <c r="AD415" s="203"/>
      <c r="AE415" s="203"/>
      <c r="AJ415" s="250"/>
      <c r="AK415" s="250"/>
    </row>
    <row r="416" spans="1:37" s="243" customFormat="1">
      <c r="A416" s="240"/>
      <c r="B416" s="241"/>
      <c r="C416" s="241"/>
      <c r="D416" s="241"/>
      <c r="E416" s="241"/>
      <c r="F416" s="241"/>
      <c r="G416" s="241"/>
      <c r="H416" s="242"/>
      <c r="I416" s="242"/>
      <c r="J416" s="242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1"/>
      <c r="V416" s="241"/>
      <c r="W416" s="241"/>
      <c r="X416" s="241"/>
      <c r="Y416" s="241"/>
      <c r="Z416" s="241"/>
      <c r="AA416" s="241"/>
      <c r="AB416" s="241"/>
      <c r="AC416" s="203"/>
      <c r="AD416" s="203"/>
      <c r="AE416" s="203"/>
      <c r="AJ416" s="250"/>
      <c r="AK416" s="250"/>
    </row>
    <row r="417" spans="1:37" s="243" customFormat="1">
      <c r="A417" s="240"/>
      <c r="B417" s="241"/>
      <c r="C417" s="241"/>
      <c r="D417" s="241"/>
      <c r="E417" s="241"/>
      <c r="F417" s="241"/>
      <c r="G417" s="241"/>
      <c r="H417" s="242"/>
      <c r="I417" s="242"/>
      <c r="J417" s="242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1"/>
      <c r="V417" s="241"/>
      <c r="W417" s="241"/>
      <c r="X417" s="241"/>
      <c r="Y417" s="241"/>
      <c r="Z417" s="241"/>
      <c r="AA417" s="241"/>
      <c r="AB417" s="241"/>
      <c r="AC417" s="203"/>
      <c r="AD417" s="203"/>
      <c r="AE417" s="203"/>
      <c r="AJ417" s="250"/>
      <c r="AK417" s="250"/>
    </row>
    <row r="418" spans="1:37" s="243" customFormat="1">
      <c r="A418" s="240"/>
      <c r="B418" s="241"/>
      <c r="C418" s="241"/>
      <c r="D418" s="241"/>
      <c r="E418" s="241"/>
      <c r="F418" s="241"/>
      <c r="G418" s="241"/>
      <c r="H418" s="242"/>
      <c r="I418" s="242"/>
      <c r="J418" s="242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1"/>
      <c r="V418" s="241"/>
      <c r="W418" s="241"/>
      <c r="X418" s="241"/>
      <c r="Y418" s="241"/>
      <c r="Z418" s="241"/>
      <c r="AA418" s="241"/>
      <c r="AB418" s="241"/>
      <c r="AC418" s="203"/>
      <c r="AD418" s="203"/>
      <c r="AE418" s="203"/>
      <c r="AJ418" s="250"/>
      <c r="AK418" s="250"/>
    </row>
    <row r="419" spans="1:37" s="243" customFormat="1">
      <c r="A419" s="240"/>
      <c r="B419" s="241"/>
      <c r="C419" s="241"/>
      <c r="D419" s="241"/>
      <c r="E419" s="241"/>
      <c r="F419" s="241"/>
      <c r="G419" s="241"/>
      <c r="H419" s="242"/>
      <c r="I419" s="242"/>
      <c r="J419" s="242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1"/>
      <c r="V419" s="241"/>
      <c r="W419" s="241"/>
      <c r="X419" s="241"/>
      <c r="Y419" s="241"/>
      <c r="Z419" s="241"/>
      <c r="AA419" s="241"/>
      <c r="AB419" s="241"/>
      <c r="AC419" s="203"/>
      <c r="AD419" s="203"/>
      <c r="AE419" s="203"/>
      <c r="AJ419" s="250"/>
      <c r="AK419" s="250"/>
    </row>
    <row r="420" spans="1:37" s="243" customFormat="1">
      <c r="A420" s="240"/>
      <c r="B420" s="241"/>
      <c r="C420" s="241"/>
      <c r="D420" s="241"/>
      <c r="E420" s="241"/>
      <c r="F420" s="241"/>
      <c r="G420" s="241"/>
      <c r="H420" s="242"/>
      <c r="I420" s="242"/>
      <c r="J420" s="242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1"/>
      <c r="V420" s="241"/>
      <c r="W420" s="241"/>
      <c r="X420" s="241"/>
      <c r="Y420" s="241"/>
      <c r="Z420" s="241"/>
      <c r="AA420" s="241"/>
      <c r="AB420" s="241"/>
      <c r="AC420" s="203"/>
      <c r="AD420" s="203"/>
      <c r="AE420" s="203"/>
      <c r="AJ420" s="250"/>
      <c r="AK420" s="250"/>
    </row>
    <row r="421" spans="1:37" s="243" customFormat="1">
      <c r="A421" s="240"/>
      <c r="B421" s="241"/>
      <c r="C421" s="241"/>
      <c r="D421" s="241"/>
      <c r="E421" s="241"/>
      <c r="F421" s="241"/>
      <c r="G421" s="241"/>
      <c r="H421" s="242"/>
      <c r="I421" s="242"/>
      <c r="J421" s="242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1"/>
      <c r="V421" s="241"/>
      <c r="W421" s="241"/>
      <c r="X421" s="241"/>
      <c r="Y421" s="241"/>
      <c r="Z421" s="241"/>
      <c r="AA421" s="241"/>
      <c r="AB421" s="241"/>
      <c r="AC421" s="203"/>
      <c r="AD421" s="203"/>
      <c r="AE421" s="203"/>
      <c r="AJ421" s="250"/>
      <c r="AK421" s="250"/>
    </row>
    <row r="422" spans="1:37" s="243" customFormat="1">
      <c r="A422" s="240"/>
      <c r="B422" s="241"/>
      <c r="C422" s="241"/>
      <c r="D422" s="241"/>
      <c r="E422" s="241"/>
      <c r="F422" s="241"/>
      <c r="G422" s="241"/>
      <c r="H422" s="242"/>
      <c r="I422" s="242"/>
      <c r="J422" s="242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1"/>
      <c r="V422" s="241"/>
      <c r="W422" s="241"/>
      <c r="X422" s="241"/>
      <c r="Y422" s="241"/>
      <c r="Z422" s="241"/>
      <c r="AA422" s="241"/>
      <c r="AB422" s="241"/>
      <c r="AC422" s="203"/>
      <c r="AD422" s="203"/>
      <c r="AE422" s="203"/>
      <c r="AJ422" s="250"/>
      <c r="AK422" s="250"/>
    </row>
    <row r="423" spans="1:37" s="243" customFormat="1">
      <c r="A423" s="240"/>
      <c r="B423" s="241"/>
      <c r="C423" s="241"/>
      <c r="D423" s="241"/>
      <c r="E423" s="241"/>
      <c r="F423" s="241"/>
      <c r="G423" s="241"/>
      <c r="H423" s="242"/>
      <c r="I423" s="242"/>
      <c r="J423" s="242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1"/>
      <c r="V423" s="241"/>
      <c r="W423" s="241"/>
      <c r="X423" s="241"/>
      <c r="Y423" s="241"/>
      <c r="Z423" s="241"/>
      <c r="AA423" s="241"/>
      <c r="AB423" s="241"/>
      <c r="AC423" s="203"/>
      <c r="AD423" s="203"/>
      <c r="AE423" s="203"/>
      <c r="AJ423" s="250"/>
      <c r="AK423" s="250"/>
    </row>
    <row r="424" spans="1:37" s="243" customFormat="1">
      <c r="A424" s="240"/>
      <c r="B424" s="241"/>
      <c r="C424" s="241"/>
      <c r="D424" s="241"/>
      <c r="E424" s="241"/>
      <c r="F424" s="241"/>
      <c r="G424" s="241"/>
      <c r="H424" s="242"/>
      <c r="I424" s="242"/>
      <c r="J424" s="242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1"/>
      <c r="V424" s="241"/>
      <c r="W424" s="241"/>
      <c r="X424" s="241"/>
      <c r="Y424" s="241"/>
      <c r="Z424" s="241"/>
      <c r="AA424" s="241"/>
      <c r="AB424" s="241"/>
      <c r="AC424" s="203"/>
      <c r="AD424" s="203"/>
      <c r="AE424" s="203"/>
      <c r="AJ424" s="250"/>
      <c r="AK424" s="250"/>
    </row>
    <row r="425" spans="1:37" s="243" customFormat="1">
      <c r="A425" s="240"/>
      <c r="B425" s="241"/>
      <c r="C425" s="241"/>
      <c r="D425" s="241"/>
      <c r="E425" s="241"/>
      <c r="F425" s="241"/>
      <c r="G425" s="241"/>
      <c r="H425" s="242"/>
      <c r="I425" s="242"/>
      <c r="J425" s="242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1"/>
      <c r="V425" s="241"/>
      <c r="W425" s="241"/>
      <c r="X425" s="241"/>
      <c r="Y425" s="241"/>
      <c r="Z425" s="241"/>
      <c r="AA425" s="241"/>
      <c r="AB425" s="241"/>
      <c r="AC425" s="203"/>
      <c r="AD425" s="203"/>
      <c r="AE425" s="203"/>
      <c r="AJ425" s="250"/>
      <c r="AK425" s="250"/>
    </row>
    <row r="426" spans="1:37" s="243" customFormat="1">
      <c r="A426" s="240"/>
      <c r="B426" s="241"/>
      <c r="C426" s="241"/>
      <c r="D426" s="241"/>
      <c r="E426" s="241"/>
      <c r="F426" s="241"/>
      <c r="G426" s="241"/>
      <c r="H426" s="242"/>
      <c r="I426" s="242"/>
      <c r="J426" s="242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1"/>
      <c r="V426" s="241"/>
      <c r="W426" s="241"/>
      <c r="X426" s="241"/>
      <c r="Y426" s="241"/>
      <c r="Z426" s="241"/>
      <c r="AA426" s="241"/>
      <c r="AB426" s="241"/>
      <c r="AC426" s="203"/>
      <c r="AD426" s="203"/>
      <c r="AE426" s="203"/>
      <c r="AJ426" s="250"/>
      <c r="AK426" s="250"/>
    </row>
    <row r="427" spans="1:37" s="243" customFormat="1">
      <c r="A427" s="240"/>
      <c r="B427" s="241"/>
      <c r="C427" s="241"/>
      <c r="D427" s="241"/>
      <c r="E427" s="241"/>
      <c r="F427" s="241"/>
      <c r="G427" s="241"/>
      <c r="H427" s="242"/>
      <c r="I427" s="242"/>
      <c r="J427" s="242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1"/>
      <c r="V427" s="241"/>
      <c r="W427" s="241"/>
      <c r="X427" s="241"/>
      <c r="Y427" s="241"/>
      <c r="Z427" s="241"/>
      <c r="AA427" s="241"/>
      <c r="AB427" s="241"/>
      <c r="AC427" s="203"/>
      <c r="AD427" s="203"/>
      <c r="AE427" s="203"/>
      <c r="AJ427" s="250"/>
      <c r="AK427" s="250"/>
    </row>
    <row r="428" spans="1:37" s="243" customFormat="1">
      <c r="A428" s="240"/>
      <c r="B428" s="241"/>
      <c r="C428" s="241"/>
      <c r="D428" s="241"/>
      <c r="E428" s="241"/>
      <c r="F428" s="241"/>
      <c r="G428" s="241"/>
      <c r="H428" s="242"/>
      <c r="I428" s="242"/>
      <c r="J428" s="242"/>
      <c r="K428" s="242"/>
      <c r="L428" s="242"/>
      <c r="M428" s="242"/>
      <c r="N428" s="242"/>
      <c r="O428" s="242"/>
      <c r="P428" s="242"/>
      <c r="Q428" s="242"/>
      <c r="R428" s="242"/>
      <c r="S428" s="242"/>
      <c r="T428" s="242"/>
      <c r="U428" s="241"/>
      <c r="V428" s="241"/>
      <c r="W428" s="241"/>
      <c r="X428" s="241"/>
      <c r="Y428" s="241"/>
      <c r="Z428" s="241"/>
      <c r="AA428" s="241"/>
      <c r="AB428" s="241"/>
      <c r="AC428" s="203"/>
      <c r="AD428" s="203"/>
      <c r="AE428" s="203"/>
      <c r="AJ428" s="250"/>
      <c r="AK428" s="250"/>
    </row>
    <row r="429" spans="1:37" s="243" customFormat="1">
      <c r="A429" s="240"/>
      <c r="B429" s="241"/>
      <c r="C429" s="241"/>
      <c r="D429" s="241"/>
      <c r="E429" s="241"/>
      <c r="F429" s="241"/>
      <c r="G429" s="241"/>
      <c r="H429" s="242"/>
      <c r="I429" s="242"/>
      <c r="J429" s="242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1"/>
      <c r="V429" s="241"/>
      <c r="W429" s="241"/>
      <c r="X429" s="241"/>
      <c r="Y429" s="241"/>
      <c r="Z429" s="241"/>
      <c r="AA429" s="241"/>
      <c r="AB429" s="241"/>
      <c r="AC429" s="203"/>
      <c r="AD429" s="203"/>
      <c r="AE429" s="203"/>
      <c r="AJ429" s="250"/>
      <c r="AK429" s="250"/>
    </row>
    <row r="430" spans="1:37" s="243" customFormat="1">
      <c r="A430" s="240"/>
      <c r="B430" s="241"/>
      <c r="C430" s="241"/>
      <c r="D430" s="241"/>
      <c r="E430" s="241"/>
      <c r="F430" s="241"/>
      <c r="G430" s="241"/>
      <c r="H430" s="242"/>
      <c r="I430" s="242"/>
      <c r="J430" s="242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1"/>
      <c r="V430" s="241"/>
      <c r="W430" s="241"/>
      <c r="X430" s="241"/>
      <c r="Y430" s="241"/>
      <c r="Z430" s="241"/>
      <c r="AA430" s="241"/>
      <c r="AB430" s="241"/>
      <c r="AC430" s="203"/>
      <c r="AD430" s="203"/>
      <c r="AE430" s="203"/>
      <c r="AJ430" s="250"/>
      <c r="AK430" s="250"/>
    </row>
    <row r="431" spans="1:37" s="243" customFormat="1">
      <c r="A431" s="240"/>
      <c r="B431" s="241"/>
      <c r="C431" s="241"/>
      <c r="D431" s="241"/>
      <c r="E431" s="241"/>
      <c r="F431" s="241"/>
      <c r="G431" s="241"/>
      <c r="H431" s="242"/>
      <c r="I431" s="242"/>
      <c r="J431" s="242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1"/>
      <c r="V431" s="241"/>
      <c r="W431" s="241"/>
      <c r="X431" s="241"/>
      <c r="Y431" s="241"/>
      <c r="Z431" s="241"/>
      <c r="AA431" s="241"/>
      <c r="AB431" s="241"/>
      <c r="AC431" s="203"/>
      <c r="AD431" s="203"/>
      <c r="AE431" s="203"/>
      <c r="AJ431" s="250"/>
      <c r="AK431" s="250"/>
    </row>
    <row r="432" spans="1:37" s="243" customFormat="1">
      <c r="A432" s="240"/>
      <c r="B432" s="241"/>
      <c r="C432" s="241"/>
      <c r="D432" s="241"/>
      <c r="E432" s="241"/>
      <c r="F432" s="241"/>
      <c r="G432" s="241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1"/>
      <c r="V432" s="241"/>
      <c r="W432" s="241"/>
      <c r="X432" s="241"/>
      <c r="Y432" s="241"/>
      <c r="Z432" s="241"/>
      <c r="AA432" s="241"/>
      <c r="AB432" s="241"/>
      <c r="AC432" s="203"/>
      <c r="AD432" s="203"/>
      <c r="AE432" s="203"/>
      <c r="AJ432" s="250"/>
      <c r="AK432" s="250"/>
    </row>
    <row r="433" spans="1:37" s="243" customFormat="1">
      <c r="A433" s="240"/>
      <c r="B433" s="241"/>
      <c r="C433" s="241"/>
      <c r="D433" s="241"/>
      <c r="E433" s="241"/>
      <c r="F433" s="241"/>
      <c r="G433" s="241"/>
      <c r="H433" s="242"/>
      <c r="I433" s="242"/>
      <c r="J433" s="242"/>
      <c r="K433" s="242"/>
      <c r="L433" s="242"/>
      <c r="M433" s="242"/>
      <c r="N433" s="242"/>
      <c r="O433" s="242"/>
      <c r="P433" s="242"/>
      <c r="Q433" s="242"/>
      <c r="R433" s="242"/>
      <c r="S433" s="242"/>
      <c r="T433" s="242"/>
      <c r="U433" s="241"/>
      <c r="V433" s="241"/>
      <c r="W433" s="241"/>
      <c r="X433" s="241"/>
      <c r="Y433" s="241"/>
      <c r="Z433" s="241"/>
      <c r="AA433" s="241"/>
      <c r="AB433" s="241"/>
      <c r="AC433" s="203"/>
      <c r="AD433" s="203"/>
      <c r="AE433" s="203"/>
      <c r="AJ433" s="250"/>
      <c r="AK433" s="250"/>
    </row>
    <row r="434" spans="1:37" s="243" customFormat="1">
      <c r="A434" s="240"/>
      <c r="B434" s="241"/>
      <c r="C434" s="241"/>
      <c r="D434" s="241"/>
      <c r="E434" s="241"/>
      <c r="F434" s="241"/>
      <c r="G434" s="241"/>
      <c r="H434" s="242"/>
      <c r="I434" s="242"/>
      <c r="J434" s="242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1"/>
      <c r="V434" s="241"/>
      <c r="W434" s="241"/>
      <c r="X434" s="241"/>
      <c r="Y434" s="241"/>
      <c r="Z434" s="241"/>
      <c r="AA434" s="241"/>
      <c r="AB434" s="241"/>
      <c r="AC434" s="203"/>
      <c r="AD434" s="203"/>
      <c r="AE434" s="203"/>
      <c r="AJ434" s="250"/>
      <c r="AK434" s="250"/>
    </row>
    <row r="435" spans="1:37" s="243" customFormat="1">
      <c r="A435" s="240"/>
      <c r="B435" s="241"/>
      <c r="C435" s="241"/>
      <c r="D435" s="241"/>
      <c r="E435" s="241"/>
      <c r="F435" s="241"/>
      <c r="G435" s="241"/>
      <c r="H435" s="242"/>
      <c r="I435" s="242"/>
      <c r="J435" s="242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1"/>
      <c r="V435" s="241"/>
      <c r="W435" s="241"/>
      <c r="X435" s="241"/>
      <c r="Y435" s="241"/>
      <c r="Z435" s="241"/>
      <c r="AA435" s="241"/>
      <c r="AB435" s="241"/>
      <c r="AC435" s="203"/>
      <c r="AD435" s="203"/>
      <c r="AE435" s="203"/>
      <c r="AJ435" s="250"/>
      <c r="AK435" s="250"/>
    </row>
    <row r="436" spans="1:37" s="243" customFormat="1">
      <c r="A436" s="240"/>
      <c r="B436" s="241"/>
      <c r="C436" s="241"/>
      <c r="D436" s="241"/>
      <c r="E436" s="241"/>
      <c r="F436" s="241"/>
      <c r="G436" s="241"/>
      <c r="H436" s="242"/>
      <c r="I436" s="242"/>
      <c r="J436" s="242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1"/>
      <c r="V436" s="241"/>
      <c r="W436" s="241"/>
      <c r="X436" s="241"/>
      <c r="Y436" s="241"/>
      <c r="Z436" s="241"/>
      <c r="AA436" s="241"/>
      <c r="AB436" s="241"/>
      <c r="AC436" s="203"/>
      <c r="AD436" s="203"/>
      <c r="AE436" s="203"/>
      <c r="AJ436" s="250"/>
      <c r="AK436" s="250"/>
    </row>
    <row r="437" spans="1:37" s="243" customFormat="1">
      <c r="A437" s="240"/>
      <c r="B437" s="241"/>
      <c r="C437" s="241"/>
      <c r="D437" s="241"/>
      <c r="E437" s="241"/>
      <c r="F437" s="241"/>
      <c r="G437" s="241"/>
      <c r="H437" s="242"/>
      <c r="I437" s="242"/>
      <c r="J437" s="242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1"/>
      <c r="V437" s="241"/>
      <c r="W437" s="241"/>
      <c r="X437" s="241"/>
      <c r="Y437" s="241"/>
      <c r="Z437" s="241"/>
      <c r="AA437" s="241"/>
      <c r="AB437" s="241"/>
      <c r="AC437" s="203"/>
      <c r="AD437" s="203"/>
      <c r="AE437" s="203"/>
      <c r="AJ437" s="250"/>
      <c r="AK437" s="250"/>
    </row>
    <row r="438" spans="1:37" s="243" customFormat="1">
      <c r="A438" s="240"/>
      <c r="B438" s="241"/>
      <c r="C438" s="241"/>
      <c r="D438" s="241"/>
      <c r="E438" s="241"/>
      <c r="F438" s="241"/>
      <c r="G438" s="241"/>
      <c r="H438" s="242"/>
      <c r="I438" s="242"/>
      <c r="J438" s="242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1"/>
      <c r="V438" s="241"/>
      <c r="W438" s="241"/>
      <c r="X438" s="241"/>
      <c r="Y438" s="241"/>
      <c r="Z438" s="241"/>
      <c r="AA438" s="241"/>
      <c r="AB438" s="241"/>
      <c r="AC438" s="203"/>
      <c r="AD438" s="203"/>
      <c r="AE438" s="203"/>
      <c r="AJ438" s="250"/>
      <c r="AK438" s="250"/>
    </row>
    <row r="439" spans="1:37" s="243" customFormat="1">
      <c r="A439" s="240"/>
      <c r="B439" s="241"/>
      <c r="C439" s="241"/>
      <c r="D439" s="241"/>
      <c r="E439" s="241"/>
      <c r="F439" s="241"/>
      <c r="G439" s="241"/>
      <c r="H439" s="242"/>
      <c r="I439" s="242"/>
      <c r="J439" s="242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1"/>
      <c r="V439" s="241"/>
      <c r="W439" s="241"/>
      <c r="X439" s="241"/>
      <c r="Y439" s="241"/>
      <c r="Z439" s="241"/>
      <c r="AA439" s="241"/>
      <c r="AB439" s="241"/>
      <c r="AC439" s="203"/>
      <c r="AD439" s="203"/>
      <c r="AE439" s="203"/>
      <c r="AJ439" s="250"/>
      <c r="AK439" s="250"/>
    </row>
    <row r="440" spans="1:37" s="243" customFormat="1">
      <c r="A440" s="240"/>
      <c r="B440" s="241"/>
      <c r="C440" s="241"/>
      <c r="D440" s="241"/>
      <c r="E440" s="241"/>
      <c r="F440" s="241"/>
      <c r="G440" s="241"/>
      <c r="H440" s="242"/>
      <c r="I440" s="242"/>
      <c r="J440" s="242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1"/>
      <c r="V440" s="241"/>
      <c r="W440" s="241"/>
      <c r="X440" s="241"/>
      <c r="Y440" s="241"/>
      <c r="Z440" s="241"/>
      <c r="AA440" s="241"/>
      <c r="AB440" s="241"/>
      <c r="AC440" s="203"/>
      <c r="AD440" s="203"/>
      <c r="AE440" s="203"/>
      <c r="AJ440" s="250"/>
      <c r="AK440" s="250"/>
    </row>
    <row r="441" spans="1:37" s="243" customFormat="1">
      <c r="A441" s="240"/>
      <c r="B441" s="241"/>
      <c r="C441" s="241"/>
      <c r="D441" s="241"/>
      <c r="E441" s="241"/>
      <c r="F441" s="241"/>
      <c r="G441" s="241"/>
      <c r="H441" s="242"/>
      <c r="I441" s="242"/>
      <c r="J441" s="242"/>
      <c r="K441" s="242"/>
      <c r="L441" s="242"/>
      <c r="M441" s="242"/>
      <c r="N441" s="242"/>
      <c r="O441" s="242"/>
      <c r="P441" s="242"/>
      <c r="Q441" s="242"/>
      <c r="R441" s="242"/>
      <c r="S441" s="242"/>
      <c r="T441" s="242"/>
      <c r="U441" s="241"/>
      <c r="V441" s="241"/>
      <c r="W441" s="241"/>
      <c r="X441" s="241"/>
      <c r="Y441" s="241"/>
      <c r="Z441" s="241"/>
      <c r="AA441" s="241"/>
      <c r="AB441" s="241"/>
      <c r="AC441" s="203"/>
      <c r="AD441" s="203"/>
      <c r="AE441" s="203"/>
      <c r="AJ441" s="250"/>
      <c r="AK441" s="250"/>
    </row>
    <row r="442" spans="1:37" s="243" customFormat="1">
      <c r="A442" s="240"/>
      <c r="B442" s="241"/>
      <c r="C442" s="241"/>
      <c r="D442" s="241"/>
      <c r="E442" s="241"/>
      <c r="F442" s="241"/>
      <c r="G442" s="241"/>
      <c r="H442" s="242"/>
      <c r="I442" s="242"/>
      <c r="J442" s="242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1"/>
      <c r="V442" s="241"/>
      <c r="W442" s="241"/>
      <c r="X442" s="241"/>
      <c r="Y442" s="241"/>
      <c r="Z442" s="241"/>
      <c r="AA442" s="241"/>
      <c r="AB442" s="241"/>
      <c r="AC442" s="203"/>
      <c r="AD442" s="203"/>
      <c r="AE442" s="203"/>
      <c r="AJ442" s="250"/>
      <c r="AK442" s="250"/>
    </row>
    <row r="443" spans="1:37" s="243" customFormat="1">
      <c r="A443" s="240"/>
      <c r="B443" s="241"/>
      <c r="C443" s="241"/>
      <c r="D443" s="241"/>
      <c r="E443" s="241"/>
      <c r="F443" s="241"/>
      <c r="G443" s="241"/>
      <c r="H443" s="242"/>
      <c r="I443" s="242"/>
      <c r="J443" s="242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1"/>
      <c r="V443" s="241"/>
      <c r="W443" s="241"/>
      <c r="X443" s="241"/>
      <c r="Y443" s="241"/>
      <c r="Z443" s="241"/>
      <c r="AA443" s="241"/>
      <c r="AB443" s="241"/>
      <c r="AC443" s="203"/>
      <c r="AD443" s="203"/>
      <c r="AE443" s="203"/>
      <c r="AJ443" s="250"/>
      <c r="AK443" s="250"/>
    </row>
    <row r="444" spans="1:37" s="243" customFormat="1">
      <c r="A444" s="240"/>
      <c r="B444" s="241"/>
      <c r="C444" s="241"/>
      <c r="D444" s="241"/>
      <c r="E444" s="241"/>
      <c r="F444" s="241"/>
      <c r="G444" s="241"/>
      <c r="H444" s="242"/>
      <c r="I444" s="242"/>
      <c r="J444" s="242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1"/>
      <c r="V444" s="241"/>
      <c r="W444" s="241"/>
      <c r="X444" s="241"/>
      <c r="Y444" s="241"/>
      <c r="Z444" s="241"/>
      <c r="AA444" s="241"/>
      <c r="AB444" s="241"/>
      <c r="AC444" s="203"/>
      <c r="AD444" s="203"/>
      <c r="AE444" s="203"/>
      <c r="AJ444" s="250"/>
      <c r="AK444" s="250"/>
    </row>
    <row r="445" spans="1:37" s="243" customFormat="1">
      <c r="A445" s="240"/>
      <c r="B445" s="241"/>
      <c r="C445" s="241"/>
      <c r="D445" s="241"/>
      <c r="E445" s="241"/>
      <c r="F445" s="241"/>
      <c r="G445" s="241"/>
      <c r="H445" s="242"/>
      <c r="I445" s="242"/>
      <c r="J445" s="242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1"/>
      <c r="V445" s="241"/>
      <c r="W445" s="241"/>
      <c r="X445" s="241"/>
      <c r="Y445" s="241"/>
      <c r="Z445" s="241"/>
      <c r="AA445" s="241"/>
      <c r="AB445" s="241"/>
      <c r="AC445" s="203"/>
      <c r="AD445" s="203"/>
      <c r="AE445" s="203"/>
      <c r="AJ445" s="250"/>
      <c r="AK445" s="250"/>
    </row>
    <row r="446" spans="1:37" s="243" customFormat="1">
      <c r="A446" s="240"/>
      <c r="B446" s="241"/>
      <c r="C446" s="241"/>
      <c r="D446" s="241"/>
      <c r="E446" s="241"/>
      <c r="F446" s="241"/>
      <c r="G446" s="241"/>
      <c r="H446" s="242"/>
      <c r="I446" s="242"/>
      <c r="J446" s="242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1"/>
      <c r="V446" s="241"/>
      <c r="W446" s="241"/>
      <c r="X446" s="241"/>
      <c r="Y446" s="241"/>
      <c r="Z446" s="241"/>
      <c r="AA446" s="241"/>
      <c r="AB446" s="241"/>
      <c r="AC446" s="203"/>
      <c r="AD446" s="203"/>
      <c r="AE446" s="203"/>
      <c r="AJ446" s="250"/>
      <c r="AK446" s="250"/>
    </row>
    <row r="447" spans="1:37" s="243" customFormat="1">
      <c r="A447" s="240"/>
      <c r="B447" s="241"/>
      <c r="C447" s="241"/>
      <c r="D447" s="241"/>
      <c r="E447" s="241"/>
      <c r="F447" s="241"/>
      <c r="G447" s="241"/>
      <c r="H447" s="242"/>
      <c r="I447" s="242"/>
      <c r="J447" s="242"/>
      <c r="K447" s="242"/>
      <c r="L447" s="242"/>
      <c r="M447" s="242"/>
      <c r="N447" s="242"/>
      <c r="O447" s="242"/>
      <c r="P447" s="242"/>
      <c r="Q447" s="242"/>
      <c r="R447" s="242"/>
      <c r="S447" s="242"/>
      <c r="T447" s="242"/>
      <c r="U447" s="241"/>
      <c r="V447" s="241"/>
      <c r="W447" s="241"/>
      <c r="X447" s="241"/>
      <c r="Y447" s="241"/>
      <c r="Z447" s="241"/>
      <c r="AA447" s="241"/>
      <c r="AB447" s="241"/>
      <c r="AC447" s="203"/>
      <c r="AD447" s="203"/>
      <c r="AE447" s="203"/>
      <c r="AJ447" s="250"/>
      <c r="AK447" s="250"/>
    </row>
    <row r="448" spans="1:37" s="243" customFormat="1">
      <c r="A448" s="240"/>
      <c r="B448" s="241"/>
      <c r="C448" s="241"/>
      <c r="D448" s="241"/>
      <c r="E448" s="241"/>
      <c r="F448" s="241"/>
      <c r="G448" s="241"/>
      <c r="H448" s="242"/>
      <c r="I448" s="242"/>
      <c r="J448" s="242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1"/>
      <c r="V448" s="241"/>
      <c r="W448" s="241"/>
      <c r="X448" s="241"/>
      <c r="Y448" s="241"/>
      <c r="Z448" s="241"/>
      <c r="AA448" s="241"/>
      <c r="AB448" s="241"/>
      <c r="AC448" s="203"/>
      <c r="AD448" s="203"/>
      <c r="AE448" s="203"/>
      <c r="AJ448" s="250"/>
      <c r="AK448" s="250"/>
    </row>
    <row r="449" spans="1:37" s="243" customFormat="1">
      <c r="A449" s="240"/>
      <c r="B449" s="241"/>
      <c r="C449" s="241"/>
      <c r="D449" s="241"/>
      <c r="E449" s="241"/>
      <c r="F449" s="241"/>
      <c r="G449" s="241"/>
      <c r="H449" s="242"/>
      <c r="I449" s="242"/>
      <c r="J449" s="242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1"/>
      <c r="V449" s="241"/>
      <c r="W449" s="241"/>
      <c r="X449" s="241"/>
      <c r="Y449" s="241"/>
      <c r="Z449" s="241"/>
      <c r="AA449" s="241"/>
      <c r="AB449" s="241"/>
      <c r="AC449" s="203"/>
      <c r="AD449" s="203"/>
      <c r="AE449" s="203"/>
      <c r="AJ449" s="250"/>
      <c r="AK449" s="250"/>
    </row>
    <row r="450" spans="1:37" s="243" customFormat="1">
      <c r="A450" s="240"/>
      <c r="B450" s="241"/>
      <c r="C450" s="241"/>
      <c r="D450" s="241"/>
      <c r="E450" s="241"/>
      <c r="F450" s="241"/>
      <c r="G450" s="241"/>
      <c r="H450" s="242"/>
      <c r="I450" s="242"/>
      <c r="J450" s="242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1"/>
      <c r="V450" s="241"/>
      <c r="W450" s="241"/>
      <c r="X450" s="241"/>
      <c r="Y450" s="241"/>
      <c r="Z450" s="241"/>
      <c r="AA450" s="241"/>
      <c r="AB450" s="241"/>
      <c r="AC450" s="203"/>
      <c r="AD450" s="203"/>
      <c r="AE450" s="203"/>
      <c r="AJ450" s="250"/>
      <c r="AK450" s="250"/>
    </row>
    <row r="451" spans="1:37" s="243" customFormat="1">
      <c r="A451" s="240"/>
      <c r="B451" s="241"/>
      <c r="C451" s="241"/>
      <c r="D451" s="241"/>
      <c r="E451" s="241"/>
      <c r="F451" s="241"/>
      <c r="G451" s="241"/>
      <c r="H451" s="242"/>
      <c r="I451" s="242"/>
      <c r="J451" s="242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1"/>
      <c r="V451" s="241"/>
      <c r="W451" s="241"/>
      <c r="X451" s="241"/>
      <c r="Y451" s="241"/>
      <c r="Z451" s="241"/>
      <c r="AA451" s="241"/>
      <c r="AB451" s="241"/>
      <c r="AC451" s="203"/>
      <c r="AD451" s="203"/>
      <c r="AE451" s="203"/>
      <c r="AJ451" s="250"/>
      <c r="AK451" s="250"/>
    </row>
    <row r="452" spans="1:37" s="243" customFormat="1">
      <c r="A452" s="240"/>
      <c r="B452" s="241"/>
      <c r="C452" s="241"/>
      <c r="D452" s="241"/>
      <c r="E452" s="241"/>
      <c r="F452" s="241"/>
      <c r="G452" s="241"/>
      <c r="H452" s="242"/>
      <c r="I452" s="242"/>
      <c r="J452" s="242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1"/>
      <c r="V452" s="241"/>
      <c r="W452" s="241"/>
      <c r="X452" s="241"/>
      <c r="Y452" s="241"/>
      <c r="Z452" s="241"/>
      <c r="AA452" s="241"/>
      <c r="AB452" s="241"/>
      <c r="AC452" s="203"/>
      <c r="AD452" s="203"/>
      <c r="AE452" s="203"/>
      <c r="AJ452" s="250"/>
      <c r="AK452" s="250"/>
    </row>
    <row r="453" spans="1:37" s="243" customFormat="1">
      <c r="A453" s="240"/>
      <c r="B453" s="241"/>
      <c r="C453" s="241"/>
      <c r="D453" s="241"/>
      <c r="E453" s="241"/>
      <c r="F453" s="241"/>
      <c r="G453" s="241"/>
      <c r="H453" s="242"/>
      <c r="I453" s="242"/>
      <c r="J453" s="242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1"/>
      <c r="V453" s="241"/>
      <c r="W453" s="241"/>
      <c r="X453" s="241"/>
      <c r="Y453" s="241"/>
      <c r="Z453" s="241"/>
      <c r="AA453" s="241"/>
      <c r="AB453" s="241"/>
      <c r="AC453" s="203"/>
      <c r="AD453" s="203"/>
      <c r="AE453" s="203"/>
      <c r="AJ453" s="250"/>
      <c r="AK453" s="250"/>
    </row>
    <row r="454" spans="1:37" s="243" customFormat="1">
      <c r="A454" s="240"/>
      <c r="B454" s="241"/>
      <c r="C454" s="241"/>
      <c r="D454" s="241"/>
      <c r="E454" s="241"/>
      <c r="F454" s="241"/>
      <c r="G454" s="241"/>
      <c r="H454" s="242"/>
      <c r="I454" s="242"/>
      <c r="J454" s="242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1"/>
      <c r="V454" s="241"/>
      <c r="W454" s="241"/>
      <c r="X454" s="241"/>
      <c r="Y454" s="241"/>
      <c r="Z454" s="241"/>
      <c r="AA454" s="241"/>
      <c r="AB454" s="241"/>
      <c r="AC454" s="203"/>
      <c r="AD454" s="203"/>
      <c r="AE454" s="203"/>
      <c r="AJ454" s="250"/>
      <c r="AK454" s="250"/>
    </row>
    <row r="455" spans="1:37" s="243" customFormat="1">
      <c r="A455" s="240"/>
      <c r="B455" s="241"/>
      <c r="C455" s="241"/>
      <c r="D455" s="241"/>
      <c r="E455" s="241"/>
      <c r="F455" s="241"/>
      <c r="G455" s="241"/>
      <c r="H455" s="242"/>
      <c r="I455" s="242"/>
      <c r="J455" s="242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1"/>
      <c r="V455" s="241"/>
      <c r="W455" s="241"/>
      <c r="X455" s="241"/>
      <c r="Y455" s="241"/>
      <c r="Z455" s="241"/>
      <c r="AA455" s="241"/>
      <c r="AB455" s="241"/>
      <c r="AC455" s="203"/>
      <c r="AD455" s="203"/>
      <c r="AE455" s="203"/>
      <c r="AJ455" s="250"/>
      <c r="AK455" s="250"/>
    </row>
    <row r="456" spans="1:37" s="243" customFormat="1">
      <c r="A456" s="240"/>
      <c r="B456" s="241"/>
      <c r="C456" s="241"/>
      <c r="D456" s="241"/>
      <c r="E456" s="241"/>
      <c r="F456" s="241"/>
      <c r="G456" s="241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1"/>
      <c r="V456" s="241"/>
      <c r="W456" s="241"/>
      <c r="X456" s="241"/>
      <c r="Y456" s="241"/>
      <c r="Z456" s="241"/>
      <c r="AA456" s="241"/>
      <c r="AB456" s="241"/>
      <c r="AC456" s="203"/>
      <c r="AD456" s="203"/>
      <c r="AE456" s="203"/>
      <c r="AJ456" s="250"/>
      <c r="AK456" s="250"/>
    </row>
    <row r="457" spans="1:37" s="243" customFormat="1">
      <c r="A457" s="240"/>
      <c r="B457" s="241"/>
      <c r="C457" s="241"/>
      <c r="D457" s="241"/>
      <c r="E457" s="241"/>
      <c r="F457" s="241"/>
      <c r="G457" s="241"/>
      <c r="H457" s="242"/>
      <c r="I457" s="242"/>
      <c r="J457" s="242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1"/>
      <c r="V457" s="241"/>
      <c r="W457" s="241"/>
      <c r="X457" s="241"/>
      <c r="Y457" s="241"/>
      <c r="Z457" s="241"/>
      <c r="AA457" s="241"/>
      <c r="AB457" s="241"/>
      <c r="AC457" s="203"/>
      <c r="AD457" s="203"/>
      <c r="AE457" s="203"/>
      <c r="AJ457" s="250"/>
      <c r="AK457" s="250"/>
    </row>
    <row r="458" spans="1:37" s="243" customFormat="1">
      <c r="A458" s="240"/>
      <c r="B458" s="241"/>
      <c r="C458" s="241"/>
      <c r="D458" s="241"/>
      <c r="E458" s="241"/>
      <c r="F458" s="241"/>
      <c r="G458" s="241"/>
      <c r="H458" s="242"/>
      <c r="I458" s="242"/>
      <c r="J458" s="242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1"/>
      <c r="V458" s="241"/>
      <c r="W458" s="241"/>
      <c r="X458" s="241"/>
      <c r="Y458" s="241"/>
      <c r="Z458" s="241"/>
      <c r="AA458" s="241"/>
      <c r="AB458" s="241"/>
      <c r="AC458" s="203"/>
      <c r="AD458" s="203"/>
      <c r="AE458" s="203"/>
      <c r="AJ458" s="250"/>
      <c r="AK458" s="250"/>
    </row>
    <row r="459" spans="1:37" s="243" customFormat="1">
      <c r="A459" s="240"/>
      <c r="B459" s="241"/>
      <c r="C459" s="241"/>
      <c r="D459" s="241"/>
      <c r="E459" s="241"/>
      <c r="F459" s="241"/>
      <c r="G459" s="241"/>
      <c r="H459" s="242"/>
      <c r="I459" s="242"/>
      <c r="J459" s="242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1"/>
      <c r="V459" s="241"/>
      <c r="W459" s="241"/>
      <c r="X459" s="241"/>
      <c r="Y459" s="241"/>
      <c r="Z459" s="241"/>
      <c r="AA459" s="241"/>
      <c r="AB459" s="241"/>
      <c r="AC459" s="203"/>
      <c r="AD459" s="203"/>
      <c r="AE459" s="203"/>
      <c r="AJ459" s="250"/>
      <c r="AK459" s="250"/>
    </row>
    <row r="460" spans="1:37" s="243" customFormat="1">
      <c r="A460" s="240"/>
      <c r="B460" s="241"/>
      <c r="C460" s="241"/>
      <c r="D460" s="241"/>
      <c r="E460" s="241"/>
      <c r="F460" s="241"/>
      <c r="G460" s="241"/>
      <c r="H460" s="242"/>
      <c r="I460" s="242"/>
      <c r="J460" s="242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1"/>
      <c r="V460" s="241"/>
      <c r="W460" s="241"/>
      <c r="X460" s="241"/>
      <c r="Y460" s="241"/>
      <c r="Z460" s="241"/>
      <c r="AA460" s="241"/>
      <c r="AB460" s="241"/>
      <c r="AC460" s="203"/>
      <c r="AD460" s="203"/>
      <c r="AE460" s="203"/>
      <c r="AJ460" s="250"/>
      <c r="AK460" s="250"/>
    </row>
    <row r="461" spans="1:37" s="243" customFormat="1">
      <c r="A461" s="240"/>
      <c r="B461" s="241"/>
      <c r="C461" s="241"/>
      <c r="D461" s="241"/>
      <c r="E461" s="241"/>
      <c r="F461" s="241"/>
      <c r="G461" s="241"/>
      <c r="H461" s="242"/>
      <c r="I461" s="242"/>
      <c r="J461" s="242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1"/>
      <c r="V461" s="241"/>
      <c r="W461" s="241"/>
      <c r="X461" s="241"/>
      <c r="Y461" s="241"/>
      <c r="Z461" s="241"/>
      <c r="AA461" s="241"/>
      <c r="AB461" s="241"/>
      <c r="AC461" s="203"/>
      <c r="AD461" s="203"/>
      <c r="AE461" s="203"/>
      <c r="AJ461" s="250"/>
      <c r="AK461" s="250"/>
    </row>
    <row r="462" spans="1:37" s="243" customFormat="1">
      <c r="A462" s="240"/>
      <c r="B462" s="241"/>
      <c r="C462" s="241"/>
      <c r="D462" s="241"/>
      <c r="E462" s="241"/>
      <c r="F462" s="241"/>
      <c r="G462" s="241"/>
      <c r="H462" s="242"/>
      <c r="I462" s="242"/>
      <c r="J462" s="242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1"/>
      <c r="V462" s="241"/>
      <c r="W462" s="241"/>
      <c r="X462" s="241"/>
      <c r="Y462" s="241"/>
      <c r="Z462" s="241"/>
      <c r="AA462" s="241"/>
      <c r="AB462" s="241"/>
      <c r="AC462" s="203"/>
      <c r="AD462" s="203"/>
      <c r="AE462" s="203"/>
      <c r="AJ462" s="250"/>
      <c r="AK462" s="250"/>
    </row>
    <row r="463" spans="1:37" s="243" customFormat="1">
      <c r="A463" s="240"/>
      <c r="B463" s="241"/>
      <c r="C463" s="241"/>
      <c r="D463" s="241"/>
      <c r="E463" s="241"/>
      <c r="F463" s="241"/>
      <c r="G463" s="241"/>
      <c r="H463" s="242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1"/>
      <c r="V463" s="241"/>
      <c r="W463" s="241"/>
      <c r="X463" s="241"/>
      <c r="Y463" s="241"/>
      <c r="Z463" s="241"/>
      <c r="AA463" s="241"/>
      <c r="AB463" s="241"/>
      <c r="AC463" s="203"/>
      <c r="AD463" s="203"/>
      <c r="AE463" s="203"/>
      <c r="AJ463" s="250"/>
      <c r="AK463" s="250"/>
    </row>
    <row r="464" spans="1:37" s="243" customFormat="1">
      <c r="A464" s="240"/>
      <c r="B464" s="241"/>
      <c r="C464" s="241"/>
      <c r="D464" s="241"/>
      <c r="E464" s="241"/>
      <c r="F464" s="241"/>
      <c r="G464" s="241"/>
      <c r="H464" s="242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1"/>
      <c r="V464" s="241"/>
      <c r="W464" s="241"/>
      <c r="X464" s="241"/>
      <c r="Y464" s="241"/>
      <c r="Z464" s="241"/>
      <c r="AA464" s="241"/>
      <c r="AB464" s="241"/>
      <c r="AC464" s="203"/>
      <c r="AD464" s="203"/>
      <c r="AE464" s="203"/>
      <c r="AJ464" s="250"/>
      <c r="AK464" s="250"/>
    </row>
    <row r="465" spans="1:37" s="243" customFormat="1">
      <c r="A465" s="240"/>
      <c r="B465" s="241"/>
      <c r="C465" s="241"/>
      <c r="D465" s="241"/>
      <c r="E465" s="241"/>
      <c r="F465" s="241"/>
      <c r="G465" s="241"/>
      <c r="H465" s="242"/>
      <c r="I465" s="242"/>
      <c r="J465" s="242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1"/>
      <c r="V465" s="241"/>
      <c r="W465" s="241"/>
      <c r="X465" s="241"/>
      <c r="Y465" s="241"/>
      <c r="Z465" s="241"/>
      <c r="AA465" s="241"/>
      <c r="AB465" s="241"/>
      <c r="AC465" s="203"/>
      <c r="AD465" s="203"/>
      <c r="AE465" s="203"/>
      <c r="AJ465" s="250"/>
      <c r="AK465" s="250"/>
    </row>
    <row r="466" spans="1:37" s="243" customFormat="1">
      <c r="A466" s="240"/>
      <c r="B466" s="241"/>
      <c r="C466" s="241"/>
      <c r="D466" s="241"/>
      <c r="E466" s="241"/>
      <c r="F466" s="241"/>
      <c r="G466" s="241"/>
      <c r="H466" s="242"/>
      <c r="I466" s="242"/>
      <c r="J466" s="242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1"/>
      <c r="V466" s="241"/>
      <c r="W466" s="241"/>
      <c r="X466" s="241"/>
      <c r="Y466" s="241"/>
      <c r="Z466" s="241"/>
      <c r="AA466" s="241"/>
      <c r="AB466" s="241"/>
      <c r="AC466" s="203"/>
      <c r="AD466" s="203"/>
      <c r="AE466" s="203"/>
      <c r="AJ466" s="250"/>
      <c r="AK466" s="250"/>
    </row>
    <row r="467" spans="1:37" s="243" customFormat="1">
      <c r="A467" s="240"/>
      <c r="B467" s="241"/>
      <c r="C467" s="241"/>
      <c r="D467" s="241"/>
      <c r="E467" s="241"/>
      <c r="F467" s="241"/>
      <c r="G467" s="241"/>
      <c r="H467" s="242"/>
      <c r="I467" s="242"/>
      <c r="J467" s="242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1"/>
      <c r="V467" s="241"/>
      <c r="W467" s="241"/>
      <c r="X467" s="241"/>
      <c r="Y467" s="241"/>
      <c r="Z467" s="241"/>
      <c r="AA467" s="241"/>
      <c r="AB467" s="241"/>
      <c r="AC467" s="203"/>
      <c r="AD467" s="203"/>
      <c r="AE467" s="203"/>
      <c r="AJ467" s="250"/>
      <c r="AK467" s="250"/>
    </row>
    <row r="468" spans="1:37" s="243" customFormat="1">
      <c r="A468" s="240"/>
      <c r="B468" s="241"/>
      <c r="C468" s="241"/>
      <c r="D468" s="241"/>
      <c r="E468" s="241"/>
      <c r="F468" s="241"/>
      <c r="G468" s="241"/>
      <c r="H468" s="242"/>
      <c r="I468" s="242"/>
      <c r="J468" s="242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1"/>
      <c r="V468" s="241"/>
      <c r="W468" s="241"/>
      <c r="X468" s="241"/>
      <c r="Y468" s="241"/>
      <c r="Z468" s="241"/>
      <c r="AA468" s="241"/>
      <c r="AB468" s="241"/>
      <c r="AC468" s="203"/>
      <c r="AD468" s="203"/>
      <c r="AE468" s="203"/>
      <c r="AJ468" s="250"/>
      <c r="AK468" s="250"/>
    </row>
    <row r="469" spans="1:37" s="243" customFormat="1">
      <c r="A469" s="240"/>
      <c r="B469" s="241"/>
      <c r="C469" s="241"/>
      <c r="D469" s="241"/>
      <c r="E469" s="241"/>
      <c r="F469" s="241"/>
      <c r="G469" s="241"/>
      <c r="H469" s="242"/>
      <c r="I469" s="242"/>
      <c r="J469" s="242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1"/>
      <c r="V469" s="241"/>
      <c r="W469" s="241"/>
      <c r="X469" s="241"/>
      <c r="Y469" s="241"/>
      <c r="Z469" s="241"/>
      <c r="AA469" s="241"/>
      <c r="AB469" s="241"/>
      <c r="AC469" s="203"/>
      <c r="AD469" s="203"/>
      <c r="AE469" s="203"/>
      <c r="AJ469" s="250"/>
      <c r="AK469" s="250"/>
    </row>
    <row r="470" spans="1:37" s="243" customFormat="1">
      <c r="A470" s="240"/>
      <c r="B470" s="241"/>
      <c r="C470" s="241"/>
      <c r="D470" s="241"/>
      <c r="E470" s="241"/>
      <c r="F470" s="241"/>
      <c r="G470" s="241"/>
      <c r="H470" s="242"/>
      <c r="I470" s="242"/>
      <c r="J470" s="242"/>
      <c r="K470" s="242"/>
      <c r="L470" s="242"/>
      <c r="M470" s="242"/>
      <c r="N470" s="242"/>
      <c r="O470" s="242"/>
      <c r="P470" s="242"/>
      <c r="Q470" s="242"/>
      <c r="R470" s="242"/>
      <c r="S470" s="242"/>
      <c r="T470" s="242"/>
      <c r="U470" s="241"/>
      <c r="V470" s="241"/>
      <c r="W470" s="241"/>
      <c r="X470" s="241"/>
      <c r="Y470" s="241"/>
      <c r="Z470" s="241"/>
      <c r="AA470" s="241"/>
      <c r="AB470" s="241"/>
      <c r="AC470" s="203"/>
      <c r="AD470" s="203"/>
      <c r="AE470" s="203"/>
      <c r="AJ470" s="250"/>
      <c r="AK470" s="250"/>
    </row>
    <row r="471" spans="1:37" s="243" customFormat="1">
      <c r="A471" s="240"/>
      <c r="B471" s="241"/>
      <c r="C471" s="241"/>
      <c r="D471" s="241"/>
      <c r="E471" s="241"/>
      <c r="F471" s="241"/>
      <c r="G471" s="241"/>
      <c r="H471" s="242"/>
      <c r="I471" s="242"/>
      <c r="J471" s="242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1"/>
      <c r="V471" s="241"/>
      <c r="W471" s="241"/>
      <c r="X471" s="241"/>
      <c r="Y471" s="241"/>
      <c r="Z471" s="241"/>
      <c r="AA471" s="241"/>
      <c r="AB471" s="241"/>
      <c r="AC471" s="203"/>
      <c r="AD471" s="203"/>
      <c r="AE471" s="203"/>
      <c r="AJ471" s="250"/>
      <c r="AK471" s="250"/>
    </row>
    <row r="472" spans="1:37" s="243" customFormat="1">
      <c r="A472" s="240"/>
      <c r="B472" s="241"/>
      <c r="C472" s="241"/>
      <c r="D472" s="241"/>
      <c r="E472" s="241"/>
      <c r="F472" s="241"/>
      <c r="G472" s="241"/>
      <c r="H472" s="242"/>
      <c r="I472" s="242"/>
      <c r="J472" s="242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1"/>
      <c r="V472" s="241"/>
      <c r="W472" s="241"/>
      <c r="X472" s="241"/>
      <c r="Y472" s="241"/>
      <c r="Z472" s="241"/>
      <c r="AA472" s="241"/>
      <c r="AB472" s="241"/>
      <c r="AC472" s="203"/>
      <c r="AD472" s="203"/>
      <c r="AE472" s="203"/>
      <c r="AJ472" s="250"/>
      <c r="AK472" s="250"/>
    </row>
    <row r="473" spans="1:37" s="243" customFormat="1">
      <c r="A473" s="240"/>
      <c r="B473" s="241"/>
      <c r="C473" s="241"/>
      <c r="D473" s="241"/>
      <c r="E473" s="241"/>
      <c r="F473" s="241"/>
      <c r="G473" s="241"/>
      <c r="H473" s="242"/>
      <c r="I473" s="242"/>
      <c r="J473" s="242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1"/>
      <c r="V473" s="241"/>
      <c r="W473" s="241"/>
      <c r="X473" s="241"/>
      <c r="Y473" s="241"/>
      <c r="Z473" s="241"/>
      <c r="AA473" s="241"/>
      <c r="AB473" s="241"/>
      <c r="AC473" s="203"/>
      <c r="AD473" s="203"/>
      <c r="AE473" s="203"/>
      <c r="AJ473" s="250"/>
      <c r="AK473" s="250"/>
    </row>
    <row r="474" spans="1:37" s="243" customFormat="1">
      <c r="A474" s="240"/>
      <c r="B474" s="241"/>
      <c r="C474" s="241"/>
      <c r="D474" s="241"/>
      <c r="E474" s="241"/>
      <c r="F474" s="241"/>
      <c r="G474" s="241"/>
      <c r="H474" s="242"/>
      <c r="I474" s="242"/>
      <c r="J474" s="242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1"/>
      <c r="V474" s="241"/>
      <c r="W474" s="241"/>
      <c r="X474" s="241"/>
      <c r="Y474" s="241"/>
      <c r="Z474" s="241"/>
      <c r="AA474" s="241"/>
      <c r="AB474" s="241"/>
      <c r="AC474" s="203"/>
      <c r="AD474" s="203"/>
      <c r="AE474" s="203"/>
      <c r="AJ474" s="250"/>
      <c r="AK474" s="250"/>
    </row>
    <row r="475" spans="1:37" s="243" customFormat="1">
      <c r="A475" s="240"/>
      <c r="B475" s="241"/>
      <c r="C475" s="241"/>
      <c r="D475" s="241"/>
      <c r="E475" s="241"/>
      <c r="F475" s="241"/>
      <c r="G475" s="241"/>
      <c r="H475" s="242"/>
      <c r="I475" s="242"/>
      <c r="J475" s="242"/>
      <c r="K475" s="242"/>
      <c r="L475" s="242"/>
      <c r="M475" s="242"/>
      <c r="N475" s="242"/>
      <c r="O475" s="242"/>
      <c r="P475" s="242"/>
      <c r="Q475" s="242"/>
      <c r="R475" s="242"/>
      <c r="S475" s="242"/>
      <c r="T475" s="242"/>
      <c r="U475" s="241"/>
      <c r="V475" s="241"/>
      <c r="W475" s="241"/>
      <c r="X475" s="241"/>
      <c r="Y475" s="241"/>
      <c r="Z475" s="241"/>
      <c r="AA475" s="241"/>
      <c r="AB475" s="241"/>
      <c r="AC475" s="203"/>
      <c r="AD475" s="203"/>
      <c r="AE475" s="203"/>
      <c r="AJ475" s="250"/>
      <c r="AK475" s="250"/>
    </row>
    <row r="476" spans="1:37" s="243" customFormat="1">
      <c r="A476" s="240"/>
      <c r="B476" s="241"/>
      <c r="C476" s="241"/>
      <c r="D476" s="241"/>
      <c r="E476" s="241"/>
      <c r="F476" s="241"/>
      <c r="G476" s="241"/>
      <c r="H476" s="242"/>
      <c r="I476" s="242"/>
      <c r="J476" s="242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1"/>
      <c r="V476" s="241"/>
      <c r="W476" s="241"/>
      <c r="X476" s="241"/>
      <c r="Y476" s="241"/>
      <c r="Z476" s="241"/>
      <c r="AA476" s="241"/>
      <c r="AB476" s="241"/>
      <c r="AC476" s="203"/>
      <c r="AD476" s="203"/>
      <c r="AE476" s="203"/>
      <c r="AJ476" s="250"/>
      <c r="AK476" s="250"/>
    </row>
    <row r="477" spans="1:37" s="243" customFormat="1">
      <c r="A477" s="240"/>
      <c r="B477" s="241"/>
      <c r="C477" s="241"/>
      <c r="D477" s="241"/>
      <c r="E477" s="241"/>
      <c r="F477" s="241"/>
      <c r="G477" s="241"/>
      <c r="H477" s="242"/>
      <c r="I477" s="242"/>
      <c r="J477" s="242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1"/>
      <c r="V477" s="241"/>
      <c r="W477" s="241"/>
      <c r="X477" s="241"/>
      <c r="Y477" s="241"/>
      <c r="Z477" s="241"/>
      <c r="AA477" s="241"/>
      <c r="AB477" s="241"/>
      <c r="AC477" s="203"/>
      <c r="AD477" s="203"/>
      <c r="AE477" s="203"/>
      <c r="AJ477" s="250"/>
      <c r="AK477" s="250"/>
    </row>
    <row r="478" spans="1:37" s="243" customFormat="1">
      <c r="A478" s="240"/>
      <c r="B478" s="241"/>
      <c r="C478" s="241"/>
      <c r="D478" s="241"/>
      <c r="E478" s="241"/>
      <c r="F478" s="241"/>
      <c r="G478" s="241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1"/>
      <c r="V478" s="241"/>
      <c r="W478" s="241"/>
      <c r="X478" s="241"/>
      <c r="Y478" s="241"/>
      <c r="Z478" s="241"/>
      <c r="AA478" s="241"/>
      <c r="AB478" s="241"/>
      <c r="AC478" s="203"/>
      <c r="AD478" s="203"/>
      <c r="AE478" s="203"/>
      <c r="AJ478" s="250"/>
      <c r="AK478" s="250"/>
    </row>
    <row r="479" spans="1:37" s="243" customFormat="1">
      <c r="A479" s="240"/>
      <c r="B479" s="241"/>
      <c r="C479" s="241"/>
      <c r="D479" s="241"/>
      <c r="E479" s="241"/>
      <c r="F479" s="241"/>
      <c r="G479" s="241"/>
      <c r="H479" s="242"/>
      <c r="I479" s="242"/>
      <c r="J479" s="242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1"/>
      <c r="V479" s="241"/>
      <c r="W479" s="241"/>
      <c r="X479" s="241"/>
      <c r="Y479" s="241"/>
      <c r="Z479" s="241"/>
      <c r="AA479" s="241"/>
      <c r="AB479" s="241"/>
      <c r="AC479" s="203"/>
      <c r="AD479" s="203"/>
      <c r="AE479" s="203"/>
      <c r="AJ479" s="250"/>
      <c r="AK479" s="250"/>
    </row>
    <row r="480" spans="1:37" s="243" customFormat="1">
      <c r="A480" s="240"/>
      <c r="B480" s="241"/>
      <c r="C480" s="241"/>
      <c r="D480" s="241"/>
      <c r="E480" s="241"/>
      <c r="F480" s="241"/>
      <c r="G480" s="241"/>
      <c r="H480" s="242"/>
      <c r="I480" s="242"/>
      <c r="J480" s="242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1"/>
      <c r="V480" s="241"/>
      <c r="W480" s="241"/>
      <c r="X480" s="241"/>
      <c r="Y480" s="241"/>
      <c r="Z480" s="241"/>
      <c r="AA480" s="241"/>
      <c r="AB480" s="241"/>
      <c r="AC480" s="203"/>
      <c r="AD480" s="203"/>
      <c r="AE480" s="203"/>
      <c r="AJ480" s="250"/>
      <c r="AK480" s="250"/>
    </row>
    <row r="481" spans="1:37" s="243" customFormat="1">
      <c r="A481" s="240"/>
      <c r="B481" s="241"/>
      <c r="C481" s="241"/>
      <c r="D481" s="241"/>
      <c r="E481" s="241"/>
      <c r="F481" s="241"/>
      <c r="G481" s="241"/>
      <c r="H481" s="242"/>
      <c r="I481" s="242"/>
      <c r="J481" s="242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1"/>
      <c r="V481" s="241"/>
      <c r="W481" s="241"/>
      <c r="X481" s="241"/>
      <c r="Y481" s="241"/>
      <c r="Z481" s="241"/>
      <c r="AA481" s="241"/>
      <c r="AB481" s="241"/>
      <c r="AC481" s="203"/>
      <c r="AD481" s="203"/>
      <c r="AE481" s="203"/>
      <c r="AJ481" s="250"/>
      <c r="AK481" s="250"/>
    </row>
    <row r="482" spans="1:37" s="243" customFormat="1">
      <c r="A482" s="240"/>
      <c r="B482" s="241"/>
      <c r="C482" s="241"/>
      <c r="D482" s="241"/>
      <c r="E482" s="241"/>
      <c r="F482" s="241"/>
      <c r="G482" s="241"/>
      <c r="H482" s="242"/>
      <c r="I482" s="242"/>
      <c r="J482" s="242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1"/>
      <c r="V482" s="241"/>
      <c r="W482" s="241"/>
      <c r="X482" s="241"/>
      <c r="Y482" s="241"/>
      <c r="Z482" s="241"/>
      <c r="AA482" s="241"/>
      <c r="AB482" s="241"/>
      <c r="AC482" s="203"/>
      <c r="AD482" s="203"/>
      <c r="AE482" s="203"/>
      <c r="AJ482" s="250"/>
      <c r="AK482" s="250"/>
    </row>
    <row r="483" spans="1:37" s="243" customFormat="1">
      <c r="A483" s="240"/>
      <c r="B483" s="241"/>
      <c r="C483" s="241"/>
      <c r="D483" s="241"/>
      <c r="E483" s="241"/>
      <c r="F483" s="241"/>
      <c r="G483" s="241"/>
      <c r="H483" s="242"/>
      <c r="I483" s="242"/>
      <c r="J483" s="242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1"/>
      <c r="V483" s="241"/>
      <c r="W483" s="241"/>
      <c r="X483" s="241"/>
      <c r="Y483" s="241"/>
      <c r="Z483" s="241"/>
      <c r="AA483" s="241"/>
      <c r="AB483" s="241"/>
      <c r="AC483" s="203"/>
      <c r="AD483" s="203"/>
      <c r="AE483" s="203"/>
      <c r="AJ483" s="250"/>
      <c r="AK483" s="250"/>
    </row>
    <row r="484" spans="1:37" s="243" customFormat="1">
      <c r="A484" s="240"/>
      <c r="B484" s="241"/>
      <c r="C484" s="241"/>
      <c r="D484" s="241"/>
      <c r="E484" s="241"/>
      <c r="F484" s="241"/>
      <c r="G484" s="241"/>
      <c r="H484" s="242"/>
      <c r="I484" s="242"/>
      <c r="J484" s="242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1"/>
      <c r="V484" s="241"/>
      <c r="W484" s="241"/>
      <c r="X484" s="241"/>
      <c r="Y484" s="241"/>
      <c r="Z484" s="241"/>
      <c r="AA484" s="241"/>
      <c r="AB484" s="241"/>
      <c r="AC484" s="203"/>
      <c r="AD484" s="203"/>
      <c r="AE484" s="203"/>
      <c r="AJ484" s="250"/>
      <c r="AK484" s="250"/>
    </row>
    <row r="485" spans="1:37" s="243" customFormat="1">
      <c r="A485" s="240"/>
      <c r="B485" s="241"/>
      <c r="C485" s="241"/>
      <c r="D485" s="241"/>
      <c r="E485" s="241"/>
      <c r="F485" s="241"/>
      <c r="G485" s="241"/>
      <c r="H485" s="242"/>
      <c r="I485" s="242"/>
      <c r="J485" s="242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1"/>
      <c r="V485" s="241"/>
      <c r="W485" s="241"/>
      <c r="X485" s="241"/>
      <c r="Y485" s="241"/>
      <c r="Z485" s="241"/>
      <c r="AA485" s="241"/>
      <c r="AB485" s="241"/>
      <c r="AC485" s="203"/>
      <c r="AD485" s="203"/>
      <c r="AE485" s="203"/>
      <c r="AJ485" s="250"/>
      <c r="AK485" s="250"/>
    </row>
    <row r="486" spans="1:37" s="243" customFormat="1">
      <c r="A486" s="240"/>
      <c r="B486" s="241"/>
      <c r="C486" s="241"/>
      <c r="D486" s="241"/>
      <c r="E486" s="241"/>
      <c r="F486" s="241"/>
      <c r="G486" s="241"/>
      <c r="H486" s="242"/>
      <c r="I486" s="242"/>
      <c r="J486" s="242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1"/>
      <c r="V486" s="241"/>
      <c r="W486" s="241"/>
      <c r="X486" s="241"/>
      <c r="Y486" s="241"/>
      <c r="Z486" s="241"/>
      <c r="AA486" s="241"/>
      <c r="AB486" s="241"/>
      <c r="AC486" s="203"/>
      <c r="AD486" s="203"/>
      <c r="AE486" s="203"/>
      <c r="AJ486" s="250"/>
      <c r="AK486" s="250"/>
    </row>
    <row r="487" spans="1:37" s="243" customFormat="1">
      <c r="A487" s="240"/>
      <c r="B487" s="241"/>
      <c r="C487" s="241"/>
      <c r="D487" s="241"/>
      <c r="E487" s="241"/>
      <c r="F487" s="241"/>
      <c r="G487" s="241"/>
      <c r="H487" s="242"/>
      <c r="I487" s="242"/>
      <c r="J487" s="242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1"/>
      <c r="V487" s="241"/>
      <c r="W487" s="241"/>
      <c r="X487" s="241"/>
      <c r="Y487" s="241"/>
      <c r="Z487" s="241"/>
      <c r="AA487" s="241"/>
      <c r="AB487" s="241"/>
      <c r="AC487" s="203"/>
      <c r="AD487" s="203"/>
      <c r="AE487" s="203"/>
      <c r="AJ487" s="250"/>
      <c r="AK487" s="250"/>
    </row>
    <row r="488" spans="1:37" s="243" customFormat="1">
      <c r="A488" s="240"/>
      <c r="B488" s="241"/>
      <c r="C488" s="241"/>
      <c r="D488" s="241"/>
      <c r="E488" s="241"/>
      <c r="F488" s="241"/>
      <c r="G488" s="241"/>
      <c r="H488" s="242"/>
      <c r="I488" s="242"/>
      <c r="J488" s="242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1"/>
      <c r="V488" s="241"/>
      <c r="W488" s="241"/>
      <c r="X488" s="241"/>
      <c r="Y488" s="241"/>
      <c r="Z488" s="241"/>
      <c r="AA488" s="241"/>
      <c r="AB488" s="241"/>
      <c r="AC488" s="203"/>
      <c r="AD488" s="203"/>
      <c r="AE488" s="203"/>
      <c r="AJ488" s="250"/>
      <c r="AK488" s="250"/>
    </row>
    <row r="489" spans="1:37" s="243" customFormat="1">
      <c r="A489" s="240"/>
      <c r="B489" s="241"/>
      <c r="C489" s="241"/>
      <c r="D489" s="241"/>
      <c r="E489" s="241"/>
      <c r="F489" s="241"/>
      <c r="G489" s="241"/>
      <c r="H489" s="242"/>
      <c r="I489" s="242"/>
      <c r="J489" s="242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1"/>
      <c r="V489" s="241"/>
      <c r="W489" s="241"/>
      <c r="X489" s="241"/>
      <c r="Y489" s="241"/>
      <c r="Z489" s="241"/>
      <c r="AA489" s="241"/>
      <c r="AB489" s="241"/>
      <c r="AC489" s="203"/>
      <c r="AD489" s="203"/>
      <c r="AE489" s="203"/>
      <c r="AJ489" s="250"/>
      <c r="AK489" s="250"/>
    </row>
    <row r="490" spans="1:37" s="243" customFormat="1">
      <c r="A490" s="240"/>
      <c r="B490" s="241"/>
      <c r="C490" s="241"/>
      <c r="D490" s="241"/>
      <c r="E490" s="241"/>
      <c r="F490" s="241"/>
      <c r="G490" s="241"/>
      <c r="H490" s="242"/>
      <c r="I490" s="242"/>
      <c r="J490" s="242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1"/>
      <c r="V490" s="241"/>
      <c r="W490" s="241"/>
      <c r="X490" s="241"/>
      <c r="Y490" s="241"/>
      <c r="Z490" s="241"/>
      <c r="AA490" s="241"/>
      <c r="AB490" s="241"/>
      <c r="AC490" s="203"/>
      <c r="AD490" s="203"/>
      <c r="AE490" s="203"/>
      <c r="AJ490" s="250"/>
      <c r="AK490" s="250"/>
    </row>
    <row r="491" spans="1:37" s="243" customFormat="1">
      <c r="A491" s="240"/>
      <c r="B491" s="241"/>
      <c r="C491" s="241"/>
      <c r="D491" s="241"/>
      <c r="E491" s="241"/>
      <c r="F491" s="241"/>
      <c r="G491" s="241"/>
      <c r="H491" s="242"/>
      <c r="I491" s="242"/>
      <c r="J491" s="242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1"/>
      <c r="V491" s="241"/>
      <c r="W491" s="241"/>
      <c r="X491" s="241"/>
      <c r="Y491" s="241"/>
      <c r="Z491" s="241"/>
      <c r="AA491" s="241"/>
      <c r="AB491" s="241"/>
      <c r="AC491" s="203"/>
      <c r="AD491" s="203"/>
      <c r="AE491" s="203"/>
      <c r="AJ491" s="250"/>
      <c r="AK491" s="250"/>
    </row>
    <row r="492" spans="1:37" s="243" customFormat="1">
      <c r="A492" s="240"/>
      <c r="B492" s="241"/>
      <c r="C492" s="241"/>
      <c r="D492" s="241"/>
      <c r="E492" s="241"/>
      <c r="F492" s="241"/>
      <c r="G492" s="241"/>
      <c r="H492" s="242"/>
      <c r="I492" s="242"/>
      <c r="J492" s="242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1"/>
      <c r="V492" s="241"/>
      <c r="W492" s="241"/>
      <c r="X492" s="241"/>
      <c r="Y492" s="241"/>
      <c r="Z492" s="241"/>
      <c r="AA492" s="241"/>
      <c r="AB492" s="241"/>
      <c r="AC492" s="203"/>
      <c r="AD492" s="203"/>
      <c r="AE492" s="203"/>
      <c r="AJ492" s="250"/>
      <c r="AK492" s="250"/>
    </row>
    <row r="493" spans="1:37" s="243" customFormat="1">
      <c r="A493" s="240"/>
      <c r="B493" s="241"/>
      <c r="C493" s="241"/>
      <c r="D493" s="241"/>
      <c r="E493" s="241"/>
      <c r="F493" s="241"/>
      <c r="G493" s="241"/>
      <c r="H493" s="242"/>
      <c r="I493" s="242"/>
      <c r="J493" s="242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1"/>
      <c r="V493" s="241"/>
      <c r="W493" s="241"/>
      <c r="X493" s="241"/>
      <c r="Y493" s="241"/>
      <c r="Z493" s="241"/>
      <c r="AA493" s="241"/>
      <c r="AB493" s="241"/>
      <c r="AC493" s="203"/>
      <c r="AD493" s="203"/>
      <c r="AE493" s="203"/>
      <c r="AJ493" s="250"/>
      <c r="AK493" s="250"/>
    </row>
    <row r="494" spans="1:37" s="243" customFormat="1">
      <c r="A494" s="240"/>
      <c r="B494" s="241"/>
      <c r="C494" s="241"/>
      <c r="D494" s="241"/>
      <c r="E494" s="241"/>
      <c r="F494" s="241"/>
      <c r="G494" s="241"/>
      <c r="H494" s="242"/>
      <c r="I494" s="242"/>
      <c r="J494" s="242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1"/>
      <c r="V494" s="241"/>
      <c r="W494" s="241"/>
      <c r="X494" s="241"/>
      <c r="Y494" s="241"/>
      <c r="Z494" s="241"/>
      <c r="AA494" s="241"/>
      <c r="AB494" s="241"/>
      <c r="AC494" s="203"/>
      <c r="AD494" s="203"/>
      <c r="AE494" s="203"/>
      <c r="AJ494" s="250"/>
      <c r="AK494" s="250"/>
    </row>
    <row r="495" spans="1:37" s="243" customFormat="1">
      <c r="A495" s="240"/>
      <c r="B495" s="241"/>
      <c r="C495" s="241"/>
      <c r="D495" s="241"/>
      <c r="E495" s="241"/>
      <c r="F495" s="241"/>
      <c r="G495" s="241"/>
      <c r="H495" s="242"/>
      <c r="I495" s="242"/>
      <c r="J495" s="242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1"/>
      <c r="V495" s="241"/>
      <c r="W495" s="241"/>
      <c r="X495" s="241"/>
      <c r="Y495" s="241"/>
      <c r="Z495" s="241"/>
      <c r="AA495" s="241"/>
      <c r="AB495" s="241"/>
      <c r="AC495" s="203"/>
      <c r="AD495" s="203"/>
      <c r="AE495" s="203"/>
      <c r="AJ495" s="250"/>
      <c r="AK495" s="250"/>
    </row>
    <row r="496" spans="1:37" s="243" customFormat="1">
      <c r="A496" s="240"/>
      <c r="B496" s="241"/>
      <c r="C496" s="241"/>
      <c r="D496" s="241"/>
      <c r="E496" s="241"/>
      <c r="F496" s="241"/>
      <c r="G496" s="241"/>
      <c r="H496" s="242"/>
      <c r="I496" s="242"/>
      <c r="J496" s="242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1"/>
      <c r="V496" s="241"/>
      <c r="W496" s="241"/>
      <c r="X496" s="241"/>
      <c r="Y496" s="241"/>
      <c r="Z496" s="241"/>
      <c r="AA496" s="241"/>
      <c r="AB496" s="241"/>
      <c r="AC496" s="203"/>
      <c r="AD496" s="203"/>
      <c r="AE496" s="203"/>
      <c r="AJ496" s="250"/>
      <c r="AK496" s="250"/>
    </row>
    <row r="497" spans="1:37" s="243" customFormat="1">
      <c r="A497" s="240"/>
      <c r="B497" s="241"/>
      <c r="C497" s="241"/>
      <c r="D497" s="241"/>
      <c r="E497" s="241"/>
      <c r="F497" s="241"/>
      <c r="G497" s="241"/>
      <c r="H497" s="242"/>
      <c r="I497" s="242"/>
      <c r="J497" s="242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1"/>
      <c r="V497" s="241"/>
      <c r="W497" s="241"/>
      <c r="X497" s="241"/>
      <c r="Y497" s="241"/>
      <c r="Z497" s="241"/>
      <c r="AA497" s="241"/>
      <c r="AB497" s="241"/>
      <c r="AC497" s="203"/>
      <c r="AD497" s="203"/>
      <c r="AE497" s="203"/>
      <c r="AJ497" s="250"/>
      <c r="AK497" s="250"/>
    </row>
    <row r="498" spans="1:37" s="243" customFormat="1">
      <c r="A498" s="240"/>
      <c r="B498" s="241"/>
      <c r="C498" s="241"/>
      <c r="D498" s="241"/>
      <c r="E498" s="241"/>
      <c r="F498" s="241"/>
      <c r="G498" s="241"/>
      <c r="H498" s="242"/>
      <c r="I498" s="242"/>
      <c r="J498" s="242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1"/>
      <c r="V498" s="241"/>
      <c r="W498" s="241"/>
      <c r="X498" s="241"/>
      <c r="Y498" s="241"/>
      <c r="Z498" s="241"/>
      <c r="AA498" s="241"/>
      <c r="AB498" s="241"/>
      <c r="AC498" s="203"/>
      <c r="AD498" s="203"/>
      <c r="AE498" s="203"/>
      <c r="AJ498" s="250"/>
      <c r="AK498" s="250"/>
    </row>
    <row r="499" spans="1:37" s="243" customFormat="1">
      <c r="A499" s="240"/>
      <c r="B499" s="241"/>
      <c r="C499" s="241"/>
      <c r="D499" s="241"/>
      <c r="E499" s="241"/>
      <c r="F499" s="241"/>
      <c r="G499" s="241"/>
      <c r="H499" s="242"/>
      <c r="I499" s="242"/>
      <c r="J499" s="242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1"/>
      <c r="V499" s="241"/>
      <c r="W499" s="241"/>
      <c r="X499" s="241"/>
      <c r="Y499" s="241"/>
      <c r="Z499" s="241"/>
      <c r="AA499" s="241"/>
      <c r="AB499" s="241"/>
      <c r="AC499" s="203"/>
      <c r="AD499" s="203"/>
      <c r="AE499" s="203"/>
      <c r="AJ499" s="250"/>
      <c r="AK499" s="250"/>
    </row>
    <row r="500" spans="1:37" s="243" customFormat="1">
      <c r="A500" s="240"/>
      <c r="B500" s="241"/>
      <c r="C500" s="241"/>
      <c r="D500" s="241"/>
      <c r="E500" s="241"/>
      <c r="F500" s="241"/>
      <c r="G500" s="241"/>
      <c r="H500" s="242"/>
      <c r="I500" s="242"/>
      <c r="J500" s="242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1"/>
      <c r="V500" s="241"/>
      <c r="W500" s="241"/>
      <c r="X500" s="241"/>
      <c r="Y500" s="241"/>
      <c r="Z500" s="241"/>
      <c r="AA500" s="241"/>
      <c r="AB500" s="241"/>
      <c r="AC500" s="203"/>
      <c r="AD500" s="203"/>
      <c r="AE500" s="203"/>
      <c r="AJ500" s="250"/>
      <c r="AK500" s="250"/>
    </row>
    <row r="501" spans="1:37" s="243" customFormat="1">
      <c r="A501" s="240"/>
      <c r="B501" s="241"/>
      <c r="C501" s="241"/>
      <c r="D501" s="241"/>
      <c r="E501" s="241"/>
      <c r="F501" s="241"/>
      <c r="G501" s="241"/>
      <c r="H501" s="242"/>
      <c r="I501" s="242"/>
      <c r="J501" s="242"/>
      <c r="K501" s="242"/>
      <c r="L501" s="242"/>
      <c r="M501" s="242"/>
      <c r="N501" s="242"/>
      <c r="O501" s="242"/>
      <c r="P501" s="242"/>
      <c r="Q501" s="242"/>
      <c r="R501" s="242"/>
      <c r="S501" s="242"/>
      <c r="T501" s="242"/>
      <c r="U501" s="241"/>
      <c r="V501" s="241"/>
      <c r="W501" s="241"/>
      <c r="X501" s="241"/>
      <c r="Y501" s="241"/>
      <c r="Z501" s="241"/>
      <c r="AA501" s="241"/>
      <c r="AB501" s="241"/>
      <c r="AC501" s="203"/>
      <c r="AD501" s="203"/>
      <c r="AE501" s="203"/>
      <c r="AJ501" s="250"/>
      <c r="AK501" s="250"/>
    </row>
    <row r="502" spans="1:37" s="243" customFormat="1">
      <c r="A502" s="240"/>
      <c r="B502" s="241"/>
      <c r="C502" s="241"/>
      <c r="D502" s="241"/>
      <c r="E502" s="241"/>
      <c r="F502" s="241"/>
      <c r="G502" s="241"/>
      <c r="H502" s="242"/>
      <c r="I502" s="242"/>
      <c r="J502" s="242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1"/>
      <c r="V502" s="241"/>
      <c r="W502" s="241"/>
      <c r="X502" s="241"/>
      <c r="Y502" s="241"/>
      <c r="Z502" s="241"/>
      <c r="AA502" s="241"/>
      <c r="AB502" s="241"/>
      <c r="AC502" s="203"/>
      <c r="AD502" s="203"/>
      <c r="AE502" s="203"/>
      <c r="AJ502" s="250"/>
      <c r="AK502" s="250"/>
    </row>
    <row r="503" spans="1:37" s="243" customFormat="1">
      <c r="A503" s="240"/>
      <c r="B503" s="241"/>
      <c r="C503" s="241"/>
      <c r="D503" s="241"/>
      <c r="E503" s="241"/>
      <c r="F503" s="241"/>
      <c r="G503" s="241"/>
      <c r="H503" s="242"/>
      <c r="I503" s="242"/>
      <c r="J503" s="242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1"/>
      <c r="V503" s="241"/>
      <c r="W503" s="241"/>
      <c r="X503" s="241"/>
      <c r="Y503" s="241"/>
      <c r="Z503" s="241"/>
      <c r="AA503" s="241"/>
      <c r="AB503" s="241"/>
      <c r="AC503" s="203"/>
      <c r="AD503" s="203"/>
      <c r="AE503" s="203"/>
      <c r="AJ503" s="250"/>
      <c r="AK503" s="250"/>
    </row>
    <row r="504" spans="1:37" s="243" customFormat="1">
      <c r="A504" s="240"/>
      <c r="B504" s="241"/>
      <c r="C504" s="241"/>
      <c r="D504" s="241"/>
      <c r="E504" s="241"/>
      <c r="F504" s="241"/>
      <c r="G504" s="241"/>
      <c r="H504" s="242"/>
      <c r="I504" s="242"/>
      <c r="J504" s="242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1"/>
      <c r="V504" s="241"/>
      <c r="W504" s="241"/>
      <c r="X504" s="241"/>
      <c r="Y504" s="241"/>
      <c r="Z504" s="241"/>
      <c r="AA504" s="241"/>
      <c r="AB504" s="241"/>
      <c r="AC504" s="203"/>
      <c r="AD504" s="203"/>
      <c r="AE504" s="203"/>
      <c r="AJ504" s="250"/>
      <c r="AK504" s="250"/>
    </row>
    <row r="505" spans="1:37" s="243" customFormat="1">
      <c r="A505" s="240"/>
      <c r="B505" s="241"/>
      <c r="C505" s="241"/>
      <c r="D505" s="241"/>
      <c r="E505" s="241"/>
      <c r="F505" s="241"/>
      <c r="G505" s="241"/>
      <c r="H505" s="242"/>
      <c r="I505" s="242"/>
      <c r="J505" s="242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1"/>
      <c r="V505" s="241"/>
      <c r="W505" s="241"/>
      <c r="X505" s="241"/>
      <c r="Y505" s="241"/>
      <c r="Z505" s="241"/>
      <c r="AA505" s="241"/>
      <c r="AB505" s="241"/>
      <c r="AC505" s="203"/>
      <c r="AD505" s="203"/>
      <c r="AE505" s="203"/>
      <c r="AJ505" s="250"/>
      <c r="AK505" s="250"/>
    </row>
    <row r="506" spans="1:37" s="243" customFormat="1">
      <c r="A506" s="240"/>
      <c r="B506" s="241"/>
      <c r="C506" s="241"/>
      <c r="D506" s="241"/>
      <c r="E506" s="241"/>
      <c r="F506" s="241"/>
      <c r="G506" s="241"/>
      <c r="H506" s="242"/>
      <c r="I506" s="242"/>
      <c r="J506" s="242"/>
      <c r="K506" s="242"/>
      <c r="L506" s="242"/>
      <c r="M506" s="242"/>
      <c r="N506" s="242"/>
      <c r="O506" s="242"/>
      <c r="P506" s="242"/>
      <c r="Q506" s="242"/>
      <c r="R506" s="242"/>
      <c r="S506" s="242"/>
      <c r="T506" s="242"/>
      <c r="U506" s="241"/>
      <c r="V506" s="241"/>
      <c r="W506" s="241"/>
      <c r="X506" s="241"/>
      <c r="Y506" s="241"/>
      <c r="Z506" s="241"/>
      <c r="AA506" s="241"/>
      <c r="AB506" s="241"/>
      <c r="AC506" s="203"/>
      <c r="AD506" s="203"/>
      <c r="AE506" s="203"/>
      <c r="AJ506" s="250"/>
      <c r="AK506" s="250"/>
    </row>
    <row r="507" spans="1:37" s="243" customFormat="1">
      <c r="A507" s="240"/>
      <c r="B507" s="241"/>
      <c r="C507" s="241"/>
      <c r="D507" s="241"/>
      <c r="E507" s="241"/>
      <c r="F507" s="241"/>
      <c r="G507" s="241"/>
      <c r="H507" s="242"/>
      <c r="I507" s="242"/>
      <c r="J507" s="242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1"/>
      <c r="V507" s="241"/>
      <c r="W507" s="241"/>
      <c r="X507" s="241"/>
      <c r="Y507" s="241"/>
      <c r="Z507" s="241"/>
      <c r="AA507" s="241"/>
      <c r="AB507" s="241"/>
      <c r="AC507" s="203"/>
      <c r="AD507" s="203"/>
      <c r="AE507" s="203"/>
      <c r="AJ507" s="250"/>
      <c r="AK507" s="250"/>
    </row>
    <row r="508" spans="1:37" s="243" customFormat="1">
      <c r="A508" s="240"/>
      <c r="B508" s="241"/>
      <c r="C508" s="241"/>
      <c r="D508" s="241"/>
      <c r="E508" s="241"/>
      <c r="F508" s="241"/>
      <c r="G508" s="241"/>
      <c r="H508" s="242"/>
      <c r="I508" s="242"/>
      <c r="J508" s="242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1"/>
      <c r="V508" s="241"/>
      <c r="W508" s="241"/>
      <c r="X508" s="241"/>
      <c r="Y508" s="241"/>
      <c r="Z508" s="241"/>
      <c r="AA508" s="241"/>
      <c r="AB508" s="241"/>
      <c r="AC508" s="203"/>
      <c r="AD508" s="203"/>
      <c r="AE508" s="203"/>
      <c r="AJ508" s="250"/>
      <c r="AK508" s="250"/>
    </row>
    <row r="509" spans="1:37" s="243" customFormat="1">
      <c r="A509" s="240"/>
      <c r="B509" s="241"/>
      <c r="C509" s="241"/>
      <c r="D509" s="241"/>
      <c r="E509" s="241"/>
      <c r="F509" s="241"/>
      <c r="G509" s="241"/>
      <c r="H509" s="242"/>
      <c r="I509" s="242"/>
      <c r="J509" s="242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1"/>
      <c r="V509" s="241"/>
      <c r="W509" s="241"/>
      <c r="X509" s="241"/>
      <c r="Y509" s="241"/>
      <c r="Z509" s="241"/>
      <c r="AA509" s="241"/>
      <c r="AB509" s="241"/>
      <c r="AC509" s="203"/>
      <c r="AD509" s="203"/>
      <c r="AE509" s="203"/>
      <c r="AJ509" s="250"/>
      <c r="AK509" s="250"/>
    </row>
    <row r="510" spans="1:37" s="243" customFormat="1">
      <c r="A510" s="240"/>
      <c r="B510" s="241"/>
      <c r="C510" s="241"/>
      <c r="D510" s="241"/>
      <c r="E510" s="241"/>
      <c r="F510" s="241"/>
      <c r="G510" s="241"/>
      <c r="H510" s="242"/>
      <c r="I510" s="242"/>
      <c r="J510" s="242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1"/>
      <c r="V510" s="241"/>
      <c r="W510" s="241"/>
      <c r="X510" s="241"/>
      <c r="Y510" s="241"/>
      <c r="Z510" s="241"/>
      <c r="AA510" s="241"/>
      <c r="AB510" s="241"/>
      <c r="AC510" s="203"/>
      <c r="AD510" s="203"/>
      <c r="AE510" s="203"/>
      <c r="AJ510" s="250"/>
      <c r="AK510" s="250"/>
    </row>
    <row r="511" spans="1:37" s="243" customFormat="1">
      <c r="A511" s="240"/>
      <c r="B511" s="241"/>
      <c r="C511" s="241"/>
      <c r="D511" s="241"/>
      <c r="E511" s="241"/>
      <c r="F511" s="241"/>
      <c r="G511" s="241"/>
      <c r="H511" s="242"/>
      <c r="I511" s="242"/>
      <c r="J511" s="242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1"/>
      <c r="V511" s="241"/>
      <c r="W511" s="241"/>
      <c r="X511" s="241"/>
      <c r="Y511" s="241"/>
      <c r="Z511" s="241"/>
      <c r="AA511" s="241"/>
      <c r="AB511" s="241"/>
      <c r="AC511" s="203"/>
      <c r="AD511" s="203"/>
      <c r="AE511" s="203"/>
      <c r="AJ511" s="250"/>
      <c r="AK511" s="250"/>
    </row>
    <row r="512" spans="1:37" s="243" customFormat="1">
      <c r="A512" s="240"/>
      <c r="B512" s="241"/>
      <c r="C512" s="241"/>
      <c r="D512" s="241"/>
      <c r="E512" s="241"/>
      <c r="F512" s="241"/>
      <c r="G512" s="241"/>
      <c r="H512" s="242"/>
      <c r="I512" s="242"/>
      <c r="J512" s="242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1"/>
      <c r="V512" s="241"/>
      <c r="W512" s="241"/>
      <c r="X512" s="241"/>
      <c r="Y512" s="241"/>
      <c r="Z512" s="241"/>
      <c r="AA512" s="241"/>
      <c r="AB512" s="241"/>
      <c r="AC512" s="203"/>
      <c r="AD512" s="203"/>
      <c r="AE512" s="203"/>
      <c r="AJ512" s="250"/>
      <c r="AK512" s="250"/>
    </row>
    <row r="513" spans="1:37" s="243" customFormat="1">
      <c r="A513" s="240"/>
      <c r="B513" s="241"/>
      <c r="C513" s="241"/>
      <c r="D513" s="241"/>
      <c r="E513" s="241"/>
      <c r="F513" s="241"/>
      <c r="G513" s="241"/>
      <c r="H513" s="242"/>
      <c r="I513" s="242"/>
      <c r="J513" s="242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1"/>
      <c r="V513" s="241"/>
      <c r="W513" s="241"/>
      <c r="X513" s="241"/>
      <c r="Y513" s="241"/>
      <c r="Z513" s="241"/>
      <c r="AA513" s="241"/>
      <c r="AB513" s="241"/>
      <c r="AC513" s="203"/>
      <c r="AD513" s="203"/>
      <c r="AE513" s="203"/>
      <c r="AJ513" s="250"/>
      <c r="AK513" s="250"/>
    </row>
    <row r="514" spans="1:37" s="243" customFormat="1">
      <c r="A514" s="240"/>
      <c r="B514" s="241"/>
      <c r="C514" s="241"/>
      <c r="D514" s="241"/>
      <c r="E514" s="241"/>
      <c r="F514" s="241"/>
      <c r="G514" s="241"/>
      <c r="H514" s="242"/>
      <c r="I514" s="242"/>
      <c r="J514" s="242"/>
      <c r="K514" s="242"/>
      <c r="L514" s="242"/>
      <c r="M514" s="242"/>
      <c r="N514" s="242"/>
      <c r="O514" s="242"/>
      <c r="P514" s="242"/>
      <c r="Q514" s="242"/>
      <c r="R514" s="242"/>
      <c r="S514" s="242"/>
      <c r="T514" s="242"/>
      <c r="U514" s="241"/>
      <c r="V514" s="241"/>
      <c r="W514" s="241"/>
      <c r="X514" s="241"/>
      <c r="Y514" s="241"/>
      <c r="Z514" s="241"/>
      <c r="AA514" s="241"/>
      <c r="AB514" s="241"/>
      <c r="AC514" s="203"/>
      <c r="AD514" s="203"/>
      <c r="AE514" s="203"/>
      <c r="AJ514" s="250"/>
      <c r="AK514" s="250"/>
    </row>
    <row r="515" spans="1:37" s="243" customFormat="1">
      <c r="A515" s="240"/>
      <c r="B515" s="241"/>
      <c r="C515" s="241"/>
      <c r="D515" s="241"/>
      <c r="E515" s="241"/>
      <c r="F515" s="241"/>
      <c r="G515" s="241"/>
      <c r="H515" s="242"/>
      <c r="I515" s="242"/>
      <c r="J515" s="242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1"/>
      <c r="V515" s="241"/>
      <c r="W515" s="241"/>
      <c r="X515" s="241"/>
      <c r="Y515" s="241"/>
      <c r="Z515" s="241"/>
      <c r="AA515" s="241"/>
      <c r="AB515" s="241"/>
      <c r="AC515" s="203"/>
      <c r="AD515" s="203"/>
      <c r="AE515" s="203"/>
      <c r="AJ515" s="250"/>
      <c r="AK515" s="250"/>
    </row>
    <row r="516" spans="1:37" s="243" customFormat="1">
      <c r="A516" s="240"/>
      <c r="B516" s="241"/>
      <c r="C516" s="241"/>
      <c r="D516" s="241"/>
      <c r="E516" s="241"/>
      <c r="F516" s="241"/>
      <c r="G516" s="241"/>
      <c r="H516" s="242"/>
      <c r="I516" s="242"/>
      <c r="J516" s="242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1"/>
      <c r="V516" s="241"/>
      <c r="W516" s="241"/>
      <c r="X516" s="241"/>
      <c r="Y516" s="241"/>
      <c r="Z516" s="241"/>
      <c r="AA516" s="241"/>
      <c r="AB516" s="241"/>
      <c r="AC516" s="203"/>
      <c r="AD516" s="203"/>
      <c r="AE516" s="203"/>
      <c r="AJ516" s="250"/>
      <c r="AK516" s="250"/>
    </row>
    <row r="517" spans="1:37" s="243" customFormat="1">
      <c r="A517" s="240"/>
      <c r="B517" s="241"/>
      <c r="C517" s="241"/>
      <c r="D517" s="241"/>
      <c r="E517" s="241"/>
      <c r="F517" s="241"/>
      <c r="G517" s="241"/>
      <c r="H517" s="242"/>
      <c r="I517" s="242"/>
      <c r="J517" s="242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1"/>
      <c r="V517" s="241"/>
      <c r="W517" s="241"/>
      <c r="X517" s="241"/>
      <c r="Y517" s="241"/>
      <c r="Z517" s="241"/>
      <c r="AA517" s="241"/>
      <c r="AB517" s="241"/>
      <c r="AC517" s="203"/>
      <c r="AD517" s="203"/>
      <c r="AE517" s="203"/>
      <c r="AJ517" s="250"/>
      <c r="AK517" s="250"/>
    </row>
    <row r="518" spans="1:37" s="243" customFormat="1">
      <c r="A518" s="240"/>
      <c r="B518" s="241"/>
      <c r="C518" s="241"/>
      <c r="D518" s="241"/>
      <c r="E518" s="241"/>
      <c r="F518" s="241"/>
      <c r="G518" s="241"/>
      <c r="H518" s="242"/>
      <c r="I518" s="242"/>
      <c r="J518" s="242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1"/>
      <c r="V518" s="241"/>
      <c r="W518" s="241"/>
      <c r="X518" s="241"/>
      <c r="Y518" s="241"/>
      <c r="Z518" s="241"/>
      <c r="AA518" s="241"/>
      <c r="AB518" s="241"/>
      <c r="AC518" s="203"/>
      <c r="AD518" s="203"/>
      <c r="AE518" s="203"/>
      <c r="AJ518" s="250"/>
      <c r="AK518" s="250"/>
    </row>
    <row r="519" spans="1:37" s="243" customFormat="1">
      <c r="A519" s="240"/>
      <c r="B519" s="241"/>
      <c r="C519" s="241"/>
      <c r="D519" s="241"/>
      <c r="E519" s="241"/>
      <c r="F519" s="241"/>
      <c r="G519" s="241"/>
      <c r="H519" s="242"/>
      <c r="I519" s="242"/>
      <c r="J519" s="242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1"/>
      <c r="V519" s="241"/>
      <c r="W519" s="241"/>
      <c r="X519" s="241"/>
      <c r="Y519" s="241"/>
      <c r="Z519" s="241"/>
      <c r="AA519" s="241"/>
      <c r="AB519" s="241"/>
      <c r="AC519" s="203"/>
      <c r="AD519" s="203"/>
      <c r="AE519" s="203"/>
      <c r="AJ519" s="250"/>
      <c r="AK519" s="250"/>
    </row>
    <row r="520" spans="1:37" s="243" customFormat="1">
      <c r="A520" s="240"/>
      <c r="B520" s="241"/>
      <c r="C520" s="241"/>
      <c r="D520" s="241"/>
      <c r="E520" s="241"/>
      <c r="F520" s="241"/>
      <c r="G520" s="241"/>
      <c r="H520" s="242"/>
      <c r="I520" s="242"/>
      <c r="J520" s="242"/>
      <c r="K520" s="242"/>
      <c r="L520" s="242"/>
      <c r="M520" s="242"/>
      <c r="N520" s="242"/>
      <c r="O520" s="242"/>
      <c r="P520" s="242"/>
      <c r="Q520" s="242"/>
      <c r="R520" s="242"/>
      <c r="S520" s="242"/>
      <c r="T520" s="242"/>
      <c r="U520" s="241"/>
      <c r="V520" s="241"/>
      <c r="W520" s="241"/>
      <c r="X520" s="241"/>
      <c r="Y520" s="241"/>
      <c r="Z520" s="241"/>
      <c r="AA520" s="241"/>
      <c r="AB520" s="241"/>
      <c r="AC520" s="203"/>
      <c r="AD520" s="203"/>
      <c r="AE520" s="203"/>
      <c r="AJ520" s="250"/>
      <c r="AK520" s="250"/>
    </row>
    <row r="521" spans="1:37" s="243" customFormat="1">
      <c r="A521" s="240"/>
      <c r="B521" s="241"/>
      <c r="C521" s="241"/>
      <c r="D521" s="241"/>
      <c r="E521" s="241"/>
      <c r="F521" s="241"/>
      <c r="G521" s="241"/>
      <c r="H521" s="242"/>
      <c r="I521" s="242"/>
      <c r="J521" s="242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1"/>
      <c r="V521" s="241"/>
      <c r="W521" s="241"/>
      <c r="X521" s="241"/>
      <c r="Y521" s="241"/>
      <c r="Z521" s="241"/>
      <c r="AA521" s="241"/>
      <c r="AB521" s="241"/>
      <c r="AC521" s="203"/>
      <c r="AD521" s="203"/>
      <c r="AE521" s="203"/>
      <c r="AJ521" s="250"/>
      <c r="AK521" s="250"/>
    </row>
    <row r="522" spans="1:37" s="243" customFormat="1">
      <c r="A522" s="240"/>
      <c r="B522" s="241"/>
      <c r="C522" s="241"/>
      <c r="D522" s="241"/>
      <c r="E522" s="241"/>
      <c r="F522" s="241"/>
      <c r="G522" s="241"/>
      <c r="H522" s="242"/>
      <c r="I522" s="242"/>
      <c r="J522" s="242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1"/>
      <c r="V522" s="241"/>
      <c r="W522" s="241"/>
      <c r="X522" s="241"/>
      <c r="Y522" s="241"/>
      <c r="Z522" s="241"/>
      <c r="AA522" s="241"/>
      <c r="AB522" s="241"/>
      <c r="AC522" s="203"/>
      <c r="AD522" s="203"/>
      <c r="AE522" s="203"/>
      <c r="AJ522" s="250"/>
      <c r="AK522" s="250"/>
    </row>
    <row r="523" spans="1:37" s="243" customFormat="1">
      <c r="A523" s="240"/>
      <c r="B523" s="241"/>
      <c r="C523" s="241"/>
      <c r="D523" s="241"/>
      <c r="E523" s="241"/>
      <c r="F523" s="241"/>
      <c r="G523" s="241"/>
      <c r="H523" s="242"/>
      <c r="I523" s="242"/>
      <c r="J523" s="242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1"/>
      <c r="V523" s="241"/>
      <c r="W523" s="241"/>
      <c r="X523" s="241"/>
      <c r="Y523" s="241"/>
      <c r="Z523" s="241"/>
      <c r="AA523" s="241"/>
      <c r="AB523" s="241"/>
      <c r="AC523" s="203"/>
      <c r="AD523" s="203"/>
      <c r="AE523" s="203"/>
      <c r="AJ523" s="250"/>
      <c r="AK523" s="250"/>
    </row>
    <row r="524" spans="1:37" s="243" customFormat="1">
      <c r="A524" s="240"/>
      <c r="B524" s="241"/>
      <c r="C524" s="241"/>
      <c r="D524" s="241"/>
      <c r="E524" s="241"/>
      <c r="F524" s="241"/>
      <c r="G524" s="241"/>
      <c r="H524" s="242"/>
      <c r="I524" s="242"/>
      <c r="J524" s="242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1"/>
      <c r="V524" s="241"/>
      <c r="W524" s="241"/>
      <c r="X524" s="241"/>
      <c r="Y524" s="241"/>
      <c r="Z524" s="241"/>
      <c r="AA524" s="241"/>
      <c r="AB524" s="241"/>
      <c r="AC524" s="203"/>
      <c r="AD524" s="203"/>
      <c r="AE524" s="203"/>
      <c r="AJ524" s="250"/>
      <c r="AK524" s="250"/>
    </row>
    <row r="525" spans="1:37" s="243" customFormat="1">
      <c r="A525" s="240"/>
      <c r="B525" s="241"/>
      <c r="C525" s="241"/>
      <c r="D525" s="241"/>
      <c r="E525" s="241"/>
      <c r="F525" s="241"/>
      <c r="G525" s="241"/>
      <c r="H525" s="242"/>
      <c r="I525" s="242"/>
      <c r="J525" s="242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1"/>
      <c r="V525" s="241"/>
      <c r="W525" s="241"/>
      <c r="X525" s="241"/>
      <c r="Y525" s="241"/>
      <c r="Z525" s="241"/>
      <c r="AA525" s="241"/>
      <c r="AB525" s="241"/>
      <c r="AC525" s="203"/>
      <c r="AD525" s="203"/>
      <c r="AE525" s="203"/>
      <c r="AJ525" s="250"/>
      <c r="AK525" s="250"/>
    </row>
    <row r="526" spans="1:37" s="243" customFormat="1">
      <c r="A526" s="240"/>
      <c r="B526" s="241"/>
      <c r="C526" s="241"/>
      <c r="D526" s="241"/>
      <c r="E526" s="241"/>
      <c r="F526" s="241"/>
      <c r="G526" s="241"/>
      <c r="H526" s="242"/>
      <c r="I526" s="242"/>
      <c r="J526" s="242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1"/>
      <c r="V526" s="241"/>
      <c r="W526" s="241"/>
      <c r="X526" s="241"/>
      <c r="Y526" s="241"/>
      <c r="Z526" s="241"/>
      <c r="AA526" s="241"/>
      <c r="AB526" s="241"/>
      <c r="AC526" s="203"/>
      <c r="AD526" s="203"/>
      <c r="AE526" s="203"/>
      <c r="AJ526" s="250"/>
      <c r="AK526" s="250"/>
    </row>
    <row r="527" spans="1:37" s="243" customFormat="1">
      <c r="A527" s="240"/>
      <c r="B527" s="241"/>
      <c r="C527" s="241"/>
      <c r="D527" s="241"/>
      <c r="E527" s="241"/>
      <c r="F527" s="241"/>
      <c r="G527" s="241"/>
      <c r="H527" s="242"/>
      <c r="I527" s="242"/>
      <c r="J527" s="242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1"/>
      <c r="V527" s="241"/>
      <c r="W527" s="241"/>
      <c r="X527" s="241"/>
      <c r="Y527" s="241"/>
      <c r="Z527" s="241"/>
      <c r="AA527" s="241"/>
      <c r="AB527" s="241"/>
      <c r="AC527" s="203"/>
      <c r="AD527" s="203"/>
      <c r="AE527" s="203"/>
      <c r="AJ527" s="250"/>
      <c r="AK527" s="250"/>
    </row>
    <row r="528" spans="1:37" s="243" customFormat="1">
      <c r="A528" s="240"/>
      <c r="B528" s="241"/>
      <c r="C528" s="241"/>
      <c r="D528" s="241"/>
      <c r="E528" s="241"/>
      <c r="F528" s="241"/>
      <c r="G528" s="241"/>
      <c r="H528" s="242"/>
      <c r="I528" s="242"/>
      <c r="J528" s="242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1"/>
      <c r="V528" s="241"/>
      <c r="W528" s="241"/>
      <c r="X528" s="241"/>
      <c r="Y528" s="241"/>
      <c r="Z528" s="241"/>
      <c r="AA528" s="241"/>
      <c r="AB528" s="241"/>
      <c r="AC528" s="203"/>
      <c r="AD528" s="203"/>
      <c r="AE528" s="203"/>
      <c r="AJ528" s="250"/>
      <c r="AK528" s="250"/>
    </row>
    <row r="529" spans="1:37" s="243" customFormat="1">
      <c r="A529" s="240"/>
      <c r="B529" s="241"/>
      <c r="C529" s="241"/>
      <c r="D529" s="241"/>
      <c r="E529" s="241"/>
      <c r="F529" s="241"/>
      <c r="G529" s="241"/>
      <c r="H529" s="242"/>
      <c r="I529" s="242"/>
      <c r="J529" s="242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1"/>
      <c r="V529" s="241"/>
      <c r="W529" s="241"/>
      <c r="X529" s="241"/>
      <c r="Y529" s="241"/>
      <c r="Z529" s="241"/>
      <c r="AA529" s="241"/>
      <c r="AB529" s="241"/>
      <c r="AC529" s="203"/>
      <c r="AD529" s="203"/>
      <c r="AE529" s="203"/>
      <c r="AJ529" s="250"/>
      <c r="AK529" s="250"/>
    </row>
    <row r="530" spans="1:37" s="243" customFormat="1">
      <c r="A530" s="240"/>
      <c r="B530" s="241"/>
      <c r="C530" s="241"/>
      <c r="D530" s="241"/>
      <c r="E530" s="241"/>
      <c r="F530" s="241"/>
      <c r="G530" s="241"/>
      <c r="H530" s="242"/>
      <c r="I530" s="242"/>
      <c r="J530" s="242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1"/>
      <c r="V530" s="241"/>
      <c r="W530" s="241"/>
      <c r="X530" s="241"/>
      <c r="Y530" s="241"/>
      <c r="Z530" s="241"/>
      <c r="AA530" s="241"/>
      <c r="AB530" s="241"/>
      <c r="AC530" s="203"/>
      <c r="AD530" s="203"/>
      <c r="AE530" s="203"/>
      <c r="AJ530" s="250"/>
      <c r="AK530" s="250"/>
    </row>
    <row r="531" spans="1:37" s="243" customFormat="1">
      <c r="A531" s="240"/>
      <c r="B531" s="241"/>
      <c r="C531" s="241"/>
      <c r="D531" s="241"/>
      <c r="E531" s="241"/>
      <c r="F531" s="241"/>
      <c r="G531" s="241"/>
      <c r="H531" s="242"/>
      <c r="I531" s="242"/>
      <c r="J531" s="242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1"/>
      <c r="V531" s="241"/>
      <c r="W531" s="241"/>
      <c r="X531" s="241"/>
      <c r="Y531" s="241"/>
      <c r="Z531" s="241"/>
      <c r="AA531" s="241"/>
      <c r="AB531" s="241"/>
      <c r="AC531" s="203"/>
      <c r="AD531" s="203"/>
      <c r="AE531" s="203"/>
      <c r="AJ531" s="250"/>
      <c r="AK531" s="250"/>
    </row>
    <row r="532" spans="1:37" s="243" customFormat="1">
      <c r="A532" s="240"/>
      <c r="B532" s="241"/>
      <c r="C532" s="241"/>
      <c r="D532" s="241"/>
      <c r="E532" s="241"/>
      <c r="F532" s="241"/>
      <c r="G532" s="241"/>
      <c r="H532" s="242"/>
      <c r="I532" s="242"/>
      <c r="J532" s="242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1"/>
      <c r="V532" s="241"/>
      <c r="W532" s="241"/>
      <c r="X532" s="241"/>
      <c r="Y532" s="241"/>
      <c r="Z532" s="241"/>
      <c r="AA532" s="241"/>
      <c r="AB532" s="241"/>
      <c r="AC532" s="203"/>
      <c r="AD532" s="203"/>
      <c r="AE532" s="203"/>
      <c r="AJ532" s="250"/>
      <c r="AK532" s="250"/>
    </row>
    <row r="533" spans="1:37" s="243" customFormat="1">
      <c r="A533" s="240"/>
      <c r="B533" s="241"/>
      <c r="C533" s="241"/>
      <c r="D533" s="241"/>
      <c r="E533" s="241"/>
      <c r="F533" s="241"/>
      <c r="G533" s="241"/>
      <c r="H533" s="242"/>
      <c r="I533" s="242"/>
      <c r="J533" s="242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1"/>
      <c r="V533" s="241"/>
      <c r="W533" s="241"/>
      <c r="X533" s="241"/>
      <c r="Y533" s="241"/>
      <c r="Z533" s="241"/>
      <c r="AA533" s="241"/>
      <c r="AB533" s="241"/>
      <c r="AC533" s="203"/>
      <c r="AD533" s="203"/>
      <c r="AE533" s="203"/>
      <c r="AJ533" s="250"/>
      <c r="AK533" s="250"/>
    </row>
    <row r="534" spans="1:37" s="243" customFormat="1">
      <c r="A534" s="240"/>
      <c r="B534" s="241"/>
      <c r="C534" s="241"/>
      <c r="D534" s="241"/>
      <c r="E534" s="241"/>
      <c r="F534" s="241"/>
      <c r="G534" s="241"/>
      <c r="H534" s="242"/>
      <c r="I534" s="242"/>
      <c r="J534" s="242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1"/>
      <c r="V534" s="241"/>
      <c r="W534" s="241"/>
      <c r="X534" s="241"/>
      <c r="Y534" s="241"/>
      <c r="Z534" s="241"/>
      <c r="AA534" s="241"/>
      <c r="AB534" s="241"/>
      <c r="AC534" s="203"/>
      <c r="AD534" s="203"/>
      <c r="AE534" s="203"/>
      <c r="AJ534" s="250"/>
      <c r="AK534" s="250"/>
    </row>
    <row r="535" spans="1:37" s="243" customFormat="1">
      <c r="A535" s="240"/>
      <c r="B535" s="241"/>
      <c r="C535" s="241"/>
      <c r="D535" s="241"/>
      <c r="E535" s="241"/>
      <c r="F535" s="241"/>
      <c r="G535" s="241"/>
      <c r="H535" s="242"/>
      <c r="I535" s="242"/>
      <c r="J535" s="242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1"/>
      <c r="V535" s="241"/>
      <c r="W535" s="241"/>
      <c r="X535" s="241"/>
      <c r="Y535" s="241"/>
      <c r="Z535" s="241"/>
      <c r="AA535" s="241"/>
      <c r="AB535" s="241"/>
      <c r="AC535" s="203"/>
      <c r="AD535" s="203"/>
      <c r="AE535" s="203"/>
      <c r="AJ535" s="250"/>
      <c r="AK535" s="250"/>
    </row>
    <row r="536" spans="1:37" s="243" customFormat="1">
      <c r="A536" s="240"/>
      <c r="B536" s="241"/>
      <c r="C536" s="241"/>
      <c r="D536" s="241"/>
      <c r="E536" s="241"/>
      <c r="F536" s="241"/>
      <c r="G536" s="241"/>
      <c r="H536" s="242"/>
      <c r="I536" s="242"/>
      <c r="J536" s="242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1"/>
      <c r="V536" s="241"/>
      <c r="W536" s="241"/>
      <c r="X536" s="241"/>
      <c r="Y536" s="241"/>
      <c r="Z536" s="241"/>
      <c r="AA536" s="241"/>
      <c r="AB536" s="241"/>
      <c r="AC536" s="203"/>
      <c r="AD536" s="203"/>
      <c r="AE536" s="203"/>
      <c r="AJ536" s="250"/>
      <c r="AK536" s="250"/>
    </row>
    <row r="537" spans="1:37" s="243" customFormat="1">
      <c r="A537" s="240"/>
      <c r="B537" s="241"/>
      <c r="C537" s="241"/>
      <c r="D537" s="241"/>
      <c r="E537" s="241"/>
      <c r="F537" s="241"/>
      <c r="G537" s="241"/>
      <c r="H537" s="242"/>
      <c r="I537" s="242"/>
      <c r="J537" s="242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1"/>
      <c r="V537" s="241"/>
      <c r="W537" s="241"/>
      <c r="X537" s="241"/>
      <c r="Y537" s="241"/>
      <c r="Z537" s="241"/>
      <c r="AA537" s="241"/>
      <c r="AB537" s="241"/>
      <c r="AC537" s="203"/>
      <c r="AD537" s="203"/>
      <c r="AE537" s="203"/>
      <c r="AJ537" s="250"/>
      <c r="AK537" s="250"/>
    </row>
    <row r="538" spans="1:37" s="243" customFormat="1">
      <c r="A538" s="240"/>
      <c r="B538" s="241"/>
      <c r="C538" s="241"/>
      <c r="D538" s="241"/>
      <c r="E538" s="241"/>
      <c r="F538" s="241"/>
      <c r="G538" s="241"/>
      <c r="H538" s="242"/>
      <c r="I538" s="242"/>
      <c r="J538" s="242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1"/>
      <c r="V538" s="241"/>
      <c r="W538" s="241"/>
      <c r="X538" s="241"/>
      <c r="Y538" s="241"/>
      <c r="Z538" s="241"/>
      <c r="AA538" s="241"/>
      <c r="AB538" s="241"/>
      <c r="AC538" s="203"/>
      <c r="AD538" s="203"/>
      <c r="AE538" s="203"/>
      <c r="AJ538" s="250"/>
      <c r="AK538" s="250"/>
    </row>
    <row r="539" spans="1:37" s="243" customFormat="1">
      <c r="A539" s="240"/>
      <c r="B539" s="241"/>
      <c r="C539" s="241"/>
      <c r="D539" s="241"/>
      <c r="E539" s="241"/>
      <c r="F539" s="241"/>
      <c r="G539" s="241"/>
      <c r="H539" s="242"/>
      <c r="I539" s="242"/>
      <c r="J539" s="242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1"/>
      <c r="V539" s="241"/>
      <c r="W539" s="241"/>
      <c r="X539" s="241"/>
      <c r="Y539" s="241"/>
      <c r="Z539" s="241"/>
      <c r="AA539" s="241"/>
      <c r="AB539" s="241"/>
      <c r="AC539" s="203"/>
      <c r="AD539" s="203"/>
      <c r="AE539" s="203"/>
      <c r="AJ539" s="250"/>
      <c r="AK539" s="250"/>
    </row>
    <row r="540" spans="1:37" s="243" customFormat="1">
      <c r="A540" s="240"/>
      <c r="B540" s="241"/>
      <c r="C540" s="241"/>
      <c r="D540" s="241"/>
      <c r="E540" s="241"/>
      <c r="F540" s="241"/>
      <c r="G540" s="241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1"/>
      <c r="V540" s="241"/>
      <c r="W540" s="241"/>
      <c r="X540" s="241"/>
      <c r="Y540" s="241"/>
      <c r="Z540" s="241"/>
      <c r="AA540" s="241"/>
      <c r="AB540" s="241"/>
      <c r="AC540" s="203"/>
      <c r="AD540" s="203"/>
      <c r="AE540" s="203"/>
      <c r="AJ540" s="250"/>
      <c r="AK540" s="250"/>
    </row>
    <row r="541" spans="1:37" s="243" customFormat="1">
      <c r="A541" s="240"/>
      <c r="B541" s="241"/>
      <c r="C541" s="241"/>
      <c r="D541" s="241"/>
      <c r="E541" s="241"/>
      <c r="F541" s="241"/>
      <c r="G541" s="241"/>
      <c r="H541" s="242"/>
      <c r="I541" s="242"/>
      <c r="J541" s="242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1"/>
      <c r="V541" s="241"/>
      <c r="W541" s="241"/>
      <c r="X541" s="241"/>
      <c r="Y541" s="241"/>
      <c r="Z541" s="241"/>
      <c r="AA541" s="241"/>
      <c r="AB541" s="241"/>
      <c r="AC541" s="203"/>
      <c r="AD541" s="203"/>
      <c r="AE541" s="203"/>
      <c r="AJ541" s="250"/>
      <c r="AK541" s="250"/>
    </row>
    <row r="542" spans="1:37" s="243" customFormat="1">
      <c r="A542" s="240"/>
      <c r="B542" s="241"/>
      <c r="C542" s="241"/>
      <c r="D542" s="241"/>
      <c r="E542" s="241"/>
      <c r="F542" s="241"/>
      <c r="G542" s="241"/>
      <c r="H542" s="242"/>
      <c r="I542" s="242"/>
      <c r="J542" s="242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1"/>
      <c r="V542" s="241"/>
      <c r="W542" s="241"/>
      <c r="X542" s="241"/>
      <c r="Y542" s="241"/>
      <c r="Z542" s="241"/>
      <c r="AA542" s="241"/>
      <c r="AB542" s="241"/>
      <c r="AC542" s="203"/>
      <c r="AD542" s="203"/>
      <c r="AE542" s="203"/>
      <c r="AJ542" s="250"/>
      <c r="AK542" s="250"/>
    </row>
    <row r="543" spans="1:37" s="243" customFormat="1">
      <c r="A543" s="240"/>
      <c r="B543" s="241"/>
      <c r="C543" s="241"/>
      <c r="D543" s="241"/>
      <c r="E543" s="241"/>
      <c r="F543" s="241"/>
      <c r="G543" s="241"/>
      <c r="H543" s="242"/>
      <c r="I543" s="242"/>
      <c r="J543" s="242"/>
      <c r="K543" s="242"/>
      <c r="L543" s="242"/>
      <c r="M543" s="242"/>
      <c r="N543" s="242"/>
      <c r="O543" s="242"/>
      <c r="P543" s="242"/>
      <c r="Q543" s="242"/>
      <c r="R543" s="242"/>
      <c r="S543" s="242"/>
      <c r="T543" s="242"/>
      <c r="U543" s="241"/>
      <c r="V543" s="241"/>
      <c r="W543" s="241"/>
      <c r="X543" s="241"/>
      <c r="Y543" s="241"/>
      <c r="Z543" s="241"/>
      <c r="AA543" s="241"/>
      <c r="AB543" s="241"/>
      <c r="AC543" s="203"/>
      <c r="AD543" s="203"/>
      <c r="AE543" s="203"/>
      <c r="AJ543" s="250"/>
      <c r="AK543" s="250"/>
    </row>
    <row r="544" spans="1:37" s="243" customFormat="1">
      <c r="A544" s="240"/>
      <c r="B544" s="241"/>
      <c r="C544" s="241"/>
      <c r="D544" s="241"/>
      <c r="E544" s="241"/>
      <c r="F544" s="241"/>
      <c r="G544" s="241"/>
      <c r="H544" s="242"/>
      <c r="I544" s="242"/>
      <c r="J544" s="242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1"/>
      <c r="V544" s="241"/>
      <c r="W544" s="241"/>
      <c r="X544" s="241"/>
      <c r="Y544" s="241"/>
      <c r="Z544" s="241"/>
      <c r="AA544" s="241"/>
      <c r="AB544" s="241"/>
      <c r="AC544" s="203"/>
      <c r="AD544" s="203"/>
      <c r="AE544" s="203"/>
      <c r="AJ544" s="250"/>
      <c r="AK544" s="250"/>
    </row>
    <row r="545" spans="1:37" s="243" customFormat="1">
      <c r="A545" s="240"/>
      <c r="B545" s="241"/>
      <c r="C545" s="241"/>
      <c r="D545" s="241"/>
      <c r="E545" s="241"/>
      <c r="F545" s="241"/>
      <c r="G545" s="241"/>
      <c r="H545" s="242"/>
      <c r="I545" s="242"/>
      <c r="J545" s="242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1"/>
      <c r="V545" s="241"/>
      <c r="W545" s="241"/>
      <c r="X545" s="241"/>
      <c r="Y545" s="241"/>
      <c r="Z545" s="241"/>
      <c r="AA545" s="241"/>
      <c r="AB545" s="241"/>
      <c r="AC545" s="203"/>
      <c r="AD545" s="203"/>
      <c r="AE545" s="203"/>
      <c r="AJ545" s="250"/>
      <c r="AK545" s="250"/>
    </row>
    <row r="546" spans="1:37" s="243" customFormat="1">
      <c r="A546" s="240"/>
      <c r="B546" s="241"/>
      <c r="C546" s="241"/>
      <c r="D546" s="241"/>
      <c r="E546" s="241"/>
      <c r="F546" s="241"/>
      <c r="G546" s="241"/>
      <c r="H546" s="242"/>
      <c r="I546" s="242"/>
      <c r="J546" s="242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1"/>
      <c r="V546" s="241"/>
      <c r="W546" s="241"/>
      <c r="X546" s="241"/>
      <c r="Y546" s="241"/>
      <c r="Z546" s="241"/>
      <c r="AA546" s="241"/>
      <c r="AB546" s="241"/>
      <c r="AC546" s="203"/>
      <c r="AD546" s="203"/>
      <c r="AE546" s="203"/>
      <c r="AJ546" s="250"/>
      <c r="AK546" s="250"/>
    </row>
    <row r="547" spans="1:37" s="243" customFormat="1">
      <c r="A547" s="240"/>
      <c r="B547" s="241"/>
      <c r="C547" s="241"/>
      <c r="D547" s="241"/>
      <c r="E547" s="241"/>
      <c r="F547" s="241"/>
      <c r="G547" s="241"/>
      <c r="H547" s="242"/>
      <c r="I547" s="242"/>
      <c r="J547" s="242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1"/>
      <c r="V547" s="241"/>
      <c r="W547" s="241"/>
      <c r="X547" s="241"/>
      <c r="Y547" s="241"/>
      <c r="Z547" s="241"/>
      <c r="AA547" s="241"/>
      <c r="AB547" s="241"/>
      <c r="AC547" s="203"/>
      <c r="AD547" s="203"/>
      <c r="AE547" s="203"/>
      <c r="AJ547" s="250"/>
      <c r="AK547" s="250"/>
    </row>
    <row r="548" spans="1:37" s="243" customFormat="1">
      <c r="A548" s="240"/>
      <c r="B548" s="241"/>
      <c r="C548" s="241"/>
      <c r="D548" s="241"/>
      <c r="E548" s="241"/>
      <c r="F548" s="241"/>
      <c r="G548" s="241"/>
      <c r="H548" s="242"/>
      <c r="I548" s="242"/>
      <c r="J548" s="242"/>
      <c r="K548" s="242"/>
      <c r="L548" s="242"/>
      <c r="M548" s="242"/>
      <c r="N548" s="242"/>
      <c r="O548" s="242"/>
      <c r="P548" s="242"/>
      <c r="Q548" s="242"/>
      <c r="R548" s="242"/>
      <c r="S548" s="242"/>
      <c r="T548" s="242"/>
      <c r="U548" s="241"/>
      <c r="V548" s="241"/>
      <c r="W548" s="241"/>
      <c r="X548" s="241"/>
      <c r="Y548" s="241"/>
      <c r="Z548" s="241"/>
      <c r="AA548" s="241"/>
      <c r="AB548" s="241"/>
      <c r="AC548" s="203"/>
      <c r="AD548" s="203"/>
      <c r="AE548" s="203"/>
      <c r="AJ548" s="250"/>
      <c r="AK548" s="250"/>
    </row>
    <row r="549" spans="1:37" s="243" customFormat="1">
      <c r="A549" s="240"/>
      <c r="B549" s="241"/>
      <c r="C549" s="241"/>
      <c r="D549" s="241"/>
      <c r="E549" s="241"/>
      <c r="F549" s="241"/>
      <c r="G549" s="241"/>
      <c r="H549" s="242"/>
      <c r="I549" s="242"/>
      <c r="J549" s="242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1"/>
      <c r="V549" s="241"/>
      <c r="W549" s="241"/>
      <c r="X549" s="241"/>
      <c r="Y549" s="241"/>
      <c r="Z549" s="241"/>
      <c r="AA549" s="241"/>
      <c r="AB549" s="241"/>
      <c r="AC549" s="203"/>
      <c r="AD549" s="203"/>
      <c r="AE549" s="203"/>
      <c r="AJ549" s="250"/>
      <c r="AK549" s="250"/>
    </row>
    <row r="550" spans="1:37" s="243" customFormat="1">
      <c r="A550" s="240"/>
      <c r="B550" s="241"/>
      <c r="C550" s="241"/>
      <c r="D550" s="241"/>
      <c r="E550" s="241"/>
      <c r="F550" s="241"/>
      <c r="G550" s="241"/>
      <c r="H550" s="242"/>
      <c r="I550" s="242"/>
      <c r="J550" s="242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1"/>
      <c r="V550" s="241"/>
      <c r="W550" s="241"/>
      <c r="X550" s="241"/>
      <c r="Y550" s="241"/>
      <c r="Z550" s="241"/>
      <c r="AA550" s="241"/>
      <c r="AB550" s="241"/>
      <c r="AC550" s="203"/>
      <c r="AD550" s="203"/>
      <c r="AE550" s="203"/>
      <c r="AJ550" s="250"/>
      <c r="AK550" s="250"/>
    </row>
    <row r="551" spans="1:37" s="243" customFormat="1">
      <c r="A551" s="240"/>
      <c r="B551" s="241"/>
      <c r="C551" s="241"/>
      <c r="D551" s="241"/>
      <c r="E551" s="241"/>
      <c r="F551" s="241"/>
      <c r="G551" s="241"/>
      <c r="H551" s="242"/>
      <c r="I551" s="242"/>
      <c r="J551" s="242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1"/>
      <c r="V551" s="241"/>
      <c r="W551" s="241"/>
      <c r="X551" s="241"/>
      <c r="Y551" s="241"/>
      <c r="Z551" s="241"/>
      <c r="AA551" s="241"/>
      <c r="AB551" s="241"/>
      <c r="AC551" s="203"/>
      <c r="AD551" s="203"/>
      <c r="AE551" s="203"/>
      <c r="AJ551" s="250"/>
      <c r="AK551" s="250"/>
    </row>
    <row r="552" spans="1:37" s="243" customFormat="1">
      <c r="A552" s="240"/>
      <c r="B552" s="241"/>
      <c r="C552" s="241"/>
      <c r="D552" s="241"/>
      <c r="E552" s="241"/>
      <c r="F552" s="241"/>
      <c r="G552" s="241"/>
      <c r="H552" s="242"/>
      <c r="I552" s="242"/>
      <c r="J552" s="242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1"/>
      <c r="V552" s="241"/>
      <c r="W552" s="241"/>
      <c r="X552" s="241"/>
      <c r="Y552" s="241"/>
      <c r="Z552" s="241"/>
      <c r="AA552" s="241"/>
      <c r="AB552" s="241"/>
      <c r="AC552" s="203"/>
      <c r="AD552" s="203"/>
      <c r="AE552" s="203"/>
      <c r="AJ552" s="250"/>
      <c r="AK552" s="250"/>
    </row>
    <row r="553" spans="1:37" s="243" customFormat="1">
      <c r="A553" s="240"/>
      <c r="B553" s="241"/>
      <c r="C553" s="241"/>
      <c r="D553" s="241"/>
      <c r="E553" s="241"/>
      <c r="F553" s="241"/>
      <c r="G553" s="241"/>
      <c r="H553" s="242"/>
      <c r="I553" s="242"/>
      <c r="J553" s="242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1"/>
      <c r="V553" s="241"/>
      <c r="W553" s="241"/>
      <c r="X553" s="241"/>
      <c r="Y553" s="241"/>
      <c r="Z553" s="241"/>
      <c r="AA553" s="241"/>
      <c r="AB553" s="241"/>
      <c r="AC553" s="203"/>
      <c r="AD553" s="203"/>
      <c r="AE553" s="203"/>
      <c r="AJ553" s="250"/>
      <c r="AK553" s="250"/>
    </row>
    <row r="554" spans="1:37" s="243" customFormat="1">
      <c r="A554" s="240"/>
      <c r="B554" s="241"/>
      <c r="C554" s="241"/>
      <c r="D554" s="241"/>
      <c r="E554" s="241"/>
      <c r="F554" s="241"/>
      <c r="G554" s="241"/>
      <c r="H554" s="242"/>
      <c r="I554" s="242"/>
      <c r="J554" s="242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1"/>
      <c r="V554" s="241"/>
      <c r="W554" s="241"/>
      <c r="X554" s="241"/>
      <c r="Y554" s="241"/>
      <c r="Z554" s="241"/>
      <c r="AA554" s="241"/>
      <c r="AB554" s="241"/>
      <c r="AC554" s="203"/>
      <c r="AD554" s="203"/>
      <c r="AE554" s="203"/>
      <c r="AJ554" s="250"/>
      <c r="AK554" s="250"/>
    </row>
    <row r="555" spans="1:37" s="243" customFormat="1">
      <c r="A555" s="240"/>
      <c r="B555" s="241"/>
      <c r="C555" s="241"/>
      <c r="D555" s="241"/>
      <c r="E555" s="241"/>
      <c r="F555" s="241"/>
      <c r="G555" s="241"/>
      <c r="H555" s="242"/>
      <c r="I555" s="242"/>
      <c r="J555" s="242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1"/>
      <c r="V555" s="241"/>
      <c r="W555" s="241"/>
      <c r="X555" s="241"/>
      <c r="Y555" s="241"/>
      <c r="Z555" s="241"/>
      <c r="AA555" s="241"/>
      <c r="AB555" s="241"/>
      <c r="AC555" s="203"/>
      <c r="AD555" s="203"/>
      <c r="AE555" s="203"/>
      <c r="AJ555" s="250"/>
      <c r="AK555" s="250"/>
    </row>
    <row r="556" spans="1:37" s="243" customFormat="1">
      <c r="A556" s="240"/>
      <c r="B556" s="241"/>
      <c r="C556" s="241"/>
      <c r="D556" s="241"/>
      <c r="E556" s="241"/>
      <c r="F556" s="241"/>
      <c r="G556" s="241"/>
      <c r="H556" s="242"/>
      <c r="I556" s="242"/>
      <c r="J556" s="242"/>
      <c r="K556" s="242"/>
      <c r="L556" s="242"/>
      <c r="M556" s="242"/>
      <c r="N556" s="242"/>
      <c r="O556" s="242"/>
      <c r="P556" s="242"/>
      <c r="Q556" s="242"/>
      <c r="R556" s="242"/>
      <c r="S556" s="242"/>
      <c r="T556" s="242"/>
      <c r="U556" s="241"/>
      <c r="V556" s="241"/>
      <c r="W556" s="241"/>
      <c r="X556" s="241"/>
      <c r="Y556" s="241"/>
      <c r="Z556" s="241"/>
      <c r="AA556" s="241"/>
      <c r="AB556" s="241"/>
      <c r="AC556" s="203"/>
      <c r="AD556" s="203"/>
      <c r="AE556" s="203"/>
      <c r="AJ556" s="250"/>
      <c r="AK556" s="250"/>
    </row>
    <row r="557" spans="1:37" s="243" customFormat="1">
      <c r="A557" s="240"/>
      <c r="B557" s="241"/>
      <c r="C557" s="241"/>
      <c r="D557" s="241"/>
      <c r="E557" s="241"/>
      <c r="F557" s="241"/>
      <c r="G557" s="241"/>
      <c r="H557" s="242"/>
      <c r="I557" s="242"/>
      <c r="J557" s="242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1"/>
      <c r="V557" s="241"/>
      <c r="W557" s="241"/>
      <c r="X557" s="241"/>
      <c r="Y557" s="241"/>
      <c r="Z557" s="241"/>
      <c r="AA557" s="241"/>
      <c r="AB557" s="241"/>
      <c r="AC557" s="203"/>
      <c r="AD557" s="203"/>
      <c r="AE557" s="203"/>
      <c r="AJ557" s="250"/>
      <c r="AK557" s="250"/>
    </row>
    <row r="558" spans="1:37" s="243" customFormat="1">
      <c r="A558" s="240"/>
      <c r="B558" s="241"/>
      <c r="C558" s="241"/>
      <c r="D558" s="241"/>
      <c r="E558" s="241"/>
      <c r="F558" s="241"/>
      <c r="G558" s="241"/>
      <c r="H558" s="242"/>
      <c r="I558" s="242"/>
      <c r="J558" s="242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1"/>
      <c r="V558" s="241"/>
      <c r="W558" s="241"/>
      <c r="X558" s="241"/>
      <c r="Y558" s="241"/>
      <c r="Z558" s="241"/>
      <c r="AA558" s="241"/>
      <c r="AB558" s="241"/>
      <c r="AC558" s="203"/>
      <c r="AD558" s="203"/>
      <c r="AE558" s="203"/>
      <c r="AJ558" s="250"/>
      <c r="AK558" s="250"/>
    </row>
    <row r="559" spans="1:37" s="243" customFormat="1">
      <c r="A559" s="240"/>
      <c r="B559" s="241"/>
      <c r="C559" s="241"/>
      <c r="D559" s="241"/>
      <c r="E559" s="241"/>
      <c r="F559" s="241"/>
      <c r="G559" s="241"/>
      <c r="H559" s="242"/>
      <c r="I559" s="242"/>
      <c r="J559" s="242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1"/>
      <c r="V559" s="241"/>
      <c r="W559" s="241"/>
      <c r="X559" s="241"/>
      <c r="Y559" s="241"/>
      <c r="Z559" s="241"/>
      <c r="AA559" s="241"/>
      <c r="AB559" s="241"/>
      <c r="AC559" s="203"/>
      <c r="AD559" s="203"/>
      <c r="AE559" s="203"/>
      <c r="AJ559" s="250"/>
      <c r="AK559" s="250"/>
    </row>
    <row r="560" spans="1:37" s="243" customFormat="1">
      <c r="A560" s="240"/>
      <c r="B560" s="241"/>
      <c r="C560" s="241"/>
      <c r="D560" s="241"/>
      <c r="E560" s="241"/>
      <c r="F560" s="241"/>
      <c r="G560" s="241"/>
      <c r="H560" s="242"/>
      <c r="I560" s="242"/>
      <c r="J560" s="242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1"/>
      <c r="V560" s="241"/>
      <c r="W560" s="241"/>
      <c r="X560" s="241"/>
      <c r="Y560" s="241"/>
      <c r="Z560" s="241"/>
      <c r="AA560" s="241"/>
      <c r="AB560" s="241"/>
      <c r="AC560" s="203"/>
      <c r="AD560" s="203"/>
      <c r="AE560" s="203"/>
      <c r="AJ560" s="250"/>
      <c r="AK560" s="250"/>
    </row>
    <row r="561" spans="1:37" s="243" customFormat="1">
      <c r="A561" s="240"/>
      <c r="B561" s="241"/>
      <c r="C561" s="241"/>
      <c r="D561" s="241"/>
      <c r="E561" s="241"/>
      <c r="F561" s="241"/>
      <c r="G561" s="241"/>
      <c r="H561" s="242"/>
      <c r="I561" s="242"/>
      <c r="J561" s="242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1"/>
      <c r="V561" s="241"/>
      <c r="W561" s="241"/>
      <c r="X561" s="241"/>
      <c r="Y561" s="241"/>
      <c r="Z561" s="241"/>
      <c r="AA561" s="241"/>
      <c r="AB561" s="241"/>
      <c r="AC561" s="203"/>
      <c r="AD561" s="203"/>
      <c r="AE561" s="203"/>
      <c r="AJ561" s="250"/>
      <c r="AK561" s="250"/>
    </row>
    <row r="562" spans="1:37" s="243" customFormat="1">
      <c r="A562" s="240"/>
      <c r="B562" s="241"/>
      <c r="C562" s="241"/>
      <c r="D562" s="241"/>
      <c r="E562" s="241"/>
      <c r="F562" s="241"/>
      <c r="G562" s="241"/>
      <c r="H562" s="242"/>
      <c r="I562" s="242"/>
      <c r="J562" s="242"/>
      <c r="K562" s="242"/>
      <c r="L562" s="242"/>
      <c r="M562" s="242"/>
      <c r="N562" s="242"/>
      <c r="O562" s="242"/>
      <c r="P562" s="242"/>
      <c r="Q562" s="242"/>
      <c r="R562" s="242"/>
      <c r="S562" s="242"/>
      <c r="T562" s="242"/>
      <c r="U562" s="241"/>
      <c r="V562" s="241"/>
      <c r="W562" s="241"/>
      <c r="X562" s="241"/>
      <c r="Y562" s="241"/>
      <c r="Z562" s="241"/>
      <c r="AA562" s="241"/>
      <c r="AB562" s="241"/>
      <c r="AC562" s="203"/>
      <c r="AD562" s="203"/>
      <c r="AE562" s="203"/>
      <c r="AJ562" s="250"/>
      <c r="AK562" s="250"/>
    </row>
    <row r="563" spans="1:37" s="243" customFormat="1">
      <c r="A563" s="240"/>
      <c r="B563" s="241"/>
      <c r="C563" s="241"/>
      <c r="D563" s="241"/>
      <c r="E563" s="241"/>
      <c r="F563" s="241"/>
      <c r="G563" s="241"/>
      <c r="H563" s="242"/>
      <c r="I563" s="242"/>
      <c r="J563" s="242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1"/>
      <c r="V563" s="241"/>
      <c r="W563" s="241"/>
      <c r="X563" s="241"/>
      <c r="Y563" s="241"/>
      <c r="Z563" s="241"/>
      <c r="AA563" s="241"/>
      <c r="AB563" s="241"/>
      <c r="AC563" s="203"/>
      <c r="AD563" s="203"/>
      <c r="AE563" s="203"/>
      <c r="AJ563" s="250"/>
      <c r="AK563" s="250"/>
    </row>
    <row r="564" spans="1:37" s="243" customFormat="1">
      <c r="A564" s="240"/>
      <c r="B564" s="241"/>
      <c r="C564" s="241"/>
      <c r="D564" s="241"/>
      <c r="E564" s="241"/>
      <c r="F564" s="241"/>
      <c r="G564" s="241"/>
      <c r="H564" s="242"/>
      <c r="I564" s="242"/>
      <c r="J564" s="242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1"/>
      <c r="V564" s="241"/>
      <c r="W564" s="241"/>
      <c r="X564" s="241"/>
      <c r="Y564" s="241"/>
      <c r="Z564" s="241"/>
      <c r="AA564" s="241"/>
      <c r="AB564" s="241"/>
      <c r="AC564" s="203"/>
      <c r="AD564" s="203"/>
      <c r="AE564" s="203"/>
      <c r="AJ564" s="250"/>
      <c r="AK564" s="250"/>
    </row>
    <row r="565" spans="1:37" s="243" customFormat="1">
      <c r="A565" s="240"/>
      <c r="B565" s="241"/>
      <c r="C565" s="241"/>
      <c r="D565" s="241"/>
      <c r="E565" s="241"/>
      <c r="F565" s="241"/>
      <c r="G565" s="241"/>
      <c r="H565" s="242"/>
      <c r="I565" s="242"/>
      <c r="J565" s="242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1"/>
      <c r="V565" s="241"/>
      <c r="W565" s="241"/>
      <c r="X565" s="241"/>
      <c r="Y565" s="241"/>
      <c r="Z565" s="241"/>
      <c r="AA565" s="241"/>
      <c r="AB565" s="241"/>
      <c r="AC565" s="203"/>
      <c r="AD565" s="203"/>
      <c r="AE565" s="203"/>
      <c r="AJ565" s="250"/>
      <c r="AK565" s="250"/>
    </row>
    <row r="566" spans="1:37" s="243" customFormat="1">
      <c r="A566" s="240"/>
      <c r="B566" s="241"/>
      <c r="C566" s="241"/>
      <c r="D566" s="241"/>
      <c r="E566" s="241"/>
      <c r="F566" s="241"/>
      <c r="G566" s="241"/>
      <c r="H566" s="242"/>
      <c r="I566" s="242"/>
      <c r="J566" s="242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1"/>
      <c r="V566" s="241"/>
      <c r="W566" s="241"/>
      <c r="X566" s="241"/>
      <c r="Y566" s="241"/>
      <c r="Z566" s="241"/>
      <c r="AA566" s="241"/>
      <c r="AB566" s="241"/>
      <c r="AC566" s="203"/>
      <c r="AD566" s="203"/>
      <c r="AE566" s="203"/>
      <c r="AJ566" s="250"/>
      <c r="AK566" s="250"/>
    </row>
    <row r="567" spans="1:37" s="243" customFormat="1">
      <c r="A567" s="240"/>
      <c r="B567" s="241"/>
      <c r="C567" s="241"/>
      <c r="D567" s="241"/>
      <c r="E567" s="241"/>
      <c r="F567" s="241"/>
      <c r="G567" s="241"/>
      <c r="H567" s="242"/>
      <c r="I567" s="242"/>
      <c r="J567" s="242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1"/>
      <c r="V567" s="241"/>
      <c r="W567" s="241"/>
      <c r="X567" s="241"/>
      <c r="Y567" s="241"/>
      <c r="Z567" s="241"/>
      <c r="AA567" s="241"/>
      <c r="AB567" s="241"/>
      <c r="AC567" s="203"/>
      <c r="AD567" s="203"/>
      <c r="AE567" s="203"/>
      <c r="AJ567" s="250"/>
      <c r="AK567" s="250"/>
    </row>
    <row r="568" spans="1:37" s="243" customFormat="1">
      <c r="A568" s="240"/>
      <c r="B568" s="241"/>
      <c r="C568" s="241"/>
      <c r="D568" s="241"/>
      <c r="E568" s="241"/>
      <c r="F568" s="241"/>
      <c r="G568" s="241"/>
      <c r="H568" s="242"/>
      <c r="I568" s="242"/>
      <c r="J568" s="242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1"/>
      <c r="V568" s="241"/>
      <c r="W568" s="241"/>
      <c r="X568" s="241"/>
      <c r="Y568" s="241"/>
      <c r="Z568" s="241"/>
      <c r="AA568" s="241"/>
      <c r="AB568" s="241"/>
      <c r="AC568" s="203"/>
      <c r="AD568" s="203"/>
      <c r="AE568" s="203"/>
      <c r="AJ568" s="250"/>
      <c r="AK568" s="250"/>
    </row>
    <row r="569" spans="1:37" s="243" customFormat="1">
      <c r="A569" s="240"/>
      <c r="B569" s="241"/>
      <c r="C569" s="241"/>
      <c r="D569" s="241"/>
      <c r="E569" s="241"/>
      <c r="F569" s="241"/>
      <c r="G569" s="241"/>
      <c r="H569" s="242"/>
      <c r="I569" s="242"/>
      <c r="J569" s="242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1"/>
      <c r="V569" s="241"/>
      <c r="W569" s="241"/>
      <c r="X569" s="241"/>
      <c r="Y569" s="241"/>
      <c r="Z569" s="241"/>
      <c r="AA569" s="241"/>
      <c r="AB569" s="241"/>
      <c r="AC569" s="203"/>
      <c r="AD569" s="203"/>
      <c r="AE569" s="203"/>
      <c r="AJ569" s="250"/>
      <c r="AK569" s="250"/>
    </row>
    <row r="570" spans="1:37" s="243" customFormat="1">
      <c r="A570" s="240"/>
      <c r="B570" s="241"/>
      <c r="C570" s="241"/>
      <c r="D570" s="241"/>
      <c r="E570" s="241"/>
      <c r="F570" s="241"/>
      <c r="G570" s="241"/>
      <c r="H570" s="242"/>
      <c r="I570" s="242"/>
      <c r="J570" s="242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1"/>
      <c r="V570" s="241"/>
      <c r="W570" s="241"/>
      <c r="X570" s="241"/>
      <c r="Y570" s="241"/>
      <c r="Z570" s="241"/>
      <c r="AA570" s="241"/>
      <c r="AB570" s="241"/>
      <c r="AC570" s="203"/>
      <c r="AD570" s="203"/>
      <c r="AE570" s="203"/>
      <c r="AJ570" s="250"/>
      <c r="AK570" s="250"/>
    </row>
    <row r="571" spans="1:37" s="243" customFormat="1">
      <c r="A571" s="240"/>
      <c r="B571" s="241"/>
      <c r="C571" s="241"/>
      <c r="D571" s="241"/>
      <c r="E571" s="241"/>
      <c r="F571" s="241"/>
      <c r="G571" s="241"/>
      <c r="H571" s="242"/>
      <c r="I571" s="242"/>
      <c r="J571" s="242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1"/>
      <c r="V571" s="241"/>
      <c r="W571" s="241"/>
      <c r="X571" s="241"/>
      <c r="Y571" s="241"/>
      <c r="Z571" s="241"/>
      <c r="AA571" s="241"/>
      <c r="AB571" s="241"/>
      <c r="AC571" s="203"/>
      <c r="AD571" s="203"/>
      <c r="AE571" s="203"/>
      <c r="AJ571" s="250"/>
      <c r="AK571" s="250"/>
    </row>
    <row r="572" spans="1:37" s="243" customFormat="1">
      <c r="A572" s="240"/>
      <c r="B572" s="241"/>
      <c r="C572" s="241"/>
      <c r="D572" s="241"/>
      <c r="E572" s="241"/>
      <c r="F572" s="241"/>
      <c r="G572" s="241"/>
      <c r="H572" s="242"/>
      <c r="I572" s="242"/>
      <c r="J572" s="242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1"/>
      <c r="V572" s="241"/>
      <c r="W572" s="241"/>
      <c r="X572" s="241"/>
      <c r="Y572" s="241"/>
      <c r="Z572" s="241"/>
      <c r="AA572" s="241"/>
      <c r="AB572" s="241"/>
      <c r="AC572" s="203"/>
      <c r="AD572" s="203"/>
      <c r="AE572" s="203"/>
      <c r="AJ572" s="250"/>
      <c r="AK572" s="250"/>
    </row>
    <row r="573" spans="1:37" s="243" customFormat="1">
      <c r="A573" s="240"/>
      <c r="B573" s="241"/>
      <c r="C573" s="241"/>
      <c r="D573" s="241"/>
      <c r="E573" s="241"/>
      <c r="F573" s="241"/>
      <c r="G573" s="241"/>
      <c r="H573" s="242"/>
      <c r="I573" s="242"/>
      <c r="J573" s="242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1"/>
      <c r="V573" s="241"/>
      <c r="W573" s="241"/>
      <c r="X573" s="241"/>
      <c r="Y573" s="241"/>
      <c r="Z573" s="241"/>
      <c r="AA573" s="241"/>
      <c r="AB573" s="241"/>
      <c r="AC573" s="203"/>
      <c r="AD573" s="203"/>
      <c r="AE573" s="203"/>
      <c r="AJ573" s="250"/>
      <c r="AK573" s="250"/>
    </row>
    <row r="574" spans="1:37" s="243" customFormat="1">
      <c r="A574" s="240"/>
      <c r="B574" s="241"/>
      <c r="C574" s="241"/>
      <c r="D574" s="241"/>
      <c r="E574" s="241"/>
      <c r="F574" s="241"/>
      <c r="G574" s="241"/>
      <c r="H574" s="242"/>
      <c r="I574" s="242"/>
      <c r="J574" s="242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1"/>
      <c r="V574" s="241"/>
      <c r="W574" s="241"/>
      <c r="X574" s="241"/>
      <c r="Y574" s="241"/>
      <c r="Z574" s="241"/>
      <c r="AA574" s="241"/>
      <c r="AB574" s="241"/>
      <c r="AC574" s="203"/>
      <c r="AD574" s="203"/>
      <c r="AE574" s="203"/>
      <c r="AJ574" s="250"/>
      <c r="AK574" s="250"/>
    </row>
    <row r="575" spans="1:37" s="243" customFormat="1">
      <c r="A575" s="240"/>
      <c r="B575" s="241"/>
      <c r="C575" s="241"/>
      <c r="D575" s="241"/>
      <c r="E575" s="241"/>
      <c r="F575" s="241"/>
      <c r="G575" s="241"/>
      <c r="H575" s="242"/>
      <c r="I575" s="242"/>
      <c r="J575" s="242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1"/>
      <c r="V575" s="241"/>
      <c r="W575" s="241"/>
      <c r="X575" s="241"/>
      <c r="Y575" s="241"/>
      <c r="Z575" s="241"/>
      <c r="AA575" s="241"/>
      <c r="AB575" s="241"/>
      <c r="AC575" s="203"/>
      <c r="AD575" s="203"/>
      <c r="AE575" s="203"/>
      <c r="AJ575" s="250"/>
      <c r="AK575" s="250"/>
    </row>
    <row r="576" spans="1:37" s="243" customFormat="1">
      <c r="A576" s="240"/>
      <c r="B576" s="241"/>
      <c r="C576" s="241"/>
      <c r="D576" s="241"/>
      <c r="E576" s="241"/>
      <c r="F576" s="241"/>
      <c r="G576" s="241"/>
      <c r="H576" s="242"/>
      <c r="I576" s="242"/>
      <c r="J576" s="242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1"/>
      <c r="V576" s="241"/>
      <c r="W576" s="241"/>
      <c r="X576" s="241"/>
      <c r="Y576" s="241"/>
      <c r="Z576" s="241"/>
      <c r="AA576" s="241"/>
      <c r="AB576" s="241"/>
      <c r="AC576" s="203"/>
      <c r="AD576" s="203"/>
      <c r="AE576" s="203"/>
      <c r="AJ576" s="250"/>
      <c r="AK576" s="250"/>
    </row>
    <row r="577" spans="1:37" s="243" customFormat="1">
      <c r="A577" s="240"/>
      <c r="B577" s="241"/>
      <c r="C577" s="241"/>
      <c r="D577" s="241"/>
      <c r="E577" s="241"/>
      <c r="F577" s="241"/>
      <c r="G577" s="241"/>
      <c r="H577" s="242"/>
      <c r="I577" s="242"/>
      <c r="J577" s="242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1"/>
      <c r="V577" s="241"/>
      <c r="W577" s="241"/>
      <c r="X577" s="241"/>
      <c r="Y577" s="241"/>
      <c r="Z577" s="241"/>
      <c r="AA577" s="241"/>
      <c r="AB577" s="241"/>
      <c r="AC577" s="203"/>
      <c r="AD577" s="203"/>
      <c r="AE577" s="203"/>
      <c r="AJ577" s="250"/>
      <c r="AK577" s="250"/>
    </row>
    <row r="578" spans="1:37" s="243" customFormat="1">
      <c r="A578" s="240"/>
      <c r="B578" s="241"/>
      <c r="C578" s="241"/>
      <c r="D578" s="241"/>
      <c r="E578" s="241"/>
      <c r="F578" s="241"/>
      <c r="G578" s="241"/>
      <c r="H578" s="242"/>
      <c r="I578" s="242"/>
      <c r="J578" s="242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1"/>
      <c r="V578" s="241"/>
      <c r="W578" s="241"/>
      <c r="X578" s="241"/>
      <c r="Y578" s="241"/>
      <c r="Z578" s="241"/>
      <c r="AA578" s="241"/>
      <c r="AB578" s="241"/>
      <c r="AC578" s="203"/>
      <c r="AD578" s="203"/>
      <c r="AE578" s="203"/>
      <c r="AJ578" s="250"/>
      <c r="AK578" s="250"/>
    </row>
    <row r="579" spans="1:37" s="243" customFormat="1">
      <c r="A579" s="240"/>
      <c r="B579" s="241"/>
      <c r="C579" s="241"/>
      <c r="D579" s="241"/>
      <c r="E579" s="241"/>
      <c r="F579" s="241"/>
      <c r="G579" s="241"/>
      <c r="H579" s="242"/>
      <c r="I579" s="242"/>
      <c r="J579" s="242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1"/>
      <c r="V579" s="241"/>
      <c r="W579" s="241"/>
      <c r="X579" s="241"/>
      <c r="Y579" s="241"/>
      <c r="Z579" s="241"/>
      <c r="AA579" s="241"/>
      <c r="AB579" s="241"/>
      <c r="AC579" s="203"/>
      <c r="AD579" s="203"/>
      <c r="AE579" s="203"/>
      <c r="AJ579" s="250"/>
      <c r="AK579" s="250"/>
    </row>
    <row r="580" spans="1:37" s="243" customFormat="1">
      <c r="A580" s="240"/>
      <c r="B580" s="241"/>
      <c r="C580" s="241"/>
      <c r="D580" s="241"/>
      <c r="E580" s="241"/>
      <c r="F580" s="241"/>
      <c r="G580" s="241"/>
      <c r="H580" s="242"/>
      <c r="I580" s="242"/>
      <c r="J580" s="242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1"/>
      <c r="V580" s="241"/>
      <c r="W580" s="241"/>
      <c r="X580" s="241"/>
      <c r="Y580" s="241"/>
      <c r="Z580" s="241"/>
      <c r="AA580" s="241"/>
      <c r="AB580" s="241"/>
      <c r="AC580" s="203"/>
      <c r="AD580" s="203"/>
      <c r="AE580" s="203"/>
      <c r="AJ580" s="250"/>
      <c r="AK580" s="250"/>
    </row>
    <row r="581" spans="1:37" s="243" customFormat="1">
      <c r="A581" s="240"/>
      <c r="B581" s="241"/>
      <c r="C581" s="241"/>
      <c r="D581" s="241"/>
      <c r="E581" s="241"/>
      <c r="F581" s="241"/>
      <c r="G581" s="241"/>
      <c r="H581" s="242"/>
      <c r="I581" s="242"/>
      <c r="J581" s="242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1"/>
      <c r="V581" s="241"/>
      <c r="W581" s="241"/>
      <c r="X581" s="241"/>
      <c r="Y581" s="241"/>
      <c r="Z581" s="241"/>
      <c r="AA581" s="241"/>
      <c r="AB581" s="241"/>
      <c r="AC581" s="203"/>
      <c r="AD581" s="203"/>
      <c r="AE581" s="203"/>
      <c r="AJ581" s="250"/>
      <c r="AK581" s="250"/>
    </row>
    <row r="582" spans="1:37" s="243" customFormat="1">
      <c r="A582" s="240"/>
      <c r="B582" s="241"/>
      <c r="C582" s="241"/>
      <c r="D582" s="241"/>
      <c r="E582" s="241"/>
      <c r="F582" s="241"/>
      <c r="G582" s="241"/>
      <c r="H582" s="242"/>
      <c r="I582" s="242"/>
      <c r="J582" s="242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1"/>
      <c r="V582" s="241"/>
      <c r="W582" s="241"/>
      <c r="X582" s="241"/>
      <c r="Y582" s="241"/>
      <c r="Z582" s="241"/>
      <c r="AA582" s="241"/>
      <c r="AB582" s="241"/>
      <c r="AC582" s="203"/>
      <c r="AD582" s="203"/>
      <c r="AE582" s="203"/>
      <c r="AJ582" s="250"/>
      <c r="AK582" s="250"/>
    </row>
    <row r="583" spans="1:37" s="243" customFormat="1">
      <c r="A583" s="240"/>
      <c r="B583" s="241"/>
      <c r="C583" s="241"/>
      <c r="D583" s="241"/>
      <c r="E583" s="241"/>
      <c r="F583" s="241"/>
      <c r="G583" s="241"/>
      <c r="H583" s="242"/>
      <c r="I583" s="242"/>
      <c r="J583" s="242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1"/>
      <c r="V583" s="241"/>
      <c r="W583" s="241"/>
      <c r="X583" s="241"/>
      <c r="Y583" s="241"/>
      <c r="Z583" s="241"/>
      <c r="AA583" s="241"/>
      <c r="AB583" s="241"/>
      <c r="AC583" s="203"/>
      <c r="AD583" s="203"/>
      <c r="AE583" s="203"/>
      <c r="AJ583" s="250"/>
      <c r="AK583" s="250"/>
    </row>
    <row r="584" spans="1:37" s="243" customFormat="1">
      <c r="A584" s="240"/>
      <c r="B584" s="241"/>
      <c r="C584" s="241"/>
      <c r="D584" s="241"/>
      <c r="E584" s="241"/>
      <c r="F584" s="241"/>
      <c r="G584" s="241"/>
      <c r="H584" s="242"/>
      <c r="I584" s="242"/>
      <c r="J584" s="242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1"/>
      <c r="V584" s="241"/>
      <c r="W584" s="241"/>
      <c r="X584" s="241"/>
      <c r="Y584" s="241"/>
      <c r="Z584" s="241"/>
      <c r="AA584" s="241"/>
      <c r="AB584" s="241"/>
      <c r="AC584" s="203"/>
      <c r="AD584" s="203"/>
      <c r="AE584" s="203"/>
      <c r="AJ584" s="250"/>
      <c r="AK584" s="250"/>
    </row>
    <row r="585" spans="1:37" s="243" customFormat="1">
      <c r="A585" s="240"/>
      <c r="B585" s="241"/>
      <c r="C585" s="241"/>
      <c r="D585" s="241"/>
      <c r="E585" s="241"/>
      <c r="F585" s="241"/>
      <c r="G585" s="241"/>
      <c r="H585" s="242"/>
      <c r="I585" s="242"/>
      <c r="J585" s="242"/>
      <c r="K585" s="242"/>
      <c r="L585" s="242"/>
      <c r="M585" s="242"/>
      <c r="N585" s="242"/>
      <c r="O585" s="242"/>
      <c r="P585" s="242"/>
      <c r="Q585" s="242"/>
      <c r="R585" s="242"/>
      <c r="S585" s="242"/>
      <c r="T585" s="242"/>
      <c r="U585" s="241"/>
      <c r="V585" s="241"/>
      <c r="W585" s="241"/>
      <c r="X585" s="241"/>
      <c r="Y585" s="241"/>
      <c r="Z585" s="241"/>
      <c r="AA585" s="241"/>
      <c r="AB585" s="241"/>
      <c r="AC585" s="203"/>
      <c r="AD585" s="203"/>
      <c r="AE585" s="203"/>
      <c r="AJ585" s="250"/>
      <c r="AK585" s="250"/>
    </row>
    <row r="586" spans="1:37" s="243" customFormat="1">
      <c r="A586" s="240"/>
      <c r="B586" s="241"/>
      <c r="C586" s="241"/>
      <c r="D586" s="241"/>
      <c r="E586" s="241"/>
      <c r="F586" s="241"/>
      <c r="G586" s="241"/>
      <c r="H586" s="242"/>
      <c r="I586" s="242"/>
      <c r="J586" s="242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1"/>
      <c r="V586" s="241"/>
      <c r="W586" s="241"/>
      <c r="X586" s="241"/>
      <c r="Y586" s="241"/>
      <c r="Z586" s="241"/>
      <c r="AA586" s="241"/>
      <c r="AB586" s="241"/>
      <c r="AC586" s="203"/>
      <c r="AD586" s="203"/>
      <c r="AE586" s="203"/>
      <c r="AJ586" s="250"/>
      <c r="AK586" s="250"/>
    </row>
    <row r="587" spans="1:37" s="243" customFormat="1">
      <c r="A587" s="240"/>
      <c r="B587" s="241"/>
      <c r="C587" s="241"/>
      <c r="D587" s="241"/>
      <c r="E587" s="241"/>
      <c r="F587" s="241"/>
      <c r="G587" s="241"/>
      <c r="H587" s="242"/>
      <c r="I587" s="242"/>
      <c r="J587" s="242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1"/>
      <c r="V587" s="241"/>
      <c r="W587" s="241"/>
      <c r="X587" s="241"/>
      <c r="Y587" s="241"/>
      <c r="Z587" s="241"/>
      <c r="AA587" s="241"/>
      <c r="AB587" s="241"/>
      <c r="AC587" s="203"/>
      <c r="AD587" s="203"/>
      <c r="AE587" s="203"/>
      <c r="AJ587" s="250"/>
      <c r="AK587" s="250"/>
    </row>
    <row r="588" spans="1:37" s="243" customFormat="1">
      <c r="A588" s="240"/>
      <c r="B588" s="241"/>
      <c r="C588" s="241"/>
      <c r="D588" s="241"/>
      <c r="E588" s="241"/>
      <c r="F588" s="241"/>
      <c r="G588" s="241"/>
      <c r="H588" s="242"/>
      <c r="I588" s="242"/>
      <c r="J588" s="242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1"/>
      <c r="V588" s="241"/>
      <c r="W588" s="241"/>
      <c r="X588" s="241"/>
      <c r="Y588" s="241"/>
      <c r="Z588" s="241"/>
      <c r="AA588" s="241"/>
      <c r="AB588" s="241"/>
      <c r="AC588" s="203"/>
      <c r="AD588" s="203"/>
      <c r="AE588" s="203"/>
      <c r="AJ588" s="250"/>
      <c r="AK588" s="250"/>
    </row>
    <row r="589" spans="1:37" s="243" customFormat="1">
      <c r="A589" s="240"/>
      <c r="B589" s="241"/>
      <c r="C589" s="241"/>
      <c r="D589" s="241"/>
      <c r="E589" s="241"/>
      <c r="F589" s="241"/>
      <c r="G589" s="241"/>
      <c r="H589" s="242"/>
      <c r="I589" s="242"/>
      <c r="J589" s="242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1"/>
      <c r="V589" s="241"/>
      <c r="W589" s="241"/>
      <c r="X589" s="241"/>
      <c r="Y589" s="241"/>
      <c r="Z589" s="241"/>
      <c r="AA589" s="241"/>
      <c r="AB589" s="241"/>
      <c r="AC589" s="203"/>
      <c r="AD589" s="203"/>
      <c r="AE589" s="203"/>
      <c r="AJ589" s="250"/>
      <c r="AK589" s="250"/>
    </row>
    <row r="590" spans="1:37" s="243" customFormat="1">
      <c r="A590" s="240"/>
      <c r="B590" s="241"/>
      <c r="C590" s="241"/>
      <c r="D590" s="241"/>
      <c r="E590" s="241"/>
      <c r="F590" s="241"/>
      <c r="G590" s="241"/>
      <c r="H590" s="242"/>
      <c r="I590" s="242"/>
      <c r="J590" s="242"/>
      <c r="K590" s="242"/>
      <c r="L590" s="242"/>
      <c r="M590" s="242"/>
      <c r="N590" s="242"/>
      <c r="O590" s="242"/>
      <c r="P590" s="242"/>
      <c r="Q590" s="242"/>
      <c r="R590" s="242"/>
      <c r="S590" s="242"/>
      <c r="T590" s="242"/>
      <c r="U590" s="241"/>
      <c r="V590" s="241"/>
      <c r="W590" s="241"/>
      <c r="X590" s="241"/>
      <c r="Y590" s="241"/>
      <c r="Z590" s="241"/>
      <c r="AA590" s="241"/>
      <c r="AB590" s="241"/>
      <c r="AC590" s="203"/>
      <c r="AD590" s="203"/>
      <c r="AE590" s="203"/>
      <c r="AJ590" s="250"/>
      <c r="AK590" s="250"/>
    </row>
    <row r="591" spans="1:37" s="243" customFormat="1">
      <c r="A591" s="240"/>
      <c r="B591" s="241"/>
      <c r="C591" s="241"/>
      <c r="D591" s="241"/>
      <c r="E591" s="241"/>
      <c r="F591" s="241"/>
      <c r="G591" s="241"/>
      <c r="H591" s="242"/>
      <c r="I591" s="242"/>
      <c r="J591" s="242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1"/>
      <c r="V591" s="241"/>
      <c r="W591" s="241"/>
      <c r="X591" s="241"/>
      <c r="Y591" s="241"/>
      <c r="Z591" s="241"/>
      <c r="AA591" s="241"/>
      <c r="AB591" s="241"/>
      <c r="AC591" s="203"/>
      <c r="AD591" s="203"/>
      <c r="AE591" s="203"/>
      <c r="AJ591" s="250"/>
      <c r="AK591" s="250"/>
    </row>
    <row r="592" spans="1:37" s="243" customFormat="1">
      <c r="A592" s="240"/>
      <c r="B592" s="241"/>
      <c r="C592" s="241"/>
      <c r="D592" s="241"/>
      <c r="E592" s="241"/>
      <c r="F592" s="241"/>
      <c r="G592" s="241"/>
      <c r="H592" s="242"/>
      <c r="I592" s="242"/>
      <c r="J592" s="242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1"/>
      <c r="V592" s="241"/>
      <c r="W592" s="241"/>
      <c r="X592" s="241"/>
      <c r="Y592" s="241"/>
      <c r="Z592" s="241"/>
      <c r="AA592" s="241"/>
      <c r="AB592" s="241"/>
      <c r="AC592" s="203"/>
      <c r="AD592" s="203"/>
      <c r="AE592" s="203"/>
      <c r="AJ592" s="250"/>
      <c r="AK592" s="250"/>
    </row>
    <row r="593" spans="1:37" s="243" customFormat="1">
      <c r="A593" s="240"/>
      <c r="B593" s="241"/>
      <c r="C593" s="241"/>
      <c r="D593" s="241"/>
      <c r="E593" s="241"/>
      <c r="F593" s="241"/>
      <c r="G593" s="241"/>
      <c r="H593" s="242"/>
      <c r="I593" s="242"/>
      <c r="J593" s="242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1"/>
      <c r="V593" s="241"/>
      <c r="W593" s="241"/>
      <c r="X593" s="241"/>
      <c r="Y593" s="241"/>
      <c r="Z593" s="241"/>
      <c r="AA593" s="241"/>
      <c r="AB593" s="241"/>
      <c r="AC593" s="203"/>
      <c r="AD593" s="203"/>
      <c r="AE593" s="203"/>
      <c r="AJ593" s="250"/>
      <c r="AK593" s="250"/>
    </row>
    <row r="594" spans="1:37" s="243" customFormat="1">
      <c r="A594" s="240"/>
      <c r="B594" s="241"/>
      <c r="C594" s="241"/>
      <c r="D594" s="241"/>
      <c r="E594" s="241"/>
      <c r="F594" s="241"/>
      <c r="G594" s="241"/>
      <c r="H594" s="242"/>
      <c r="I594" s="242"/>
      <c r="J594" s="242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1"/>
      <c r="V594" s="241"/>
      <c r="W594" s="241"/>
      <c r="X594" s="241"/>
      <c r="Y594" s="241"/>
      <c r="Z594" s="241"/>
      <c r="AA594" s="241"/>
      <c r="AB594" s="241"/>
      <c r="AC594" s="203"/>
      <c r="AD594" s="203"/>
      <c r="AE594" s="203"/>
      <c r="AJ594" s="250"/>
      <c r="AK594" s="250"/>
    </row>
    <row r="595" spans="1:37" s="243" customFormat="1">
      <c r="A595" s="240"/>
      <c r="B595" s="241"/>
      <c r="C595" s="241"/>
      <c r="D595" s="241"/>
      <c r="E595" s="241"/>
      <c r="F595" s="241"/>
      <c r="G595" s="241"/>
      <c r="H595" s="242"/>
      <c r="I595" s="242"/>
      <c r="J595" s="242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1"/>
      <c r="V595" s="241"/>
      <c r="W595" s="241"/>
      <c r="X595" s="241"/>
      <c r="Y595" s="241"/>
      <c r="Z595" s="241"/>
      <c r="AA595" s="241"/>
      <c r="AB595" s="241"/>
      <c r="AC595" s="203"/>
      <c r="AD595" s="203"/>
      <c r="AE595" s="203"/>
      <c r="AJ595" s="250"/>
      <c r="AK595" s="250"/>
    </row>
    <row r="596" spans="1:37" s="243" customFormat="1">
      <c r="A596" s="240"/>
      <c r="B596" s="241"/>
      <c r="C596" s="241"/>
      <c r="D596" s="241"/>
      <c r="E596" s="241"/>
      <c r="F596" s="241"/>
      <c r="G596" s="241"/>
      <c r="H596" s="242"/>
      <c r="I596" s="242"/>
      <c r="J596" s="242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1"/>
      <c r="V596" s="241"/>
      <c r="W596" s="241"/>
      <c r="X596" s="241"/>
      <c r="Y596" s="241"/>
      <c r="Z596" s="241"/>
      <c r="AA596" s="241"/>
      <c r="AB596" s="241"/>
      <c r="AC596" s="203"/>
      <c r="AD596" s="203"/>
      <c r="AE596" s="203"/>
      <c r="AJ596" s="250"/>
      <c r="AK596" s="250"/>
    </row>
    <row r="597" spans="1:37" s="243" customFormat="1">
      <c r="A597" s="240"/>
      <c r="B597" s="241"/>
      <c r="C597" s="241"/>
      <c r="D597" s="241"/>
      <c r="E597" s="241"/>
      <c r="F597" s="241"/>
      <c r="G597" s="241"/>
      <c r="H597" s="242"/>
      <c r="I597" s="242"/>
      <c r="J597" s="242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1"/>
      <c r="V597" s="241"/>
      <c r="W597" s="241"/>
      <c r="X597" s="241"/>
      <c r="Y597" s="241"/>
      <c r="Z597" s="241"/>
      <c r="AA597" s="241"/>
      <c r="AB597" s="241"/>
      <c r="AC597" s="203"/>
      <c r="AD597" s="203"/>
      <c r="AE597" s="203"/>
      <c r="AJ597" s="250"/>
      <c r="AK597" s="250"/>
    </row>
    <row r="598" spans="1:37" s="243" customFormat="1">
      <c r="A598" s="240"/>
      <c r="B598" s="241"/>
      <c r="C598" s="241"/>
      <c r="D598" s="241"/>
      <c r="E598" s="241"/>
      <c r="F598" s="241"/>
      <c r="G598" s="241"/>
      <c r="H598" s="242"/>
      <c r="I598" s="242"/>
      <c r="J598" s="242"/>
      <c r="K598" s="242"/>
      <c r="L598" s="242"/>
      <c r="M598" s="242"/>
      <c r="N598" s="242"/>
      <c r="O598" s="242"/>
      <c r="P598" s="242"/>
      <c r="Q598" s="242"/>
      <c r="R598" s="242"/>
      <c r="S598" s="242"/>
      <c r="T598" s="242"/>
      <c r="U598" s="241"/>
      <c r="V598" s="241"/>
      <c r="W598" s="241"/>
      <c r="X598" s="241"/>
      <c r="Y598" s="241"/>
      <c r="Z598" s="241"/>
      <c r="AA598" s="241"/>
      <c r="AB598" s="241"/>
      <c r="AC598" s="203"/>
      <c r="AD598" s="203"/>
      <c r="AE598" s="203"/>
      <c r="AJ598" s="250"/>
      <c r="AK598" s="250"/>
    </row>
    <row r="599" spans="1:37" s="243" customFormat="1">
      <c r="A599" s="240"/>
      <c r="B599" s="241"/>
      <c r="C599" s="241"/>
      <c r="D599" s="241"/>
      <c r="E599" s="241"/>
      <c r="F599" s="241"/>
      <c r="G599" s="241"/>
      <c r="H599" s="242"/>
      <c r="I599" s="242"/>
      <c r="J599" s="242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1"/>
      <c r="V599" s="241"/>
      <c r="W599" s="241"/>
      <c r="X599" s="241"/>
      <c r="Y599" s="241"/>
      <c r="Z599" s="241"/>
      <c r="AA599" s="241"/>
      <c r="AB599" s="241"/>
      <c r="AC599" s="203"/>
      <c r="AD599" s="203"/>
      <c r="AE599" s="203"/>
      <c r="AJ599" s="250"/>
      <c r="AK599" s="250"/>
    </row>
    <row r="600" spans="1:37" s="243" customFormat="1">
      <c r="A600" s="240"/>
      <c r="B600" s="241"/>
      <c r="C600" s="241"/>
      <c r="D600" s="241"/>
      <c r="E600" s="241"/>
      <c r="F600" s="241"/>
      <c r="G600" s="241"/>
      <c r="H600" s="242"/>
      <c r="I600" s="242"/>
      <c r="J600" s="242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1"/>
      <c r="V600" s="241"/>
      <c r="W600" s="241"/>
      <c r="X600" s="241"/>
      <c r="Y600" s="241"/>
      <c r="Z600" s="241"/>
      <c r="AA600" s="241"/>
      <c r="AB600" s="241"/>
      <c r="AC600" s="203"/>
      <c r="AD600" s="203"/>
      <c r="AE600" s="203"/>
      <c r="AJ600" s="250"/>
      <c r="AK600" s="250"/>
    </row>
    <row r="601" spans="1:37" s="243" customFormat="1">
      <c r="A601" s="240"/>
      <c r="B601" s="241"/>
      <c r="C601" s="241"/>
      <c r="D601" s="241"/>
      <c r="E601" s="241"/>
      <c r="F601" s="241"/>
      <c r="G601" s="241"/>
      <c r="H601" s="242"/>
      <c r="I601" s="242"/>
      <c r="J601" s="242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1"/>
      <c r="V601" s="241"/>
      <c r="W601" s="241"/>
      <c r="X601" s="241"/>
      <c r="Y601" s="241"/>
      <c r="Z601" s="241"/>
      <c r="AA601" s="241"/>
      <c r="AB601" s="241"/>
      <c r="AC601" s="203"/>
      <c r="AD601" s="203"/>
      <c r="AE601" s="203"/>
      <c r="AJ601" s="250"/>
      <c r="AK601" s="250"/>
    </row>
    <row r="602" spans="1:37" s="243" customFormat="1">
      <c r="A602" s="240"/>
      <c r="B602" s="241"/>
      <c r="C602" s="241"/>
      <c r="D602" s="241"/>
      <c r="E602" s="241"/>
      <c r="F602" s="241"/>
      <c r="G602" s="241"/>
      <c r="H602" s="242"/>
      <c r="I602" s="242"/>
      <c r="J602" s="242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1"/>
      <c r="V602" s="241"/>
      <c r="W602" s="241"/>
      <c r="X602" s="241"/>
      <c r="Y602" s="241"/>
      <c r="Z602" s="241"/>
      <c r="AA602" s="241"/>
      <c r="AB602" s="241"/>
      <c r="AC602" s="203"/>
      <c r="AD602" s="203"/>
      <c r="AE602" s="203"/>
      <c r="AJ602" s="250"/>
      <c r="AK602" s="250"/>
    </row>
    <row r="603" spans="1:37" s="243" customFormat="1">
      <c r="A603" s="240"/>
      <c r="B603" s="241"/>
      <c r="C603" s="241"/>
      <c r="D603" s="241"/>
      <c r="E603" s="241"/>
      <c r="F603" s="241"/>
      <c r="G603" s="241"/>
      <c r="H603" s="242"/>
      <c r="I603" s="242"/>
      <c r="J603" s="242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1"/>
      <c r="V603" s="241"/>
      <c r="W603" s="241"/>
      <c r="X603" s="241"/>
      <c r="Y603" s="241"/>
      <c r="Z603" s="241"/>
      <c r="AA603" s="241"/>
      <c r="AB603" s="241"/>
      <c r="AC603" s="203"/>
      <c r="AD603" s="203"/>
      <c r="AE603" s="203"/>
      <c r="AJ603" s="250"/>
      <c r="AK603" s="250"/>
    </row>
    <row r="604" spans="1:37" s="243" customFormat="1">
      <c r="A604" s="240"/>
      <c r="B604" s="241"/>
      <c r="C604" s="241"/>
      <c r="D604" s="241"/>
      <c r="E604" s="241"/>
      <c r="F604" s="241"/>
      <c r="G604" s="241"/>
      <c r="H604" s="242"/>
      <c r="I604" s="242"/>
      <c r="J604" s="242"/>
      <c r="K604" s="242"/>
      <c r="L604" s="242"/>
      <c r="M604" s="242"/>
      <c r="N604" s="242"/>
      <c r="O604" s="242"/>
      <c r="P604" s="242"/>
      <c r="Q604" s="242"/>
      <c r="R604" s="242"/>
      <c r="S604" s="242"/>
      <c r="T604" s="242"/>
      <c r="U604" s="241"/>
      <c r="V604" s="241"/>
      <c r="W604" s="241"/>
      <c r="X604" s="241"/>
      <c r="Y604" s="241"/>
      <c r="Z604" s="241"/>
      <c r="AA604" s="241"/>
      <c r="AB604" s="241"/>
      <c r="AC604" s="203"/>
      <c r="AD604" s="203"/>
      <c r="AE604" s="203"/>
      <c r="AJ604" s="250"/>
      <c r="AK604" s="250"/>
    </row>
    <row r="605" spans="1:37" s="243" customFormat="1">
      <c r="A605" s="240"/>
      <c r="B605" s="241"/>
      <c r="C605" s="241"/>
      <c r="D605" s="241"/>
      <c r="E605" s="241"/>
      <c r="F605" s="241"/>
      <c r="G605" s="241"/>
      <c r="H605" s="242"/>
      <c r="I605" s="242"/>
      <c r="J605" s="242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1"/>
      <c r="V605" s="241"/>
      <c r="W605" s="241"/>
      <c r="X605" s="241"/>
      <c r="Y605" s="241"/>
      <c r="Z605" s="241"/>
      <c r="AA605" s="241"/>
      <c r="AB605" s="241"/>
      <c r="AC605" s="203"/>
      <c r="AD605" s="203"/>
      <c r="AE605" s="203"/>
      <c r="AJ605" s="250"/>
      <c r="AK605" s="250"/>
    </row>
    <row r="606" spans="1:37" s="243" customFormat="1">
      <c r="A606" s="240"/>
      <c r="B606" s="241"/>
      <c r="C606" s="241"/>
      <c r="D606" s="241"/>
      <c r="E606" s="241"/>
      <c r="F606" s="241"/>
      <c r="G606" s="241"/>
      <c r="H606" s="242"/>
      <c r="I606" s="242"/>
      <c r="J606" s="242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1"/>
      <c r="V606" s="241"/>
      <c r="W606" s="241"/>
      <c r="X606" s="241"/>
      <c r="Y606" s="241"/>
      <c r="Z606" s="241"/>
      <c r="AA606" s="241"/>
      <c r="AB606" s="241"/>
      <c r="AC606" s="203"/>
      <c r="AD606" s="203"/>
      <c r="AE606" s="203"/>
      <c r="AJ606" s="250"/>
      <c r="AK606" s="250"/>
    </row>
    <row r="607" spans="1:37" s="243" customFormat="1">
      <c r="A607" s="240"/>
      <c r="B607" s="241"/>
      <c r="C607" s="241"/>
      <c r="D607" s="241"/>
      <c r="E607" s="241"/>
      <c r="F607" s="241"/>
      <c r="G607" s="241"/>
      <c r="H607" s="242"/>
      <c r="I607" s="242"/>
      <c r="J607" s="242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1"/>
      <c r="V607" s="241"/>
      <c r="W607" s="241"/>
      <c r="X607" s="241"/>
      <c r="Y607" s="241"/>
      <c r="Z607" s="241"/>
      <c r="AA607" s="241"/>
      <c r="AB607" s="241"/>
      <c r="AC607" s="203"/>
      <c r="AD607" s="203"/>
      <c r="AE607" s="203"/>
      <c r="AJ607" s="250"/>
      <c r="AK607" s="250"/>
    </row>
    <row r="608" spans="1:37" s="243" customFormat="1">
      <c r="A608" s="240"/>
      <c r="B608" s="241"/>
      <c r="C608" s="241"/>
      <c r="D608" s="241"/>
      <c r="E608" s="241"/>
      <c r="F608" s="241"/>
      <c r="G608" s="241"/>
      <c r="H608" s="242"/>
      <c r="I608" s="242"/>
      <c r="J608" s="242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1"/>
      <c r="V608" s="241"/>
      <c r="W608" s="241"/>
      <c r="X608" s="241"/>
      <c r="Y608" s="241"/>
      <c r="Z608" s="241"/>
      <c r="AA608" s="241"/>
      <c r="AB608" s="241"/>
      <c r="AC608" s="203"/>
      <c r="AD608" s="203"/>
      <c r="AE608" s="203"/>
      <c r="AJ608" s="250"/>
      <c r="AK608" s="250"/>
    </row>
    <row r="609" spans="1:37" s="243" customFormat="1">
      <c r="A609" s="240"/>
      <c r="B609" s="241"/>
      <c r="C609" s="241"/>
      <c r="D609" s="241"/>
      <c r="E609" s="241"/>
      <c r="F609" s="241"/>
      <c r="G609" s="241"/>
      <c r="H609" s="242"/>
      <c r="I609" s="242"/>
      <c r="J609" s="242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1"/>
      <c r="V609" s="241"/>
      <c r="W609" s="241"/>
      <c r="X609" s="241"/>
      <c r="Y609" s="241"/>
      <c r="Z609" s="241"/>
      <c r="AA609" s="241"/>
      <c r="AB609" s="241"/>
      <c r="AC609" s="203"/>
      <c r="AD609" s="203"/>
      <c r="AE609" s="203"/>
      <c r="AJ609" s="250"/>
      <c r="AK609" s="250"/>
    </row>
    <row r="610" spans="1:37" s="243" customFormat="1">
      <c r="A610" s="240"/>
      <c r="B610" s="241"/>
      <c r="C610" s="241"/>
      <c r="D610" s="241"/>
      <c r="E610" s="241"/>
      <c r="F610" s="241"/>
      <c r="G610" s="241"/>
      <c r="H610" s="242"/>
      <c r="I610" s="242"/>
      <c r="J610" s="242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1"/>
      <c r="V610" s="241"/>
      <c r="W610" s="241"/>
      <c r="X610" s="241"/>
      <c r="Y610" s="241"/>
      <c r="Z610" s="241"/>
      <c r="AA610" s="241"/>
      <c r="AB610" s="241"/>
      <c r="AC610" s="203"/>
      <c r="AD610" s="203"/>
      <c r="AE610" s="203"/>
      <c r="AJ610" s="250"/>
      <c r="AK610" s="250"/>
    </row>
    <row r="611" spans="1:37" s="243" customFormat="1">
      <c r="A611" s="240"/>
      <c r="B611" s="241"/>
      <c r="C611" s="241"/>
      <c r="D611" s="241"/>
      <c r="E611" s="241"/>
      <c r="F611" s="241"/>
      <c r="G611" s="241"/>
      <c r="H611" s="242"/>
      <c r="I611" s="242"/>
      <c r="J611" s="242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1"/>
      <c r="V611" s="241"/>
      <c r="W611" s="241"/>
      <c r="X611" s="241"/>
      <c r="Y611" s="241"/>
      <c r="Z611" s="241"/>
      <c r="AA611" s="241"/>
      <c r="AB611" s="241"/>
      <c r="AC611" s="203"/>
      <c r="AD611" s="203"/>
      <c r="AE611" s="203"/>
      <c r="AJ611" s="250"/>
      <c r="AK611" s="250"/>
    </row>
    <row r="612" spans="1:37" s="243" customFormat="1">
      <c r="A612" s="240"/>
      <c r="B612" s="241"/>
      <c r="C612" s="241"/>
      <c r="D612" s="241"/>
      <c r="E612" s="241"/>
      <c r="F612" s="241"/>
      <c r="G612" s="241"/>
      <c r="H612" s="242"/>
      <c r="I612" s="242"/>
      <c r="J612" s="242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1"/>
      <c r="V612" s="241"/>
      <c r="W612" s="241"/>
      <c r="X612" s="241"/>
      <c r="Y612" s="241"/>
      <c r="Z612" s="241"/>
      <c r="AA612" s="241"/>
      <c r="AB612" s="241"/>
      <c r="AC612" s="203"/>
      <c r="AD612" s="203"/>
      <c r="AE612" s="203"/>
      <c r="AJ612" s="250"/>
      <c r="AK612" s="250"/>
    </row>
    <row r="613" spans="1:37" s="243" customFormat="1">
      <c r="A613" s="240"/>
      <c r="B613" s="241"/>
      <c r="C613" s="241"/>
      <c r="D613" s="241"/>
      <c r="E613" s="241"/>
      <c r="F613" s="241"/>
      <c r="G613" s="241"/>
      <c r="H613" s="242"/>
      <c r="I613" s="242"/>
      <c r="J613" s="242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1"/>
      <c r="V613" s="241"/>
      <c r="W613" s="241"/>
      <c r="X613" s="241"/>
      <c r="Y613" s="241"/>
      <c r="Z613" s="241"/>
      <c r="AA613" s="241"/>
      <c r="AB613" s="241"/>
      <c r="AC613" s="203"/>
      <c r="AD613" s="203"/>
      <c r="AE613" s="203"/>
      <c r="AJ613" s="250"/>
      <c r="AK613" s="250"/>
    </row>
    <row r="614" spans="1:37" s="243" customFormat="1">
      <c r="A614" s="240"/>
      <c r="B614" s="241"/>
      <c r="C614" s="241"/>
      <c r="D614" s="241"/>
      <c r="E614" s="241"/>
      <c r="F614" s="241"/>
      <c r="G614" s="241"/>
      <c r="H614" s="242"/>
      <c r="I614" s="242"/>
      <c r="J614" s="242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1"/>
      <c r="V614" s="241"/>
      <c r="W614" s="241"/>
      <c r="X614" s="241"/>
      <c r="Y614" s="241"/>
      <c r="Z614" s="241"/>
      <c r="AA614" s="241"/>
      <c r="AB614" s="241"/>
      <c r="AC614" s="203"/>
      <c r="AD614" s="203"/>
      <c r="AE614" s="203"/>
      <c r="AJ614" s="250"/>
      <c r="AK614" s="250"/>
    </row>
    <row r="615" spans="1:37" s="243" customFormat="1">
      <c r="A615" s="240"/>
      <c r="B615" s="241"/>
      <c r="C615" s="241"/>
      <c r="D615" s="241"/>
      <c r="E615" s="241"/>
      <c r="F615" s="241"/>
      <c r="G615" s="241"/>
      <c r="H615" s="242"/>
      <c r="I615" s="242"/>
      <c r="J615" s="242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1"/>
      <c r="V615" s="241"/>
      <c r="W615" s="241"/>
      <c r="X615" s="241"/>
      <c r="Y615" s="241"/>
      <c r="Z615" s="241"/>
      <c r="AA615" s="241"/>
      <c r="AB615" s="241"/>
      <c r="AC615" s="203"/>
      <c r="AD615" s="203"/>
      <c r="AE615" s="203"/>
      <c r="AJ615" s="250"/>
      <c r="AK615" s="250"/>
    </row>
    <row r="616" spans="1:37" s="243" customFormat="1">
      <c r="A616" s="240"/>
      <c r="B616" s="241"/>
      <c r="C616" s="241"/>
      <c r="D616" s="241"/>
      <c r="E616" s="241"/>
      <c r="F616" s="241"/>
      <c r="G616" s="241"/>
      <c r="H616" s="242"/>
      <c r="I616" s="242"/>
      <c r="J616" s="242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1"/>
      <c r="V616" s="241"/>
      <c r="W616" s="241"/>
      <c r="X616" s="241"/>
      <c r="Y616" s="241"/>
      <c r="Z616" s="241"/>
      <c r="AA616" s="241"/>
      <c r="AB616" s="241"/>
      <c r="AC616" s="203"/>
      <c r="AD616" s="203"/>
      <c r="AE616" s="203"/>
      <c r="AJ616" s="250"/>
      <c r="AK616" s="250"/>
    </row>
    <row r="617" spans="1:37" s="243" customFormat="1">
      <c r="A617" s="240"/>
      <c r="B617" s="241"/>
      <c r="C617" s="241"/>
      <c r="D617" s="241"/>
      <c r="E617" s="241"/>
      <c r="F617" s="241"/>
      <c r="G617" s="241"/>
      <c r="H617" s="242"/>
      <c r="I617" s="242"/>
      <c r="J617" s="242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1"/>
      <c r="V617" s="241"/>
      <c r="W617" s="241"/>
      <c r="X617" s="241"/>
      <c r="Y617" s="241"/>
      <c r="Z617" s="241"/>
      <c r="AA617" s="241"/>
      <c r="AB617" s="241"/>
      <c r="AC617" s="203"/>
      <c r="AD617" s="203"/>
      <c r="AE617" s="203"/>
      <c r="AJ617" s="250"/>
      <c r="AK617" s="250"/>
    </row>
    <row r="618" spans="1:37" s="243" customFormat="1">
      <c r="A618" s="240"/>
      <c r="B618" s="241"/>
      <c r="C618" s="241"/>
      <c r="D618" s="241"/>
      <c r="E618" s="241"/>
      <c r="F618" s="241"/>
      <c r="G618" s="241"/>
      <c r="H618" s="242"/>
      <c r="I618" s="242"/>
      <c r="J618" s="242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1"/>
      <c r="V618" s="241"/>
      <c r="W618" s="241"/>
      <c r="X618" s="241"/>
      <c r="Y618" s="241"/>
      <c r="Z618" s="241"/>
      <c r="AA618" s="241"/>
      <c r="AB618" s="241"/>
      <c r="AC618" s="203"/>
      <c r="AD618" s="203"/>
      <c r="AE618" s="203"/>
      <c r="AJ618" s="250"/>
      <c r="AK618" s="250"/>
    </row>
    <row r="619" spans="1:37" s="243" customFormat="1">
      <c r="A619" s="240"/>
      <c r="B619" s="241"/>
      <c r="C619" s="241"/>
      <c r="D619" s="241"/>
      <c r="E619" s="241"/>
      <c r="F619" s="241"/>
      <c r="G619" s="241"/>
      <c r="H619" s="242"/>
      <c r="I619" s="242"/>
      <c r="J619" s="242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1"/>
      <c r="V619" s="241"/>
      <c r="W619" s="241"/>
      <c r="X619" s="241"/>
      <c r="Y619" s="241"/>
      <c r="Z619" s="241"/>
      <c r="AA619" s="241"/>
      <c r="AB619" s="241"/>
      <c r="AC619" s="203"/>
      <c r="AD619" s="203"/>
      <c r="AE619" s="203"/>
      <c r="AJ619" s="250"/>
      <c r="AK619" s="250"/>
    </row>
    <row r="620" spans="1:37" s="243" customFormat="1">
      <c r="A620" s="240"/>
      <c r="B620" s="241"/>
      <c r="C620" s="241"/>
      <c r="D620" s="241"/>
      <c r="E620" s="241"/>
      <c r="F620" s="241"/>
      <c r="G620" s="241"/>
      <c r="H620" s="242"/>
      <c r="I620" s="242"/>
      <c r="J620" s="242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1"/>
      <c r="V620" s="241"/>
      <c r="W620" s="241"/>
      <c r="X620" s="241"/>
      <c r="Y620" s="241"/>
      <c r="Z620" s="241"/>
      <c r="AA620" s="241"/>
      <c r="AB620" s="241"/>
      <c r="AC620" s="203"/>
      <c r="AD620" s="203"/>
      <c r="AE620" s="203"/>
      <c r="AJ620" s="250"/>
      <c r="AK620" s="250"/>
    </row>
    <row r="621" spans="1:37" s="243" customFormat="1">
      <c r="A621" s="240"/>
      <c r="B621" s="241"/>
      <c r="C621" s="241"/>
      <c r="D621" s="241"/>
      <c r="E621" s="241"/>
      <c r="F621" s="241"/>
      <c r="G621" s="241"/>
      <c r="H621" s="242"/>
      <c r="I621" s="242"/>
      <c r="J621" s="242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1"/>
      <c r="V621" s="241"/>
      <c r="W621" s="241"/>
      <c r="X621" s="241"/>
      <c r="Y621" s="241"/>
      <c r="Z621" s="241"/>
      <c r="AA621" s="241"/>
      <c r="AB621" s="241"/>
      <c r="AC621" s="203"/>
      <c r="AD621" s="203"/>
      <c r="AE621" s="203"/>
      <c r="AJ621" s="250"/>
      <c r="AK621" s="250"/>
    </row>
    <row r="622" spans="1:37" s="243" customFormat="1">
      <c r="A622" s="240"/>
      <c r="B622" s="241"/>
      <c r="C622" s="241"/>
      <c r="D622" s="241"/>
      <c r="E622" s="241"/>
      <c r="F622" s="241"/>
      <c r="G622" s="241"/>
      <c r="H622" s="242"/>
      <c r="I622" s="242"/>
      <c r="J622" s="242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1"/>
      <c r="V622" s="241"/>
      <c r="W622" s="241"/>
      <c r="X622" s="241"/>
      <c r="Y622" s="241"/>
      <c r="Z622" s="241"/>
      <c r="AA622" s="241"/>
      <c r="AB622" s="241"/>
      <c r="AC622" s="203"/>
      <c r="AD622" s="203"/>
      <c r="AE622" s="203"/>
      <c r="AJ622" s="250"/>
      <c r="AK622" s="250"/>
    </row>
    <row r="623" spans="1:37" s="243" customFormat="1">
      <c r="A623" s="240"/>
      <c r="B623" s="241"/>
      <c r="C623" s="241"/>
      <c r="D623" s="241"/>
      <c r="E623" s="241"/>
      <c r="F623" s="241"/>
      <c r="G623" s="241"/>
      <c r="H623" s="242"/>
      <c r="I623" s="242"/>
      <c r="J623" s="242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1"/>
      <c r="V623" s="241"/>
      <c r="W623" s="241"/>
      <c r="X623" s="241"/>
      <c r="Y623" s="241"/>
      <c r="Z623" s="241"/>
      <c r="AA623" s="241"/>
      <c r="AB623" s="241"/>
      <c r="AC623" s="203"/>
      <c r="AD623" s="203"/>
      <c r="AE623" s="203"/>
      <c r="AJ623" s="250"/>
      <c r="AK623" s="250"/>
    </row>
    <row r="624" spans="1:37" s="243" customFormat="1">
      <c r="A624" s="240"/>
      <c r="B624" s="241"/>
      <c r="C624" s="241"/>
      <c r="D624" s="241"/>
      <c r="E624" s="241"/>
      <c r="F624" s="241"/>
      <c r="G624" s="241"/>
      <c r="H624" s="242"/>
      <c r="I624" s="242"/>
      <c r="J624" s="242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1"/>
      <c r="V624" s="241"/>
      <c r="W624" s="241"/>
      <c r="X624" s="241"/>
      <c r="Y624" s="241"/>
      <c r="Z624" s="241"/>
      <c r="AA624" s="241"/>
      <c r="AB624" s="241"/>
      <c r="AC624" s="203"/>
      <c r="AD624" s="203"/>
      <c r="AE624" s="203"/>
      <c r="AJ624" s="250"/>
      <c r="AK624" s="250"/>
    </row>
    <row r="625" spans="1:37" s="243" customFormat="1">
      <c r="A625" s="240"/>
      <c r="B625" s="241"/>
      <c r="C625" s="241"/>
      <c r="D625" s="241"/>
      <c r="E625" s="241"/>
      <c r="F625" s="241"/>
      <c r="G625" s="241"/>
      <c r="H625" s="242"/>
      <c r="I625" s="242"/>
      <c r="J625" s="242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1"/>
      <c r="V625" s="241"/>
      <c r="W625" s="241"/>
      <c r="X625" s="241"/>
      <c r="Y625" s="241"/>
      <c r="Z625" s="241"/>
      <c r="AA625" s="241"/>
      <c r="AB625" s="241"/>
      <c r="AC625" s="203"/>
      <c r="AD625" s="203"/>
      <c r="AE625" s="203"/>
      <c r="AJ625" s="250"/>
      <c r="AK625" s="250"/>
    </row>
    <row r="626" spans="1:37" s="243" customFormat="1">
      <c r="A626" s="240"/>
      <c r="B626" s="241"/>
      <c r="C626" s="241"/>
      <c r="D626" s="241"/>
      <c r="E626" s="241"/>
      <c r="F626" s="241"/>
      <c r="G626" s="241"/>
      <c r="H626" s="242"/>
      <c r="I626" s="242"/>
      <c r="J626" s="242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1"/>
      <c r="V626" s="241"/>
      <c r="W626" s="241"/>
      <c r="X626" s="241"/>
      <c r="Y626" s="241"/>
      <c r="Z626" s="241"/>
      <c r="AA626" s="241"/>
      <c r="AB626" s="241"/>
      <c r="AC626" s="203"/>
      <c r="AD626" s="203"/>
      <c r="AE626" s="203"/>
      <c r="AJ626" s="250"/>
      <c r="AK626" s="250"/>
    </row>
    <row r="627" spans="1:37" s="243" customFormat="1">
      <c r="A627" s="240"/>
      <c r="B627" s="241"/>
      <c r="C627" s="241"/>
      <c r="D627" s="241"/>
      <c r="E627" s="241"/>
      <c r="F627" s="241"/>
      <c r="G627" s="241"/>
      <c r="H627" s="242"/>
      <c r="I627" s="242"/>
      <c r="J627" s="242"/>
      <c r="K627" s="242"/>
      <c r="L627" s="242"/>
      <c r="M627" s="242"/>
      <c r="N627" s="242"/>
      <c r="O627" s="242"/>
      <c r="P627" s="242"/>
      <c r="Q627" s="242"/>
      <c r="R627" s="242"/>
      <c r="S627" s="242"/>
      <c r="T627" s="242"/>
      <c r="U627" s="241"/>
      <c r="V627" s="241"/>
      <c r="W627" s="241"/>
      <c r="X627" s="241"/>
      <c r="Y627" s="241"/>
      <c r="Z627" s="241"/>
      <c r="AA627" s="241"/>
      <c r="AB627" s="241"/>
      <c r="AC627" s="203"/>
      <c r="AD627" s="203"/>
      <c r="AE627" s="203"/>
      <c r="AJ627" s="250"/>
      <c r="AK627" s="250"/>
    </row>
    <row r="628" spans="1:37" s="243" customFormat="1">
      <c r="A628" s="240"/>
      <c r="B628" s="241"/>
      <c r="C628" s="241"/>
      <c r="D628" s="241"/>
      <c r="E628" s="241"/>
      <c r="F628" s="241"/>
      <c r="G628" s="241"/>
      <c r="H628" s="242"/>
      <c r="I628" s="242"/>
      <c r="J628" s="242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1"/>
      <c r="V628" s="241"/>
      <c r="W628" s="241"/>
      <c r="X628" s="241"/>
      <c r="Y628" s="241"/>
      <c r="Z628" s="241"/>
      <c r="AA628" s="241"/>
      <c r="AB628" s="241"/>
      <c r="AC628" s="203"/>
      <c r="AD628" s="203"/>
      <c r="AE628" s="203"/>
      <c r="AJ628" s="250"/>
      <c r="AK628" s="250"/>
    </row>
    <row r="629" spans="1:37" s="243" customFormat="1">
      <c r="A629" s="240"/>
      <c r="B629" s="241"/>
      <c r="C629" s="241"/>
      <c r="D629" s="241"/>
      <c r="E629" s="241"/>
      <c r="F629" s="241"/>
      <c r="G629" s="241"/>
      <c r="H629" s="242"/>
      <c r="I629" s="242"/>
      <c r="J629" s="242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1"/>
      <c r="V629" s="241"/>
      <c r="W629" s="241"/>
      <c r="X629" s="241"/>
      <c r="Y629" s="241"/>
      <c r="Z629" s="241"/>
      <c r="AA629" s="241"/>
      <c r="AB629" s="241"/>
      <c r="AC629" s="203"/>
      <c r="AD629" s="203"/>
      <c r="AE629" s="203"/>
      <c r="AJ629" s="250"/>
      <c r="AK629" s="250"/>
    </row>
    <row r="630" spans="1:37" s="243" customFormat="1">
      <c r="A630" s="240"/>
      <c r="B630" s="241"/>
      <c r="C630" s="241"/>
      <c r="D630" s="241"/>
      <c r="E630" s="241"/>
      <c r="F630" s="241"/>
      <c r="G630" s="241"/>
      <c r="H630" s="242"/>
      <c r="I630" s="242"/>
      <c r="J630" s="242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1"/>
      <c r="V630" s="241"/>
      <c r="W630" s="241"/>
      <c r="X630" s="241"/>
      <c r="Y630" s="241"/>
      <c r="Z630" s="241"/>
      <c r="AA630" s="241"/>
      <c r="AB630" s="241"/>
      <c r="AC630" s="203"/>
      <c r="AD630" s="203"/>
      <c r="AE630" s="203"/>
      <c r="AJ630" s="250"/>
      <c r="AK630" s="250"/>
    </row>
    <row r="631" spans="1:37" s="243" customFormat="1">
      <c r="A631" s="240"/>
      <c r="B631" s="241"/>
      <c r="C631" s="241"/>
      <c r="D631" s="241"/>
      <c r="E631" s="241"/>
      <c r="F631" s="241"/>
      <c r="G631" s="241"/>
      <c r="H631" s="242"/>
      <c r="I631" s="242"/>
      <c r="J631" s="242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1"/>
      <c r="V631" s="241"/>
      <c r="W631" s="241"/>
      <c r="X631" s="241"/>
      <c r="Y631" s="241"/>
      <c r="Z631" s="241"/>
      <c r="AA631" s="241"/>
      <c r="AB631" s="241"/>
      <c r="AC631" s="203"/>
      <c r="AD631" s="203"/>
      <c r="AE631" s="203"/>
      <c r="AJ631" s="250"/>
      <c r="AK631" s="250"/>
    </row>
    <row r="632" spans="1:37" s="243" customFormat="1">
      <c r="A632" s="240"/>
      <c r="B632" s="241"/>
      <c r="C632" s="241"/>
      <c r="D632" s="241"/>
      <c r="E632" s="241"/>
      <c r="F632" s="241"/>
      <c r="G632" s="241"/>
      <c r="H632" s="242"/>
      <c r="I632" s="242"/>
      <c r="J632" s="242"/>
      <c r="K632" s="242"/>
      <c r="L632" s="242"/>
      <c r="M632" s="242"/>
      <c r="N632" s="242"/>
      <c r="O632" s="242"/>
      <c r="P632" s="242"/>
      <c r="Q632" s="242"/>
      <c r="R632" s="242"/>
      <c r="S632" s="242"/>
      <c r="T632" s="242"/>
      <c r="U632" s="241"/>
      <c r="V632" s="241"/>
      <c r="W632" s="241"/>
      <c r="X632" s="241"/>
      <c r="Y632" s="241"/>
      <c r="Z632" s="241"/>
      <c r="AA632" s="241"/>
      <c r="AB632" s="241"/>
      <c r="AC632" s="203"/>
      <c r="AD632" s="203"/>
      <c r="AE632" s="203"/>
      <c r="AJ632" s="250"/>
      <c r="AK632" s="250"/>
    </row>
    <row r="633" spans="1:37" s="243" customFormat="1">
      <c r="A633" s="240"/>
      <c r="B633" s="241"/>
      <c r="C633" s="241"/>
      <c r="D633" s="241"/>
      <c r="E633" s="241"/>
      <c r="F633" s="241"/>
      <c r="G633" s="241"/>
      <c r="H633" s="242"/>
      <c r="I633" s="242"/>
      <c r="J633" s="242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1"/>
      <c r="V633" s="241"/>
      <c r="W633" s="241"/>
      <c r="X633" s="241"/>
      <c r="Y633" s="241"/>
      <c r="Z633" s="241"/>
      <c r="AA633" s="241"/>
      <c r="AB633" s="241"/>
      <c r="AC633" s="203"/>
      <c r="AD633" s="203"/>
      <c r="AE633" s="203"/>
      <c r="AJ633" s="250"/>
      <c r="AK633" s="250"/>
    </row>
    <row r="634" spans="1:37" s="243" customFormat="1">
      <c r="A634" s="240"/>
      <c r="B634" s="241"/>
      <c r="C634" s="241"/>
      <c r="D634" s="241"/>
      <c r="E634" s="241"/>
      <c r="F634" s="241"/>
      <c r="G634" s="241"/>
      <c r="H634" s="242"/>
      <c r="I634" s="242"/>
      <c r="J634" s="242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1"/>
      <c r="V634" s="241"/>
      <c r="W634" s="241"/>
      <c r="X634" s="241"/>
      <c r="Y634" s="241"/>
      <c r="Z634" s="241"/>
      <c r="AA634" s="241"/>
      <c r="AB634" s="241"/>
      <c r="AC634" s="203"/>
      <c r="AD634" s="203"/>
      <c r="AE634" s="203"/>
      <c r="AJ634" s="250"/>
      <c r="AK634" s="250"/>
    </row>
    <row r="635" spans="1:37" s="243" customFormat="1">
      <c r="A635" s="240"/>
      <c r="B635" s="241"/>
      <c r="C635" s="241"/>
      <c r="D635" s="241"/>
      <c r="E635" s="241"/>
      <c r="F635" s="241"/>
      <c r="G635" s="241"/>
      <c r="H635" s="242"/>
      <c r="I635" s="242"/>
      <c r="J635" s="242"/>
      <c r="K635" s="242"/>
      <c r="L635" s="242"/>
      <c r="M635" s="242"/>
      <c r="N635" s="242"/>
      <c r="O635" s="242"/>
      <c r="P635" s="242"/>
      <c r="Q635" s="242"/>
      <c r="R635" s="242"/>
      <c r="S635" s="242"/>
      <c r="T635" s="242"/>
      <c r="U635" s="241"/>
      <c r="V635" s="241"/>
      <c r="W635" s="241"/>
      <c r="X635" s="241"/>
      <c r="Y635" s="241"/>
      <c r="Z635" s="241"/>
      <c r="AA635" s="241"/>
      <c r="AB635" s="241"/>
      <c r="AC635" s="203"/>
      <c r="AD635" s="203"/>
      <c r="AE635" s="203"/>
      <c r="AJ635" s="250"/>
      <c r="AK635" s="250"/>
    </row>
    <row r="636" spans="1:37" s="243" customFormat="1">
      <c r="A636" s="240"/>
      <c r="B636" s="241"/>
      <c r="C636" s="241"/>
      <c r="D636" s="241"/>
      <c r="E636" s="241"/>
      <c r="F636" s="241"/>
      <c r="G636" s="241"/>
      <c r="H636" s="242"/>
      <c r="I636" s="242"/>
      <c r="J636" s="242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1"/>
      <c r="V636" s="241"/>
      <c r="W636" s="241"/>
      <c r="X636" s="241"/>
      <c r="Y636" s="241"/>
      <c r="Z636" s="241"/>
      <c r="AA636" s="241"/>
      <c r="AB636" s="241"/>
      <c r="AC636" s="203"/>
      <c r="AD636" s="203"/>
      <c r="AE636" s="203"/>
      <c r="AJ636" s="250"/>
      <c r="AK636" s="250"/>
    </row>
    <row r="637" spans="1:37" s="243" customFormat="1">
      <c r="A637" s="240"/>
      <c r="B637" s="241"/>
      <c r="C637" s="241"/>
      <c r="D637" s="241"/>
      <c r="E637" s="241"/>
      <c r="F637" s="241"/>
      <c r="G637" s="241"/>
      <c r="H637" s="242"/>
      <c r="I637" s="242"/>
      <c r="J637" s="242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1"/>
      <c r="V637" s="241"/>
      <c r="W637" s="241"/>
      <c r="X637" s="241"/>
      <c r="Y637" s="241"/>
      <c r="Z637" s="241"/>
      <c r="AA637" s="241"/>
      <c r="AB637" s="241"/>
      <c r="AC637" s="203"/>
      <c r="AD637" s="203"/>
      <c r="AE637" s="203"/>
      <c r="AJ637" s="250"/>
      <c r="AK637" s="250"/>
    </row>
    <row r="638" spans="1:37" s="243" customFormat="1">
      <c r="A638" s="240"/>
      <c r="B638" s="241"/>
      <c r="C638" s="241"/>
      <c r="D638" s="241"/>
      <c r="E638" s="241"/>
      <c r="F638" s="241"/>
      <c r="G638" s="241"/>
      <c r="H638" s="242"/>
      <c r="I638" s="242"/>
      <c r="J638" s="242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1"/>
      <c r="V638" s="241"/>
      <c r="W638" s="241"/>
      <c r="X638" s="241"/>
      <c r="Y638" s="241"/>
      <c r="Z638" s="241"/>
      <c r="AA638" s="241"/>
      <c r="AB638" s="241"/>
      <c r="AC638" s="203"/>
      <c r="AD638" s="203"/>
      <c r="AE638" s="203"/>
      <c r="AJ638" s="250"/>
      <c r="AK638" s="250"/>
    </row>
    <row r="639" spans="1:37" s="243" customFormat="1">
      <c r="A639" s="240"/>
      <c r="B639" s="241"/>
      <c r="C639" s="241"/>
      <c r="D639" s="241"/>
      <c r="E639" s="241"/>
      <c r="F639" s="241"/>
      <c r="G639" s="241"/>
      <c r="H639" s="242"/>
      <c r="I639" s="242"/>
      <c r="J639" s="242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1"/>
      <c r="V639" s="241"/>
      <c r="W639" s="241"/>
      <c r="X639" s="241"/>
      <c r="Y639" s="241"/>
      <c r="Z639" s="241"/>
      <c r="AA639" s="241"/>
      <c r="AB639" s="241"/>
      <c r="AC639" s="203"/>
      <c r="AD639" s="203"/>
      <c r="AE639" s="203"/>
      <c r="AJ639" s="250"/>
      <c r="AK639" s="250"/>
    </row>
    <row r="640" spans="1:37" s="243" customFormat="1">
      <c r="A640" s="240"/>
      <c r="B640" s="241"/>
      <c r="C640" s="241"/>
      <c r="D640" s="241"/>
      <c r="E640" s="241"/>
      <c r="F640" s="241"/>
      <c r="G640" s="241"/>
      <c r="H640" s="242"/>
      <c r="I640" s="242"/>
      <c r="J640" s="242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1"/>
      <c r="V640" s="241"/>
      <c r="W640" s="241"/>
      <c r="X640" s="241"/>
      <c r="Y640" s="241"/>
      <c r="Z640" s="241"/>
      <c r="AA640" s="241"/>
      <c r="AB640" s="241"/>
      <c r="AC640" s="203"/>
      <c r="AD640" s="203"/>
      <c r="AE640" s="203"/>
      <c r="AJ640" s="250"/>
      <c r="AK640" s="250"/>
    </row>
    <row r="641" spans="1:37" s="243" customFormat="1">
      <c r="A641" s="240"/>
      <c r="B641" s="241"/>
      <c r="C641" s="241"/>
      <c r="D641" s="241"/>
      <c r="E641" s="241"/>
      <c r="F641" s="241"/>
      <c r="G641" s="241"/>
      <c r="H641" s="242"/>
      <c r="I641" s="242"/>
      <c r="J641" s="242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1"/>
      <c r="V641" s="241"/>
      <c r="W641" s="241"/>
      <c r="X641" s="241"/>
      <c r="Y641" s="241"/>
      <c r="Z641" s="241"/>
      <c r="AA641" s="241"/>
      <c r="AB641" s="241"/>
      <c r="AC641" s="203"/>
      <c r="AD641" s="203"/>
      <c r="AE641" s="203"/>
      <c r="AJ641" s="250"/>
      <c r="AK641" s="250"/>
    </row>
    <row r="642" spans="1:37" s="243" customFormat="1">
      <c r="A642" s="240"/>
      <c r="B642" s="241"/>
      <c r="C642" s="241"/>
      <c r="D642" s="241"/>
      <c r="E642" s="241"/>
      <c r="F642" s="241"/>
      <c r="G642" s="241"/>
      <c r="H642" s="242"/>
      <c r="I642" s="242"/>
      <c r="J642" s="242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1"/>
      <c r="V642" s="241"/>
      <c r="W642" s="241"/>
      <c r="X642" s="241"/>
      <c r="Y642" s="241"/>
      <c r="Z642" s="241"/>
      <c r="AA642" s="241"/>
      <c r="AB642" s="241"/>
      <c r="AC642" s="203"/>
      <c r="AD642" s="203"/>
      <c r="AE642" s="203"/>
      <c r="AJ642" s="250"/>
      <c r="AK642" s="250"/>
    </row>
    <row r="643" spans="1:37" s="243" customFormat="1">
      <c r="A643" s="240"/>
      <c r="B643" s="241"/>
      <c r="C643" s="241"/>
      <c r="D643" s="241"/>
      <c r="E643" s="241"/>
      <c r="F643" s="241"/>
      <c r="G643" s="241"/>
      <c r="H643" s="242"/>
      <c r="I643" s="242"/>
      <c r="J643" s="242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1"/>
      <c r="V643" s="241"/>
      <c r="W643" s="241"/>
      <c r="X643" s="241"/>
      <c r="Y643" s="241"/>
      <c r="Z643" s="241"/>
      <c r="AA643" s="241"/>
      <c r="AB643" s="241"/>
      <c r="AC643" s="203"/>
      <c r="AD643" s="203"/>
      <c r="AE643" s="203"/>
      <c r="AJ643" s="250"/>
      <c r="AK643" s="250"/>
    </row>
    <row r="644" spans="1:37" s="243" customFormat="1">
      <c r="A644" s="240"/>
      <c r="B644" s="241"/>
      <c r="C644" s="241"/>
      <c r="D644" s="241"/>
      <c r="E644" s="241"/>
      <c r="F644" s="241"/>
      <c r="G644" s="241"/>
      <c r="H644" s="242"/>
      <c r="I644" s="242"/>
      <c r="J644" s="242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1"/>
      <c r="V644" s="241"/>
      <c r="W644" s="241"/>
      <c r="X644" s="241"/>
      <c r="Y644" s="241"/>
      <c r="Z644" s="241"/>
      <c r="AA644" s="241"/>
      <c r="AB644" s="241"/>
      <c r="AC644" s="203"/>
      <c r="AD644" s="203"/>
      <c r="AE644" s="203"/>
      <c r="AJ644" s="250"/>
      <c r="AK644" s="250"/>
    </row>
    <row r="645" spans="1:37" s="243" customFormat="1">
      <c r="A645" s="240"/>
      <c r="B645" s="241"/>
      <c r="C645" s="241"/>
      <c r="D645" s="241"/>
      <c r="E645" s="241"/>
      <c r="F645" s="241"/>
      <c r="G645" s="241"/>
      <c r="H645" s="242"/>
      <c r="I645" s="242"/>
      <c r="J645" s="242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1"/>
      <c r="V645" s="241"/>
      <c r="W645" s="241"/>
      <c r="X645" s="241"/>
      <c r="Y645" s="241"/>
      <c r="Z645" s="241"/>
      <c r="AA645" s="241"/>
      <c r="AB645" s="241"/>
      <c r="AC645" s="203"/>
      <c r="AD645" s="203"/>
      <c r="AE645" s="203"/>
      <c r="AJ645" s="250"/>
      <c r="AK645" s="250"/>
    </row>
    <row r="646" spans="1:37" s="243" customFormat="1">
      <c r="A646" s="240"/>
      <c r="B646" s="241"/>
      <c r="C646" s="241"/>
      <c r="D646" s="241"/>
      <c r="E646" s="241"/>
      <c r="F646" s="241"/>
      <c r="G646" s="241"/>
      <c r="H646" s="242"/>
      <c r="I646" s="242"/>
      <c r="J646" s="242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1"/>
      <c r="V646" s="241"/>
      <c r="W646" s="241"/>
      <c r="X646" s="241"/>
      <c r="Y646" s="241"/>
      <c r="Z646" s="241"/>
      <c r="AA646" s="241"/>
      <c r="AB646" s="241"/>
      <c r="AC646" s="203"/>
      <c r="AD646" s="203"/>
      <c r="AE646" s="203"/>
      <c r="AJ646" s="250"/>
      <c r="AK646" s="250"/>
    </row>
    <row r="647" spans="1:37" s="243" customFormat="1">
      <c r="A647" s="240"/>
      <c r="B647" s="241"/>
      <c r="C647" s="241"/>
      <c r="D647" s="241"/>
      <c r="E647" s="241"/>
      <c r="F647" s="241"/>
      <c r="G647" s="241"/>
      <c r="H647" s="242"/>
      <c r="I647" s="242"/>
      <c r="J647" s="242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1"/>
      <c r="V647" s="241"/>
      <c r="W647" s="241"/>
      <c r="X647" s="241"/>
      <c r="Y647" s="241"/>
      <c r="Z647" s="241"/>
      <c r="AA647" s="241"/>
      <c r="AB647" s="241"/>
      <c r="AC647" s="203"/>
      <c r="AD647" s="203"/>
      <c r="AE647" s="203"/>
      <c r="AJ647" s="250"/>
      <c r="AK647" s="250"/>
    </row>
    <row r="648" spans="1:37" s="243" customFormat="1">
      <c r="A648" s="240"/>
      <c r="B648" s="241"/>
      <c r="C648" s="241"/>
      <c r="D648" s="241"/>
      <c r="E648" s="241"/>
      <c r="F648" s="241"/>
      <c r="G648" s="241"/>
      <c r="H648" s="242"/>
      <c r="I648" s="242"/>
      <c r="J648" s="242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1"/>
      <c r="V648" s="241"/>
      <c r="W648" s="241"/>
      <c r="X648" s="241"/>
      <c r="Y648" s="241"/>
      <c r="Z648" s="241"/>
      <c r="AA648" s="241"/>
      <c r="AB648" s="241"/>
      <c r="AC648" s="203"/>
      <c r="AD648" s="203"/>
      <c r="AE648" s="203"/>
      <c r="AJ648" s="250"/>
      <c r="AK648" s="250"/>
    </row>
    <row r="649" spans="1:37" s="243" customFormat="1">
      <c r="A649" s="240"/>
      <c r="B649" s="241"/>
      <c r="C649" s="241"/>
      <c r="D649" s="241"/>
      <c r="E649" s="241"/>
      <c r="F649" s="241"/>
      <c r="G649" s="241"/>
      <c r="H649" s="242"/>
      <c r="I649" s="242"/>
      <c r="J649" s="242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1"/>
      <c r="V649" s="241"/>
      <c r="W649" s="241"/>
      <c r="X649" s="241"/>
      <c r="Y649" s="241"/>
      <c r="Z649" s="241"/>
      <c r="AA649" s="241"/>
      <c r="AB649" s="241"/>
      <c r="AC649" s="203"/>
      <c r="AD649" s="203"/>
      <c r="AE649" s="203"/>
      <c r="AJ649" s="250"/>
      <c r="AK649" s="250"/>
    </row>
    <row r="650" spans="1:37" s="243" customFormat="1">
      <c r="A650" s="240"/>
      <c r="B650" s="241"/>
      <c r="C650" s="241"/>
      <c r="D650" s="241"/>
      <c r="E650" s="241"/>
      <c r="F650" s="241"/>
      <c r="G650" s="241"/>
      <c r="H650" s="242"/>
      <c r="I650" s="242"/>
      <c r="J650" s="242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1"/>
      <c r="V650" s="241"/>
      <c r="W650" s="241"/>
      <c r="X650" s="241"/>
      <c r="Y650" s="241"/>
      <c r="Z650" s="241"/>
      <c r="AA650" s="241"/>
      <c r="AB650" s="241"/>
      <c r="AC650" s="203"/>
      <c r="AD650" s="203"/>
      <c r="AE650" s="203"/>
      <c r="AJ650" s="250"/>
      <c r="AK650" s="250"/>
    </row>
    <row r="651" spans="1:37" s="243" customFormat="1">
      <c r="A651" s="240"/>
      <c r="B651" s="241"/>
      <c r="C651" s="241"/>
      <c r="D651" s="241"/>
      <c r="E651" s="241"/>
      <c r="F651" s="241"/>
      <c r="G651" s="241"/>
      <c r="H651" s="242"/>
      <c r="I651" s="242"/>
      <c r="J651" s="242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1"/>
      <c r="V651" s="241"/>
      <c r="W651" s="241"/>
      <c r="X651" s="241"/>
      <c r="Y651" s="241"/>
      <c r="Z651" s="241"/>
      <c r="AA651" s="241"/>
      <c r="AB651" s="241"/>
      <c r="AC651" s="203"/>
      <c r="AD651" s="203"/>
      <c r="AE651" s="203"/>
      <c r="AJ651" s="250"/>
      <c r="AK651" s="250"/>
    </row>
    <row r="652" spans="1:37" s="243" customFormat="1">
      <c r="A652" s="240"/>
      <c r="B652" s="241"/>
      <c r="C652" s="241"/>
      <c r="D652" s="241"/>
      <c r="E652" s="241"/>
      <c r="F652" s="241"/>
      <c r="G652" s="241"/>
      <c r="H652" s="242"/>
      <c r="I652" s="242"/>
      <c r="J652" s="242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1"/>
      <c r="V652" s="241"/>
      <c r="W652" s="241"/>
      <c r="X652" s="241"/>
      <c r="Y652" s="241"/>
      <c r="Z652" s="241"/>
      <c r="AA652" s="241"/>
      <c r="AB652" s="241"/>
      <c r="AC652" s="203"/>
      <c r="AD652" s="203"/>
      <c r="AE652" s="203"/>
      <c r="AJ652" s="250"/>
      <c r="AK652" s="250"/>
    </row>
    <row r="653" spans="1:37" s="243" customFormat="1">
      <c r="A653" s="240"/>
      <c r="B653" s="241"/>
      <c r="C653" s="241"/>
      <c r="D653" s="241"/>
      <c r="E653" s="241"/>
      <c r="F653" s="241"/>
      <c r="G653" s="241"/>
      <c r="H653" s="242"/>
      <c r="I653" s="242"/>
      <c r="J653" s="242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1"/>
      <c r="V653" s="241"/>
      <c r="W653" s="241"/>
      <c r="X653" s="241"/>
      <c r="Y653" s="241"/>
      <c r="Z653" s="241"/>
      <c r="AA653" s="241"/>
      <c r="AB653" s="241"/>
      <c r="AC653" s="203"/>
      <c r="AD653" s="203"/>
      <c r="AE653" s="203"/>
      <c r="AJ653" s="250"/>
      <c r="AK653" s="250"/>
    </row>
    <row r="654" spans="1:37" s="243" customFormat="1">
      <c r="A654" s="240"/>
      <c r="B654" s="241"/>
      <c r="C654" s="241"/>
      <c r="D654" s="241"/>
      <c r="E654" s="241"/>
      <c r="F654" s="241"/>
      <c r="G654" s="241"/>
      <c r="H654" s="242"/>
      <c r="I654" s="242"/>
      <c r="J654" s="242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1"/>
      <c r="V654" s="241"/>
      <c r="W654" s="241"/>
      <c r="X654" s="241"/>
      <c r="Y654" s="241"/>
      <c r="Z654" s="241"/>
      <c r="AA654" s="241"/>
      <c r="AB654" s="241"/>
      <c r="AC654" s="203"/>
      <c r="AD654" s="203"/>
      <c r="AE654" s="203"/>
      <c r="AJ654" s="250"/>
      <c r="AK654" s="250"/>
    </row>
    <row r="655" spans="1:37" s="243" customFormat="1">
      <c r="A655" s="240"/>
      <c r="B655" s="241"/>
      <c r="C655" s="241"/>
      <c r="D655" s="241"/>
      <c r="E655" s="241"/>
      <c r="F655" s="241"/>
      <c r="G655" s="241"/>
      <c r="H655" s="242"/>
      <c r="I655" s="242"/>
      <c r="J655" s="242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1"/>
      <c r="V655" s="241"/>
      <c r="W655" s="241"/>
      <c r="X655" s="241"/>
      <c r="Y655" s="241"/>
      <c r="Z655" s="241"/>
      <c r="AA655" s="241"/>
      <c r="AB655" s="241"/>
      <c r="AC655" s="203"/>
      <c r="AD655" s="203"/>
      <c r="AE655" s="203"/>
      <c r="AJ655" s="250"/>
      <c r="AK655" s="250"/>
    </row>
    <row r="656" spans="1:37" s="243" customFormat="1">
      <c r="A656" s="240"/>
      <c r="B656" s="241"/>
      <c r="C656" s="241"/>
      <c r="D656" s="241"/>
      <c r="E656" s="241"/>
      <c r="F656" s="241"/>
      <c r="G656" s="241"/>
      <c r="H656" s="242"/>
      <c r="I656" s="242"/>
      <c r="J656" s="242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1"/>
      <c r="V656" s="241"/>
      <c r="W656" s="241"/>
      <c r="X656" s="241"/>
      <c r="Y656" s="241"/>
      <c r="Z656" s="241"/>
      <c r="AA656" s="241"/>
      <c r="AB656" s="241"/>
      <c r="AC656" s="203"/>
      <c r="AD656" s="203"/>
      <c r="AE656" s="203"/>
      <c r="AJ656" s="250"/>
      <c r="AK656" s="250"/>
    </row>
    <row r="657" spans="1:37" s="243" customFormat="1">
      <c r="A657" s="240"/>
      <c r="B657" s="241"/>
      <c r="C657" s="241"/>
      <c r="D657" s="241"/>
      <c r="E657" s="241"/>
      <c r="F657" s="241"/>
      <c r="G657" s="241"/>
      <c r="H657" s="242"/>
      <c r="I657" s="242"/>
      <c r="J657" s="242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1"/>
      <c r="V657" s="241"/>
      <c r="W657" s="241"/>
      <c r="X657" s="241"/>
      <c r="Y657" s="241"/>
      <c r="Z657" s="241"/>
      <c r="AA657" s="241"/>
      <c r="AB657" s="241"/>
      <c r="AC657" s="203"/>
      <c r="AD657" s="203"/>
      <c r="AE657" s="203"/>
      <c r="AJ657" s="250"/>
      <c r="AK657" s="250"/>
    </row>
    <row r="658" spans="1:37" s="243" customFormat="1">
      <c r="A658" s="240"/>
      <c r="B658" s="241"/>
      <c r="C658" s="241"/>
      <c r="D658" s="241"/>
      <c r="E658" s="241"/>
      <c r="F658" s="241"/>
      <c r="G658" s="241"/>
      <c r="H658" s="242"/>
      <c r="I658" s="242"/>
      <c r="J658" s="242"/>
      <c r="K658" s="242"/>
      <c r="L658" s="242"/>
      <c r="M658" s="242"/>
      <c r="N658" s="242"/>
      <c r="O658" s="242"/>
      <c r="P658" s="242"/>
      <c r="Q658" s="242"/>
      <c r="R658" s="242"/>
      <c r="S658" s="242"/>
      <c r="T658" s="242"/>
      <c r="U658" s="241"/>
      <c r="V658" s="241"/>
      <c r="W658" s="241"/>
      <c r="X658" s="241"/>
      <c r="Y658" s="241"/>
      <c r="Z658" s="241"/>
      <c r="AA658" s="241"/>
      <c r="AB658" s="241"/>
      <c r="AC658" s="203"/>
      <c r="AD658" s="203"/>
      <c r="AE658" s="203"/>
      <c r="AJ658" s="250"/>
      <c r="AK658" s="250"/>
    </row>
    <row r="659" spans="1:37" s="243" customFormat="1">
      <c r="A659" s="240"/>
      <c r="B659" s="241"/>
      <c r="C659" s="241"/>
      <c r="D659" s="241"/>
      <c r="E659" s="241"/>
      <c r="F659" s="241"/>
      <c r="G659" s="241"/>
      <c r="H659" s="242"/>
      <c r="I659" s="242"/>
      <c r="J659" s="242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1"/>
      <c r="V659" s="241"/>
      <c r="W659" s="241"/>
      <c r="X659" s="241"/>
      <c r="Y659" s="241"/>
      <c r="Z659" s="241"/>
      <c r="AA659" s="241"/>
      <c r="AB659" s="241"/>
      <c r="AC659" s="203"/>
      <c r="AD659" s="203"/>
      <c r="AE659" s="203"/>
      <c r="AJ659" s="250"/>
      <c r="AK659" s="250"/>
    </row>
    <row r="660" spans="1:37" s="243" customFormat="1">
      <c r="A660" s="240"/>
      <c r="B660" s="241"/>
      <c r="C660" s="241"/>
      <c r="D660" s="241"/>
      <c r="E660" s="241"/>
      <c r="F660" s="241"/>
      <c r="G660" s="241"/>
      <c r="H660" s="242"/>
      <c r="I660" s="242"/>
      <c r="J660" s="242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1"/>
      <c r="V660" s="241"/>
      <c r="W660" s="241"/>
      <c r="X660" s="241"/>
      <c r="Y660" s="241"/>
      <c r="Z660" s="241"/>
      <c r="AA660" s="241"/>
      <c r="AB660" s="241"/>
      <c r="AC660" s="203"/>
      <c r="AD660" s="203"/>
      <c r="AE660" s="203"/>
      <c r="AJ660" s="250"/>
      <c r="AK660" s="250"/>
    </row>
    <row r="661" spans="1:37" s="243" customFormat="1">
      <c r="A661" s="240"/>
      <c r="B661" s="241"/>
      <c r="C661" s="241"/>
      <c r="D661" s="241"/>
      <c r="E661" s="241"/>
      <c r="F661" s="241"/>
      <c r="G661" s="241"/>
      <c r="H661" s="242"/>
      <c r="I661" s="242"/>
      <c r="J661" s="242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1"/>
      <c r="V661" s="241"/>
      <c r="W661" s="241"/>
      <c r="X661" s="241"/>
      <c r="Y661" s="241"/>
      <c r="Z661" s="241"/>
      <c r="AA661" s="241"/>
      <c r="AB661" s="241"/>
      <c r="AC661" s="203"/>
      <c r="AD661" s="203"/>
      <c r="AE661" s="203"/>
      <c r="AJ661" s="250"/>
      <c r="AK661" s="250"/>
    </row>
    <row r="662" spans="1:37" s="243" customFormat="1">
      <c r="A662" s="240"/>
      <c r="B662" s="241"/>
      <c r="C662" s="241"/>
      <c r="D662" s="241"/>
      <c r="E662" s="241"/>
      <c r="F662" s="241"/>
      <c r="G662" s="241"/>
      <c r="H662" s="242"/>
      <c r="I662" s="242"/>
      <c r="J662" s="242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1"/>
      <c r="V662" s="241"/>
      <c r="W662" s="241"/>
      <c r="X662" s="241"/>
      <c r="Y662" s="241"/>
      <c r="Z662" s="241"/>
      <c r="AA662" s="241"/>
      <c r="AB662" s="241"/>
      <c r="AC662" s="203"/>
      <c r="AD662" s="203"/>
      <c r="AE662" s="203"/>
      <c r="AJ662" s="250"/>
      <c r="AK662" s="250"/>
    </row>
    <row r="663" spans="1:37" s="243" customFormat="1">
      <c r="A663" s="240"/>
      <c r="B663" s="241"/>
      <c r="C663" s="241"/>
      <c r="D663" s="241"/>
      <c r="E663" s="241"/>
      <c r="F663" s="241"/>
      <c r="G663" s="241"/>
      <c r="H663" s="242"/>
      <c r="I663" s="242"/>
      <c r="J663" s="242"/>
      <c r="K663" s="242"/>
      <c r="L663" s="242"/>
      <c r="M663" s="242"/>
      <c r="N663" s="242"/>
      <c r="O663" s="242"/>
      <c r="P663" s="242"/>
      <c r="Q663" s="242"/>
      <c r="R663" s="242"/>
      <c r="S663" s="242"/>
      <c r="T663" s="242"/>
      <c r="U663" s="241"/>
      <c r="V663" s="241"/>
      <c r="W663" s="241"/>
      <c r="X663" s="241"/>
      <c r="Y663" s="241"/>
      <c r="Z663" s="241"/>
      <c r="AA663" s="241"/>
      <c r="AB663" s="241"/>
      <c r="AC663" s="203"/>
      <c r="AD663" s="203"/>
      <c r="AE663" s="203"/>
      <c r="AJ663" s="250"/>
      <c r="AK663" s="250"/>
    </row>
    <row r="664" spans="1:37" s="243" customFormat="1">
      <c r="A664" s="240"/>
      <c r="B664" s="241"/>
      <c r="C664" s="241"/>
      <c r="D664" s="241"/>
      <c r="E664" s="241"/>
      <c r="F664" s="241"/>
      <c r="G664" s="241"/>
      <c r="H664" s="242"/>
      <c r="I664" s="242"/>
      <c r="J664" s="242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1"/>
      <c r="V664" s="241"/>
      <c r="W664" s="241"/>
      <c r="X664" s="241"/>
      <c r="Y664" s="241"/>
      <c r="Z664" s="241"/>
      <c r="AA664" s="241"/>
      <c r="AB664" s="241"/>
      <c r="AC664" s="203"/>
      <c r="AD664" s="203"/>
      <c r="AE664" s="203"/>
      <c r="AJ664" s="250"/>
      <c r="AK664" s="250"/>
    </row>
    <row r="665" spans="1:37" s="243" customFormat="1">
      <c r="A665" s="240"/>
      <c r="B665" s="241"/>
      <c r="C665" s="241"/>
      <c r="D665" s="241"/>
      <c r="E665" s="241"/>
      <c r="F665" s="241"/>
      <c r="G665" s="241"/>
      <c r="H665" s="242"/>
      <c r="I665" s="242"/>
      <c r="J665" s="242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1"/>
      <c r="V665" s="241"/>
      <c r="W665" s="241"/>
      <c r="X665" s="241"/>
      <c r="Y665" s="241"/>
      <c r="Z665" s="241"/>
      <c r="AA665" s="241"/>
      <c r="AB665" s="241"/>
      <c r="AC665" s="203"/>
      <c r="AD665" s="203"/>
      <c r="AE665" s="203"/>
      <c r="AJ665" s="250"/>
      <c r="AK665" s="250"/>
    </row>
    <row r="666" spans="1:37" s="243" customFormat="1">
      <c r="A666" s="240"/>
      <c r="B666" s="241"/>
      <c r="C666" s="241"/>
      <c r="D666" s="241"/>
      <c r="E666" s="241"/>
      <c r="F666" s="241"/>
      <c r="G666" s="241"/>
      <c r="H666" s="242"/>
      <c r="I666" s="242"/>
      <c r="J666" s="242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1"/>
      <c r="V666" s="241"/>
      <c r="W666" s="241"/>
      <c r="X666" s="241"/>
      <c r="Y666" s="241"/>
      <c r="Z666" s="241"/>
      <c r="AA666" s="241"/>
      <c r="AB666" s="241"/>
      <c r="AC666" s="203"/>
      <c r="AD666" s="203"/>
      <c r="AE666" s="203"/>
      <c r="AJ666" s="250"/>
      <c r="AK666" s="250"/>
    </row>
    <row r="667" spans="1:37" s="243" customFormat="1">
      <c r="A667" s="240"/>
      <c r="B667" s="241"/>
      <c r="C667" s="241"/>
      <c r="D667" s="241"/>
      <c r="E667" s="241"/>
      <c r="F667" s="241"/>
      <c r="G667" s="241"/>
      <c r="H667" s="242"/>
      <c r="I667" s="242"/>
      <c r="J667" s="242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1"/>
      <c r="V667" s="241"/>
      <c r="W667" s="241"/>
      <c r="X667" s="241"/>
      <c r="Y667" s="241"/>
      <c r="Z667" s="241"/>
      <c r="AA667" s="241"/>
      <c r="AB667" s="241"/>
      <c r="AC667" s="203"/>
      <c r="AD667" s="203"/>
      <c r="AE667" s="203"/>
      <c r="AJ667" s="250"/>
      <c r="AK667" s="250"/>
    </row>
    <row r="668" spans="1:37" s="243" customFormat="1">
      <c r="A668" s="240"/>
      <c r="B668" s="241"/>
      <c r="C668" s="241"/>
      <c r="D668" s="241"/>
      <c r="E668" s="241"/>
      <c r="F668" s="241"/>
      <c r="G668" s="241"/>
      <c r="H668" s="242"/>
      <c r="I668" s="242"/>
      <c r="J668" s="242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1"/>
      <c r="V668" s="241"/>
      <c r="W668" s="241"/>
      <c r="X668" s="241"/>
      <c r="Y668" s="241"/>
      <c r="Z668" s="241"/>
      <c r="AA668" s="241"/>
      <c r="AB668" s="241"/>
      <c r="AC668" s="203"/>
      <c r="AD668" s="203"/>
      <c r="AE668" s="203"/>
      <c r="AJ668" s="250"/>
      <c r="AK668" s="250"/>
    </row>
    <row r="669" spans="1:37" s="243" customFormat="1">
      <c r="A669" s="240"/>
      <c r="B669" s="241"/>
      <c r="C669" s="241"/>
      <c r="D669" s="241"/>
      <c r="E669" s="241"/>
      <c r="F669" s="241"/>
      <c r="G669" s="241"/>
      <c r="H669" s="242"/>
      <c r="I669" s="242"/>
      <c r="J669" s="242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1"/>
      <c r="V669" s="241"/>
      <c r="W669" s="241"/>
      <c r="X669" s="241"/>
      <c r="Y669" s="241"/>
      <c r="Z669" s="241"/>
      <c r="AA669" s="241"/>
      <c r="AB669" s="241"/>
      <c r="AC669" s="203"/>
      <c r="AD669" s="203"/>
      <c r="AE669" s="203"/>
      <c r="AJ669" s="250"/>
      <c r="AK669" s="250"/>
    </row>
    <row r="670" spans="1:37" s="243" customFormat="1">
      <c r="A670" s="240"/>
      <c r="B670" s="241"/>
      <c r="C670" s="241"/>
      <c r="D670" s="241"/>
      <c r="E670" s="241"/>
      <c r="F670" s="241"/>
      <c r="G670" s="241"/>
      <c r="H670" s="242"/>
      <c r="I670" s="242"/>
      <c r="J670" s="242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1"/>
      <c r="V670" s="241"/>
      <c r="W670" s="241"/>
      <c r="X670" s="241"/>
      <c r="Y670" s="241"/>
      <c r="Z670" s="241"/>
      <c r="AA670" s="241"/>
      <c r="AB670" s="241"/>
      <c r="AC670" s="203"/>
      <c r="AD670" s="203"/>
      <c r="AE670" s="203"/>
      <c r="AJ670" s="250"/>
      <c r="AK670" s="250"/>
    </row>
    <row r="671" spans="1:37" s="243" customFormat="1">
      <c r="A671" s="240"/>
      <c r="B671" s="241"/>
      <c r="C671" s="241"/>
      <c r="D671" s="241"/>
      <c r="E671" s="241"/>
      <c r="F671" s="241"/>
      <c r="G671" s="241"/>
      <c r="H671" s="242"/>
      <c r="I671" s="242"/>
      <c r="J671" s="242"/>
      <c r="K671" s="242"/>
      <c r="L671" s="242"/>
      <c r="M671" s="242"/>
      <c r="N671" s="242"/>
      <c r="O671" s="242"/>
      <c r="P671" s="242"/>
      <c r="Q671" s="242"/>
      <c r="R671" s="242"/>
      <c r="S671" s="242"/>
      <c r="T671" s="242"/>
      <c r="U671" s="241"/>
      <c r="V671" s="241"/>
      <c r="W671" s="241"/>
      <c r="X671" s="241"/>
      <c r="Y671" s="241"/>
      <c r="Z671" s="241"/>
      <c r="AA671" s="241"/>
      <c r="AB671" s="241"/>
      <c r="AC671" s="203"/>
      <c r="AD671" s="203"/>
      <c r="AE671" s="203"/>
      <c r="AJ671" s="250"/>
      <c r="AK671" s="250"/>
    </row>
    <row r="672" spans="1:37" s="243" customFormat="1">
      <c r="A672" s="240"/>
      <c r="B672" s="241"/>
      <c r="C672" s="241"/>
      <c r="D672" s="241"/>
      <c r="E672" s="241"/>
      <c r="F672" s="241"/>
      <c r="G672" s="241"/>
      <c r="H672" s="242"/>
      <c r="I672" s="242"/>
      <c r="J672" s="242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1"/>
      <c r="V672" s="241"/>
      <c r="W672" s="241"/>
      <c r="X672" s="241"/>
      <c r="Y672" s="241"/>
      <c r="Z672" s="241"/>
      <c r="AA672" s="241"/>
      <c r="AB672" s="241"/>
      <c r="AC672" s="203"/>
      <c r="AD672" s="203"/>
      <c r="AE672" s="203"/>
      <c r="AJ672" s="250"/>
      <c r="AK672" s="250"/>
    </row>
    <row r="673" spans="1:37" s="243" customFormat="1">
      <c r="A673" s="240"/>
      <c r="B673" s="241"/>
      <c r="C673" s="241"/>
      <c r="D673" s="241"/>
      <c r="E673" s="241"/>
      <c r="F673" s="241"/>
      <c r="G673" s="241"/>
      <c r="H673" s="242"/>
      <c r="I673" s="242"/>
      <c r="J673" s="242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1"/>
      <c r="V673" s="241"/>
      <c r="W673" s="241"/>
      <c r="X673" s="241"/>
      <c r="Y673" s="241"/>
      <c r="Z673" s="241"/>
      <c r="AA673" s="241"/>
      <c r="AB673" s="241"/>
      <c r="AC673" s="203"/>
      <c r="AD673" s="203"/>
      <c r="AE673" s="203"/>
      <c r="AJ673" s="250"/>
      <c r="AK673" s="250"/>
    </row>
    <row r="674" spans="1:37" s="243" customFormat="1">
      <c r="A674" s="240"/>
      <c r="B674" s="241"/>
      <c r="C674" s="241"/>
      <c r="D674" s="241"/>
      <c r="E674" s="241"/>
      <c r="F674" s="241"/>
      <c r="G674" s="241"/>
      <c r="H674" s="242"/>
      <c r="I674" s="242"/>
      <c r="J674" s="242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1"/>
      <c r="V674" s="241"/>
      <c r="W674" s="241"/>
      <c r="X674" s="241"/>
      <c r="Y674" s="241"/>
      <c r="Z674" s="241"/>
      <c r="AA674" s="241"/>
      <c r="AB674" s="241"/>
      <c r="AC674" s="203"/>
      <c r="AD674" s="203"/>
      <c r="AE674" s="203"/>
      <c r="AJ674" s="250"/>
      <c r="AK674" s="250"/>
    </row>
    <row r="675" spans="1:37" s="243" customFormat="1">
      <c r="A675" s="240"/>
      <c r="B675" s="241"/>
      <c r="C675" s="241"/>
      <c r="D675" s="241"/>
      <c r="E675" s="241"/>
      <c r="F675" s="241"/>
      <c r="G675" s="241"/>
      <c r="H675" s="242"/>
      <c r="I675" s="242"/>
      <c r="J675" s="242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1"/>
      <c r="V675" s="241"/>
      <c r="W675" s="241"/>
      <c r="X675" s="241"/>
      <c r="Y675" s="241"/>
      <c r="Z675" s="241"/>
      <c r="AA675" s="241"/>
      <c r="AB675" s="241"/>
      <c r="AC675" s="203"/>
      <c r="AD675" s="203"/>
      <c r="AE675" s="203"/>
      <c r="AJ675" s="250"/>
      <c r="AK675" s="250"/>
    </row>
    <row r="676" spans="1:37" s="243" customFormat="1">
      <c r="A676" s="240"/>
      <c r="B676" s="241"/>
      <c r="C676" s="241"/>
      <c r="D676" s="241"/>
      <c r="E676" s="241"/>
      <c r="F676" s="241"/>
      <c r="G676" s="241"/>
      <c r="H676" s="242"/>
      <c r="I676" s="242"/>
      <c r="J676" s="242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1"/>
      <c r="V676" s="241"/>
      <c r="W676" s="241"/>
      <c r="X676" s="241"/>
      <c r="Y676" s="241"/>
      <c r="Z676" s="241"/>
      <c r="AA676" s="241"/>
      <c r="AB676" s="241"/>
      <c r="AC676" s="203"/>
      <c r="AD676" s="203"/>
      <c r="AE676" s="203"/>
      <c r="AJ676" s="250"/>
      <c r="AK676" s="250"/>
    </row>
    <row r="677" spans="1:37" s="243" customFormat="1">
      <c r="A677" s="240"/>
      <c r="B677" s="241"/>
      <c r="C677" s="241"/>
      <c r="D677" s="241"/>
      <c r="E677" s="241"/>
      <c r="F677" s="241"/>
      <c r="G677" s="241"/>
      <c r="H677" s="242"/>
      <c r="I677" s="242"/>
      <c r="J677" s="242"/>
      <c r="K677" s="242"/>
      <c r="L677" s="242"/>
      <c r="M677" s="242"/>
      <c r="N677" s="242"/>
      <c r="O677" s="242"/>
      <c r="P677" s="242"/>
      <c r="Q677" s="242"/>
      <c r="R677" s="242"/>
      <c r="S677" s="242"/>
      <c r="T677" s="242"/>
      <c r="U677" s="241"/>
      <c r="V677" s="241"/>
      <c r="W677" s="241"/>
      <c r="X677" s="241"/>
      <c r="Y677" s="241"/>
      <c r="Z677" s="241"/>
      <c r="AA677" s="241"/>
      <c r="AB677" s="241"/>
      <c r="AC677" s="203"/>
      <c r="AD677" s="203"/>
      <c r="AE677" s="203"/>
      <c r="AJ677" s="250"/>
      <c r="AK677" s="250"/>
    </row>
    <row r="678" spans="1:37" s="243" customFormat="1">
      <c r="A678" s="240"/>
      <c r="B678" s="241"/>
      <c r="C678" s="241"/>
      <c r="D678" s="241"/>
      <c r="E678" s="241"/>
      <c r="F678" s="241"/>
      <c r="G678" s="241"/>
      <c r="H678" s="242"/>
      <c r="I678" s="242"/>
      <c r="J678" s="242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1"/>
      <c r="V678" s="241"/>
      <c r="W678" s="241"/>
      <c r="X678" s="241"/>
      <c r="Y678" s="241"/>
      <c r="Z678" s="241"/>
      <c r="AA678" s="241"/>
      <c r="AB678" s="241"/>
      <c r="AC678" s="203"/>
      <c r="AD678" s="203"/>
      <c r="AE678" s="203"/>
      <c r="AJ678" s="250"/>
      <c r="AK678" s="250"/>
    </row>
    <row r="679" spans="1:37" s="243" customFormat="1">
      <c r="A679" s="240"/>
      <c r="B679" s="241"/>
      <c r="C679" s="241"/>
      <c r="D679" s="241"/>
      <c r="E679" s="241"/>
      <c r="F679" s="241"/>
      <c r="G679" s="241"/>
      <c r="H679" s="242"/>
      <c r="I679" s="242"/>
      <c r="J679" s="242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1"/>
      <c r="V679" s="241"/>
      <c r="W679" s="241"/>
      <c r="X679" s="241"/>
      <c r="Y679" s="241"/>
      <c r="Z679" s="241"/>
      <c r="AA679" s="241"/>
      <c r="AB679" s="241"/>
      <c r="AC679" s="203"/>
      <c r="AD679" s="203"/>
      <c r="AE679" s="203"/>
      <c r="AJ679" s="250"/>
      <c r="AK679" s="250"/>
    </row>
    <row r="680" spans="1:37" s="243" customFormat="1">
      <c r="A680" s="240"/>
      <c r="B680" s="241"/>
      <c r="C680" s="241"/>
      <c r="D680" s="241"/>
      <c r="E680" s="241"/>
      <c r="F680" s="241"/>
      <c r="G680" s="241"/>
      <c r="H680" s="242"/>
      <c r="I680" s="242"/>
      <c r="J680" s="242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1"/>
      <c r="V680" s="241"/>
      <c r="W680" s="241"/>
      <c r="X680" s="241"/>
      <c r="Y680" s="241"/>
      <c r="Z680" s="241"/>
      <c r="AA680" s="241"/>
      <c r="AB680" s="241"/>
      <c r="AC680" s="203"/>
      <c r="AD680" s="203"/>
      <c r="AE680" s="203"/>
      <c r="AJ680" s="250"/>
      <c r="AK680" s="250"/>
    </row>
    <row r="681" spans="1:37" s="243" customFormat="1">
      <c r="A681" s="240"/>
      <c r="B681" s="241"/>
      <c r="C681" s="241"/>
      <c r="D681" s="241"/>
      <c r="E681" s="241"/>
      <c r="F681" s="241"/>
      <c r="G681" s="241"/>
      <c r="H681" s="242"/>
      <c r="I681" s="242"/>
      <c r="J681" s="242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1"/>
      <c r="V681" s="241"/>
      <c r="W681" s="241"/>
      <c r="X681" s="241"/>
      <c r="Y681" s="241"/>
      <c r="Z681" s="241"/>
      <c r="AA681" s="241"/>
      <c r="AB681" s="241"/>
      <c r="AC681" s="203"/>
      <c r="AD681" s="203"/>
      <c r="AE681" s="203"/>
      <c r="AJ681" s="250"/>
      <c r="AK681" s="250"/>
    </row>
    <row r="682" spans="1:37" s="243" customFormat="1">
      <c r="A682" s="240"/>
      <c r="B682" s="241"/>
      <c r="C682" s="241"/>
      <c r="D682" s="241"/>
      <c r="E682" s="241"/>
      <c r="F682" s="241"/>
      <c r="G682" s="241"/>
      <c r="H682" s="242"/>
      <c r="I682" s="242"/>
      <c r="J682" s="242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1"/>
      <c r="V682" s="241"/>
      <c r="W682" s="241"/>
      <c r="X682" s="241"/>
      <c r="Y682" s="241"/>
      <c r="Z682" s="241"/>
      <c r="AA682" s="241"/>
      <c r="AB682" s="241"/>
      <c r="AC682" s="203"/>
      <c r="AD682" s="203"/>
      <c r="AE682" s="203"/>
      <c r="AJ682" s="250"/>
      <c r="AK682" s="250"/>
    </row>
    <row r="683" spans="1:37" s="243" customFormat="1">
      <c r="A683" s="240"/>
      <c r="B683" s="241"/>
      <c r="C683" s="241"/>
      <c r="D683" s="241"/>
      <c r="E683" s="241"/>
      <c r="F683" s="241"/>
      <c r="G683" s="241"/>
      <c r="H683" s="242"/>
      <c r="I683" s="242"/>
      <c r="J683" s="242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1"/>
      <c r="V683" s="241"/>
      <c r="W683" s="241"/>
      <c r="X683" s="241"/>
      <c r="Y683" s="241"/>
      <c r="Z683" s="241"/>
      <c r="AA683" s="241"/>
      <c r="AB683" s="241"/>
      <c r="AC683" s="203"/>
      <c r="AD683" s="203"/>
      <c r="AE683" s="203"/>
      <c r="AJ683" s="250"/>
      <c r="AK683" s="250"/>
    </row>
    <row r="684" spans="1:37" s="243" customFormat="1">
      <c r="A684" s="240"/>
      <c r="B684" s="241"/>
      <c r="C684" s="241"/>
      <c r="D684" s="241"/>
      <c r="E684" s="241"/>
      <c r="F684" s="241"/>
      <c r="G684" s="241"/>
      <c r="H684" s="242"/>
      <c r="I684" s="242"/>
      <c r="J684" s="242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1"/>
      <c r="V684" s="241"/>
      <c r="W684" s="241"/>
      <c r="X684" s="241"/>
      <c r="Y684" s="241"/>
      <c r="Z684" s="241"/>
      <c r="AA684" s="241"/>
      <c r="AB684" s="241"/>
      <c r="AC684" s="203"/>
      <c r="AD684" s="203"/>
      <c r="AE684" s="203"/>
      <c r="AJ684" s="250"/>
      <c r="AK684" s="250"/>
    </row>
    <row r="685" spans="1:37" s="243" customFormat="1">
      <c r="A685" s="240"/>
      <c r="B685" s="241"/>
      <c r="C685" s="241"/>
      <c r="D685" s="241"/>
      <c r="E685" s="241"/>
      <c r="F685" s="241"/>
      <c r="G685" s="241"/>
      <c r="H685" s="242"/>
      <c r="I685" s="242"/>
      <c r="J685" s="242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1"/>
      <c r="V685" s="241"/>
      <c r="W685" s="241"/>
      <c r="X685" s="241"/>
      <c r="Y685" s="241"/>
      <c r="Z685" s="241"/>
      <c r="AA685" s="241"/>
      <c r="AB685" s="241"/>
      <c r="AC685" s="203"/>
      <c r="AD685" s="203"/>
      <c r="AE685" s="203"/>
      <c r="AJ685" s="250"/>
      <c r="AK685" s="250"/>
    </row>
    <row r="686" spans="1:37" s="243" customFormat="1">
      <c r="A686" s="240"/>
      <c r="B686" s="241"/>
      <c r="C686" s="241"/>
      <c r="D686" s="241"/>
      <c r="E686" s="241"/>
      <c r="F686" s="241"/>
      <c r="G686" s="241"/>
      <c r="H686" s="242"/>
      <c r="I686" s="242"/>
      <c r="J686" s="242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1"/>
      <c r="V686" s="241"/>
      <c r="W686" s="241"/>
      <c r="X686" s="241"/>
      <c r="Y686" s="241"/>
      <c r="Z686" s="241"/>
      <c r="AA686" s="241"/>
      <c r="AB686" s="241"/>
      <c r="AC686" s="203"/>
      <c r="AD686" s="203"/>
      <c r="AE686" s="203"/>
      <c r="AJ686" s="250"/>
      <c r="AK686" s="250"/>
    </row>
    <row r="687" spans="1:37" s="243" customFormat="1">
      <c r="A687" s="240"/>
      <c r="B687" s="241"/>
      <c r="C687" s="241"/>
      <c r="D687" s="241"/>
      <c r="E687" s="241"/>
      <c r="F687" s="241"/>
      <c r="G687" s="241"/>
      <c r="H687" s="242"/>
      <c r="I687" s="242"/>
      <c r="J687" s="242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1"/>
      <c r="V687" s="241"/>
      <c r="W687" s="241"/>
      <c r="X687" s="241"/>
      <c r="Y687" s="241"/>
      <c r="Z687" s="241"/>
      <c r="AA687" s="241"/>
      <c r="AB687" s="241"/>
      <c r="AC687" s="203"/>
      <c r="AD687" s="203"/>
      <c r="AE687" s="203"/>
      <c r="AJ687" s="250"/>
      <c r="AK687" s="250"/>
    </row>
    <row r="688" spans="1:37" s="243" customFormat="1">
      <c r="A688" s="240"/>
      <c r="B688" s="241"/>
      <c r="C688" s="241"/>
      <c r="D688" s="241"/>
      <c r="E688" s="241"/>
      <c r="F688" s="241"/>
      <c r="G688" s="241"/>
      <c r="H688" s="242"/>
      <c r="I688" s="242"/>
      <c r="J688" s="242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1"/>
      <c r="V688" s="241"/>
      <c r="W688" s="241"/>
      <c r="X688" s="241"/>
      <c r="Y688" s="241"/>
      <c r="Z688" s="241"/>
      <c r="AA688" s="241"/>
      <c r="AB688" s="241"/>
      <c r="AC688" s="203"/>
      <c r="AD688" s="203"/>
      <c r="AE688" s="203"/>
      <c r="AJ688" s="250"/>
      <c r="AK688" s="250"/>
    </row>
    <row r="689" spans="1:37" s="243" customFormat="1">
      <c r="A689" s="240"/>
      <c r="B689" s="241"/>
      <c r="C689" s="241"/>
      <c r="D689" s="241"/>
      <c r="E689" s="241"/>
      <c r="F689" s="241"/>
      <c r="G689" s="241"/>
      <c r="H689" s="242"/>
      <c r="I689" s="242"/>
      <c r="J689" s="242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1"/>
      <c r="V689" s="241"/>
      <c r="W689" s="241"/>
      <c r="X689" s="241"/>
      <c r="Y689" s="241"/>
      <c r="Z689" s="241"/>
      <c r="AA689" s="241"/>
      <c r="AB689" s="241"/>
      <c r="AC689" s="203"/>
      <c r="AD689" s="203"/>
      <c r="AE689" s="203"/>
      <c r="AJ689" s="250"/>
      <c r="AK689" s="250"/>
    </row>
    <row r="690" spans="1:37" s="243" customFormat="1">
      <c r="A690" s="240"/>
      <c r="B690" s="241"/>
      <c r="C690" s="241"/>
      <c r="D690" s="241"/>
      <c r="E690" s="241"/>
      <c r="F690" s="241"/>
      <c r="G690" s="241"/>
      <c r="H690" s="242"/>
      <c r="I690" s="242"/>
      <c r="J690" s="242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1"/>
      <c r="V690" s="241"/>
      <c r="W690" s="241"/>
      <c r="X690" s="241"/>
      <c r="Y690" s="241"/>
      <c r="Z690" s="241"/>
      <c r="AA690" s="241"/>
      <c r="AB690" s="241"/>
      <c r="AC690" s="203"/>
      <c r="AD690" s="203"/>
      <c r="AE690" s="203"/>
      <c r="AJ690" s="250"/>
      <c r="AK690" s="250"/>
    </row>
    <row r="691" spans="1:37" s="243" customFormat="1">
      <c r="A691" s="240"/>
      <c r="B691" s="241"/>
      <c r="C691" s="241"/>
      <c r="D691" s="241"/>
      <c r="E691" s="241"/>
      <c r="F691" s="241"/>
      <c r="G691" s="241"/>
      <c r="H691" s="242"/>
      <c r="I691" s="242"/>
      <c r="J691" s="242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1"/>
      <c r="V691" s="241"/>
      <c r="W691" s="241"/>
      <c r="X691" s="241"/>
      <c r="Y691" s="241"/>
      <c r="Z691" s="241"/>
      <c r="AA691" s="241"/>
      <c r="AB691" s="241"/>
      <c r="AC691" s="203"/>
      <c r="AD691" s="203"/>
      <c r="AE691" s="203"/>
      <c r="AJ691" s="250"/>
      <c r="AK691" s="250"/>
    </row>
    <row r="692" spans="1:37" s="243" customFormat="1">
      <c r="A692" s="240"/>
      <c r="B692" s="241"/>
      <c r="C692" s="241"/>
      <c r="D692" s="241"/>
      <c r="E692" s="241"/>
      <c r="F692" s="241"/>
      <c r="G692" s="241"/>
      <c r="H692" s="242"/>
      <c r="I692" s="242"/>
      <c r="J692" s="242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1"/>
      <c r="V692" s="241"/>
      <c r="W692" s="241"/>
      <c r="X692" s="241"/>
      <c r="Y692" s="241"/>
      <c r="Z692" s="241"/>
      <c r="AA692" s="241"/>
      <c r="AB692" s="241"/>
      <c r="AC692" s="203"/>
      <c r="AD692" s="203"/>
      <c r="AE692" s="203"/>
      <c r="AJ692" s="250"/>
      <c r="AK692" s="250"/>
    </row>
    <row r="693" spans="1:37" s="243" customFormat="1">
      <c r="A693" s="240"/>
      <c r="B693" s="241"/>
      <c r="C693" s="241"/>
      <c r="D693" s="241"/>
      <c r="E693" s="241"/>
      <c r="F693" s="241"/>
      <c r="G693" s="241"/>
      <c r="H693" s="242"/>
      <c r="I693" s="242"/>
      <c r="J693" s="242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1"/>
      <c r="V693" s="241"/>
      <c r="W693" s="241"/>
      <c r="X693" s="241"/>
      <c r="Y693" s="241"/>
      <c r="Z693" s="241"/>
      <c r="AA693" s="241"/>
      <c r="AB693" s="241"/>
      <c r="AC693" s="203"/>
      <c r="AD693" s="203"/>
      <c r="AE693" s="203"/>
      <c r="AJ693" s="250"/>
      <c r="AK693" s="250"/>
    </row>
    <row r="694" spans="1:37" s="243" customFormat="1">
      <c r="A694" s="240"/>
      <c r="B694" s="241"/>
      <c r="C694" s="241"/>
      <c r="D694" s="241"/>
      <c r="E694" s="241"/>
      <c r="F694" s="241"/>
      <c r="G694" s="241"/>
      <c r="H694" s="242"/>
      <c r="I694" s="242"/>
      <c r="J694" s="242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1"/>
      <c r="V694" s="241"/>
      <c r="W694" s="241"/>
      <c r="X694" s="241"/>
      <c r="Y694" s="241"/>
      <c r="Z694" s="241"/>
      <c r="AA694" s="241"/>
      <c r="AB694" s="241"/>
      <c r="AC694" s="203"/>
      <c r="AD694" s="203"/>
      <c r="AE694" s="203"/>
      <c r="AJ694" s="250"/>
      <c r="AK694" s="250"/>
    </row>
    <row r="695" spans="1:37" s="243" customFormat="1">
      <c r="A695" s="240"/>
      <c r="B695" s="241"/>
      <c r="C695" s="241"/>
      <c r="D695" s="241"/>
      <c r="E695" s="241"/>
      <c r="F695" s="241"/>
      <c r="G695" s="241"/>
      <c r="H695" s="242"/>
      <c r="I695" s="242"/>
      <c r="J695" s="242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1"/>
      <c r="V695" s="241"/>
      <c r="W695" s="241"/>
      <c r="X695" s="241"/>
      <c r="Y695" s="241"/>
      <c r="Z695" s="241"/>
      <c r="AA695" s="241"/>
      <c r="AB695" s="241"/>
      <c r="AC695" s="203"/>
      <c r="AD695" s="203"/>
      <c r="AE695" s="203"/>
      <c r="AJ695" s="250"/>
      <c r="AK695" s="250"/>
    </row>
    <row r="696" spans="1:37" s="243" customFormat="1">
      <c r="A696" s="240"/>
      <c r="B696" s="241"/>
      <c r="C696" s="241"/>
      <c r="D696" s="241"/>
      <c r="E696" s="241"/>
      <c r="F696" s="241"/>
      <c r="G696" s="241"/>
      <c r="H696" s="242"/>
      <c r="I696" s="242"/>
      <c r="J696" s="242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1"/>
      <c r="V696" s="241"/>
      <c r="W696" s="241"/>
      <c r="X696" s="241"/>
      <c r="Y696" s="241"/>
      <c r="Z696" s="241"/>
      <c r="AA696" s="241"/>
      <c r="AB696" s="241"/>
      <c r="AC696" s="203"/>
      <c r="AD696" s="203"/>
      <c r="AE696" s="203"/>
      <c r="AJ696" s="250"/>
      <c r="AK696" s="250"/>
    </row>
    <row r="697" spans="1:37" s="243" customFormat="1">
      <c r="A697" s="240"/>
      <c r="B697" s="241"/>
      <c r="C697" s="241"/>
      <c r="D697" s="241"/>
      <c r="E697" s="241"/>
      <c r="F697" s="241"/>
      <c r="G697" s="241"/>
      <c r="H697" s="242"/>
      <c r="I697" s="242"/>
      <c r="J697" s="242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1"/>
      <c r="V697" s="241"/>
      <c r="W697" s="241"/>
      <c r="X697" s="241"/>
      <c r="Y697" s="241"/>
      <c r="Z697" s="241"/>
      <c r="AA697" s="241"/>
      <c r="AB697" s="241"/>
      <c r="AC697" s="203"/>
      <c r="AD697" s="203"/>
      <c r="AE697" s="203"/>
      <c r="AJ697" s="250"/>
      <c r="AK697" s="250"/>
    </row>
    <row r="698" spans="1:37" s="243" customFormat="1">
      <c r="A698" s="240"/>
      <c r="B698" s="241"/>
      <c r="C698" s="241"/>
      <c r="D698" s="241"/>
      <c r="E698" s="241"/>
      <c r="F698" s="241"/>
      <c r="G698" s="241"/>
      <c r="H698" s="242"/>
      <c r="I698" s="242"/>
      <c r="J698" s="242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1"/>
      <c r="V698" s="241"/>
      <c r="W698" s="241"/>
      <c r="X698" s="241"/>
      <c r="Y698" s="241"/>
      <c r="Z698" s="241"/>
      <c r="AA698" s="241"/>
      <c r="AB698" s="241"/>
      <c r="AC698" s="203"/>
      <c r="AD698" s="203"/>
      <c r="AE698" s="203"/>
      <c r="AJ698" s="250"/>
      <c r="AK698" s="250"/>
    </row>
    <row r="699" spans="1:37" s="243" customFormat="1">
      <c r="A699" s="240"/>
      <c r="B699" s="241"/>
      <c r="C699" s="241"/>
      <c r="D699" s="241"/>
      <c r="E699" s="241"/>
      <c r="F699" s="241"/>
      <c r="G699" s="241"/>
      <c r="H699" s="242"/>
      <c r="I699" s="242"/>
      <c r="J699" s="242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1"/>
      <c r="V699" s="241"/>
      <c r="W699" s="241"/>
      <c r="X699" s="241"/>
      <c r="Y699" s="241"/>
      <c r="Z699" s="241"/>
      <c r="AA699" s="241"/>
      <c r="AB699" s="241"/>
      <c r="AC699" s="203"/>
      <c r="AD699" s="203"/>
      <c r="AE699" s="203"/>
      <c r="AJ699" s="250"/>
      <c r="AK699" s="250"/>
    </row>
    <row r="700" spans="1:37" s="243" customFormat="1">
      <c r="A700" s="240"/>
      <c r="B700" s="241"/>
      <c r="C700" s="241"/>
      <c r="D700" s="241"/>
      <c r="E700" s="241"/>
      <c r="F700" s="241"/>
      <c r="G700" s="241"/>
      <c r="H700" s="242"/>
      <c r="I700" s="242"/>
      <c r="J700" s="242"/>
      <c r="K700" s="242"/>
      <c r="L700" s="242"/>
      <c r="M700" s="242"/>
      <c r="N700" s="242"/>
      <c r="O700" s="242"/>
      <c r="P700" s="242"/>
      <c r="Q700" s="242"/>
      <c r="R700" s="242"/>
      <c r="S700" s="242"/>
      <c r="T700" s="242"/>
      <c r="U700" s="241"/>
      <c r="V700" s="241"/>
      <c r="W700" s="241"/>
      <c r="X700" s="241"/>
      <c r="Y700" s="241"/>
      <c r="Z700" s="241"/>
      <c r="AA700" s="241"/>
      <c r="AB700" s="241"/>
      <c r="AC700" s="203"/>
      <c r="AD700" s="203"/>
      <c r="AE700" s="203"/>
      <c r="AJ700" s="250"/>
      <c r="AK700" s="250"/>
    </row>
    <row r="701" spans="1:37" s="243" customFormat="1">
      <c r="A701" s="240"/>
      <c r="B701" s="241"/>
      <c r="C701" s="241"/>
      <c r="D701" s="241"/>
      <c r="E701" s="241"/>
      <c r="F701" s="241"/>
      <c r="G701" s="241"/>
      <c r="H701" s="242"/>
      <c r="I701" s="242"/>
      <c r="J701" s="242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1"/>
      <c r="V701" s="241"/>
      <c r="W701" s="241"/>
      <c r="X701" s="241"/>
      <c r="Y701" s="241"/>
      <c r="Z701" s="241"/>
      <c r="AA701" s="241"/>
      <c r="AB701" s="241"/>
      <c r="AC701" s="203"/>
      <c r="AD701" s="203"/>
      <c r="AE701" s="203"/>
      <c r="AJ701" s="250"/>
      <c r="AK701" s="250"/>
    </row>
    <row r="702" spans="1:37" s="243" customFormat="1">
      <c r="A702" s="240"/>
      <c r="B702" s="241"/>
      <c r="C702" s="241"/>
      <c r="D702" s="241"/>
      <c r="E702" s="241"/>
      <c r="F702" s="241"/>
      <c r="G702" s="241"/>
      <c r="H702" s="242"/>
      <c r="I702" s="242"/>
      <c r="J702" s="242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1"/>
      <c r="V702" s="241"/>
      <c r="W702" s="241"/>
      <c r="X702" s="241"/>
      <c r="Y702" s="241"/>
      <c r="Z702" s="241"/>
      <c r="AA702" s="241"/>
      <c r="AB702" s="241"/>
      <c r="AC702" s="203"/>
      <c r="AD702" s="203"/>
      <c r="AE702" s="203"/>
      <c r="AJ702" s="250"/>
      <c r="AK702" s="250"/>
    </row>
    <row r="703" spans="1:37" s="243" customFormat="1">
      <c r="A703" s="240"/>
      <c r="B703" s="241"/>
      <c r="C703" s="241"/>
      <c r="D703" s="241"/>
      <c r="E703" s="241"/>
      <c r="F703" s="241"/>
      <c r="G703" s="241"/>
      <c r="H703" s="242"/>
      <c r="I703" s="242"/>
      <c r="J703" s="242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1"/>
      <c r="V703" s="241"/>
      <c r="W703" s="241"/>
      <c r="X703" s="241"/>
      <c r="Y703" s="241"/>
      <c r="Z703" s="241"/>
      <c r="AA703" s="241"/>
      <c r="AB703" s="241"/>
      <c r="AC703" s="203"/>
      <c r="AD703" s="203"/>
      <c r="AE703" s="203"/>
      <c r="AJ703" s="250"/>
      <c r="AK703" s="250"/>
    </row>
    <row r="704" spans="1:37" s="243" customFormat="1">
      <c r="A704" s="240"/>
      <c r="B704" s="241"/>
      <c r="C704" s="241"/>
      <c r="D704" s="241"/>
      <c r="E704" s="241"/>
      <c r="F704" s="241"/>
      <c r="G704" s="241"/>
      <c r="H704" s="242"/>
      <c r="I704" s="242"/>
      <c r="J704" s="242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1"/>
      <c r="V704" s="241"/>
      <c r="W704" s="241"/>
      <c r="X704" s="241"/>
      <c r="Y704" s="241"/>
      <c r="Z704" s="241"/>
      <c r="AA704" s="241"/>
      <c r="AB704" s="241"/>
      <c r="AC704" s="203"/>
      <c r="AD704" s="203"/>
      <c r="AE704" s="203"/>
      <c r="AJ704" s="250"/>
      <c r="AK704" s="250"/>
    </row>
    <row r="705" spans="1:37" s="243" customFormat="1">
      <c r="A705" s="240"/>
      <c r="B705" s="241"/>
      <c r="C705" s="241"/>
      <c r="D705" s="241"/>
      <c r="E705" s="241"/>
      <c r="F705" s="241"/>
      <c r="G705" s="241"/>
      <c r="H705" s="242"/>
      <c r="I705" s="242"/>
      <c r="J705" s="242"/>
      <c r="K705" s="242"/>
      <c r="L705" s="242"/>
      <c r="M705" s="242"/>
      <c r="N705" s="242"/>
      <c r="O705" s="242"/>
      <c r="P705" s="242"/>
      <c r="Q705" s="242"/>
      <c r="R705" s="242"/>
      <c r="S705" s="242"/>
      <c r="T705" s="242"/>
      <c r="U705" s="241"/>
      <c r="V705" s="241"/>
      <c r="W705" s="241"/>
      <c r="X705" s="241"/>
      <c r="Y705" s="241"/>
      <c r="Z705" s="241"/>
      <c r="AA705" s="241"/>
      <c r="AB705" s="241"/>
      <c r="AC705" s="203"/>
      <c r="AD705" s="203"/>
      <c r="AE705" s="203"/>
      <c r="AJ705" s="250"/>
      <c r="AK705" s="250"/>
    </row>
    <row r="706" spans="1:37" s="243" customFormat="1">
      <c r="A706" s="240"/>
      <c r="B706" s="241"/>
      <c r="C706" s="241"/>
      <c r="D706" s="241"/>
      <c r="E706" s="241"/>
      <c r="F706" s="241"/>
      <c r="G706" s="241"/>
      <c r="H706" s="242"/>
      <c r="I706" s="242"/>
      <c r="J706" s="242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1"/>
      <c r="V706" s="241"/>
      <c r="W706" s="241"/>
      <c r="X706" s="241"/>
      <c r="Y706" s="241"/>
      <c r="Z706" s="241"/>
      <c r="AA706" s="241"/>
      <c r="AB706" s="241"/>
      <c r="AC706" s="203"/>
      <c r="AD706" s="203"/>
      <c r="AE706" s="203"/>
      <c r="AJ706" s="250"/>
      <c r="AK706" s="250"/>
    </row>
    <row r="707" spans="1:37" s="243" customFormat="1">
      <c r="A707" s="240"/>
      <c r="B707" s="241"/>
      <c r="C707" s="241"/>
      <c r="D707" s="241"/>
      <c r="E707" s="241"/>
      <c r="F707" s="241"/>
      <c r="G707" s="241"/>
      <c r="H707" s="242"/>
      <c r="I707" s="242"/>
      <c r="J707" s="242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1"/>
      <c r="V707" s="241"/>
      <c r="W707" s="241"/>
      <c r="X707" s="241"/>
      <c r="Y707" s="241"/>
      <c r="Z707" s="241"/>
      <c r="AA707" s="241"/>
      <c r="AB707" s="241"/>
      <c r="AC707" s="203"/>
      <c r="AD707" s="203"/>
      <c r="AE707" s="203"/>
      <c r="AJ707" s="250"/>
      <c r="AK707" s="250"/>
    </row>
    <row r="708" spans="1:37" s="243" customFormat="1">
      <c r="A708" s="240"/>
      <c r="B708" s="241"/>
      <c r="C708" s="241"/>
      <c r="D708" s="241"/>
      <c r="E708" s="241"/>
      <c r="F708" s="241"/>
      <c r="G708" s="241"/>
      <c r="H708" s="242"/>
      <c r="I708" s="242"/>
      <c r="J708" s="242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1"/>
      <c r="V708" s="241"/>
      <c r="W708" s="241"/>
      <c r="X708" s="241"/>
      <c r="Y708" s="241"/>
      <c r="Z708" s="241"/>
      <c r="AA708" s="241"/>
      <c r="AB708" s="241"/>
      <c r="AC708" s="203"/>
      <c r="AD708" s="203"/>
      <c r="AE708" s="203"/>
      <c r="AJ708" s="250"/>
      <c r="AK708" s="250"/>
    </row>
    <row r="709" spans="1:37" s="243" customFormat="1">
      <c r="A709" s="240"/>
      <c r="B709" s="241"/>
      <c r="C709" s="241"/>
      <c r="D709" s="241"/>
      <c r="E709" s="241"/>
      <c r="F709" s="241"/>
      <c r="G709" s="241"/>
      <c r="H709" s="242"/>
      <c r="I709" s="242"/>
      <c r="J709" s="242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1"/>
      <c r="V709" s="241"/>
      <c r="W709" s="241"/>
      <c r="X709" s="241"/>
      <c r="Y709" s="241"/>
      <c r="Z709" s="241"/>
      <c r="AA709" s="241"/>
      <c r="AB709" s="241"/>
      <c r="AC709" s="203"/>
      <c r="AD709" s="203"/>
      <c r="AE709" s="203"/>
      <c r="AJ709" s="250"/>
      <c r="AK709" s="250"/>
    </row>
    <row r="710" spans="1:37" s="243" customFormat="1">
      <c r="A710" s="240"/>
      <c r="B710" s="241"/>
      <c r="C710" s="241"/>
      <c r="D710" s="241"/>
      <c r="E710" s="241"/>
      <c r="F710" s="241"/>
      <c r="G710" s="241"/>
      <c r="H710" s="242"/>
      <c r="I710" s="242"/>
      <c r="J710" s="242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1"/>
      <c r="V710" s="241"/>
      <c r="W710" s="241"/>
      <c r="X710" s="241"/>
      <c r="Y710" s="241"/>
      <c r="Z710" s="241"/>
      <c r="AA710" s="241"/>
      <c r="AB710" s="241"/>
      <c r="AC710" s="203"/>
      <c r="AD710" s="203"/>
      <c r="AE710" s="203"/>
      <c r="AJ710" s="250"/>
      <c r="AK710" s="250"/>
    </row>
    <row r="711" spans="1:37" s="243" customFormat="1">
      <c r="A711" s="240"/>
      <c r="B711" s="241"/>
      <c r="C711" s="241"/>
      <c r="D711" s="241"/>
      <c r="E711" s="241"/>
      <c r="F711" s="241"/>
      <c r="G711" s="241"/>
      <c r="H711" s="242"/>
      <c r="I711" s="242"/>
      <c r="J711" s="242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1"/>
      <c r="V711" s="241"/>
      <c r="W711" s="241"/>
      <c r="X711" s="241"/>
      <c r="Y711" s="241"/>
      <c r="Z711" s="241"/>
      <c r="AA711" s="241"/>
      <c r="AB711" s="241"/>
      <c r="AC711" s="203"/>
      <c r="AD711" s="203"/>
      <c r="AE711" s="203"/>
      <c r="AJ711" s="250"/>
      <c r="AK711" s="250"/>
    </row>
    <row r="712" spans="1:37" s="243" customFormat="1">
      <c r="A712" s="240"/>
      <c r="B712" s="241"/>
      <c r="C712" s="241"/>
      <c r="D712" s="241"/>
      <c r="E712" s="241"/>
      <c r="F712" s="241"/>
      <c r="G712" s="241"/>
      <c r="H712" s="242"/>
      <c r="I712" s="242"/>
      <c r="J712" s="242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1"/>
      <c r="V712" s="241"/>
      <c r="W712" s="241"/>
      <c r="X712" s="241"/>
      <c r="Y712" s="241"/>
      <c r="Z712" s="241"/>
      <c r="AA712" s="241"/>
      <c r="AB712" s="241"/>
      <c r="AC712" s="203"/>
      <c r="AD712" s="203"/>
      <c r="AE712" s="203"/>
      <c r="AJ712" s="250"/>
      <c r="AK712" s="250"/>
    </row>
    <row r="713" spans="1:37" s="243" customFormat="1">
      <c r="A713" s="240"/>
      <c r="B713" s="241"/>
      <c r="C713" s="241"/>
      <c r="D713" s="241"/>
      <c r="E713" s="241"/>
      <c r="F713" s="241"/>
      <c r="G713" s="241"/>
      <c r="H713" s="242"/>
      <c r="I713" s="242"/>
      <c r="J713" s="242"/>
      <c r="K713" s="242"/>
      <c r="L713" s="242"/>
      <c r="M713" s="242"/>
      <c r="N713" s="242"/>
      <c r="O713" s="242"/>
      <c r="P713" s="242"/>
      <c r="Q713" s="242"/>
      <c r="R713" s="242"/>
      <c r="S713" s="242"/>
      <c r="T713" s="242"/>
      <c r="U713" s="241"/>
      <c r="V713" s="241"/>
      <c r="W713" s="241"/>
      <c r="X713" s="241"/>
      <c r="Y713" s="241"/>
      <c r="Z713" s="241"/>
      <c r="AA713" s="241"/>
      <c r="AB713" s="241"/>
      <c r="AC713" s="203"/>
      <c r="AD713" s="203"/>
      <c r="AE713" s="203"/>
      <c r="AJ713" s="250"/>
      <c r="AK713" s="250"/>
    </row>
    <row r="714" spans="1:37" s="243" customFormat="1">
      <c r="A714" s="240"/>
      <c r="B714" s="241"/>
      <c r="C714" s="241"/>
      <c r="D714" s="241"/>
      <c r="E714" s="241"/>
      <c r="F714" s="241"/>
      <c r="G714" s="241"/>
      <c r="H714" s="242"/>
      <c r="I714" s="242"/>
      <c r="J714" s="242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1"/>
      <c r="V714" s="241"/>
      <c r="W714" s="241"/>
      <c r="X714" s="241"/>
      <c r="Y714" s="241"/>
      <c r="Z714" s="241"/>
      <c r="AA714" s="241"/>
      <c r="AB714" s="241"/>
      <c r="AC714" s="203"/>
      <c r="AD714" s="203"/>
      <c r="AE714" s="203"/>
      <c r="AJ714" s="250"/>
      <c r="AK714" s="250"/>
    </row>
    <row r="715" spans="1:37" s="243" customFormat="1">
      <c r="A715" s="240"/>
      <c r="B715" s="241"/>
      <c r="C715" s="241"/>
      <c r="D715" s="241"/>
      <c r="E715" s="241"/>
      <c r="F715" s="241"/>
      <c r="G715" s="241"/>
      <c r="H715" s="242"/>
      <c r="I715" s="242"/>
      <c r="J715" s="242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1"/>
      <c r="V715" s="241"/>
      <c r="W715" s="241"/>
      <c r="X715" s="241"/>
      <c r="Y715" s="241"/>
      <c r="Z715" s="241"/>
      <c r="AA715" s="241"/>
      <c r="AB715" s="241"/>
      <c r="AC715" s="203"/>
      <c r="AD715" s="203"/>
      <c r="AE715" s="203"/>
      <c r="AJ715" s="250"/>
      <c r="AK715" s="250"/>
    </row>
    <row r="716" spans="1:37" s="243" customFormat="1">
      <c r="A716" s="240"/>
      <c r="B716" s="241"/>
      <c r="C716" s="241"/>
      <c r="D716" s="241"/>
      <c r="E716" s="241"/>
      <c r="F716" s="241"/>
      <c r="G716" s="241"/>
      <c r="H716" s="242"/>
      <c r="I716" s="242"/>
      <c r="J716" s="242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1"/>
      <c r="V716" s="241"/>
      <c r="W716" s="241"/>
      <c r="X716" s="241"/>
      <c r="Y716" s="241"/>
      <c r="Z716" s="241"/>
      <c r="AA716" s="241"/>
      <c r="AB716" s="241"/>
      <c r="AC716" s="203"/>
      <c r="AD716" s="203"/>
      <c r="AE716" s="203"/>
      <c r="AJ716" s="250"/>
      <c r="AK716" s="250"/>
    </row>
    <row r="717" spans="1:37" s="243" customFormat="1">
      <c r="A717" s="240"/>
      <c r="B717" s="241"/>
      <c r="C717" s="241"/>
      <c r="D717" s="241"/>
      <c r="E717" s="241"/>
      <c r="F717" s="241"/>
      <c r="G717" s="241"/>
      <c r="H717" s="242"/>
      <c r="I717" s="242"/>
      <c r="J717" s="242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1"/>
      <c r="V717" s="241"/>
      <c r="W717" s="241"/>
      <c r="X717" s="241"/>
      <c r="Y717" s="241"/>
      <c r="Z717" s="241"/>
      <c r="AA717" s="241"/>
      <c r="AB717" s="241"/>
      <c r="AC717" s="203"/>
      <c r="AD717" s="203"/>
      <c r="AE717" s="203"/>
      <c r="AJ717" s="250"/>
      <c r="AK717" s="250"/>
    </row>
    <row r="718" spans="1:37" s="243" customFormat="1">
      <c r="A718" s="240"/>
      <c r="B718" s="241"/>
      <c r="C718" s="241"/>
      <c r="D718" s="241"/>
      <c r="E718" s="241"/>
      <c r="F718" s="241"/>
      <c r="G718" s="241"/>
      <c r="H718" s="242"/>
      <c r="I718" s="242"/>
      <c r="J718" s="242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1"/>
      <c r="V718" s="241"/>
      <c r="W718" s="241"/>
      <c r="X718" s="241"/>
      <c r="Y718" s="241"/>
      <c r="Z718" s="241"/>
      <c r="AA718" s="241"/>
      <c r="AB718" s="241"/>
      <c r="AC718" s="203"/>
      <c r="AD718" s="203"/>
      <c r="AE718" s="203"/>
      <c r="AJ718" s="250"/>
      <c r="AK718" s="250"/>
    </row>
    <row r="719" spans="1:37" s="243" customFormat="1">
      <c r="A719" s="240"/>
      <c r="B719" s="241"/>
      <c r="C719" s="241"/>
      <c r="D719" s="241"/>
      <c r="E719" s="241"/>
      <c r="F719" s="241"/>
      <c r="G719" s="241"/>
      <c r="H719" s="242"/>
      <c r="I719" s="242"/>
      <c r="J719" s="242"/>
      <c r="K719" s="242"/>
      <c r="L719" s="242"/>
      <c r="M719" s="242"/>
      <c r="N719" s="242"/>
      <c r="O719" s="242"/>
      <c r="P719" s="242"/>
      <c r="Q719" s="242"/>
      <c r="R719" s="242"/>
      <c r="S719" s="242"/>
      <c r="T719" s="242"/>
      <c r="U719" s="241"/>
      <c r="V719" s="241"/>
      <c r="W719" s="241"/>
      <c r="X719" s="241"/>
      <c r="Y719" s="241"/>
      <c r="Z719" s="241"/>
      <c r="AA719" s="241"/>
      <c r="AB719" s="241"/>
      <c r="AC719" s="203"/>
      <c r="AD719" s="203"/>
      <c r="AE719" s="203"/>
      <c r="AJ719" s="250"/>
      <c r="AK719" s="250"/>
    </row>
    <row r="720" spans="1:37" s="243" customFormat="1">
      <c r="A720" s="240"/>
      <c r="B720" s="241"/>
      <c r="C720" s="241"/>
      <c r="D720" s="241"/>
      <c r="E720" s="241"/>
      <c r="F720" s="241"/>
      <c r="G720" s="241"/>
      <c r="H720" s="242"/>
      <c r="I720" s="242"/>
      <c r="J720" s="242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1"/>
      <c r="V720" s="241"/>
      <c r="W720" s="241"/>
      <c r="X720" s="241"/>
      <c r="Y720" s="241"/>
      <c r="Z720" s="241"/>
      <c r="AA720" s="241"/>
      <c r="AB720" s="241"/>
      <c r="AC720" s="203"/>
      <c r="AD720" s="203"/>
      <c r="AE720" s="203"/>
      <c r="AJ720" s="250"/>
      <c r="AK720" s="250"/>
    </row>
    <row r="721" spans="1:37" s="243" customFormat="1">
      <c r="A721" s="240"/>
      <c r="B721" s="241"/>
      <c r="C721" s="241"/>
      <c r="D721" s="241"/>
      <c r="E721" s="241"/>
      <c r="F721" s="241"/>
      <c r="G721" s="241"/>
      <c r="H721" s="242"/>
      <c r="I721" s="242"/>
      <c r="J721" s="242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1"/>
      <c r="V721" s="241"/>
      <c r="W721" s="241"/>
      <c r="X721" s="241"/>
      <c r="Y721" s="241"/>
      <c r="Z721" s="241"/>
      <c r="AA721" s="241"/>
      <c r="AB721" s="241"/>
      <c r="AC721" s="203"/>
      <c r="AD721" s="203"/>
      <c r="AE721" s="203"/>
      <c r="AJ721" s="250"/>
      <c r="AK721" s="250"/>
    </row>
    <row r="722" spans="1:37" s="243" customFormat="1">
      <c r="A722" s="240"/>
      <c r="B722" s="241"/>
      <c r="C722" s="241"/>
      <c r="D722" s="241"/>
      <c r="E722" s="241"/>
      <c r="F722" s="241"/>
      <c r="G722" s="241"/>
      <c r="H722" s="242"/>
      <c r="I722" s="242"/>
      <c r="J722" s="242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1"/>
      <c r="V722" s="241"/>
      <c r="W722" s="241"/>
      <c r="X722" s="241"/>
      <c r="Y722" s="241"/>
      <c r="Z722" s="241"/>
      <c r="AA722" s="241"/>
      <c r="AB722" s="241"/>
      <c r="AC722" s="203"/>
      <c r="AD722" s="203"/>
      <c r="AE722" s="203"/>
      <c r="AJ722" s="250"/>
      <c r="AK722" s="250"/>
    </row>
    <row r="723" spans="1:37" s="243" customFormat="1">
      <c r="A723" s="240"/>
      <c r="B723" s="241"/>
      <c r="C723" s="241"/>
      <c r="D723" s="241"/>
      <c r="E723" s="241"/>
      <c r="F723" s="241"/>
      <c r="G723" s="241"/>
      <c r="H723" s="242"/>
      <c r="I723" s="242"/>
      <c r="J723" s="242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1"/>
      <c r="V723" s="241"/>
      <c r="W723" s="241"/>
      <c r="X723" s="241"/>
      <c r="Y723" s="241"/>
      <c r="Z723" s="241"/>
      <c r="AA723" s="241"/>
      <c r="AB723" s="241"/>
      <c r="AC723" s="203"/>
      <c r="AD723" s="203"/>
      <c r="AE723" s="203"/>
      <c r="AJ723" s="250"/>
      <c r="AK723" s="250"/>
    </row>
    <row r="724" spans="1:37" s="243" customFormat="1">
      <c r="A724" s="240"/>
      <c r="B724" s="241"/>
      <c r="C724" s="241"/>
      <c r="D724" s="241"/>
      <c r="E724" s="241"/>
      <c r="F724" s="241"/>
      <c r="G724" s="241"/>
      <c r="H724" s="242"/>
      <c r="I724" s="242"/>
      <c r="J724" s="242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1"/>
      <c r="V724" s="241"/>
      <c r="W724" s="241"/>
      <c r="X724" s="241"/>
      <c r="Y724" s="241"/>
      <c r="Z724" s="241"/>
      <c r="AA724" s="241"/>
      <c r="AB724" s="241"/>
      <c r="AC724" s="203"/>
      <c r="AD724" s="203"/>
      <c r="AE724" s="203"/>
      <c r="AJ724" s="250"/>
      <c r="AK724" s="250"/>
    </row>
    <row r="725" spans="1:37" s="243" customFormat="1">
      <c r="A725" s="240"/>
      <c r="B725" s="241"/>
      <c r="C725" s="241"/>
      <c r="D725" s="241"/>
      <c r="E725" s="241"/>
      <c r="F725" s="241"/>
      <c r="G725" s="241"/>
      <c r="H725" s="242"/>
      <c r="I725" s="242"/>
      <c r="J725" s="242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1"/>
      <c r="V725" s="241"/>
      <c r="W725" s="241"/>
      <c r="X725" s="241"/>
      <c r="Y725" s="241"/>
      <c r="Z725" s="241"/>
      <c r="AA725" s="241"/>
      <c r="AB725" s="241"/>
      <c r="AC725" s="203"/>
      <c r="AD725" s="203"/>
      <c r="AE725" s="203"/>
      <c r="AJ725" s="250"/>
      <c r="AK725" s="250"/>
    </row>
    <row r="726" spans="1:37" s="243" customFormat="1">
      <c r="A726" s="240"/>
      <c r="B726" s="241"/>
      <c r="C726" s="241"/>
      <c r="D726" s="241"/>
      <c r="E726" s="241"/>
      <c r="F726" s="241"/>
      <c r="G726" s="241"/>
      <c r="H726" s="242"/>
      <c r="I726" s="242"/>
      <c r="J726" s="242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1"/>
      <c r="V726" s="241"/>
      <c r="W726" s="241"/>
      <c r="X726" s="241"/>
      <c r="Y726" s="241"/>
      <c r="Z726" s="241"/>
      <c r="AA726" s="241"/>
      <c r="AB726" s="241"/>
      <c r="AC726" s="203"/>
      <c r="AD726" s="203"/>
      <c r="AE726" s="203"/>
      <c r="AJ726" s="250"/>
      <c r="AK726" s="250"/>
    </row>
    <row r="727" spans="1:37" s="243" customFormat="1">
      <c r="A727" s="240"/>
      <c r="B727" s="241"/>
      <c r="C727" s="241"/>
      <c r="D727" s="241"/>
      <c r="E727" s="241"/>
      <c r="F727" s="241"/>
      <c r="G727" s="241"/>
      <c r="H727" s="242"/>
      <c r="I727" s="242"/>
      <c r="J727" s="242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1"/>
      <c r="V727" s="241"/>
      <c r="W727" s="241"/>
      <c r="X727" s="241"/>
      <c r="Y727" s="241"/>
      <c r="Z727" s="241"/>
      <c r="AA727" s="241"/>
      <c r="AB727" s="241"/>
      <c r="AC727" s="203"/>
      <c r="AD727" s="203"/>
      <c r="AE727" s="203"/>
      <c r="AJ727" s="250"/>
      <c r="AK727" s="250"/>
    </row>
    <row r="728" spans="1:37" s="243" customFormat="1">
      <c r="A728" s="240"/>
      <c r="B728" s="241"/>
      <c r="C728" s="241"/>
      <c r="D728" s="241"/>
      <c r="E728" s="241"/>
      <c r="F728" s="241"/>
      <c r="G728" s="241"/>
      <c r="H728" s="242"/>
      <c r="I728" s="242"/>
      <c r="J728" s="242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1"/>
      <c r="V728" s="241"/>
      <c r="W728" s="241"/>
      <c r="X728" s="241"/>
      <c r="Y728" s="241"/>
      <c r="Z728" s="241"/>
      <c r="AA728" s="241"/>
      <c r="AB728" s="241"/>
      <c r="AC728" s="203"/>
      <c r="AD728" s="203"/>
      <c r="AE728" s="203"/>
      <c r="AJ728" s="250"/>
      <c r="AK728" s="250"/>
    </row>
    <row r="729" spans="1:37" s="243" customFormat="1">
      <c r="A729" s="240"/>
      <c r="B729" s="241"/>
      <c r="C729" s="241"/>
      <c r="D729" s="241"/>
      <c r="E729" s="241"/>
      <c r="F729" s="241"/>
      <c r="G729" s="241"/>
      <c r="H729" s="242"/>
      <c r="I729" s="242"/>
      <c r="J729" s="242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1"/>
      <c r="V729" s="241"/>
      <c r="W729" s="241"/>
      <c r="X729" s="241"/>
      <c r="Y729" s="241"/>
      <c r="Z729" s="241"/>
      <c r="AA729" s="241"/>
      <c r="AB729" s="241"/>
      <c r="AC729" s="203"/>
      <c r="AD729" s="203"/>
      <c r="AE729" s="203"/>
      <c r="AJ729" s="250"/>
      <c r="AK729" s="250"/>
    </row>
    <row r="730" spans="1:37" s="243" customFormat="1">
      <c r="A730" s="240"/>
      <c r="B730" s="241"/>
      <c r="C730" s="241"/>
      <c r="D730" s="241"/>
      <c r="E730" s="241"/>
      <c r="F730" s="241"/>
      <c r="G730" s="241"/>
      <c r="H730" s="242"/>
      <c r="I730" s="242"/>
      <c r="J730" s="242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1"/>
      <c r="V730" s="241"/>
      <c r="W730" s="241"/>
      <c r="X730" s="241"/>
      <c r="Y730" s="241"/>
      <c r="Z730" s="241"/>
      <c r="AA730" s="241"/>
      <c r="AB730" s="241"/>
      <c r="AC730" s="203"/>
      <c r="AD730" s="203"/>
      <c r="AE730" s="203"/>
      <c r="AJ730" s="250"/>
      <c r="AK730" s="250"/>
    </row>
    <row r="731" spans="1:37" s="243" customFormat="1">
      <c r="A731" s="240"/>
      <c r="B731" s="241"/>
      <c r="C731" s="241"/>
      <c r="D731" s="241"/>
      <c r="E731" s="241"/>
      <c r="F731" s="241"/>
      <c r="G731" s="241"/>
      <c r="H731" s="242"/>
      <c r="I731" s="242"/>
      <c r="J731" s="242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1"/>
      <c r="V731" s="241"/>
      <c r="W731" s="241"/>
      <c r="X731" s="241"/>
      <c r="Y731" s="241"/>
      <c r="Z731" s="241"/>
      <c r="AA731" s="241"/>
      <c r="AB731" s="241"/>
      <c r="AC731" s="203"/>
      <c r="AD731" s="203"/>
      <c r="AE731" s="203"/>
      <c r="AJ731" s="250"/>
      <c r="AK731" s="250"/>
    </row>
    <row r="732" spans="1:37" s="243" customFormat="1">
      <c r="A732" s="240"/>
      <c r="B732" s="241"/>
      <c r="C732" s="241"/>
      <c r="D732" s="241"/>
      <c r="E732" s="241"/>
      <c r="F732" s="241"/>
      <c r="G732" s="241"/>
      <c r="H732" s="242"/>
      <c r="I732" s="242"/>
      <c r="J732" s="242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1"/>
      <c r="V732" s="241"/>
      <c r="W732" s="241"/>
      <c r="X732" s="241"/>
      <c r="Y732" s="241"/>
      <c r="Z732" s="241"/>
      <c r="AA732" s="241"/>
      <c r="AB732" s="241"/>
      <c r="AC732" s="203"/>
      <c r="AD732" s="203"/>
      <c r="AE732" s="203"/>
      <c r="AJ732" s="250"/>
      <c r="AK732" s="250"/>
    </row>
    <row r="733" spans="1:37" s="243" customFormat="1">
      <c r="A733" s="240"/>
      <c r="B733" s="241"/>
      <c r="C733" s="241"/>
      <c r="D733" s="241"/>
      <c r="E733" s="241"/>
      <c r="F733" s="241"/>
      <c r="G733" s="241"/>
      <c r="H733" s="242"/>
      <c r="I733" s="242"/>
      <c r="J733" s="242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1"/>
      <c r="V733" s="241"/>
      <c r="W733" s="241"/>
      <c r="X733" s="241"/>
      <c r="Y733" s="241"/>
      <c r="Z733" s="241"/>
      <c r="AA733" s="241"/>
      <c r="AB733" s="241"/>
      <c r="AC733" s="203"/>
      <c r="AD733" s="203"/>
      <c r="AE733" s="203"/>
      <c r="AJ733" s="250"/>
      <c r="AK733" s="250"/>
    </row>
    <row r="734" spans="1:37" s="243" customFormat="1">
      <c r="A734" s="240"/>
      <c r="B734" s="241"/>
      <c r="C734" s="241"/>
      <c r="D734" s="241"/>
      <c r="E734" s="241"/>
      <c r="F734" s="241"/>
      <c r="G734" s="241"/>
      <c r="H734" s="242"/>
      <c r="I734" s="242"/>
      <c r="J734" s="242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1"/>
      <c r="V734" s="241"/>
      <c r="W734" s="241"/>
      <c r="X734" s="241"/>
      <c r="Y734" s="241"/>
      <c r="Z734" s="241"/>
      <c r="AA734" s="241"/>
      <c r="AB734" s="241"/>
      <c r="AC734" s="203"/>
      <c r="AD734" s="203"/>
      <c r="AE734" s="203"/>
      <c r="AJ734" s="250"/>
      <c r="AK734" s="250"/>
    </row>
    <row r="735" spans="1:37" s="243" customFormat="1">
      <c r="A735" s="240"/>
      <c r="B735" s="241"/>
      <c r="C735" s="241"/>
      <c r="D735" s="241"/>
      <c r="E735" s="241"/>
      <c r="F735" s="241"/>
      <c r="G735" s="241"/>
      <c r="H735" s="242"/>
      <c r="I735" s="242"/>
      <c r="J735" s="242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1"/>
      <c r="V735" s="241"/>
      <c r="W735" s="241"/>
      <c r="X735" s="241"/>
      <c r="Y735" s="241"/>
      <c r="Z735" s="241"/>
      <c r="AA735" s="241"/>
      <c r="AB735" s="241"/>
      <c r="AC735" s="203"/>
      <c r="AD735" s="203"/>
      <c r="AE735" s="203"/>
      <c r="AJ735" s="250"/>
      <c r="AK735" s="250"/>
    </row>
    <row r="736" spans="1:37" s="243" customFormat="1">
      <c r="A736" s="240"/>
      <c r="B736" s="241"/>
      <c r="C736" s="241"/>
      <c r="D736" s="241"/>
      <c r="E736" s="241"/>
      <c r="F736" s="241"/>
      <c r="G736" s="241"/>
      <c r="H736" s="242"/>
      <c r="I736" s="242"/>
      <c r="J736" s="242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1"/>
      <c r="V736" s="241"/>
      <c r="W736" s="241"/>
      <c r="X736" s="241"/>
      <c r="Y736" s="241"/>
      <c r="Z736" s="241"/>
      <c r="AA736" s="241"/>
      <c r="AB736" s="241"/>
      <c r="AC736" s="203"/>
      <c r="AD736" s="203"/>
      <c r="AE736" s="203"/>
      <c r="AJ736" s="250"/>
      <c r="AK736" s="250"/>
    </row>
    <row r="737" spans="1:37" s="243" customFormat="1">
      <c r="A737" s="240"/>
      <c r="B737" s="241"/>
      <c r="C737" s="241"/>
      <c r="D737" s="241"/>
      <c r="E737" s="241"/>
      <c r="F737" s="241"/>
      <c r="G737" s="241"/>
      <c r="H737" s="242"/>
      <c r="I737" s="242"/>
      <c r="J737" s="242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1"/>
      <c r="V737" s="241"/>
      <c r="W737" s="241"/>
      <c r="X737" s="241"/>
      <c r="Y737" s="241"/>
      <c r="Z737" s="241"/>
      <c r="AA737" s="241"/>
      <c r="AB737" s="241"/>
      <c r="AC737" s="203"/>
      <c r="AD737" s="203"/>
      <c r="AE737" s="203"/>
      <c r="AJ737" s="250"/>
      <c r="AK737" s="250"/>
    </row>
    <row r="738" spans="1:37" s="243" customFormat="1">
      <c r="A738" s="240"/>
      <c r="B738" s="241"/>
      <c r="C738" s="241"/>
      <c r="D738" s="241"/>
      <c r="E738" s="241"/>
      <c r="F738" s="241"/>
      <c r="G738" s="241"/>
      <c r="H738" s="242"/>
      <c r="I738" s="242"/>
      <c r="J738" s="242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1"/>
      <c r="V738" s="241"/>
      <c r="W738" s="241"/>
      <c r="X738" s="241"/>
      <c r="Y738" s="241"/>
      <c r="Z738" s="241"/>
      <c r="AA738" s="241"/>
      <c r="AB738" s="241"/>
      <c r="AC738" s="203"/>
      <c r="AD738" s="203"/>
      <c r="AE738" s="203"/>
      <c r="AJ738" s="250"/>
      <c r="AK738" s="250"/>
    </row>
    <row r="739" spans="1:37" s="243" customFormat="1">
      <c r="A739" s="240"/>
      <c r="B739" s="241"/>
      <c r="C739" s="241"/>
      <c r="D739" s="241"/>
      <c r="E739" s="241"/>
      <c r="F739" s="241"/>
      <c r="G739" s="241"/>
      <c r="H739" s="242"/>
      <c r="I739" s="242"/>
      <c r="J739" s="242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1"/>
      <c r="V739" s="241"/>
      <c r="W739" s="241"/>
      <c r="X739" s="241"/>
      <c r="Y739" s="241"/>
      <c r="Z739" s="241"/>
      <c r="AA739" s="241"/>
      <c r="AB739" s="241"/>
      <c r="AC739" s="203"/>
      <c r="AD739" s="203"/>
      <c r="AE739" s="203"/>
      <c r="AJ739" s="250"/>
      <c r="AK739" s="250"/>
    </row>
    <row r="740" spans="1:37" s="243" customFormat="1">
      <c r="A740" s="240"/>
      <c r="B740" s="241"/>
      <c r="C740" s="241"/>
      <c r="D740" s="241"/>
      <c r="E740" s="241"/>
      <c r="F740" s="241"/>
      <c r="G740" s="241"/>
      <c r="H740" s="242"/>
      <c r="I740" s="242"/>
      <c r="J740" s="242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1"/>
      <c r="V740" s="241"/>
      <c r="W740" s="241"/>
      <c r="X740" s="241"/>
      <c r="Y740" s="241"/>
      <c r="Z740" s="241"/>
      <c r="AA740" s="241"/>
      <c r="AB740" s="241"/>
      <c r="AC740" s="203"/>
      <c r="AD740" s="203"/>
      <c r="AE740" s="203"/>
      <c r="AJ740" s="250"/>
      <c r="AK740" s="250"/>
    </row>
    <row r="741" spans="1:37" s="243" customFormat="1">
      <c r="A741" s="240"/>
      <c r="B741" s="241"/>
      <c r="C741" s="241"/>
      <c r="D741" s="241"/>
      <c r="E741" s="241"/>
      <c r="F741" s="241"/>
      <c r="G741" s="241"/>
      <c r="H741" s="242"/>
      <c r="I741" s="242"/>
      <c r="J741" s="242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1"/>
      <c r="V741" s="241"/>
      <c r="W741" s="241"/>
      <c r="X741" s="241"/>
      <c r="Y741" s="241"/>
      <c r="Z741" s="241"/>
      <c r="AA741" s="241"/>
      <c r="AB741" s="241"/>
      <c r="AC741" s="203"/>
      <c r="AD741" s="203"/>
      <c r="AE741" s="203"/>
      <c r="AJ741" s="250"/>
      <c r="AK741" s="250"/>
    </row>
    <row r="742" spans="1:37" s="243" customFormat="1">
      <c r="A742" s="240"/>
      <c r="B742" s="241"/>
      <c r="C742" s="241"/>
      <c r="D742" s="241"/>
      <c r="E742" s="241"/>
      <c r="F742" s="241"/>
      <c r="G742" s="241"/>
      <c r="H742" s="242"/>
      <c r="I742" s="242"/>
      <c r="J742" s="242"/>
      <c r="K742" s="242"/>
      <c r="L742" s="242"/>
      <c r="M742" s="242"/>
      <c r="N742" s="242"/>
      <c r="O742" s="242"/>
      <c r="P742" s="242"/>
      <c r="Q742" s="242"/>
      <c r="R742" s="242"/>
      <c r="S742" s="242"/>
      <c r="T742" s="242"/>
      <c r="U742" s="241"/>
      <c r="V742" s="241"/>
      <c r="W742" s="241"/>
      <c r="X742" s="241"/>
      <c r="Y742" s="241"/>
      <c r="Z742" s="241"/>
      <c r="AA742" s="241"/>
      <c r="AB742" s="241"/>
      <c r="AC742" s="203"/>
      <c r="AD742" s="203"/>
      <c r="AE742" s="203"/>
      <c r="AJ742" s="250"/>
      <c r="AK742" s="250"/>
    </row>
    <row r="743" spans="1:37" s="243" customFormat="1">
      <c r="A743" s="240"/>
      <c r="B743" s="241"/>
      <c r="C743" s="241"/>
      <c r="D743" s="241"/>
      <c r="E743" s="241"/>
      <c r="F743" s="241"/>
      <c r="G743" s="241"/>
      <c r="H743" s="242"/>
      <c r="I743" s="242"/>
      <c r="J743" s="242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1"/>
      <c r="V743" s="241"/>
      <c r="W743" s="241"/>
      <c r="X743" s="241"/>
      <c r="Y743" s="241"/>
      <c r="Z743" s="241"/>
      <c r="AA743" s="241"/>
      <c r="AB743" s="241"/>
      <c r="AC743" s="203"/>
      <c r="AD743" s="203"/>
      <c r="AE743" s="203"/>
      <c r="AJ743" s="250"/>
      <c r="AK743" s="250"/>
    </row>
    <row r="744" spans="1:37" s="243" customFormat="1">
      <c r="A744" s="240"/>
      <c r="B744" s="241"/>
      <c r="C744" s="241"/>
      <c r="D744" s="241"/>
      <c r="E744" s="241"/>
      <c r="F744" s="241"/>
      <c r="G744" s="241"/>
      <c r="H744" s="242"/>
      <c r="I744" s="242"/>
      <c r="J744" s="242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1"/>
      <c r="V744" s="241"/>
      <c r="W744" s="241"/>
      <c r="X744" s="241"/>
      <c r="Y744" s="241"/>
      <c r="Z744" s="241"/>
      <c r="AA744" s="241"/>
      <c r="AB744" s="241"/>
      <c r="AC744" s="203"/>
      <c r="AD744" s="203"/>
      <c r="AE744" s="203"/>
      <c r="AJ744" s="250"/>
      <c r="AK744" s="250"/>
    </row>
    <row r="745" spans="1:37" s="243" customFormat="1">
      <c r="A745" s="240"/>
      <c r="B745" s="241"/>
      <c r="C745" s="241"/>
      <c r="D745" s="241"/>
      <c r="E745" s="241"/>
      <c r="F745" s="241"/>
      <c r="G745" s="241"/>
      <c r="H745" s="242"/>
      <c r="I745" s="242"/>
      <c r="J745" s="242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1"/>
      <c r="V745" s="241"/>
      <c r="W745" s="241"/>
      <c r="X745" s="241"/>
      <c r="Y745" s="241"/>
      <c r="Z745" s="241"/>
      <c r="AA745" s="241"/>
      <c r="AB745" s="241"/>
      <c r="AC745" s="203"/>
      <c r="AD745" s="203"/>
      <c r="AE745" s="203"/>
      <c r="AJ745" s="250"/>
      <c r="AK745" s="250"/>
    </row>
    <row r="746" spans="1:37" s="243" customFormat="1">
      <c r="A746" s="240"/>
      <c r="B746" s="241"/>
      <c r="C746" s="241"/>
      <c r="D746" s="241"/>
      <c r="E746" s="241"/>
      <c r="F746" s="241"/>
      <c r="G746" s="241"/>
      <c r="H746" s="242"/>
      <c r="I746" s="242"/>
      <c r="J746" s="242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1"/>
      <c r="V746" s="241"/>
      <c r="W746" s="241"/>
      <c r="X746" s="241"/>
      <c r="Y746" s="241"/>
      <c r="Z746" s="241"/>
      <c r="AA746" s="241"/>
      <c r="AB746" s="241"/>
      <c r="AC746" s="203"/>
      <c r="AD746" s="203"/>
      <c r="AE746" s="203"/>
      <c r="AJ746" s="250"/>
      <c r="AK746" s="250"/>
    </row>
    <row r="747" spans="1:37" s="243" customFormat="1">
      <c r="A747" s="240"/>
      <c r="B747" s="241"/>
      <c r="C747" s="241"/>
      <c r="D747" s="241"/>
      <c r="E747" s="241"/>
      <c r="F747" s="241"/>
      <c r="G747" s="241"/>
      <c r="H747" s="242"/>
      <c r="I747" s="242"/>
      <c r="J747" s="242"/>
      <c r="K747" s="242"/>
      <c r="L747" s="242"/>
      <c r="M747" s="242"/>
      <c r="N747" s="242"/>
      <c r="O747" s="242"/>
      <c r="P747" s="242"/>
      <c r="Q747" s="242"/>
      <c r="R747" s="242"/>
      <c r="S747" s="242"/>
      <c r="T747" s="242"/>
      <c r="U747" s="241"/>
      <c r="V747" s="241"/>
      <c r="W747" s="241"/>
      <c r="X747" s="241"/>
      <c r="Y747" s="241"/>
      <c r="Z747" s="241"/>
      <c r="AA747" s="241"/>
      <c r="AB747" s="241"/>
      <c r="AC747" s="203"/>
      <c r="AD747" s="203"/>
      <c r="AE747" s="203"/>
      <c r="AJ747" s="250"/>
      <c r="AK747" s="250"/>
    </row>
    <row r="748" spans="1:37" s="243" customFormat="1">
      <c r="A748" s="240"/>
      <c r="B748" s="241"/>
      <c r="C748" s="241"/>
      <c r="D748" s="241"/>
      <c r="E748" s="241"/>
      <c r="F748" s="241"/>
      <c r="G748" s="241"/>
      <c r="H748" s="242"/>
      <c r="I748" s="242"/>
      <c r="J748" s="242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1"/>
      <c r="V748" s="241"/>
      <c r="W748" s="241"/>
      <c r="X748" s="241"/>
      <c r="Y748" s="241"/>
      <c r="Z748" s="241"/>
      <c r="AA748" s="241"/>
      <c r="AB748" s="241"/>
      <c r="AC748" s="203"/>
      <c r="AD748" s="203"/>
      <c r="AE748" s="203"/>
      <c r="AJ748" s="250"/>
      <c r="AK748" s="250"/>
    </row>
    <row r="749" spans="1:37" s="243" customFormat="1">
      <c r="A749" s="240"/>
      <c r="B749" s="241"/>
      <c r="C749" s="241"/>
      <c r="D749" s="241"/>
      <c r="E749" s="241"/>
      <c r="F749" s="241"/>
      <c r="G749" s="241"/>
      <c r="H749" s="242"/>
      <c r="I749" s="242"/>
      <c r="J749" s="242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1"/>
      <c r="V749" s="241"/>
      <c r="W749" s="241"/>
      <c r="X749" s="241"/>
      <c r="Y749" s="241"/>
      <c r="Z749" s="241"/>
      <c r="AA749" s="241"/>
      <c r="AB749" s="241"/>
      <c r="AC749" s="203"/>
      <c r="AD749" s="203"/>
      <c r="AE749" s="203"/>
      <c r="AJ749" s="250"/>
      <c r="AK749" s="250"/>
    </row>
    <row r="750" spans="1:37" s="243" customFormat="1">
      <c r="A750" s="240"/>
      <c r="B750" s="241"/>
      <c r="C750" s="241"/>
      <c r="D750" s="241"/>
      <c r="E750" s="241"/>
      <c r="F750" s="241"/>
      <c r="G750" s="241"/>
      <c r="H750" s="242"/>
      <c r="I750" s="242"/>
      <c r="J750" s="242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1"/>
      <c r="V750" s="241"/>
      <c r="W750" s="241"/>
      <c r="X750" s="241"/>
      <c r="Y750" s="241"/>
      <c r="Z750" s="241"/>
      <c r="AA750" s="241"/>
      <c r="AB750" s="241"/>
      <c r="AC750" s="203"/>
      <c r="AD750" s="203"/>
      <c r="AE750" s="203"/>
      <c r="AJ750" s="250"/>
      <c r="AK750" s="250"/>
    </row>
    <row r="751" spans="1:37" s="243" customFormat="1">
      <c r="A751" s="240"/>
      <c r="B751" s="241"/>
      <c r="C751" s="241"/>
      <c r="D751" s="241"/>
      <c r="E751" s="241"/>
      <c r="F751" s="241"/>
      <c r="G751" s="241"/>
      <c r="H751" s="242"/>
      <c r="I751" s="242"/>
      <c r="J751" s="242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1"/>
      <c r="V751" s="241"/>
      <c r="W751" s="241"/>
      <c r="X751" s="241"/>
      <c r="Y751" s="241"/>
      <c r="Z751" s="241"/>
      <c r="AA751" s="241"/>
      <c r="AB751" s="241"/>
      <c r="AC751" s="203"/>
      <c r="AD751" s="203"/>
      <c r="AE751" s="203"/>
      <c r="AJ751" s="250"/>
      <c r="AK751" s="250"/>
    </row>
    <row r="752" spans="1:37" s="243" customFormat="1">
      <c r="A752" s="240"/>
      <c r="B752" s="241"/>
      <c r="C752" s="241"/>
      <c r="D752" s="241"/>
      <c r="E752" s="241"/>
      <c r="F752" s="241"/>
      <c r="G752" s="241"/>
      <c r="H752" s="242"/>
      <c r="I752" s="242"/>
      <c r="J752" s="242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1"/>
      <c r="V752" s="241"/>
      <c r="W752" s="241"/>
      <c r="X752" s="241"/>
      <c r="Y752" s="241"/>
      <c r="Z752" s="241"/>
      <c r="AA752" s="241"/>
      <c r="AB752" s="241"/>
      <c r="AC752" s="203"/>
      <c r="AD752" s="203"/>
      <c r="AE752" s="203"/>
      <c r="AJ752" s="250"/>
      <c r="AK752" s="250"/>
    </row>
    <row r="753" spans="1:37" s="243" customFormat="1">
      <c r="A753" s="240"/>
      <c r="B753" s="241"/>
      <c r="C753" s="241"/>
      <c r="D753" s="241"/>
      <c r="E753" s="241"/>
      <c r="F753" s="241"/>
      <c r="G753" s="241"/>
      <c r="H753" s="242"/>
      <c r="I753" s="242"/>
      <c r="J753" s="242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1"/>
      <c r="V753" s="241"/>
      <c r="W753" s="241"/>
      <c r="X753" s="241"/>
      <c r="Y753" s="241"/>
      <c r="Z753" s="241"/>
      <c r="AA753" s="241"/>
      <c r="AB753" s="241"/>
      <c r="AC753" s="203"/>
      <c r="AD753" s="203"/>
      <c r="AE753" s="203"/>
      <c r="AJ753" s="250"/>
      <c r="AK753" s="250"/>
    </row>
    <row r="754" spans="1:37" s="243" customFormat="1">
      <c r="A754" s="240"/>
      <c r="B754" s="241"/>
      <c r="C754" s="241"/>
      <c r="D754" s="241"/>
      <c r="E754" s="241"/>
      <c r="F754" s="241"/>
      <c r="G754" s="241"/>
      <c r="H754" s="242"/>
      <c r="I754" s="242"/>
      <c r="J754" s="242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1"/>
      <c r="V754" s="241"/>
      <c r="W754" s="241"/>
      <c r="X754" s="241"/>
      <c r="Y754" s="241"/>
      <c r="Z754" s="241"/>
      <c r="AA754" s="241"/>
      <c r="AB754" s="241"/>
      <c r="AC754" s="203"/>
      <c r="AD754" s="203"/>
      <c r="AE754" s="203"/>
      <c r="AJ754" s="250"/>
      <c r="AK754" s="250"/>
    </row>
    <row r="755" spans="1:37" s="243" customFormat="1">
      <c r="A755" s="240"/>
      <c r="B755" s="241"/>
      <c r="C755" s="241"/>
      <c r="D755" s="241"/>
      <c r="E755" s="241"/>
      <c r="F755" s="241"/>
      <c r="G755" s="241"/>
      <c r="H755" s="242"/>
      <c r="I755" s="242"/>
      <c r="J755" s="242"/>
      <c r="K755" s="242"/>
      <c r="L755" s="242"/>
      <c r="M755" s="242"/>
      <c r="N755" s="242"/>
      <c r="O755" s="242"/>
      <c r="P755" s="242"/>
      <c r="Q755" s="242"/>
      <c r="R755" s="242"/>
      <c r="S755" s="242"/>
      <c r="T755" s="242"/>
      <c r="U755" s="241"/>
      <c r="V755" s="241"/>
      <c r="W755" s="241"/>
      <c r="X755" s="241"/>
      <c r="Y755" s="241"/>
      <c r="Z755" s="241"/>
      <c r="AA755" s="241"/>
      <c r="AB755" s="241"/>
      <c r="AC755" s="203"/>
      <c r="AD755" s="203"/>
      <c r="AE755" s="203"/>
      <c r="AJ755" s="250"/>
      <c r="AK755" s="250"/>
    </row>
    <row r="756" spans="1:37" s="243" customFormat="1">
      <c r="A756" s="240"/>
      <c r="B756" s="241"/>
      <c r="C756" s="241"/>
      <c r="D756" s="241"/>
      <c r="E756" s="241"/>
      <c r="F756" s="241"/>
      <c r="G756" s="241"/>
      <c r="H756" s="242"/>
      <c r="I756" s="242"/>
      <c r="J756" s="242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1"/>
      <c r="V756" s="241"/>
      <c r="W756" s="241"/>
      <c r="X756" s="241"/>
      <c r="Y756" s="241"/>
      <c r="Z756" s="241"/>
      <c r="AA756" s="241"/>
      <c r="AB756" s="241"/>
      <c r="AC756" s="203"/>
      <c r="AD756" s="203"/>
      <c r="AE756" s="203"/>
      <c r="AJ756" s="250"/>
      <c r="AK756" s="250"/>
    </row>
    <row r="757" spans="1:37" s="243" customFormat="1">
      <c r="A757" s="240"/>
      <c r="B757" s="241"/>
      <c r="C757" s="241"/>
      <c r="D757" s="241"/>
      <c r="E757" s="241"/>
      <c r="F757" s="241"/>
      <c r="G757" s="241"/>
      <c r="H757" s="242"/>
      <c r="I757" s="242"/>
      <c r="J757" s="242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1"/>
      <c r="V757" s="241"/>
      <c r="W757" s="241"/>
      <c r="X757" s="241"/>
      <c r="Y757" s="241"/>
      <c r="Z757" s="241"/>
      <c r="AA757" s="241"/>
      <c r="AB757" s="241"/>
      <c r="AC757" s="203"/>
      <c r="AD757" s="203"/>
      <c r="AE757" s="203"/>
      <c r="AJ757" s="250"/>
      <c r="AK757" s="250"/>
    </row>
    <row r="758" spans="1:37" s="243" customFormat="1">
      <c r="A758" s="240"/>
      <c r="B758" s="241"/>
      <c r="C758" s="241"/>
      <c r="D758" s="241"/>
      <c r="E758" s="241"/>
      <c r="F758" s="241"/>
      <c r="G758" s="241"/>
      <c r="H758" s="242"/>
      <c r="I758" s="242"/>
      <c r="J758" s="242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1"/>
      <c r="V758" s="241"/>
      <c r="W758" s="241"/>
      <c r="X758" s="241"/>
      <c r="Y758" s="241"/>
      <c r="Z758" s="241"/>
      <c r="AA758" s="241"/>
      <c r="AB758" s="241"/>
      <c r="AC758" s="203"/>
      <c r="AD758" s="203"/>
      <c r="AE758" s="203"/>
      <c r="AJ758" s="250"/>
      <c r="AK758" s="250"/>
    </row>
    <row r="759" spans="1:37" s="243" customFormat="1">
      <c r="A759" s="240"/>
      <c r="B759" s="241"/>
      <c r="C759" s="241"/>
      <c r="D759" s="241"/>
      <c r="E759" s="241"/>
      <c r="F759" s="241"/>
      <c r="G759" s="241"/>
      <c r="H759" s="242"/>
      <c r="I759" s="242"/>
      <c r="J759" s="242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1"/>
      <c r="V759" s="241"/>
      <c r="W759" s="241"/>
      <c r="X759" s="241"/>
      <c r="Y759" s="241"/>
      <c r="Z759" s="241"/>
      <c r="AA759" s="241"/>
      <c r="AB759" s="241"/>
      <c r="AC759" s="203"/>
      <c r="AD759" s="203"/>
      <c r="AE759" s="203"/>
      <c r="AJ759" s="250"/>
      <c r="AK759" s="250"/>
    </row>
    <row r="760" spans="1:37" s="243" customFormat="1">
      <c r="A760" s="240"/>
      <c r="B760" s="241"/>
      <c r="C760" s="241"/>
      <c r="D760" s="241"/>
      <c r="E760" s="241"/>
      <c r="F760" s="241"/>
      <c r="G760" s="241"/>
      <c r="H760" s="242"/>
      <c r="I760" s="242"/>
      <c r="J760" s="242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1"/>
      <c r="V760" s="241"/>
      <c r="W760" s="241"/>
      <c r="X760" s="241"/>
      <c r="Y760" s="241"/>
      <c r="Z760" s="241"/>
      <c r="AA760" s="241"/>
      <c r="AB760" s="241"/>
      <c r="AC760" s="203"/>
      <c r="AD760" s="203"/>
      <c r="AE760" s="203"/>
      <c r="AJ760" s="250"/>
      <c r="AK760" s="250"/>
    </row>
    <row r="761" spans="1:37" s="243" customFormat="1">
      <c r="A761" s="240"/>
      <c r="B761" s="241"/>
      <c r="C761" s="241"/>
      <c r="D761" s="241"/>
      <c r="E761" s="241"/>
      <c r="F761" s="241"/>
      <c r="G761" s="241"/>
      <c r="H761" s="242"/>
      <c r="I761" s="242"/>
      <c r="J761" s="242"/>
      <c r="K761" s="242"/>
      <c r="L761" s="242"/>
      <c r="M761" s="242"/>
      <c r="N761" s="242"/>
      <c r="O761" s="242"/>
      <c r="P761" s="242"/>
      <c r="Q761" s="242"/>
      <c r="R761" s="242"/>
      <c r="S761" s="242"/>
      <c r="T761" s="242"/>
      <c r="U761" s="241"/>
      <c r="V761" s="241"/>
      <c r="W761" s="241"/>
      <c r="X761" s="241"/>
      <c r="Y761" s="241"/>
      <c r="Z761" s="241"/>
      <c r="AA761" s="241"/>
      <c r="AB761" s="241"/>
      <c r="AC761" s="203"/>
      <c r="AD761" s="203"/>
      <c r="AE761" s="203"/>
      <c r="AJ761" s="250"/>
      <c r="AK761" s="250"/>
    </row>
    <row r="762" spans="1:37" s="243" customFormat="1">
      <c r="A762" s="240"/>
      <c r="B762" s="241"/>
      <c r="C762" s="241"/>
      <c r="D762" s="241"/>
      <c r="E762" s="241"/>
      <c r="F762" s="241"/>
      <c r="G762" s="241"/>
      <c r="H762" s="242"/>
      <c r="I762" s="242"/>
      <c r="J762" s="242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1"/>
      <c r="V762" s="241"/>
      <c r="W762" s="241"/>
      <c r="X762" s="241"/>
      <c r="Y762" s="241"/>
      <c r="Z762" s="241"/>
      <c r="AA762" s="241"/>
      <c r="AB762" s="241"/>
      <c r="AC762" s="203"/>
      <c r="AD762" s="203"/>
      <c r="AE762" s="203"/>
      <c r="AJ762" s="250"/>
      <c r="AK762" s="250"/>
    </row>
    <row r="763" spans="1:37" s="243" customFormat="1">
      <c r="A763" s="240"/>
      <c r="B763" s="241"/>
      <c r="C763" s="241"/>
      <c r="D763" s="241"/>
      <c r="E763" s="241"/>
      <c r="F763" s="241"/>
      <c r="G763" s="241"/>
      <c r="H763" s="242"/>
      <c r="I763" s="242"/>
      <c r="J763" s="242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1"/>
      <c r="V763" s="241"/>
      <c r="W763" s="241"/>
      <c r="X763" s="241"/>
      <c r="Y763" s="241"/>
      <c r="Z763" s="241"/>
      <c r="AA763" s="241"/>
      <c r="AB763" s="241"/>
      <c r="AC763" s="203"/>
      <c r="AD763" s="203"/>
      <c r="AE763" s="203"/>
      <c r="AJ763" s="250"/>
      <c r="AK763" s="250"/>
    </row>
    <row r="764" spans="1:37" s="243" customFormat="1">
      <c r="A764" s="240"/>
      <c r="B764" s="241"/>
      <c r="C764" s="241"/>
      <c r="D764" s="241"/>
      <c r="E764" s="241"/>
      <c r="F764" s="241"/>
      <c r="G764" s="241"/>
      <c r="H764" s="242"/>
      <c r="I764" s="242"/>
      <c r="J764" s="242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1"/>
      <c r="V764" s="241"/>
      <c r="W764" s="241"/>
      <c r="X764" s="241"/>
      <c r="Y764" s="241"/>
      <c r="Z764" s="241"/>
      <c r="AA764" s="241"/>
      <c r="AB764" s="241"/>
      <c r="AC764" s="203"/>
      <c r="AD764" s="203"/>
      <c r="AE764" s="203"/>
      <c r="AJ764" s="250"/>
      <c r="AK764" s="250"/>
    </row>
    <row r="765" spans="1:37" s="243" customFormat="1">
      <c r="A765" s="240"/>
      <c r="B765" s="241"/>
      <c r="C765" s="241"/>
      <c r="D765" s="241"/>
      <c r="E765" s="241"/>
      <c r="F765" s="241"/>
      <c r="G765" s="241"/>
      <c r="H765" s="242"/>
      <c r="I765" s="242"/>
      <c r="J765" s="242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1"/>
      <c r="V765" s="241"/>
      <c r="W765" s="241"/>
      <c r="X765" s="241"/>
      <c r="Y765" s="241"/>
      <c r="Z765" s="241"/>
      <c r="AA765" s="241"/>
      <c r="AB765" s="241"/>
      <c r="AC765" s="203"/>
      <c r="AD765" s="203"/>
      <c r="AE765" s="203"/>
      <c r="AJ765" s="250"/>
      <c r="AK765" s="250"/>
    </row>
    <row r="766" spans="1:37" s="243" customFormat="1">
      <c r="A766" s="240"/>
      <c r="B766" s="241"/>
      <c r="C766" s="241"/>
      <c r="D766" s="241"/>
      <c r="E766" s="241"/>
      <c r="F766" s="241"/>
      <c r="G766" s="241"/>
      <c r="H766" s="242"/>
      <c r="I766" s="242"/>
      <c r="J766" s="242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1"/>
      <c r="V766" s="241"/>
      <c r="W766" s="241"/>
      <c r="X766" s="241"/>
      <c r="Y766" s="241"/>
      <c r="Z766" s="241"/>
      <c r="AA766" s="241"/>
      <c r="AB766" s="241"/>
      <c r="AC766" s="203"/>
      <c r="AD766" s="203"/>
      <c r="AE766" s="203"/>
      <c r="AJ766" s="250"/>
      <c r="AK766" s="250"/>
    </row>
    <row r="767" spans="1:37" s="243" customFormat="1">
      <c r="A767" s="240"/>
      <c r="B767" s="241"/>
      <c r="C767" s="241"/>
      <c r="D767" s="241"/>
      <c r="E767" s="241"/>
      <c r="F767" s="241"/>
      <c r="G767" s="241"/>
      <c r="H767" s="242"/>
      <c r="I767" s="242"/>
      <c r="J767" s="242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1"/>
      <c r="V767" s="241"/>
      <c r="W767" s="241"/>
      <c r="X767" s="241"/>
      <c r="Y767" s="241"/>
      <c r="Z767" s="241"/>
      <c r="AA767" s="241"/>
      <c r="AB767" s="241"/>
      <c r="AC767" s="203"/>
      <c r="AD767" s="203"/>
      <c r="AE767" s="203"/>
      <c r="AJ767" s="250"/>
      <c r="AK767" s="250"/>
    </row>
    <row r="768" spans="1:37" s="243" customFormat="1">
      <c r="A768" s="240"/>
      <c r="B768" s="241"/>
      <c r="C768" s="241"/>
      <c r="D768" s="241"/>
      <c r="E768" s="241"/>
      <c r="F768" s="241"/>
      <c r="G768" s="241"/>
      <c r="H768" s="242"/>
      <c r="I768" s="242"/>
      <c r="J768" s="242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1"/>
      <c r="V768" s="241"/>
      <c r="W768" s="241"/>
      <c r="X768" s="241"/>
      <c r="Y768" s="241"/>
      <c r="Z768" s="241"/>
      <c r="AA768" s="241"/>
      <c r="AB768" s="241"/>
      <c r="AC768" s="203"/>
      <c r="AD768" s="203"/>
      <c r="AE768" s="203"/>
      <c r="AJ768" s="250"/>
      <c r="AK768" s="250"/>
    </row>
    <row r="769" spans="1:37" s="243" customFormat="1">
      <c r="A769" s="240"/>
      <c r="B769" s="241"/>
      <c r="C769" s="241"/>
      <c r="D769" s="241"/>
      <c r="E769" s="241"/>
      <c r="F769" s="241"/>
      <c r="G769" s="241"/>
      <c r="H769" s="242"/>
      <c r="I769" s="242"/>
      <c r="J769" s="242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1"/>
      <c r="V769" s="241"/>
      <c r="W769" s="241"/>
      <c r="X769" s="241"/>
      <c r="Y769" s="241"/>
      <c r="Z769" s="241"/>
      <c r="AA769" s="241"/>
      <c r="AB769" s="241"/>
      <c r="AC769" s="203"/>
      <c r="AD769" s="203"/>
      <c r="AE769" s="203"/>
      <c r="AJ769" s="250"/>
      <c r="AK769" s="250"/>
    </row>
    <row r="770" spans="1:37" s="243" customFormat="1">
      <c r="A770" s="240"/>
      <c r="B770" s="241"/>
      <c r="C770" s="241"/>
      <c r="D770" s="241"/>
      <c r="E770" s="241"/>
      <c r="F770" s="241"/>
      <c r="G770" s="241"/>
      <c r="H770" s="242"/>
      <c r="I770" s="242"/>
      <c r="J770" s="242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1"/>
      <c r="V770" s="241"/>
      <c r="W770" s="241"/>
      <c r="X770" s="241"/>
      <c r="Y770" s="241"/>
      <c r="Z770" s="241"/>
      <c r="AA770" s="241"/>
      <c r="AB770" s="241"/>
      <c r="AC770" s="203"/>
      <c r="AD770" s="203"/>
      <c r="AE770" s="203"/>
      <c r="AJ770" s="250"/>
      <c r="AK770" s="250"/>
    </row>
    <row r="771" spans="1:37" s="243" customFormat="1">
      <c r="A771" s="240"/>
      <c r="B771" s="241"/>
      <c r="C771" s="241"/>
      <c r="D771" s="241"/>
      <c r="E771" s="241"/>
      <c r="F771" s="241"/>
      <c r="G771" s="241"/>
      <c r="H771" s="242"/>
      <c r="I771" s="242"/>
      <c r="J771" s="242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1"/>
      <c r="V771" s="241"/>
      <c r="W771" s="241"/>
      <c r="X771" s="241"/>
      <c r="Y771" s="241"/>
      <c r="Z771" s="241"/>
      <c r="AA771" s="241"/>
      <c r="AB771" s="241"/>
      <c r="AC771" s="203"/>
      <c r="AD771" s="203"/>
      <c r="AE771" s="203"/>
      <c r="AJ771" s="250"/>
      <c r="AK771" s="250"/>
    </row>
    <row r="772" spans="1:37" s="243" customFormat="1">
      <c r="A772" s="240"/>
      <c r="B772" s="241"/>
      <c r="C772" s="241"/>
      <c r="D772" s="241"/>
      <c r="E772" s="241"/>
      <c r="F772" s="241"/>
      <c r="G772" s="241"/>
      <c r="H772" s="242"/>
      <c r="I772" s="242"/>
      <c r="J772" s="242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1"/>
      <c r="V772" s="241"/>
      <c r="W772" s="241"/>
      <c r="X772" s="241"/>
      <c r="Y772" s="241"/>
      <c r="Z772" s="241"/>
      <c r="AA772" s="241"/>
      <c r="AB772" s="241"/>
      <c r="AC772" s="203"/>
      <c r="AD772" s="203"/>
      <c r="AE772" s="203"/>
      <c r="AJ772" s="250"/>
      <c r="AK772" s="250"/>
    </row>
    <row r="773" spans="1:37" s="243" customFormat="1">
      <c r="A773" s="240"/>
      <c r="B773" s="241"/>
      <c r="C773" s="241"/>
      <c r="D773" s="241"/>
      <c r="E773" s="241"/>
      <c r="F773" s="241"/>
      <c r="G773" s="241"/>
      <c r="H773" s="242"/>
      <c r="I773" s="242"/>
      <c r="J773" s="242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1"/>
      <c r="V773" s="241"/>
      <c r="W773" s="241"/>
      <c r="X773" s="241"/>
      <c r="Y773" s="241"/>
      <c r="Z773" s="241"/>
      <c r="AA773" s="241"/>
      <c r="AB773" s="241"/>
      <c r="AC773" s="203"/>
      <c r="AD773" s="203"/>
      <c r="AE773" s="203"/>
      <c r="AJ773" s="250"/>
      <c r="AK773" s="250"/>
    </row>
    <row r="774" spans="1:37" s="243" customFormat="1">
      <c r="A774" s="240"/>
      <c r="B774" s="241"/>
      <c r="C774" s="241"/>
      <c r="D774" s="241"/>
      <c r="E774" s="241"/>
      <c r="F774" s="241"/>
      <c r="G774" s="241"/>
      <c r="H774" s="242"/>
      <c r="I774" s="242"/>
      <c r="J774" s="242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1"/>
      <c r="V774" s="241"/>
      <c r="W774" s="241"/>
      <c r="X774" s="241"/>
      <c r="Y774" s="241"/>
      <c r="Z774" s="241"/>
      <c r="AA774" s="241"/>
      <c r="AB774" s="241"/>
      <c r="AC774" s="203"/>
      <c r="AD774" s="203"/>
      <c r="AE774" s="203"/>
      <c r="AJ774" s="250"/>
      <c r="AK774" s="250"/>
    </row>
    <row r="775" spans="1:37" s="243" customFormat="1">
      <c r="A775" s="240"/>
      <c r="B775" s="241"/>
      <c r="C775" s="241"/>
      <c r="D775" s="241"/>
      <c r="E775" s="241"/>
      <c r="F775" s="241"/>
      <c r="G775" s="241"/>
      <c r="H775" s="242"/>
      <c r="I775" s="242"/>
      <c r="J775" s="242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1"/>
      <c r="V775" s="241"/>
      <c r="W775" s="241"/>
      <c r="X775" s="241"/>
      <c r="Y775" s="241"/>
      <c r="Z775" s="241"/>
      <c r="AA775" s="241"/>
      <c r="AB775" s="241"/>
      <c r="AC775" s="203"/>
      <c r="AD775" s="203"/>
      <c r="AE775" s="203"/>
      <c r="AJ775" s="250"/>
      <c r="AK775" s="250"/>
    </row>
    <row r="776" spans="1:37" s="243" customFormat="1">
      <c r="A776" s="240"/>
      <c r="B776" s="241"/>
      <c r="C776" s="241"/>
      <c r="D776" s="241"/>
      <c r="E776" s="241"/>
      <c r="F776" s="241"/>
      <c r="G776" s="241"/>
      <c r="H776" s="242"/>
      <c r="I776" s="242"/>
      <c r="J776" s="242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1"/>
      <c r="V776" s="241"/>
      <c r="W776" s="241"/>
      <c r="X776" s="241"/>
      <c r="Y776" s="241"/>
      <c r="Z776" s="241"/>
      <c r="AA776" s="241"/>
      <c r="AB776" s="241"/>
      <c r="AC776" s="203"/>
      <c r="AD776" s="203"/>
      <c r="AE776" s="203"/>
      <c r="AJ776" s="250"/>
      <c r="AK776" s="250"/>
    </row>
    <row r="777" spans="1:37" s="243" customFormat="1">
      <c r="A777" s="240"/>
      <c r="B777" s="241"/>
      <c r="C777" s="241"/>
      <c r="D777" s="241"/>
      <c r="E777" s="241"/>
      <c r="F777" s="241"/>
      <c r="G777" s="241"/>
      <c r="H777" s="242"/>
      <c r="I777" s="242"/>
      <c r="J777" s="242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1"/>
      <c r="V777" s="241"/>
      <c r="W777" s="241"/>
      <c r="X777" s="241"/>
      <c r="Y777" s="241"/>
      <c r="Z777" s="241"/>
      <c r="AA777" s="241"/>
      <c r="AB777" s="241"/>
      <c r="AC777" s="203"/>
      <c r="AD777" s="203"/>
      <c r="AE777" s="203"/>
      <c r="AJ777" s="250"/>
      <c r="AK777" s="250"/>
    </row>
    <row r="778" spans="1:37" s="243" customFormat="1">
      <c r="A778" s="240"/>
      <c r="B778" s="241"/>
      <c r="C778" s="241"/>
      <c r="D778" s="241"/>
      <c r="E778" s="241"/>
      <c r="F778" s="241"/>
      <c r="G778" s="241"/>
      <c r="H778" s="242"/>
      <c r="I778" s="242"/>
      <c r="J778" s="242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1"/>
      <c r="V778" s="241"/>
      <c r="W778" s="241"/>
      <c r="X778" s="241"/>
      <c r="Y778" s="241"/>
      <c r="Z778" s="241"/>
      <c r="AA778" s="241"/>
      <c r="AB778" s="241"/>
      <c r="AC778" s="203"/>
      <c r="AD778" s="203"/>
      <c r="AE778" s="203"/>
      <c r="AJ778" s="250"/>
      <c r="AK778" s="250"/>
    </row>
    <row r="779" spans="1:37" s="243" customFormat="1">
      <c r="A779" s="240"/>
      <c r="B779" s="241"/>
      <c r="C779" s="241"/>
      <c r="D779" s="241"/>
      <c r="E779" s="241"/>
      <c r="F779" s="241"/>
      <c r="G779" s="241"/>
      <c r="H779" s="242"/>
      <c r="I779" s="242"/>
      <c r="J779" s="242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1"/>
      <c r="V779" s="241"/>
      <c r="W779" s="241"/>
      <c r="X779" s="241"/>
      <c r="Y779" s="241"/>
      <c r="Z779" s="241"/>
      <c r="AA779" s="241"/>
      <c r="AB779" s="241"/>
      <c r="AC779" s="203"/>
      <c r="AD779" s="203"/>
      <c r="AE779" s="203"/>
      <c r="AJ779" s="250"/>
      <c r="AK779" s="250"/>
    </row>
    <row r="780" spans="1:37" s="243" customFormat="1">
      <c r="A780" s="240"/>
      <c r="B780" s="241"/>
      <c r="C780" s="241"/>
      <c r="D780" s="241"/>
      <c r="E780" s="241"/>
      <c r="F780" s="241"/>
      <c r="G780" s="241"/>
      <c r="H780" s="242"/>
      <c r="I780" s="242"/>
      <c r="J780" s="242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1"/>
      <c r="V780" s="241"/>
      <c r="W780" s="241"/>
      <c r="X780" s="241"/>
      <c r="Y780" s="241"/>
      <c r="Z780" s="241"/>
      <c r="AA780" s="241"/>
      <c r="AB780" s="241"/>
      <c r="AC780" s="203"/>
      <c r="AD780" s="203"/>
      <c r="AE780" s="203"/>
      <c r="AJ780" s="250"/>
      <c r="AK780" s="250"/>
    </row>
    <row r="781" spans="1:37" s="243" customFormat="1">
      <c r="A781" s="240"/>
      <c r="B781" s="241"/>
      <c r="C781" s="241"/>
      <c r="D781" s="241"/>
      <c r="E781" s="241"/>
      <c r="F781" s="241"/>
      <c r="G781" s="241"/>
      <c r="H781" s="242"/>
      <c r="I781" s="242"/>
      <c r="J781" s="242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1"/>
      <c r="V781" s="241"/>
      <c r="W781" s="241"/>
      <c r="X781" s="241"/>
      <c r="Y781" s="241"/>
      <c r="Z781" s="241"/>
      <c r="AA781" s="241"/>
      <c r="AB781" s="241"/>
      <c r="AC781" s="203"/>
      <c r="AD781" s="203"/>
      <c r="AE781" s="203"/>
      <c r="AJ781" s="250"/>
      <c r="AK781" s="250"/>
    </row>
    <row r="782" spans="1:37" s="243" customFormat="1">
      <c r="A782" s="240"/>
      <c r="B782" s="241"/>
      <c r="C782" s="241"/>
      <c r="D782" s="241"/>
      <c r="E782" s="241"/>
      <c r="F782" s="241"/>
      <c r="G782" s="241"/>
      <c r="H782" s="242"/>
      <c r="I782" s="242"/>
      <c r="J782" s="242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1"/>
      <c r="V782" s="241"/>
      <c r="W782" s="241"/>
      <c r="X782" s="241"/>
      <c r="Y782" s="241"/>
      <c r="Z782" s="241"/>
      <c r="AA782" s="241"/>
      <c r="AB782" s="241"/>
      <c r="AC782" s="203"/>
      <c r="AD782" s="203"/>
      <c r="AE782" s="203"/>
      <c r="AJ782" s="250"/>
      <c r="AK782" s="250"/>
    </row>
    <row r="783" spans="1:37" s="243" customFormat="1">
      <c r="A783" s="240"/>
      <c r="B783" s="241"/>
      <c r="C783" s="241"/>
      <c r="D783" s="241"/>
      <c r="E783" s="241"/>
      <c r="F783" s="241"/>
      <c r="G783" s="241"/>
      <c r="H783" s="242"/>
      <c r="I783" s="242"/>
      <c r="J783" s="242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1"/>
      <c r="V783" s="241"/>
      <c r="W783" s="241"/>
      <c r="X783" s="241"/>
      <c r="Y783" s="241"/>
      <c r="Z783" s="241"/>
      <c r="AA783" s="241"/>
      <c r="AB783" s="241"/>
      <c r="AC783" s="203"/>
      <c r="AD783" s="203"/>
      <c r="AE783" s="203"/>
      <c r="AJ783" s="250"/>
      <c r="AK783" s="250"/>
    </row>
    <row r="784" spans="1:37" s="243" customFormat="1">
      <c r="A784" s="240"/>
      <c r="B784" s="241"/>
      <c r="C784" s="241"/>
      <c r="D784" s="241"/>
      <c r="E784" s="241"/>
      <c r="F784" s="241"/>
      <c r="G784" s="241"/>
      <c r="H784" s="242"/>
      <c r="I784" s="242"/>
      <c r="J784" s="242"/>
      <c r="K784" s="242"/>
      <c r="L784" s="242"/>
      <c r="M784" s="242"/>
      <c r="N784" s="242"/>
      <c r="O784" s="242"/>
      <c r="P784" s="242"/>
      <c r="Q784" s="242"/>
      <c r="R784" s="242"/>
      <c r="S784" s="242"/>
      <c r="T784" s="242"/>
      <c r="U784" s="241"/>
      <c r="V784" s="241"/>
      <c r="W784" s="241"/>
      <c r="X784" s="241"/>
      <c r="Y784" s="241"/>
      <c r="Z784" s="241"/>
      <c r="AA784" s="241"/>
      <c r="AB784" s="241"/>
      <c r="AC784" s="203"/>
      <c r="AD784" s="203"/>
      <c r="AE784" s="203"/>
      <c r="AJ784" s="250"/>
      <c r="AK784" s="250"/>
    </row>
    <row r="785" spans="1:37" s="243" customFormat="1">
      <c r="A785" s="240"/>
      <c r="B785" s="241"/>
      <c r="C785" s="241"/>
      <c r="D785" s="241"/>
      <c r="E785" s="241"/>
      <c r="F785" s="241"/>
      <c r="G785" s="241"/>
      <c r="H785" s="242"/>
      <c r="I785" s="242"/>
      <c r="J785" s="242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1"/>
      <c r="V785" s="241"/>
      <c r="W785" s="241"/>
      <c r="X785" s="241"/>
      <c r="Y785" s="241"/>
      <c r="Z785" s="241"/>
      <c r="AA785" s="241"/>
      <c r="AB785" s="241"/>
      <c r="AC785" s="203"/>
      <c r="AD785" s="203"/>
      <c r="AE785" s="203"/>
      <c r="AJ785" s="250"/>
      <c r="AK785" s="250"/>
    </row>
    <row r="786" spans="1:37" s="243" customFormat="1">
      <c r="A786" s="240"/>
      <c r="B786" s="241"/>
      <c r="C786" s="241"/>
      <c r="D786" s="241"/>
      <c r="E786" s="241"/>
      <c r="F786" s="241"/>
      <c r="G786" s="241"/>
      <c r="H786" s="242"/>
      <c r="I786" s="242"/>
      <c r="J786" s="242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1"/>
      <c r="V786" s="241"/>
      <c r="W786" s="241"/>
      <c r="X786" s="241"/>
      <c r="Y786" s="241"/>
      <c r="Z786" s="241"/>
      <c r="AA786" s="241"/>
      <c r="AB786" s="241"/>
      <c r="AC786" s="203"/>
      <c r="AD786" s="203"/>
      <c r="AE786" s="203"/>
      <c r="AJ786" s="250"/>
      <c r="AK786" s="250"/>
    </row>
    <row r="787" spans="1:37" s="243" customFormat="1">
      <c r="A787" s="240"/>
      <c r="B787" s="241"/>
      <c r="C787" s="241"/>
      <c r="D787" s="241"/>
      <c r="E787" s="241"/>
      <c r="F787" s="241"/>
      <c r="G787" s="241"/>
      <c r="H787" s="242"/>
      <c r="I787" s="242"/>
      <c r="J787" s="242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1"/>
      <c r="V787" s="241"/>
      <c r="W787" s="241"/>
      <c r="X787" s="241"/>
      <c r="Y787" s="241"/>
      <c r="Z787" s="241"/>
      <c r="AA787" s="241"/>
      <c r="AB787" s="241"/>
      <c r="AC787" s="203"/>
      <c r="AD787" s="203"/>
      <c r="AE787" s="203"/>
      <c r="AJ787" s="250"/>
      <c r="AK787" s="250"/>
    </row>
    <row r="788" spans="1:37" s="243" customFormat="1">
      <c r="A788" s="240"/>
      <c r="B788" s="241"/>
      <c r="C788" s="241"/>
      <c r="D788" s="241"/>
      <c r="E788" s="241"/>
      <c r="F788" s="241"/>
      <c r="G788" s="241"/>
      <c r="H788" s="242"/>
      <c r="I788" s="242"/>
      <c r="J788" s="242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1"/>
      <c r="V788" s="241"/>
      <c r="W788" s="241"/>
      <c r="X788" s="241"/>
      <c r="Y788" s="241"/>
      <c r="Z788" s="241"/>
      <c r="AA788" s="241"/>
      <c r="AB788" s="241"/>
      <c r="AC788" s="203"/>
      <c r="AD788" s="203"/>
      <c r="AE788" s="203"/>
      <c r="AJ788" s="250"/>
      <c r="AK788" s="250"/>
    </row>
    <row r="789" spans="1:37" s="243" customFormat="1">
      <c r="A789" s="240"/>
      <c r="B789" s="241"/>
      <c r="C789" s="241"/>
      <c r="D789" s="241"/>
      <c r="E789" s="241"/>
      <c r="F789" s="241"/>
      <c r="G789" s="241"/>
      <c r="H789" s="242"/>
      <c r="I789" s="242"/>
      <c r="J789" s="242"/>
      <c r="K789" s="242"/>
      <c r="L789" s="242"/>
      <c r="M789" s="242"/>
      <c r="N789" s="242"/>
      <c r="O789" s="242"/>
      <c r="P789" s="242"/>
      <c r="Q789" s="242"/>
      <c r="R789" s="242"/>
      <c r="S789" s="242"/>
      <c r="T789" s="242"/>
      <c r="U789" s="241"/>
      <c r="V789" s="241"/>
      <c r="W789" s="241"/>
      <c r="X789" s="241"/>
      <c r="Y789" s="241"/>
      <c r="Z789" s="241"/>
      <c r="AA789" s="241"/>
      <c r="AB789" s="241"/>
      <c r="AC789" s="203"/>
      <c r="AD789" s="203"/>
      <c r="AE789" s="203"/>
      <c r="AJ789" s="250"/>
      <c r="AK789" s="250"/>
    </row>
    <row r="790" spans="1:37" s="243" customFormat="1">
      <c r="A790" s="240"/>
      <c r="B790" s="241"/>
      <c r="C790" s="241"/>
      <c r="D790" s="241"/>
      <c r="E790" s="241"/>
      <c r="F790" s="241"/>
      <c r="G790" s="241"/>
      <c r="H790" s="242"/>
      <c r="I790" s="242"/>
      <c r="J790" s="242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1"/>
      <c r="V790" s="241"/>
      <c r="W790" s="241"/>
      <c r="X790" s="241"/>
      <c r="Y790" s="241"/>
      <c r="Z790" s="241"/>
      <c r="AA790" s="241"/>
      <c r="AB790" s="241"/>
      <c r="AC790" s="203"/>
      <c r="AD790" s="203"/>
      <c r="AE790" s="203"/>
      <c r="AJ790" s="250"/>
      <c r="AK790" s="250"/>
    </row>
    <row r="791" spans="1:37" s="243" customFormat="1">
      <c r="A791" s="240"/>
      <c r="B791" s="241"/>
      <c r="C791" s="241"/>
      <c r="D791" s="241"/>
      <c r="E791" s="241"/>
      <c r="F791" s="241"/>
      <c r="G791" s="241"/>
      <c r="H791" s="242"/>
      <c r="I791" s="242"/>
      <c r="J791" s="242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1"/>
      <c r="V791" s="241"/>
      <c r="W791" s="241"/>
      <c r="X791" s="241"/>
      <c r="Y791" s="241"/>
      <c r="Z791" s="241"/>
      <c r="AA791" s="241"/>
      <c r="AB791" s="241"/>
      <c r="AC791" s="203"/>
      <c r="AD791" s="203"/>
      <c r="AE791" s="203"/>
      <c r="AJ791" s="250"/>
      <c r="AK791" s="250"/>
    </row>
    <row r="792" spans="1:37" s="243" customFormat="1">
      <c r="A792" s="240"/>
      <c r="B792" s="241"/>
      <c r="C792" s="241"/>
      <c r="D792" s="241"/>
      <c r="E792" s="241"/>
      <c r="F792" s="241"/>
      <c r="G792" s="241"/>
      <c r="H792" s="242"/>
      <c r="I792" s="242"/>
      <c r="J792" s="242"/>
      <c r="K792" s="242"/>
      <c r="L792" s="242"/>
      <c r="M792" s="242"/>
      <c r="N792" s="242"/>
      <c r="O792" s="242"/>
      <c r="P792" s="242"/>
      <c r="Q792" s="242"/>
      <c r="R792" s="242"/>
      <c r="S792" s="242"/>
      <c r="T792" s="242"/>
      <c r="U792" s="241"/>
      <c r="V792" s="241"/>
      <c r="W792" s="241"/>
      <c r="X792" s="241"/>
      <c r="Y792" s="241"/>
      <c r="Z792" s="241"/>
      <c r="AA792" s="241"/>
      <c r="AB792" s="241"/>
      <c r="AC792" s="203"/>
      <c r="AD792" s="203"/>
      <c r="AE792" s="203"/>
      <c r="AJ792" s="250"/>
      <c r="AK792" s="250"/>
    </row>
    <row r="793" spans="1:37" s="243" customFormat="1">
      <c r="A793" s="240"/>
      <c r="B793" s="241"/>
      <c r="C793" s="241"/>
      <c r="D793" s="241"/>
      <c r="E793" s="241"/>
      <c r="F793" s="241"/>
      <c r="G793" s="241"/>
      <c r="H793" s="242"/>
      <c r="I793" s="242"/>
      <c r="J793" s="242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1"/>
      <c r="V793" s="241"/>
      <c r="W793" s="241"/>
      <c r="X793" s="241"/>
      <c r="Y793" s="241"/>
      <c r="Z793" s="241"/>
      <c r="AA793" s="241"/>
      <c r="AB793" s="241"/>
      <c r="AC793" s="203"/>
      <c r="AD793" s="203"/>
      <c r="AE793" s="203"/>
      <c r="AJ793" s="250"/>
      <c r="AK793" s="250"/>
    </row>
    <row r="794" spans="1:37" s="243" customFormat="1">
      <c r="A794" s="240"/>
      <c r="B794" s="241"/>
      <c r="C794" s="241"/>
      <c r="D794" s="241"/>
      <c r="E794" s="241"/>
      <c r="F794" s="241"/>
      <c r="G794" s="241"/>
      <c r="H794" s="242"/>
      <c r="I794" s="242"/>
      <c r="J794" s="242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1"/>
      <c r="V794" s="241"/>
      <c r="W794" s="241"/>
      <c r="X794" s="241"/>
      <c r="Y794" s="241"/>
      <c r="Z794" s="241"/>
      <c r="AA794" s="241"/>
      <c r="AB794" s="241"/>
      <c r="AC794" s="203"/>
      <c r="AD794" s="203"/>
      <c r="AE794" s="203"/>
      <c r="AJ794" s="250"/>
      <c r="AK794" s="250"/>
    </row>
    <row r="795" spans="1:37" s="243" customFormat="1">
      <c r="A795" s="240"/>
      <c r="B795" s="241"/>
      <c r="C795" s="241"/>
      <c r="D795" s="241"/>
      <c r="E795" s="241"/>
      <c r="F795" s="241"/>
      <c r="G795" s="241"/>
      <c r="H795" s="242"/>
      <c r="I795" s="242"/>
      <c r="J795" s="242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1"/>
      <c r="V795" s="241"/>
      <c r="W795" s="241"/>
      <c r="X795" s="241"/>
      <c r="Y795" s="241"/>
      <c r="Z795" s="241"/>
      <c r="AA795" s="241"/>
      <c r="AB795" s="241"/>
      <c r="AC795" s="203"/>
      <c r="AD795" s="203"/>
      <c r="AE795" s="203"/>
      <c r="AJ795" s="250"/>
      <c r="AK795" s="250"/>
    </row>
    <row r="796" spans="1:37" s="243" customFormat="1">
      <c r="A796" s="240"/>
      <c r="B796" s="241"/>
      <c r="C796" s="241"/>
      <c r="D796" s="241"/>
      <c r="E796" s="241"/>
      <c r="F796" s="241"/>
      <c r="G796" s="241"/>
      <c r="H796" s="242"/>
      <c r="I796" s="242"/>
      <c r="J796" s="242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1"/>
      <c r="V796" s="241"/>
      <c r="W796" s="241"/>
      <c r="X796" s="241"/>
      <c r="Y796" s="241"/>
      <c r="Z796" s="241"/>
      <c r="AA796" s="241"/>
      <c r="AB796" s="241"/>
      <c r="AC796" s="203"/>
      <c r="AD796" s="203"/>
      <c r="AE796" s="203"/>
      <c r="AJ796" s="250"/>
      <c r="AK796" s="250"/>
    </row>
    <row r="797" spans="1:37" s="243" customFormat="1">
      <c r="A797" s="240"/>
      <c r="B797" s="241"/>
      <c r="C797" s="241"/>
      <c r="D797" s="241"/>
      <c r="E797" s="241"/>
      <c r="F797" s="241"/>
      <c r="G797" s="241"/>
      <c r="H797" s="242"/>
      <c r="I797" s="242"/>
      <c r="J797" s="242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1"/>
      <c r="V797" s="241"/>
      <c r="W797" s="241"/>
      <c r="X797" s="241"/>
      <c r="Y797" s="241"/>
      <c r="Z797" s="241"/>
      <c r="AA797" s="241"/>
      <c r="AB797" s="241"/>
      <c r="AC797" s="203"/>
      <c r="AD797" s="203"/>
      <c r="AE797" s="203"/>
      <c r="AJ797" s="250"/>
      <c r="AK797" s="250"/>
    </row>
    <row r="798" spans="1:37" s="243" customFormat="1">
      <c r="A798" s="240"/>
      <c r="B798" s="241"/>
      <c r="C798" s="241"/>
      <c r="D798" s="241"/>
      <c r="E798" s="241"/>
      <c r="F798" s="241"/>
      <c r="G798" s="241"/>
      <c r="H798" s="242"/>
      <c r="I798" s="242"/>
      <c r="J798" s="242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1"/>
      <c r="V798" s="241"/>
      <c r="W798" s="241"/>
      <c r="X798" s="241"/>
      <c r="Y798" s="241"/>
      <c r="Z798" s="241"/>
      <c r="AA798" s="241"/>
      <c r="AB798" s="241"/>
      <c r="AC798" s="203"/>
      <c r="AD798" s="203"/>
      <c r="AE798" s="203"/>
      <c r="AJ798" s="250"/>
      <c r="AK798" s="250"/>
    </row>
    <row r="799" spans="1:37" s="243" customFormat="1">
      <c r="A799" s="240"/>
      <c r="B799" s="241"/>
      <c r="C799" s="241"/>
      <c r="D799" s="241"/>
      <c r="E799" s="241"/>
      <c r="F799" s="241"/>
      <c r="G799" s="241"/>
      <c r="H799" s="242"/>
      <c r="I799" s="242"/>
      <c r="J799" s="242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1"/>
      <c r="V799" s="241"/>
      <c r="W799" s="241"/>
      <c r="X799" s="241"/>
      <c r="Y799" s="241"/>
      <c r="Z799" s="241"/>
      <c r="AA799" s="241"/>
      <c r="AB799" s="241"/>
      <c r="AC799" s="203"/>
      <c r="AD799" s="203"/>
      <c r="AE799" s="203"/>
      <c r="AJ799" s="250"/>
      <c r="AK799" s="250"/>
    </row>
    <row r="800" spans="1:37" s="243" customFormat="1">
      <c r="A800" s="240"/>
      <c r="B800" s="241"/>
      <c r="C800" s="241"/>
      <c r="D800" s="241"/>
      <c r="E800" s="241"/>
      <c r="F800" s="241"/>
      <c r="G800" s="241"/>
      <c r="H800" s="242"/>
      <c r="I800" s="242"/>
      <c r="J800" s="242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1"/>
      <c r="V800" s="241"/>
      <c r="W800" s="241"/>
      <c r="X800" s="241"/>
      <c r="Y800" s="241"/>
      <c r="Z800" s="241"/>
      <c r="AA800" s="241"/>
      <c r="AB800" s="241"/>
      <c r="AC800" s="203"/>
      <c r="AD800" s="203"/>
      <c r="AE800" s="203"/>
      <c r="AJ800" s="250"/>
      <c r="AK800" s="250"/>
    </row>
    <row r="801" spans="1:37" s="243" customFormat="1">
      <c r="A801" s="240"/>
      <c r="B801" s="241"/>
      <c r="C801" s="241"/>
      <c r="D801" s="241"/>
      <c r="E801" s="241"/>
      <c r="F801" s="241"/>
      <c r="G801" s="241"/>
      <c r="H801" s="242"/>
      <c r="I801" s="242"/>
      <c r="J801" s="242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1"/>
      <c r="V801" s="241"/>
      <c r="W801" s="241"/>
      <c r="X801" s="241"/>
      <c r="Y801" s="241"/>
      <c r="Z801" s="241"/>
      <c r="AA801" s="241"/>
      <c r="AB801" s="241"/>
      <c r="AC801" s="203"/>
      <c r="AD801" s="203"/>
      <c r="AE801" s="203"/>
      <c r="AJ801" s="250"/>
      <c r="AK801" s="250"/>
    </row>
    <row r="802" spans="1:37" s="243" customFormat="1">
      <c r="A802" s="240"/>
      <c r="B802" s="241"/>
      <c r="C802" s="241"/>
      <c r="D802" s="241"/>
      <c r="E802" s="241"/>
      <c r="F802" s="241"/>
      <c r="G802" s="241"/>
      <c r="H802" s="242"/>
      <c r="I802" s="242"/>
      <c r="J802" s="242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1"/>
      <c r="V802" s="241"/>
      <c r="W802" s="241"/>
      <c r="X802" s="241"/>
      <c r="Y802" s="241"/>
      <c r="Z802" s="241"/>
      <c r="AA802" s="241"/>
      <c r="AB802" s="241"/>
      <c r="AC802" s="203"/>
      <c r="AD802" s="203"/>
      <c r="AE802" s="203"/>
      <c r="AJ802" s="250"/>
      <c r="AK802" s="250"/>
    </row>
    <row r="803" spans="1:37" s="243" customFormat="1">
      <c r="A803" s="240"/>
      <c r="B803" s="241"/>
      <c r="C803" s="241"/>
      <c r="D803" s="241"/>
      <c r="E803" s="241"/>
      <c r="F803" s="241"/>
      <c r="G803" s="241"/>
      <c r="H803" s="242"/>
      <c r="I803" s="242"/>
      <c r="J803" s="242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1"/>
      <c r="V803" s="241"/>
      <c r="W803" s="241"/>
      <c r="X803" s="241"/>
      <c r="Y803" s="241"/>
      <c r="Z803" s="241"/>
      <c r="AA803" s="241"/>
      <c r="AB803" s="241"/>
      <c r="AC803" s="203"/>
      <c r="AD803" s="203"/>
      <c r="AE803" s="203"/>
      <c r="AJ803" s="250"/>
      <c r="AK803" s="250"/>
    </row>
    <row r="804" spans="1:37" s="243" customFormat="1">
      <c r="A804" s="240"/>
      <c r="B804" s="241"/>
      <c r="C804" s="241"/>
      <c r="D804" s="241"/>
      <c r="E804" s="241"/>
      <c r="F804" s="241"/>
      <c r="G804" s="241"/>
      <c r="H804" s="242"/>
      <c r="I804" s="242"/>
      <c r="J804" s="242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1"/>
      <c r="V804" s="241"/>
      <c r="W804" s="241"/>
      <c r="X804" s="241"/>
      <c r="Y804" s="241"/>
      <c r="Z804" s="241"/>
      <c r="AA804" s="241"/>
      <c r="AB804" s="241"/>
      <c r="AC804" s="203"/>
      <c r="AD804" s="203"/>
      <c r="AE804" s="203"/>
      <c r="AJ804" s="250"/>
      <c r="AK804" s="250"/>
    </row>
    <row r="805" spans="1:37" s="243" customFormat="1">
      <c r="A805" s="240"/>
      <c r="B805" s="241"/>
      <c r="C805" s="241"/>
      <c r="D805" s="241"/>
      <c r="E805" s="241"/>
      <c r="F805" s="241"/>
      <c r="G805" s="241"/>
      <c r="H805" s="242"/>
      <c r="I805" s="242"/>
      <c r="J805" s="242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1"/>
      <c r="V805" s="241"/>
      <c r="W805" s="241"/>
      <c r="X805" s="241"/>
      <c r="Y805" s="241"/>
      <c r="Z805" s="241"/>
      <c r="AA805" s="241"/>
      <c r="AB805" s="241"/>
      <c r="AC805" s="203"/>
      <c r="AD805" s="203"/>
      <c r="AE805" s="203"/>
      <c r="AJ805" s="250"/>
      <c r="AK805" s="250"/>
    </row>
    <row r="806" spans="1:37" s="243" customFormat="1">
      <c r="A806" s="240"/>
      <c r="B806" s="241"/>
      <c r="C806" s="241"/>
      <c r="D806" s="241"/>
      <c r="E806" s="241"/>
      <c r="F806" s="241"/>
      <c r="G806" s="241"/>
      <c r="H806" s="242"/>
      <c r="I806" s="242"/>
      <c r="J806" s="242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1"/>
      <c r="V806" s="241"/>
      <c r="W806" s="241"/>
      <c r="X806" s="241"/>
      <c r="Y806" s="241"/>
      <c r="Z806" s="241"/>
      <c r="AA806" s="241"/>
      <c r="AB806" s="241"/>
      <c r="AC806" s="203"/>
      <c r="AD806" s="203"/>
      <c r="AE806" s="203"/>
      <c r="AJ806" s="250"/>
      <c r="AK806" s="250"/>
    </row>
    <row r="807" spans="1:37" s="243" customFormat="1">
      <c r="A807" s="240"/>
      <c r="B807" s="241"/>
      <c r="C807" s="241"/>
      <c r="D807" s="241"/>
      <c r="E807" s="241"/>
      <c r="F807" s="241"/>
      <c r="G807" s="241"/>
      <c r="H807" s="242"/>
      <c r="I807" s="242"/>
      <c r="J807" s="242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1"/>
      <c r="V807" s="241"/>
      <c r="W807" s="241"/>
      <c r="X807" s="241"/>
      <c r="Y807" s="241"/>
      <c r="Z807" s="241"/>
      <c r="AA807" s="241"/>
      <c r="AB807" s="241"/>
      <c r="AC807" s="203"/>
      <c r="AD807" s="203"/>
      <c r="AE807" s="203"/>
      <c r="AJ807" s="250"/>
      <c r="AK807" s="250"/>
    </row>
    <row r="808" spans="1:37" s="243" customFormat="1">
      <c r="A808" s="240"/>
      <c r="B808" s="241"/>
      <c r="C808" s="241"/>
      <c r="D808" s="241"/>
      <c r="E808" s="241"/>
      <c r="F808" s="241"/>
      <c r="G808" s="241"/>
      <c r="H808" s="242"/>
      <c r="I808" s="242"/>
      <c r="J808" s="242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1"/>
      <c r="V808" s="241"/>
      <c r="W808" s="241"/>
      <c r="X808" s="241"/>
      <c r="Y808" s="241"/>
      <c r="Z808" s="241"/>
      <c r="AA808" s="241"/>
      <c r="AB808" s="241"/>
      <c r="AC808" s="203"/>
      <c r="AD808" s="203"/>
      <c r="AE808" s="203"/>
      <c r="AJ808" s="250"/>
      <c r="AK808" s="250"/>
    </row>
    <row r="809" spans="1:37" s="243" customFormat="1">
      <c r="A809" s="240"/>
      <c r="B809" s="241"/>
      <c r="C809" s="241"/>
      <c r="D809" s="241"/>
      <c r="E809" s="241"/>
      <c r="F809" s="241"/>
      <c r="G809" s="241"/>
      <c r="H809" s="242"/>
      <c r="I809" s="242"/>
      <c r="J809" s="242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1"/>
      <c r="V809" s="241"/>
      <c r="W809" s="241"/>
      <c r="X809" s="241"/>
      <c r="Y809" s="241"/>
      <c r="Z809" s="241"/>
      <c r="AA809" s="241"/>
      <c r="AB809" s="241"/>
      <c r="AC809" s="203"/>
      <c r="AD809" s="203"/>
      <c r="AE809" s="203"/>
      <c r="AJ809" s="250"/>
      <c r="AK809" s="250"/>
    </row>
    <row r="810" spans="1:37" s="243" customFormat="1">
      <c r="A810" s="240"/>
      <c r="B810" s="241"/>
      <c r="C810" s="241"/>
      <c r="D810" s="241"/>
      <c r="E810" s="241"/>
      <c r="F810" s="241"/>
      <c r="G810" s="241"/>
      <c r="H810" s="242"/>
      <c r="I810" s="242"/>
      <c r="J810" s="242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1"/>
      <c r="V810" s="241"/>
      <c r="W810" s="241"/>
      <c r="X810" s="241"/>
      <c r="Y810" s="241"/>
      <c r="Z810" s="241"/>
      <c r="AA810" s="241"/>
      <c r="AB810" s="241"/>
      <c r="AC810" s="203"/>
      <c r="AD810" s="203"/>
      <c r="AE810" s="203"/>
      <c r="AJ810" s="250"/>
      <c r="AK810" s="250"/>
    </row>
    <row r="811" spans="1:37" s="243" customFormat="1">
      <c r="A811" s="240"/>
      <c r="B811" s="241"/>
      <c r="C811" s="241"/>
      <c r="D811" s="241"/>
      <c r="E811" s="241"/>
      <c r="F811" s="241"/>
      <c r="G811" s="241"/>
      <c r="H811" s="242"/>
      <c r="I811" s="242"/>
      <c r="J811" s="242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1"/>
      <c r="V811" s="241"/>
      <c r="W811" s="241"/>
      <c r="X811" s="241"/>
      <c r="Y811" s="241"/>
      <c r="Z811" s="241"/>
      <c r="AA811" s="241"/>
      <c r="AB811" s="241"/>
      <c r="AC811" s="203"/>
      <c r="AD811" s="203"/>
      <c r="AE811" s="203"/>
      <c r="AJ811" s="250"/>
      <c r="AK811" s="250"/>
    </row>
    <row r="812" spans="1:37" s="243" customFormat="1">
      <c r="A812" s="240"/>
      <c r="B812" s="241"/>
      <c r="C812" s="241"/>
      <c r="D812" s="241"/>
      <c r="E812" s="241"/>
      <c r="F812" s="241"/>
      <c r="G812" s="241"/>
      <c r="H812" s="242"/>
      <c r="I812" s="242"/>
      <c r="J812" s="242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1"/>
      <c r="V812" s="241"/>
      <c r="W812" s="241"/>
      <c r="X812" s="241"/>
      <c r="Y812" s="241"/>
      <c r="Z812" s="241"/>
      <c r="AA812" s="241"/>
      <c r="AB812" s="241"/>
      <c r="AC812" s="203"/>
      <c r="AD812" s="203"/>
      <c r="AE812" s="203"/>
      <c r="AJ812" s="250"/>
      <c r="AK812" s="250"/>
    </row>
    <row r="813" spans="1:37" s="243" customFormat="1">
      <c r="A813" s="240"/>
      <c r="B813" s="241"/>
      <c r="C813" s="241"/>
      <c r="D813" s="241"/>
      <c r="E813" s="241"/>
      <c r="F813" s="241"/>
      <c r="G813" s="241"/>
      <c r="H813" s="242"/>
      <c r="I813" s="242"/>
      <c r="J813" s="242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1"/>
      <c r="V813" s="241"/>
      <c r="W813" s="241"/>
      <c r="X813" s="241"/>
      <c r="Y813" s="241"/>
      <c r="Z813" s="241"/>
      <c r="AA813" s="241"/>
      <c r="AB813" s="241"/>
      <c r="AC813" s="203"/>
      <c r="AD813" s="203"/>
      <c r="AE813" s="203"/>
      <c r="AJ813" s="250"/>
      <c r="AK813" s="250"/>
    </row>
    <row r="814" spans="1:37" s="243" customFormat="1">
      <c r="A814" s="240"/>
      <c r="B814" s="241"/>
      <c r="C814" s="241"/>
      <c r="D814" s="241"/>
      <c r="E814" s="241"/>
      <c r="F814" s="241"/>
      <c r="G814" s="241"/>
      <c r="H814" s="242"/>
      <c r="I814" s="242"/>
      <c r="J814" s="242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1"/>
      <c r="V814" s="241"/>
      <c r="W814" s="241"/>
      <c r="X814" s="241"/>
      <c r="Y814" s="241"/>
      <c r="Z814" s="241"/>
      <c r="AA814" s="241"/>
      <c r="AB814" s="241"/>
      <c r="AC814" s="203"/>
      <c r="AD814" s="203"/>
      <c r="AE814" s="203"/>
      <c r="AJ814" s="250"/>
      <c r="AK814" s="250"/>
    </row>
    <row r="815" spans="1:37" s="243" customFormat="1">
      <c r="A815" s="240"/>
      <c r="B815" s="241"/>
      <c r="C815" s="241"/>
      <c r="D815" s="241"/>
      <c r="E815" s="241"/>
      <c r="F815" s="241"/>
      <c r="G815" s="241"/>
      <c r="H815" s="242"/>
      <c r="I815" s="242"/>
      <c r="J815" s="242"/>
      <c r="K815" s="242"/>
      <c r="L815" s="242"/>
      <c r="M815" s="242"/>
      <c r="N815" s="242"/>
      <c r="O815" s="242"/>
      <c r="P815" s="242"/>
      <c r="Q815" s="242"/>
      <c r="R815" s="242"/>
      <c r="S815" s="242"/>
      <c r="T815" s="242"/>
      <c r="U815" s="241"/>
      <c r="V815" s="241"/>
      <c r="W815" s="241"/>
      <c r="X815" s="241"/>
      <c r="Y815" s="241"/>
      <c r="Z815" s="241"/>
      <c r="AA815" s="241"/>
      <c r="AB815" s="241"/>
      <c r="AC815" s="203"/>
      <c r="AD815" s="203"/>
      <c r="AE815" s="203"/>
      <c r="AJ815" s="250"/>
      <c r="AK815" s="250"/>
    </row>
    <row r="816" spans="1:37" s="243" customFormat="1">
      <c r="A816" s="240"/>
      <c r="B816" s="241"/>
      <c r="C816" s="241"/>
      <c r="D816" s="241"/>
      <c r="E816" s="241"/>
      <c r="F816" s="241"/>
      <c r="G816" s="241"/>
      <c r="H816" s="242"/>
      <c r="I816" s="242"/>
      <c r="J816" s="242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1"/>
      <c r="V816" s="241"/>
      <c r="W816" s="241"/>
      <c r="X816" s="241"/>
      <c r="Y816" s="241"/>
      <c r="Z816" s="241"/>
      <c r="AA816" s="241"/>
      <c r="AB816" s="241"/>
      <c r="AC816" s="203"/>
      <c r="AD816" s="203"/>
      <c r="AE816" s="203"/>
      <c r="AJ816" s="250"/>
      <c r="AK816" s="250"/>
    </row>
    <row r="817" spans="1:37" s="243" customFormat="1">
      <c r="A817" s="240"/>
      <c r="B817" s="241"/>
      <c r="C817" s="241"/>
      <c r="D817" s="241"/>
      <c r="E817" s="241"/>
      <c r="F817" s="241"/>
      <c r="G817" s="241"/>
      <c r="H817" s="242"/>
      <c r="I817" s="242"/>
      <c r="J817" s="242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1"/>
      <c r="V817" s="241"/>
      <c r="W817" s="241"/>
      <c r="X817" s="241"/>
      <c r="Y817" s="241"/>
      <c r="Z817" s="241"/>
      <c r="AA817" s="241"/>
      <c r="AB817" s="241"/>
      <c r="AC817" s="203"/>
      <c r="AD817" s="203"/>
      <c r="AE817" s="203"/>
      <c r="AJ817" s="250"/>
      <c r="AK817" s="250"/>
    </row>
    <row r="818" spans="1:37" s="243" customFormat="1">
      <c r="A818" s="240"/>
      <c r="B818" s="241"/>
      <c r="C818" s="241"/>
      <c r="D818" s="241"/>
      <c r="E818" s="241"/>
      <c r="F818" s="241"/>
      <c r="G818" s="241"/>
      <c r="H818" s="242"/>
      <c r="I818" s="242"/>
      <c r="J818" s="242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1"/>
      <c r="V818" s="241"/>
      <c r="W818" s="241"/>
      <c r="X818" s="241"/>
      <c r="Y818" s="241"/>
      <c r="Z818" s="241"/>
      <c r="AA818" s="241"/>
      <c r="AB818" s="241"/>
      <c r="AC818" s="203"/>
      <c r="AD818" s="203"/>
      <c r="AE818" s="203"/>
      <c r="AJ818" s="250"/>
      <c r="AK818" s="250"/>
    </row>
    <row r="819" spans="1:37" s="243" customFormat="1">
      <c r="A819" s="240"/>
      <c r="B819" s="241"/>
      <c r="C819" s="241"/>
      <c r="D819" s="241"/>
      <c r="E819" s="241"/>
      <c r="F819" s="241"/>
      <c r="G819" s="241"/>
      <c r="H819" s="242"/>
      <c r="I819" s="242"/>
      <c r="J819" s="242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1"/>
      <c r="V819" s="241"/>
      <c r="W819" s="241"/>
      <c r="X819" s="241"/>
      <c r="Y819" s="241"/>
      <c r="Z819" s="241"/>
      <c r="AA819" s="241"/>
      <c r="AB819" s="241"/>
      <c r="AC819" s="203"/>
      <c r="AD819" s="203"/>
      <c r="AE819" s="203"/>
      <c r="AJ819" s="250"/>
      <c r="AK819" s="250"/>
    </row>
    <row r="820" spans="1:37" s="243" customFormat="1">
      <c r="A820" s="240"/>
      <c r="B820" s="241"/>
      <c r="C820" s="241"/>
      <c r="D820" s="241"/>
      <c r="E820" s="241"/>
      <c r="F820" s="241"/>
      <c r="G820" s="241"/>
      <c r="H820" s="242"/>
      <c r="I820" s="242"/>
      <c r="J820" s="242"/>
      <c r="K820" s="242"/>
      <c r="L820" s="242"/>
      <c r="M820" s="242"/>
      <c r="N820" s="242"/>
      <c r="O820" s="242"/>
      <c r="P820" s="242"/>
      <c r="Q820" s="242"/>
      <c r="R820" s="242"/>
      <c r="S820" s="242"/>
      <c r="T820" s="242"/>
      <c r="U820" s="241"/>
      <c r="V820" s="241"/>
      <c r="W820" s="241"/>
      <c r="X820" s="241"/>
      <c r="Y820" s="241"/>
      <c r="Z820" s="241"/>
      <c r="AA820" s="241"/>
      <c r="AB820" s="241"/>
      <c r="AC820" s="203"/>
      <c r="AD820" s="203"/>
      <c r="AE820" s="203"/>
      <c r="AJ820" s="250"/>
      <c r="AK820" s="250"/>
    </row>
    <row r="821" spans="1:37" s="243" customFormat="1">
      <c r="A821" s="240"/>
      <c r="B821" s="241"/>
      <c r="C821" s="241"/>
      <c r="D821" s="241"/>
      <c r="E821" s="241"/>
      <c r="F821" s="241"/>
      <c r="G821" s="241"/>
      <c r="H821" s="242"/>
      <c r="I821" s="242"/>
      <c r="J821" s="242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1"/>
      <c r="V821" s="241"/>
      <c r="W821" s="241"/>
      <c r="X821" s="241"/>
      <c r="Y821" s="241"/>
      <c r="Z821" s="241"/>
      <c r="AA821" s="241"/>
      <c r="AB821" s="241"/>
      <c r="AC821" s="203"/>
      <c r="AD821" s="203"/>
      <c r="AE821" s="203"/>
      <c r="AJ821" s="250"/>
      <c r="AK821" s="250"/>
    </row>
    <row r="822" spans="1:37" s="243" customFormat="1">
      <c r="A822" s="240"/>
      <c r="B822" s="241"/>
      <c r="C822" s="241"/>
      <c r="D822" s="241"/>
      <c r="E822" s="241"/>
      <c r="F822" s="241"/>
      <c r="G822" s="241"/>
      <c r="H822" s="242"/>
      <c r="I822" s="242"/>
      <c r="J822" s="242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1"/>
      <c r="V822" s="241"/>
      <c r="W822" s="241"/>
      <c r="X822" s="241"/>
      <c r="Y822" s="241"/>
      <c r="Z822" s="241"/>
      <c r="AA822" s="241"/>
      <c r="AB822" s="241"/>
      <c r="AC822" s="203"/>
      <c r="AD822" s="203"/>
      <c r="AE822" s="203"/>
      <c r="AJ822" s="250"/>
      <c r="AK822" s="250"/>
    </row>
    <row r="823" spans="1:37" s="243" customFormat="1">
      <c r="A823" s="240"/>
      <c r="B823" s="241"/>
      <c r="C823" s="241"/>
      <c r="D823" s="241"/>
      <c r="E823" s="241"/>
      <c r="F823" s="241"/>
      <c r="G823" s="241"/>
      <c r="H823" s="242"/>
      <c r="I823" s="242"/>
      <c r="J823" s="242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1"/>
      <c r="V823" s="241"/>
      <c r="W823" s="241"/>
      <c r="X823" s="241"/>
      <c r="Y823" s="241"/>
      <c r="Z823" s="241"/>
      <c r="AA823" s="241"/>
      <c r="AB823" s="241"/>
      <c r="AC823" s="203"/>
      <c r="AD823" s="203"/>
      <c r="AE823" s="203"/>
      <c r="AJ823" s="250"/>
      <c r="AK823" s="250"/>
    </row>
    <row r="824" spans="1:37" s="243" customFormat="1">
      <c r="A824" s="240"/>
      <c r="B824" s="241"/>
      <c r="C824" s="241"/>
      <c r="D824" s="241"/>
      <c r="E824" s="241"/>
      <c r="F824" s="241"/>
      <c r="G824" s="241"/>
      <c r="H824" s="242"/>
      <c r="I824" s="242"/>
      <c r="J824" s="242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1"/>
      <c r="V824" s="241"/>
      <c r="W824" s="241"/>
      <c r="X824" s="241"/>
      <c r="Y824" s="241"/>
      <c r="Z824" s="241"/>
      <c r="AA824" s="241"/>
      <c r="AB824" s="241"/>
      <c r="AC824" s="203"/>
      <c r="AD824" s="203"/>
      <c r="AE824" s="203"/>
      <c r="AJ824" s="250"/>
      <c r="AK824" s="250"/>
    </row>
    <row r="825" spans="1:37" s="243" customFormat="1">
      <c r="A825" s="240"/>
      <c r="B825" s="241"/>
      <c r="C825" s="241"/>
      <c r="D825" s="241"/>
      <c r="E825" s="241"/>
      <c r="F825" s="241"/>
      <c r="G825" s="241"/>
      <c r="H825" s="242"/>
      <c r="I825" s="242"/>
      <c r="J825" s="242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1"/>
      <c r="V825" s="241"/>
      <c r="W825" s="241"/>
      <c r="X825" s="241"/>
      <c r="Y825" s="241"/>
      <c r="Z825" s="241"/>
      <c r="AA825" s="241"/>
      <c r="AB825" s="241"/>
      <c r="AC825" s="203"/>
      <c r="AD825" s="203"/>
      <c r="AE825" s="203"/>
      <c r="AJ825" s="250"/>
      <c r="AK825" s="250"/>
    </row>
    <row r="826" spans="1:37" s="243" customFormat="1">
      <c r="A826" s="240"/>
      <c r="B826" s="241"/>
      <c r="C826" s="241"/>
      <c r="D826" s="241"/>
      <c r="E826" s="241"/>
      <c r="F826" s="241"/>
      <c r="G826" s="241"/>
      <c r="H826" s="242"/>
      <c r="I826" s="242"/>
      <c r="J826" s="242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1"/>
      <c r="V826" s="241"/>
      <c r="W826" s="241"/>
      <c r="X826" s="241"/>
      <c r="Y826" s="241"/>
      <c r="Z826" s="241"/>
      <c r="AA826" s="241"/>
      <c r="AB826" s="241"/>
      <c r="AC826" s="203"/>
      <c r="AD826" s="203"/>
      <c r="AE826" s="203"/>
      <c r="AJ826" s="250"/>
      <c r="AK826" s="250"/>
    </row>
    <row r="827" spans="1:37" s="243" customFormat="1">
      <c r="A827" s="240"/>
      <c r="B827" s="241"/>
      <c r="C827" s="241"/>
      <c r="D827" s="241"/>
      <c r="E827" s="241"/>
      <c r="F827" s="241"/>
      <c r="G827" s="241"/>
      <c r="H827" s="242"/>
      <c r="I827" s="242"/>
      <c r="J827" s="242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1"/>
      <c r="V827" s="241"/>
      <c r="W827" s="241"/>
      <c r="X827" s="241"/>
      <c r="Y827" s="241"/>
      <c r="Z827" s="241"/>
      <c r="AA827" s="241"/>
      <c r="AB827" s="241"/>
      <c r="AC827" s="203"/>
      <c r="AD827" s="203"/>
      <c r="AE827" s="203"/>
      <c r="AJ827" s="250"/>
      <c r="AK827" s="250"/>
    </row>
    <row r="828" spans="1:37" s="243" customFormat="1">
      <c r="A828" s="240"/>
      <c r="B828" s="241"/>
      <c r="C828" s="241"/>
      <c r="D828" s="241"/>
      <c r="E828" s="241"/>
      <c r="F828" s="241"/>
      <c r="G828" s="241"/>
      <c r="H828" s="242"/>
      <c r="I828" s="242"/>
      <c r="J828" s="242"/>
      <c r="K828" s="242"/>
      <c r="L828" s="242"/>
      <c r="M828" s="242"/>
      <c r="N828" s="242"/>
      <c r="O828" s="242"/>
      <c r="P828" s="242"/>
      <c r="Q828" s="242"/>
      <c r="R828" s="242"/>
      <c r="S828" s="242"/>
      <c r="T828" s="242"/>
      <c r="U828" s="241"/>
      <c r="V828" s="241"/>
      <c r="W828" s="241"/>
      <c r="X828" s="241"/>
      <c r="Y828" s="241"/>
      <c r="Z828" s="241"/>
      <c r="AA828" s="241"/>
      <c r="AB828" s="241"/>
      <c r="AC828" s="203"/>
      <c r="AD828" s="203"/>
      <c r="AE828" s="203"/>
      <c r="AJ828" s="250"/>
      <c r="AK828" s="250"/>
    </row>
    <row r="829" spans="1:37" s="243" customFormat="1">
      <c r="A829" s="240"/>
      <c r="B829" s="241"/>
      <c r="C829" s="241"/>
      <c r="D829" s="241"/>
      <c r="E829" s="241"/>
      <c r="F829" s="241"/>
      <c r="G829" s="241"/>
      <c r="H829" s="242"/>
      <c r="I829" s="242"/>
      <c r="J829" s="242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1"/>
      <c r="V829" s="241"/>
      <c r="W829" s="241"/>
      <c r="X829" s="241"/>
      <c r="Y829" s="241"/>
      <c r="Z829" s="241"/>
      <c r="AA829" s="241"/>
      <c r="AB829" s="241"/>
      <c r="AC829" s="203"/>
      <c r="AD829" s="203"/>
      <c r="AE829" s="203"/>
      <c r="AJ829" s="250"/>
      <c r="AK829" s="250"/>
    </row>
    <row r="830" spans="1:37" s="243" customFormat="1">
      <c r="A830" s="240"/>
      <c r="B830" s="241"/>
      <c r="C830" s="241"/>
      <c r="D830" s="241"/>
      <c r="E830" s="241"/>
      <c r="F830" s="241"/>
      <c r="G830" s="241"/>
      <c r="H830" s="242"/>
      <c r="I830" s="242"/>
      <c r="J830" s="242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1"/>
      <c r="V830" s="241"/>
      <c r="W830" s="241"/>
      <c r="X830" s="241"/>
      <c r="Y830" s="241"/>
      <c r="Z830" s="241"/>
      <c r="AA830" s="241"/>
      <c r="AB830" s="241"/>
      <c r="AC830" s="203"/>
      <c r="AD830" s="203"/>
      <c r="AE830" s="203"/>
      <c r="AJ830" s="250"/>
      <c r="AK830" s="250"/>
    </row>
    <row r="831" spans="1:37" s="243" customFormat="1">
      <c r="A831" s="240"/>
      <c r="B831" s="241"/>
      <c r="C831" s="241"/>
      <c r="D831" s="241"/>
      <c r="E831" s="241"/>
      <c r="F831" s="241"/>
      <c r="G831" s="241"/>
      <c r="H831" s="242"/>
      <c r="I831" s="242"/>
      <c r="J831" s="242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1"/>
      <c r="V831" s="241"/>
      <c r="W831" s="241"/>
      <c r="X831" s="241"/>
      <c r="Y831" s="241"/>
      <c r="Z831" s="241"/>
      <c r="AA831" s="241"/>
      <c r="AB831" s="241"/>
      <c r="AC831" s="203"/>
      <c r="AD831" s="203"/>
      <c r="AE831" s="203"/>
      <c r="AJ831" s="250"/>
      <c r="AK831" s="250"/>
    </row>
    <row r="832" spans="1:37" s="243" customFormat="1">
      <c r="A832" s="240"/>
      <c r="B832" s="241"/>
      <c r="C832" s="241"/>
      <c r="D832" s="241"/>
      <c r="E832" s="241"/>
      <c r="F832" s="241"/>
      <c r="G832" s="241"/>
      <c r="H832" s="242"/>
      <c r="I832" s="242"/>
      <c r="J832" s="242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1"/>
      <c r="V832" s="241"/>
      <c r="W832" s="241"/>
      <c r="X832" s="241"/>
      <c r="Y832" s="241"/>
      <c r="Z832" s="241"/>
      <c r="AA832" s="241"/>
      <c r="AB832" s="241"/>
      <c r="AC832" s="203"/>
      <c r="AD832" s="203"/>
      <c r="AE832" s="203"/>
      <c r="AJ832" s="250"/>
      <c r="AK832" s="250"/>
    </row>
    <row r="833" spans="1:37" s="243" customFormat="1">
      <c r="A833" s="240"/>
      <c r="B833" s="241"/>
      <c r="C833" s="241"/>
      <c r="D833" s="241"/>
      <c r="E833" s="241"/>
      <c r="F833" s="241"/>
      <c r="G833" s="241"/>
      <c r="H833" s="242"/>
      <c r="I833" s="242"/>
      <c r="J833" s="242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1"/>
      <c r="V833" s="241"/>
      <c r="W833" s="241"/>
      <c r="X833" s="241"/>
      <c r="Y833" s="241"/>
      <c r="Z833" s="241"/>
      <c r="AA833" s="241"/>
      <c r="AB833" s="241"/>
      <c r="AC833" s="203"/>
      <c r="AD833" s="203"/>
      <c r="AE833" s="203"/>
      <c r="AJ833" s="250"/>
      <c r="AK833" s="250"/>
    </row>
    <row r="834" spans="1:37" s="243" customFormat="1">
      <c r="A834" s="240"/>
      <c r="B834" s="241"/>
      <c r="C834" s="241"/>
      <c r="D834" s="241"/>
      <c r="E834" s="241"/>
      <c r="F834" s="241"/>
      <c r="G834" s="241"/>
      <c r="H834" s="242"/>
      <c r="I834" s="242"/>
      <c r="J834" s="242"/>
      <c r="K834" s="242"/>
      <c r="L834" s="242"/>
      <c r="M834" s="242"/>
      <c r="N834" s="242"/>
      <c r="O834" s="242"/>
      <c r="P834" s="242"/>
      <c r="Q834" s="242"/>
      <c r="R834" s="242"/>
      <c r="S834" s="242"/>
      <c r="T834" s="242"/>
      <c r="U834" s="241"/>
      <c r="V834" s="241"/>
      <c r="W834" s="241"/>
      <c r="X834" s="241"/>
      <c r="Y834" s="241"/>
      <c r="Z834" s="241"/>
      <c r="AA834" s="241"/>
      <c r="AB834" s="241"/>
      <c r="AC834" s="203"/>
      <c r="AD834" s="203"/>
      <c r="AE834" s="203"/>
      <c r="AJ834" s="250"/>
      <c r="AK834" s="250"/>
    </row>
    <row r="835" spans="1:37" s="243" customFormat="1">
      <c r="A835" s="240"/>
      <c r="B835" s="241"/>
      <c r="C835" s="241"/>
      <c r="D835" s="241"/>
      <c r="E835" s="241"/>
      <c r="F835" s="241"/>
      <c r="G835" s="241"/>
      <c r="H835" s="242"/>
      <c r="I835" s="242"/>
      <c r="J835" s="242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1"/>
      <c r="V835" s="241"/>
      <c r="W835" s="241"/>
      <c r="X835" s="241"/>
      <c r="Y835" s="241"/>
      <c r="Z835" s="241"/>
      <c r="AA835" s="241"/>
      <c r="AB835" s="241"/>
      <c r="AC835" s="203"/>
      <c r="AD835" s="203"/>
      <c r="AE835" s="203"/>
      <c r="AJ835" s="250"/>
      <c r="AK835" s="250"/>
    </row>
    <row r="836" spans="1:37" s="243" customFormat="1">
      <c r="A836" s="240"/>
      <c r="B836" s="241"/>
      <c r="C836" s="241"/>
      <c r="D836" s="241"/>
      <c r="E836" s="241"/>
      <c r="F836" s="241"/>
      <c r="G836" s="241"/>
      <c r="H836" s="242"/>
      <c r="I836" s="242"/>
      <c r="J836" s="242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1"/>
      <c r="V836" s="241"/>
      <c r="W836" s="241"/>
      <c r="X836" s="241"/>
      <c r="Y836" s="241"/>
      <c r="Z836" s="241"/>
      <c r="AA836" s="241"/>
      <c r="AB836" s="241"/>
      <c r="AC836" s="203"/>
      <c r="AD836" s="203"/>
      <c r="AE836" s="203"/>
      <c r="AJ836" s="250"/>
      <c r="AK836" s="250"/>
    </row>
    <row r="837" spans="1:37" s="243" customFormat="1">
      <c r="A837" s="240"/>
      <c r="B837" s="241"/>
      <c r="C837" s="241"/>
      <c r="D837" s="241"/>
      <c r="E837" s="241"/>
      <c r="F837" s="241"/>
      <c r="G837" s="241"/>
      <c r="H837" s="242"/>
      <c r="I837" s="242"/>
      <c r="J837" s="242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1"/>
      <c r="V837" s="241"/>
      <c r="W837" s="241"/>
      <c r="X837" s="241"/>
      <c r="Y837" s="241"/>
      <c r="Z837" s="241"/>
      <c r="AA837" s="241"/>
      <c r="AB837" s="241"/>
      <c r="AC837" s="203"/>
      <c r="AD837" s="203"/>
      <c r="AE837" s="203"/>
      <c r="AJ837" s="250"/>
      <c r="AK837" s="250"/>
    </row>
    <row r="838" spans="1:37" s="243" customFormat="1">
      <c r="A838" s="240"/>
      <c r="B838" s="241"/>
      <c r="C838" s="241"/>
      <c r="D838" s="241"/>
      <c r="E838" s="241"/>
      <c r="F838" s="241"/>
      <c r="G838" s="241"/>
      <c r="H838" s="242"/>
      <c r="I838" s="242"/>
      <c r="J838" s="242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1"/>
      <c r="V838" s="241"/>
      <c r="W838" s="241"/>
      <c r="X838" s="241"/>
      <c r="Y838" s="241"/>
      <c r="Z838" s="241"/>
      <c r="AA838" s="241"/>
      <c r="AB838" s="241"/>
      <c r="AC838" s="203"/>
      <c r="AD838" s="203"/>
      <c r="AE838" s="203"/>
      <c r="AJ838" s="250"/>
      <c r="AK838" s="250"/>
    </row>
    <row r="839" spans="1:37" s="243" customFormat="1">
      <c r="A839" s="240"/>
      <c r="B839" s="241"/>
      <c r="C839" s="241"/>
      <c r="D839" s="241"/>
      <c r="E839" s="241"/>
      <c r="F839" s="241"/>
      <c r="G839" s="241"/>
      <c r="H839" s="242"/>
      <c r="I839" s="242"/>
      <c r="J839" s="242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1"/>
      <c r="V839" s="241"/>
      <c r="W839" s="241"/>
      <c r="X839" s="241"/>
      <c r="Y839" s="241"/>
      <c r="Z839" s="241"/>
      <c r="AA839" s="241"/>
      <c r="AB839" s="241"/>
      <c r="AC839" s="203"/>
      <c r="AD839" s="203"/>
      <c r="AE839" s="203"/>
      <c r="AJ839" s="250"/>
      <c r="AK839" s="250"/>
    </row>
    <row r="840" spans="1:37" s="243" customFormat="1">
      <c r="A840" s="240"/>
      <c r="B840" s="241"/>
      <c r="C840" s="241"/>
      <c r="D840" s="241"/>
      <c r="E840" s="241"/>
      <c r="F840" s="241"/>
      <c r="G840" s="241"/>
      <c r="H840" s="242"/>
      <c r="I840" s="242"/>
      <c r="J840" s="242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1"/>
      <c r="V840" s="241"/>
      <c r="W840" s="241"/>
      <c r="X840" s="241"/>
      <c r="Y840" s="241"/>
      <c r="Z840" s="241"/>
      <c r="AA840" s="241"/>
      <c r="AB840" s="241"/>
      <c r="AC840" s="203"/>
      <c r="AD840" s="203"/>
      <c r="AE840" s="203"/>
      <c r="AJ840" s="250"/>
      <c r="AK840" s="250"/>
    </row>
    <row r="841" spans="1:37" s="243" customFormat="1">
      <c r="A841" s="240"/>
      <c r="B841" s="241"/>
      <c r="C841" s="241"/>
      <c r="D841" s="241"/>
      <c r="E841" s="241"/>
      <c r="F841" s="241"/>
      <c r="G841" s="241"/>
      <c r="H841" s="242"/>
      <c r="I841" s="242"/>
      <c r="J841" s="242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1"/>
      <c r="V841" s="241"/>
      <c r="W841" s="241"/>
      <c r="X841" s="241"/>
      <c r="Y841" s="241"/>
      <c r="Z841" s="241"/>
      <c r="AA841" s="241"/>
      <c r="AB841" s="241"/>
      <c r="AC841" s="203"/>
      <c r="AD841" s="203"/>
      <c r="AE841" s="203"/>
      <c r="AJ841" s="250"/>
      <c r="AK841" s="250"/>
    </row>
    <row r="842" spans="1:37" s="243" customFormat="1">
      <c r="A842" s="240"/>
      <c r="B842" s="241"/>
      <c r="C842" s="241"/>
      <c r="D842" s="241"/>
      <c r="E842" s="241"/>
      <c r="F842" s="241"/>
      <c r="G842" s="241"/>
      <c r="H842" s="242"/>
      <c r="I842" s="242"/>
      <c r="J842" s="242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1"/>
      <c r="V842" s="241"/>
      <c r="W842" s="241"/>
      <c r="X842" s="241"/>
      <c r="Y842" s="241"/>
      <c r="Z842" s="241"/>
      <c r="AA842" s="241"/>
      <c r="AB842" s="241"/>
      <c r="AC842" s="203"/>
      <c r="AD842" s="203"/>
      <c r="AE842" s="203"/>
      <c r="AJ842" s="250"/>
      <c r="AK842" s="250"/>
    </row>
    <row r="843" spans="1:37" s="243" customFormat="1">
      <c r="A843" s="240"/>
      <c r="B843" s="241"/>
      <c r="C843" s="241"/>
      <c r="D843" s="241"/>
      <c r="E843" s="241"/>
      <c r="F843" s="241"/>
      <c r="G843" s="241"/>
      <c r="H843" s="242"/>
      <c r="I843" s="242"/>
      <c r="J843" s="242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1"/>
      <c r="V843" s="241"/>
      <c r="W843" s="241"/>
      <c r="X843" s="241"/>
      <c r="Y843" s="241"/>
      <c r="Z843" s="241"/>
      <c r="AA843" s="241"/>
      <c r="AB843" s="241"/>
      <c r="AC843" s="203"/>
      <c r="AD843" s="203"/>
      <c r="AE843" s="203"/>
      <c r="AJ843" s="250"/>
      <c r="AK843" s="250"/>
    </row>
    <row r="844" spans="1:37" s="243" customFormat="1">
      <c r="A844" s="240"/>
      <c r="B844" s="241"/>
      <c r="C844" s="241"/>
      <c r="D844" s="241"/>
      <c r="E844" s="241"/>
      <c r="F844" s="241"/>
      <c r="G844" s="241"/>
      <c r="H844" s="242"/>
      <c r="I844" s="242"/>
      <c r="J844" s="242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1"/>
      <c r="V844" s="241"/>
      <c r="W844" s="241"/>
      <c r="X844" s="241"/>
      <c r="Y844" s="241"/>
      <c r="Z844" s="241"/>
      <c r="AA844" s="241"/>
      <c r="AB844" s="241"/>
      <c r="AC844" s="203"/>
      <c r="AD844" s="203"/>
      <c r="AE844" s="203"/>
      <c r="AJ844" s="250"/>
      <c r="AK844" s="250"/>
    </row>
    <row r="845" spans="1:37" s="243" customFormat="1">
      <c r="A845" s="240"/>
      <c r="B845" s="241"/>
      <c r="C845" s="241"/>
      <c r="D845" s="241"/>
      <c r="E845" s="241"/>
      <c r="F845" s="241"/>
      <c r="G845" s="241"/>
      <c r="H845" s="242"/>
      <c r="I845" s="242"/>
      <c r="J845" s="242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1"/>
      <c r="V845" s="241"/>
      <c r="W845" s="241"/>
      <c r="X845" s="241"/>
      <c r="Y845" s="241"/>
      <c r="Z845" s="241"/>
      <c r="AA845" s="241"/>
      <c r="AB845" s="241"/>
      <c r="AC845" s="203"/>
      <c r="AD845" s="203"/>
      <c r="AE845" s="203"/>
      <c r="AJ845" s="250"/>
      <c r="AK845" s="250"/>
    </row>
    <row r="846" spans="1:37" s="243" customFormat="1">
      <c r="A846" s="240"/>
      <c r="B846" s="241"/>
      <c r="C846" s="241"/>
      <c r="D846" s="241"/>
      <c r="E846" s="241"/>
      <c r="F846" s="241"/>
      <c r="G846" s="241"/>
      <c r="H846" s="242"/>
      <c r="I846" s="242"/>
      <c r="J846" s="242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1"/>
      <c r="V846" s="241"/>
      <c r="W846" s="241"/>
      <c r="X846" s="241"/>
      <c r="Y846" s="241"/>
      <c r="Z846" s="241"/>
      <c r="AA846" s="241"/>
      <c r="AB846" s="241"/>
      <c r="AC846" s="203"/>
      <c r="AD846" s="203"/>
      <c r="AE846" s="203"/>
      <c r="AJ846" s="250"/>
      <c r="AK846" s="250"/>
    </row>
    <row r="847" spans="1:37" s="243" customFormat="1">
      <c r="A847" s="240"/>
      <c r="B847" s="241"/>
      <c r="C847" s="241"/>
      <c r="D847" s="241"/>
      <c r="E847" s="241"/>
      <c r="F847" s="241"/>
      <c r="G847" s="241"/>
      <c r="H847" s="242"/>
      <c r="I847" s="242"/>
      <c r="J847" s="242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1"/>
      <c r="V847" s="241"/>
      <c r="W847" s="241"/>
      <c r="X847" s="241"/>
      <c r="Y847" s="241"/>
      <c r="Z847" s="241"/>
      <c r="AA847" s="241"/>
      <c r="AB847" s="241"/>
      <c r="AC847" s="203"/>
      <c r="AD847" s="203"/>
      <c r="AE847" s="203"/>
      <c r="AJ847" s="250"/>
      <c r="AK847" s="250"/>
    </row>
    <row r="848" spans="1:37" s="243" customFormat="1">
      <c r="A848" s="240"/>
      <c r="B848" s="241"/>
      <c r="C848" s="241"/>
      <c r="D848" s="241"/>
      <c r="E848" s="241"/>
      <c r="F848" s="241"/>
      <c r="G848" s="241"/>
      <c r="H848" s="242"/>
      <c r="I848" s="242"/>
      <c r="J848" s="242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1"/>
      <c r="V848" s="241"/>
      <c r="W848" s="241"/>
      <c r="X848" s="241"/>
      <c r="Y848" s="241"/>
      <c r="Z848" s="241"/>
      <c r="AA848" s="241"/>
      <c r="AB848" s="241"/>
      <c r="AC848" s="203"/>
      <c r="AD848" s="203"/>
      <c r="AE848" s="203"/>
      <c r="AJ848" s="250"/>
      <c r="AK848" s="250"/>
    </row>
    <row r="849" spans="1:37" s="243" customFormat="1">
      <c r="A849" s="240"/>
      <c r="B849" s="241"/>
      <c r="C849" s="241"/>
      <c r="D849" s="241"/>
      <c r="E849" s="241"/>
      <c r="F849" s="241"/>
      <c r="G849" s="241"/>
      <c r="H849" s="242"/>
      <c r="I849" s="242"/>
      <c r="J849" s="242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1"/>
      <c r="V849" s="241"/>
      <c r="W849" s="241"/>
      <c r="X849" s="241"/>
      <c r="Y849" s="241"/>
      <c r="Z849" s="241"/>
      <c r="AA849" s="241"/>
      <c r="AB849" s="241"/>
      <c r="AC849" s="203"/>
      <c r="AD849" s="203"/>
      <c r="AE849" s="203"/>
      <c r="AJ849" s="250"/>
      <c r="AK849" s="250"/>
    </row>
    <row r="850" spans="1:37" s="243" customFormat="1">
      <c r="A850" s="240"/>
      <c r="B850" s="241"/>
      <c r="C850" s="241"/>
      <c r="D850" s="241"/>
      <c r="E850" s="241"/>
      <c r="F850" s="241"/>
      <c r="G850" s="241"/>
      <c r="H850" s="242"/>
      <c r="I850" s="242"/>
      <c r="J850" s="242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1"/>
      <c r="V850" s="241"/>
      <c r="W850" s="241"/>
      <c r="X850" s="241"/>
      <c r="Y850" s="241"/>
      <c r="Z850" s="241"/>
      <c r="AA850" s="241"/>
      <c r="AB850" s="241"/>
      <c r="AC850" s="203"/>
      <c r="AD850" s="203"/>
      <c r="AE850" s="203"/>
      <c r="AJ850" s="250"/>
      <c r="AK850" s="250"/>
    </row>
    <row r="851" spans="1:37" s="243" customFormat="1">
      <c r="A851" s="240"/>
      <c r="B851" s="241"/>
      <c r="C851" s="241"/>
      <c r="D851" s="241"/>
      <c r="E851" s="241"/>
      <c r="F851" s="241"/>
      <c r="G851" s="241"/>
      <c r="H851" s="242"/>
      <c r="I851" s="242"/>
      <c r="J851" s="242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1"/>
      <c r="V851" s="241"/>
      <c r="W851" s="241"/>
      <c r="X851" s="241"/>
      <c r="Y851" s="241"/>
      <c r="Z851" s="241"/>
      <c r="AA851" s="241"/>
      <c r="AB851" s="241"/>
      <c r="AC851" s="203"/>
      <c r="AD851" s="203"/>
      <c r="AE851" s="203"/>
      <c r="AJ851" s="250"/>
      <c r="AK851" s="250"/>
    </row>
    <row r="852" spans="1:37" s="243" customFormat="1">
      <c r="A852" s="240"/>
      <c r="B852" s="241"/>
      <c r="C852" s="241"/>
      <c r="D852" s="241"/>
      <c r="E852" s="241"/>
      <c r="F852" s="241"/>
      <c r="G852" s="241"/>
      <c r="H852" s="242"/>
      <c r="I852" s="242"/>
      <c r="J852" s="242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1"/>
      <c r="V852" s="241"/>
      <c r="W852" s="241"/>
      <c r="X852" s="241"/>
      <c r="Y852" s="241"/>
      <c r="Z852" s="241"/>
      <c r="AA852" s="241"/>
      <c r="AB852" s="241"/>
      <c r="AC852" s="203"/>
      <c r="AD852" s="203"/>
      <c r="AE852" s="203"/>
      <c r="AJ852" s="250"/>
      <c r="AK852" s="250"/>
    </row>
    <row r="853" spans="1:37" s="243" customFormat="1">
      <c r="A853" s="240"/>
      <c r="B853" s="241"/>
      <c r="C853" s="241"/>
      <c r="D853" s="241"/>
      <c r="E853" s="241"/>
      <c r="F853" s="241"/>
      <c r="G853" s="241"/>
      <c r="H853" s="242"/>
      <c r="I853" s="242"/>
      <c r="J853" s="242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1"/>
      <c r="V853" s="241"/>
      <c r="W853" s="241"/>
      <c r="X853" s="241"/>
      <c r="Y853" s="241"/>
      <c r="Z853" s="241"/>
      <c r="AA853" s="241"/>
      <c r="AB853" s="241"/>
      <c r="AC853" s="203"/>
      <c r="AD853" s="203"/>
      <c r="AE853" s="203"/>
      <c r="AJ853" s="250"/>
      <c r="AK853" s="250"/>
    </row>
    <row r="854" spans="1:37" s="243" customFormat="1">
      <c r="A854" s="240"/>
      <c r="B854" s="241"/>
      <c r="C854" s="241"/>
      <c r="D854" s="241"/>
      <c r="E854" s="241"/>
      <c r="F854" s="241"/>
      <c r="G854" s="241"/>
      <c r="H854" s="242"/>
      <c r="I854" s="242"/>
      <c r="J854" s="242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1"/>
      <c r="V854" s="241"/>
      <c r="W854" s="241"/>
      <c r="X854" s="241"/>
      <c r="Y854" s="241"/>
      <c r="Z854" s="241"/>
      <c r="AA854" s="241"/>
      <c r="AB854" s="241"/>
      <c r="AC854" s="203"/>
      <c r="AD854" s="203"/>
      <c r="AE854" s="203"/>
      <c r="AJ854" s="250"/>
      <c r="AK854" s="250"/>
    </row>
    <row r="855" spans="1:37" s="243" customFormat="1">
      <c r="A855" s="240"/>
      <c r="B855" s="241"/>
      <c r="C855" s="241"/>
      <c r="D855" s="241"/>
      <c r="E855" s="241"/>
      <c r="F855" s="241"/>
      <c r="G855" s="241"/>
      <c r="H855" s="242"/>
      <c r="I855" s="242"/>
      <c r="J855" s="242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1"/>
      <c r="V855" s="241"/>
      <c r="W855" s="241"/>
      <c r="X855" s="241"/>
      <c r="Y855" s="241"/>
      <c r="Z855" s="241"/>
      <c r="AA855" s="241"/>
      <c r="AB855" s="241"/>
      <c r="AC855" s="203"/>
      <c r="AD855" s="203"/>
      <c r="AE855" s="203"/>
      <c r="AJ855" s="250"/>
      <c r="AK855" s="250"/>
    </row>
    <row r="856" spans="1:37" s="243" customFormat="1">
      <c r="A856" s="240"/>
      <c r="B856" s="241"/>
      <c r="C856" s="241"/>
      <c r="D856" s="241"/>
      <c r="E856" s="241"/>
      <c r="F856" s="241"/>
      <c r="G856" s="241"/>
      <c r="H856" s="242"/>
      <c r="I856" s="242"/>
      <c r="J856" s="242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1"/>
      <c r="V856" s="241"/>
      <c r="W856" s="241"/>
      <c r="X856" s="241"/>
      <c r="Y856" s="241"/>
      <c r="Z856" s="241"/>
      <c r="AA856" s="241"/>
      <c r="AB856" s="241"/>
      <c r="AC856" s="203"/>
      <c r="AD856" s="203"/>
      <c r="AE856" s="203"/>
      <c r="AJ856" s="250"/>
      <c r="AK856" s="250"/>
    </row>
    <row r="857" spans="1:37" s="243" customFormat="1">
      <c r="A857" s="240"/>
      <c r="B857" s="241"/>
      <c r="C857" s="241"/>
      <c r="D857" s="241"/>
      <c r="E857" s="241"/>
      <c r="F857" s="241"/>
      <c r="G857" s="241"/>
      <c r="H857" s="242"/>
      <c r="I857" s="242"/>
      <c r="J857" s="242"/>
      <c r="K857" s="242"/>
      <c r="L857" s="242"/>
      <c r="M857" s="242"/>
      <c r="N857" s="242"/>
      <c r="O857" s="242"/>
      <c r="P857" s="242"/>
      <c r="Q857" s="242"/>
      <c r="R857" s="242"/>
      <c r="S857" s="242"/>
      <c r="T857" s="242"/>
      <c r="U857" s="241"/>
      <c r="V857" s="241"/>
      <c r="W857" s="241"/>
      <c r="X857" s="241"/>
      <c r="Y857" s="241"/>
      <c r="Z857" s="241"/>
      <c r="AA857" s="241"/>
      <c r="AB857" s="241"/>
      <c r="AC857" s="203"/>
      <c r="AD857" s="203"/>
      <c r="AE857" s="203"/>
      <c r="AJ857" s="250"/>
      <c r="AK857" s="250"/>
    </row>
    <row r="858" spans="1:37" s="243" customFormat="1">
      <c r="A858" s="240"/>
      <c r="B858" s="241"/>
      <c r="C858" s="241"/>
      <c r="D858" s="241"/>
      <c r="E858" s="241"/>
      <c r="F858" s="241"/>
      <c r="G858" s="241"/>
      <c r="H858" s="242"/>
      <c r="I858" s="242"/>
      <c r="J858" s="242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1"/>
      <c r="V858" s="241"/>
      <c r="W858" s="241"/>
      <c r="X858" s="241"/>
      <c r="Y858" s="241"/>
      <c r="Z858" s="241"/>
      <c r="AA858" s="241"/>
      <c r="AB858" s="241"/>
      <c r="AC858" s="203"/>
      <c r="AD858" s="203"/>
      <c r="AE858" s="203"/>
      <c r="AJ858" s="250"/>
      <c r="AK858" s="250"/>
    </row>
    <row r="859" spans="1:37" s="243" customFormat="1">
      <c r="A859" s="240"/>
      <c r="B859" s="241"/>
      <c r="C859" s="241"/>
      <c r="D859" s="241"/>
      <c r="E859" s="241"/>
      <c r="F859" s="241"/>
      <c r="G859" s="241"/>
      <c r="H859" s="242"/>
      <c r="I859" s="242"/>
      <c r="J859" s="242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1"/>
      <c r="V859" s="241"/>
      <c r="W859" s="241"/>
      <c r="X859" s="241"/>
      <c r="Y859" s="241"/>
      <c r="Z859" s="241"/>
      <c r="AA859" s="241"/>
      <c r="AB859" s="241"/>
      <c r="AC859" s="203"/>
      <c r="AD859" s="203"/>
      <c r="AE859" s="203"/>
      <c r="AJ859" s="250"/>
      <c r="AK859" s="250"/>
    </row>
    <row r="860" spans="1:37" s="243" customFormat="1">
      <c r="A860" s="240"/>
      <c r="B860" s="241"/>
      <c r="C860" s="241"/>
      <c r="D860" s="241"/>
      <c r="E860" s="241"/>
      <c r="F860" s="241"/>
      <c r="G860" s="241"/>
      <c r="H860" s="242"/>
      <c r="I860" s="242"/>
      <c r="J860" s="242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1"/>
      <c r="V860" s="241"/>
      <c r="W860" s="241"/>
      <c r="X860" s="241"/>
      <c r="Y860" s="241"/>
      <c r="Z860" s="241"/>
      <c r="AA860" s="241"/>
      <c r="AB860" s="241"/>
      <c r="AC860" s="203"/>
      <c r="AD860" s="203"/>
      <c r="AE860" s="203"/>
      <c r="AJ860" s="250"/>
      <c r="AK860" s="250"/>
    </row>
    <row r="861" spans="1:37" s="243" customFormat="1">
      <c r="A861" s="240"/>
      <c r="B861" s="241"/>
      <c r="C861" s="241"/>
      <c r="D861" s="241"/>
      <c r="E861" s="241"/>
      <c r="F861" s="241"/>
      <c r="G861" s="241"/>
      <c r="H861" s="242"/>
      <c r="I861" s="242"/>
      <c r="J861" s="242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1"/>
      <c r="V861" s="241"/>
      <c r="W861" s="241"/>
      <c r="X861" s="241"/>
      <c r="Y861" s="241"/>
      <c r="Z861" s="241"/>
      <c r="AA861" s="241"/>
      <c r="AB861" s="241"/>
      <c r="AC861" s="203"/>
      <c r="AD861" s="203"/>
      <c r="AE861" s="203"/>
      <c r="AJ861" s="250"/>
      <c r="AK861" s="250"/>
    </row>
    <row r="862" spans="1:37" s="243" customFormat="1">
      <c r="A862" s="240"/>
      <c r="B862" s="241"/>
      <c r="C862" s="241"/>
      <c r="D862" s="241"/>
      <c r="E862" s="241"/>
      <c r="F862" s="241"/>
      <c r="G862" s="241"/>
      <c r="H862" s="242"/>
      <c r="I862" s="242"/>
      <c r="J862" s="242"/>
      <c r="K862" s="242"/>
      <c r="L862" s="242"/>
      <c r="M862" s="242"/>
      <c r="N862" s="242"/>
      <c r="O862" s="242"/>
      <c r="P862" s="242"/>
      <c r="Q862" s="242"/>
      <c r="R862" s="242"/>
      <c r="S862" s="242"/>
      <c r="T862" s="242"/>
      <c r="U862" s="241"/>
      <c r="V862" s="241"/>
      <c r="W862" s="241"/>
      <c r="X862" s="241"/>
      <c r="Y862" s="241"/>
      <c r="Z862" s="241"/>
      <c r="AA862" s="241"/>
      <c r="AB862" s="241"/>
      <c r="AC862" s="203"/>
      <c r="AD862" s="203"/>
      <c r="AE862" s="203"/>
      <c r="AJ862" s="250"/>
      <c r="AK862" s="250"/>
    </row>
    <row r="863" spans="1:37" s="243" customFormat="1">
      <c r="A863" s="240"/>
      <c r="B863" s="241"/>
      <c r="C863" s="241"/>
      <c r="D863" s="241"/>
      <c r="E863" s="241"/>
      <c r="F863" s="241"/>
      <c r="G863" s="241"/>
      <c r="H863" s="242"/>
      <c r="I863" s="242"/>
      <c r="J863" s="242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1"/>
      <c r="V863" s="241"/>
      <c r="W863" s="241"/>
      <c r="X863" s="241"/>
      <c r="Y863" s="241"/>
      <c r="Z863" s="241"/>
      <c r="AA863" s="241"/>
      <c r="AB863" s="241"/>
      <c r="AC863" s="203"/>
      <c r="AD863" s="203"/>
      <c r="AE863" s="203"/>
      <c r="AJ863" s="250"/>
      <c r="AK863" s="250"/>
    </row>
    <row r="864" spans="1:37" s="243" customFormat="1">
      <c r="A864" s="240"/>
      <c r="B864" s="241"/>
      <c r="C864" s="241"/>
      <c r="D864" s="241"/>
      <c r="E864" s="241"/>
      <c r="F864" s="241"/>
      <c r="G864" s="241"/>
      <c r="H864" s="242"/>
      <c r="I864" s="242"/>
      <c r="J864" s="242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1"/>
      <c r="V864" s="241"/>
      <c r="W864" s="241"/>
      <c r="X864" s="241"/>
      <c r="Y864" s="241"/>
      <c r="Z864" s="241"/>
      <c r="AA864" s="241"/>
      <c r="AB864" s="241"/>
      <c r="AC864" s="203"/>
      <c r="AD864" s="203"/>
      <c r="AE864" s="203"/>
      <c r="AJ864" s="250"/>
      <c r="AK864" s="250"/>
    </row>
    <row r="865" spans="1:37" s="243" customFormat="1">
      <c r="A865" s="240"/>
      <c r="B865" s="241"/>
      <c r="C865" s="241"/>
      <c r="D865" s="241"/>
      <c r="E865" s="241"/>
      <c r="F865" s="241"/>
      <c r="G865" s="241"/>
      <c r="H865" s="242"/>
      <c r="I865" s="242"/>
      <c r="J865" s="242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1"/>
      <c r="V865" s="241"/>
      <c r="W865" s="241"/>
      <c r="X865" s="241"/>
      <c r="Y865" s="241"/>
      <c r="Z865" s="241"/>
      <c r="AA865" s="241"/>
      <c r="AB865" s="241"/>
      <c r="AC865" s="203"/>
      <c r="AD865" s="203"/>
      <c r="AE865" s="203"/>
      <c r="AJ865" s="250"/>
      <c r="AK865" s="250"/>
    </row>
    <row r="866" spans="1:37" s="243" customFormat="1">
      <c r="A866" s="240"/>
      <c r="B866" s="241"/>
      <c r="C866" s="241"/>
      <c r="D866" s="241"/>
      <c r="E866" s="241"/>
      <c r="F866" s="241"/>
      <c r="G866" s="241"/>
      <c r="H866" s="242"/>
      <c r="I866" s="242"/>
      <c r="J866" s="242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1"/>
      <c r="V866" s="241"/>
      <c r="W866" s="241"/>
      <c r="X866" s="241"/>
      <c r="Y866" s="241"/>
      <c r="Z866" s="241"/>
      <c r="AA866" s="241"/>
      <c r="AB866" s="241"/>
      <c r="AC866" s="203"/>
      <c r="AD866" s="203"/>
      <c r="AE866" s="203"/>
      <c r="AJ866" s="250"/>
      <c r="AK866" s="250"/>
    </row>
    <row r="867" spans="1:37" s="243" customFormat="1">
      <c r="A867" s="240"/>
      <c r="B867" s="241"/>
      <c r="C867" s="241"/>
      <c r="D867" s="241"/>
      <c r="E867" s="241"/>
      <c r="F867" s="241"/>
      <c r="G867" s="241"/>
      <c r="H867" s="242"/>
      <c r="I867" s="242"/>
      <c r="J867" s="242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1"/>
      <c r="V867" s="241"/>
      <c r="W867" s="241"/>
      <c r="X867" s="241"/>
      <c r="Y867" s="241"/>
      <c r="Z867" s="241"/>
      <c r="AA867" s="241"/>
      <c r="AB867" s="241"/>
      <c r="AC867" s="203"/>
      <c r="AD867" s="203"/>
      <c r="AE867" s="203"/>
      <c r="AJ867" s="250"/>
      <c r="AK867" s="250"/>
    </row>
    <row r="868" spans="1:37" s="243" customFormat="1">
      <c r="A868" s="240"/>
      <c r="B868" s="241"/>
      <c r="C868" s="241"/>
      <c r="D868" s="241"/>
      <c r="E868" s="241"/>
      <c r="F868" s="241"/>
      <c r="G868" s="241"/>
      <c r="H868" s="242"/>
      <c r="I868" s="242"/>
      <c r="J868" s="242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1"/>
      <c r="V868" s="241"/>
      <c r="W868" s="241"/>
      <c r="X868" s="241"/>
      <c r="Y868" s="241"/>
      <c r="Z868" s="241"/>
      <c r="AA868" s="241"/>
      <c r="AB868" s="241"/>
      <c r="AC868" s="203"/>
      <c r="AD868" s="203"/>
      <c r="AE868" s="203"/>
      <c r="AJ868" s="250"/>
      <c r="AK868" s="250"/>
    </row>
    <row r="869" spans="1:37" s="243" customFormat="1">
      <c r="A869" s="240"/>
      <c r="B869" s="241"/>
      <c r="C869" s="241"/>
      <c r="D869" s="241"/>
      <c r="E869" s="241"/>
      <c r="F869" s="241"/>
      <c r="G869" s="241"/>
      <c r="H869" s="242"/>
      <c r="I869" s="242"/>
      <c r="J869" s="242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1"/>
      <c r="V869" s="241"/>
      <c r="W869" s="241"/>
      <c r="X869" s="241"/>
      <c r="Y869" s="241"/>
      <c r="Z869" s="241"/>
      <c r="AA869" s="241"/>
      <c r="AB869" s="241"/>
      <c r="AC869" s="203"/>
      <c r="AD869" s="203"/>
      <c r="AE869" s="203"/>
      <c r="AJ869" s="250"/>
      <c r="AK869" s="250"/>
    </row>
    <row r="870" spans="1:37" s="243" customFormat="1">
      <c r="A870" s="240"/>
      <c r="B870" s="241"/>
      <c r="C870" s="241"/>
      <c r="D870" s="241"/>
      <c r="E870" s="241"/>
      <c r="F870" s="241"/>
      <c r="G870" s="241"/>
      <c r="H870" s="242"/>
      <c r="I870" s="242"/>
      <c r="J870" s="242"/>
      <c r="K870" s="242"/>
      <c r="L870" s="242"/>
      <c r="M870" s="242"/>
      <c r="N870" s="242"/>
      <c r="O870" s="242"/>
      <c r="P870" s="242"/>
      <c r="Q870" s="242"/>
      <c r="R870" s="242"/>
      <c r="S870" s="242"/>
      <c r="T870" s="242"/>
      <c r="U870" s="241"/>
      <c r="V870" s="241"/>
      <c r="W870" s="241"/>
      <c r="X870" s="241"/>
      <c r="Y870" s="241"/>
      <c r="Z870" s="241"/>
      <c r="AA870" s="241"/>
      <c r="AB870" s="241"/>
      <c r="AC870" s="203"/>
      <c r="AD870" s="203"/>
      <c r="AE870" s="203"/>
      <c r="AJ870" s="250"/>
      <c r="AK870" s="250"/>
    </row>
    <row r="871" spans="1:37" s="243" customFormat="1">
      <c r="A871" s="240"/>
      <c r="B871" s="241"/>
      <c r="C871" s="241"/>
      <c r="D871" s="241"/>
      <c r="E871" s="241"/>
      <c r="F871" s="241"/>
      <c r="G871" s="241"/>
      <c r="H871" s="242"/>
      <c r="I871" s="242"/>
      <c r="J871" s="242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1"/>
      <c r="V871" s="241"/>
      <c r="W871" s="241"/>
      <c r="X871" s="241"/>
      <c r="Y871" s="241"/>
      <c r="Z871" s="241"/>
      <c r="AA871" s="241"/>
      <c r="AB871" s="241"/>
      <c r="AC871" s="203"/>
      <c r="AD871" s="203"/>
      <c r="AE871" s="203"/>
      <c r="AJ871" s="250"/>
      <c r="AK871" s="250"/>
    </row>
    <row r="872" spans="1:37" s="243" customFormat="1">
      <c r="A872" s="240"/>
      <c r="B872" s="241"/>
      <c r="C872" s="241"/>
      <c r="D872" s="241"/>
      <c r="E872" s="241"/>
      <c r="F872" s="241"/>
      <c r="G872" s="241"/>
      <c r="H872" s="242"/>
      <c r="I872" s="242"/>
      <c r="J872" s="242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1"/>
      <c r="V872" s="241"/>
      <c r="W872" s="241"/>
      <c r="X872" s="241"/>
      <c r="Y872" s="241"/>
      <c r="Z872" s="241"/>
      <c r="AA872" s="241"/>
      <c r="AB872" s="241"/>
      <c r="AC872" s="203"/>
      <c r="AD872" s="203"/>
      <c r="AE872" s="203"/>
      <c r="AJ872" s="250"/>
      <c r="AK872" s="250"/>
    </row>
    <row r="873" spans="1:37" s="243" customFormat="1">
      <c r="A873" s="240"/>
      <c r="B873" s="241"/>
      <c r="C873" s="241"/>
      <c r="D873" s="241"/>
      <c r="E873" s="241"/>
      <c r="F873" s="241"/>
      <c r="G873" s="241"/>
      <c r="H873" s="242"/>
      <c r="I873" s="242"/>
      <c r="J873" s="242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1"/>
      <c r="V873" s="241"/>
      <c r="W873" s="241"/>
      <c r="X873" s="241"/>
      <c r="Y873" s="241"/>
      <c r="Z873" s="241"/>
      <c r="AA873" s="241"/>
      <c r="AB873" s="241"/>
      <c r="AC873" s="203"/>
      <c r="AD873" s="203"/>
      <c r="AE873" s="203"/>
      <c r="AJ873" s="250"/>
      <c r="AK873" s="250"/>
    </row>
    <row r="874" spans="1:37" s="243" customFormat="1">
      <c r="A874" s="240"/>
      <c r="B874" s="241"/>
      <c r="C874" s="241"/>
      <c r="D874" s="241"/>
      <c r="E874" s="241"/>
      <c r="F874" s="241"/>
      <c r="G874" s="241"/>
      <c r="H874" s="242"/>
      <c r="I874" s="242"/>
      <c r="J874" s="242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1"/>
      <c r="V874" s="241"/>
      <c r="W874" s="241"/>
      <c r="X874" s="241"/>
      <c r="Y874" s="241"/>
      <c r="Z874" s="241"/>
      <c r="AA874" s="241"/>
      <c r="AB874" s="241"/>
      <c r="AC874" s="203"/>
      <c r="AD874" s="203"/>
      <c r="AE874" s="203"/>
      <c r="AJ874" s="250"/>
      <c r="AK874" s="250"/>
    </row>
    <row r="875" spans="1:37" s="243" customFormat="1">
      <c r="A875" s="240"/>
      <c r="B875" s="241"/>
      <c r="C875" s="241"/>
      <c r="D875" s="241"/>
      <c r="E875" s="241"/>
      <c r="F875" s="241"/>
      <c r="G875" s="241"/>
      <c r="H875" s="242"/>
      <c r="I875" s="242"/>
      <c r="J875" s="242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1"/>
      <c r="V875" s="241"/>
      <c r="W875" s="241"/>
      <c r="X875" s="241"/>
      <c r="Y875" s="241"/>
      <c r="Z875" s="241"/>
      <c r="AA875" s="241"/>
      <c r="AB875" s="241"/>
      <c r="AC875" s="203"/>
      <c r="AD875" s="203"/>
      <c r="AE875" s="203"/>
      <c r="AJ875" s="250"/>
      <c r="AK875" s="250"/>
    </row>
    <row r="876" spans="1:37" s="243" customFormat="1">
      <c r="A876" s="240"/>
      <c r="B876" s="241"/>
      <c r="C876" s="241"/>
      <c r="D876" s="241"/>
      <c r="E876" s="241"/>
      <c r="F876" s="241"/>
      <c r="G876" s="241"/>
      <c r="H876" s="242"/>
      <c r="I876" s="242"/>
      <c r="J876" s="242"/>
      <c r="K876" s="242"/>
      <c r="L876" s="242"/>
      <c r="M876" s="242"/>
      <c r="N876" s="242"/>
      <c r="O876" s="242"/>
      <c r="P876" s="242"/>
      <c r="Q876" s="242"/>
      <c r="R876" s="242"/>
      <c r="S876" s="242"/>
      <c r="T876" s="242"/>
      <c r="U876" s="241"/>
      <c r="V876" s="241"/>
      <c r="W876" s="241"/>
      <c r="X876" s="241"/>
      <c r="Y876" s="241"/>
      <c r="Z876" s="241"/>
      <c r="AA876" s="241"/>
      <c r="AB876" s="241"/>
      <c r="AC876" s="203"/>
      <c r="AD876" s="203"/>
      <c r="AE876" s="203"/>
      <c r="AJ876" s="250"/>
      <c r="AK876" s="250"/>
    </row>
    <row r="877" spans="1:37" s="243" customFormat="1">
      <c r="A877" s="240"/>
      <c r="B877" s="241"/>
      <c r="C877" s="241"/>
      <c r="D877" s="241"/>
      <c r="E877" s="241"/>
      <c r="F877" s="241"/>
      <c r="G877" s="241"/>
      <c r="H877" s="242"/>
      <c r="I877" s="242"/>
      <c r="J877" s="242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1"/>
      <c r="V877" s="241"/>
      <c r="W877" s="241"/>
      <c r="X877" s="241"/>
      <c r="Y877" s="241"/>
      <c r="Z877" s="241"/>
      <c r="AA877" s="241"/>
      <c r="AB877" s="241"/>
      <c r="AC877" s="203"/>
      <c r="AD877" s="203"/>
      <c r="AE877" s="203"/>
      <c r="AJ877" s="250"/>
      <c r="AK877" s="250"/>
    </row>
    <row r="878" spans="1:37" s="243" customFormat="1">
      <c r="A878" s="240"/>
      <c r="B878" s="241"/>
      <c r="C878" s="241"/>
      <c r="D878" s="241"/>
      <c r="E878" s="241"/>
      <c r="F878" s="241"/>
      <c r="G878" s="241"/>
      <c r="H878" s="242"/>
      <c r="I878" s="242"/>
      <c r="J878" s="242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1"/>
      <c r="V878" s="241"/>
      <c r="W878" s="241"/>
      <c r="X878" s="241"/>
      <c r="Y878" s="241"/>
      <c r="Z878" s="241"/>
      <c r="AA878" s="241"/>
      <c r="AB878" s="241"/>
      <c r="AC878" s="203"/>
      <c r="AD878" s="203"/>
      <c r="AE878" s="203"/>
      <c r="AJ878" s="250"/>
      <c r="AK878" s="250"/>
    </row>
    <row r="879" spans="1:37" s="243" customFormat="1">
      <c r="A879" s="240"/>
      <c r="B879" s="241"/>
      <c r="C879" s="241"/>
      <c r="D879" s="241"/>
      <c r="E879" s="241"/>
      <c r="F879" s="241"/>
      <c r="G879" s="241"/>
      <c r="H879" s="242"/>
      <c r="I879" s="242"/>
      <c r="J879" s="242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1"/>
      <c r="V879" s="241"/>
      <c r="W879" s="241"/>
      <c r="X879" s="241"/>
      <c r="Y879" s="241"/>
      <c r="Z879" s="241"/>
      <c r="AA879" s="241"/>
      <c r="AB879" s="241"/>
      <c r="AC879" s="203"/>
      <c r="AD879" s="203"/>
      <c r="AE879" s="203"/>
      <c r="AJ879" s="250"/>
      <c r="AK879" s="250"/>
    </row>
    <row r="880" spans="1:37" s="243" customFormat="1">
      <c r="A880" s="240"/>
      <c r="B880" s="241"/>
      <c r="C880" s="241"/>
      <c r="D880" s="241"/>
      <c r="E880" s="241"/>
      <c r="F880" s="241"/>
      <c r="G880" s="241"/>
      <c r="H880" s="242"/>
      <c r="I880" s="242"/>
      <c r="J880" s="242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1"/>
      <c r="V880" s="241"/>
      <c r="W880" s="241"/>
      <c r="X880" s="241"/>
      <c r="Y880" s="241"/>
      <c r="Z880" s="241"/>
      <c r="AA880" s="241"/>
      <c r="AB880" s="241"/>
      <c r="AC880" s="203"/>
      <c r="AD880" s="203"/>
      <c r="AE880" s="203"/>
      <c r="AJ880" s="250"/>
      <c r="AK880" s="250"/>
    </row>
    <row r="881" spans="1:37" s="243" customFormat="1">
      <c r="A881" s="240"/>
      <c r="B881" s="241"/>
      <c r="C881" s="241"/>
      <c r="D881" s="241"/>
      <c r="E881" s="241"/>
      <c r="F881" s="241"/>
      <c r="G881" s="241"/>
      <c r="H881" s="242"/>
      <c r="I881" s="242"/>
      <c r="J881" s="242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1"/>
      <c r="V881" s="241"/>
      <c r="W881" s="241"/>
      <c r="X881" s="241"/>
      <c r="Y881" s="241"/>
      <c r="Z881" s="241"/>
      <c r="AA881" s="241"/>
      <c r="AB881" s="241"/>
      <c r="AC881" s="203"/>
      <c r="AD881" s="203"/>
      <c r="AE881" s="203"/>
      <c r="AJ881" s="250"/>
      <c r="AK881" s="250"/>
    </row>
    <row r="882" spans="1:37" s="243" customFormat="1">
      <c r="A882" s="240"/>
      <c r="B882" s="241"/>
      <c r="C882" s="241"/>
      <c r="D882" s="241"/>
      <c r="E882" s="241"/>
      <c r="F882" s="241"/>
      <c r="G882" s="241"/>
      <c r="H882" s="242"/>
      <c r="I882" s="242"/>
      <c r="J882" s="242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1"/>
      <c r="V882" s="241"/>
      <c r="W882" s="241"/>
      <c r="X882" s="241"/>
      <c r="Y882" s="241"/>
      <c r="Z882" s="241"/>
      <c r="AA882" s="241"/>
      <c r="AB882" s="241"/>
      <c r="AC882" s="203"/>
      <c r="AD882" s="203"/>
      <c r="AE882" s="203"/>
      <c r="AJ882" s="250"/>
      <c r="AK882" s="250"/>
    </row>
    <row r="883" spans="1:37" s="243" customFormat="1">
      <c r="A883" s="240"/>
      <c r="B883" s="241"/>
      <c r="C883" s="241"/>
      <c r="D883" s="241"/>
      <c r="E883" s="241"/>
      <c r="F883" s="241"/>
      <c r="G883" s="241"/>
      <c r="H883" s="242"/>
      <c r="I883" s="242"/>
      <c r="J883" s="242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1"/>
      <c r="V883" s="241"/>
      <c r="W883" s="241"/>
      <c r="X883" s="241"/>
      <c r="Y883" s="241"/>
      <c r="Z883" s="241"/>
      <c r="AA883" s="241"/>
      <c r="AB883" s="241"/>
      <c r="AC883" s="203"/>
      <c r="AD883" s="203"/>
      <c r="AE883" s="203"/>
      <c r="AJ883" s="250"/>
      <c r="AK883" s="250"/>
    </row>
    <row r="884" spans="1:37" s="243" customFormat="1">
      <c r="A884" s="240"/>
      <c r="B884" s="241"/>
      <c r="C884" s="241"/>
      <c r="D884" s="241"/>
      <c r="E884" s="241"/>
      <c r="F884" s="241"/>
      <c r="G884" s="241"/>
      <c r="H884" s="242"/>
      <c r="I884" s="242"/>
      <c r="J884" s="242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1"/>
      <c r="V884" s="241"/>
      <c r="W884" s="241"/>
      <c r="X884" s="241"/>
      <c r="Y884" s="241"/>
      <c r="Z884" s="241"/>
      <c r="AA884" s="241"/>
      <c r="AB884" s="241"/>
      <c r="AC884" s="203"/>
      <c r="AD884" s="203"/>
      <c r="AE884" s="203"/>
      <c r="AJ884" s="250"/>
      <c r="AK884" s="250"/>
    </row>
    <row r="885" spans="1:37" s="243" customFormat="1">
      <c r="A885" s="240"/>
      <c r="B885" s="241"/>
      <c r="C885" s="241"/>
      <c r="D885" s="241"/>
      <c r="E885" s="241"/>
      <c r="F885" s="241"/>
      <c r="G885" s="241"/>
      <c r="H885" s="242"/>
      <c r="I885" s="242"/>
      <c r="J885" s="242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1"/>
      <c r="V885" s="241"/>
      <c r="W885" s="241"/>
      <c r="X885" s="241"/>
      <c r="Y885" s="241"/>
      <c r="Z885" s="241"/>
      <c r="AA885" s="241"/>
      <c r="AB885" s="241"/>
      <c r="AC885" s="203"/>
      <c r="AD885" s="203"/>
      <c r="AE885" s="203"/>
      <c r="AJ885" s="250"/>
      <c r="AK885" s="250"/>
    </row>
    <row r="886" spans="1:37" s="243" customFormat="1">
      <c r="A886" s="240"/>
      <c r="B886" s="241"/>
      <c r="C886" s="241"/>
      <c r="D886" s="241"/>
      <c r="E886" s="241"/>
      <c r="F886" s="241"/>
      <c r="G886" s="241"/>
      <c r="H886" s="242"/>
      <c r="I886" s="242"/>
      <c r="J886" s="242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1"/>
      <c r="V886" s="241"/>
      <c r="W886" s="241"/>
      <c r="X886" s="241"/>
      <c r="Y886" s="241"/>
      <c r="Z886" s="241"/>
      <c r="AA886" s="241"/>
      <c r="AB886" s="241"/>
      <c r="AC886" s="203"/>
      <c r="AD886" s="203"/>
      <c r="AE886" s="203"/>
      <c r="AJ886" s="250"/>
      <c r="AK886" s="250"/>
    </row>
    <row r="887" spans="1:37" s="243" customFormat="1">
      <c r="A887" s="240"/>
      <c r="B887" s="241"/>
      <c r="C887" s="241"/>
      <c r="D887" s="241"/>
      <c r="E887" s="241"/>
      <c r="F887" s="241"/>
      <c r="G887" s="241"/>
      <c r="H887" s="242"/>
      <c r="I887" s="242"/>
      <c r="J887" s="242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1"/>
      <c r="V887" s="241"/>
      <c r="W887" s="241"/>
      <c r="X887" s="241"/>
      <c r="Y887" s="241"/>
      <c r="Z887" s="241"/>
      <c r="AA887" s="241"/>
      <c r="AB887" s="241"/>
      <c r="AC887" s="203"/>
      <c r="AD887" s="203"/>
      <c r="AE887" s="203"/>
      <c r="AJ887" s="250"/>
      <c r="AK887" s="250"/>
    </row>
    <row r="888" spans="1:37" s="243" customFormat="1">
      <c r="A888" s="240"/>
      <c r="B888" s="241"/>
      <c r="C888" s="241"/>
      <c r="D888" s="241"/>
      <c r="E888" s="241"/>
      <c r="F888" s="241"/>
      <c r="G888" s="241"/>
      <c r="H888" s="242"/>
      <c r="I888" s="242"/>
      <c r="J888" s="242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1"/>
      <c r="V888" s="241"/>
      <c r="W888" s="241"/>
      <c r="X888" s="241"/>
      <c r="Y888" s="241"/>
      <c r="Z888" s="241"/>
      <c r="AA888" s="241"/>
      <c r="AB888" s="241"/>
      <c r="AC888" s="203"/>
      <c r="AD888" s="203"/>
      <c r="AE888" s="203"/>
      <c r="AJ888" s="250"/>
      <c r="AK888" s="250"/>
    </row>
    <row r="889" spans="1:37" s="243" customFormat="1">
      <c r="A889" s="240"/>
      <c r="B889" s="241"/>
      <c r="C889" s="241"/>
      <c r="D889" s="241"/>
      <c r="E889" s="241"/>
      <c r="F889" s="241"/>
      <c r="G889" s="241"/>
      <c r="H889" s="242"/>
      <c r="I889" s="242"/>
      <c r="J889" s="242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1"/>
      <c r="V889" s="241"/>
      <c r="W889" s="241"/>
      <c r="X889" s="241"/>
      <c r="Y889" s="241"/>
      <c r="Z889" s="241"/>
      <c r="AA889" s="241"/>
      <c r="AB889" s="241"/>
      <c r="AC889" s="203"/>
      <c r="AD889" s="203"/>
      <c r="AE889" s="203"/>
      <c r="AJ889" s="250"/>
      <c r="AK889" s="250"/>
    </row>
    <row r="890" spans="1:37" s="243" customFormat="1">
      <c r="A890" s="240"/>
      <c r="B890" s="241"/>
      <c r="C890" s="241"/>
      <c r="D890" s="241"/>
      <c r="E890" s="241"/>
      <c r="F890" s="241"/>
      <c r="G890" s="241"/>
      <c r="H890" s="242"/>
      <c r="I890" s="242"/>
      <c r="J890" s="242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1"/>
      <c r="V890" s="241"/>
      <c r="W890" s="241"/>
      <c r="X890" s="241"/>
      <c r="Y890" s="241"/>
      <c r="Z890" s="241"/>
      <c r="AA890" s="241"/>
      <c r="AB890" s="241"/>
      <c r="AC890" s="203"/>
      <c r="AD890" s="203"/>
      <c r="AE890" s="203"/>
      <c r="AJ890" s="250"/>
      <c r="AK890" s="250"/>
    </row>
    <row r="891" spans="1:37" s="243" customFormat="1">
      <c r="A891" s="240"/>
      <c r="B891" s="241"/>
      <c r="C891" s="241"/>
      <c r="D891" s="241"/>
      <c r="E891" s="241"/>
      <c r="F891" s="241"/>
      <c r="G891" s="241"/>
      <c r="H891" s="242"/>
      <c r="I891" s="242"/>
      <c r="J891" s="242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1"/>
      <c r="V891" s="241"/>
      <c r="W891" s="241"/>
      <c r="X891" s="241"/>
      <c r="Y891" s="241"/>
      <c r="Z891" s="241"/>
      <c r="AA891" s="241"/>
      <c r="AB891" s="241"/>
      <c r="AC891" s="203"/>
      <c r="AD891" s="203"/>
      <c r="AE891" s="203"/>
      <c r="AJ891" s="250"/>
      <c r="AK891" s="250"/>
    </row>
    <row r="892" spans="1:37" s="243" customFormat="1">
      <c r="A892" s="240"/>
      <c r="B892" s="241"/>
      <c r="C892" s="241"/>
      <c r="D892" s="241"/>
      <c r="E892" s="241"/>
      <c r="F892" s="241"/>
      <c r="G892" s="241"/>
      <c r="H892" s="242"/>
      <c r="I892" s="242"/>
      <c r="J892" s="242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1"/>
      <c r="V892" s="241"/>
      <c r="W892" s="241"/>
      <c r="X892" s="241"/>
      <c r="Y892" s="241"/>
      <c r="Z892" s="241"/>
      <c r="AA892" s="241"/>
      <c r="AB892" s="241"/>
      <c r="AC892" s="203"/>
      <c r="AD892" s="203"/>
      <c r="AE892" s="203"/>
      <c r="AJ892" s="250"/>
      <c r="AK892" s="250"/>
    </row>
    <row r="893" spans="1:37" s="243" customFormat="1">
      <c r="A893" s="240"/>
      <c r="B893" s="241"/>
      <c r="C893" s="241"/>
      <c r="D893" s="241"/>
      <c r="E893" s="241"/>
      <c r="F893" s="241"/>
      <c r="G893" s="241"/>
      <c r="H893" s="242"/>
      <c r="I893" s="242"/>
      <c r="J893" s="242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1"/>
      <c r="V893" s="241"/>
      <c r="W893" s="241"/>
      <c r="X893" s="241"/>
      <c r="Y893" s="241"/>
      <c r="Z893" s="241"/>
      <c r="AA893" s="241"/>
      <c r="AB893" s="241"/>
      <c r="AC893" s="203"/>
      <c r="AD893" s="203"/>
      <c r="AE893" s="203"/>
      <c r="AJ893" s="250"/>
      <c r="AK893" s="250"/>
    </row>
    <row r="894" spans="1:37" s="243" customFormat="1">
      <c r="A894" s="240"/>
      <c r="B894" s="241"/>
      <c r="C894" s="241"/>
      <c r="D894" s="241"/>
      <c r="E894" s="241"/>
      <c r="F894" s="241"/>
      <c r="G894" s="241"/>
      <c r="H894" s="242"/>
      <c r="I894" s="242"/>
      <c r="J894" s="242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1"/>
      <c r="V894" s="241"/>
      <c r="W894" s="241"/>
      <c r="X894" s="241"/>
      <c r="Y894" s="241"/>
      <c r="Z894" s="241"/>
      <c r="AA894" s="241"/>
      <c r="AB894" s="241"/>
      <c r="AC894" s="203"/>
      <c r="AD894" s="203"/>
      <c r="AE894" s="203"/>
      <c r="AJ894" s="250"/>
      <c r="AK894" s="250"/>
    </row>
    <row r="895" spans="1:37" s="243" customFormat="1">
      <c r="A895" s="240"/>
      <c r="B895" s="241"/>
      <c r="C895" s="241"/>
      <c r="D895" s="241"/>
      <c r="E895" s="241"/>
      <c r="F895" s="241"/>
      <c r="G895" s="241"/>
      <c r="H895" s="242"/>
      <c r="I895" s="242"/>
      <c r="J895" s="242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1"/>
      <c r="V895" s="241"/>
      <c r="W895" s="241"/>
      <c r="X895" s="241"/>
      <c r="Y895" s="241"/>
      <c r="Z895" s="241"/>
      <c r="AA895" s="241"/>
      <c r="AB895" s="241"/>
      <c r="AC895" s="203"/>
      <c r="AD895" s="203"/>
      <c r="AE895" s="203"/>
      <c r="AJ895" s="250"/>
      <c r="AK895" s="250"/>
    </row>
    <row r="896" spans="1:37" s="243" customFormat="1">
      <c r="A896" s="240"/>
      <c r="B896" s="241"/>
      <c r="C896" s="241"/>
      <c r="D896" s="241"/>
      <c r="E896" s="241"/>
      <c r="F896" s="241"/>
      <c r="G896" s="241"/>
      <c r="H896" s="242"/>
      <c r="I896" s="242"/>
      <c r="J896" s="242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1"/>
      <c r="V896" s="241"/>
      <c r="W896" s="241"/>
      <c r="X896" s="241"/>
      <c r="Y896" s="241"/>
      <c r="Z896" s="241"/>
      <c r="AA896" s="241"/>
      <c r="AB896" s="241"/>
      <c r="AC896" s="203"/>
      <c r="AD896" s="203"/>
      <c r="AE896" s="203"/>
      <c r="AJ896" s="250"/>
      <c r="AK896" s="250"/>
    </row>
    <row r="897" spans="1:37" s="243" customFormat="1">
      <c r="A897" s="240"/>
      <c r="B897" s="241"/>
      <c r="C897" s="241"/>
      <c r="D897" s="241"/>
      <c r="E897" s="241"/>
      <c r="F897" s="241"/>
      <c r="G897" s="241"/>
      <c r="H897" s="242"/>
      <c r="I897" s="242"/>
      <c r="J897" s="242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1"/>
      <c r="V897" s="241"/>
      <c r="W897" s="241"/>
      <c r="X897" s="241"/>
      <c r="Y897" s="241"/>
      <c r="Z897" s="241"/>
      <c r="AA897" s="241"/>
      <c r="AB897" s="241"/>
      <c r="AC897" s="203"/>
      <c r="AD897" s="203"/>
      <c r="AE897" s="203"/>
      <c r="AJ897" s="250"/>
      <c r="AK897" s="250"/>
    </row>
    <row r="898" spans="1:37" s="243" customFormat="1">
      <c r="A898" s="240"/>
      <c r="B898" s="241"/>
      <c r="C898" s="241"/>
      <c r="D898" s="241"/>
      <c r="E898" s="241"/>
      <c r="F898" s="241"/>
      <c r="G898" s="241"/>
      <c r="H898" s="242"/>
      <c r="I898" s="242"/>
      <c r="J898" s="242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1"/>
      <c r="V898" s="241"/>
      <c r="W898" s="241"/>
      <c r="X898" s="241"/>
      <c r="Y898" s="241"/>
      <c r="Z898" s="241"/>
      <c r="AA898" s="241"/>
      <c r="AB898" s="241"/>
      <c r="AC898" s="203"/>
      <c r="AD898" s="203"/>
      <c r="AE898" s="203"/>
      <c r="AJ898" s="250"/>
      <c r="AK898" s="250"/>
    </row>
    <row r="899" spans="1:37" s="243" customFormat="1">
      <c r="A899" s="240"/>
      <c r="B899" s="241"/>
      <c r="C899" s="241"/>
      <c r="D899" s="241"/>
      <c r="E899" s="241"/>
      <c r="F899" s="241"/>
      <c r="G899" s="241"/>
      <c r="H899" s="242"/>
      <c r="I899" s="242"/>
      <c r="J899" s="242"/>
      <c r="K899" s="242"/>
      <c r="L899" s="242"/>
      <c r="M899" s="242"/>
      <c r="N899" s="242"/>
      <c r="O899" s="242"/>
      <c r="P899" s="242"/>
      <c r="Q899" s="242"/>
      <c r="R899" s="242"/>
      <c r="S899" s="242"/>
      <c r="T899" s="242"/>
      <c r="U899" s="241"/>
      <c r="V899" s="241"/>
      <c r="W899" s="241"/>
      <c r="X899" s="241"/>
      <c r="Y899" s="241"/>
      <c r="Z899" s="241"/>
      <c r="AA899" s="241"/>
      <c r="AB899" s="241"/>
      <c r="AC899" s="203"/>
      <c r="AD899" s="203"/>
      <c r="AE899" s="203"/>
      <c r="AJ899" s="250"/>
      <c r="AK899" s="250"/>
    </row>
    <row r="900" spans="1:37" s="243" customFormat="1">
      <c r="A900" s="240"/>
      <c r="B900" s="241"/>
      <c r="C900" s="241"/>
      <c r="D900" s="241"/>
      <c r="E900" s="241"/>
      <c r="F900" s="241"/>
      <c r="G900" s="241"/>
      <c r="H900" s="242"/>
      <c r="I900" s="242"/>
      <c r="J900" s="242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1"/>
      <c r="V900" s="241"/>
      <c r="W900" s="241"/>
      <c r="X900" s="241"/>
      <c r="Y900" s="241"/>
      <c r="Z900" s="241"/>
      <c r="AA900" s="241"/>
      <c r="AB900" s="241"/>
      <c r="AC900" s="203"/>
      <c r="AD900" s="203"/>
      <c r="AE900" s="203"/>
      <c r="AJ900" s="250"/>
      <c r="AK900" s="250"/>
    </row>
    <row r="901" spans="1:37" s="243" customFormat="1">
      <c r="A901" s="240"/>
      <c r="B901" s="241"/>
      <c r="C901" s="241"/>
      <c r="D901" s="241"/>
      <c r="E901" s="241"/>
      <c r="F901" s="241"/>
      <c r="G901" s="241"/>
      <c r="H901" s="242"/>
      <c r="I901" s="242"/>
      <c r="J901" s="242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1"/>
      <c r="V901" s="241"/>
      <c r="W901" s="241"/>
      <c r="X901" s="241"/>
      <c r="Y901" s="241"/>
      <c r="Z901" s="241"/>
      <c r="AA901" s="241"/>
      <c r="AB901" s="241"/>
      <c r="AC901" s="203"/>
      <c r="AD901" s="203"/>
      <c r="AE901" s="203"/>
      <c r="AJ901" s="250"/>
      <c r="AK901" s="250"/>
    </row>
    <row r="902" spans="1:37" s="243" customFormat="1">
      <c r="A902" s="240"/>
      <c r="B902" s="241"/>
      <c r="C902" s="241"/>
      <c r="D902" s="241"/>
      <c r="E902" s="241"/>
      <c r="F902" s="241"/>
      <c r="G902" s="241"/>
      <c r="H902" s="242"/>
      <c r="I902" s="242"/>
      <c r="J902" s="242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1"/>
      <c r="V902" s="241"/>
      <c r="W902" s="241"/>
      <c r="X902" s="241"/>
      <c r="Y902" s="241"/>
      <c r="Z902" s="241"/>
      <c r="AA902" s="241"/>
      <c r="AB902" s="241"/>
      <c r="AC902" s="203"/>
      <c r="AD902" s="203"/>
      <c r="AE902" s="203"/>
      <c r="AJ902" s="250"/>
      <c r="AK902" s="250"/>
    </row>
    <row r="903" spans="1:37" s="243" customFormat="1">
      <c r="A903" s="240"/>
      <c r="B903" s="241"/>
      <c r="C903" s="241"/>
      <c r="D903" s="241"/>
      <c r="E903" s="241"/>
      <c r="F903" s="241"/>
      <c r="G903" s="241"/>
      <c r="H903" s="242"/>
      <c r="I903" s="242"/>
      <c r="J903" s="242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1"/>
      <c r="V903" s="241"/>
      <c r="W903" s="241"/>
      <c r="X903" s="241"/>
      <c r="Y903" s="241"/>
      <c r="Z903" s="241"/>
      <c r="AA903" s="241"/>
      <c r="AB903" s="241"/>
      <c r="AC903" s="203"/>
      <c r="AD903" s="203"/>
      <c r="AE903" s="203"/>
      <c r="AJ903" s="250"/>
      <c r="AK903" s="250"/>
    </row>
    <row r="904" spans="1:37" s="243" customFormat="1">
      <c r="A904" s="240"/>
      <c r="B904" s="241"/>
      <c r="C904" s="241"/>
      <c r="D904" s="241"/>
      <c r="E904" s="241"/>
      <c r="F904" s="241"/>
      <c r="G904" s="241"/>
      <c r="H904" s="242"/>
      <c r="I904" s="242"/>
      <c r="J904" s="242"/>
      <c r="K904" s="242"/>
      <c r="L904" s="242"/>
      <c r="M904" s="242"/>
      <c r="N904" s="242"/>
      <c r="O904" s="242"/>
      <c r="P904" s="242"/>
      <c r="Q904" s="242"/>
      <c r="R904" s="242"/>
      <c r="S904" s="242"/>
      <c r="T904" s="242"/>
      <c r="U904" s="241"/>
      <c r="V904" s="241"/>
      <c r="W904" s="241"/>
      <c r="X904" s="241"/>
      <c r="Y904" s="241"/>
      <c r="Z904" s="241"/>
      <c r="AA904" s="241"/>
      <c r="AB904" s="241"/>
      <c r="AC904" s="203"/>
      <c r="AD904" s="203"/>
      <c r="AE904" s="203"/>
      <c r="AJ904" s="250"/>
      <c r="AK904" s="250"/>
    </row>
    <row r="905" spans="1:37" s="243" customFormat="1">
      <c r="A905" s="240"/>
      <c r="B905" s="241"/>
      <c r="C905" s="241"/>
      <c r="D905" s="241"/>
      <c r="E905" s="241"/>
      <c r="F905" s="241"/>
      <c r="G905" s="241"/>
      <c r="H905" s="242"/>
      <c r="I905" s="242"/>
      <c r="J905" s="242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1"/>
      <c r="V905" s="241"/>
      <c r="W905" s="241"/>
      <c r="X905" s="241"/>
      <c r="Y905" s="241"/>
      <c r="Z905" s="241"/>
      <c r="AA905" s="241"/>
      <c r="AB905" s="241"/>
      <c r="AC905" s="203"/>
      <c r="AD905" s="203"/>
      <c r="AE905" s="203"/>
      <c r="AJ905" s="250"/>
      <c r="AK905" s="250"/>
    </row>
    <row r="906" spans="1:37" s="243" customFormat="1">
      <c r="A906" s="240"/>
      <c r="B906" s="241"/>
      <c r="C906" s="241"/>
      <c r="D906" s="241"/>
      <c r="E906" s="241"/>
      <c r="F906" s="241"/>
      <c r="G906" s="241"/>
      <c r="H906" s="242"/>
      <c r="I906" s="242"/>
      <c r="J906" s="242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1"/>
      <c r="V906" s="241"/>
      <c r="W906" s="241"/>
      <c r="X906" s="241"/>
      <c r="Y906" s="241"/>
      <c r="Z906" s="241"/>
      <c r="AA906" s="241"/>
      <c r="AB906" s="241"/>
      <c r="AC906" s="203"/>
      <c r="AD906" s="203"/>
      <c r="AE906" s="203"/>
      <c r="AJ906" s="250"/>
      <c r="AK906" s="250"/>
    </row>
    <row r="907" spans="1:37" s="243" customFormat="1">
      <c r="A907" s="240"/>
      <c r="B907" s="241"/>
      <c r="C907" s="241"/>
      <c r="D907" s="241"/>
      <c r="E907" s="241"/>
      <c r="F907" s="241"/>
      <c r="G907" s="241"/>
      <c r="H907" s="242"/>
      <c r="I907" s="242"/>
      <c r="J907" s="242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1"/>
      <c r="V907" s="241"/>
      <c r="W907" s="241"/>
      <c r="X907" s="241"/>
      <c r="Y907" s="241"/>
      <c r="Z907" s="241"/>
      <c r="AA907" s="241"/>
      <c r="AB907" s="241"/>
      <c r="AC907" s="203"/>
      <c r="AD907" s="203"/>
      <c r="AE907" s="203"/>
      <c r="AJ907" s="250"/>
      <c r="AK907" s="250"/>
    </row>
    <row r="908" spans="1:37" s="243" customFormat="1">
      <c r="A908" s="240"/>
      <c r="B908" s="241"/>
      <c r="C908" s="241"/>
      <c r="D908" s="241"/>
      <c r="E908" s="241"/>
      <c r="F908" s="241"/>
      <c r="G908" s="241"/>
      <c r="H908" s="242"/>
      <c r="I908" s="242"/>
      <c r="J908" s="242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1"/>
      <c r="V908" s="241"/>
      <c r="W908" s="241"/>
      <c r="X908" s="241"/>
      <c r="Y908" s="241"/>
      <c r="Z908" s="241"/>
      <c r="AA908" s="241"/>
      <c r="AB908" s="241"/>
      <c r="AC908" s="203"/>
      <c r="AD908" s="203"/>
      <c r="AE908" s="203"/>
      <c r="AJ908" s="250"/>
      <c r="AK908" s="250"/>
    </row>
    <row r="909" spans="1:37" s="243" customFormat="1">
      <c r="A909" s="240"/>
      <c r="B909" s="241"/>
      <c r="C909" s="241"/>
      <c r="D909" s="241"/>
      <c r="E909" s="241"/>
      <c r="F909" s="241"/>
      <c r="G909" s="241"/>
      <c r="H909" s="242"/>
      <c r="I909" s="242"/>
      <c r="J909" s="242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1"/>
      <c r="V909" s="241"/>
      <c r="W909" s="241"/>
      <c r="X909" s="241"/>
      <c r="Y909" s="241"/>
      <c r="Z909" s="241"/>
      <c r="AA909" s="241"/>
      <c r="AB909" s="241"/>
      <c r="AC909" s="203"/>
      <c r="AD909" s="203"/>
      <c r="AE909" s="203"/>
      <c r="AJ909" s="250"/>
      <c r="AK909" s="250"/>
    </row>
    <row r="910" spans="1:37" s="243" customFormat="1">
      <c r="A910" s="240"/>
      <c r="B910" s="241"/>
      <c r="C910" s="241"/>
      <c r="D910" s="241"/>
      <c r="E910" s="241"/>
      <c r="F910" s="241"/>
      <c r="G910" s="241"/>
      <c r="H910" s="242"/>
      <c r="I910" s="242"/>
      <c r="J910" s="242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1"/>
      <c r="V910" s="241"/>
      <c r="W910" s="241"/>
      <c r="X910" s="241"/>
      <c r="Y910" s="241"/>
      <c r="Z910" s="241"/>
      <c r="AA910" s="241"/>
      <c r="AB910" s="241"/>
      <c r="AC910" s="203"/>
      <c r="AD910" s="203"/>
      <c r="AE910" s="203"/>
      <c r="AJ910" s="250"/>
      <c r="AK910" s="250"/>
    </row>
    <row r="911" spans="1:37" s="243" customFormat="1">
      <c r="A911" s="240"/>
      <c r="B911" s="241"/>
      <c r="C911" s="241"/>
      <c r="D911" s="241"/>
      <c r="E911" s="241"/>
      <c r="F911" s="241"/>
      <c r="G911" s="241"/>
      <c r="H911" s="242"/>
      <c r="I911" s="242"/>
      <c r="J911" s="242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1"/>
      <c r="V911" s="241"/>
      <c r="W911" s="241"/>
      <c r="X911" s="241"/>
      <c r="Y911" s="241"/>
      <c r="Z911" s="241"/>
      <c r="AA911" s="241"/>
      <c r="AB911" s="241"/>
      <c r="AC911" s="203"/>
      <c r="AD911" s="203"/>
      <c r="AE911" s="203"/>
      <c r="AJ911" s="250"/>
      <c r="AK911" s="250"/>
    </row>
    <row r="912" spans="1:37" s="243" customFormat="1">
      <c r="A912" s="240"/>
      <c r="B912" s="241"/>
      <c r="C912" s="241"/>
      <c r="D912" s="241"/>
      <c r="E912" s="241"/>
      <c r="F912" s="241"/>
      <c r="G912" s="241"/>
      <c r="H912" s="242"/>
      <c r="I912" s="242"/>
      <c r="J912" s="242"/>
      <c r="K912" s="242"/>
      <c r="L912" s="242"/>
      <c r="M912" s="242"/>
      <c r="N912" s="242"/>
      <c r="O912" s="242"/>
      <c r="P912" s="242"/>
      <c r="Q912" s="242"/>
      <c r="R912" s="242"/>
      <c r="S912" s="242"/>
      <c r="T912" s="242"/>
      <c r="U912" s="241"/>
      <c r="V912" s="241"/>
      <c r="W912" s="241"/>
      <c r="X912" s="241"/>
      <c r="Y912" s="241"/>
      <c r="Z912" s="241"/>
      <c r="AA912" s="241"/>
      <c r="AB912" s="241"/>
      <c r="AC912" s="203"/>
      <c r="AD912" s="203"/>
      <c r="AE912" s="203"/>
      <c r="AJ912" s="250"/>
      <c r="AK912" s="250"/>
    </row>
    <row r="913" spans="1:37" s="243" customFormat="1">
      <c r="A913" s="240"/>
      <c r="B913" s="241"/>
      <c r="C913" s="241"/>
      <c r="D913" s="241"/>
      <c r="E913" s="241"/>
      <c r="F913" s="241"/>
      <c r="G913" s="241"/>
      <c r="H913" s="242"/>
      <c r="I913" s="242"/>
      <c r="J913" s="242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1"/>
      <c r="V913" s="241"/>
      <c r="W913" s="241"/>
      <c r="X913" s="241"/>
      <c r="Y913" s="241"/>
      <c r="Z913" s="241"/>
      <c r="AA913" s="241"/>
      <c r="AB913" s="241"/>
      <c r="AC913" s="203"/>
      <c r="AD913" s="203"/>
      <c r="AE913" s="203"/>
      <c r="AJ913" s="250"/>
      <c r="AK913" s="250"/>
    </row>
    <row r="914" spans="1:37" s="243" customFormat="1">
      <c r="A914" s="240"/>
      <c r="B914" s="241"/>
      <c r="C914" s="241"/>
      <c r="D914" s="241"/>
      <c r="E914" s="241"/>
      <c r="F914" s="241"/>
      <c r="G914" s="241"/>
      <c r="H914" s="242"/>
      <c r="I914" s="242"/>
      <c r="J914" s="242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1"/>
      <c r="V914" s="241"/>
      <c r="W914" s="241"/>
      <c r="X914" s="241"/>
      <c r="Y914" s="241"/>
      <c r="Z914" s="241"/>
      <c r="AA914" s="241"/>
      <c r="AB914" s="241"/>
      <c r="AC914" s="203"/>
      <c r="AD914" s="203"/>
      <c r="AE914" s="203"/>
      <c r="AJ914" s="250"/>
      <c r="AK914" s="250"/>
    </row>
    <row r="915" spans="1:37" s="243" customFormat="1">
      <c r="A915" s="240"/>
      <c r="B915" s="241"/>
      <c r="C915" s="241"/>
      <c r="D915" s="241"/>
      <c r="E915" s="241"/>
      <c r="F915" s="241"/>
      <c r="G915" s="241"/>
      <c r="H915" s="242"/>
      <c r="I915" s="242"/>
      <c r="J915" s="242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1"/>
      <c r="V915" s="241"/>
      <c r="W915" s="241"/>
      <c r="X915" s="241"/>
      <c r="Y915" s="241"/>
      <c r="Z915" s="241"/>
      <c r="AA915" s="241"/>
      <c r="AB915" s="241"/>
      <c r="AC915" s="203"/>
      <c r="AD915" s="203"/>
      <c r="AE915" s="203"/>
      <c r="AJ915" s="250"/>
      <c r="AK915" s="250"/>
    </row>
    <row r="916" spans="1:37" s="243" customFormat="1">
      <c r="A916" s="240"/>
      <c r="B916" s="241"/>
      <c r="C916" s="241"/>
      <c r="D916" s="241"/>
      <c r="E916" s="241"/>
      <c r="F916" s="241"/>
      <c r="G916" s="241"/>
      <c r="H916" s="242"/>
      <c r="I916" s="242"/>
      <c r="J916" s="242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1"/>
      <c r="V916" s="241"/>
      <c r="W916" s="241"/>
      <c r="X916" s="241"/>
      <c r="Y916" s="241"/>
      <c r="Z916" s="241"/>
      <c r="AA916" s="241"/>
      <c r="AB916" s="241"/>
      <c r="AC916" s="203"/>
      <c r="AD916" s="203"/>
      <c r="AE916" s="203"/>
      <c r="AJ916" s="250"/>
      <c r="AK916" s="250"/>
    </row>
    <row r="917" spans="1:37" s="243" customFormat="1">
      <c r="A917" s="240"/>
      <c r="B917" s="241"/>
      <c r="C917" s="241"/>
      <c r="D917" s="241"/>
      <c r="E917" s="241"/>
      <c r="F917" s="241"/>
      <c r="G917" s="241"/>
      <c r="H917" s="242"/>
      <c r="I917" s="242"/>
      <c r="J917" s="242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1"/>
      <c r="V917" s="241"/>
      <c r="W917" s="241"/>
      <c r="X917" s="241"/>
      <c r="Y917" s="241"/>
      <c r="Z917" s="241"/>
      <c r="AA917" s="241"/>
      <c r="AB917" s="241"/>
      <c r="AC917" s="203"/>
      <c r="AD917" s="203"/>
      <c r="AE917" s="203"/>
      <c r="AJ917" s="250"/>
      <c r="AK917" s="250"/>
    </row>
    <row r="918" spans="1:37" s="243" customFormat="1">
      <c r="A918" s="240"/>
      <c r="B918" s="241"/>
      <c r="C918" s="241"/>
      <c r="D918" s="241"/>
      <c r="E918" s="241"/>
      <c r="F918" s="241"/>
      <c r="G918" s="241"/>
      <c r="H918" s="242"/>
      <c r="I918" s="242"/>
      <c r="J918" s="242"/>
      <c r="K918" s="242"/>
      <c r="L918" s="242"/>
      <c r="M918" s="242"/>
      <c r="N918" s="242"/>
      <c r="O918" s="242"/>
      <c r="P918" s="242"/>
      <c r="Q918" s="242"/>
      <c r="R918" s="242"/>
      <c r="S918" s="242"/>
      <c r="T918" s="242"/>
      <c r="U918" s="241"/>
      <c r="V918" s="241"/>
      <c r="W918" s="241"/>
      <c r="X918" s="241"/>
      <c r="Y918" s="241"/>
      <c r="Z918" s="241"/>
      <c r="AA918" s="241"/>
      <c r="AB918" s="241"/>
      <c r="AC918" s="203"/>
      <c r="AD918" s="203"/>
      <c r="AE918" s="203"/>
      <c r="AJ918" s="250"/>
      <c r="AK918" s="250"/>
    </row>
    <row r="919" spans="1:37" s="243" customFormat="1">
      <c r="A919" s="240"/>
      <c r="B919" s="241"/>
      <c r="C919" s="241"/>
      <c r="D919" s="241"/>
      <c r="E919" s="241"/>
      <c r="F919" s="241"/>
      <c r="G919" s="241"/>
      <c r="H919" s="242"/>
      <c r="I919" s="242"/>
      <c r="J919" s="242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1"/>
      <c r="V919" s="241"/>
      <c r="W919" s="241"/>
      <c r="X919" s="241"/>
      <c r="Y919" s="241"/>
      <c r="Z919" s="241"/>
      <c r="AA919" s="241"/>
      <c r="AB919" s="241"/>
      <c r="AC919" s="203"/>
      <c r="AD919" s="203"/>
      <c r="AE919" s="203"/>
      <c r="AJ919" s="250"/>
      <c r="AK919" s="250"/>
    </row>
    <row r="920" spans="1:37" s="243" customFormat="1">
      <c r="A920" s="240"/>
      <c r="B920" s="241"/>
      <c r="C920" s="241"/>
      <c r="D920" s="241"/>
      <c r="E920" s="241"/>
      <c r="F920" s="241"/>
      <c r="G920" s="241"/>
      <c r="H920" s="242"/>
      <c r="I920" s="242"/>
      <c r="J920" s="242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1"/>
      <c r="V920" s="241"/>
      <c r="W920" s="241"/>
      <c r="X920" s="241"/>
      <c r="Y920" s="241"/>
      <c r="Z920" s="241"/>
      <c r="AA920" s="241"/>
      <c r="AB920" s="241"/>
      <c r="AC920" s="203"/>
      <c r="AD920" s="203"/>
      <c r="AE920" s="203"/>
      <c r="AJ920" s="250"/>
      <c r="AK920" s="250"/>
    </row>
    <row r="921" spans="1:37" s="243" customFormat="1">
      <c r="A921" s="240"/>
      <c r="B921" s="241"/>
      <c r="C921" s="241"/>
      <c r="D921" s="241"/>
      <c r="E921" s="241"/>
      <c r="F921" s="241"/>
      <c r="G921" s="241"/>
      <c r="H921" s="242"/>
      <c r="I921" s="242"/>
      <c r="J921" s="242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1"/>
      <c r="V921" s="241"/>
      <c r="W921" s="241"/>
      <c r="X921" s="241"/>
      <c r="Y921" s="241"/>
      <c r="Z921" s="241"/>
      <c r="AA921" s="241"/>
      <c r="AB921" s="241"/>
      <c r="AC921" s="203"/>
      <c r="AD921" s="203"/>
      <c r="AE921" s="203"/>
      <c r="AJ921" s="250"/>
      <c r="AK921" s="250"/>
    </row>
    <row r="922" spans="1:37" s="243" customFormat="1">
      <c r="A922" s="240"/>
      <c r="B922" s="241"/>
      <c r="C922" s="241"/>
      <c r="D922" s="241"/>
      <c r="E922" s="241"/>
      <c r="F922" s="241"/>
      <c r="G922" s="241"/>
      <c r="H922" s="242"/>
      <c r="I922" s="242"/>
      <c r="J922" s="242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1"/>
      <c r="V922" s="241"/>
      <c r="W922" s="241"/>
      <c r="X922" s="241"/>
      <c r="Y922" s="241"/>
      <c r="Z922" s="241"/>
      <c r="AA922" s="241"/>
      <c r="AB922" s="241"/>
      <c r="AC922" s="203"/>
      <c r="AD922" s="203"/>
      <c r="AE922" s="203"/>
      <c r="AJ922" s="250"/>
      <c r="AK922" s="250"/>
    </row>
    <row r="923" spans="1:37" s="243" customFormat="1">
      <c r="A923" s="240"/>
      <c r="B923" s="241"/>
      <c r="C923" s="241"/>
      <c r="D923" s="241"/>
      <c r="E923" s="241"/>
      <c r="F923" s="241"/>
      <c r="G923" s="241"/>
      <c r="H923" s="242"/>
      <c r="I923" s="242"/>
      <c r="J923" s="242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1"/>
      <c r="V923" s="241"/>
      <c r="W923" s="241"/>
      <c r="X923" s="241"/>
      <c r="Y923" s="241"/>
      <c r="Z923" s="241"/>
      <c r="AA923" s="241"/>
      <c r="AB923" s="241"/>
      <c r="AC923" s="203"/>
      <c r="AD923" s="203"/>
      <c r="AE923" s="203"/>
      <c r="AJ923" s="250"/>
      <c r="AK923" s="250"/>
    </row>
    <row r="924" spans="1:37" s="243" customFormat="1">
      <c r="A924" s="240"/>
      <c r="B924" s="241"/>
      <c r="C924" s="241"/>
      <c r="D924" s="241"/>
      <c r="E924" s="241"/>
      <c r="F924" s="241"/>
      <c r="G924" s="241"/>
      <c r="H924" s="242"/>
      <c r="I924" s="242"/>
      <c r="J924" s="242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1"/>
      <c r="V924" s="241"/>
      <c r="W924" s="241"/>
      <c r="X924" s="241"/>
      <c r="Y924" s="241"/>
      <c r="Z924" s="241"/>
      <c r="AA924" s="241"/>
      <c r="AB924" s="241"/>
      <c r="AC924" s="203"/>
      <c r="AD924" s="203"/>
      <c r="AE924" s="203"/>
      <c r="AJ924" s="250"/>
      <c r="AK924" s="250"/>
    </row>
    <row r="925" spans="1:37" s="243" customFormat="1">
      <c r="A925" s="240"/>
      <c r="B925" s="241"/>
      <c r="C925" s="241"/>
      <c r="D925" s="241"/>
      <c r="E925" s="241"/>
      <c r="F925" s="241"/>
      <c r="G925" s="241"/>
      <c r="H925" s="242"/>
      <c r="I925" s="242"/>
      <c r="J925" s="242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1"/>
      <c r="V925" s="241"/>
      <c r="W925" s="241"/>
      <c r="X925" s="241"/>
      <c r="Y925" s="241"/>
      <c r="Z925" s="241"/>
      <c r="AA925" s="241"/>
      <c r="AB925" s="241"/>
      <c r="AC925" s="203"/>
      <c r="AD925" s="203"/>
      <c r="AE925" s="203"/>
      <c r="AJ925" s="250"/>
      <c r="AK925" s="250"/>
    </row>
    <row r="926" spans="1:37" s="243" customFormat="1">
      <c r="A926" s="240"/>
      <c r="B926" s="241"/>
      <c r="C926" s="241"/>
      <c r="D926" s="241"/>
      <c r="E926" s="241"/>
      <c r="F926" s="241"/>
      <c r="G926" s="241"/>
      <c r="H926" s="242"/>
      <c r="I926" s="242"/>
      <c r="J926" s="242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1"/>
      <c r="V926" s="241"/>
      <c r="W926" s="241"/>
      <c r="X926" s="241"/>
      <c r="Y926" s="241"/>
      <c r="Z926" s="241"/>
      <c r="AA926" s="241"/>
      <c r="AB926" s="241"/>
      <c r="AC926" s="203"/>
      <c r="AD926" s="203"/>
      <c r="AE926" s="203"/>
      <c r="AJ926" s="250"/>
      <c r="AK926" s="250"/>
    </row>
    <row r="927" spans="1:37" s="243" customFormat="1">
      <c r="A927" s="240"/>
      <c r="B927" s="241"/>
      <c r="C927" s="241"/>
      <c r="D927" s="241"/>
      <c r="E927" s="241"/>
      <c r="F927" s="241"/>
      <c r="G927" s="241"/>
      <c r="H927" s="242"/>
      <c r="I927" s="242"/>
      <c r="J927" s="242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1"/>
      <c r="V927" s="241"/>
      <c r="W927" s="241"/>
      <c r="X927" s="241"/>
      <c r="Y927" s="241"/>
      <c r="Z927" s="241"/>
      <c r="AA927" s="241"/>
      <c r="AB927" s="241"/>
      <c r="AC927" s="203"/>
      <c r="AD927" s="203"/>
      <c r="AE927" s="203"/>
      <c r="AJ927" s="250"/>
      <c r="AK927" s="250"/>
    </row>
    <row r="928" spans="1:37" s="243" customFormat="1">
      <c r="A928" s="240"/>
      <c r="B928" s="241"/>
      <c r="C928" s="241"/>
      <c r="D928" s="241"/>
      <c r="E928" s="241"/>
      <c r="F928" s="241"/>
      <c r="G928" s="241"/>
      <c r="H928" s="242"/>
      <c r="I928" s="242"/>
      <c r="J928" s="242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1"/>
      <c r="V928" s="241"/>
      <c r="W928" s="241"/>
      <c r="X928" s="241"/>
      <c r="Y928" s="241"/>
      <c r="Z928" s="241"/>
      <c r="AA928" s="241"/>
      <c r="AB928" s="241"/>
      <c r="AC928" s="203"/>
      <c r="AD928" s="203"/>
      <c r="AE928" s="203"/>
      <c r="AJ928" s="250"/>
      <c r="AK928" s="250"/>
    </row>
    <row r="929" spans="1:37" s="243" customFormat="1">
      <c r="A929" s="240"/>
      <c r="B929" s="241"/>
      <c r="C929" s="241"/>
      <c r="D929" s="241"/>
      <c r="E929" s="241"/>
      <c r="F929" s="241"/>
      <c r="G929" s="241"/>
      <c r="H929" s="242"/>
      <c r="I929" s="242"/>
      <c r="J929" s="242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1"/>
      <c r="V929" s="241"/>
      <c r="W929" s="241"/>
      <c r="X929" s="241"/>
      <c r="Y929" s="241"/>
      <c r="Z929" s="241"/>
      <c r="AA929" s="241"/>
      <c r="AB929" s="241"/>
      <c r="AC929" s="203"/>
      <c r="AD929" s="203"/>
      <c r="AE929" s="203"/>
      <c r="AJ929" s="250"/>
      <c r="AK929" s="250"/>
    </row>
    <row r="930" spans="1:37" s="243" customFormat="1">
      <c r="A930" s="240"/>
      <c r="B930" s="241"/>
      <c r="C930" s="241"/>
      <c r="D930" s="241"/>
      <c r="E930" s="241"/>
      <c r="F930" s="241"/>
      <c r="G930" s="241"/>
      <c r="H930" s="242"/>
      <c r="I930" s="242"/>
      <c r="J930" s="242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1"/>
      <c r="V930" s="241"/>
      <c r="W930" s="241"/>
      <c r="X930" s="241"/>
      <c r="Y930" s="241"/>
      <c r="Z930" s="241"/>
      <c r="AA930" s="241"/>
      <c r="AB930" s="241"/>
      <c r="AC930" s="203"/>
      <c r="AD930" s="203"/>
      <c r="AE930" s="203"/>
      <c r="AJ930" s="250"/>
      <c r="AK930" s="250"/>
    </row>
    <row r="931" spans="1:37" s="243" customFormat="1">
      <c r="A931" s="240"/>
      <c r="B931" s="241"/>
      <c r="C931" s="241"/>
      <c r="D931" s="241"/>
      <c r="E931" s="241"/>
      <c r="F931" s="241"/>
      <c r="G931" s="241"/>
      <c r="H931" s="242"/>
      <c r="I931" s="242"/>
      <c r="J931" s="242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1"/>
      <c r="V931" s="241"/>
      <c r="W931" s="241"/>
      <c r="X931" s="241"/>
      <c r="Y931" s="241"/>
      <c r="Z931" s="241"/>
      <c r="AA931" s="241"/>
      <c r="AB931" s="241"/>
      <c r="AC931" s="203"/>
      <c r="AD931" s="203"/>
      <c r="AE931" s="203"/>
      <c r="AJ931" s="250"/>
      <c r="AK931" s="250"/>
    </row>
    <row r="932" spans="1:37" s="243" customFormat="1">
      <c r="A932" s="240"/>
      <c r="B932" s="241"/>
      <c r="C932" s="241"/>
      <c r="D932" s="241"/>
      <c r="E932" s="241"/>
      <c r="F932" s="241"/>
      <c r="G932" s="241"/>
      <c r="H932" s="242"/>
      <c r="I932" s="242"/>
      <c r="J932" s="242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1"/>
      <c r="V932" s="241"/>
      <c r="W932" s="241"/>
      <c r="X932" s="241"/>
      <c r="Y932" s="241"/>
      <c r="Z932" s="241"/>
      <c r="AA932" s="241"/>
      <c r="AB932" s="241"/>
      <c r="AC932" s="203"/>
      <c r="AD932" s="203"/>
      <c r="AE932" s="203"/>
      <c r="AJ932" s="250"/>
      <c r="AK932" s="250"/>
    </row>
    <row r="933" spans="1:37" s="243" customFormat="1">
      <c r="A933" s="240"/>
      <c r="B933" s="241"/>
      <c r="C933" s="241"/>
      <c r="D933" s="241"/>
      <c r="E933" s="241"/>
      <c r="F933" s="241"/>
      <c r="G933" s="241"/>
      <c r="H933" s="242"/>
      <c r="I933" s="242"/>
      <c r="J933" s="242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1"/>
      <c r="V933" s="241"/>
      <c r="W933" s="241"/>
      <c r="X933" s="241"/>
      <c r="Y933" s="241"/>
      <c r="Z933" s="241"/>
      <c r="AA933" s="241"/>
      <c r="AB933" s="241"/>
      <c r="AC933" s="203"/>
      <c r="AD933" s="203"/>
      <c r="AE933" s="203"/>
      <c r="AJ933" s="250"/>
      <c r="AK933" s="250"/>
    </row>
    <row r="934" spans="1:37" s="243" customFormat="1">
      <c r="A934" s="240"/>
      <c r="B934" s="241"/>
      <c r="C934" s="241"/>
      <c r="D934" s="241"/>
      <c r="E934" s="241"/>
      <c r="F934" s="241"/>
      <c r="G934" s="241"/>
      <c r="H934" s="242"/>
      <c r="I934" s="242"/>
      <c r="J934" s="242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1"/>
      <c r="V934" s="241"/>
      <c r="W934" s="241"/>
      <c r="X934" s="241"/>
      <c r="Y934" s="241"/>
      <c r="Z934" s="241"/>
      <c r="AA934" s="241"/>
      <c r="AB934" s="241"/>
      <c r="AC934" s="203"/>
      <c r="AD934" s="203"/>
      <c r="AE934" s="203"/>
      <c r="AJ934" s="250"/>
      <c r="AK934" s="250"/>
    </row>
    <row r="935" spans="1:37" s="243" customFormat="1">
      <c r="A935" s="240"/>
      <c r="B935" s="241"/>
      <c r="C935" s="241"/>
      <c r="D935" s="241"/>
      <c r="E935" s="241"/>
      <c r="F935" s="241"/>
      <c r="G935" s="241"/>
      <c r="H935" s="242"/>
      <c r="I935" s="242"/>
      <c r="J935" s="242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1"/>
      <c r="V935" s="241"/>
      <c r="W935" s="241"/>
      <c r="X935" s="241"/>
      <c r="Y935" s="241"/>
      <c r="Z935" s="241"/>
      <c r="AA935" s="241"/>
      <c r="AB935" s="241"/>
      <c r="AC935" s="203"/>
      <c r="AD935" s="203"/>
      <c r="AE935" s="203"/>
      <c r="AJ935" s="250"/>
      <c r="AK935" s="250"/>
    </row>
    <row r="936" spans="1:37" s="243" customFormat="1">
      <c r="A936" s="240"/>
      <c r="B936" s="241"/>
      <c r="C936" s="241"/>
      <c r="D936" s="241"/>
      <c r="E936" s="241"/>
      <c r="F936" s="241"/>
      <c r="G936" s="241"/>
      <c r="H936" s="242"/>
      <c r="I936" s="242"/>
      <c r="J936" s="242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1"/>
      <c r="V936" s="241"/>
      <c r="W936" s="241"/>
      <c r="X936" s="241"/>
      <c r="Y936" s="241"/>
      <c r="Z936" s="241"/>
      <c r="AA936" s="241"/>
      <c r="AB936" s="241"/>
      <c r="AC936" s="203"/>
      <c r="AD936" s="203"/>
      <c r="AE936" s="203"/>
      <c r="AJ936" s="250"/>
      <c r="AK936" s="250"/>
    </row>
    <row r="937" spans="1:37" s="243" customFormat="1">
      <c r="A937" s="240"/>
      <c r="B937" s="241"/>
      <c r="C937" s="241"/>
      <c r="D937" s="241"/>
      <c r="E937" s="241"/>
      <c r="F937" s="241"/>
      <c r="G937" s="241"/>
      <c r="H937" s="242"/>
      <c r="I937" s="242"/>
      <c r="J937" s="242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1"/>
      <c r="V937" s="241"/>
      <c r="W937" s="241"/>
      <c r="X937" s="241"/>
      <c r="Y937" s="241"/>
      <c r="Z937" s="241"/>
      <c r="AA937" s="241"/>
      <c r="AB937" s="241"/>
      <c r="AC937" s="203"/>
      <c r="AD937" s="203"/>
      <c r="AE937" s="203"/>
      <c r="AJ937" s="250"/>
      <c r="AK937" s="250"/>
    </row>
    <row r="938" spans="1:37" s="243" customFormat="1">
      <c r="A938" s="240"/>
      <c r="B938" s="241"/>
      <c r="C938" s="241"/>
      <c r="D938" s="241"/>
      <c r="E938" s="241"/>
      <c r="F938" s="241"/>
      <c r="G938" s="241"/>
      <c r="H938" s="242"/>
      <c r="I938" s="242"/>
      <c r="J938" s="242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1"/>
      <c r="V938" s="241"/>
      <c r="W938" s="241"/>
      <c r="X938" s="241"/>
      <c r="Y938" s="241"/>
      <c r="Z938" s="241"/>
      <c r="AA938" s="241"/>
      <c r="AB938" s="241"/>
      <c r="AC938" s="203"/>
      <c r="AD938" s="203"/>
      <c r="AE938" s="203"/>
      <c r="AJ938" s="250"/>
      <c r="AK938" s="250"/>
    </row>
    <row r="939" spans="1:37" s="243" customFormat="1">
      <c r="A939" s="240"/>
      <c r="B939" s="241"/>
      <c r="C939" s="241"/>
      <c r="D939" s="241"/>
      <c r="E939" s="241"/>
      <c r="F939" s="241"/>
      <c r="G939" s="241"/>
      <c r="H939" s="242"/>
      <c r="I939" s="242"/>
      <c r="J939" s="242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1"/>
      <c r="V939" s="241"/>
      <c r="W939" s="241"/>
      <c r="X939" s="241"/>
      <c r="Y939" s="241"/>
      <c r="Z939" s="241"/>
      <c r="AA939" s="241"/>
      <c r="AB939" s="241"/>
      <c r="AC939" s="203"/>
      <c r="AD939" s="203"/>
      <c r="AE939" s="203"/>
      <c r="AJ939" s="250"/>
      <c r="AK939" s="250"/>
    </row>
    <row r="940" spans="1:37" s="243" customFormat="1">
      <c r="A940" s="240"/>
      <c r="B940" s="241"/>
      <c r="C940" s="241"/>
      <c r="D940" s="241"/>
      <c r="E940" s="241"/>
      <c r="F940" s="241"/>
      <c r="G940" s="241"/>
      <c r="H940" s="242"/>
      <c r="I940" s="242"/>
      <c r="J940" s="242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1"/>
      <c r="V940" s="241"/>
      <c r="W940" s="241"/>
      <c r="X940" s="241"/>
      <c r="Y940" s="241"/>
      <c r="Z940" s="241"/>
      <c r="AA940" s="241"/>
      <c r="AB940" s="241"/>
      <c r="AC940" s="203"/>
      <c r="AD940" s="203"/>
      <c r="AE940" s="203"/>
      <c r="AJ940" s="250"/>
      <c r="AK940" s="250"/>
    </row>
    <row r="941" spans="1:37" s="243" customFormat="1">
      <c r="A941" s="240"/>
      <c r="B941" s="241"/>
      <c r="C941" s="241"/>
      <c r="D941" s="241"/>
      <c r="E941" s="241"/>
      <c r="F941" s="241"/>
      <c r="G941" s="241"/>
      <c r="H941" s="242"/>
      <c r="I941" s="242"/>
      <c r="J941" s="242"/>
      <c r="K941" s="242"/>
      <c r="L941" s="242"/>
      <c r="M941" s="242"/>
      <c r="N941" s="242"/>
      <c r="O941" s="242"/>
      <c r="P941" s="242"/>
      <c r="Q941" s="242"/>
      <c r="R941" s="242"/>
      <c r="S941" s="242"/>
      <c r="T941" s="242"/>
      <c r="U941" s="241"/>
      <c r="V941" s="241"/>
      <c r="W941" s="241"/>
      <c r="X941" s="241"/>
      <c r="Y941" s="241"/>
      <c r="Z941" s="241"/>
      <c r="AA941" s="241"/>
      <c r="AB941" s="241"/>
      <c r="AC941" s="203"/>
      <c r="AD941" s="203"/>
      <c r="AE941" s="203"/>
      <c r="AJ941" s="250"/>
      <c r="AK941" s="250"/>
    </row>
    <row r="942" spans="1:37" s="243" customFormat="1">
      <c r="A942" s="240"/>
      <c r="B942" s="241"/>
      <c r="C942" s="241"/>
      <c r="D942" s="241"/>
      <c r="E942" s="241"/>
      <c r="F942" s="241"/>
      <c r="G942" s="241"/>
      <c r="H942" s="242"/>
      <c r="I942" s="242"/>
      <c r="J942" s="242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1"/>
      <c r="V942" s="241"/>
      <c r="W942" s="241"/>
      <c r="X942" s="241"/>
      <c r="Y942" s="241"/>
      <c r="Z942" s="241"/>
      <c r="AA942" s="241"/>
      <c r="AB942" s="241"/>
      <c r="AC942" s="203"/>
      <c r="AD942" s="203"/>
      <c r="AE942" s="203"/>
      <c r="AJ942" s="250"/>
      <c r="AK942" s="250"/>
    </row>
    <row r="943" spans="1:37" s="243" customFormat="1">
      <c r="A943" s="240"/>
      <c r="B943" s="241"/>
      <c r="C943" s="241"/>
      <c r="D943" s="241"/>
      <c r="E943" s="241"/>
      <c r="F943" s="241"/>
      <c r="G943" s="241"/>
      <c r="H943" s="242"/>
      <c r="I943" s="242"/>
      <c r="J943" s="242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1"/>
      <c r="V943" s="241"/>
      <c r="W943" s="241"/>
      <c r="X943" s="241"/>
      <c r="Y943" s="241"/>
      <c r="Z943" s="241"/>
      <c r="AA943" s="241"/>
      <c r="AB943" s="241"/>
      <c r="AC943" s="203"/>
      <c r="AD943" s="203"/>
      <c r="AE943" s="203"/>
      <c r="AJ943" s="250"/>
      <c r="AK943" s="250"/>
    </row>
    <row r="944" spans="1:37" s="243" customFormat="1">
      <c r="A944" s="240"/>
      <c r="B944" s="241"/>
      <c r="C944" s="241"/>
      <c r="D944" s="241"/>
      <c r="E944" s="241"/>
      <c r="F944" s="241"/>
      <c r="G944" s="241"/>
      <c r="H944" s="242"/>
      <c r="I944" s="242"/>
      <c r="J944" s="242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1"/>
      <c r="V944" s="241"/>
      <c r="W944" s="241"/>
      <c r="X944" s="241"/>
      <c r="Y944" s="241"/>
      <c r="Z944" s="241"/>
      <c r="AA944" s="241"/>
      <c r="AB944" s="241"/>
      <c r="AC944" s="203"/>
      <c r="AD944" s="203"/>
      <c r="AE944" s="203"/>
      <c r="AJ944" s="250"/>
      <c r="AK944" s="250"/>
    </row>
    <row r="945" spans="1:37" s="243" customFormat="1">
      <c r="A945" s="240"/>
      <c r="B945" s="241"/>
      <c r="C945" s="241"/>
      <c r="D945" s="241"/>
      <c r="E945" s="241"/>
      <c r="F945" s="241"/>
      <c r="G945" s="241"/>
      <c r="H945" s="242"/>
      <c r="I945" s="242"/>
      <c r="J945" s="242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1"/>
      <c r="V945" s="241"/>
      <c r="W945" s="241"/>
      <c r="X945" s="241"/>
      <c r="Y945" s="241"/>
      <c r="Z945" s="241"/>
      <c r="AA945" s="241"/>
      <c r="AB945" s="241"/>
      <c r="AC945" s="203"/>
      <c r="AD945" s="203"/>
      <c r="AE945" s="203"/>
      <c r="AJ945" s="250"/>
      <c r="AK945" s="250"/>
    </row>
    <row r="946" spans="1:37" s="243" customFormat="1">
      <c r="A946" s="240"/>
      <c r="B946" s="241"/>
      <c r="C946" s="241"/>
      <c r="D946" s="241"/>
      <c r="E946" s="241"/>
      <c r="F946" s="241"/>
      <c r="G946" s="241"/>
      <c r="H946" s="242"/>
      <c r="I946" s="242"/>
      <c r="J946" s="242"/>
      <c r="K946" s="242"/>
      <c r="L946" s="242"/>
      <c r="M946" s="242"/>
      <c r="N946" s="242"/>
      <c r="O946" s="242"/>
      <c r="P946" s="242"/>
      <c r="Q946" s="242"/>
      <c r="R946" s="242"/>
      <c r="S946" s="242"/>
      <c r="T946" s="242"/>
      <c r="U946" s="241"/>
      <c r="V946" s="241"/>
      <c r="W946" s="241"/>
      <c r="X946" s="241"/>
      <c r="Y946" s="241"/>
      <c r="Z946" s="241"/>
      <c r="AA946" s="241"/>
      <c r="AB946" s="241"/>
      <c r="AC946" s="203"/>
      <c r="AD946" s="203"/>
      <c r="AE946" s="203"/>
      <c r="AJ946" s="250"/>
      <c r="AK946" s="250"/>
    </row>
    <row r="947" spans="1:37" s="243" customFormat="1">
      <c r="A947" s="240"/>
      <c r="B947" s="241"/>
      <c r="C947" s="241"/>
      <c r="D947" s="241"/>
      <c r="E947" s="241"/>
      <c r="F947" s="241"/>
      <c r="G947" s="241"/>
      <c r="H947" s="242"/>
      <c r="I947" s="242"/>
      <c r="J947" s="242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1"/>
      <c r="V947" s="241"/>
      <c r="W947" s="241"/>
      <c r="X947" s="241"/>
      <c r="Y947" s="241"/>
      <c r="Z947" s="241"/>
      <c r="AA947" s="241"/>
      <c r="AB947" s="241"/>
      <c r="AC947" s="203"/>
      <c r="AD947" s="203"/>
      <c r="AE947" s="203"/>
      <c r="AJ947" s="250"/>
      <c r="AK947" s="250"/>
    </row>
    <row r="948" spans="1:37" s="243" customFormat="1">
      <c r="A948" s="240"/>
      <c r="B948" s="241"/>
      <c r="C948" s="241"/>
      <c r="D948" s="241"/>
      <c r="E948" s="241"/>
      <c r="F948" s="241"/>
      <c r="G948" s="241"/>
      <c r="H948" s="242"/>
      <c r="I948" s="242"/>
      <c r="J948" s="242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1"/>
      <c r="V948" s="241"/>
      <c r="W948" s="241"/>
      <c r="X948" s="241"/>
      <c r="Y948" s="241"/>
      <c r="Z948" s="241"/>
      <c r="AA948" s="241"/>
      <c r="AB948" s="241"/>
      <c r="AC948" s="203"/>
      <c r="AD948" s="203"/>
      <c r="AE948" s="203"/>
      <c r="AJ948" s="250"/>
      <c r="AK948" s="250"/>
    </row>
    <row r="949" spans="1:37" s="243" customFormat="1">
      <c r="A949" s="240"/>
      <c r="B949" s="241"/>
      <c r="C949" s="241"/>
      <c r="D949" s="241"/>
      <c r="E949" s="241"/>
      <c r="F949" s="241"/>
      <c r="G949" s="241"/>
      <c r="H949" s="242"/>
      <c r="I949" s="242"/>
      <c r="J949" s="242"/>
      <c r="K949" s="242"/>
      <c r="L949" s="242"/>
      <c r="M949" s="242"/>
      <c r="N949" s="242"/>
      <c r="O949" s="242"/>
      <c r="P949" s="242"/>
      <c r="Q949" s="242"/>
      <c r="R949" s="242"/>
      <c r="S949" s="242"/>
      <c r="T949" s="242"/>
      <c r="U949" s="241"/>
      <c r="V949" s="241"/>
      <c r="W949" s="241"/>
      <c r="X949" s="241"/>
      <c r="Y949" s="241"/>
      <c r="Z949" s="241"/>
      <c r="AA949" s="241"/>
      <c r="AB949" s="241"/>
      <c r="AC949" s="203"/>
      <c r="AD949" s="203"/>
      <c r="AE949" s="203"/>
      <c r="AJ949" s="250"/>
      <c r="AK949" s="250"/>
    </row>
    <row r="950" spans="1:37" s="243" customFormat="1">
      <c r="A950" s="240"/>
      <c r="B950" s="241"/>
      <c r="C950" s="241"/>
      <c r="D950" s="241"/>
      <c r="E950" s="241"/>
      <c r="F950" s="241"/>
      <c r="G950" s="241"/>
      <c r="H950" s="242"/>
      <c r="I950" s="242"/>
      <c r="J950" s="242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1"/>
      <c r="V950" s="241"/>
      <c r="W950" s="241"/>
      <c r="X950" s="241"/>
      <c r="Y950" s="241"/>
      <c r="Z950" s="241"/>
      <c r="AA950" s="241"/>
      <c r="AB950" s="241"/>
      <c r="AC950" s="203"/>
      <c r="AD950" s="203"/>
      <c r="AE950" s="203"/>
      <c r="AJ950" s="250"/>
      <c r="AK950" s="250"/>
    </row>
    <row r="951" spans="1:37" s="243" customFormat="1">
      <c r="A951" s="240"/>
      <c r="B951" s="241"/>
      <c r="C951" s="241"/>
      <c r="D951" s="241"/>
      <c r="E951" s="241"/>
      <c r="F951" s="241"/>
      <c r="G951" s="241"/>
      <c r="H951" s="242"/>
      <c r="I951" s="242"/>
      <c r="J951" s="242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1"/>
      <c r="V951" s="241"/>
      <c r="W951" s="241"/>
      <c r="X951" s="241"/>
      <c r="Y951" s="241"/>
      <c r="Z951" s="241"/>
      <c r="AA951" s="241"/>
      <c r="AB951" s="241"/>
      <c r="AC951" s="203"/>
      <c r="AD951" s="203"/>
      <c r="AE951" s="203"/>
      <c r="AJ951" s="250"/>
      <c r="AK951" s="250"/>
    </row>
    <row r="952" spans="1:37" s="243" customFormat="1">
      <c r="A952" s="240"/>
      <c r="B952" s="241"/>
      <c r="C952" s="241"/>
      <c r="D952" s="241"/>
      <c r="E952" s="241"/>
      <c r="F952" s="241"/>
      <c r="G952" s="241"/>
      <c r="H952" s="242"/>
      <c r="I952" s="242"/>
      <c r="J952" s="242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1"/>
      <c r="V952" s="241"/>
      <c r="W952" s="241"/>
      <c r="X952" s="241"/>
      <c r="Y952" s="241"/>
      <c r="Z952" s="241"/>
      <c r="AA952" s="241"/>
      <c r="AB952" s="241"/>
      <c r="AC952" s="203"/>
      <c r="AD952" s="203"/>
      <c r="AE952" s="203"/>
      <c r="AJ952" s="250"/>
      <c r="AK952" s="250"/>
    </row>
    <row r="953" spans="1:37" s="243" customFormat="1">
      <c r="A953" s="240"/>
      <c r="B953" s="241"/>
      <c r="C953" s="241"/>
      <c r="D953" s="241"/>
      <c r="E953" s="241"/>
      <c r="F953" s="241"/>
      <c r="G953" s="241"/>
      <c r="H953" s="242"/>
      <c r="I953" s="242"/>
      <c r="J953" s="242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1"/>
      <c r="V953" s="241"/>
      <c r="W953" s="241"/>
      <c r="X953" s="241"/>
      <c r="Y953" s="241"/>
      <c r="Z953" s="241"/>
      <c r="AA953" s="241"/>
      <c r="AB953" s="241"/>
      <c r="AC953" s="203"/>
      <c r="AD953" s="203"/>
      <c r="AE953" s="203"/>
      <c r="AJ953" s="250"/>
      <c r="AK953" s="250"/>
    </row>
    <row r="954" spans="1:37" s="243" customFormat="1">
      <c r="A954" s="240"/>
      <c r="B954" s="241"/>
      <c r="C954" s="241"/>
      <c r="D954" s="241"/>
      <c r="E954" s="241"/>
      <c r="F954" s="241"/>
      <c r="G954" s="241"/>
      <c r="H954" s="242"/>
      <c r="I954" s="242"/>
      <c r="J954" s="242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1"/>
      <c r="V954" s="241"/>
      <c r="W954" s="241"/>
      <c r="X954" s="241"/>
      <c r="Y954" s="241"/>
      <c r="Z954" s="241"/>
      <c r="AA954" s="241"/>
      <c r="AB954" s="241"/>
      <c r="AC954" s="203"/>
      <c r="AD954" s="203"/>
      <c r="AE954" s="203"/>
      <c r="AJ954" s="250"/>
      <c r="AK954" s="250"/>
    </row>
    <row r="955" spans="1:37" s="243" customFormat="1">
      <c r="A955" s="240"/>
      <c r="B955" s="241"/>
      <c r="C955" s="241"/>
      <c r="D955" s="241"/>
      <c r="E955" s="241"/>
      <c r="F955" s="241"/>
      <c r="G955" s="241"/>
      <c r="H955" s="242"/>
      <c r="I955" s="242"/>
      <c r="J955" s="242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1"/>
      <c r="V955" s="241"/>
      <c r="W955" s="241"/>
      <c r="X955" s="241"/>
      <c r="Y955" s="241"/>
      <c r="Z955" s="241"/>
      <c r="AA955" s="241"/>
      <c r="AB955" s="241"/>
      <c r="AC955" s="203"/>
      <c r="AD955" s="203"/>
      <c r="AE955" s="203"/>
      <c r="AJ955" s="250"/>
      <c r="AK955" s="250"/>
    </row>
    <row r="956" spans="1:37" s="243" customFormat="1">
      <c r="A956" s="240"/>
      <c r="B956" s="241"/>
      <c r="C956" s="241"/>
      <c r="D956" s="241"/>
      <c r="E956" s="241"/>
      <c r="F956" s="241"/>
      <c r="G956" s="241"/>
      <c r="H956" s="242"/>
      <c r="I956" s="242"/>
      <c r="J956" s="242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1"/>
      <c r="V956" s="241"/>
      <c r="W956" s="241"/>
      <c r="X956" s="241"/>
      <c r="Y956" s="241"/>
      <c r="Z956" s="241"/>
      <c r="AA956" s="241"/>
      <c r="AB956" s="241"/>
      <c r="AC956" s="203"/>
      <c r="AD956" s="203"/>
      <c r="AE956" s="203"/>
      <c r="AJ956" s="250"/>
      <c r="AK956" s="250"/>
    </row>
    <row r="957" spans="1:37" s="243" customFormat="1">
      <c r="A957" s="240"/>
      <c r="B957" s="241"/>
      <c r="C957" s="241"/>
      <c r="D957" s="241"/>
      <c r="E957" s="241"/>
      <c r="F957" s="241"/>
      <c r="G957" s="241"/>
      <c r="H957" s="242"/>
      <c r="I957" s="242"/>
      <c r="J957" s="242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1"/>
      <c r="V957" s="241"/>
      <c r="W957" s="241"/>
      <c r="X957" s="241"/>
      <c r="Y957" s="241"/>
      <c r="Z957" s="241"/>
      <c r="AA957" s="241"/>
      <c r="AB957" s="241"/>
      <c r="AC957" s="203"/>
      <c r="AD957" s="203"/>
      <c r="AE957" s="203"/>
      <c r="AJ957" s="250"/>
      <c r="AK957" s="250"/>
    </row>
    <row r="958" spans="1:37" s="243" customFormat="1">
      <c r="A958" s="240"/>
      <c r="B958" s="241"/>
      <c r="C958" s="241"/>
      <c r="D958" s="241"/>
      <c r="E958" s="241"/>
      <c r="F958" s="241"/>
      <c r="G958" s="241"/>
      <c r="H958" s="242"/>
      <c r="I958" s="242"/>
      <c r="J958" s="242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1"/>
      <c r="V958" s="241"/>
      <c r="W958" s="241"/>
      <c r="X958" s="241"/>
      <c r="Y958" s="241"/>
      <c r="Z958" s="241"/>
      <c r="AA958" s="241"/>
      <c r="AB958" s="241"/>
      <c r="AC958" s="203"/>
      <c r="AD958" s="203"/>
      <c r="AE958" s="203"/>
      <c r="AJ958" s="250"/>
      <c r="AK958" s="250"/>
    </row>
    <row r="959" spans="1:37" s="243" customFormat="1">
      <c r="A959" s="240"/>
      <c r="B959" s="241"/>
      <c r="C959" s="241"/>
      <c r="D959" s="241"/>
      <c r="E959" s="241"/>
      <c r="F959" s="241"/>
      <c r="G959" s="241"/>
      <c r="H959" s="242"/>
      <c r="I959" s="242"/>
      <c r="J959" s="242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1"/>
      <c r="V959" s="241"/>
      <c r="W959" s="241"/>
      <c r="X959" s="241"/>
      <c r="Y959" s="241"/>
      <c r="Z959" s="241"/>
      <c r="AA959" s="241"/>
      <c r="AB959" s="241"/>
      <c r="AC959" s="203"/>
      <c r="AD959" s="203"/>
      <c r="AE959" s="203"/>
      <c r="AJ959" s="250"/>
      <c r="AK959" s="250"/>
    </row>
    <row r="960" spans="1:37" s="243" customFormat="1">
      <c r="A960" s="240"/>
      <c r="B960" s="241"/>
      <c r="C960" s="241"/>
      <c r="D960" s="241"/>
      <c r="E960" s="241"/>
      <c r="F960" s="241"/>
      <c r="G960" s="241"/>
      <c r="H960" s="242"/>
      <c r="I960" s="242"/>
      <c r="J960" s="242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1"/>
      <c r="V960" s="241"/>
      <c r="W960" s="241"/>
      <c r="X960" s="241"/>
      <c r="Y960" s="241"/>
      <c r="Z960" s="241"/>
      <c r="AA960" s="241"/>
      <c r="AB960" s="241"/>
      <c r="AC960" s="203"/>
      <c r="AD960" s="203"/>
      <c r="AE960" s="203"/>
      <c r="AJ960" s="250"/>
      <c r="AK960" s="250"/>
    </row>
    <row r="961" spans="1:37" s="243" customFormat="1">
      <c r="A961" s="240"/>
      <c r="B961" s="241"/>
      <c r="C961" s="241"/>
      <c r="D961" s="241"/>
      <c r="E961" s="241"/>
      <c r="F961" s="241"/>
      <c r="G961" s="241"/>
      <c r="H961" s="242"/>
      <c r="I961" s="242"/>
      <c r="J961" s="242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1"/>
      <c r="V961" s="241"/>
      <c r="W961" s="241"/>
      <c r="X961" s="241"/>
      <c r="Y961" s="241"/>
      <c r="Z961" s="241"/>
      <c r="AA961" s="241"/>
      <c r="AB961" s="241"/>
      <c r="AC961" s="203"/>
      <c r="AD961" s="203"/>
      <c r="AE961" s="203"/>
      <c r="AJ961" s="250"/>
      <c r="AK961" s="250"/>
    </row>
    <row r="962" spans="1:37" s="243" customFormat="1">
      <c r="A962" s="240"/>
      <c r="B962" s="241"/>
      <c r="C962" s="241"/>
      <c r="D962" s="241"/>
      <c r="E962" s="241"/>
      <c r="F962" s="241"/>
      <c r="G962" s="241"/>
      <c r="H962" s="242"/>
      <c r="I962" s="242"/>
      <c r="J962" s="242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1"/>
      <c r="V962" s="241"/>
      <c r="W962" s="241"/>
      <c r="X962" s="241"/>
      <c r="Y962" s="241"/>
      <c r="Z962" s="241"/>
      <c r="AA962" s="241"/>
      <c r="AB962" s="241"/>
      <c r="AC962" s="203"/>
      <c r="AD962" s="203"/>
      <c r="AE962" s="203"/>
      <c r="AJ962" s="250"/>
      <c r="AK962" s="250"/>
    </row>
    <row r="963" spans="1:37" s="243" customFormat="1">
      <c r="A963" s="240"/>
      <c r="B963" s="241"/>
      <c r="C963" s="241"/>
      <c r="D963" s="241"/>
      <c r="E963" s="241"/>
      <c r="F963" s="241"/>
      <c r="G963" s="241"/>
      <c r="H963" s="242"/>
      <c r="I963" s="242"/>
      <c r="J963" s="242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1"/>
      <c r="V963" s="241"/>
      <c r="W963" s="241"/>
      <c r="X963" s="241"/>
      <c r="Y963" s="241"/>
      <c r="Z963" s="241"/>
      <c r="AA963" s="241"/>
      <c r="AB963" s="241"/>
      <c r="AC963" s="203"/>
      <c r="AD963" s="203"/>
      <c r="AE963" s="203"/>
      <c r="AJ963" s="250"/>
      <c r="AK963" s="250"/>
    </row>
    <row r="964" spans="1:37" s="243" customFormat="1">
      <c r="A964" s="240"/>
      <c r="B964" s="241"/>
      <c r="C964" s="241"/>
      <c r="D964" s="241"/>
      <c r="E964" s="241"/>
      <c r="F964" s="241"/>
      <c r="G964" s="241"/>
      <c r="H964" s="242"/>
      <c r="I964" s="242"/>
      <c r="J964" s="242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1"/>
      <c r="V964" s="241"/>
      <c r="W964" s="241"/>
      <c r="X964" s="241"/>
      <c r="Y964" s="241"/>
      <c r="Z964" s="241"/>
      <c r="AA964" s="241"/>
      <c r="AB964" s="241"/>
      <c r="AC964" s="203"/>
      <c r="AD964" s="203"/>
      <c r="AE964" s="203"/>
      <c r="AJ964" s="250"/>
      <c r="AK964" s="250"/>
    </row>
    <row r="965" spans="1:37" s="243" customFormat="1">
      <c r="A965" s="240"/>
      <c r="B965" s="241"/>
      <c r="C965" s="241"/>
      <c r="D965" s="241"/>
      <c r="E965" s="241"/>
      <c r="F965" s="241"/>
      <c r="G965" s="241"/>
      <c r="H965" s="242"/>
      <c r="I965" s="242"/>
      <c r="J965" s="242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1"/>
      <c r="V965" s="241"/>
      <c r="W965" s="241"/>
      <c r="X965" s="241"/>
      <c r="Y965" s="241"/>
      <c r="Z965" s="241"/>
      <c r="AA965" s="241"/>
      <c r="AB965" s="241"/>
      <c r="AC965" s="203"/>
      <c r="AD965" s="203"/>
      <c r="AE965" s="203"/>
      <c r="AJ965" s="250"/>
      <c r="AK965" s="250"/>
    </row>
    <row r="966" spans="1:37" s="243" customFormat="1">
      <c r="A966" s="240"/>
      <c r="B966" s="241"/>
      <c r="C966" s="241"/>
      <c r="D966" s="241"/>
      <c r="E966" s="241"/>
      <c r="F966" s="241"/>
      <c r="G966" s="241"/>
      <c r="H966" s="242"/>
      <c r="I966" s="242"/>
      <c r="J966" s="242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1"/>
      <c r="V966" s="241"/>
      <c r="W966" s="241"/>
      <c r="X966" s="241"/>
      <c r="Y966" s="241"/>
      <c r="Z966" s="241"/>
      <c r="AA966" s="241"/>
      <c r="AB966" s="241"/>
      <c r="AC966" s="203"/>
      <c r="AD966" s="203"/>
      <c r="AE966" s="203"/>
      <c r="AJ966" s="250"/>
      <c r="AK966" s="250"/>
    </row>
    <row r="967" spans="1:37" s="243" customFormat="1">
      <c r="A967" s="240"/>
      <c r="B967" s="241"/>
      <c r="C967" s="241"/>
      <c r="D967" s="241"/>
      <c r="E967" s="241"/>
      <c r="F967" s="241"/>
      <c r="G967" s="241"/>
      <c r="H967" s="242"/>
      <c r="I967" s="242"/>
      <c r="J967" s="242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1"/>
      <c r="V967" s="241"/>
      <c r="W967" s="241"/>
      <c r="X967" s="241"/>
      <c r="Y967" s="241"/>
      <c r="Z967" s="241"/>
      <c r="AA967" s="241"/>
      <c r="AB967" s="241"/>
      <c r="AC967" s="203"/>
      <c r="AD967" s="203"/>
      <c r="AE967" s="203"/>
      <c r="AJ967" s="250"/>
      <c r="AK967" s="250"/>
    </row>
    <row r="968" spans="1:37" s="243" customFormat="1">
      <c r="A968" s="240"/>
      <c r="B968" s="241"/>
      <c r="C968" s="241"/>
      <c r="D968" s="241"/>
      <c r="E968" s="241"/>
      <c r="F968" s="241"/>
      <c r="G968" s="241"/>
      <c r="H968" s="242"/>
      <c r="I968" s="242"/>
      <c r="J968" s="242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1"/>
      <c r="V968" s="241"/>
      <c r="W968" s="241"/>
      <c r="X968" s="241"/>
      <c r="Y968" s="241"/>
      <c r="Z968" s="241"/>
      <c r="AA968" s="241"/>
      <c r="AB968" s="241"/>
      <c r="AC968" s="203"/>
      <c r="AD968" s="203"/>
      <c r="AE968" s="203"/>
      <c r="AJ968" s="250"/>
      <c r="AK968" s="250"/>
    </row>
    <row r="969" spans="1:37" s="243" customFormat="1">
      <c r="A969" s="240"/>
      <c r="B969" s="241"/>
      <c r="C969" s="241"/>
      <c r="D969" s="241"/>
      <c r="E969" s="241"/>
      <c r="F969" s="241"/>
      <c r="G969" s="241"/>
      <c r="H969" s="242"/>
      <c r="I969" s="242"/>
      <c r="J969" s="242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1"/>
      <c r="V969" s="241"/>
      <c r="W969" s="241"/>
      <c r="X969" s="241"/>
      <c r="Y969" s="241"/>
      <c r="Z969" s="241"/>
      <c r="AA969" s="241"/>
      <c r="AB969" s="241"/>
      <c r="AC969" s="203"/>
      <c r="AD969" s="203"/>
      <c r="AE969" s="203"/>
      <c r="AJ969" s="250"/>
      <c r="AK969" s="250"/>
    </row>
    <row r="970" spans="1:37" s="243" customFormat="1">
      <c r="A970" s="240"/>
      <c r="B970" s="241"/>
      <c r="C970" s="241"/>
      <c r="D970" s="241"/>
      <c r="E970" s="241"/>
      <c r="F970" s="241"/>
      <c r="G970" s="241"/>
      <c r="H970" s="242"/>
      <c r="I970" s="242"/>
      <c r="J970" s="242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1"/>
      <c r="V970" s="241"/>
      <c r="W970" s="241"/>
      <c r="X970" s="241"/>
      <c r="Y970" s="241"/>
      <c r="Z970" s="241"/>
      <c r="AA970" s="241"/>
      <c r="AB970" s="241"/>
      <c r="AC970" s="203"/>
      <c r="AD970" s="203"/>
      <c r="AE970" s="203"/>
      <c r="AJ970" s="250"/>
      <c r="AK970" s="250"/>
    </row>
    <row r="971" spans="1:37" s="243" customFormat="1">
      <c r="A971" s="240"/>
      <c r="B971" s="241"/>
      <c r="C971" s="241"/>
      <c r="D971" s="241"/>
      <c r="E971" s="241"/>
      <c r="F971" s="241"/>
      <c r="G971" s="241"/>
      <c r="H971" s="242"/>
      <c r="I971" s="242"/>
      <c r="J971" s="242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1"/>
      <c r="V971" s="241"/>
      <c r="W971" s="241"/>
      <c r="X971" s="241"/>
      <c r="Y971" s="241"/>
      <c r="Z971" s="241"/>
      <c r="AA971" s="241"/>
      <c r="AB971" s="241"/>
      <c r="AC971" s="203"/>
      <c r="AD971" s="203"/>
      <c r="AE971" s="203"/>
      <c r="AJ971" s="250"/>
      <c r="AK971" s="250"/>
    </row>
    <row r="972" spans="1:37" s="243" customFormat="1">
      <c r="A972" s="240"/>
      <c r="B972" s="241"/>
      <c r="C972" s="241"/>
      <c r="D972" s="241"/>
      <c r="E972" s="241"/>
      <c r="F972" s="241"/>
      <c r="G972" s="241"/>
      <c r="H972" s="242"/>
      <c r="I972" s="242"/>
      <c r="J972" s="242"/>
      <c r="K972" s="242"/>
      <c r="L972" s="242"/>
      <c r="M972" s="242"/>
      <c r="N972" s="242"/>
      <c r="O972" s="242"/>
      <c r="P972" s="242"/>
      <c r="Q972" s="242"/>
      <c r="R972" s="242"/>
      <c r="S972" s="242"/>
      <c r="T972" s="242"/>
      <c r="U972" s="241"/>
      <c r="V972" s="241"/>
      <c r="W972" s="241"/>
      <c r="X972" s="241"/>
      <c r="Y972" s="241"/>
      <c r="Z972" s="241"/>
      <c r="AA972" s="241"/>
      <c r="AB972" s="241"/>
      <c r="AC972" s="203"/>
      <c r="AD972" s="203"/>
      <c r="AE972" s="203"/>
      <c r="AJ972" s="250"/>
      <c r="AK972" s="250"/>
    </row>
    <row r="973" spans="1:37" s="243" customFormat="1">
      <c r="A973" s="240"/>
      <c r="B973" s="241"/>
      <c r="C973" s="241"/>
      <c r="D973" s="241"/>
      <c r="E973" s="241"/>
      <c r="F973" s="241"/>
      <c r="G973" s="241"/>
      <c r="H973" s="242"/>
      <c r="I973" s="242"/>
      <c r="J973" s="242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1"/>
      <c r="V973" s="241"/>
      <c r="W973" s="241"/>
      <c r="X973" s="241"/>
      <c r="Y973" s="241"/>
      <c r="Z973" s="241"/>
      <c r="AA973" s="241"/>
      <c r="AB973" s="241"/>
      <c r="AC973" s="203"/>
      <c r="AD973" s="203"/>
      <c r="AE973" s="203"/>
      <c r="AJ973" s="250"/>
      <c r="AK973" s="250"/>
    </row>
    <row r="974" spans="1:37" s="243" customFormat="1">
      <c r="A974" s="240"/>
      <c r="B974" s="241"/>
      <c r="C974" s="241"/>
      <c r="D974" s="241"/>
      <c r="E974" s="241"/>
      <c r="F974" s="241"/>
      <c r="G974" s="241"/>
      <c r="H974" s="242"/>
      <c r="I974" s="242"/>
      <c r="J974" s="242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1"/>
      <c r="V974" s="241"/>
      <c r="W974" s="241"/>
      <c r="X974" s="241"/>
      <c r="Y974" s="241"/>
      <c r="Z974" s="241"/>
      <c r="AA974" s="241"/>
      <c r="AB974" s="241"/>
      <c r="AC974" s="203"/>
      <c r="AD974" s="203"/>
      <c r="AE974" s="203"/>
      <c r="AJ974" s="250"/>
      <c r="AK974" s="250"/>
    </row>
    <row r="975" spans="1:37" s="243" customFormat="1">
      <c r="A975" s="240"/>
      <c r="B975" s="241"/>
      <c r="C975" s="241"/>
      <c r="D975" s="241"/>
      <c r="E975" s="241"/>
      <c r="F975" s="241"/>
      <c r="G975" s="241"/>
      <c r="H975" s="242"/>
      <c r="I975" s="242"/>
      <c r="J975" s="242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1"/>
      <c r="V975" s="241"/>
      <c r="W975" s="241"/>
      <c r="X975" s="241"/>
      <c r="Y975" s="241"/>
      <c r="Z975" s="241"/>
      <c r="AA975" s="241"/>
      <c r="AB975" s="241"/>
      <c r="AC975" s="203"/>
      <c r="AD975" s="203"/>
      <c r="AE975" s="203"/>
      <c r="AJ975" s="250"/>
      <c r="AK975" s="250"/>
    </row>
    <row r="976" spans="1:37" s="243" customFormat="1">
      <c r="A976" s="240"/>
      <c r="B976" s="241"/>
      <c r="C976" s="241"/>
      <c r="D976" s="241"/>
      <c r="E976" s="241"/>
      <c r="F976" s="241"/>
      <c r="G976" s="241"/>
      <c r="H976" s="242"/>
      <c r="I976" s="242"/>
      <c r="J976" s="242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1"/>
      <c r="V976" s="241"/>
      <c r="W976" s="241"/>
      <c r="X976" s="241"/>
      <c r="Y976" s="241"/>
      <c r="Z976" s="241"/>
      <c r="AA976" s="241"/>
      <c r="AB976" s="241"/>
      <c r="AC976" s="203"/>
      <c r="AD976" s="203"/>
      <c r="AE976" s="203"/>
      <c r="AJ976" s="250"/>
      <c r="AK976" s="250"/>
    </row>
    <row r="977" spans="1:37" s="243" customFormat="1">
      <c r="A977" s="240"/>
      <c r="B977" s="241"/>
      <c r="C977" s="241"/>
      <c r="D977" s="241"/>
      <c r="E977" s="241"/>
      <c r="F977" s="241"/>
      <c r="G977" s="241"/>
      <c r="H977" s="242"/>
      <c r="I977" s="242"/>
      <c r="J977" s="242"/>
      <c r="K977" s="242"/>
      <c r="L977" s="242"/>
      <c r="M977" s="242"/>
      <c r="N977" s="242"/>
      <c r="O977" s="242"/>
      <c r="P977" s="242"/>
      <c r="Q977" s="242"/>
      <c r="R977" s="242"/>
      <c r="S977" s="242"/>
      <c r="T977" s="242"/>
      <c r="U977" s="241"/>
      <c r="V977" s="241"/>
      <c r="W977" s="241"/>
      <c r="X977" s="241"/>
      <c r="Y977" s="241"/>
      <c r="Z977" s="241"/>
      <c r="AA977" s="241"/>
      <c r="AB977" s="241"/>
      <c r="AC977" s="203"/>
      <c r="AD977" s="203"/>
      <c r="AE977" s="203"/>
      <c r="AJ977" s="250"/>
      <c r="AK977" s="250"/>
    </row>
    <row r="978" spans="1:37" s="243" customFormat="1">
      <c r="A978" s="240"/>
      <c r="B978" s="241"/>
      <c r="C978" s="241"/>
      <c r="D978" s="241"/>
      <c r="E978" s="241"/>
      <c r="F978" s="241"/>
      <c r="G978" s="241"/>
      <c r="H978" s="242"/>
      <c r="I978" s="242"/>
      <c r="J978" s="242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1"/>
      <c r="V978" s="241"/>
      <c r="W978" s="241"/>
      <c r="X978" s="241"/>
      <c r="Y978" s="241"/>
      <c r="Z978" s="241"/>
      <c r="AA978" s="241"/>
      <c r="AB978" s="241"/>
      <c r="AC978" s="203"/>
      <c r="AD978" s="203"/>
      <c r="AE978" s="203"/>
      <c r="AJ978" s="250"/>
      <c r="AK978" s="250"/>
    </row>
    <row r="979" spans="1:37" s="243" customFormat="1">
      <c r="A979" s="240"/>
      <c r="B979" s="241"/>
      <c r="C979" s="241"/>
      <c r="D979" s="241"/>
      <c r="E979" s="241"/>
      <c r="F979" s="241"/>
      <c r="G979" s="241"/>
      <c r="H979" s="242"/>
      <c r="I979" s="242"/>
      <c r="J979" s="242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1"/>
      <c r="V979" s="241"/>
      <c r="W979" s="241"/>
      <c r="X979" s="241"/>
      <c r="Y979" s="241"/>
      <c r="Z979" s="241"/>
      <c r="AA979" s="241"/>
      <c r="AB979" s="241"/>
      <c r="AC979" s="203"/>
      <c r="AD979" s="203"/>
      <c r="AE979" s="203"/>
      <c r="AJ979" s="250"/>
      <c r="AK979" s="250"/>
    </row>
    <row r="980" spans="1:37" s="243" customFormat="1">
      <c r="A980" s="240"/>
      <c r="B980" s="241"/>
      <c r="C980" s="241"/>
      <c r="D980" s="241"/>
      <c r="E980" s="241"/>
      <c r="F980" s="241"/>
      <c r="G980" s="241"/>
      <c r="H980" s="242"/>
      <c r="I980" s="242"/>
      <c r="J980" s="242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1"/>
      <c r="V980" s="241"/>
      <c r="W980" s="241"/>
      <c r="X980" s="241"/>
      <c r="Y980" s="241"/>
      <c r="Z980" s="241"/>
      <c r="AA980" s="241"/>
      <c r="AB980" s="241"/>
      <c r="AC980" s="203"/>
      <c r="AD980" s="203"/>
      <c r="AE980" s="203"/>
      <c r="AJ980" s="250"/>
      <c r="AK980" s="250"/>
    </row>
    <row r="981" spans="1:37" s="243" customFormat="1">
      <c r="A981" s="240"/>
      <c r="B981" s="241"/>
      <c r="C981" s="241"/>
      <c r="D981" s="241"/>
      <c r="E981" s="241"/>
      <c r="F981" s="241"/>
      <c r="G981" s="241"/>
      <c r="H981" s="242"/>
      <c r="I981" s="242"/>
      <c r="J981" s="242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1"/>
      <c r="V981" s="241"/>
      <c r="W981" s="241"/>
      <c r="X981" s="241"/>
      <c r="Y981" s="241"/>
      <c r="Z981" s="241"/>
      <c r="AA981" s="241"/>
      <c r="AB981" s="241"/>
      <c r="AC981" s="203"/>
      <c r="AD981" s="203"/>
      <c r="AE981" s="203"/>
      <c r="AJ981" s="250"/>
      <c r="AK981" s="250"/>
    </row>
    <row r="982" spans="1:37" s="243" customFormat="1">
      <c r="A982" s="240"/>
      <c r="B982" s="241"/>
      <c r="C982" s="241"/>
      <c r="D982" s="241"/>
      <c r="E982" s="241"/>
      <c r="F982" s="241"/>
      <c r="G982" s="241"/>
      <c r="H982" s="242"/>
      <c r="I982" s="242"/>
      <c r="J982" s="242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1"/>
      <c r="V982" s="241"/>
      <c r="W982" s="241"/>
      <c r="X982" s="241"/>
      <c r="Y982" s="241"/>
      <c r="Z982" s="241"/>
      <c r="AA982" s="241"/>
      <c r="AB982" s="241"/>
      <c r="AC982" s="203"/>
      <c r="AD982" s="203"/>
      <c r="AE982" s="203"/>
      <c r="AJ982" s="250"/>
      <c r="AK982" s="250"/>
    </row>
    <row r="983" spans="1:37" s="243" customFormat="1">
      <c r="A983" s="240"/>
      <c r="B983" s="241"/>
      <c r="C983" s="241"/>
      <c r="D983" s="241"/>
      <c r="E983" s="241"/>
      <c r="F983" s="241"/>
      <c r="G983" s="241"/>
      <c r="H983" s="242"/>
      <c r="I983" s="242"/>
      <c r="J983" s="242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1"/>
      <c r="V983" s="241"/>
      <c r="W983" s="241"/>
      <c r="X983" s="241"/>
      <c r="Y983" s="241"/>
      <c r="Z983" s="241"/>
      <c r="AA983" s="241"/>
      <c r="AB983" s="241"/>
      <c r="AC983" s="203"/>
      <c r="AD983" s="203"/>
      <c r="AE983" s="203"/>
      <c r="AJ983" s="250"/>
      <c r="AK983" s="250"/>
    </row>
    <row r="984" spans="1:37" s="243" customFormat="1">
      <c r="A984" s="240"/>
      <c r="B984" s="241"/>
      <c r="C984" s="241"/>
      <c r="D984" s="241"/>
      <c r="E984" s="241"/>
      <c r="F984" s="241"/>
      <c r="G984" s="241"/>
      <c r="H984" s="242"/>
      <c r="I984" s="242"/>
      <c r="J984" s="242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1"/>
      <c r="V984" s="241"/>
      <c r="W984" s="241"/>
      <c r="X984" s="241"/>
      <c r="Y984" s="241"/>
      <c r="Z984" s="241"/>
      <c r="AA984" s="241"/>
      <c r="AB984" s="241"/>
      <c r="AC984" s="203"/>
      <c r="AD984" s="203"/>
      <c r="AE984" s="203"/>
      <c r="AJ984" s="250"/>
      <c r="AK984" s="250"/>
    </row>
    <row r="985" spans="1:37" s="243" customFormat="1">
      <c r="A985" s="240"/>
      <c r="B985" s="241"/>
      <c r="C985" s="241"/>
      <c r="D985" s="241"/>
      <c r="E985" s="241"/>
      <c r="F985" s="241"/>
      <c r="G985" s="241"/>
      <c r="H985" s="242"/>
      <c r="I985" s="242"/>
      <c r="J985" s="242"/>
      <c r="K985" s="242"/>
      <c r="L985" s="242"/>
      <c r="M985" s="242"/>
      <c r="N985" s="242"/>
      <c r="O985" s="242"/>
      <c r="P985" s="242"/>
      <c r="Q985" s="242"/>
      <c r="R985" s="242"/>
      <c r="S985" s="242"/>
      <c r="T985" s="242"/>
      <c r="U985" s="241"/>
      <c r="V985" s="241"/>
      <c r="W985" s="241"/>
      <c r="X985" s="241"/>
      <c r="Y985" s="241"/>
      <c r="Z985" s="241"/>
      <c r="AA985" s="241"/>
      <c r="AB985" s="241"/>
      <c r="AC985" s="203"/>
      <c r="AD985" s="203"/>
      <c r="AE985" s="203"/>
      <c r="AJ985" s="250"/>
      <c r="AK985" s="250"/>
    </row>
    <row r="986" spans="1:37" s="243" customFormat="1">
      <c r="A986" s="240"/>
      <c r="B986" s="241"/>
      <c r="C986" s="241"/>
      <c r="D986" s="241"/>
      <c r="E986" s="241"/>
      <c r="F986" s="241"/>
      <c r="G986" s="241"/>
      <c r="H986" s="242"/>
      <c r="I986" s="242"/>
      <c r="J986" s="242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1"/>
      <c r="V986" s="241"/>
      <c r="W986" s="241"/>
      <c r="X986" s="241"/>
      <c r="Y986" s="241"/>
      <c r="Z986" s="241"/>
      <c r="AA986" s="241"/>
      <c r="AB986" s="241"/>
      <c r="AC986" s="203"/>
      <c r="AD986" s="203"/>
      <c r="AE986" s="203"/>
      <c r="AJ986" s="250"/>
      <c r="AK986" s="250"/>
    </row>
    <row r="987" spans="1:37" s="243" customFormat="1">
      <c r="A987" s="240"/>
      <c r="B987" s="241"/>
      <c r="C987" s="241"/>
      <c r="D987" s="241"/>
      <c r="E987" s="241"/>
      <c r="F987" s="241"/>
      <c r="G987" s="241"/>
      <c r="H987" s="242"/>
      <c r="I987" s="242"/>
      <c r="J987" s="242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1"/>
      <c r="V987" s="241"/>
      <c r="W987" s="241"/>
      <c r="X987" s="241"/>
      <c r="Y987" s="241"/>
      <c r="Z987" s="241"/>
      <c r="AA987" s="241"/>
      <c r="AB987" s="241"/>
      <c r="AC987" s="203"/>
      <c r="AD987" s="203"/>
      <c r="AE987" s="203"/>
      <c r="AJ987" s="250"/>
      <c r="AK987" s="250"/>
    </row>
    <row r="988" spans="1:37" s="243" customFormat="1">
      <c r="A988" s="240"/>
      <c r="B988" s="241"/>
      <c r="C988" s="241"/>
      <c r="D988" s="241"/>
      <c r="E988" s="241"/>
      <c r="F988" s="241"/>
      <c r="G988" s="241"/>
      <c r="H988" s="242"/>
      <c r="I988" s="242"/>
      <c r="J988" s="242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1"/>
      <c r="V988" s="241"/>
      <c r="W988" s="241"/>
      <c r="X988" s="241"/>
      <c r="Y988" s="241"/>
      <c r="Z988" s="241"/>
      <c r="AA988" s="241"/>
      <c r="AB988" s="241"/>
      <c r="AC988" s="203"/>
      <c r="AD988" s="203"/>
      <c r="AE988" s="203"/>
      <c r="AJ988" s="250"/>
      <c r="AK988" s="250"/>
    </row>
    <row r="989" spans="1:37" s="243" customFormat="1">
      <c r="A989" s="240"/>
      <c r="B989" s="241"/>
      <c r="C989" s="241"/>
      <c r="D989" s="241"/>
      <c r="E989" s="241"/>
      <c r="F989" s="241"/>
      <c r="G989" s="241"/>
      <c r="H989" s="242"/>
      <c r="I989" s="242"/>
      <c r="J989" s="242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1"/>
      <c r="V989" s="241"/>
      <c r="W989" s="241"/>
      <c r="X989" s="241"/>
      <c r="Y989" s="241"/>
      <c r="Z989" s="241"/>
      <c r="AA989" s="241"/>
      <c r="AB989" s="241"/>
      <c r="AC989" s="203"/>
      <c r="AD989" s="203"/>
      <c r="AE989" s="203"/>
      <c r="AJ989" s="250"/>
      <c r="AK989" s="250"/>
    </row>
    <row r="990" spans="1:37" s="243" customFormat="1">
      <c r="A990" s="240"/>
      <c r="B990" s="241"/>
      <c r="C990" s="241"/>
      <c r="D990" s="241"/>
      <c r="E990" s="241"/>
      <c r="F990" s="241"/>
      <c r="G990" s="241"/>
      <c r="H990" s="242"/>
      <c r="I990" s="242"/>
      <c r="J990" s="242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1"/>
      <c r="V990" s="241"/>
      <c r="W990" s="241"/>
      <c r="X990" s="241"/>
      <c r="Y990" s="241"/>
      <c r="Z990" s="241"/>
      <c r="AA990" s="241"/>
      <c r="AB990" s="241"/>
      <c r="AC990" s="203"/>
      <c r="AD990" s="203"/>
      <c r="AE990" s="203"/>
      <c r="AJ990" s="250"/>
      <c r="AK990" s="250"/>
    </row>
    <row r="991" spans="1:37" s="243" customFormat="1">
      <c r="A991" s="240"/>
      <c r="B991" s="241"/>
      <c r="C991" s="241"/>
      <c r="D991" s="241"/>
      <c r="E991" s="241"/>
      <c r="F991" s="241"/>
      <c r="G991" s="241"/>
      <c r="H991" s="242"/>
      <c r="I991" s="242"/>
      <c r="J991" s="242"/>
      <c r="K991" s="242"/>
      <c r="L991" s="242"/>
      <c r="M991" s="242"/>
      <c r="N991" s="242"/>
      <c r="O991" s="242"/>
      <c r="P991" s="242"/>
      <c r="Q991" s="242"/>
      <c r="R991" s="242"/>
      <c r="S991" s="242"/>
      <c r="T991" s="242"/>
      <c r="U991" s="241"/>
      <c r="V991" s="241"/>
      <c r="W991" s="241"/>
      <c r="X991" s="241"/>
      <c r="Y991" s="241"/>
      <c r="Z991" s="241"/>
      <c r="AA991" s="241"/>
      <c r="AB991" s="241"/>
      <c r="AC991" s="203"/>
      <c r="AD991" s="203"/>
      <c r="AE991" s="203"/>
      <c r="AJ991" s="250"/>
      <c r="AK991" s="250"/>
    </row>
    <row r="992" spans="1:37" s="243" customFormat="1">
      <c r="A992" s="240"/>
      <c r="B992" s="241"/>
      <c r="C992" s="241"/>
      <c r="D992" s="241"/>
      <c r="E992" s="241"/>
      <c r="F992" s="241"/>
      <c r="G992" s="241"/>
      <c r="H992" s="242"/>
      <c r="I992" s="242"/>
      <c r="J992" s="242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1"/>
      <c r="V992" s="241"/>
      <c r="W992" s="241"/>
      <c r="X992" s="241"/>
      <c r="Y992" s="241"/>
      <c r="Z992" s="241"/>
      <c r="AA992" s="241"/>
      <c r="AB992" s="241"/>
      <c r="AC992" s="203"/>
      <c r="AD992" s="203"/>
      <c r="AE992" s="203"/>
      <c r="AJ992" s="250"/>
      <c r="AK992" s="250"/>
    </row>
    <row r="993" spans="1:37" s="243" customFormat="1">
      <c r="A993" s="240"/>
      <c r="B993" s="241"/>
      <c r="C993" s="241"/>
      <c r="D993" s="241"/>
      <c r="E993" s="241"/>
      <c r="F993" s="241"/>
      <c r="G993" s="241"/>
      <c r="H993" s="242"/>
      <c r="I993" s="242"/>
      <c r="J993" s="242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1"/>
      <c r="V993" s="241"/>
      <c r="W993" s="241"/>
      <c r="X993" s="241"/>
      <c r="Y993" s="241"/>
      <c r="Z993" s="241"/>
      <c r="AA993" s="241"/>
      <c r="AB993" s="241"/>
      <c r="AC993" s="203"/>
      <c r="AD993" s="203"/>
      <c r="AE993" s="203"/>
      <c r="AJ993" s="250"/>
      <c r="AK993" s="250"/>
    </row>
    <row r="994" spans="1:37" s="243" customFormat="1">
      <c r="A994" s="240"/>
      <c r="B994" s="241"/>
      <c r="C994" s="241"/>
      <c r="D994" s="241"/>
      <c r="E994" s="241"/>
      <c r="F994" s="241"/>
      <c r="G994" s="241"/>
      <c r="H994" s="242"/>
      <c r="I994" s="242"/>
      <c r="J994" s="242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1"/>
      <c r="V994" s="241"/>
      <c r="W994" s="241"/>
      <c r="X994" s="241"/>
      <c r="Y994" s="241"/>
      <c r="Z994" s="241"/>
      <c r="AA994" s="241"/>
      <c r="AB994" s="241"/>
      <c r="AC994" s="203"/>
      <c r="AD994" s="203"/>
      <c r="AE994" s="203"/>
      <c r="AJ994" s="250"/>
      <c r="AK994" s="250"/>
    </row>
    <row r="995" spans="1:37" s="243" customFormat="1">
      <c r="A995" s="240"/>
      <c r="B995" s="241"/>
      <c r="C995" s="241"/>
      <c r="D995" s="241"/>
      <c r="E995" s="241"/>
      <c r="F995" s="241"/>
      <c r="G995" s="241"/>
      <c r="H995" s="242"/>
      <c r="I995" s="242"/>
      <c r="J995" s="242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1"/>
      <c r="V995" s="241"/>
      <c r="W995" s="241"/>
      <c r="X995" s="241"/>
      <c r="Y995" s="241"/>
      <c r="Z995" s="241"/>
      <c r="AA995" s="241"/>
      <c r="AB995" s="241"/>
      <c r="AC995" s="203"/>
      <c r="AD995" s="203"/>
      <c r="AE995" s="203"/>
      <c r="AJ995" s="250"/>
      <c r="AK995" s="250"/>
    </row>
    <row r="996" spans="1:37" s="243" customFormat="1">
      <c r="A996" s="240"/>
      <c r="B996" s="241"/>
      <c r="C996" s="241"/>
      <c r="D996" s="241"/>
      <c r="E996" s="241"/>
      <c r="F996" s="241"/>
      <c r="G996" s="241"/>
      <c r="H996" s="242"/>
      <c r="I996" s="242"/>
      <c r="J996" s="242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1"/>
      <c r="V996" s="241"/>
      <c r="W996" s="241"/>
      <c r="X996" s="241"/>
      <c r="Y996" s="241"/>
      <c r="Z996" s="241"/>
      <c r="AA996" s="241"/>
      <c r="AB996" s="241"/>
      <c r="AC996" s="203"/>
      <c r="AD996" s="203"/>
      <c r="AE996" s="203"/>
      <c r="AJ996" s="250"/>
      <c r="AK996" s="250"/>
    </row>
    <row r="997" spans="1:37" s="243" customFormat="1">
      <c r="A997" s="240"/>
      <c r="B997" s="241"/>
      <c r="C997" s="241"/>
      <c r="D997" s="241"/>
      <c r="E997" s="241"/>
      <c r="F997" s="241"/>
      <c r="G997" s="241"/>
      <c r="H997" s="242"/>
      <c r="I997" s="242"/>
      <c r="J997" s="242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1"/>
      <c r="V997" s="241"/>
      <c r="W997" s="241"/>
      <c r="X997" s="241"/>
      <c r="Y997" s="241"/>
      <c r="Z997" s="241"/>
      <c r="AA997" s="241"/>
      <c r="AB997" s="241"/>
      <c r="AC997" s="203"/>
      <c r="AD997" s="203"/>
      <c r="AE997" s="203"/>
      <c r="AJ997" s="250"/>
      <c r="AK997" s="250"/>
    </row>
    <row r="998" spans="1:37" s="243" customFormat="1">
      <c r="A998" s="240"/>
      <c r="B998" s="241"/>
      <c r="C998" s="241"/>
      <c r="D998" s="241"/>
      <c r="E998" s="241"/>
      <c r="F998" s="241"/>
      <c r="G998" s="241"/>
      <c r="H998" s="242"/>
      <c r="I998" s="242"/>
      <c r="J998" s="242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1"/>
      <c r="V998" s="241"/>
      <c r="W998" s="241"/>
      <c r="X998" s="241"/>
      <c r="Y998" s="241"/>
      <c r="Z998" s="241"/>
      <c r="AA998" s="241"/>
      <c r="AB998" s="241"/>
      <c r="AC998" s="203"/>
      <c r="AD998" s="203"/>
      <c r="AE998" s="203"/>
      <c r="AJ998" s="250"/>
      <c r="AK998" s="250"/>
    </row>
    <row r="999" spans="1:37" s="243" customFormat="1">
      <c r="A999" s="240"/>
      <c r="B999" s="241"/>
      <c r="C999" s="241"/>
      <c r="D999" s="241"/>
      <c r="E999" s="241"/>
      <c r="F999" s="241"/>
      <c r="G999" s="241"/>
      <c r="H999" s="242"/>
      <c r="I999" s="242"/>
      <c r="J999" s="242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1"/>
      <c r="V999" s="241"/>
      <c r="W999" s="241"/>
      <c r="X999" s="241"/>
      <c r="Y999" s="241"/>
      <c r="Z999" s="241"/>
      <c r="AA999" s="241"/>
      <c r="AB999" s="241"/>
      <c r="AC999" s="203"/>
      <c r="AD999" s="203"/>
      <c r="AE999" s="203"/>
      <c r="AJ999" s="250"/>
      <c r="AK999" s="250"/>
    </row>
    <row r="1000" spans="1:37" s="243" customFormat="1">
      <c r="A1000" s="240"/>
      <c r="B1000" s="241"/>
      <c r="C1000" s="241"/>
      <c r="D1000" s="241"/>
      <c r="E1000" s="241"/>
      <c r="F1000" s="241"/>
      <c r="G1000" s="241"/>
      <c r="H1000" s="242"/>
      <c r="I1000" s="242"/>
      <c r="J1000" s="242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1"/>
      <c r="V1000" s="241"/>
      <c r="W1000" s="241"/>
      <c r="X1000" s="241"/>
      <c r="Y1000" s="241"/>
      <c r="Z1000" s="241"/>
      <c r="AA1000" s="241"/>
      <c r="AB1000" s="241"/>
      <c r="AC1000" s="203"/>
      <c r="AD1000" s="203"/>
      <c r="AE1000" s="203"/>
      <c r="AJ1000" s="250"/>
      <c r="AK1000" s="250"/>
    </row>
    <row r="1001" spans="1:37" s="243" customFormat="1">
      <c r="A1001" s="240"/>
      <c r="B1001" s="241"/>
      <c r="C1001" s="241"/>
      <c r="D1001" s="241"/>
      <c r="E1001" s="241"/>
      <c r="F1001" s="241"/>
      <c r="G1001" s="241"/>
      <c r="H1001" s="242"/>
      <c r="I1001" s="242"/>
      <c r="J1001" s="242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1"/>
      <c r="V1001" s="241"/>
      <c r="W1001" s="241"/>
      <c r="X1001" s="241"/>
      <c r="Y1001" s="241"/>
      <c r="Z1001" s="241"/>
      <c r="AA1001" s="241"/>
      <c r="AB1001" s="241"/>
      <c r="AC1001" s="203"/>
      <c r="AD1001" s="203"/>
      <c r="AE1001" s="203"/>
      <c r="AJ1001" s="250"/>
      <c r="AK1001" s="250"/>
    </row>
    <row r="1002" spans="1:37" s="243" customFormat="1">
      <c r="A1002" s="240"/>
      <c r="B1002" s="241"/>
      <c r="C1002" s="241"/>
      <c r="D1002" s="241"/>
      <c r="E1002" s="241"/>
      <c r="F1002" s="241"/>
      <c r="G1002" s="241"/>
      <c r="H1002" s="242"/>
      <c r="I1002" s="242"/>
      <c r="J1002" s="242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1"/>
      <c r="V1002" s="241"/>
      <c r="W1002" s="241"/>
      <c r="X1002" s="241"/>
      <c r="Y1002" s="241"/>
      <c r="Z1002" s="241"/>
      <c r="AA1002" s="241"/>
      <c r="AB1002" s="241"/>
      <c r="AC1002" s="203"/>
      <c r="AD1002" s="203"/>
      <c r="AE1002" s="203"/>
      <c r="AJ1002" s="250"/>
      <c r="AK1002" s="250"/>
    </row>
    <row r="1003" spans="1:37" s="243" customFormat="1">
      <c r="A1003" s="240"/>
      <c r="B1003" s="241"/>
      <c r="C1003" s="241"/>
      <c r="D1003" s="241"/>
      <c r="E1003" s="241"/>
      <c r="F1003" s="241"/>
      <c r="G1003" s="241"/>
      <c r="H1003" s="242"/>
      <c r="I1003" s="242"/>
      <c r="J1003" s="242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1"/>
      <c r="V1003" s="241"/>
      <c r="W1003" s="241"/>
      <c r="X1003" s="241"/>
      <c r="Y1003" s="241"/>
      <c r="Z1003" s="241"/>
      <c r="AA1003" s="241"/>
      <c r="AB1003" s="241"/>
      <c r="AC1003" s="203"/>
      <c r="AD1003" s="203"/>
      <c r="AE1003" s="203"/>
      <c r="AJ1003" s="250"/>
      <c r="AK1003" s="250"/>
    </row>
    <row r="1004" spans="1:37" s="243" customFormat="1">
      <c r="A1004" s="240"/>
      <c r="B1004" s="241"/>
      <c r="C1004" s="241"/>
      <c r="D1004" s="241"/>
      <c r="E1004" s="241"/>
      <c r="F1004" s="241"/>
      <c r="G1004" s="241"/>
      <c r="H1004" s="242"/>
      <c r="I1004" s="242"/>
      <c r="J1004" s="242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1"/>
      <c r="V1004" s="241"/>
      <c r="W1004" s="241"/>
      <c r="X1004" s="241"/>
      <c r="Y1004" s="241"/>
      <c r="Z1004" s="241"/>
      <c r="AA1004" s="241"/>
      <c r="AB1004" s="241"/>
      <c r="AC1004" s="203"/>
      <c r="AD1004" s="203"/>
      <c r="AE1004" s="203"/>
      <c r="AJ1004" s="250"/>
      <c r="AK1004" s="250"/>
    </row>
    <row r="1005" spans="1:37" s="243" customFormat="1">
      <c r="A1005" s="240"/>
      <c r="B1005" s="241"/>
      <c r="C1005" s="241"/>
      <c r="D1005" s="241"/>
      <c r="E1005" s="241"/>
      <c r="F1005" s="241"/>
      <c r="G1005" s="241"/>
      <c r="H1005" s="242"/>
      <c r="I1005" s="242"/>
      <c r="J1005" s="242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1"/>
      <c r="V1005" s="241"/>
      <c r="W1005" s="241"/>
      <c r="X1005" s="241"/>
      <c r="Y1005" s="241"/>
      <c r="Z1005" s="241"/>
      <c r="AA1005" s="241"/>
      <c r="AB1005" s="241"/>
      <c r="AC1005" s="203"/>
      <c r="AD1005" s="203"/>
      <c r="AE1005" s="203"/>
      <c r="AJ1005" s="250"/>
      <c r="AK1005" s="250"/>
    </row>
    <row r="1006" spans="1:37" s="243" customFormat="1">
      <c r="A1006" s="240"/>
      <c r="B1006" s="241"/>
      <c r="C1006" s="241"/>
      <c r="D1006" s="241"/>
      <c r="E1006" s="241"/>
      <c r="F1006" s="241"/>
      <c r="G1006" s="241"/>
      <c r="H1006" s="242"/>
      <c r="I1006" s="242"/>
      <c r="J1006" s="242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1"/>
      <c r="V1006" s="241"/>
      <c r="W1006" s="241"/>
      <c r="X1006" s="241"/>
      <c r="Y1006" s="241"/>
      <c r="Z1006" s="241"/>
      <c r="AA1006" s="241"/>
      <c r="AB1006" s="241"/>
      <c r="AC1006" s="203"/>
      <c r="AD1006" s="203"/>
      <c r="AE1006" s="203"/>
      <c r="AJ1006" s="250"/>
      <c r="AK1006" s="250"/>
    </row>
    <row r="1007" spans="1:37" s="243" customFormat="1">
      <c r="A1007" s="240"/>
      <c r="B1007" s="241"/>
      <c r="C1007" s="241"/>
      <c r="D1007" s="241"/>
      <c r="E1007" s="241"/>
      <c r="F1007" s="241"/>
      <c r="G1007" s="241"/>
      <c r="H1007" s="242"/>
      <c r="I1007" s="242"/>
      <c r="J1007" s="242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1"/>
      <c r="V1007" s="241"/>
      <c r="W1007" s="241"/>
      <c r="X1007" s="241"/>
      <c r="Y1007" s="241"/>
      <c r="Z1007" s="241"/>
      <c r="AA1007" s="241"/>
      <c r="AB1007" s="241"/>
      <c r="AC1007" s="203"/>
      <c r="AD1007" s="203"/>
      <c r="AE1007" s="203"/>
      <c r="AJ1007" s="250"/>
      <c r="AK1007" s="250"/>
    </row>
    <row r="1008" spans="1:37" s="243" customFormat="1">
      <c r="A1008" s="240"/>
      <c r="B1008" s="241"/>
      <c r="C1008" s="241"/>
      <c r="D1008" s="241"/>
      <c r="E1008" s="241"/>
      <c r="F1008" s="241"/>
      <c r="G1008" s="241"/>
      <c r="H1008" s="242"/>
      <c r="I1008" s="242"/>
      <c r="J1008" s="242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1"/>
      <c r="V1008" s="241"/>
      <c r="W1008" s="241"/>
      <c r="X1008" s="241"/>
      <c r="Y1008" s="241"/>
      <c r="Z1008" s="241"/>
      <c r="AA1008" s="241"/>
      <c r="AB1008" s="241"/>
      <c r="AC1008" s="203"/>
      <c r="AD1008" s="203"/>
      <c r="AE1008" s="203"/>
      <c r="AJ1008" s="250"/>
      <c r="AK1008" s="250"/>
    </row>
    <row r="1009" spans="1:37" s="243" customFormat="1">
      <c r="A1009" s="240"/>
      <c r="B1009" s="241"/>
      <c r="C1009" s="241"/>
      <c r="D1009" s="241"/>
      <c r="E1009" s="241"/>
      <c r="F1009" s="241"/>
      <c r="G1009" s="241"/>
      <c r="H1009" s="242"/>
      <c r="I1009" s="242"/>
      <c r="J1009" s="242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1"/>
      <c r="V1009" s="241"/>
      <c r="W1009" s="241"/>
      <c r="X1009" s="241"/>
      <c r="Y1009" s="241"/>
      <c r="Z1009" s="241"/>
      <c r="AA1009" s="241"/>
      <c r="AB1009" s="241"/>
      <c r="AC1009" s="203"/>
      <c r="AD1009" s="203"/>
      <c r="AE1009" s="203"/>
      <c r="AJ1009" s="250"/>
      <c r="AK1009" s="250"/>
    </row>
    <row r="1010" spans="1:37" s="243" customFormat="1">
      <c r="A1010" s="240"/>
      <c r="B1010" s="241"/>
      <c r="C1010" s="241"/>
      <c r="D1010" s="241"/>
      <c r="E1010" s="241"/>
      <c r="F1010" s="241"/>
      <c r="G1010" s="241"/>
      <c r="H1010" s="242"/>
      <c r="I1010" s="242"/>
      <c r="J1010" s="242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1"/>
      <c r="V1010" s="241"/>
      <c r="W1010" s="241"/>
      <c r="X1010" s="241"/>
      <c r="Y1010" s="241"/>
      <c r="Z1010" s="241"/>
      <c r="AA1010" s="241"/>
      <c r="AB1010" s="241"/>
      <c r="AC1010" s="203"/>
      <c r="AD1010" s="203"/>
      <c r="AE1010" s="203"/>
      <c r="AJ1010" s="250"/>
      <c r="AK1010" s="250"/>
    </row>
    <row r="1011" spans="1:37" s="243" customFormat="1">
      <c r="A1011" s="240"/>
      <c r="B1011" s="241"/>
      <c r="C1011" s="241"/>
      <c r="D1011" s="241"/>
      <c r="E1011" s="241"/>
      <c r="F1011" s="241"/>
      <c r="G1011" s="241"/>
      <c r="H1011" s="242"/>
      <c r="I1011" s="242"/>
      <c r="J1011" s="242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1"/>
      <c r="V1011" s="241"/>
      <c r="W1011" s="241"/>
      <c r="X1011" s="241"/>
      <c r="Y1011" s="241"/>
      <c r="Z1011" s="241"/>
      <c r="AA1011" s="241"/>
      <c r="AB1011" s="241"/>
      <c r="AC1011" s="203"/>
      <c r="AD1011" s="203"/>
      <c r="AE1011" s="203"/>
      <c r="AJ1011" s="250"/>
      <c r="AK1011" s="250"/>
    </row>
    <row r="1012" spans="1:37" s="243" customFormat="1">
      <c r="A1012" s="240"/>
      <c r="B1012" s="241"/>
      <c r="C1012" s="241"/>
      <c r="D1012" s="241"/>
      <c r="E1012" s="241"/>
      <c r="F1012" s="241"/>
      <c r="G1012" s="241"/>
      <c r="H1012" s="242"/>
      <c r="I1012" s="242"/>
      <c r="J1012" s="242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1"/>
      <c r="V1012" s="241"/>
      <c r="W1012" s="241"/>
      <c r="X1012" s="241"/>
      <c r="Y1012" s="241"/>
      <c r="Z1012" s="241"/>
      <c r="AA1012" s="241"/>
      <c r="AB1012" s="241"/>
      <c r="AC1012" s="203"/>
      <c r="AD1012" s="203"/>
      <c r="AE1012" s="203"/>
      <c r="AJ1012" s="250"/>
      <c r="AK1012" s="250"/>
    </row>
    <row r="1013" spans="1:37" s="243" customFormat="1">
      <c r="A1013" s="240"/>
      <c r="B1013" s="241"/>
      <c r="C1013" s="241"/>
      <c r="D1013" s="241"/>
      <c r="E1013" s="241"/>
      <c r="F1013" s="241"/>
      <c r="G1013" s="241"/>
      <c r="H1013" s="242"/>
      <c r="I1013" s="242"/>
      <c r="J1013" s="242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  <c r="U1013" s="241"/>
      <c r="V1013" s="241"/>
      <c r="W1013" s="241"/>
      <c r="X1013" s="241"/>
      <c r="Y1013" s="241"/>
      <c r="Z1013" s="241"/>
      <c r="AA1013" s="241"/>
      <c r="AB1013" s="241"/>
      <c r="AC1013" s="203"/>
      <c r="AD1013" s="203"/>
      <c r="AE1013" s="203"/>
      <c r="AJ1013" s="250"/>
      <c r="AK1013" s="250"/>
    </row>
    <row r="1014" spans="1:37" s="243" customFormat="1">
      <c r="A1014" s="240"/>
      <c r="B1014" s="241"/>
      <c r="C1014" s="241"/>
      <c r="D1014" s="241"/>
      <c r="E1014" s="241"/>
      <c r="F1014" s="241"/>
      <c r="G1014" s="241"/>
      <c r="H1014" s="242"/>
      <c r="I1014" s="242"/>
      <c r="J1014" s="242"/>
      <c r="K1014" s="242"/>
      <c r="L1014" s="242"/>
      <c r="M1014" s="242"/>
      <c r="N1014" s="242"/>
      <c r="O1014" s="242"/>
      <c r="P1014" s="242"/>
      <c r="Q1014" s="242"/>
      <c r="R1014" s="242"/>
      <c r="S1014" s="242"/>
      <c r="T1014" s="242"/>
      <c r="U1014" s="241"/>
      <c r="V1014" s="241"/>
      <c r="W1014" s="241"/>
      <c r="X1014" s="241"/>
      <c r="Y1014" s="241"/>
      <c r="Z1014" s="241"/>
      <c r="AA1014" s="241"/>
      <c r="AB1014" s="241"/>
      <c r="AC1014" s="203"/>
      <c r="AD1014" s="203"/>
      <c r="AE1014" s="203"/>
      <c r="AJ1014" s="250"/>
      <c r="AK1014" s="250"/>
    </row>
    <row r="1015" spans="1:37" s="243" customFormat="1">
      <c r="A1015" s="240"/>
      <c r="B1015" s="241"/>
      <c r="C1015" s="241"/>
      <c r="D1015" s="241"/>
      <c r="E1015" s="241"/>
      <c r="F1015" s="241"/>
      <c r="G1015" s="241"/>
      <c r="H1015" s="242"/>
      <c r="I1015" s="242"/>
      <c r="J1015" s="242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  <c r="U1015" s="241"/>
      <c r="V1015" s="241"/>
      <c r="W1015" s="241"/>
      <c r="X1015" s="241"/>
      <c r="Y1015" s="241"/>
      <c r="Z1015" s="241"/>
      <c r="AA1015" s="241"/>
      <c r="AB1015" s="241"/>
      <c r="AC1015" s="203"/>
      <c r="AD1015" s="203"/>
      <c r="AE1015" s="203"/>
      <c r="AJ1015" s="250"/>
      <c r="AK1015" s="250"/>
    </row>
    <row r="1016" spans="1:37" s="243" customFormat="1">
      <c r="A1016" s="240"/>
      <c r="B1016" s="241"/>
      <c r="C1016" s="241"/>
      <c r="D1016" s="241"/>
      <c r="E1016" s="241"/>
      <c r="F1016" s="241"/>
      <c r="G1016" s="241"/>
      <c r="H1016" s="242"/>
      <c r="I1016" s="242"/>
      <c r="J1016" s="242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  <c r="U1016" s="241"/>
      <c r="V1016" s="241"/>
      <c r="W1016" s="241"/>
      <c r="X1016" s="241"/>
      <c r="Y1016" s="241"/>
      <c r="Z1016" s="241"/>
      <c r="AA1016" s="241"/>
      <c r="AB1016" s="241"/>
      <c r="AC1016" s="203"/>
      <c r="AD1016" s="203"/>
      <c r="AE1016" s="203"/>
      <c r="AJ1016" s="250"/>
      <c r="AK1016" s="250"/>
    </row>
    <row r="1017" spans="1:37" s="243" customFormat="1">
      <c r="A1017" s="240"/>
      <c r="B1017" s="241"/>
      <c r="C1017" s="241"/>
      <c r="D1017" s="241"/>
      <c r="E1017" s="241"/>
      <c r="F1017" s="241"/>
      <c r="G1017" s="241"/>
      <c r="H1017" s="242"/>
      <c r="I1017" s="242"/>
      <c r="J1017" s="242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  <c r="U1017" s="241"/>
      <c r="V1017" s="241"/>
      <c r="W1017" s="241"/>
      <c r="X1017" s="241"/>
      <c r="Y1017" s="241"/>
      <c r="Z1017" s="241"/>
      <c r="AA1017" s="241"/>
      <c r="AB1017" s="241"/>
      <c r="AC1017" s="203"/>
      <c r="AD1017" s="203"/>
      <c r="AE1017" s="203"/>
      <c r="AJ1017" s="250"/>
      <c r="AK1017" s="250"/>
    </row>
    <row r="1018" spans="1:37" s="243" customFormat="1">
      <c r="A1018" s="240"/>
      <c r="B1018" s="241"/>
      <c r="C1018" s="241"/>
      <c r="D1018" s="241"/>
      <c r="E1018" s="241"/>
      <c r="F1018" s="241"/>
      <c r="G1018" s="241"/>
      <c r="H1018" s="242"/>
      <c r="I1018" s="242"/>
      <c r="J1018" s="242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  <c r="U1018" s="241"/>
      <c r="V1018" s="241"/>
      <c r="W1018" s="241"/>
      <c r="X1018" s="241"/>
      <c r="Y1018" s="241"/>
      <c r="Z1018" s="241"/>
      <c r="AA1018" s="241"/>
      <c r="AB1018" s="241"/>
      <c r="AC1018" s="203"/>
      <c r="AD1018" s="203"/>
      <c r="AE1018" s="203"/>
      <c r="AJ1018" s="250"/>
      <c r="AK1018" s="250"/>
    </row>
    <row r="1019" spans="1:37" s="243" customFormat="1">
      <c r="A1019" s="240"/>
      <c r="B1019" s="241"/>
      <c r="C1019" s="241"/>
      <c r="D1019" s="241"/>
      <c r="E1019" s="241"/>
      <c r="F1019" s="241"/>
      <c r="G1019" s="241"/>
      <c r="H1019" s="242"/>
      <c r="I1019" s="242"/>
      <c r="J1019" s="242"/>
      <c r="K1019" s="242"/>
      <c r="L1019" s="242"/>
      <c r="M1019" s="242"/>
      <c r="N1019" s="242"/>
      <c r="O1019" s="242"/>
      <c r="P1019" s="242"/>
      <c r="Q1019" s="242"/>
      <c r="R1019" s="242"/>
      <c r="S1019" s="242"/>
      <c r="T1019" s="242"/>
      <c r="U1019" s="241"/>
      <c r="V1019" s="241"/>
      <c r="W1019" s="241"/>
      <c r="X1019" s="241"/>
      <c r="Y1019" s="241"/>
      <c r="Z1019" s="241"/>
      <c r="AA1019" s="241"/>
      <c r="AB1019" s="241"/>
      <c r="AC1019" s="203"/>
      <c r="AD1019" s="203"/>
      <c r="AE1019" s="203"/>
      <c r="AJ1019" s="250"/>
      <c r="AK1019" s="250"/>
    </row>
    <row r="1020" spans="1:37" s="243" customFormat="1">
      <c r="A1020" s="240"/>
      <c r="B1020" s="241"/>
      <c r="C1020" s="241"/>
      <c r="D1020" s="241"/>
      <c r="E1020" s="241"/>
      <c r="F1020" s="241"/>
      <c r="G1020" s="241"/>
      <c r="H1020" s="242"/>
      <c r="I1020" s="242"/>
      <c r="J1020" s="242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  <c r="U1020" s="241"/>
      <c r="V1020" s="241"/>
      <c r="W1020" s="241"/>
      <c r="X1020" s="241"/>
      <c r="Y1020" s="241"/>
      <c r="Z1020" s="241"/>
      <c r="AA1020" s="241"/>
      <c r="AB1020" s="241"/>
      <c r="AC1020" s="203"/>
      <c r="AD1020" s="203"/>
      <c r="AE1020" s="203"/>
      <c r="AJ1020" s="250"/>
      <c r="AK1020" s="250"/>
    </row>
    <row r="1021" spans="1:37" s="243" customFormat="1">
      <c r="A1021" s="240"/>
      <c r="B1021" s="241"/>
      <c r="C1021" s="241"/>
      <c r="D1021" s="241"/>
      <c r="E1021" s="241"/>
      <c r="F1021" s="241"/>
      <c r="G1021" s="241"/>
      <c r="H1021" s="242"/>
      <c r="I1021" s="242"/>
      <c r="J1021" s="242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  <c r="U1021" s="241"/>
      <c r="V1021" s="241"/>
      <c r="W1021" s="241"/>
      <c r="X1021" s="241"/>
      <c r="Y1021" s="241"/>
      <c r="Z1021" s="241"/>
      <c r="AA1021" s="241"/>
      <c r="AB1021" s="241"/>
      <c r="AC1021" s="203"/>
      <c r="AD1021" s="203"/>
      <c r="AE1021" s="203"/>
      <c r="AJ1021" s="250"/>
      <c r="AK1021" s="250"/>
    </row>
    <row r="1022" spans="1:37" s="243" customFormat="1">
      <c r="A1022" s="240"/>
      <c r="B1022" s="241"/>
      <c r="C1022" s="241"/>
      <c r="D1022" s="241"/>
      <c r="E1022" s="241"/>
      <c r="F1022" s="241"/>
      <c r="G1022" s="241"/>
      <c r="H1022" s="242"/>
      <c r="I1022" s="242"/>
      <c r="J1022" s="242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  <c r="U1022" s="241"/>
      <c r="V1022" s="241"/>
      <c r="W1022" s="241"/>
      <c r="X1022" s="241"/>
      <c r="Y1022" s="241"/>
      <c r="Z1022" s="241"/>
      <c r="AA1022" s="241"/>
      <c r="AB1022" s="241"/>
      <c r="AC1022" s="203"/>
      <c r="AD1022" s="203"/>
      <c r="AE1022" s="203"/>
      <c r="AJ1022" s="250"/>
      <c r="AK1022" s="250"/>
    </row>
    <row r="1023" spans="1:37" s="243" customFormat="1">
      <c r="A1023" s="240"/>
      <c r="B1023" s="241"/>
      <c r="C1023" s="241"/>
      <c r="D1023" s="241"/>
      <c r="E1023" s="241"/>
      <c r="F1023" s="241"/>
      <c r="G1023" s="241"/>
      <c r="H1023" s="242"/>
      <c r="I1023" s="242"/>
      <c r="J1023" s="242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  <c r="U1023" s="241"/>
      <c r="V1023" s="241"/>
      <c r="W1023" s="241"/>
      <c r="X1023" s="241"/>
      <c r="Y1023" s="241"/>
      <c r="Z1023" s="241"/>
      <c r="AA1023" s="241"/>
      <c r="AB1023" s="241"/>
      <c r="AC1023" s="203"/>
      <c r="AD1023" s="203"/>
      <c r="AE1023" s="203"/>
      <c r="AJ1023" s="250"/>
      <c r="AK1023" s="250"/>
    </row>
    <row r="1024" spans="1:37" s="243" customFormat="1">
      <c r="A1024" s="240"/>
      <c r="B1024" s="241"/>
      <c r="C1024" s="241"/>
      <c r="D1024" s="241"/>
      <c r="E1024" s="241"/>
      <c r="F1024" s="241"/>
      <c r="G1024" s="241"/>
      <c r="H1024" s="242"/>
      <c r="I1024" s="242"/>
      <c r="J1024" s="242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  <c r="U1024" s="241"/>
      <c r="V1024" s="241"/>
      <c r="W1024" s="241"/>
      <c r="X1024" s="241"/>
      <c r="Y1024" s="241"/>
      <c r="Z1024" s="241"/>
      <c r="AA1024" s="241"/>
      <c r="AB1024" s="241"/>
      <c r="AC1024" s="203"/>
      <c r="AD1024" s="203"/>
      <c r="AE1024" s="203"/>
      <c r="AJ1024" s="250"/>
      <c r="AK1024" s="250"/>
    </row>
    <row r="1025" spans="1:37" s="243" customFormat="1">
      <c r="A1025" s="240"/>
      <c r="B1025" s="241"/>
      <c r="C1025" s="241"/>
      <c r="D1025" s="241"/>
      <c r="E1025" s="241"/>
      <c r="F1025" s="241"/>
      <c r="G1025" s="241"/>
      <c r="H1025" s="242"/>
      <c r="I1025" s="242"/>
      <c r="J1025" s="242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  <c r="U1025" s="241"/>
      <c r="V1025" s="241"/>
      <c r="W1025" s="241"/>
      <c r="X1025" s="241"/>
      <c r="Y1025" s="241"/>
      <c r="Z1025" s="241"/>
      <c r="AA1025" s="241"/>
      <c r="AB1025" s="241"/>
      <c r="AC1025" s="203"/>
      <c r="AD1025" s="203"/>
      <c r="AE1025" s="203"/>
      <c r="AJ1025" s="250"/>
      <c r="AK1025" s="250"/>
    </row>
    <row r="1026" spans="1:37" s="243" customFormat="1">
      <c r="A1026" s="240"/>
      <c r="B1026" s="241"/>
      <c r="C1026" s="241"/>
      <c r="D1026" s="241"/>
      <c r="E1026" s="241"/>
      <c r="F1026" s="241"/>
      <c r="G1026" s="241"/>
      <c r="H1026" s="242"/>
      <c r="I1026" s="242"/>
      <c r="J1026" s="242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  <c r="U1026" s="241"/>
      <c r="V1026" s="241"/>
      <c r="W1026" s="241"/>
      <c r="X1026" s="241"/>
      <c r="Y1026" s="241"/>
      <c r="Z1026" s="241"/>
      <c r="AA1026" s="241"/>
      <c r="AB1026" s="241"/>
      <c r="AC1026" s="203"/>
      <c r="AD1026" s="203"/>
      <c r="AE1026" s="203"/>
      <c r="AJ1026" s="250"/>
      <c r="AK1026" s="250"/>
    </row>
    <row r="1027" spans="1:37" s="243" customFormat="1">
      <c r="A1027" s="240"/>
      <c r="B1027" s="241"/>
      <c r="C1027" s="241"/>
      <c r="D1027" s="241"/>
      <c r="E1027" s="241"/>
      <c r="F1027" s="241"/>
      <c r="G1027" s="241"/>
      <c r="H1027" s="242"/>
      <c r="I1027" s="242"/>
      <c r="J1027" s="242"/>
      <c r="K1027" s="242"/>
      <c r="L1027" s="242"/>
      <c r="M1027" s="242"/>
      <c r="N1027" s="242"/>
      <c r="O1027" s="242"/>
      <c r="P1027" s="242"/>
      <c r="Q1027" s="242"/>
      <c r="R1027" s="242"/>
      <c r="S1027" s="242"/>
      <c r="T1027" s="242"/>
      <c r="U1027" s="241"/>
      <c r="V1027" s="241"/>
      <c r="W1027" s="241"/>
      <c r="X1027" s="241"/>
      <c r="Y1027" s="241"/>
      <c r="Z1027" s="241"/>
      <c r="AA1027" s="241"/>
      <c r="AB1027" s="241"/>
      <c r="AC1027" s="203"/>
      <c r="AD1027" s="203"/>
      <c r="AE1027" s="203"/>
      <c r="AJ1027" s="250"/>
      <c r="AK1027" s="250"/>
    </row>
    <row r="1028" spans="1:37" s="243" customFormat="1">
      <c r="A1028" s="240"/>
      <c r="B1028" s="241"/>
      <c r="C1028" s="241"/>
      <c r="D1028" s="241"/>
      <c r="E1028" s="241"/>
      <c r="F1028" s="241"/>
      <c r="G1028" s="241"/>
      <c r="H1028" s="242"/>
      <c r="I1028" s="242"/>
      <c r="J1028" s="242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1"/>
      <c r="V1028" s="241"/>
      <c r="W1028" s="241"/>
      <c r="X1028" s="241"/>
      <c r="Y1028" s="241"/>
      <c r="Z1028" s="241"/>
      <c r="AA1028" s="241"/>
      <c r="AB1028" s="241"/>
      <c r="AC1028" s="203"/>
      <c r="AD1028" s="203"/>
      <c r="AE1028" s="203"/>
      <c r="AJ1028" s="250"/>
      <c r="AK1028" s="250"/>
    </row>
    <row r="1029" spans="1:37" s="243" customFormat="1">
      <c r="A1029" s="240"/>
      <c r="B1029" s="241"/>
      <c r="C1029" s="241"/>
      <c r="D1029" s="241"/>
      <c r="E1029" s="241"/>
      <c r="F1029" s="241"/>
      <c r="G1029" s="241"/>
      <c r="H1029" s="242"/>
      <c r="I1029" s="242"/>
      <c r="J1029" s="242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  <c r="U1029" s="241"/>
      <c r="V1029" s="241"/>
      <c r="W1029" s="241"/>
      <c r="X1029" s="241"/>
      <c r="Y1029" s="241"/>
      <c r="Z1029" s="241"/>
      <c r="AA1029" s="241"/>
      <c r="AB1029" s="241"/>
      <c r="AC1029" s="203"/>
      <c r="AD1029" s="203"/>
      <c r="AE1029" s="203"/>
      <c r="AJ1029" s="250"/>
      <c r="AK1029" s="250"/>
    </row>
    <row r="1030" spans="1:37" s="243" customFormat="1">
      <c r="A1030" s="240"/>
      <c r="B1030" s="241"/>
      <c r="C1030" s="241"/>
      <c r="D1030" s="241"/>
      <c r="E1030" s="241"/>
      <c r="F1030" s="241"/>
      <c r="G1030" s="241"/>
      <c r="H1030" s="242"/>
      <c r="I1030" s="242"/>
      <c r="J1030" s="242"/>
      <c r="K1030" s="242"/>
      <c r="L1030" s="242"/>
      <c r="M1030" s="242"/>
      <c r="N1030" s="242"/>
      <c r="O1030" s="242"/>
      <c r="P1030" s="242"/>
      <c r="Q1030" s="242"/>
      <c r="R1030" s="242"/>
      <c r="S1030" s="242"/>
      <c r="T1030" s="242"/>
      <c r="U1030" s="241"/>
      <c r="V1030" s="241"/>
      <c r="W1030" s="241"/>
      <c r="X1030" s="241"/>
      <c r="Y1030" s="241"/>
      <c r="Z1030" s="241"/>
      <c r="AA1030" s="241"/>
      <c r="AB1030" s="241"/>
      <c r="AC1030" s="203"/>
      <c r="AD1030" s="203"/>
      <c r="AE1030" s="203"/>
      <c r="AJ1030" s="250"/>
      <c r="AK1030" s="250"/>
    </row>
    <row r="1031" spans="1:37" s="243" customFormat="1">
      <c r="A1031" s="240"/>
      <c r="B1031" s="241"/>
      <c r="C1031" s="241"/>
      <c r="D1031" s="241"/>
      <c r="E1031" s="241"/>
      <c r="F1031" s="241"/>
      <c r="G1031" s="241"/>
      <c r="H1031" s="242"/>
      <c r="I1031" s="242"/>
      <c r="J1031" s="242"/>
      <c r="K1031" s="242"/>
      <c r="L1031" s="242"/>
      <c r="M1031" s="242"/>
      <c r="N1031" s="242"/>
      <c r="O1031" s="242"/>
      <c r="P1031" s="242"/>
      <c r="Q1031" s="242"/>
      <c r="R1031" s="242"/>
      <c r="S1031" s="242"/>
      <c r="T1031" s="242"/>
      <c r="U1031" s="241"/>
      <c r="V1031" s="241"/>
      <c r="W1031" s="241"/>
      <c r="X1031" s="241"/>
      <c r="Y1031" s="241"/>
      <c r="Z1031" s="241"/>
      <c r="AA1031" s="241"/>
      <c r="AB1031" s="241"/>
      <c r="AC1031" s="203"/>
      <c r="AD1031" s="203"/>
      <c r="AE1031" s="203"/>
      <c r="AJ1031" s="250"/>
      <c r="AK1031" s="250"/>
    </row>
    <row r="1032" spans="1:37" s="243" customFormat="1">
      <c r="A1032" s="240"/>
      <c r="B1032" s="241"/>
      <c r="C1032" s="241"/>
      <c r="D1032" s="241"/>
      <c r="E1032" s="241"/>
      <c r="F1032" s="241"/>
      <c r="G1032" s="241"/>
      <c r="H1032" s="242"/>
      <c r="I1032" s="242"/>
      <c r="J1032" s="242"/>
      <c r="K1032" s="242"/>
      <c r="L1032" s="242"/>
      <c r="M1032" s="242"/>
      <c r="N1032" s="242"/>
      <c r="O1032" s="242"/>
      <c r="P1032" s="242"/>
      <c r="Q1032" s="242"/>
      <c r="R1032" s="242"/>
      <c r="S1032" s="242"/>
      <c r="T1032" s="242"/>
      <c r="U1032" s="241"/>
      <c r="V1032" s="241"/>
      <c r="W1032" s="241"/>
      <c r="X1032" s="241"/>
      <c r="Y1032" s="241"/>
      <c r="Z1032" s="241"/>
      <c r="AA1032" s="241"/>
      <c r="AB1032" s="241"/>
      <c r="AC1032" s="203"/>
      <c r="AD1032" s="203"/>
      <c r="AE1032" s="203"/>
      <c r="AJ1032" s="250"/>
      <c r="AK1032" s="250"/>
    </row>
    <row r="1033" spans="1:37" s="243" customFormat="1">
      <c r="A1033" s="240"/>
      <c r="B1033" s="241"/>
      <c r="C1033" s="241"/>
      <c r="D1033" s="241"/>
      <c r="E1033" s="241"/>
      <c r="F1033" s="241"/>
      <c r="G1033" s="241"/>
      <c r="H1033" s="242"/>
      <c r="I1033" s="242"/>
      <c r="J1033" s="242"/>
      <c r="K1033" s="242"/>
      <c r="L1033" s="242"/>
      <c r="M1033" s="242"/>
      <c r="N1033" s="242"/>
      <c r="O1033" s="242"/>
      <c r="P1033" s="242"/>
      <c r="Q1033" s="242"/>
      <c r="R1033" s="242"/>
      <c r="S1033" s="242"/>
      <c r="T1033" s="242"/>
      <c r="U1033" s="241"/>
      <c r="V1033" s="241"/>
      <c r="W1033" s="241"/>
      <c r="X1033" s="241"/>
      <c r="Y1033" s="241"/>
      <c r="Z1033" s="241"/>
      <c r="AA1033" s="241"/>
      <c r="AB1033" s="241"/>
      <c r="AC1033" s="203"/>
      <c r="AD1033" s="203"/>
      <c r="AE1033" s="203"/>
      <c r="AJ1033" s="250"/>
      <c r="AK1033" s="250"/>
    </row>
    <row r="1034" spans="1:37" s="243" customFormat="1">
      <c r="A1034" s="240"/>
      <c r="B1034" s="241"/>
      <c r="C1034" s="241"/>
      <c r="D1034" s="241"/>
      <c r="E1034" s="241"/>
      <c r="F1034" s="241"/>
      <c r="G1034" s="241"/>
      <c r="H1034" s="242"/>
      <c r="I1034" s="242"/>
      <c r="J1034" s="242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  <c r="U1034" s="241"/>
      <c r="V1034" s="241"/>
      <c r="W1034" s="241"/>
      <c r="X1034" s="241"/>
      <c r="Y1034" s="241"/>
      <c r="Z1034" s="241"/>
      <c r="AA1034" s="241"/>
      <c r="AB1034" s="241"/>
      <c r="AC1034" s="203"/>
      <c r="AD1034" s="203"/>
      <c r="AE1034" s="203"/>
      <c r="AJ1034" s="250"/>
      <c r="AK1034" s="250"/>
    </row>
    <row r="1035" spans="1:37" s="243" customFormat="1">
      <c r="A1035" s="240"/>
      <c r="B1035" s="241"/>
      <c r="C1035" s="241"/>
      <c r="D1035" s="241"/>
      <c r="E1035" s="241"/>
      <c r="F1035" s="241"/>
      <c r="G1035" s="241"/>
      <c r="H1035" s="242"/>
      <c r="I1035" s="242"/>
      <c r="J1035" s="242"/>
      <c r="K1035" s="242"/>
      <c r="L1035" s="242"/>
      <c r="M1035" s="242"/>
      <c r="N1035" s="242"/>
      <c r="O1035" s="242"/>
      <c r="P1035" s="242"/>
      <c r="Q1035" s="242"/>
      <c r="R1035" s="242"/>
      <c r="S1035" s="242"/>
      <c r="T1035" s="242"/>
      <c r="U1035" s="241"/>
      <c r="V1035" s="241"/>
      <c r="W1035" s="241"/>
      <c r="X1035" s="241"/>
      <c r="Y1035" s="241"/>
      <c r="Z1035" s="241"/>
      <c r="AA1035" s="241"/>
      <c r="AB1035" s="241"/>
      <c r="AC1035" s="203"/>
      <c r="AD1035" s="203"/>
      <c r="AE1035" s="203"/>
      <c r="AJ1035" s="250"/>
      <c r="AK1035" s="250"/>
    </row>
    <row r="1036" spans="1:37" s="243" customFormat="1">
      <c r="A1036" s="240"/>
      <c r="B1036" s="241"/>
      <c r="C1036" s="241"/>
      <c r="D1036" s="241"/>
      <c r="E1036" s="241"/>
      <c r="F1036" s="241"/>
      <c r="G1036" s="241"/>
      <c r="H1036" s="242"/>
      <c r="I1036" s="242"/>
      <c r="J1036" s="242"/>
      <c r="K1036" s="242"/>
      <c r="L1036" s="242"/>
      <c r="M1036" s="242"/>
      <c r="N1036" s="242"/>
      <c r="O1036" s="242"/>
      <c r="P1036" s="242"/>
      <c r="Q1036" s="242"/>
      <c r="R1036" s="242"/>
      <c r="S1036" s="242"/>
      <c r="T1036" s="242"/>
      <c r="U1036" s="241"/>
      <c r="V1036" s="241"/>
      <c r="W1036" s="241"/>
      <c r="X1036" s="241"/>
      <c r="Y1036" s="241"/>
      <c r="Z1036" s="241"/>
      <c r="AA1036" s="241"/>
      <c r="AB1036" s="241"/>
      <c r="AC1036" s="203"/>
      <c r="AD1036" s="203"/>
      <c r="AE1036" s="203"/>
      <c r="AJ1036" s="250"/>
      <c r="AK1036" s="250"/>
    </row>
    <row r="1037" spans="1:37" s="243" customFormat="1">
      <c r="A1037" s="240"/>
      <c r="B1037" s="241"/>
      <c r="C1037" s="241"/>
      <c r="D1037" s="241"/>
      <c r="E1037" s="241"/>
      <c r="F1037" s="241"/>
      <c r="G1037" s="241"/>
      <c r="H1037" s="242"/>
      <c r="I1037" s="242"/>
      <c r="J1037" s="242"/>
      <c r="K1037" s="242"/>
      <c r="L1037" s="242"/>
      <c r="M1037" s="242"/>
      <c r="N1037" s="242"/>
      <c r="O1037" s="242"/>
      <c r="P1037" s="242"/>
      <c r="Q1037" s="242"/>
      <c r="R1037" s="242"/>
      <c r="S1037" s="242"/>
      <c r="T1037" s="242"/>
      <c r="U1037" s="241"/>
      <c r="V1037" s="241"/>
      <c r="W1037" s="241"/>
      <c r="X1037" s="241"/>
      <c r="Y1037" s="241"/>
      <c r="Z1037" s="241"/>
      <c r="AA1037" s="241"/>
      <c r="AB1037" s="241"/>
      <c r="AC1037" s="203"/>
      <c r="AD1037" s="203"/>
      <c r="AE1037" s="203"/>
      <c r="AJ1037" s="250"/>
      <c r="AK1037" s="250"/>
    </row>
    <row r="1038" spans="1:37" s="243" customFormat="1">
      <c r="A1038" s="240"/>
      <c r="B1038" s="241"/>
      <c r="C1038" s="241"/>
      <c r="D1038" s="241"/>
      <c r="E1038" s="241"/>
      <c r="F1038" s="241"/>
      <c r="G1038" s="241"/>
      <c r="H1038" s="242"/>
      <c r="I1038" s="242"/>
      <c r="J1038" s="242"/>
      <c r="K1038" s="242"/>
      <c r="L1038" s="242"/>
      <c r="M1038" s="242"/>
      <c r="N1038" s="242"/>
      <c r="O1038" s="242"/>
      <c r="P1038" s="242"/>
      <c r="Q1038" s="242"/>
      <c r="R1038" s="242"/>
      <c r="S1038" s="242"/>
      <c r="T1038" s="242"/>
      <c r="U1038" s="241"/>
      <c r="V1038" s="241"/>
      <c r="W1038" s="241"/>
      <c r="X1038" s="241"/>
      <c r="Y1038" s="241"/>
      <c r="Z1038" s="241"/>
      <c r="AA1038" s="241"/>
      <c r="AB1038" s="241"/>
      <c r="AC1038" s="203"/>
      <c r="AD1038" s="203"/>
      <c r="AE1038" s="203"/>
      <c r="AJ1038" s="250"/>
      <c r="AK1038" s="250"/>
    </row>
    <row r="1039" spans="1:37" s="243" customFormat="1">
      <c r="A1039" s="240"/>
      <c r="B1039" s="241"/>
      <c r="C1039" s="241"/>
      <c r="D1039" s="241"/>
      <c r="E1039" s="241"/>
      <c r="F1039" s="241"/>
      <c r="G1039" s="241"/>
      <c r="H1039" s="242"/>
      <c r="I1039" s="242"/>
      <c r="J1039" s="242"/>
      <c r="K1039" s="242"/>
      <c r="L1039" s="242"/>
      <c r="M1039" s="242"/>
      <c r="N1039" s="242"/>
      <c r="O1039" s="242"/>
      <c r="P1039" s="242"/>
      <c r="Q1039" s="242"/>
      <c r="R1039" s="242"/>
      <c r="S1039" s="242"/>
      <c r="T1039" s="242"/>
      <c r="U1039" s="241"/>
      <c r="V1039" s="241"/>
      <c r="W1039" s="241"/>
      <c r="X1039" s="241"/>
      <c r="Y1039" s="241"/>
      <c r="Z1039" s="241"/>
      <c r="AA1039" s="241"/>
      <c r="AB1039" s="241"/>
      <c r="AC1039" s="203"/>
      <c r="AD1039" s="203"/>
      <c r="AE1039" s="203"/>
      <c r="AJ1039" s="250"/>
      <c r="AK1039" s="250"/>
    </row>
    <row r="1040" spans="1:37" s="243" customFormat="1">
      <c r="A1040" s="240"/>
      <c r="B1040" s="241"/>
      <c r="C1040" s="241"/>
      <c r="D1040" s="241"/>
      <c r="E1040" s="241"/>
      <c r="F1040" s="241"/>
      <c r="G1040" s="241"/>
      <c r="H1040" s="242"/>
      <c r="I1040" s="242"/>
      <c r="J1040" s="242"/>
      <c r="K1040" s="242"/>
      <c r="L1040" s="242"/>
      <c r="M1040" s="242"/>
      <c r="N1040" s="242"/>
      <c r="O1040" s="242"/>
      <c r="P1040" s="242"/>
      <c r="Q1040" s="242"/>
      <c r="R1040" s="242"/>
      <c r="S1040" s="242"/>
      <c r="T1040" s="242"/>
      <c r="U1040" s="241"/>
      <c r="V1040" s="241"/>
      <c r="W1040" s="241"/>
      <c r="X1040" s="241"/>
      <c r="Y1040" s="241"/>
      <c r="Z1040" s="241"/>
      <c r="AA1040" s="241"/>
      <c r="AB1040" s="241"/>
      <c r="AC1040" s="203"/>
      <c r="AD1040" s="203"/>
      <c r="AE1040" s="203"/>
      <c r="AJ1040" s="250"/>
      <c r="AK1040" s="250"/>
    </row>
    <row r="1041" spans="1:37" s="243" customFormat="1">
      <c r="A1041" s="240"/>
      <c r="B1041" s="241"/>
      <c r="C1041" s="241"/>
      <c r="D1041" s="241"/>
      <c r="E1041" s="241"/>
      <c r="F1041" s="241"/>
      <c r="G1041" s="241"/>
      <c r="H1041" s="242"/>
      <c r="I1041" s="242"/>
      <c r="J1041" s="242"/>
      <c r="K1041" s="242"/>
      <c r="L1041" s="242"/>
      <c r="M1041" s="242"/>
      <c r="N1041" s="242"/>
      <c r="O1041" s="242"/>
      <c r="P1041" s="242"/>
      <c r="Q1041" s="242"/>
      <c r="R1041" s="242"/>
      <c r="S1041" s="242"/>
      <c r="T1041" s="242"/>
      <c r="U1041" s="241"/>
      <c r="V1041" s="241"/>
      <c r="W1041" s="241"/>
      <c r="X1041" s="241"/>
      <c r="Y1041" s="241"/>
      <c r="Z1041" s="241"/>
      <c r="AA1041" s="241"/>
      <c r="AB1041" s="241"/>
      <c r="AC1041" s="203"/>
      <c r="AD1041" s="203"/>
      <c r="AE1041" s="203"/>
      <c r="AJ1041" s="250"/>
      <c r="AK1041" s="250"/>
    </row>
    <row r="1042" spans="1:37" s="243" customFormat="1">
      <c r="A1042" s="240"/>
      <c r="B1042" s="241"/>
      <c r="C1042" s="241"/>
      <c r="D1042" s="241"/>
      <c r="E1042" s="241"/>
      <c r="F1042" s="241"/>
      <c r="G1042" s="241"/>
      <c r="H1042" s="242"/>
      <c r="I1042" s="242"/>
      <c r="J1042" s="242"/>
      <c r="K1042" s="242"/>
      <c r="L1042" s="242"/>
      <c r="M1042" s="242"/>
      <c r="N1042" s="242"/>
      <c r="O1042" s="242"/>
      <c r="P1042" s="242"/>
      <c r="Q1042" s="242"/>
      <c r="R1042" s="242"/>
      <c r="S1042" s="242"/>
      <c r="T1042" s="242"/>
      <c r="U1042" s="241"/>
      <c r="V1042" s="241"/>
      <c r="W1042" s="241"/>
      <c r="X1042" s="241"/>
      <c r="Y1042" s="241"/>
      <c r="Z1042" s="241"/>
      <c r="AA1042" s="241"/>
      <c r="AB1042" s="241"/>
      <c r="AC1042" s="203"/>
      <c r="AD1042" s="203"/>
      <c r="AE1042" s="203"/>
      <c r="AJ1042" s="250"/>
      <c r="AK1042" s="250"/>
    </row>
    <row r="1043" spans="1:37" s="243" customFormat="1">
      <c r="A1043" s="240"/>
      <c r="B1043" s="241"/>
      <c r="C1043" s="241"/>
      <c r="D1043" s="241"/>
      <c r="E1043" s="241"/>
      <c r="F1043" s="241"/>
      <c r="G1043" s="241"/>
      <c r="H1043" s="242"/>
      <c r="I1043" s="242"/>
      <c r="J1043" s="242"/>
      <c r="K1043" s="242"/>
      <c r="L1043" s="242"/>
      <c r="M1043" s="242"/>
      <c r="N1043" s="242"/>
      <c r="O1043" s="242"/>
      <c r="P1043" s="242"/>
      <c r="Q1043" s="242"/>
      <c r="R1043" s="242"/>
      <c r="S1043" s="242"/>
      <c r="T1043" s="242"/>
      <c r="U1043" s="241"/>
      <c r="V1043" s="241"/>
      <c r="W1043" s="241"/>
      <c r="X1043" s="241"/>
      <c r="Y1043" s="241"/>
      <c r="Z1043" s="241"/>
      <c r="AA1043" s="241"/>
      <c r="AB1043" s="241"/>
      <c r="AC1043" s="203"/>
      <c r="AD1043" s="203"/>
      <c r="AE1043" s="203"/>
      <c r="AJ1043" s="250"/>
      <c r="AK1043" s="250"/>
    </row>
    <row r="1044" spans="1:37" s="243" customFormat="1">
      <c r="A1044" s="240"/>
      <c r="B1044" s="241"/>
      <c r="C1044" s="241"/>
      <c r="D1044" s="241"/>
      <c r="E1044" s="241"/>
      <c r="F1044" s="241"/>
      <c r="G1044" s="241"/>
      <c r="H1044" s="242"/>
      <c r="I1044" s="242"/>
      <c r="J1044" s="242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  <c r="U1044" s="241"/>
      <c r="V1044" s="241"/>
      <c r="W1044" s="241"/>
      <c r="X1044" s="241"/>
      <c r="Y1044" s="241"/>
      <c r="Z1044" s="241"/>
      <c r="AA1044" s="241"/>
      <c r="AB1044" s="241"/>
      <c r="AC1044" s="203"/>
      <c r="AD1044" s="203"/>
      <c r="AE1044" s="203"/>
      <c r="AJ1044" s="250"/>
      <c r="AK1044" s="250"/>
    </row>
    <row r="1045" spans="1:37" s="243" customFormat="1">
      <c r="A1045" s="240"/>
      <c r="B1045" s="241"/>
      <c r="C1045" s="241"/>
      <c r="D1045" s="241"/>
      <c r="E1045" s="241"/>
      <c r="F1045" s="241"/>
      <c r="G1045" s="241"/>
      <c r="H1045" s="242"/>
      <c r="I1045" s="242"/>
      <c r="J1045" s="242"/>
      <c r="K1045" s="242"/>
      <c r="L1045" s="242"/>
      <c r="M1045" s="242"/>
      <c r="N1045" s="242"/>
      <c r="O1045" s="242"/>
      <c r="P1045" s="242"/>
      <c r="Q1045" s="242"/>
      <c r="R1045" s="242"/>
      <c r="S1045" s="242"/>
      <c r="T1045" s="242"/>
      <c r="U1045" s="241"/>
      <c r="V1045" s="241"/>
      <c r="W1045" s="241"/>
      <c r="X1045" s="241"/>
      <c r="Y1045" s="241"/>
      <c r="Z1045" s="241"/>
      <c r="AA1045" s="241"/>
      <c r="AB1045" s="241"/>
      <c r="AC1045" s="203"/>
      <c r="AD1045" s="203"/>
      <c r="AE1045" s="203"/>
      <c r="AJ1045" s="250"/>
      <c r="AK1045" s="250"/>
    </row>
    <row r="1046" spans="1:37" s="243" customFormat="1">
      <c r="A1046" s="240"/>
      <c r="B1046" s="241"/>
      <c r="C1046" s="241"/>
      <c r="D1046" s="241"/>
      <c r="E1046" s="241"/>
      <c r="F1046" s="241"/>
      <c r="G1046" s="241"/>
      <c r="H1046" s="242"/>
      <c r="I1046" s="242"/>
      <c r="J1046" s="242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  <c r="U1046" s="241"/>
      <c r="V1046" s="241"/>
      <c r="W1046" s="241"/>
      <c r="X1046" s="241"/>
      <c r="Y1046" s="241"/>
      <c r="Z1046" s="241"/>
      <c r="AA1046" s="241"/>
      <c r="AB1046" s="241"/>
      <c r="AC1046" s="203"/>
      <c r="AD1046" s="203"/>
      <c r="AE1046" s="203"/>
      <c r="AJ1046" s="250"/>
      <c r="AK1046" s="250"/>
    </row>
    <row r="1047" spans="1:37" s="243" customFormat="1">
      <c r="A1047" s="240"/>
      <c r="B1047" s="241"/>
      <c r="C1047" s="241"/>
      <c r="D1047" s="241"/>
      <c r="E1047" s="241"/>
      <c r="F1047" s="241"/>
      <c r="G1047" s="241"/>
      <c r="H1047" s="242"/>
      <c r="I1047" s="242"/>
      <c r="J1047" s="242"/>
      <c r="K1047" s="242"/>
      <c r="L1047" s="242"/>
      <c r="M1047" s="242"/>
      <c r="N1047" s="242"/>
      <c r="O1047" s="242"/>
      <c r="P1047" s="242"/>
      <c r="Q1047" s="242"/>
      <c r="R1047" s="242"/>
      <c r="S1047" s="242"/>
      <c r="T1047" s="242"/>
      <c r="U1047" s="241"/>
      <c r="V1047" s="241"/>
      <c r="W1047" s="241"/>
      <c r="X1047" s="241"/>
      <c r="Y1047" s="241"/>
      <c r="Z1047" s="241"/>
      <c r="AA1047" s="241"/>
      <c r="AB1047" s="241"/>
      <c r="AC1047" s="203"/>
      <c r="AD1047" s="203"/>
      <c r="AE1047" s="203"/>
      <c r="AJ1047" s="250"/>
      <c r="AK1047" s="250"/>
    </row>
    <row r="1048" spans="1:37" s="243" customFormat="1">
      <c r="A1048" s="240"/>
      <c r="B1048" s="241"/>
      <c r="C1048" s="241"/>
      <c r="D1048" s="241"/>
      <c r="E1048" s="241"/>
      <c r="F1048" s="241"/>
      <c r="G1048" s="241"/>
      <c r="H1048" s="242"/>
      <c r="I1048" s="242"/>
      <c r="J1048" s="242"/>
      <c r="K1048" s="242"/>
      <c r="L1048" s="242"/>
      <c r="M1048" s="242"/>
      <c r="N1048" s="242"/>
      <c r="O1048" s="242"/>
      <c r="P1048" s="242"/>
      <c r="Q1048" s="242"/>
      <c r="R1048" s="242"/>
      <c r="S1048" s="242"/>
      <c r="T1048" s="242"/>
      <c r="U1048" s="241"/>
      <c r="V1048" s="241"/>
      <c r="W1048" s="241"/>
      <c r="X1048" s="241"/>
      <c r="Y1048" s="241"/>
      <c r="Z1048" s="241"/>
      <c r="AA1048" s="241"/>
      <c r="AB1048" s="241"/>
      <c r="AC1048" s="203"/>
      <c r="AD1048" s="203"/>
      <c r="AE1048" s="203"/>
      <c r="AJ1048" s="250"/>
      <c r="AK1048" s="250"/>
    </row>
    <row r="1049" spans="1:37" s="243" customFormat="1">
      <c r="A1049" s="240"/>
      <c r="B1049" s="241"/>
      <c r="C1049" s="241"/>
      <c r="D1049" s="241"/>
      <c r="E1049" s="241"/>
      <c r="F1049" s="241"/>
      <c r="G1049" s="241"/>
      <c r="H1049" s="242"/>
      <c r="I1049" s="242"/>
      <c r="J1049" s="242"/>
      <c r="K1049" s="242"/>
      <c r="L1049" s="242"/>
      <c r="M1049" s="242"/>
      <c r="N1049" s="242"/>
      <c r="O1049" s="242"/>
      <c r="P1049" s="242"/>
      <c r="Q1049" s="242"/>
      <c r="R1049" s="242"/>
      <c r="S1049" s="242"/>
      <c r="T1049" s="242"/>
      <c r="U1049" s="241"/>
      <c r="V1049" s="241"/>
      <c r="W1049" s="241"/>
      <c r="X1049" s="241"/>
      <c r="Y1049" s="241"/>
      <c r="Z1049" s="241"/>
      <c r="AA1049" s="241"/>
      <c r="AB1049" s="241"/>
      <c r="AC1049" s="203"/>
      <c r="AD1049" s="203"/>
      <c r="AE1049" s="203"/>
      <c r="AJ1049" s="250"/>
      <c r="AK1049" s="250"/>
    </row>
    <row r="1050" spans="1:37" s="243" customFormat="1">
      <c r="A1050" s="240"/>
      <c r="B1050" s="241"/>
      <c r="C1050" s="241"/>
      <c r="D1050" s="241"/>
      <c r="E1050" s="241"/>
      <c r="F1050" s="241"/>
      <c r="G1050" s="241"/>
      <c r="H1050" s="242"/>
      <c r="I1050" s="242"/>
      <c r="J1050" s="242"/>
      <c r="K1050" s="242"/>
      <c r="L1050" s="242"/>
      <c r="M1050" s="242"/>
      <c r="N1050" s="242"/>
      <c r="O1050" s="242"/>
      <c r="P1050" s="242"/>
      <c r="Q1050" s="242"/>
      <c r="R1050" s="242"/>
      <c r="S1050" s="242"/>
      <c r="T1050" s="242"/>
      <c r="U1050" s="241"/>
      <c r="V1050" s="241"/>
      <c r="W1050" s="241"/>
      <c r="X1050" s="241"/>
      <c r="Y1050" s="241"/>
      <c r="Z1050" s="241"/>
      <c r="AA1050" s="241"/>
      <c r="AB1050" s="241"/>
      <c r="AC1050" s="203"/>
      <c r="AD1050" s="203"/>
      <c r="AE1050" s="203"/>
      <c r="AJ1050" s="250"/>
      <c r="AK1050" s="250"/>
    </row>
    <row r="1051" spans="1:37" s="243" customFormat="1">
      <c r="A1051" s="240"/>
      <c r="B1051" s="241"/>
      <c r="C1051" s="241"/>
      <c r="D1051" s="241"/>
      <c r="E1051" s="241"/>
      <c r="F1051" s="241"/>
      <c r="G1051" s="241"/>
      <c r="H1051" s="242"/>
      <c r="I1051" s="242"/>
      <c r="J1051" s="242"/>
      <c r="K1051" s="242"/>
      <c r="L1051" s="242"/>
      <c r="M1051" s="242"/>
      <c r="N1051" s="242"/>
      <c r="O1051" s="242"/>
      <c r="P1051" s="242"/>
      <c r="Q1051" s="242"/>
      <c r="R1051" s="242"/>
      <c r="S1051" s="242"/>
      <c r="T1051" s="242"/>
      <c r="U1051" s="241"/>
      <c r="V1051" s="241"/>
      <c r="W1051" s="241"/>
      <c r="X1051" s="241"/>
      <c r="Y1051" s="241"/>
      <c r="Z1051" s="241"/>
      <c r="AA1051" s="241"/>
      <c r="AB1051" s="241"/>
      <c r="AC1051" s="203"/>
      <c r="AD1051" s="203"/>
      <c r="AE1051" s="203"/>
      <c r="AJ1051" s="250"/>
      <c r="AK1051" s="250"/>
    </row>
    <row r="1052" spans="1:37" s="243" customFormat="1">
      <c r="A1052" s="240"/>
      <c r="B1052" s="241"/>
      <c r="C1052" s="241"/>
      <c r="D1052" s="241"/>
      <c r="E1052" s="241"/>
      <c r="F1052" s="241"/>
      <c r="G1052" s="241"/>
      <c r="H1052" s="242"/>
      <c r="I1052" s="242"/>
      <c r="J1052" s="242"/>
      <c r="K1052" s="242"/>
      <c r="L1052" s="242"/>
      <c r="M1052" s="242"/>
      <c r="N1052" s="242"/>
      <c r="O1052" s="242"/>
      <c r="P1052" s="242"/>
      <c r="Q1052" s="242"/>
      <c r="R1052" s="242"/>
      <c r="S1052" s="242"/>
      <c r="T1052" s="242"/>
      <c r="U1052" s="241"/>
      <c r="V1052" s="241"/>
      <c r="W1052" s="241"/>
      <c r="X1052" s="241"/>
      <c r="Y1052" s="241"/>
      <c r="Z1052" s="241"/>
      <c r="AA1052" s="241"/>
      <c r="AB1052" s="241"/>
      <c r="AC1052" s="203"/>
      <c r="AD1052" s="203"/>
      <c r="AE1052" s="203"/>
      <c r="AJ1052" s="250"/>
      <c r="AK1052" s="250"/>
    </row>
    <row r="1053" spans="1:37" s="243" customFormat="1">
      <c r="A1053" s="240"/>
      <c r="B1053" s="241"/>
      <c r="C1053" s="241"/>
      <c r="D1053" s="241"/>
      <c r="E1053" s="241"/>
      <c r="F1053" s="241"/>
      <c r="G1053" s="241"/>
      <c r="H1053" s="242"/>
      <c r="I1053" s="242"/>
      <c r="J1053" s="242"/>
      <c r="K1053" s="242"/>
      <c r="L1053" s="242"/>
      <c r="M1053" s="242"/>
      <c r="N1053" s="242"/>
      <c r="O1053" s="242"/>
      <c r="P1053" s="242"/>
      <c r="Q1053" s="242"/>
      <c r="R1053" s="242"/>
      <c r="S1053" s="242"/>
      <c r="T1053" s="242"/>
      <c r="U1053" s="241"/>
      <c r="V1053" s="241"/>
      <c r="W1053" s="241"/>
      <c r="X1053" s="241"/>
      <c r="Y1053" s="241"/>
      <c r="Z1053" s="241"/>
      <c r="AA1053" s="241"/>
      <c r="AB1053" s="241"/>
      <c r="AC1053" s="203"/>
      <c r="AD1053" s="203"/>
      <c r="AE1053" s="203"/>
      <c r="AJ1053" s="250"/>
      <c r="AK1053" s="250"/>
    </row>
    <row r="1054" spans="1:37" s="243" customFormat="1">
      <c r="A1054" s="240"/>
      <c r="B1054" s="241"/>
      <c r="C1054" s="241"/>
      <c r="D1054" s="241"/>
      <c r="E1054" s="241"/>
      <c r="F1054" s="241"/>
      <c r="G1054" s="241"/>
      <c r="H1054" s="242"/>
      <c r="I1054" s="242"/>
      <c r="J1054" s="242"/>
      <c r="K1054" s="242"/>
      <c r="L1054" s="242"/>
      <c r="M1054" s="242"/>
      <c r="N1054" s="242"/>
      <c r="O1054" s="242"/>
      <c r="P1054" s="242"/>
      <c r="Q1054" s="242"/>
      <c r="R1054" s="242"/>
      <c r="S1054" s="242"/>
      <c r="T1054" s="242"/>
      <c r="U1054" s="241"/>
      <c r="V1054" s="241"/>
      <c r="W1054" s="241"/>
      <c r="X1054" s="241"/>
      <c r="Y1054" s="241"/>
      <c r="Z1054" s="241"/>
      <c r="AA1054" s="241"/>
      <c r="AB1054" s="241"/>
      <c r="AC1054" s="203"/>
      <c r="AD1054" s="203"/>
      <c r="AE1054" s="203"/>
      <c r="AJ1054" s="250"/>
      <c r="AK1054" s="250"/>
    </row>
    <row r="1055" spans="1:37" s="243" customFormat="1">
      <c r="A1055" s="240"/>
      <c r="B1055" s="241"/>
      <c r="C1055" s="241"/>
      <c r="D1055" s="241"/>
      <c r="E1055" s="241"/>
      <c r="F1055" s="241"/>
      <c r="G1055" s="241"/>
      <c r="H1055" s="242"/>
      <c r="I1055" s="242"/>
      <c r="J1055" s="242"/>
      <c r="K1055" s="242"/>
      <c r="L1055" s="242"/>
      <c r="M1055" s="242"/>
      <c r="N1055" s="242"/>
      <c r="O1055" s="242"/>
      <c r="P1055" s="242"/>
      <c r="Q1055" s="242"/>
      <c r="R1055" s="242"/>
      <c r="S1055" s="242"/>
      <c r="T1055" s="242"/>
      <c r="U1055" s="241"/>
      <c r="V1055" s="241"/>
      <c r="W1055" s="241"/>
      <c r="X1055" s="241"/>
      <c r="Y1055" s="241"/>
      <c r="Z1055" s="241"/>
      <c r="AA1055" s="241"/>
      <c r="AB1055" s="241"/>
      <c r="AC1055" s="203"/>
      <c r="AD1055" s="203"/>
      <c r="AE1055" s="203"/>
      <c r="AJ1055" s="250"/>
      <c r="AK1055" s="250"/>
    </row>
    <row r="1056" spans="1:37" s="243" customFormat="1">
      <c r="A1056" s="240"/>
      <c r="B1056" s="241"/>
      <c r="C1056" s="241"/>
      <c r="D1056" s="241"/>
      <c r="E1056" s="241"/>
      <c r="F1056" s="241"/>
      <c r="G1056" s="241"/>
      <c r="H1056" s="242"/>
      <c r="I1056" s="242"/>
      <c r="J1056" s="242"/>
      <c r="K1056" s="242"/>
      <c r="L1056" s="242"/>
      <c r="M1056" s="242"/>
      <c r="N1056" s="242"/>
      <c r="O1056" s="242"/>
      <c r="P1056" s="242"/>
      <c r="Q1056" s="242"/>
      <c r="R1056" s="242"/>
      <c r="S1056" s="242"/>
      <c r="T1056" s="242"/>
      <c r="U1056" s="241"/>
      <c r="V1056" s="241"/>
      <c r="W1056" s="241"/>
      <c r="X1056" s="241"/>
      <c r="Y1056" s="241"/>
      <c r="Z1056" s="241"/>
      <c r="AA1056" s="241"/>
      <c r="AB1056" s="241"/>
      <c r="AC1056" s="203"/>
      <c r="AD1056" s="203"/>
      <c r="AE1056" s="203"/>
      <c r="AJ1056" s="250"/>
      <c r="AK1056" s="250"/>
    </row>
    <row r="1057" spans="1:37" s="243" customFormat="1">
      <c r="A1057" s="240"/>
      <c r="B1057" s="241"/>
      <c r="C1057" s="241"/>
      <c r="D1057" s="241"/>
      <c r="E1057" s="241"/>
      <c r="F1057" s="241"/>
      <c r="G1057" s="241"/>
      <c r="H1057" s="242"/>
      <c r="I1057" s="242"/>
      <c r="J1057" s="242"/>
      <c r="K1057" s="242"/>
      <c r="L1057" s="242"/>
      <c r="M1057" s="242"/>
      <c r="N1057" s="242"/>
      <c r="O1057" s="242"/>
      <c r="P1057" s="242"/>
      <c r="Q1057" s="242"/>
      <c r="R1057" s="242"/>
      <c r="S1057" s="242"/>
      <c r="T1057" s="242"/>
      <c r="U1057" s="241"/>
      <c r="V1057" s="241"/>
      <c r="W1057" s="241"/>
      <c r="X1057" s="241"/>
      <c r="Y1057" s="241"/>
      <c r="Z1057" s="241"/>
      <c r="AA1057" s="241"/>
      <c r="AB1057" s="241"/>
      <c r="AC1057" s="203"/>
      <c r="AD1057" s="203"/>
      <c r="AE1057" s="203"/>
      <c r="AJ1057" s="250"/>
      <c r="AK1057" s="250"/>
    </row>
    <row r="1058" spans="1:37" s="243" customFormat="1">
      <c r="A1058" s="240"/>
      <c r="B1058" s="241"/>
      <c r="C1058" s="241"/>
      <c r="D1058" s="241"/>
      <c r="E1058" s="241"/>
      <c r="F1058" s="241"/>
      <c r="G1058" s="241"/>
      <c r="H1058" s="242"/>
      <c r="I1058" s="242"/>
      <c r="J1058" s="242"/>
      <c r="K1058" s="242"/>
      <c r="L1058" s="242"/>
      <c r="M1058" s="242"/>
      <c r="N1058" s="242"/>
      <c r="O1058" s="242"/>
      <c r="P1058" s="242"/>
      <c r="Q1058" s="242"/>
      <c r="R1058" s="242"/>
      <c r="S1058" s="242"/>
      <c r="T1058" s="242"/>
      <c r="U1058" s="241"/>
      <c r="V1058" s="241"/>
      <c r="W1058" s="241"/>
      <c r="X1058" s="241"/>
      <c r="Y1058" s="241"/>
      <c r="Z1058" s="241"/>
      <c r="AA1058" s="241"/>
      <c r="AB1058" s="241"/>
      <c r="AC1058" s="203"/>
      <c r="AD1058" s="203"/>
      <c r="AE1058" s="203"/>
      <c r="AJ1058" s="250"/>
      <c r="AK1058" s="250"/>
    </row>
    <row r="1059" spans="1:37" s="243" customFormat="1">
      <c r="A1059" s="240"/>
      <c r="B1059" s="241"/>
      <c r="C1059" s="241"/>
      <c r="D1059" s="241"/>
      <c r="E1059" s="241"/>
      <c r="F1059" s="241"/>
      <c r="G1059" s="241"/>
      <c r="H1059" s="242"/>
      <c r="I1059" s="242"/>
      <c r="J1059" s="242"/>
      <c r="K1059" s="242"/>
      <c r="L1059" s="242"/>
      <c r="M1059" s="242"/>
      <c r="N1059" s="242"/>
      <c r="O1059" s="242"/>
      <c r="P1059" s="242"/>
      <c r="Q1059" s="242"/>
      <c r="R1059" s="242"/>
      <c r="S1059" s="242"/>
      <c r="T1059" s="242"/>
      <c r="U1059" s="241"/>
      <c r="V1059" s="241"/>
      <c r="W1059" s="241"/>
      <c r="X1059" s="241"/>
      <c r="Y1059" s="241"/>
      <c r="Z1059" s="241"/>
      <c r="AA1059" s="241"/>
      <c r="AB1059" s="241"/>
      <c r="AC1059" s="203"/>
      <c r="AD1059" s="203"/>
      <c r="AE1059" s="203"/>
      <c r="AJ1059" s="250"/>
      <c r="AK1059" s="250"/>
    </row>
    <row r="1060" spans="1:37" s="243" customFormat="1">
      <c r="A1060" s="240"/>
      <c r="B1060" s="241"/>
      <c r="C1060" s="241"/>
      <c r="D1060" s="241"/>
      <c r="E1060" s="241"/>
      <c r="F1060" s="241"/>
      <c r="G1060" s="241"/>
      <c r="H1060" s="242"/>
      <c r="I1060" s="242"/>
      <c r="J1060" s="242"/>
      <c r="K1060" s="242"/>
      <c r="L1060" s="242"/>
      <c r="M1060" s="242"/>
      <c r="N1060" s="242"/>
      <c r="O1060" s="242"/>
      <c r="P1060" s="242"/>
      <c r="Q1060" s="242"/>
      <c r="R1060" s="242"/>
      <c r="S1060" s="242"/>
      <c r="T1060" s="242"/>
      <c r="U1060" s="241"/>
      <c r="V1060" s="241"/>
      <c r="W1060" s="241"/>
      <c r="X1060" s="241"/>
      <c r="Y1060" s="241"/>
      <c r="Z1060" s="241"/>
      <c r="AA1060" s="241"/>
      <c r="AB1060" s="241"/>
      <c r="AC1060" s="203"/>
      <c r="AD1060" s="203"/>
      <c r="AE1060" s="203"/>
      <c r="AJ1060" s="250"/>
      <c r="AK1060" s="250"/>
    </row>
    <row r="1061" spans="1:37" s="243" customFormat="1">
      <c r="A1061" s="240"/>
      <c r="B1061" s="241"/>
      <c r="C1061" s="241"/>
      <c r="D1061" s="241"/>
      <c r="E1061" s="241"/>
      <c r="F1061" s="241"/>
      <c r="G1061" s="241"/>
      <c r="H1061" s="242"/>
      <c r="I1061" s="242"/>
      <c r="J1061" s="242"/>
      <c r="K1061" s="242"/>
      <c r="L1061" s="242"/>
      <c r="M1061" s="242"/>
      <c r="N1061" s="242"/>
      <c r="O1061" s="242"/>
      <c r="P1061" s="242"/>
      <c r="Q1061" s="242"/>
      <c r="R1061" s="242"/>
      <c r="S1061" s="242"/>
      <c r="T1061" s="242"/>
      <c r="U1061" s="241"/>
      <c r="V1061" s="241"/>
      <c r="W1061" s="241"/>
      <c r="X1061" s="241"/>
      <c r="Y1061" s="241"/>
      <c r="Z1061" s="241"/>
      <c r="AA1061" s="241"/>
      <c r="AB1061" s="241"/>
      <c r="AC1061" s="203"/>
      <c r="AD1061" s="203"/>
      <c r="AE1061" s="203"/>
      <c r="AJ1061" s="250"/>
      <c r="AK1061" s="250"/>
    </row>
    <row r="1062" spans="1:37" s="243" customFormat="1">
      <c r="A1062" s="240"/>
      <c r="B1062" s="241"/>
      <c r="C1062" s="241"/>
      <c r="D1062" s="241"/>
      <c r="E1062" s="241"/>
      <c r="F1062" s="241"/>
      <c r="G1062" s="241"/>
      <c r="H1062" s="242"/>
      <c r="I1062" s="242"/>
      <c r="J1062" s="242"/>
      <c r="K1062" s="242"/>
      <c r="L1062" s="242"/>
      <c r="M1062" s="242"/>
      <c r="N1062" s="242"/>
      <c r="O1062" s="242"/>
      <c r="P1062" s="242"/>
      <c r="Q1062" s="242"/>
      <c r="R1062" s="242"/>
      <c r="S1062" s="242"/>
      <c r="T1062" s="242"/>
      <c r="U1062" s="241"/>
      <c r="V1062" s="241"/>
      <c r="W1062" s="241"/>
      <c r="X1062" s="241"/>
      <c r="Y1062" s="241"/>
      <c r="Z1062" s="241"/>
      <c r="AA1062" s="241"/>
      <c r="AB1062" s="241"/>
      <c r="AC1062" s="203"/>
      <c r="AD1062" s="203"/>
      <c r="AE1062" s="203"/>
      <c r="AJ1062" s="250"/>
      <c r="AK1062" s="250"/>
    </row>
    <row r="1063" spans="1:37" s="243" customFormat="1">
      <c r="A1063" s="240"/>
      <c r="B1063" s="241"/>
      <c r="C1063" s="241"/>
      <c r="D1063" s="241"/>
      <c r="E1063" s="241"/>
      <c r="F1063" s="241"/>
      <c r="G1063" s="241"/>
      <c r="H1063" s="242"/>
      <c r="I1063" s="242"/>
      <c r="J1063" s="242"/>
      <c r="K1063" s="242"/>
      <c r="L1063" s="242"/>
      <c r="M1063" s="242"/>
      <c r="N1063" s="242"/>
      <c r="O1063" s="242"/>
      <c r="P1063" s="242"/>
      <c r="Q1063" s="242"/>
      <c r="R1063" s="242"/>
      <c r="S1063" s="242"/>
      <c r="T1063" s="242"/>
      <c r="U1063" s="241"/>
      <c r="V1063" s="241"/>
      <c r="W1063" s="241"/>
      <c r="X1063" s="241"/>
      <c r="Y1063" s="241"/>
      <c r="Z1063" s="241"/>
      <c r="AA1063" s="241"/>
      <c r="AB1063" s="241"/>
      <c r="AC1063" s="203"/>
      <c r="AD1063" s="203"/>
      <c r="AE1063" s="203"/>
      <c r="AJ1063" s="250"/>
      <c r="AK1063" s="250"/>
    </row>
    <row r="1064" spans="1:37" s="243" customFormat="1">
      <c r="A1064" s="240"/>
      <c r="B1064" s="241"/>
      <c r="C1064" s="241"/>
      <c r="D1064" s="241"/>
      <c r="E1064" s="241"/>
      <c r="F1064" s="241"/>
      <c r="G1064" s="241"/>
      <c r="H1064" s="242"/>
      <c r="I1064" s="242"/>
      <c r="J1064" s="242"/>
      <c r="K1064" s="242"/>
      <c r="L1064" s="242"/>
      <c r="M1064" s="242"/>
      <c r="N1064" s="242"/>
      <c r="O1064" s="242"/>
      <c r="P1064" s="242"/>
      <c r="Q1064" s="242"/>
      <c r="R1064" s="242"/>
      <c r="S1064" s="242"/>
      <c r="T1064" s="242"/>
      <c r="U1064" s="241"/>
      <c r="V1064" s="241"/>
      <c r="W1064" s="241"/>
      <c r="X1064" s="241"/>
      <c r="Y1064" s="241"/>
      <c r="Z1064" s="241"/>
      <c r="AA1064" s="241"/>
      <c r="AB1064" s="241"/>
      <c r="AC1064" s="203"/>
      <c r="AD1064" s="203"/>
      <c r="AE1064" s="203"/>
      <c r="AJ1064" s="250"/>
      <c r="AK1064" s="250"/>
    </row>
    <row r="1065" spans="1:37" s="243" customFormat="1">
      <c r="A1065" s="240"/>
      <c r="B1065" s="241"/>
      <c r="C1065" s="241"/>
      <c r="D1065" s="241"/>
      <c r="E1065" s="241"/>
      <c r="F1065" s="241"/>
      <c r="G1065" s="241"/>
      <c r="H1065" s="242"/>
      <c r="I1065" s="242"/>
      <c r="J1065" s="242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  <c r="U1065" s="241"/>
      <c r="V1065" s="241"/>
      <c r="W1065" s="241"/>
      <c r="X1065" s="241"/>
      <c r="Y1065" s="241"/>
      <c r="Z1065" s="241"/>
      <c r="AA1065" s="241"/>
      <c r="AB1065" s="241"/>
      <c r="AC1065" s="203"/>
      <c r="AD1065" s="203"/>
      <c r="AE1065" s="203"/>
      <c r="AJ1065" s="250"/>
      <c r="AK1065" s="250"/>
    </row>
    <row r="1066" spans="1:37" s="243" customFormat="1">
      <c r="A1066" s="240"/>
      <c r="B1066" s="241"/>
      <c r="C1066" s="241"/>
      <c r="D1066" s="241"/>
      <c r="E1066" s="241"/>
      <c r="F1066" s="241"/>
      <c r="G1066" s="241"/>
      <c r="H1066" s="242"/>
      <c r="I1066" s="242"/>
      <c r="J1066" s="242"/>
      <c r="K1066" s="242"/>
      <c r="L1066" s="242"/>
      <c r="M1066" s="242"/>
      <c r="N1066" s="242"/>
      <c r="O1066" s="242"/>
      <c r="P1066" s="242"/>
      <c r="Q1066" s="242"/>
      <c r="R1066" s="242"/>
      <c r="S1066" s="242"/>
      <c r="T1066" s="242"/>
      <c r="U1066" s="241"/>
      <c r="V1066" s="241"/>
      <c r="W1066" s="241"/>
      <c r="X1066" s="241"/>
      <c r="Y1066" s="241"/>
      <c r="Z1066" s="241"/>
      <c r="AA1066" s="241"/>
      <c r="AB1066" s="241"/>
      <c r="AC1066" s="203"/>
      <c r="AD1066" s="203"/>
      <c r="AE1066" s="203"/>
      <c r="AJ1066" s="250"/>
      <c r="AK1066" s="250"/>
    </row>
    <row r="1067" spans="1:37" s="243" customFormat="1">
      <c r="A1067" s="240"/>
      <c r="B1067" s="241"/>
      <c r="C1067" s="241"/>
      <c r="D1067" s="241"/>
      <c r="E1067" s="241"/>
      <c r="F1067" s="241"/>
      <c r="G1067" s="241"/>
      <c r="H1067" s="242"/>
      <c r="I1067" s="242"/>
      <c r="J1067" s="242"/>
      <c r="K1067" s="242"/>
      <c r="L1067" s="242"/>
      <c r="M1067" s="242"/>
      <c r="N1067" s="242"/>
      <c r="O1067" s="242"/>
      <c r="P1067" s="242"/>
      <c r="Q1067" s="242"/>
      <c r="R1067" s="242"/>
      <c r="S1067" s="242"/>
      <c r="T1067" s="242"/>
      <c r="U1067" s="241"/>
      <c r="V1067" s="241"/>
      <c r="W1067" s="241"/>
      <c r="X1067" s="241"/>
      <c r="Y1067" s="241"/>
      <c r="Z1067" s="241"/>
      <c r="AA1067" s="241"/>
      <c r="AB1067" s="241"/>
      <c r="AC1067" s="203"/>
      <c r="AD1067" s="203"/>
      <c r="AE1067" s="203"/>
      <c r="AJ1067" s="250"/>
      <c r="AK1067" s="250"/>
    </row>
    <row r="1068" spans="1:37" s="243" customFormat="1">
      <c r="A1068" s="240"/>
      <c r="B1068" s="241"/>
      <c r="C1068" s="241"/>
      <c r="D1068" s="241"/>
      <c r="E1068" s="241"/>
      <c r="F1068" s="241"/>
      <c r="G1068" s="241"/>
      <c r="H1068" s="242"/>
      <c r="I1068" s="242"/>
      <c r="J1068" s="242"/>
      <c r="K1068" s="242"/>
      <c r="L1068" s="242"/>
      <c r="M1068" s="242"/>
      <c r="N1068" s="242"/>
      <c r="O1068" s="242"/>
      <c r="P1068" s="242"/>
      <c r="Q1068" s="242"/>
      <c r="R1068" s="242"/>
      <c r="S1068" s="242"/>
      <c r="T1068" s="242"/>
      <c r="U1068" s="241"/>
      <c r="V1068" s="241"/>
      <c r="W1068" s="241"/>
      <c r="X1068" s="241"/>
      <c r="Y1068" s="241"/>
      <c r="Z1068" s="241"/>
      <c r="AA1068" s="241"/>
      <c r="AB1068" s="241"/>
      <c r="AC1068" s="203"/>
      <c r="AD1068" s="203"/>
      <c r="AE1068" s="203"/>
      <c r="AJ1068" s="250"/>
      <c r="AK1068" s="250"/>
    </row>
    <row r="1069" spans="1:37" s="243" customFormat="1">
      <c r="A1069" s="240"/>
      <c r="B1069" s="241"/>
      <c r="C1069" s="241"/>
      <c r="D1069" s="241"/>
      <c r="E1069" s="241"/>
      <c r="F1069" s="241"/>
      <c r="G1069" s="241"/>
      <c r="H1069" s="242"/>
      <c r="I1069" s="242"/>
      <c r="J1069" s="242"/>
      <c r="K1069" s="242"/>
      <c r="L1069" s="242"/>
      <c r="M1069" s="242"/>
      <c r="N1069" s="242"/>
      <c r="O1069" s="242"/>
      <c r="P1069" s="242"/>
      <c r="Q1069" s="242"/>
      <c r="R1069" s="242"/>
      <c r="S1069" s="242"/>
      <c r="T1069" s="242"/>
      <c r="U1069" s="241"/>
      <c r="V1069" s="241"/>
      <c r="W1069" s="241"/>
      <c r="X1069" s="241"/>
      <c r="Y1069" s="241"/>
      <c r="Z1069" s="241"/>
      <c r="AA1069" s="241"/>
      <c r="AB1069" s="241"/>
      <c r="AC1069" s="203"/>
      <c r="AD1069" s="203"/>
      <c r="AE1069" s="203"/>
      <c r="AJ1069" s="250"/>
      <c r="AK1069" s="250"/>
    </row>
    <row r="1070" spans="1:37" s="243" customFormat="1">
      <c r="A1070" s="240"/>
      <c r="B1070" s="241"/>
      <c r="C1070" s="241"/>
      <c r="D1070" s="241"/>
      <c r="E1070" s="241"/>
      <c r="F1070" s="241"/>
      <c r="G1070" s="241"/>
      <c r="H1070" s="242"/>
      <c r="I1070" s="242"/>
      <c r="J1070" s="242"/>
      <c r="K1070" s="242"/>
      <c r="L1070" s="242"/>
      <c r="M1070" s="242"/>
      <c r="N1070" s="242"/>
      <c r="O1070" s="242"/>
      <c r="P1070" s="242"/>
      <c r="Q1070" s="242"/>
      <c r="R1070" s="242"/>
      <c r="S1070" s="242"/>
      <c r="T1070" s="242"/>
      <c r="U1070" s="241"/>
      <c r="V1070" s="241"/>
      <c r="W1070" s="241"/>
      <c r="X1070" s="241"/>
      <c r="Y1070" s="241"/>
      <c r="Z1070" s="241"/>
      <c r="AA1070" s="241"/>
      <c r="AB1070" s="241"/>
      <c r="AC1070" s="203"/>
      <c r="AD1070" s="203"/>
      <c r="AE1070" s="203"/>
      <c r="AJ1070" s="250"/>
      <c r="AK1070" s="250"/>
    </row>
    <row r="1071" spans="1:37" s="243" customFormat="1">
      <c r="A1071" s="240"/>
      <c r="B1071" s="241"/>
      <c r="C1071" s="241"/>
      <c r="D1071" s="241"/>
      <c r="E1071" s="241"/>
      <c r="F1071" s="241"/>
      <c r="G1071" s="241"/>
      <c r="H1071" s="242"/>
      <c r="I1071" s="242"/>
      <c r="J1071" s="242"/>
      <c r="K1071" s="242"/>
      <c r="L1071" s="242"/>
      <c r="M1071" s="242"/>
      <c r="N1071" s="242"/>
      <c r="O1071" s="242"/>
      <c r="P1071" s="242"/>
      <c r="Q1071" s="242"/>
      <c r="R1071" s="242"/>
      <c r="S1071" s="242"/>
      <c r="T1071" s="242"/>
      <c r="U1071" s="241"/>
      <c r="V1071" s="241"/>
      <c r="W1071" s="241"/>
      <c r="X1071" s="241"/>
      <c r="Y1071" s="241"/>
      <c r="Z1071" s="241"/>
      <c r="AA1071" s="241"/>
      <c r="AB1071" s="241"/>
      <c r="AC1071" s="203"/>
      <c r="AD1071" s="203"/>
      <c r="AE1071" s="203"/>
      <c r="AJ1071" s="250"/>
      <c r="AK1071" s="250"/>
    </row>
    <row r="1072" spans="1:37" s="243" customFormat="1">
      <c r="A1072" s="240"/>
      <c r="B1072" s="241"/>
      <c r="C1072" s="241"/>
      <c r="D1072" s="241"/>
      <c r="E1072" s="241"/>
      <c r="F1072" s="241"/>
      <c r="G1072" s="241"/>
      <c r="H1072" s="242"/>
      <c r="I1072" s="242"/>
      <c r="J1072" s="242"/>
      <c r="K1072" s="242"/>
      <c r="L1072" s="242"/>
      <c r="M1072" s="242"/>
      <c r="N1072" s="242"/>
      <c r="O1072" s="242"/>
      <c r="P1072" s="242"/>
      <c r="Q1072" s="242"/>
      <c r="R1072" s="242"/>
      <c r="S1072" s="242"/>
      <c r="T1072" s="242"/>
      <c r="U1072" s="241"/>
      <c r="V1072" s="241"/>
      <c r="W1072" s="241"/>
      <c r="X1072" s="241"/>
      <c r="Y1072" s="241"/>
      <c r="Z1072" s="241"/>
      <c r="AA1072" s="241"/>
      <c r="AB1072" s="241"/>
      <c r="AC1072" s="203"/>
      <c r="AD1072" s="203"/>
      <c r="AE1072" s="203"/>
      <c r="AJ1072" s="250"/>
      <c r="AK1072" s="250"/>
    </row>
    <row r="1073" spans="1:37" s="243" customFormat="1">
      <c r="A1073" s="240"/>
      <c r="B1073" s="241"/>
      <c r="C1073" s="241"/>
      <c r="D1073" s="241"/>
      <c r="E1073" s="241"/>
      <c r="F1073" s="241"/>
      <c r="G1073" s="241"/>
      <c r="H1073" s="242"/>
      <c r="I1073" s="242"/>
      <c r="J1073" s="242"/>
      <c r="K1073" s="242"/>
      <c r="L1073" s="242"/>
      <c r="M1073" s="242"/>
      <c r="N1073" s="242"/>
      <c r="O1073" s="242"/>
      <c r="P1073" s="242"/>
      <c r="Q1073" s="242"/>
      <c r="R1073" s="242"/>
      <c r="S1073" s="242"/>
      <c r="T1073" s="242"/>
      <c r="U1073" s="241"/>
      <c r="V1073" s="241"/>
      <c r="W1073" s="241"/>
      <c r="X1073" s="241"/>
      <c r="Y1073" s="241"/>
      <c r="Z1073" s="241"/>
      <c r="AA1073" s="241"/>
      <c r="AB1073" s="241"/>
      <c r="AC1073" s="203"/>
      <c r="AD1073" s="203"/>
      <c r="AE1073" s="203"/>
      <c r="AJ1073" s="250"/>
      <c r="AK1073" s="250"/>
    </row>
    <row r="1074" spans="1:37" s="243" customFormat="1">
      <c r="A1074" s="240"/>
      <c r="B1074" s="241"/>
      <c r="C1074" s="241"/>
      <c r="D1074" s="241"/>
      <c r="E1074" s="241"/>
      <c r="F1074" s="241"/>
      <c r="G1074" s="241"/>
      <c r="H1074" s="242"/>
      <c r="I1074" s="242"/>
      <c r="J1074" s="242"/>
      <c r="K1074" s="242"/>
      <c r="L1074" s="242"/>
      <c r="M1074" s="242"/>
      <c r="N1074" s="242"/>
      <c r="O1074" s="242"/>
      <c r="P1074" s="242"/>
      <c r="Q1074" s="242"/>
      <c r="R1074" s="242"/>
      <c r="S1074" s="242"/>
      <c r="T1074" s="242"/>
      <c r="U1074" s="241"/>
      <c r="V1074" s="241"/>
      <c r="W1074" s="241"/>
      <c r="X1074" s="241"/>
      <c r="Y1074" s="241"/>
      <c r="Z1074" s="241"/>
      <c r="AA1074" s="241"/>
      <c r="AB1074" s="241"/>
      <c r="AC1074" s="203"/>
      <c r="AD1074" s="203"/>
      <c r="AE1074" s="203"/>
      <c r="AJ1074" s="250"/>
      <c r="AK1074" s="250"/>
    </row>
    <row r="1075" spans="1:37" s="243" customFormat="1">
      <c r="A1075" s="240"/>
      <c r="B1075" s="241"/>
      <c r="C1075" s="241"/>
      <c r="D1075" s="241"/>
      <c r="E1075" s="241"/>
      <c r="F1075" s="241"/>
      <c r="G1075" s="241"/>
      <c r="H1075" s="242"/>
      <c r="I1075" s="242"/>
      <c r="J1075" s="242"/>
      <c r="K1075" s="242"/>
      <c r="L1075" s="242"/>
      <c r="M1075" s="242"/>
      <c r="N1075" s="242"/>
      <c r="O1075" s="242"/>
      <c r="P1075" s="242"/>
      <c r="Q1075" s="242"/>
      <c r="R1075" s="242"/>
      <c r="S1075" s="242"/>
      <c r="T1075" s="242"/>
      <c r="U1075" s="241"/>
      <c r="V1075" s="241"/>
      <c r="W1075" s="241"/>
      <c r="X1075" s="241"/>
      <c r="Y1075" s="241"/>
      <c r="Z1075" s="241"/>
      <c r="AA1075" s="241"/>
      <c r="AB1075" s="241"/>
      <c r="AC1075" s="203"/>
      <c r="AD1075" s="203"/>
      <c r="AE1075" s="203"/>
      <c r="AJ1075" s="250"/>
      <c r="AK1075" s="250"/>
    </row>
    <row r="1076" spans="1:37" s="243" customFormat="1">
      <c r="A1076" s="240"/>
      <c r="B1076" s="241"/>
      <c r="C1076" s="241"/>
      <c r="D1076" s="241"/>
      <c r="E1076" s="241"/>
      <c r="F1076" s="241"/>
      <c r="G1076" s="241"/>
      <c r="H1076" s="242"/>
      <c r="I1076" s="242"/>
      <c r="J1076" s="242"/>
      <c r="K1076" s="242"/>
      <c r="L1076" s="242"/>
      <c r="M1076" s="242"/>
      <c r="N1076" s="242"/>
      <c r="O1076" s="242"/>
      <c r="P1076" s="242"/>
      <c r="Q1076" s="242"/>
      <c r="R1076" s="242"/>
      <c r="S1076" s="242"/>
      <c r="T1076" s="242"/>
      <c r="U1076" s="241"/>
      <c r="V1076" s="241"/>
      <c r="W1076" s="241"/>
      <c r="X1076" s="241"/>
      <c r="Y1076" s="241"/>
      <c r="Z1076" s="241"/>
      <c r="AA1076" s="241"/>
      <c r="AB1076" s="241"/>
      <c r="AC1076" s="203"/>
      <c r="AD1076" s="203"/>
      <c r="AE1076" s="203"/>
      <c r="AJ1076" s="250"/>
      <c r="AK1076" s="250"/>
    </row>
    <row r="1077" spans="1:37" s="243" customFormat="1">
      <c r="A1077" s="240"/>
      <c r="B1077" s="241"/>
      <c r="C1077" s="241"/>
      <c r="D1077" s="241"/>
      <c r="E1077" s="241"/>
      <c r="F1077" s="241"/>
      <c r="G1077" s="241"/>
      <c r="H1077" s="242"/>
      <c r="I1077" s="242"/>
      <c r="J1077" s="242"/>
      <c r="K1077" s="242"/>
      <c r="L1077" s="242"/>
      <c r="M1077" s="242"/>
      <c r="N1077" s="242"/>
      <c r="O1077" s="242"/>
      <c r="P1077" s="242"/>
      <c r="Q1077" s="242"/>
      <c r="R1077" s="242"/>
      <c r="S1077" s="242"/>
      <c r="T1077" s="242"/>
      <c r="U1077" s="241"/>
      <c r="V1077" s="241"/>
      <c r="W1077" s="241"/>
      <c r="X1077" s="241"/>
      <c r="Y1077" s="241"/>
      <c r="Z1077" s="241"/>
      <c r="AA1077" s="241"/>
      <c r="AB1077" s="241"/>
      <c r="AC1077" s="203"/>
      <c r="AD1077" s="203"/>
      <c r="AE1077" s="203"/>
      <c r="AJ1077" s="250"/>
      <c r="AK1077" s="250"/>
    </row>
    <row r="1078" spans="1:37" s="243" customFormat="1">
      <c r="A1078" s="240"/>
      <c r="B1078" s="241"/>
      <c r="C1078" s="241"/>
      <c r="D1078" s="241"/>
      <c r="E1078" s="241"/>
      <c r="F1078" s="241"/>
      <c r="G1078" s="241"/>
      <c r="H1078" s="242"/>
      <c r="I1078" s="242"/>
      <c r="J1078" s="242"/>
      <c r="K1078" s="242"/>
      <c r="L1078" s="242"/>
      <c r="M1078" s="242"/>
      <c r="N1078" s="242"/>
      <c r="O1078" s="242"/>
      <c r="P1078" s="242"/>
      <c r="Q1078" s="242"/>
      <c r="R1078" s="242"/>
      <c r="S1078" s="242"/>
      <c r="T1078" s="242"/>
      <c r="U1078" s="241"/>
      <c r="V1078" s="241"/>
      <c r="W1078" s="241"/>
      <c r="X1078" s="241"/>
      <c r="Y1078" s="241"/>
      <c r="Z1078" s="241"/>
      <c r="AA1078" s="241"/>
      <c r="AB1078" s="241"/>
      <c r="AC1078" s="203"/>
      <c r="AD1078" s="203"/>
      <c r="AE1078" s="203"/>
      <c r="AJ1078" s="250"/>
      <c r="AK1078" s="250"/>
    </row>
    <row r="1079" spans="1:37" s="243" customFormat="1">
      <c r="A1079" s="240"/>
      <c r="B1079" s="241"/>
      <c r="C1079" s="241"/>
      <c r="D1079" s="241"/>
      <c r="E1079" s="241"/>
      <c r="F1079" s="241"/>
      <c r="G1079" s="241"/>
      <c r="H1079" s="242"/>
      <c r="I1079" s="242"/>
      <c r="J1079" s="242"/>
      <c r="K1079" s="242"/>
      <c r="L1079" s="242"/>
      <c r="M1079" s="242"/>
      <c r="N1079" s="242"/>
      <c r="O1079" s="242"/>
      <c r="P1079" s="242"/>
      <c r="Q1079" s="242"/>
      <c r="R1079" s="242"/>
      <c r="S1079" s="242"/>
      <c r="T1079" s="242"/>
      <c r="U1079" s="241"/>
      <c r="V1079" s="241"/>
      <c r="W1079" s="241"/>
      <c r="X1079" s="241"/>
      <c r="Y1079" s="241"/>
      <c r="Z1079" s="241"/>
      <c r="AA1079" s="241"/>
      <c r="AB1079" s="241"/>
      <c r="AC1079" s="203"/>
      <c r="AD1079" s="203"/>
      <c r="AE1079" s="203"/>
      <c r="AJ1079" s="250"/>
      <c r="AK1079" s="250"/>
    </row>
    <row r="1080" spans="1:37" s="243" customFormat="1">
      <c r="A1080" s="240"/>
      <c r="B1080" s="241"/>
      <c r="C1080" s="241"/>
      <c r="D1080" s="241"/>
      <c r="E1080" s="241"/>
      <c r="F1080" s="241"/>
      <c r="G1080" s="241"/>
      <c r="H1080" s="242"/>
      <c r="I1080" s="242"/>
      <c r="J1080" s="242"/>
      <c r="K1080" s="242"/>
      <c r="L1080" s="242"/>
      <c r="M1080" s="242"/>
      <c r="N1080" s="242"/>
      <c r="O1080" s="242"/>
      <c r="P1080" s="242"/>
      <c r="Q1080" s="242"/>
      <c r="R1080" s="242"/>
      <c r="S1080" s="242"/>
      <c r="T1080" s="242"/>
      <c r="U1080" s="241"/>
      <c r="V1080" s="241"/>
      <c r="W1080" s="241"/>
      <c r="X1080" s="241"/>
      <c r="Y1080" s="241"/>
      <c r="Z1080" s="241"/>
      <c r="AA1080" s="241"/>
      <c r="AB1080" s="241"/>
      <c r="AC1080" s="203"/>
      <c r="AD1080" s="203"/>
      <c r="AE1080" s="203"/>
      <c r="AJ1080" s="250"/>
      <c r="AK1080" s="250"/>
    </row>
    <row r="1081" spans="1:37" s="243" customFormat="1">
      <c r="A1081" s="240"/>
      <c r="B1081" s="241"/>
      <c r="C1081" s="241"/>
      <c r="D1081" s="241"/>
      <c r="E1081" s="241"/>
      <c r="F1081" s="241"/>
      <c r="G1081" s="241"/>
      <c r="H1081" s="242"/>
      <c r="I1081" s="242"/>
      <c r="J1081" s="242"/>
      <c r="K1081" s="242"/>
      <c r="L1081" s="242"/>
      <c r="M1081" s="242"/>
      <c r="N1081" s="242"/>
      <c r="O1081" s="242"/>
      <c r="P1081" s="242"/>
      <c r="Q1081" s="242"/>
      <c r="R1081" s="242"/>
      <c r="S1081" s="242"/>
      <c r="T1081" s="242"/>
      <c r="U1081" s="241"/>
      <c r="V1081" s="241"/>
      <c r="W1081" s="241"/>
      <c r="X1081" s="241"/>
      <c r="Y1081" s="241"/>
      <c r="Z1081" s="241"/>
      <c r="AA1081" s="241"/>
      <c r="AB1081" s="241"/>
      <c r="AC1081" s="203"/>
      <c r="AD1081" s="203"/>
      <c r="AE1081" s="203"/>
      <c r="AJ1081" s="250"/>
      <c r="AK1081" s="250"/>
    </row>
    <row r="1082" spans="1:37" s="243" customFormat="1">
      <c r="A1082" s="240"/>
      <c r="B1082" s="241"/>
      <c r="C1082" s="241"/>
      <c r="D1082" s="241"/>
      <c r="E1082" s="241"/>
      <c r="F1082" s="241"/>
      <c r="G1082" s="241"/>
      <c r="H1082" s="242"/>
      <c r="I1082" s="242"/>
      <c r="J1082" s="242"/>
      <c r="K1082" s="242"/>
      <c r="L1082" s="242"/>
      <c r="M1082" s="242"/>
      <c r="N1082" s="242"/>
      <c r="O1082" s="242"/>
      <c r="P1082" s="242"/>
      <c r="Q1082" s="242"/>
      <c r="R1082" s="242"/>
      <c r="S1082" s="242"/>
      <c r="T1082" s="242"/>
      <c r="U1082" s="241"/>
      <c r="V1082" s="241"/>
      <c r="W1082" s="241"/>
      <c r="X1082" s="241"/>
      <c r="Y1082" s="241"/>
      <c r="Z1082" s="241"/>
      <c r="AA1082" s="241"/>
      <c r="AB1082" s="241"/>
      <c r="AC1082" s="203"/>
      <c r="AD1082" s="203"/>
      <c r="AE1082" s="203"/>
      <c r="AJ1082" s="250"/>
      <c r="AK1082" s="250"/>
    </row>
    <row r="1083" spans="1:37" s="243" customFormat="1">
      <c r="A1083" s="240"/>
      <c r="B1083" s="241"/>
      <c r="C1083" s="241"/>
      <c r="D1083" s="241"/>
      <c r="E1083" s="241"/>
      <c r="F1083" s="241"/>
      <c r="G1083" s="241"/>
      <c r="H1083" s="242"/>
      <c r="I1083" s="242"/>
      <c r="J1083" s="242"/>
      <c r="K1083" s="242"/>
      <c r="L1083" s="242"/>
      <c r="M1083" s="242"/>
      <c r="N1083" s="242"/>
      <c r="O1083" s="242"/>
      <c r="P1083" s="242"/>
      <c r="Q1083" s="242"/>
      <c r="R1083" s="242"/>
      <c r="S1083" s="242"/>
      <c r="T1083" s="242"/>
      <c r="U1083" s="241"/>
      <c r="V1083" s="241"/>
      <c r="W1083" s="241"/>
      <c r="X1083" s="241"/>
      <c r="Y1083" s="241"/>
      <c r="Z1083" s="241"/>
      <c r="AA1083" s="241"/>
      <c r="AB1083" s="241"/>
      <c r="AC1083" s="203"/>
      <c r="AD1083" s="203"/>
      <c r="AE1083" s="203"/>
      <c r="AJ1083" s="250"/>
      <c r="AK1083" s="250"/>
    </row>
    <row r="1084" spans="1:37" s="243" customFormat="1">
      <c r="A1084" s="240"/>
      <c r="B1084" s="241"/>
      <c r="C1084" s="241"/>
      <c r="D1084" s="241"/>
      <c r="E1084" s="241"/>
      <c r="F1084" s="241"/>
      <c r="G1084" s="241"/>
      <c r="H1084" s="242"/>
      <c r="I1084" s="242"/>
      <c r="J1084" s="242"/>
      <c r="K1084" s="242"/>
      <c r="L1084" s="242"/>
      <c r="M1084" s="242"/>
      <c r="N1084" s="242"/>
      <c r="O1084" s="242"/>
      <c r="P1084" s="242"/>
      <c r="Q1084" s="242"/>
      <c r="R1084" s="242"/>
      <c r="S1084" s="242"/>
      <c r="T1084" s="242"/>
      <c r="U1084" s="241"/>
      <c r="V1084" s="241"/>
      <c r="W1084" s="241"/>
      <c r="X1084" s="241"/>
      <c r="Y1084" s="241"/>
      <c r="Z1084" s="241"/>
      <c r="AA1084" s="241"/>
      <c r="AB1084" s="241"/>
      <c r="AC1084" s="203"/>
      <c r="AD1084" s="203"/>
      <c r="AE1084" s="203"/>
      <c r="AJ1084" s="250"/>
      <c r="AK1084" s="250"/>
    </row>
    <row r="1085" spans="1:37" s="243" customFormat="1">
      <c r="A1085" s="240"/>
      <c r="B1085" s="241"/>
      <c r="C1085" s="241"/>
      <c r="D1085" s="241"/>
      <c r="E1085" s="241"/>
      <c r="F1085" s="241"/>
      <c r="G1085" s="241"/>
      <c r="H1085" s="242"/>
      <c r="I1085" s="242"/>
      <c r="J1085" s="242"/>
      <c r="K1085" s="242"/>
      <c r="L1085" s="242"/>
      <c r="M1085" s="242"/>
      <c r="N1085" s="242"/>
      <c r="O1085" s="242"/>
      <c r="P1085" s="242"/>
      <c r="Q1085" s="242"/>
      <c r="R1085" s="242"/>
      <c r="S1085" s="242"/>
      <c r="T1085" s="242"/>
      <c r="U1085" s="241"/>
      <c r="V1085" s="241"/>
      <c r="W1085" s="241"/>
      <c r="X1085" s="241"/>
      <c r="Y1085" s="241"/>
      <c r="Z1085" s="241"/>
      <c r="AA1085" s="241"/>
      <c r="AB1085" s="241"/>
      <c r="AC1085" s="203"/>
      <c r="AD1085" s="203"/>
      <c r="AE1085" s="203"/>
      <c r="AJ1085" s="250"/>
      <c r="AK1085" s="250"/>
    </row>
    <row r="1086" spans="1:37" s="243" customFormat="1">
      <c r="A1086" s="240"/>
      <c r="B1086" s="241"/>
      <c r="C1086" s="241"/>
      <c r="D1086" s="241"/>
      <c r="E1086" s="241"/>
      <c r="F1086" s="241"/>
      <c r="G1086" s="241"/>
      <c r="H1086" s="242"/>
      <c r="I1086" s="242"/>
      <c r="J1086" s="242"/>
      <c r="K1086" s="242"/>
      <c r="L1086" s="242"/>
      <c r="M1086" s="242"/>
      <c r="N1086" s="242"/>
      <c r="O1086" s="242"/>
      <c r="P1086" s="242"/>
      <c r="Q1086" s="242"/>
      <c r="R1086" s="242"/>
      <c r="S1086" s="242"/>
      <c r="T1086" s="242"/>
      <c r="U1086" s="241"/>
      <c r="V1086" s="241"/>
      <c r="W1086" s="241"/>
      <c r="X1086" s="241"/>
      <c r="Y1086" s="241"/>
      <c r="Z1086" s="241"/>
      <c r="AA1086" s="241"/>
      <c r="AB1086" s="241"/>
      <c r="AC1086" s="203"/>
      <c r="AD1086" s="203"/>
      <c r="AE1086" s="203"/>
      <c r="AJ1086" s="250"/>
      <c r="AK1086" s="250"/>
    </row>
    <row r="1087" spans="1:37" s="243" customFormat="1">
      <c r="A1087" s="240"/>
      <c r="B1087" s="241"/>
      <c r="C1087" s="241"/>
      <c r="D1087" s="241"/>
      <c r="E1087" s="241"/>
      <c r="F1087" s="241"/>
      <c r="G1087" s="241"/>
      <c r="H1087" s="242"/>
      <c r="I1087" s="242"/>
      <c r="J1087" s="242"/>
      <c r="K1087" s="242"/>
      <c r="L1087" s="242"/>
      <c r="M1087" s="242"/>
      <c r="N1087" s="242"/>
      <c r="O1087" s="242"/>
      <c r="P1087" s="242"/>
      <c r="Q1087" s="242"/>
      <c r="R1087" s="242"/>
      <c r="S1087" s="242"/>
      <c r="T1087" s="242"/>
      <c r="U1087" s="241"/>
      <c r="V1087" s="241"/>
      <c r="W1087" s="241"/>
      <c r="X1087" s="241"/>
      <c r="Y1087" s="241"/>
      <c r="Z1087" s="241"/>
      <c r="AA1087" s="241"/>
      <c r="AB1087" s="241"/>
      <c r="AC1087" s="203"/>
      <c r="AD1087" s="203"/>
      <c r="AE1087" s="203"/>
      <c r="AJ1087" s="250"/>
      <c r="AK1087" s="250"/>
    </row>
    <row r="1088" spans="1:37" s="243" customFormat="1">
      <c r="A1088" s="240"/>
      <c r="B1088" s="241"/>
      <c r="C1088" s="241"/>
      <c r="D1088" s="241"/>
      <c r="E1088" s="241"/>
      <c r="F1088" s="241"/>
      <c r="G1088" s="241"/>
      <c r="H1088" s="242"/>
      <c r="I1088" s="242"/>
      <c r="J1088" s="242"/>
      <c r="K1088" s="242"/>
      <c r="L1088" s="242"/>
      <c r="M1088" s="242"/>
      <c r="N1088" s="242"/>
      <c r="O1088" s="242"/>
      <c r="P1088" s="242"/>
      <c r="Q1088" s="242"/>
      <c r="R1088" s="242"/>
      <c r="S1088" s="242"/>
      <c r="T1088" s="242"/>
      <c r="U1088" s="241"/>
      <c r="V1088" s="241"/>
      <c r="W1088" s="241"/>
      <c r="X1088" s="241"/>
      <c r="Y1088" s="241"/>
      <c r="Z1088" s="241"/>
      <c r="AA1088" s="241"/>
      <c r="AB1088" s="241"/>
      <c r="AC1088" s="203"/>
      <c r="AD1088" s="203"/>
      <c r="AE1088" s="203"/>
      <c r="AJ1088" s="250"/>
      <c r="AK1088" s="250"/>
    </row>
    <row r="1089" spans="1:37" s="243" customFormat="1">
      <c r="A1089" s="240"/>
      <c r="B1089" s="241"/>
      <c r="C1089" s="241"/>
      <c r="D1089" s="241"/>
      <c r="E1089" s="241"/>
      <c r="F1089" s="241"/>
      <c r="G1089" s="241"/>
      <c r="H1089" s="242"/>
      <c r="I1089" s="242"/>
      <c r="J1089" s="242"/>
      <c r="K1089" s="242"/>
      <c r="L1089" s="242"/>
      <c r="M1089" s="242"/>
      <c r="N1089" s="242"/>
      <c r="O1089" s="242"/>
      <c r="P1089" s="242"/>
      <c r="Q1089" s="242"/>
      <c r="R1089" s="242"/>
      <c r="S1089" s="242"/>
      <c r="T1089" s="242"/>
      <c r="U1089" s="241"/>
      <c r="V1089" s="241"/>
      <c r="W1089" s="241"/>
      <c r="X1089" s="241"/>
      <c r="Y1089" s="241"/>
      <c r="Z1089" s="241"/>
      <c r="AA1089" s="241"/>
      <c r="AB1089" s="241"/>
      <c r="AC1089" s="203"/>
      <c r="AD1089" s="203"/>
      <c r="AE1089" s="203"/>
      <c r="AJ1089" s="250"/>
      <c r="AK1089" s="250"/>
    </row>
    <row r="1090" spans="1:37" s="243" customFormat="1">
      <c r="A1090" s="240"/>
      <c r="B1090" s="241"/>
      <c r="C1090" s="241"/>
      <c r="D1090" s="241"/>
      <c r="E1090" s="241"/>
      <c r="F1090" s="241"/>
      <c r="G1090" s="241"/>
      <c r="H1090" s="242"/>
      <c r="I1090" s="242"/>
      <c r="J1090" s="242"/>
      <c r="K1090" s="242"/>
      <c r="L1090" s="242"/>
      <c r="M1090" s="242"/>
      <c r="N1090" s="242"/>
      <c r="O1090" s="242"/>
      <c r="P1090" s="242"/>
      <c r="Q1090" s="242"/>
      <c r="R1090" s="242"/>
      <c r="S1090" s="242"/>
      <c r="T1090" s="242"/>
      <c r="U1090" s="241"/>
      <c r="V1090" s="241"/>
      <c r="W1090" s="241"/>
      <c r="X1090" s="241"/>
      <c r="Y1090" s="241"/>
      <c r="Z1090" s="241"/>
      <c r="AA1090" s="241"/>
      <c r="AB1090" s="241"/>
      <c r="AC1090" s="203"/>
      <c r="AD1090" s="203"/>
      <c r="AE1090" s="203"/>
      <c r="AJ1090" s="250"/>
      <c r="AK1090" s="250"/>
    </row>
    <row r="1091" spans="1:37" s="243" customFormat="1">
      <c r="A1091" s="240"/>
      <c r="B1091" s="241"/>
      <c r="C1091" s="241"/>
      <c r="D1091" s="241"/>
      <c r="E1091" s="241"/>
      <c r="F1091" s="241"/>
      <c r="G1091" s="241"/>
      <c r="H1091" s="242"/>
      <c r="I1091" s="242"/>
      <c r="J1091" s="242"/>
      <c r="K1091" s="242"/>
      <c r="L1091" s="242"/>
      <c r="M1091" s="242"/>
      <c r="N1091" s="242"/>
      <c r="O1091" s="242"/>
      <c r="P1091" s="242"/>
      <c r="Q1091" s="242"/>
      <c r="R1091" s="242"/>
      <c r="S1091" s="242"/>
      <c r="T1091" s="242"/>
      <c r="U1091" s="241"/>
      <c r="V1091" s="241"/>
      <c r="W1091" s="241"/>
      <c r="X1091" s="241"/>
      <c r="Y1091" s="241"/>
      <c r="Z1091" s="241"/>
      <c r="AA1091" s="241"/>
      <c r="AB1091" s="241"/>
      <c r="AC1091" s="203"/>
      <c r="AD1091" s="203"/>
      <c r="AE1091" s="203"/>
      <c r="AJ1091" s="250"/>
      <c r="AK1091" s="250"/>
    </row>
    <row r="1092" spans="1:37" s="243" customFormat="1">
      <c r="A1092" s="240"/>
      <c r="B1092" s="241"/>
      <c r="C1092" s="241"/>
      <c r="D1092" s="241"/>
      <c r="E1092" s="241"/>
      <c r="F1092" s="241"/>
      <c r="G1092" s="241"/>
      <c r="H1092" s="242"/>
      <c r="I1092" s="242"/>
      <c r="J1092" s="242"/>
      <c r="K1092" s="242"/>
      <c r="L1092" s="242"/>
      <c r="M1092" s="242"/>
      <c r="N1092" s="242"/>
      <c r="O1092" s="242"/>
      <c r="P1092" s="242"/>
      <c r="Q1092" s="242"/>
      <c r="R1092" s="242"/>
      <c r="S1092" s="242"/>
      <c r="T1092" s="242"/>
      <c r="U1092" s="241"/>
      <c r="V1092" s="241"/>
      <c r="W1092" s="241"/>
      <c r="X1092" s="241"/>
      <c r="Y1092" s="241"/>
      <c r="Z1092" s="241"/>
      <c r="AA1092" s="241"/>
      <c r="AB1092" s="241"/>
      <c r="AC1092" s="203"/>
      <c r="AD1092" s="203"/>
      <c r="AE1092" s="203"/>
      <c r="AJ1092" s="250"/>
      <c r="AK1092" s="250"/>
    </row>
    <row r="1093" spans="1:37" s="243" customFormat="1">
      <c r="A1093" s="240"/>
      <c r="B1093" s="241"/>
      <c r="C1093" s="241"/>
      <c r="D1093" s="241"/>
      <c r="E1093" s="241"/>
      <c r="F1093" s="241"/>
      <c r="G1093" s="241"/>
      <c r="H1093" s="242"/>
      <c r="I1093" s="242"/>
      <c r="J1093" s="242"/>
      <c r="K1093" s="242"/>
      <c r="L1093" s="242"/>
      <c r="M1093" s="242"/>
      <c r="N1093" s="242"/>
      <c r="O1093" s="242"/>
      <c r="P1093" s="242"/>
      <c r="Q1093" s="242"/>
      <c r="R1093" s="242"/>
      <c r="S1093" s="242"/>
      <c r="T1093" s="242"/>
      <c r="U1093" s="241"/>
      <c r="V1093" s="241"/>
      <c r="W1093" s="241"/>
      <c r="X1093" s="241"/>
      <c r="Y1093" s="241"/>
      <c r="Z1093" s="241"/>
      <c r="AA1093" s="241"/>
      <c r="AB1093" s="241"/>
      <c r="AC1093" s="203"/>
      <c r="AD1093" s="203"/>
      <c r="AE1093" s="203"/>
      <c r="AJ1093" s="250"/>
      <c r="AK1093" s="250"/>
    </row>
    <row r="1094" spans="1:37" s="243" customFormat="1">
      <c r="A1094" s="240"/>
      <c r="B1094" s="241"/>
      <c r="C1094" s="241"/>
      <c r="D1094" s="241"/>
      <c r="E1094" s="241"/>
      <c r="F1094" s="241"/>
      <c r="G1094" s="241"/>
      <c r="H1094" s="242"/>
      <c r="I1094" s="242"/>
      <c r="J1094" s="242"/>
      <c r="K1094" s="242"/>
      <c r="L1094" s="242"/>
      <c r="M1094" s="242"/>
      <c r="N1094" s="242"/>
      <c r="O1094" s="242"/>
      <c r="P1094" s="242"/>
      <c r="Q1094" s="242"/>
      <c r="R1094" s="242"/>
      <c r="S1094" s="242"/>
      <c r="T1094" s="242"/>
      <c r="U1094" s="241"/>
      <c r="V1094" s="241"/>
      <c r="W1094" s="241"/>
      <c r="X1094" s="241"/>
      <c r="Y1094" s="241"/>
      <c r="Z1094" s="241"/>
      <c r="AA1094" s="241"/>
      <c r="AB1094" s="241"/>
      <c r="AC1094" s="203"/>
      <c r="AD1094" s="203"/>
      <c r="AE1094" s="203"/>
      <c r="AJ1094" s="250"/>
      <c r="AK1094" s="250"/>
    </row>
    <row r="1095" spans="1:37" s="243" customFormat="1">
      <c r="A1095" s="240"/>
      <c r="B1095" s="241"/>
      <c r="C1095" s="241"/>
      <c r="D1095" s="241"/>
      <c r="E1095" s="241"/>
      <c r="F1095" s="241"/>
      <c r="G1095" s="241"/>
      <c r="H1095" s="242"/>
      <c r="I1095" s="242"/>
      <c r="J1095" s="242"/>
      <c r="K1095" s="242"/>
      <c r="L1095" s="242"/>
      <c r="M1095" s="242"/>
      <c r="N1095" s="242"/>
      <c r="O1095" s="242"/>
      <c r="P1095" s="242"/>
      <c r="Q1095" s="242"/>
      <c r="R1095" s="242"/>
      <c r="S1095" s="242"/>
      <c r="T1095" s="242"/>
      <c r="U1095" s="241"/>
      <c r="V1095" s="241"/>
      <c r="W1095" s="241"/>
      <c r="X1095" s="241"/>
      <c r="Y1095" s="241"/>
      <c r="Z1095" s="241"/>
      <c r="AA1095" s="241"/>
      <c r="AB1095" s="241"/>
      <c r="AC1095" s="203"/>
      <c r="AD1095" s="203"/>
      <c r="AE1095" s="203"/>
      <c r="AJ1095" s="250"/>
      <c r="AK1095" s="250"/>
    </row>
    <row r="1096" spans="1:37" s="243" customFormat="1">
      <c r="A1096" s="240"/>
      <c r="B1096" s="241"/>
      <c r="C1096" s="241"/>
      <c r="D1096" s="241"/>
      <c r="E1096" s="241"/>
      <c r="F1096" s="241"/>
      <c r="G1096" s="241"/>
      <c r="H1096" s="242"/>
      <c r="I1096" s="242"/>
      <c r="J1096" s="242"/>
      <c r="K1096" s="242"/>
      <c r="L1096" s="242"/>
      <c r="M1096" s="242"/>
      <c r="N1096" s="242"/>
      <c r="O1096" s="242"/>
      <c r="P1096" s="242"/>
      <c r="Q1096" s="242"/>
      <c r="R1096" s="242"/>
      <c r="S1096" s="242"/>
      <c r="T1096" s="242"/>
      <c r="U1096" s="241"/>
      <c r="V1096" s="241"/>
      <c r="W1096" s="241"/>
      <c r="X1096" s="241"/>
      <c r="Y1096" s="241"/>
      <c r="Z1096" s="241"/>
      <c r="AA1096" s="241"/>
      <c r="AB1096" s="241"/>
      <c r="AC1096" s="203"/>
      <c r="AD1096" s="203"/>
      <c r="AE1096" s="203"/>
      <c r="AJ1096" s="250"/>
      <c r="AK1096" s="250"/>
    </row>
    <row r="1097" spans="1:37" s="243" customFormat="1">
      <c r="A1097" s="240"/>
      <c r="B1097" s="241"/>
      <c r="C1097" s="241"/>
      <c r="D1097" s="241"/>
      <c r="E1097" s="241"/>
      <c r="F1097" s="241"/>
      <c r="G1097" s="241"/>
      <c r="H1097" s="242"/>
      <c r="I1097" s="242"/>
      <c r="J1097" s="242"/>
      <c r="K1097" s="242"/>
      <c r="L1097" s="242"/>
      <c r="M1097" s="242"/>
      <c r="N1097" s="242"/>
      <c r="O1097" s="242"/>
      <c r="P1097" s="242"/>
      <c r="Q1097" s="242"/>
      <c r="R1097" s="242"/>
      <c r="S1097" s="242"/>
      <c r="T1097" s="242"/>
      <c r="U1097" s="241"/>
      <c r="V1097" s="241"/>
      <c r="W1097" s="241"/>
      <c r="X1097" s="241"/>
      <c r="Y1097" s="241"/>
      <c r="Z1097" s="241"/>
      <c r="AA1097" s="241"/>
      <c r="AB1097" s="241"/>
      <c r="AC1097" s="203"/>
      <c r="AD1097" s="203"/>
      <c r="AE1097" s="203"/>
      <c r="AJ1097" s="250"/>
      <c r="AK1097" s="250"/>
    </row>
    <row r="1098" spans="1:37" s="243" customFormat="1">
      <c r="A1098" s="240"/>
      <c r="B1098" s="241"/>
      <c r="C1098" s="241"/>
      <c r="D1098" s="241"/>
      <c r="E1098" s="241"/>
      <c r="F1098" s="241"/>
      <c r="G1098" s="241"/>
      <c r="H1098" s="242"/>
      <c r="I1098" s="242"/>
      <c r="J1098" s="242"/>
      <c r="K1098" s="242"/>
      <c r="L1098" s="242"/>
      <c r="M1098" s="242"/>
      <c r="N1098" s="242"/>
      <c r="O1098" s="242"/>
      <c r="P1098" s="242"/>
      <c r="Q1098" s="242"/>
      <c r="R1098" s="242"/>
      <c r="S1098" s="242"/>
      <c r="T1098" s="242"/>
      <c r="U1098" s="241"/>
      <c r="V1098" s="241"/>
      <c r="W1098" s="241"/>
      <c r="X1098" s="241"/>
      <c r="Y1098" s="241"/>
      <c r="Z1098" s="241"/>
      <c r="AA1098" s="241"/>
      <c r="AB1098" s="241"/>
      <c r="AC1098" s="203"/>
      <c r="AD1098" s="203"/>
      <c r="AE1098" s="203"/>
      <c r="AJ1098" s="250"/>
      <c r="AK1098" s="250"/>
    </row>
    <row r="1099" spans="1:37" s="243" customFormat="1">
      <c r="A1099" s="240"/>
      <c r="B1099" s="241"/>
      <c r="C1099" s="241"/>
      <c r="D1099" s="241"/>
      <c r="E1099" s="241"/>
      <c r="F1099" s="241"/>
      <c r="G1099" s="241"/>
      <c r="H1099" s="242"/>
      <c r="I1099" s="242"/>
      <c r="J1099" s="242"/>
      <c r="K1099" s="242"/>
      <c r="L1099" s="242"/>
      <c r="M1099" s="242"/>
      <c r="N1099" s="242"/>
      <c r="O1099" s="242"/>
      <c r="P1099" s="242"/>
      <c r="Q1099" s="242"/>
      <c r="R1099" s="242"/>
      <c r="S1099" s="242"/>
      <c r="T1099" s="242"/>
      <c r="U1099" s="241"/>
      <c r="V1099" s="241"/>
      <c r="W1099" s="241"/>
      <c r="X1099" s="241"/>
      <c r="Y1099" s="241"/>
      <c r="Z1099" s="241"/>
      <c r="AA1099" s="241"/>
      <c r="AB1099" s="241"/>
      <c r="AC1099" s="203"/>
      <c r="AD1099" s="203"/>
      <c r="AE1099" s="203"/>
      <c r="AJ1099" s="250"/>
      <c r="AK1099" s="250"/>
    </row>
    <row r="1100" spans="1:37" s="243" customFormat="1">
      <c r="A1100" s="240"/>
      <c r="B1100" s="241"/>
      <c r="C1100" s="241"/>
      <c r="D1100" s="241"/>
      <c r="E1100" s="241"/>
      <c r="F1100" s="241"/>
      <c r="G1100" s="241"/>
      <c r="H1100" s="242"/>
      <c r="I1100" s="242"/>
      <c r="J1100" s="242"/>
      <c r="K1100" s="242"/>
      <c r="L1100" s="242"/>
      <c r="M1100" s="242"/>
      <c r="N1100" s="242"/>
      <c r="O1100" s="242"/>
      <c r="P1100" s="242"/>
      <c r="Q1100" s="242"/>
      <c r="R1100" s="242"/>
      <c r="S1100" s="242"/>
      <c r="T1100" s="242"/>
      <c r="U1100" s="241"/>
      <c r="V1100" s="241"/>
      <c r="W1100" s="241"/>
      <c r="X1100" s="241"/>
      <c r="Y1100" s="241"/>
      <c r="Z1100" s="241"/>
      <c r="AA1100" s="241"/>
      <c r="AB1100" s="241"/>
      <c r="AC1100" s="203"/>
      <c r="AD1100" s="203"/>
      <c r="AE1100" s="203"/>
      <c r="AJ1100" s="250"/>
      <c r="AK1100" s="250"/>
    </row>
    <row r="1101" spans="1:37" s="243" customFormat="1">
      <c r="A1101" s="240"/>
      <c r="B1101" s="241"/>
      <c r="C1101" s="241"/>
      <c r="D1101" s="241"/>
      <c r="E1101" s="241"/>
      <c r="F1101" s="241"/>
      <c r="G1101" s="241"/>
      <c r="H1101" s="242"/>
      <c r="I1101" s="242"/>
      <c r="J1101" s="242"/>
      <c r="K1101" s="242"/>
      <c r="L1101" s="242"/>
      <c r="M1101" s="242"/>
      <c r="N1101" s="242"/>
      <c r="O1101" s="242"/>
      <c r="P1101" s="242"/>
      <c r="Q1101" s="242"/>
      <c r="R1101" s="242"/>
      <c r="S1101" s="242"/>
      <c r="T1101" s="242"/>
      <c r="U1101" s="241"/>
      <c r="V1101" s="241"/>
      <c r="W1101" s="241"/>
      <c r="X1101" s="241"/>
      <c r="Y1101" s="241"/>
      <c r="Z1101" s="241"/>
      <c r="AA1101" s="241"/>
      <c r="AB1101" s="241"/>
      <c r="AC1101" s="203"/>
      <c r="AD1101" s="203"/>
      <c r="AE1101" s="203"/>
      <c r="AJ1101" s="250"/>
      <c r="AK1101" s="250"/>
    </row>
    <row r="1102" spans="1:37" s="243" customFormat="1">
      <c r="A1102" s="240"/>
      <c r="B1102" s="241"/>
      <c r="C1102" s="241"/>
      <c r="D1102" s="241"/>
      <c r="E1102" s="241"/>
      <c r="F1102" s="241"/>
      <c r="G1102" s="241"/>
      <c r="H1102" s="242"/>
      <c r="I1102" s="242"/>
      <c r="J1102" s="242"/>
      <c r="K1102" s="242"/>
      <c r="L1102" s="242"/>
      <c r="M1102" s="242"/>
      <c r="N1102" s="242"/>
      <c r="O1102" s="242"/>
      <c r="P1102" s="242"/>
      <c r="Q1102" s="242"/>
      <c r="R1102" s="242"/>
      <c r="S1102" s="242"/>
      <c r="T1102" s="242"/>
      <c r="U1102" s="241"/>
      <c r="V1102" s="241"/>
      <c r="W1102" s="241"/>
      <c r="X1102" s="241"/>
      <c r="Y1102" s="241"/>
      <c r="Z1102" s="241"/>
      <c r="AA1102" s="241"/>
      <c r="AB1102" s="241"/>
      <c r="AC1102" s="203"/>
      <c r="AD1102" s="203"/>
      <c r="AE1102" s="203"/>
      <c r="AJ1102" s="250"/>
      <c r="AK1102" s="250"/>
    </row>
    <row r="1103" spans="1:37" s="243" customFormat="1">
      <c r="A1103" s="240"/>
      <c r="B1103" s="241"/>
      <c r="C1103" s="241"/>
      <c r="D1103" s="241"/>
      <c r="E1103" s="241"/>
      <c r="F1103" s="241"/>
      <c r="G1103" s="241"/>
      <c r="H1103" s="242"/>
      <c r="I1103" s="242"/>
      <c r="J1103" s="242"/>
      <c r="K1103" s="242"/>
      <c r="L1103" s="242"/>
      <c r="M1103" s="242"/>
      <c r="N1103" s="242"/>
      <c r="O1103" s="242"/>
      <c r="P1103" s="242"/>
      <c r="Q1103" s="242"/>
      <c r="R1103" s="242"/>
      <c r="S1103" s="242"/>
      <c r="T1103" s="242"/>
      <c r="U1103" s="241"/>
      <c r="V1103" s="241"/>
      <c r="W1103" s="241"/>
      <c r="X1103" s="241"/>
      <c r="Y1103" s="241"/>
      <c r="Z1103" s="241"/>
      <c r="AA1103" s="241"/>
      <c r="AB1103" s="241"/>
      <c r="AC1103" s="203"/>
      <c r="AD1103" s="203"/>
      <c r="AE1103" s="203"/>
      <c r="AJ1103" s="250"/>
      <c r="AK1103" s="250"/>
    </row>
    <row r="1104" spans="1:37" s="243" customFormat="1">
      <c r="A1104" s="240"/>
      <c r="B1104" s="241"/>
      <c r="C1104" s="241"/>
      <c r="D1104" s="241"/>
      <c r="E1104" s="241"/>
      <c r="F1104" s="241"/>
      <c r="G1104" s="241"/>
      <c r="H1104" s="242"/>
      <c r="I1104" s="242"/>
      <c r="J1104" s="242"/>
      <c r="K1104" s="242"/>
      <c r="L1104" s="242"/>
      <c r="M1104" s="242"/>
      <c r="N1104" s="242"/>
      <c r="O1104" s="242"/>
      <c r="P1104" s="242"/>
      <c r="Q1104" s="242"/>
      <c r="R1104" s="242"/>
      <c r="S1104" s="242"/>
      <c r="T1104" s="242"/>
      <c r="U1104" s="241"/>
      <c r="V1104" s="241"/>
      <c r="W1104" s="241"/>
      <c r="X1104" s="241"/>
      <c r="Y1104" s="241"/>
      <c r="Z1104" s="241"/>
      <c r="AA1104" s="241"/>
      <c r="AB1104" s="241"/>
      <c r="AC1104" s="203"/>
      <c r="AD1104" s="203"/>
      <c r="AE1104" s="203"/>
      <c r="AJ1104" s="250"/>
      <c r="AK1104" s="250"/>
    </row>
    <row r="1105" spans="1:37" s="243" customFormat="1">
      <c r="A1105" s="240"/>
      <c r="B1105" s="241"/>
      <c r="C1105" s="241"/>
      <c r="D1105" s="241"/>
      <c r="E1105" s="241"/>
      <c r="F1105" s="241"/>
      <c r="G1105" s="241"/>
      <c r="H1105" s="242"/>
      <c r="I1105" s="242"/>
      <c r="J1105" s="242"/>
      <c r="K1105" s="242"/>
      <c r="L1105" s="242"/>
      <c r="M1105" s="242"/>
      <c r="N1105" s="242"/>
      <c r="O1105" s="242"/>
      <c r="P1105" s="242"/>
      <c r="Q1105" s="242"/>
      <c r="R1105" s="242"/>
      <c r="S1105" s="242"/>
      <c r="T1105" s="242"/>
      <c r="U1105" s="241"/>
      <c r="V1105" s="241"/>
      <c r="W1105" s="241"/>
      <c r="X1105" s="241"/>
      <c r="Y1105" s="241"/>
      <c r="Z1105" s="241"/>
      <c r="AA1105" s="241"/>
      <c r="AB1105" s="241"/>
      <c r="AC1105" s="203"/>
      <c r="AD1105" s="203"/>
      <c r="AE1105" s="203"/>
      <c r="AJ1105" s="250"/>
      <c r="AK1105" s="250"/>
    </row>
    <row r="1106" spans="1:37" s="243" customFormat="1">
      <c r="A1106" s="240"/>
      <c r="B1106" s="241"/>
      <c r="C1106" s="241"/>
      <c r="D1106" s="241"/>
      <c r="E1106" s="241"/>
      <c r="F1106" s="241"/>
      <c r="G1106" s="241"/>
      <c r="H1106" s="242"/>
      <c r="I1106" s="242"/>
      <c r="J1106" s="242"/>
      <c r="K1106" s="242"/>
      <c r="L1106" s="242"/>
      <c r="M1106" s="242"/>
      <c r="N1106" s="242"/>
      <c r="O1106" s="242"/>
      <c r="P1106" s="242"/>
      <c r="Q1106" s="242"/>
      <c r="R1106" s="242"/>
      <c r="S1106" s="242"/>
      <c r="T1106" s="242"/>
      <c r="U1106" s="241"/>
      <c r="V1106" s="241"/>
      <c r="W1106" s="241"/>
      <c r="X1106" s="241"/>
      <c r="Y1106" s="241"/>
      <c r="Z1106" s="241"/>
      <c r="AA1106" s="241"/>
      <c r="AB1106" s="241"/>
      <c r="AC1106" s="203"/>
      <c r="AD1106" s="203"/>
      <c r="AE1106" s="203"/>
      <c r="AJ1106" s="250"/>
      <c r="AK1106" s="250"/>
    </row>
    <row r="1107" spans="1:37" s="243" customFormat="1">
      <c r="A1107" s="240"/>
      <c r="B1107" s="241"/>
      <c r="C1107" s="241"/>
      <c r="D1107" s="241"/>
      <c r="E1107" s="241"/>
      <c r="F1107" s="241"/>
      <c r="G1107" s="241"/>
      <c r="H1107" s="242"/>
      <c r="I1107" s="242"/>
      <c r="J1107" s="242"/>
      <c r="K1107" s="242"/>
      <c r="L1107" s="242"/>
      <c r="M1107" s="242"/>
      <c r="N1107" s="242"/>
      <c r="O1107" s="242"/>
      <c r="P1107" s="242"/>
      <c r="Q1107" s="242"/>
      <c r="R1107" s="242"/>
      <c r="S1107" s="242"/>
      <c r="T1107" s="242"/>
      <c r="U1107" s="241"/>
      <c r="V1107" s="241"/>
      <c r="W1107" s="241"/>
      <c r="X1107" s="241"/>
      <c r="Y1107" s="241"/>
      <c r="Z1107" s="241"/>
      <c r="AA1107" s="241"/>
      <c r="AB1107" s="241"/>
      <c r="AC1107" s="203"/>
      <c r="AD1107" s="203"/>
      <c r="AE1107" s="203"/>
      <c r="AJ1107" s="250"/>
      <c r="AK1107" s="250"/>
    </row>
    <row r="1108" spans="1:37" s="243" customFormat="1">
      <c r="A1108" s="240"/>
      <c r="B1108" s="241"/>
      <c r="C1108" s="241"/>
      <c r="D1108" s="241"/>
      <c r="E1108" s="241"/>
      <c r="F1108" s="241"/>
      <c r="G1108" s="241"/>
      <c r="H1108" s="242"/>
      <c r="I1108" s="242"/>
      <c r="J1108" s="242"/>
      <c r="K1108" s="242"/>
      <c r="L1108" s="242"/>
      <c r="M1108" s="242"/>
      <c r="N1108" s="242"/>
      <c r="O1108" s="242"/>
      <c r="P1108" s="242"/>
      <c r="Q1108" s="242"/>
      <c r="R1108" s="242"/>
      <c r="S1108" s="242"/>
      <c r="T1108" s="242"/>
      <c r="U1108" s="241"/>
      <c r="V1108" s="241"/>
      <c r="W1108" s="241"/>
      <c r="X1108" s="241"/>
      <c r="Y1108" s="241"/>
      <c r="Z1108" s="241"/>
      <c r="AA1108" s="241"/>
      <c r="AB1108" s="241"/>
      <c r="AC1108" s="203"/>
      <c r="AD1108" s="203"/>
      <c r="AE1108" s="203"/>
      <c r="AJ1108" s="250"/>
      <c r="AK1108" s="250"/>
    </row>
    <row r="1109" spans="1:37" s="243" customFormat="1">
      <c r="A1109" s="240"/>
      <c r="B1109" s="241"/>
      <c r="C1109" s="241"/>
      <c r="D1109" s="241"/>
      <c r="E1109" s="241"/>
      <c r="F1109" s="241"/>
      <c r="G1109" s="241"/>
      <c r="H1109" s="242"/>
      <c r="I1109" s="242"/>
      <c r="J1109" s="242"/>
      <c r="K1109" s="242"/>
      <c r="L1109" s="242"/>
      <c r="M1109" s="242"/>
      <c r="N1109" s="242"/>
      <c r="O1109" s="242"/>
      <c r="P1109" s="242"/>
      <c r="Q1109" s="242"/>
      <c r="R1109" s="242"/>
      <c r="S1109" s="242"/>
      <c r="T1109" s="242"/>
      <c r="U1109" s="241"/>
      <c r="V1109" s="241"/>
      <c r="W1109" s="241"/>
      <c r="X1109" s="241"/>
      <c r="Y1109" s="241"/>
      <c r="Z1109" s="241"/>
      <c r="AA1109" s="241"/>
      <c r="AB1109" s="241"/>
      <c r="AC1109" s="203"/>
      <c r="AD1109" s="203"/>
      <c r="AE1109" s="203"/>
      <c r="AJ1109" s="250"/>
      <c r="AK1109" s="250"/>
    </row>
    <row r="1110" spans="1:37" s="243" customFormat="1">
      <c r="A1110" s="240"/>
      <c r="B1110" s="241"/>
      <c r="C1110" s="241"/>
      <c r="D1110" s="241"/>
      <c r="E1110" s="241"/>
      <c r="F1110" s="241"/>
      <c r="G1110" s="241"/>
      <c r="H1110" s="242"/>
      <c r="I1110" s="242"/>
      <c r="J1110" s="242"/>
      <c r="K1110" s="242"/>
      <c r="L1110" s="242"/>
      <c r="M1110" s="242"/>
      <c r="N1110" s="242"/>
      <c r="O1110" s="242"/>
      <c r="P1110" s="242"/>
      <c r="Q1110" s="242"/>
      <c r="R1110" s="242"/>
      <c r="S1110" s="242"/>
      <c r="T1110" s="242"/>
      <c r="U1110" s="241"/>
      <c r="V1110" s="241"/>
      <c r="W1110" s="241"/>
      <c r="X1110" s="241"/>
      <c r="Y1110" s="241"/>
      <c r="Z1110" s="241"/>
      <c r="AA1110" s="241"/>
      <c r="AB1110" s="241"/>
      <c r="AC1110" s="203"/>
      <c r="AD1110" s="203"/>
      <c r="AE1110" s="203"/>
      <c r="AJ1110" s="250"/>
      <c r="AK1110" s="250"/>
    </row>
    <row r="1111" spans="1:37" s="243" customFormat="1">
      <c r="A1111" s="240"/>
      <c r="B1111" s="241"/>
      <c r="C1111" s="241"/>
      <c r="D1111" s="241"/>
      <c r="E1111" s="241"/>
      <c r="F1111" s="241"/>
      <c r="G1111" s="241"/>
      <c r="H1111" s="242"/>
      <c r="I1111" s="242"/>
      <c r="J1111" s="242"/>
      <c r="K1111" s="242"/>
      <c r="L1111" s="242"/>
      <c r="M1111" s="242"/>
      <c r="N1111" s="242"/>
      <c r="O1111" s="242"/>
      <c r="P1111" s="242"/>
      <c r="Q1111" s="242"/>
      <c r="R1111" s="242"/>
      <c r="S1111" s="242"/>
      <c r="T1111" s="242"/>
      <c r="U1111" s="241"/>
      <c r="V1111" s="241"/>
      <c r="W1111" s="241"/>
      <c r="X1111" s="241"/>
      <c r="Y1111" s="241"/>
      <c r="Z1111" s="241"/>
      <c r="AA1111" s="241"/>
      <c r="AB1111" s="241"/>
      <c r="AC1111" s="203"/>
      <c r="AD1111" s="203"/>
      <c r="AE1111" s="203"/>
      <c r="AJ1111" s="250"/>
      <c r="AK1111" s="250"/>
    </row>
    <row r="1112" spans="1:37" s="243" customFormat="1">
      <c r="A1112" s="240"/>
      <c r="B1112" s="241"/>
      <c r="C1112" s="241"/>
      <c r="D1112" s="241"/>
      <c r="E1112" s="241"/>
      <c r="F1112" s="241"/>
      <c r="G1112" s="241"/>
      <c r="H1112" s="242"/>
      <c r="I1112" s="242"/>
      <c r="J1112" s="242"/>
      <c r="K1112" s="242"/>
      <c r="L1112" s="242"/>
      <c r="M1112" s="242"/>
      <c r="N1112" s="242"/>
      <c r="O1112" s="242"/>
      <c r="P1112" s="242"/>
      <c r="Q1112" s="242"/>
      <c r="R1112" s="242"/>
      <c r="S1112" s="242"/>
      <c r="T1112" s="242"/>
      <c r="U1112" s="241"/>
      <c r="V1112" s="241"/>
      <c r="W1112" s="241"/>
      <c r="X1112" s="241"/>
      <c r="Y1112" s="241"/>
      <c r="Z1112" s="241"/>
      <c r="AA1112" s="241"/>
      <c r="AB1112" s="241"/>
      <c r="AC1112" s="203"/>
      <c r="AD1112" s="203"/>
      <c r="AE1112" s="203"/>
      <c r="AJ1112" s="250"/>
      <c r="AK1112" s="250"/>
    </row>
    <row r="1113" spans="1:37" s="243" customFormat="1">
      <c r="A1113" s="240"/>
      <c r="B1113" s="241"/>
      <c r="C1113" s="241"/>
      <c r="D1113" s="241"/>
      <c r="E1113" s="241"/>
      <c r="F1113" s="241"/>
      <c r="G1113" s="241"/>
      <c r="H1113" s="242"/>
      <c r="I1113" s="242"/>
      <c r="J1113" s="242"/>
      <c r="K1113" s="242"/>
      <c r="L1113" s="242"/>
      <c r="M1113" s="242"/>
      <c r="N1113" s="242"/>
      <c r="O1113" s="242"/>
      <c r="P1113" s="242"/>
      <c r="Q1113" s="242"/>
      <c r="R1113" s="242"/>
      <c r="S1113" s="242"/>
      <c r="T1113" s="242"/>
      <c r="U1113" s="241"/>
      <c r="V1113" s="241"/>
      <c r="W1113" s="241"/>
      <c r="X1113" s="241"/>
      <c r="Y1113" s="241"/>
      <c r="Z1113" s="241"/>
      <c r="AA1113" s="241"/>
      <c r="AB1113" s="241"/>
      <c r="AC1113" s="203"/>
      <c r="AD1113" s="203"/>
      <c r="AE1113" s="203"/>
      <c r="AJ1113" s="250"/>
      <c r="AK1113" s="250"/>
    </row>
    <row r="1114" spans="1:37" s="243" customFormat="1">
      <c r="A1114" s="240"/>
      <c r="B1114" s="241"/>
      <c r="C1114" s="241"/>
      <c r="D1114" s="241"/>
      <c r="E1114" s="241"/>
      <c r="F1114" s="241"/>
      <c r="G1114" s="241"/>
      <c r="H1114" s="242"/>
      <c r="I1114" s="242"/>
      <c r="J1114" s="242"/>
      <c r="K1114" s="242"/>
      <c r="L1114" s="242"/>
      <c r="M1114" s="242"/>
      <c r="N1114" s="242"/>
      <c r="O1114" s="242"/>
      <c r="P1114" s="242"/>
      <c r="Q1114" s="242"/>
      <c r="R1114" s="242"/>
      <c r="S1114" s="242"/>
      <c r="T1114" s="242"/>
      <c r="U1114" s="241"/>
      <c r="V1114" s="241"/>
      <c r="W1114" s="241"/>
      <c r="X1114" s="241"/>
      <c r="Y1114" s="241"/>
      <c r="Z1114" s="241"/>
      <c r="AA1114" s="241"/>
      <c r="AB1114" s="241"/>
      <c r="AC1114" s="203"/>
      <c r="AD1114" s="203"/>
      <c r="AE1114" s="203"/>
      <c r="AJ1114" s="250"/>
      <c r="AK1114" s="250"/>
    </row>
    <row r="1115" spans="1:37" s="243" customFormat="1">
      <c r="A1115" s="240"/>
      <c r="B1115" s="241"/>
      <c r="C1115" s="241"/>
      <c r="D1115" s="241"/>
      <c r="E1115" s="241"/>
      <c r="F1115" s="241"/>
      <c r="G1115" s="241"/>
      <c r="H1115" s="242"/>
      <c r="I1115" s="242"/>
      <c r="J1115" s="242"/>
      <c r="K1115" s="242"/>
      <c r="L1115" s="242"/>
      <c r="M1115" s="242"/>
      <c r="N1115" s="242"/>
      <c r="O1115" s="242"/>
      <c r="P1115" s="242"/>
      <c r="Q1115" s="242"/>
      <c r="R1115" s="242"/>
      <c r="S1115" s="242"/>
      <c r="T1115" s="242"/>
      <c r="U1115" s="241"/>
      <c r="V1115" s="241"/>
      <c r="W1115" s="241"/>
      <c r="X1115" s="241"/>
      <c r="Y1115" s="241"/>
      <c r="Z1115" s="241"/>
      <c r="AA1115" s="241"/>
      <c r="AB1115" s="241"/>
      <c r="AC1115" s="203"/>
      <c r="AD1115" s="203"/>
      <c r="AE1115" s="203"/>
      <c r="AJ1115" s="250"/>
      <c r="AK1115" s="250"/>
    </row>
    <row r="1116" spans="1:37" s="243" customFormat="1">
      <c r="A1116" s="240"/>
      <c r="B1116" s="241"/>
      <c r="C1116" s="241"/>
      <c r="D1116" s="241"/>
      <c r="E1116" s="241"/>
      <c r="F1116" s="241"/>
      <c r="G1116" s="241"/>
      <c r="H1116" s="242"/>
      <c r="I1116" s="242"/>
      <c r="J1116" s="242"/>
      <c r="K1116" s="242"/>
      <c r="L1116" s="242"/>
      <c r="M1116" s="242"/>
      <c r="N1116" s="242"/>
      <c r="O1116" s="242"/>
      <c r="P1116" s="242"/>
      <c r="Q1116" s="242"/>
      <c r="R1116" s="242"/>
      <c r="S1116" s="242"/>
      <c r="T1116" s="242"/>
      <c r="U1116" s="241"/>
      <c r="V1116" s="241"/>
      <c r="W1116" s="241"/>
      <c r="X1116" s="241"/>
      <c r="Y1116" s="241"/>
      <c r="Z1116" s="241"/>
      <c r="AA1116" s="241"/>
      <c r="AB1116" s="241"/>
      <c r="AC1116" s="203"/>
      <c r="AD1116" s="203"/>
      <c r="AE1116" s="203"/>
      <c r="AJ1116" s="250"/>
      <c r="AK1116" s="250"/>
    </row>
    <row r="1117" spans="1:37" s="243" customFormat="1">
      <c r="A1117" s="240"/>
      <c r="B1117" s="241"/>
      <c r="C1117" s="241"/>
      <c r="D1117" s="241"/>
      <c r="E1117" s="241"/>
      <c r="F1117" s="241"/>
      <c r="G1117" s="241"/>
      <c r="H1117" s="242"/>
      <c r="I1117" s="242"/>
      <c r="J1117" s="242"/>
      <c r="K1117" s="242"/>
      <c r="L1117" s="242"/>
      <c r="M1117" s="242"/>
      <c r="N1117" s="242"/>
      <c r="O1117" s="242"/>
      <c r="P1117" s="242"/>
      <c r="Q1117" s="242"/>
      <c r="R1117" s="242"/>
      <c r="S1117" s="242"/>
      <c r="T1117" s="242"/>
      <c r="U1117" s="241"/>
      <c r="V1117" s="241"/>
      <c r="W1117" s="241"/>
      <c r="X1117" s="241"/>
      <c r="Y1117" s="241"/>
      <c r="Z1117" s="241"/>
      <c r="AA1117" s="241"/>
      <c r="AB1117" s="241"/>
      <c r="AC1117" s="203"/>
      <c r="AD1117" s="203"/>
      <c r="AE1117" s="203"/>
      <c r="AJ1117" s="250"/>
      <c r="AK1117" s="250"/>
    </row>
    <row r="1118" spans="1:37" s="243" customFormat="1">
      <c r="A1118" s="240"/>
      <c r="B1118" s="241"/>
      <c r="C1118" s="241"/>
      <c r="D1118" s="241"/>
      <c r="E1118" s="241"/>
      <c r="F1118" s="241"/>
      <c r="G1118" s="241"/>
      <c r="H1118" s="242"/>
      <c r="I1118" s="242"/>
      <c r="J1118" s="242"/>
      <c r="K1118" s="242"/>
      <c r="L1118" s="242"/>
      <c r="M1118" s="242"/>
      <c r="N1118" s="242"/>
      <c r="O1118" s="242"/>
      <c r="P1118" s="242"/>
      <c r="Q1118" s="242"/>
      <c r="R1118" s="242"/>
      <c r="S1118" s="242"/>
      <c r="T1118" s="242"/>
      <c r="U1118" s="241"/>
      <c r="V1118" s="241"/>
      <c r="W1118" s="241"/>
      <c r="X1118" s="241"/>
      <c r="Y1118" s="241"/>
      <c r="Z1118" s="241"/>
      <c r="AA1118" s="241"/>
      <c r="AB1118" s="241"/>
      <c r="AC1118" s="203"/>
      <c r="AD1118" s="203"/>
      <c r="AE1118" s="203"/>
      <c r="AJ1118" s="250"/>
      <c r="AK1118" s="250"/>
    </row>
    <row r="1119" spans="1:37" s="243" customFormat="1">
      <c r="A1119" s="240"/>
      <c r="B1119" s="241"/>
      <c r="C1119" s="241"/>
      <c r="D1119" s="241"/>
      <c r="E1119" s="241"/>
      <c r="F1119" s="241"/>
      <c r="G1119" s="241"/>
      <c r="H1119" s="242"/>
      <c r="I1119" s="242"/>
      <c r="J1119" s="242"/>
      <c r="K1119" s="242"/>
      <c r="L1119" s="242"/>
      <c r="M1119" s="242"/>
      <c r="N1119" s="242"/>
      <c r="O1119" s="242"/>
      <c r="P1119" s="242"/>
      <c r="Q1119" s="242"/>
      <c r="R1119" s="242"/>
      <c r="S1119" s="242"/>
      <c r="T1119" s="242"/>
      <c r="U1119" s="241"/>
      <c r="V1119" s="241"/>
      <c r="W1119" s="241"/>
      <c r="X1119" s="241"/>
      <c r="Y1119" s="241"/>
      <c r="Z1119" s="241"/>
      <c r="AA1119" s="241"/>
      <c r="AB1119" s="241"/>
      <c r="AC1119" s="203"/>
      <c r="AD1119" s="203"/>
      <c r="AE1119" s="203"/>
      <c r="AJ1119" s="250"/>
      <c r="AK1119" s="250"/>
    </row>
    <row r="1120" spans="1:37" s="243" customFormat="1">
      <c r="A1120" s="240"/>
      <c r="B1120" s="241"/>
      <c r="C1120" s="241"/>
      <c r="D1120" s="241"/>
      <c r="E1120" s="241"/>
      <c r="F1120" s="241"/>
      <c r="G1120" s="241"/>
      <c r="H1120" s="242"/>
      <c r="I1120" s="242"/>
      <c r="J1120" s="242"/>
      <c r="K1120" s="242"/>
      <c r="L1120" s="242"/>
      <c r="M1120" s="242"/>
      <c r="N1120" s="242"/>
      <c r="O1120" s="242"/>
      <c r="P1120" s="242"/>
      <c r="Q1120" s="242"/>
      <c r="R1120" s="242"/>
      <c r="S1120" s="242"/>
      <c r="T1120" s="242"/>
      <c r="U1120" s="241"/>
      <c r="V1120" s="241"/>
      <c r="W1120" s="241"/>
      <c r="X1120" s="241"/>
      <c r="Y1120" s="241"/>
      <c r="Z1120" s="241"/>
      <c r="AA1120" s="241"/>
      <c r="AB1120" s="241"/>
      <c r="AC1120" s="203"/>
      <c r="AD1120" s="203"/>
      <c r="AE1120" s="203"/>
      <c r="AJ1120" s="250"/>
      <c r="AK1120" s="250"/>
    </row>
    <row r="1121" spans="1:37" s="243" customFormat="1">
      <c r="A1121" s="240"/>
      <c r="B1121" s="241"/>
      <c r="C1121" s="241"/>
      <c r="D1121" s="241"/>
      <c r="E1121" s="241"/>
      <c r="F1121" s="241"/>
      <c r="G1121" s="241"/>
      <c r="H1121" s="242"/>
      <c r="I1121" s="242"/>
      <c r="J1121" s="242"/>
      <c r="K1121" s="242"/>
      <c r="L1121" s="242"/>
      <c r="M1121" s="242"/>
      <c r="N1121" s="242"/>
      <c r="O1121" s="242"/>
      <c r="P1121" s="242"/>
      <c r="Q1121" s="242"/>
      <c r="R1121" s="242"/>
      <c r="S1121" s="242"/>
      <c r="T1121" s="242"/>
      <c r="U1121" s="241"/>
      <c r="V1121" s="241"/>
      <c r="W1121" s="241"/>
      <c r="X1121" s="241"/>
      <c r="Y1121" s="241"/>
      <c r="Z1121" s="241"/>
      <c r="AA1121" s="241"/>
      <c r="AB1121" s="241"/>
      <c r="AC1121" s="203"/>
      <c r="AD1121" s="203"/>
      <c r="AE1121" s="203"/>
      <c r="AJ1121" s="250"/>
      <c r="AK1121" s="250"/>
    </row>
    <row r="1122" spans="1:37" s="243" customFormat="1">
      <c r="A1122" s="240"/>
      <c r="B1122" s="241"/>
      <c r="C1122" s="241"/>
      <c r="D1122" s="241"/>
      <c r="E1122" s="241"/>
      <c r="F1122" s="241"/>
      <c r="G1122" s="241"/>
      <c r="H1122" s="242"/>
      <c r="I1122" s="242"/>
      <c r="J1122" s="242"/>
      <c r="K1122" s="242"/>
      <c r="L1122" s="242"/>
      <c r="M1122" s="242"/>
      <c r="N1122" s="242"/>
      <c r="O1122" s="242"/>
      <c r="P1122" s="242"/>
      <c r="Q1122" s="242"/>
      <c r="R1122" s="242"/>
      <c r="S1122" s="242"/>
      <c r="T1122" s="242"/>
      <c r="U1122" s="241"/>
      <c r="V1122" s="241"/>
      <c r="W1122" s="241"/>
      <c r="X1122" s="241"/>
      <c r="Y1122" s="241"/>
      <c r="Z1122" s="241"/>
      <c r="AA1122" s="241"/>
      <c r="AB1122" s="241"/>
      <c r="AC1122" s="203"/>
      <c r="AD1122" s="203"/>
      <c r="AE1122" s="203"/>
      <c r="AJ1122" s="250"/>
      <c r="AK1122" s="250"/>
    </row>
    <row r="1123" spans="1:37" s="243" customFormat="1">
      <c r="A1123" s="240"/>
      <c r="B1123" s="241"/>
      <c r="C1123" s="241"/>
      <c r="D1123" s="241"/>
      <c r="E1123" s="241"/>
      <c r="F1123" s="241"/>
      <c r="G1123" s="241"/>
      <c r="H1123" s="242"/>
      <c r="I1123" s="242"/>
      <c r="J1123" s="242"/>
      <c r="K1123" s="242"/>
      <c r="L1123" s="242"/>
      <c r="M1123" s="242"/>
      <c r="N1123" s="242"/>
      <c r="O1123" s="242"/>
      <c r="P1123" s="242"/>
      <c r="Q1123" s="242"/>
      <c r="R1123" s="242"/>
      <c r="S1123" s="242"/>
      <c r="T1123" s="242"/>
      <c r="U1123" s="241"/>
      <c r="V1123" s="241"/>
      <c r="W1123" s="241"/>
      <c r="X1123" s="241"/>
      <c r="Y1123" s="241"/>
      <c r="Z1123" s="241"/>
      <c r="AA1123" s="241"/>
      <c r="AB1123" s="241"/>
      <c r="AC1123" s="203"/>
      <c r="AD1123" s="203"/>
      <c r="AE1123" s="203"/>
      <c r="AJ1123" s="250"/>
      <c r="AK1123" s="250"/>
    </row>
    <row r="1124" spans="1:37" s="243" customFormat="1">
      <c r="A1124" s="240"/>
      <c r="B1124" s="241"/>
      <c r="C1124" s="241"/>
      <c r="D1124" s="241"/>
      <c r="E1124" s="241"/>
      <c r="F1124" s="241"/>
      <c r="G1124" s="241"/>
      <c r="H1124" s="242"/>
      <c r="I1124" s="242"/>
      <c r="J1124" s="242"/>
      <c r="K1124" s="242"/>
      <c r="L1124" s="242"/>
      <c r="M1124" s="242"/>
      <c r="N1124" s="242"/>
      <c r="O1124" s="242"/>
      <c r="P1124" s="242"/>
      <c r="Q1124" s="242"/>
      <c r="R1124" s="242"/>
      <c r="S1124" s="242"/>
      <c r="T1124" s="242"/>
      <c r="U1124" s="241"/>
      <c r="V1124" s="241"/>
      <c r="W1124" s="241"/>
      <c r="X1124" s="241"/>
      <c r="Y1124" s="241"/>
      <c r="Z1124" s="241"/>
      <c r="AA1124" s="241"/>
      <c r="AB1124" s="241"/>
      <c r="AC1124" s="203"/>
      <c r="AD1124" s="203"/>
      <c r="AE1124" s="203"/>
      <c r="AJ1124" s="250"/>
      <c r="AK1124" s="250"/>
    </row>
    <row r="1125" spans="1:37" s="243" customFormat="1">
      <c r="A1125" s="240"/>
      <c r="B1125" s="241"/>
      <c r="C1125" s="241"/>
      <c r="D1125" s="241"/>
      <c r="E1125" s="241"/>
      <c r="F1125" s="241"/>
      <c r="G1125" s="241"/>
      <c r="H1125" s="242"/>
      <c r="I1125" s="242"/>
      <c r="J1125" s="242"/>
      <c r="K1125" s="242"/>
      <c r="L1125" s="242"/>
      <c r="M1125" s="242"/>
      <c r="N1125" s="242"/>
      <c r="O1125" s="242"/>
      <c r="P1125" s="242"/>
      <c r="Q1125" s="242"/>
      <c r="R1125" s="242"/>
      <c r="S1125" s="242"/>
      <c r="T1125" s="242"/>
      <c r="U1125" s="241"/>
      <c r="V1125" s="241"/>
      <c r="W1125" s="241"/>
      <c r="X1125" s="241"/>
      <c r="Y1125" s="241"/>
      <c r="Z1125" s="241"/>
      <c r="AA1125" s="241"/>
      <c r="AB1125" s="241"/>
      <c r="AC1125" s="203"/>
      <c r="AD1125" s="203"/>
      <c r="AE1125" s="203"/>
      <c r="AJ1125" s="250"/>
      <c r="AK1125" s="250"/>
    </row>
    <row r="1126" spans="1:37" s="243" customFormat="1">
      <c r="A1126" s="240"/>
      <c r="B1126" s="241"/>
      <c r="C1126" s="241"/>
      <c r="D1126" s="241"/>
      <c r="E1126" s="241"/>
      <c r="F1126" s="241"/>
      <c r="G1126" s="241"/>
      <c r="H1126" s="242"/>
      <c r="I1126" s="242"/>
      <c r="J1126" s="242"/>
      <c r="K1126" s="242"/>
      <c r="L1126" s="242"/>
      <c r="M1126" s="242"/>
      <c r="N1126" s="242"/>
      <c r="O1126" s="242"/>
      <c r="P1126" s="242"/>
      <c r="Q1126" s="242"/>
      <c r="R1126" s="242"/>
      <c r="S1126" s="242"/>
      <c r="T1126" s="242"/>
      <c r="U1126" s="241"/>
      <c r="V1126" s="241"/>
      <c r="W1126" s="241"/>
      <c r="X1126" s="241"/>
      <c r="Y1126" s="241"/>
      <c r="Z1126" s="241"/>
      <c r="AA1126" s="241"/>
      <c r="AB1126" s="241"/>
      <c r="AC1126" s="203"/>
      <c r="AD1126" s="203"/>
      <c r="AE1126" s="203"/>
      <c r="AJ1126" s="250"/>
      <c r="AK1126" s="250"/>
    </row>
    <row r="1127" spans="1:37" s="243" customFormat="1">
      <c r="A1127" s="240"/>
      <c r="B1127" s="241"/>
      <c r="C1127" s="241"/>
      <c r="D1127" s="241"/>
      <c r="E1127" s="241"/>
      <c r="F1127" s="241"/>
      <c r="G1127" s="241"/>
      <c r="H1127" s="242"/>
      <c r="I1127" s="242"/>
      <c r="J1127" s="242"/>
      <c r="K1127" s="242"/>
      <c r="L1127" s="242"/>
      <c r="M1127" s="242"/>
      <c r="N1127" s="242"/>
      <c r="O1127" s="242"/>
      <c r="P1127" s="242"/>
      <c r="Q1127" s="242"/>
      <c r="R1127" s="242"/>
      <c r="S1127" s="242"/>
      <c r="T1127" s="242"/>
      <c r="U1127" s="241"/>
      <c r="V1127" s="241"/>
      <c r="W1127" s="241"/>
      <c r="X1127" s="241"/>
      <c r="Y1127" s="241"/>
      <c r="Z1127" s="241"/>
      <c r="AA1127" s="241"/>
      <c r="AB1127" s="241"/>
      <c r="AC1127" s="203"/>
      <c r="AD1127" s="203"/>
      <c r="AE1127" s="203"/>
      <c r="AJ1127" s="250"/>
      <c r="AK1127" s="250"/>
    </row>
    <row r="1128" spans="1:37" s="243" customFormat="1">
      <c r="A1128" s="240"/>
      <c r="B1128" s="241"/>
      <c r="C1128" s="241"/>
      <c r="D1128" s="241"/>
      <c r="E1128" s="241"/>
      <c r="F1128" s="241"/>
      <c r="G1128" s="241"/>
      <c r="H1128" s="242"/>
      <c r="I1128" s="242"/>
      <c r="J1128" s="242"/>
      <c r="K1128" s="242"/>
      <c r="L1128" s="242"/>
      <c r="M1128" s="242"/>
      <c r="N1128" s="242"/>
      <c r="O1128" s="242"/>
      <c r="P1128" s="242"/>
      <c r="Q1128" s="242"/>
      <c r="R1128" s="242"/>
      <c r="S1128" s="242"/>
      <c r="T1128" s="242"/>
      <c r="U1128" s="241"/>
      <c r="V1128" s="241"/>
      <c r="W1128" s="241"/>
      <c r="X1128" s="241"/>
      <c r="Y1128" s="241"/>
      <c r="Z1128" s="241"/>
      <c r="AA1128" s="241"/>
      <c r="AB1128" s="241"/>
      <c r="AC1128" s="203"/>
      <c r="AD1128" s="203"/>
      <c r="AE1128" s="203"/>
      <c r="AJ1128" s="250"/>
      <c r="AK1128" s="250"/>
    </row>
    <row r="1129" spans="1:37" s="243" customFormat="1">
      <c r="A1129" s="240"/>
      <c r="B1129" s="241"/>
      <c r="C1129" s="241"/>
      <c r="D1129" s="241"/>
      <c r="E1129" s="241"/>
      <c r="F1129" s="241"/>
      <c r="G1129" s="241"/>
      <c r="H1129" s="242"/>
      <c r="I1129" s="242"/>
      <c r="J1129" s="242"/>
      <c r="K1129" s="242"/>
      <c r="L1129" s="242"/>
      <c r="M1129" s="242"/>
      <c r="N1129" s="242"/>
      <c r="O1129" s="242"/>
      <c r="P1129" s="242"/>
      <c r="Q1129" s="242"/>
      <c r="R1129" s="242"/>
      <c r="S1129" s="242"/>
      <c r="T1129" s="242"/>
      <c r="U1129" s="241"/>
      <c r="V1129" s="241"/>
      <c r="W1129" s="241"/>
      <c r="X1129" s="241"/>
      <c r="Y1129" s="241"/>
      <c r="Z1129" s="241"/>
      <c r="AA1129" s="241"/>
      <c r="AB1129" s="241"/>
      <c r="AC1129" s="203"/>
      <c r="AD1129" s="203"/>
      <c r="AE1129" s="203"/>
      <c r="AJ1129" s="250"/>
      <c r="AK1129" s="250"/>
    </row>
    <row r="1130" spans="1:37" s="243" customFormat="1">
      <c r="A1130" s="240"/>
      <c r="B1130" s="241"/>
      <c r="C1130" s="241"/>
      <c r="D1130" s="241"/>
      <c r="E1130" s="241"/>
      <c r="F1130" s="241"/>
      <c r="G1130" s="241"/>
      <c r="H1130" s="242"/>
      <c r="I1130" s="242"/>
      <c r="J1130" s="242"/>
      <c r="K1130" s="242"/>
      <c r="L1130" s="242"/>
      <c r="M1130" s="242"/>
      <c r="N1130" s="242"/>
      <c r="O1130" s="242"/>
      <c r="P1130" s="242"/>
      <c r="Q1130" s="242"/>
      <c r="R1130" s="242"/>
      <c r="S1130" s="242"/>
      <c r="T1130" s="242"/>
      <c r="U1130" s="241"/>
      <c r="V1130" s="241"/>
      <c r="W1130" s="241"/>
      <c r="X1130" s="241"/>
      <c r="Y1130" s="241"/>
      <c r="Z1130" s="241"/>
      <c r="AA1130" s="241"/>
      <c r="AB1130" s="241"/>
      <c r="AC1130" s="203"/>
      <c r="AD1130" s="203"/>
      <c r="AE1130" s="203"/>
      <c r="AJ1130" s="250"/>
      <c r="AK1130" s="250"/>
    </row>
    <row r="1131" spans="1:37" s="243" customFormat="1">
      <c r="A1131" s="240"/>
      <c r="B1131" s="241"/>
      <c r="C1131" s="241"/>
      <c r="D1131" s="241"/>
      <c r="E1131" s="241"/>
      <c r="F1131" s="241"/>
      <c r="G1131" s="241"/>
      <c r="H1131" s="242"/>
      <c r="I1131" s="242"/>
      <c r="J1131" s="242"/>
      <c r="K1131" s="242"/>
      <c r="L1131" s="242"/>
      <c r="M1131" s="242"/>
      <c r="N1131" s="242"/>
      <c r="O1131" s="242"/>
      <c r="P1131" s="242"/>
      <c r="Q1131" s="242"/>
      <c r="R1131" s="242"/>
      <c r="S1131" s="242"/>
      <c r="T1131" s="242"/>
      <c r="U1131" s="241"/>
      <c r="V1131" s="241"/>
      <c r="W1131" s="241"/>
      <c r="X1131" s="241"/>
      <c r="Y1131" s="241"/>
      <c r="Z1131" s="241"/>
      <c r="AA1131" s="241"/>
      <c r="AB1131" s="241"/>
      <c r="AC1131" s="203"/>
      <c r="AD1131" s="203"/>
      <c r="AE1131" s="203"/>
      <c r="AJ1131" s="250"/>
      <c r="AK1131" s="250"/>
    </row>
    <row r="1132" spans="1:37" s="243" customFormat="1">
      <c r="A1132" s="240"/>
      <c r="B1132" s="241"/>
      <c r="C1132" s="241"/>
      <c r="D1132" s="241"/>
      <c r="E1132" s="241"/>
      <c r="F1132" s="241"/>
      <c r="G1132" s="241"/>
      <c r="H1132" s="242"/>
      <c r="I1132" s="242"/>
      <c r="J1132" s="242"/>
      <c r="K1132" s="242"/>
      <c r="L1132" s="242"/>
      <c r="M1132" s="242"/>
      <c r="N1132" s="242"/>
      <c r="O1132" s="242"/>
      <c r="P1132" s="242"/>
      <c r="Q1132" s="242"/>
      <c r="R1132" s="242"/>
      <c r="S1132" s="242"/>
      <c r="T1132" s="242"/>
      <c r="U1132" s="241"/>
      <c r="V1132" s="241"/>
      <c r="W1132" s="241"/>
      <c r="X1132" s="241"/>
      <c r="Y1132" s="241"/>
      <c r="Z1132" s="241"/>
      <c r="AA1132" s="241"/>
      <c r="AB1132" s="241"/>
      <c r="AC1132" s="203"/>
      <c r="AD1132" s="203"/>
      <c r="AE1132" s="203"/>
      <c r="AJ1132" s="250"/>
      <c r="AK1132" s="250"/>
    </row>
    <row r="1133" spans="1:37" s="243" customFormat="1">
      <c r="A1133" s="240"/>
      <c r="B1133" s="241"/>
      <c r="C1133" s="241"/>
      <c r="D1133" s="241"/>
      <c r="E1133" s="241"/>
      <c r="F1133" s="241"/>
      <c r="G1133" s="241"/>
      <c r="H1133" s="242"/>
      <c r="I1133" s="242"/>
      <c r="J1133" s="242"/>
      <c r="K1133" s="242"/>
      <c r="L1133" s="242"/>
      <c r="M1133" s="242"/>
      <c r="N1133" s="242"/>
      <c r="O1133" s="242"/>
      <c r="P1133" s="242"/>
      <c r="Q1133" s="242"/>
      <c r="R1133" s="242"/>
      <c r="S1133" s="242"/>
      <c r="T1133" s="242"/>
      <c r="U1133" s="241"/>
      <c r="V1133" s="241"/>
      <c r="W1133" s="241"/>
      <c r="X1133" s="241"/>
      <c r="Y1133" s="241"/>
      <c r="Z1133" s="241"/>
      <c r="AA1133" s="241"/>
      <c r="AB1133" s="241"/>
      <c r="AC1133" s="203"/>
      <c r="AD1133" s="203"/>
      <c r="AE1133" s="203"/>
      <c r="AJ1133" s="250"/>
      <c r="AK1133" s="250"/>
    </row>
    <row r="1134" spans="1:37" s="243" customFormat="1">
      <c r="A1134" s="240"/>
      <c r="B1134" s="241"/>
      <c r="C1134" s="241"/>
      <c r="D1134" s="241"/>
      <c r="E1134" s="241"/>
      <c r="F1134" s="241"/>
      <c r="G1134" s="241"/>
      <c r="H1134" s="242"/>
      <c r="I1134" s="242"/>
      <c r="J1134" s="242"/>
      <c r="K1134" s="242"/>
      <c r="L1134" s="242"/>
      <c r="M1134" s="242"/>
      <c r="N1134" s="242"/>
      <c r="O1134" s="242"/>
      <c r="P1134" s="242"/>
      <c r="Q1134" s="242"/>
      <c r="R1134" s="242"/>
      <c r="S1134" s="242"/>
      <c r="T1134" s="242"/>
      <c r="U1134" s="241"/>
      <c r="V1134" s="241"/>
      <c r="W1134" s="241"/>
      <c r="X1134" s="241"/>
      <c r="Y1134" s="241"/>
      <c r="Z1134" s="241"/>
      <c r="AA1134" s="241"/>
      <c r="AB1134" s="241"/>
      <c r="AC1134" s="203"/>
      <c r="AD1134" s="203"/>
      <c r="AE1134" s="203"/>
      <c r="AJ1134" s="250"/>
      <c r="AK1134" s="250"/>
    </row>
    <row r="1135" spans="1:37" s="243" customFormat="1">
      <c r="A1135" s="240"/>
      <c r="B1135" s="241"/>
      <c r="C1135" s="241"/>
      <c r="D1135" s="241"/>
      <c r="E1135" s="241"/>
      <c r="F1135" s="241"/>
      <c r="G1135" s="241"/>
      <c r="H1135" s="242"/>
      <c r="I1135" s="242"/>
      <c r="J1135" s="242"/>
      <c r="K1135" s="242"/>
      <c r="L1135" s="242"/>
      <c r="M1135" s="242"/>
      <c r="N1135" s="242"/>
      <c r="O1135" s="242"/>
      <c r="P1135" s="242"/>
      <c r="Q1135" s="242"/>
      <c r="R1135" s="242"/>
      <c r="S1135" s="242"/>
      <c r="T1135" s="242"/>
      <c r="U1135" s="241"/>
      <c r="V1135" s="241"/>
      <c r="W1135" s="241"/>
      <c r="X1135" s="241"/>
      <c r="Y1135" s="241"/>
      <c r="Z1135" s="241"/>
      <c r="AA1135" s="241"/>
      <c r="AB1135" s="241"/>
      <c r="AC1135" s="203"/>
      <c r="AD1135" s="203"/>
      <c r="AE1135" s="203"/>
      <c r="AJ1135" s="250"/>
      <c r="AK1135" s="250"/>
    </row>
    <row r="1136" spans="1:37" s="243" customFormat="1">
      <c r="A1136" s="240"/>
      <c r="B1136" s="241"/>
      <c r="C1136" s="241"/>
      <c r="D1136" s="241"/>
      <c r="E1136" s="241"/>
      <c r="F1136" s="241"/>
      <c r="G1136" s="241"/>
      <c r="H1136" s="242"/>
      <c r="I1136" s="242"/>
      <c r="J1136" s="242"/>
      <c r="K1136" s="242"/>
      <c r="L1136" s="242"/>
      <c r="M1136" s="242"/>
      <c r="N1136" s="242"/>
      <c r="O1136" s="242"/>
      <c r="P1136" s="242"/>
      <c r="Q1136" s="242"/>
      <c r="R1136" s="242"/>
      <c r="S1136" s="242"/>
      <c r="T1136" s="242"/>
      <c r="U1136" s="241"/>
      <c r="V1136" s="241"/>
      <c r="W1136" s="241"/>
      <c r="X1136" s="241"/>
      <c r="Y1136" s="241"/>
      <c r="Z1136" s="241"/>
      <c r="AA1136" s="241"/>
      <c r="AB1136" s="241"/>
      <c r="AC1136" s="203"/>
      <c r="AD1136" s="203"/>
      <c r="AE1136" s="203"/>
      <c r="AJ1136" s="250"/>
      <c r="AK1136" s="250"/>
    </row>
    <row r="1137" spans="1:37" s="243" customFormat="1">
      <c r="A1137" s="240"/>
      <c r="B1137" s="241"/>
      <c r="C1137" s="241"/>
      <c r="D1137" s="241"/>
      <c r="E1137" s="241"/>
      <c r="F1137" s="241"/>
      <c r="G1137" s="241"/>
      <c r="H1137" s="242"/>
      <c r="I1137" s="242"/>
      <c r="J1137" s="242"/>
      <c r="K1137" s="242"/>
      <c r="L1137" s="242"/>
      <c r="M1137" s="242"/>
      <c r="N1137" s="242"/>
      <c r="O1137" s="242"/>
      <c r="P1137" s="242"/>
      <c r="Q1137" s="242"/>
      <c r="R1137" s="242"/>
      <c r="S1137" s="242"/>
      <c r="T1137" s="242"/>
      <c r="U1137" s="241"/>
      <c r="V1137" s="241"/>
      <c r="W1137" s="241"/>
      <c r="X1137" s="241"/>
      <c r="Y1137" s="241"/>
      <c r="Z1137" s="241"/>
      <c r="AA1137" s="241"/>
      <c r="AB1137" s="241"/>
      <c r="AC1137" s="203"/>
      <c r="AD1137" s="203"/>
      <c r="AE1137" s="203"/>
      <c r="AJ1137" s="250"/>
      <c r="AK1137" s="250"/>
    </row>
    <row r="1138" spans="1:37" s="243" customFormat="1">
      <c r="A1138" s="240"/>
      <c r="B1138" s="241"/>
      <c r="C1138" s="241"/>
      <c r="D1138" s="241"/>
      <c r="E1138" s="241"/>
      <c r="F1138" s="241"/>
      <c r="G1138" s="241"/>
      <c r="H1138" s="242"/>
      <c r="I1138" s="242"/>
      <c r="J1138" s="242"/>
      <c r="K1138" s="242"/>
      <c r="L1138" s="242"/>
      <c r="M1138" s="242"/>
      <c r="N1138" s="242"/>
      <c r="O1138" s="242"/>
      <c r="P1138" s="242"/>
      <c r="Q1138" s="242"/>
      <c r="R1138" s="242"/>
      <c r="S1138" s="242"/>
      <c r="T1138" s="242"/>
      <c r="U1138" s="241"/>
      <c r="V1138" s="241"/>
      <c r="W1138" s="241"/>
      <c r="X1138" s="241"/>
      <c r="Y1138" s="241"/>
      <c r="Z1138" s="241"/>
      <c r="AA1138" s="241"/>
      <c r="AB1138" s="241"/>
      <c r="AC1138" s="203"/>
      <c r="AD1138" s="203"/>
      <c r="AE1138" s="203"/>
      <c r="AJ1138" s="250"/>
      <c r="AK1138" s="250"/>
    </row>
    <row r="1139" spans="1:37" s="243" customFormat="1">
      <c r="A1139" s="240"/>
      <c r="B1139" s="241"/>
      <c r="C1139" s="241"/>
      <c r="D1139" s="241"/>
      <c r="E1139" s="241"/>
      <c r="F1139" s="241"/>
      <c r="G1139" s="241"/>
      <c r="H1139" s="242"/>
      <c r="I1139" s="242"/>
      <c r="J1139" s="242"/>
      <c r="K1139" s="242"/>
      <c r="L1139" s="242"/>
      <c r="M1139" s="242"/>
      <c r="N1139" s="242"/>
      <c r="O1139" s="242"/>
      <c r="P1139" s="242"/>
      <c r="Q1139" s="242"/>
      <c r="R1139" s="242"/>
      <c r="S1139" s="242"/>
      <c r="T1139" s="242"/>
      <c r="U1139" s="241"/>
      <c r="V1139" s="241"/>
      <c r="W1139" s="241"/>
      <c r="X1139" s="241"/>
      <c r="Y1139" s="241"/>
      <c r="Z1139" s="241"/>
      <c r="AA1139" s="241"/>
      <c r="AB1139" s="241"/>
      <c r="AC1139" s="203"/>
      <c r="AD1139" s="203"/>
      <c r="AE1139" s="203"/>
      <c r="AJ1139" s="250"/>
      <c r="AK1139" s="250"/>
    </row>
    <row r="1140" spans="1:37" s="243" customFormat="1">
      <c r="A1140" s="240"/>
      <c r="B1140" s="241"/>
      <c r="C1140" s="241"/>
      <c r="D1140" s="241"/>
      <c r="E1140" s="241"/>
      <c r="F1140" s="241"/>
      <c r="G1140" s="241"/>
      <c r="H1140" s="242"/>
      <c r="I1140" s="242"/>
      <c r="J1140" s="242"/>
      <c r="K1140" s="242"/>
      <c r="L1140" s="242"/>
      <c r="M1140" s="242"/>
      <c r="N1140" s="242"/>
      <c r="O1140" s="242"/>
      <c r="P1140" s="242"/>
      <c r="Q1140" s="242"/>
      <c r="R1140" s="242"/>
      <c r="S1140" s="242"/>
      <c r="T1140" s="242"/>
      <c r="U1140" s="241"/>
      <c r="V1140" s="241"/>
      <c r="W1140" s="241"/>
      <c r="X1140" s="241"/>
      <c r="Y1140" s="241"/>
      <c r="Z1140" s="241"/>
      <c r="AA1140" s="241"/>
      <c r="AB1140" s="241"/>
      <c r="AC1140" s="203"/>
      <c r="AD1140" s="203"/>
      <c r="AE1140" s="203"/>
      <c r="AJ1140" s="250"/>
      <c r="AK1140" s="250"/>
    </row>
    <row r="1141" spans="1:37" s="243" customFormat="1">
      <c r="A1141" s="240"/>
      <c r="B1141" s="241"/>
      <c r="C1141" s="241"/>
      <c r="D1141" s="241"/>
      <c r="E1141" s="241"/>
      <c r="F1141" s="241"/>
      <c r="G1141" s="241"/>
      <c r="H1141" s="242"/>
      <c r="I1141" s="242"/>
      <c r="J1141" s="242"/>
      <c r="K1141" s="242"/>
      <c r="L1141" s="242"/>
      <c r="M1141" s="242"/>
      <c r="N1141" s="242"/>
      <c r="O1141" s="242"/>
      <c r="P1141" s="242"/>
      <c r="Q1141" s="242"/>
      <c r="R1141" s="242"/>
      <c r="S1141" s="242"/>
      <c r="T1141" s="242"/>
      <c r="U1141" s="241"/>
      <c r="V1141" s="241"/>
      <c r="W1141" s="241"/>
      <c r="X1141" s="241"/>
      <c r="Y1141" s="241"/>
      <c r="Z1141" s="241"/>
      <c r="AA1141" s="241"/>
      <c r="AB1141" s="241"/>
      <c r="AC1141" s="203"/>
      <c r="AD1141" s="203"/>
      <c r="AE1141" s="203"/>
      <c r="AJ1141" s="250"/>
      <c r="AK1141" s="250"/>
    </row>
    <row r="1142" spans="1:37" s="243" customFormat="1">
      <c r="A1142" s="240"/>
      <c r="B1142" s="241"/>
      <c r="C1142" s="241"/>
      <c r="D1142" s="241"/>
      <c r="E1142" s="241"/>
      <c r="F1142" s="241"/>
      <c r="G1142" s="241"/>
      <c r="H1142" s="242"/>
      <c r="I1142" s="242"/>
      <c r="J1142" s="242"/>
      <c r="K1142" s="242"/>
      <c r="L1142" s="242"/>
      <c r="M1142" s="242"/>
      <c r="N1142" s="242"/>
      <c r="O1142" s="242"/>
      <c r="P1142" s="242"/>
      <c r="Q1142" s="242"/>
      <c r="R1142" s="242"/>
      <c r="S1142" s="242"/>
      <c r="T1142" s="242"/>
      <c r="U1142" s="241"/>
      <c r="V1142" s="241"/>
      <c r="W1142" s="241"/>
      <c r="X1142" s="241"/>
      <c r="Y1142" s="241"/>
      <c r="Z1142" s="241"/>
      <c r="AA1142" s="241"/>
      <c r="AB1142" s="241"/>
      <c r="AC1142" s="203"/>
      <c r="AD1142" s="203"/>
      <c r="AE1142" s="203"/>
      <c r="AJ1142" s="250"/>
      <c r="AK1142" s="250"/>
    </row>
    <row r="1143" spans="1:37" s="243" customFormat="1">
      <c r="A1143" s="240"/>
      <c r="B1143" s="241"/>
      <c r="C1143" s="241"/>
      <c r="D1143" s="241"/>
      <c r="E1143" s="241"/>
      <c r="F1143" s="241"/>
      <c r="G1143" s="241"/>
      <c r="H1143" s="242"/>
      <c r="I1143" s="242"/>
      <c r="J1143" s="242"/>
      <c r="K1143" s="242"/>
      <c r="L1143" s="242"/>
      <c r="M1143" s="242"/>
      <c r="N1143" s="242"/>
      <c r="O1143" s="242"/>
      <c r="P1143" s="242"/>
      <c r="Q1143" s="242"/>
      <c r="R1143" s="242"/>
      <c r="S1143" s="242"/>
      <c r="T1143" s="242"/>
      <c r="U1143" s="241"/>
      <c r="V1143" s="241"/>
      <c r="W1143" s="241"/>
      <c r="X1143" s="241"/>
      <c r="Y1143" s="241"/>
      <c r="Z1143" s="241"/>
      <c r="AA1143" s="241"/>
      <c r="AB1143" s="241"/>
      <c r="AC1143" s="203"/>
      <c r="AD1143" s="203"/>
      <c r="AE1143" s="203"/>
      <c r="AJ1143" s="250"/>
      <c r="AK1143" s="250"/>
    </row>
    <row r="1144" spans="1:37" s="243" customFormat="1">
      <c r="A1144" s="240"/>
      <c r="B1144" s="241"/>
      <c r="C1144" s="241"/>
      <c r="D1144" s="241"/>
      <c r="E1144" s="241"/>
      <c r="F1144" s="241"/>
      <c r="G1144" s="241"/>
      <c r="H1144" s="242"/>
      <c r="I1144" s="242"/>
      <c r="J1144" s="242"/>
      <c r="K1144" s="242"/>
      <c r="L1144" s="242"/>
      <c r="M1144" s="242"/>
      <c r="N1144" s="242"/>
      <c r="O1144" s="242"/>
      <c r="P1144" s="242"/>
      <c r="Q1144" s="242"/>
      <c r="R1144" s="242"/>
      <c r="S1144" s="242"/>
      <c r="T1144" s="242"/>
      <c r="U1144" s="241"/>
      <c r="V1144" s="241"/>
      <c r="W1144" s="241"/>
      <c r="X1144" s="241"/>
      <c r="Y1144" s="241"/>
      <c r="Z1144" s="241"/>
      <c r="AA1144" s="241"/>
      <c r="AB1144" s="241"/>
      <c r="AC1144" s="203"/>
      <c r="AD1144" s="203"/>
      <c r="AE1144" s="203"/>
      <c r="AJ1144" s="250"/>
      <c r="AK1144" s="250"/>
    </row>
    <row r="1145" spans="1:37" s="243" customFormat="1">
      <c r="A1145" s="240"/>
      <c r="B1145" s="241"/>
      <c r="C1145" s="241"/>
      <c r="D1145" s="241"/>
      <c r="E1145" s="241"/>
      <c r="F1145" s="241"/>
      <c r="G1145" s="241"/>
      <c r="H1145" s="242"/>
      <c r="I1145" s="242"/>
      <c r="J1145" s="242"/>
      <c r="K1145" s="242"/>
      <c r="L1145" s="242"/>
      <c r="M1145" s="242"/>
      <c r="N1145" s="242"/>
      <c r="O1145" s="242"/>
      <c r="P1145" s="242"/>
      <c r="Q1145" s="242"/>
      <c r="R1145" s="242"/>
      <c r="S1145" s="242"/>
      <c r="T1145" s="242"/>
      <c r="U1145" s="241"/>
      <c r="V1145" s="241"/>
      <c r="W1145" s="241"/>
      <c r="X1145" s="241"/>
      <c r="Y1145" s="241"/>
      <c r="Z1145" s="241"/>
      <c r="AA1145" s="241"/>
      <c r="AB1145" s="241"/>
      <c r="AC1145" s="203"/>
      <c r="AD1145" s="203"/>
      <c r="AE1145" s="203"/>
      <c r="AJ1145" s="250"/>
      <c r="AK1145" s="250"/>
    </row>
    <row r="1146" spans="1:37" s="243" customFormat="1">
      <c r="A1146" s="240"/>
      <c r="B1146" s="241"/>
      <c r="C1146" s="241"/>
      <c r="D1146" s="241"/>
      <c r="E1146" s="241"/>
      <c r="F1146" s="241"/>
      <c r="G1146" s="241"/>
      <c r="H1146" s="242"/>
      <c r="I1146" s="242"/>
      <c r="J1146" s="242"/>
      <c r="K1146" s="242"/>
      <c r="L1146" s="242"/>
      <c r="M1146" s="242"/>
      <c r="N1146" s="242"/>
      <c r="O1146" s="242"/>
      <c r="P1146" s="242"/>
      <c r="Q1146" s="242"/>
      <c r="R1146" s="242"/>
      <c r="S1146" s="242"/>
      <c r="T1146" s="242"/>
      <c r="U1146" s="241"/>
      <c r="V1146" s="241"/>
      <c r="W1146" s="241"/>
      <c r="X1146" s="241"/>
      <c r="Y1146" s="241"/>
      <c r="Z1146" s="241"/>
      <c r="AA1146" s="241"/>
      <c r="AB1146" s="241"/>
      <c r="AC1146" s="203"/>
      <c r="AD1146" s="203"/>
      <c r="AE1146" s="203"/>
      <c r="AJ1146" s="250"/>
      <c r="AK1146" s="250"/>
    </row>
    <row r="1147" spans="1:37" s="243" customFormat="1">
      <c r="A1147" s="240"/>
      <c r="B1147" s="241"/>
      <c r="C1147" s="241"/>
      <c r="D1147" s="241"/>
      <c r="E1147" s="241"/>
      <c r="F1147" s="241"/>
      <c r="G1147" s="241"/>
      <c r="H1147" s="242"/>
      <c r="I1147" s="242"/>
      <c r="J1147" s="242"/>
      <c r="K1147" s="242"/>
      <c r="L1147" s="242"/>
      <c r="M1147" s="242"/>
      <c r="N1147" s="242"/>
      <c r="O1147" s="242"/>
      <c r="P1147" s="242"/>
      <c r="Q1147" s="242"/>
      <c r="R1147" s="242"/>
      <c r="S1147" s="242"/>
      <c r="T1147" s="242"/>
      <c r="U1147" s="241"/>
      <c r="V1147" s="241"/>
      <c r="W1147" s="241"/>
      <c r="X1147" s="241"/>
      <c r="Y1147" s="241"/>
      <c r="Z1147" s="241"/>
      <c r="AA1147" s="241"/>
      <c r="AB1147" s="241"/>
      <c r="AC1147" s="203"/>
      <c r="AD1147" s="203"/>
      <c r="AE1147" s="203"/>
      <c r="AJ1147" s="250"/>
      <c r="AK1147" s="250"/>
    </row>
    <row r="1148" spans="1:37" s="243" customFormat="1">
      <c r="A1148" s="240"/>
      <c r="B1148" s="241"/>
      <c r="C1148" s="241"/>
      <c r="D1148" s="241"/>
      <c r="E1148" s="241"/>
      <c r="F1148" s="241"/>
      <c r="G1148" s="241"/>
      <c r="H1148" s="242"/>
      <c r="I1148" s="242"/>
      <c r="J1148" s="242"/>
      <c r="K1148" s="242"/>
      <c r="L1148" s="242"/>
      <c r="M1148" s="242"/>
      <c r="N1148" s="242"/>
      <c r="O1148" s="242"/>
      <c r="P1148" s="242"/>
      <c r="Q1148" s="242"/>
      <c r="R1148" s="242"/>
      <c r="S1148" s="242"/>
      <c r="T1148" s="242"/>
      <c r="U1148" s="241"/>
      <c r="V1148" s="241"/>
      <c r="W1148" s="241"/>
      <c r="X1148" s="241"/>
      <c r="Y1148" s="241"/>
      <c r="Z1148" s="241"/>
      <c r="AA1148" s="241"/>
      <c r="AB1148" s="241"/>
      <c r="AC1148" s="203"/>
      <c r="AD1148" s="203"/>
      <c r="AE1148" s="203"/>
      <c r="AJ1148" s="250"/>
      <c r="AK1148" s="250"/>
    </row>
    <row r="1149" spans="1:37" s="243" customFormat="1">
      <c r="A1149" s="240"/>
      <c r="B1149" s="241"/>
      <c r="C1149" s="241"/>
      <c r="D1149" s="241"/>
      <c r="E1149" s="241"/>
      <c r="F1149" s="241"/>
      <c r="G1149" s="241"/>
      <c r="H1149" s="242"/>
      <c r="I1149" s="242"/>
      <c r="J1149" s="242"/>
      <c r="K1149" s="242"/>
      <c r="L1149" s="242"/>
      <c r="M1149" s="242"/>
      <c r="N1149" s="242"/>
      <c r="O1149" s="242"/>
      <c r="P1149" s="242"/>
      <c r="Q1149" s="242"/>
      <c r="R1149" s="242"/>
      <c r="S1149" s="242"/>
      <c r="T1149" s="242"/>
      <c r="U1149" s="241"/>
      <c r="V1149" s="241"/>
      <c r="W1149" s="241"/>
      <c r="X1149" s="241"/>
      <c r="Y1149" s="241"/>
      <c r="Z1149" s="241"/>
      <c r="AA1149" s="241"/>
      <c r="AB1149" s="241"/>
      <c r="AC1149" s="203"/>
      <c r="AD1149" s="203"/>
      <c r="AE1149" s="203"/>
      <c r="AJ1149" s="250"/>
      <c r="AK1149" s="250"/>
    </row>
    <row r="1150" spans="1:37" s="243" customFormat="1">
      <c r="A1150" s="240"/>
      <c r="B1150" s="241"/>
      <c r="C1150" s="241"/>
      <c r="D1150" s="241"/>
      <c r="E1150" s="241"/>
      <c r="F1150" s="241"/>
      <c r="G1150" s="241"/>
      <c r="H1150" s="242"/>
      <c r="I1150" s="242"/>
      <c r="J1150" s="242"/>
      <c r="K1150" s="242"/>
      <c r="L1150" s="242"/>
      <c r="M1150" s="242"/>
      <c r="N1150" s="242"/>
      <c r="O1150" s="242"/>
      <c r="P1150" s="242"/>
      <c r="Q1150" s="242"/>
      <c r="R1150" s="242"/>
      <c r="S1150" s="242"/>
      <c r="T1150" s="242"/>
      <c r="U1150" s="241"/>
      <c r="V1150" s="241"/>
      <c r="W1150" s="241"/>
      <c r="X1150" s="241"/>
      <c r="Y1150" s="241"/>
      <c r="Z1150" s="241"/>
      <c r="AA1150" s="241"/>
      <c r="AB1150" s="241"/>
      <c r="AC1150" s="203"/>
      <c r="AD1150" s="203"/>
      <c r="AE1150" s="203"/>
      <c r="AJ1150" s="250"/>
      <c r="AK1150" s="250"/>
    </row>
    <row r="1151" spans="1:37" s="243" customFormat="1">
      <c r="A1151" s="240"/>
      <c r="B1151" s="241"/>
      <c r="C1151" s="241"/>
      <c r="D1151" s="241"/>
      <c r="E1151" s="241"/>
      <c r="F1151" s="241"/>
      <c r="G1151" s="241"/>
      <c r="H1151" s="242"/>
      <c r="I1151" s="242"/>
      <c r="J1151" s="242"/>
      <c r="K1151" s="242"/>
      <c r="L1151" s="242"/>
      <c r="M1151" s="242"/>
      <c r="N1151" s="242"/>
      <c r="O1151" s="242"/>
      <c r="P1151" s="242"/>
      <c r="Q1151" s="242"/>
      <c r="R1151" s="242"/>
      <c r="S1151" s="242"/>
      <c r="T1151" s="242"/>
      <c r="U1151" s="241"/>
      <c r="V1151" s="241"/>
      <c r="W1151" s="241"/>
      <c r="X1151" s="241"/>
      <c r="Y1151" s="241"/>
      <c r="Z1151" s="241"/>
      <c r="AA1151" s="241"/>
      <c r="AB1151" s="241"/>
      <c r="AC1151" s="203"/>
      <c r="AD1151" s="203"/>
      <c r="AE1151" s="203"/>
      <c r="AJ1151" s="250"/>
      <c r="AK1151" s="250"/>
    </row>
    <row r="1152" spans="1:37" s="243" customFormat="1">
      <c r="A1152" s="240"/>
      <c r="B1152" s="241"/>
      <c r="C1152" s="241"/>
      <c r="D1152" s="241"/>
      <c r="E1152" s="241"/>
      <c r="F1152" s="241"/>
      <c r="G1152" s="241"/>
      <c r="H1152" s="242"/>
      <c r="I1152" s="242"/>
      <c r="J1152" s="242"/>
      <c r="K1152" s="242"/>
      <c r="L1152" s="242"/>
      <c r="M1152" s="242"/>
      <c r="N1152" s="242"/>
      <c r="O1152" s="242"/>
      <c r="P1152" s="242"/>
      <c r="Q1152" s="242"/>
      <c r="R1152" s="242"/>
      <c r="S1152" s="242"/>
      <c r="T1152" s="242"/>
      <c r="U1152" s="241"/>
      <c r="V1152" s="241"/>
      <c r="W1152" s="241"/>
      <c r="X1152" s="241"/>
      <c r="Y1152" s="241"/>
      <c r="Z1152" s="241"/>
      <c r="AA1152" s="241"/>
      <c r="AB1152" s="241"/>
      <c r="AC1152" s="203"/>
      <c r="AD1152" s="203"/>
      <c r="AE1152" s="203"/>
      <c r="AJ1152" s="250"/>
      <c r="AK1152" s="250"/>
    </row>
    <row r="1153" spans="1:37" s="243" customFormat="1">
      <c r="A1153" s="240"/>
      <c r="B1153" s="241"/>
      <c r="C1153" s="241"/>
      <c r="D1153" s="241"/>
      <c r="E1153" s="241"/>
      <c r="F1153" s="241"/>
      <c r="G1153" s="241"/>
      <c r="H1153" s="242"/>
      <c r="I1153" s="242"/>
      <c r="J1153" s="242"/>
      <c r="K1153" s="242"/>
      <c r="L1153" s="242"/>
      <c r="M1153" s="242"/>
      <c r="N1153" s="242"/>
      <c r="O1153" s="242"/>
      <c r="P1153" s="242"/>
      <c r="Q1153" s="242"/>
      <c r="R1153" s="242"/>
      <c r="S1153" s="242"/>
      <c r="T1153" s="242"/>
      <c r="U1153" s="241"/>
      <c r="V1153" s="241"/>
      <c r="W1153" s="241"/>
      <c r="X1153" s="241"/>
      <c r="Y1153" s="241"/>
      <c r="Z1153" s="241"/>
      <c r="AA1153" s="241"/>
      <c r="AB1153" s="241"/>
      <c r="AC1153" s="203"/>
      <c r="AD1153" s="203"/>
      <c r="AE1153" s="203"/>
      <c r="AJ1153" s="250"/>
      <c r="AK1153" s="250"/>
    </row>
    <row r="1154" spans="1:37" s="243" customFormat="1">
      <c r="A1154" s="240"/>
      <c r="B1154" s="241"/>
      <c r="C1154" s="241"/>
      <c r="D1154" s="241"/>
      <c r="E1154" s="241"/>
      <c r="F1154" s="241"/>
      <c r="G1154" s="241"/>
      <c r="H1154" s="242"/>
      <c r="I1154" s="242"/>
      <c r="J1154" s="242"/>
      <c r="K1154" s="242"/>
      <c r="L1154" s="242"/>
      <c r="M1154" s="242"/>
      <c r="N1154" s="242"/>
      <c r="O1154" s="242"/>
      <c r="P1154" s="242"/>
      <c r="Q1154" s="242"/>
      <c r="R1154" s="242"/>
      <c r="S1154" s="242"/>
      <c r="T1154" s="242"/>
      <c r="U1154" s="241"/>
      <c r="V1154" s="241"/>
      <c r="W1154" s="241"/>
      <c r="X1154" s="241"/>
      <c r="Y1154" s="241"/>
      <c r="Z1154" s="241"/>
      <c r="AA1154" s="241"/>
      <c r="AB1154" s="241"/>
      <c r="AC1154" s="203"/>
      <c r="AD1154" s="203"/>
      <c r="AE1154" s="203"/>
      <c r="AJ1154" s="250"/>
      <c r="AK1154" s="250"/>
    </row>
    <row r="1155" spans="1:37" s="243" customFormat="1">
      <c r="A1155" s="240"/>
      <c r="B1155" s="241"/>
      <c r="C1155" s="241"/>
      <c r="D1155" s="241"/>
      <c r="E1155" s="241"/>
      <c r="F1155" s="241"/>
      <c r="G1155" s="241"/>
      <c r="H1155" s="242"/>
      <c r="I1155" s="242"/>
      <c r="J1155" s="242"/>
      <c r="K1155" s="242"/>
      <c r="L1155" s="242"/>
      <c r="M1155" s="242"/>
      <c r="N1155" s="242"/>
      <c r="O1155" s="242"/>
      <c r="P1155" s="242"/>
      <c r="Q1155" s="242"/>
      <c r="R1155" s="242"/>
      <c r="S1155" s="242"/>
      <c r="T1155" s="242"/>
      <c r="U1155" s="241"/>
      <c r="V1155" s="241"/>
      <c r="W1155" s="241"/>
      <c r="X1155" s="241"/>
      <c r="Y1155" s="241"/>
      <c r="Z1155" s="241"/>
      <c r="AA1155" s="241"/>
      <c r="AB1155" s="241"/>
      <c r="AC1155" s="203"/>
      <c r="AD1155" s="203"/>
      <c r="AE1155" s="203"/>
      <c r="AJ1155" s="250"/>
      <c r="AK1155" s="250"/>
    </row>
    <row r="1156" spans="1:37" s="243" customFormat="1">
      <c r="A1156" s="240"/>
      <c r="B1156" s="241"/>
      <c r="C1156" s="241"/>
      <c r="D1156" s="241"/>
      <c r="E1156" s="241"/>
      <c r="F1156" s="241"/>
      <c r="G1156" s="241"/>
      <c r="H1156" s="242"/>
      <c r="I1156" s="242"/>
      <c r="J1156" s="242"/>
      <c r="K1156" s="242"/>
      <c r="L1156" s="242"/>
      <c r="M1156" s="242"/>
      <c r="N1156" s="242"/>
      <c r="O1156" s="242"/>
      <c r="P1156" s="242"/>
      <c r="Q1156" s="242"/>
      <c r="R1156" s="242"/>
      <c r="S1156" s="242"/>
      <c r="T1156" s="242"/>
      <c r="U1156" s="241"/>
      <c r="V1156" s="241"/>
      <c r="W1156" s="241"/>
      <c r="X1156" s="241"/>
      <c r="Y1156" s="241"/>
      <c r="Z1156" s="241"/>
      <c r="AA1156" s="241"/>
      <c r="AB1156" s="241"/>
      <c r="AC1156" s="203"/>
      <c r="AD1156" s="203"/>
      <c r="AE1156" s="203"/>
      <c r="AJ1156" s="250"/>
      <c r="AK1156" s="250"/>
    </row>
    <row r="1157" spans="1:37" s="243" customFormat="1">
      <c r="A1157" s="240"/>
      <c r="B1157" s="241"/>
      <c r="C1157" s="241"/>
      <c r="D1157" s="241"/>
      <c r="E1157" s="241"/>
      <c r="F1157" s="241"/>
      <c r="G1157" s="241"/>
      <c r="H1157" s="242"/>
      <c r="I1157" s="242"/>
      <c r="J1157" s="242"/>
      <c r="K1157" s="242"/>
      <c r="L1157" s="242"/>
      <c r="M1157" s="242"/>
      <c r="N1157" s="242"/>
      <c r="O1157" s="242"/>
      <c r="P1157" s="242"/>
      <c r="Q1157" s="242"/>
      <c r="R1157" s="242"/>
      <c r="S1157" s="242"/>
      <c r="T1157" s="242"/>
      <c r="U1157" s="241"/>
      <c r="V1157" s="241"/>
      <c r="W1157" s="241"/>
      <c r="X1157" s="241"/>
      <c r="Y1157" s="241"/>
      <c r="Z1157" s="241"/>
      <c r="AA1157" s="241"/>
      <c r="AB1157" s="241"/>
      <c r="AC1157" s="203"/>
      <c r="AD1157" s="203"/>
      <c r="AE1157" s="203"/>
      <c r="AJ1157" s="250"/>
      <c r="AK1157" s="250"/>
    </row>
    <row r="1158" spans="1:37" s="243" customFormat="1">
      <c r="A1158" s="240"/>
      <c r="B1158" s="241"/>
      <c r="C1158" s="241"/>
      <c r="D1158" s="241"/>
      <c r="E1158" s="241"/>
      <c r="F1158" s="241"/>
      <c r="G1158" s="241"/>
      <c r="H1158" s="242"/>
      <c r="I1158" s="242"/>
      <c r="J1158" s="242"/>
      <c r="K1158" s="242"/>
      <c r="L1158" s="242"/>
      <c r="M1158" s="242"/>
      <c r="N1158" s="242"/>
      <c r="O1158" s="242"/>
      <c r="P1158" s="242"/>
      <c r="Q1158" s="242"/>
      <c r="R1158" s="242"/>
      <c r="S1158" s="242"/>
      <c r="T1158" s="242"/>
      <c r="U1158" s="241"/>
      <c r="V1158" s="241"/>
      <c r="W1158" s="241"/>
      <c r="X1158" s="241"/>
      <c r="Y1158" s="241"/>
      <c r="Z1158" s="241"/>
      <c r="AA1158" s="241"/>
      <c r="AB1158" s="241"/>
      <c r="AC1158" s="203"/>
      <c r="AD1158" s="203"/>
      <c r="AE1158" s="203"/>
      <c r="AJ1158" s="250"/>
      <c r="AK1158" s="250"/>
    </row>
    <row r="1159" spans="1:37" s="243" customFormat="1">
      <c r="A1159" s="240"/>
      <c r="B1159" s="241"/>
      <c r="C1159" s="241"/>
      <c r="D1159" s="241"/>
      <c r="E1159" s="241"/>
      <c r="F1159" s="241"/>
      <c r="G1159" s="241"/>
      <c r="H1159" s="242"/>
      <c r="I1159" s="242"/>
      <c r="J1159" s="242"/>
      <c r="K1159" s="242"/>
      <c r="L1159" s="242"/>
      <c r="M1159" s="242"/>
      <c r="N1159" s="242"/>
      <c r="O1159" s="242"/>
      <c r="P1159" s="242"/>
      <c r="Q1159" s="242"/>
      <c r="R1159" s="242"/>
      <c r="S1159" s="242"/>
      <c r="T1159" s="242"/>
      <c r="U1159" s="241"/>
      <c r="V1159" s="241"/>
      <c r="W1159" s="241"/>
      <c r="X1159" s="241"/>
      <c r="Y1159" s="241"/>
      <c r="Z1159" s="241"/>
      <c r="AA1159" s="241"/>
      <c r="AB1159" s="241"/>
      <c r="AC1159" s="203"/>
      <c r="AD1159" s="203"/>
      <c r="AE1159" s="203"/>
      <c r="AJ1159" s="250"/>
      <c r="AK1159" s="250"/>
    </row>
    <row r="1160" spans="1:37" s="243" customFormat="1">
      <c r="A1160" s="240"/>
      <c r="B1160" s="241"/>
      <c r="C1160" s="241"/>
      <c r="D1160" s="241"/>
      <c r="E1160" s="241"/>
      <c r="F1160" s="241"/>
      <c r="G1160" s="241"/>
      <c r="H1160" s="242"/>
      <c r="I1160" s="242"/>
      <c r="J1160" s="242"/>
      <c r="K1160" s="242"/>
      <c r="L1160" s="242"/>
      <c r="M1160" s="242"/>
      <c r="N1160" s="242"/>
      <c r="O1160" s="242"/>
      <c r="P1160" s="242"/>
      <c r="Q1160" s="242"/>
      <c r="R1160" s="242"/>
      <c r="S1160" s="242"/>
      <c r="T1160" s="242"/>
      <c r="U1160" s="241"/>
      <c r="V1160" s="241"/>
      <c r="W1160" s="241"/>
      <c r="X1160" s="241"/>
      <c r="Y1160" s="241"/>
      <c r="Z1160" s="241"/>
      <c r="AA1160" s="241"/>
      <c r="AB1160" s="241"/>
      <c r="AC1160" s="203"/>
      <c r="AD1160" s="203"/>
      <c r="AE1160" s="203"/>
      <c r="AJ1160" s="250"/>
      <c r="AK1160" s="250"/>
    </row>
    <row r="1161" spans="1:37" s="243" customFormat="1">
      <c r="A1161" s="240"/>
      <c r="B1161" s="241"/>
      <c r="C1161" s="241"/>
      <c r="D1161" s="241"/>
      <c r="E1161" s="241"/>
      <c r="F1161" s="241"/>
      <c r="G1161" s="241"/>
      <c r="H1161" s="242"/>
      <c r="I1161" s="242"/>
      <c r="J1161" s="242"/>
      <c r="K1161" s="242"/>
      <c r="L1161" s="242"/>
      <c r="M1161" s="242"/>
      <c r="N1161" s="242"/>
      <c r="O1161" s="242"/>
      <c r="P1161" s="242"/>
      <c r="Q1161" s="242"/>
      <c r="R1161" s="242"/>
      <c r="S1161" s="242"/>
      <c r="T1161" s="242"/>
      <c r="U1161" s="241"/>
      <c r="V1161" s="241"/>
      <c r="W1161" s="241"/>
      <c r="X1161" s="241"/>
      <c r="Y1161" s="241"/>
      <c r="Z1161" s="241"/>
      <c r="AA1161" s="241"/>
      <c r="AB1161" s="241"/>
      <c r="AC1161" s="203"/>
      <c r="AD1161" s="203"/>
      <c r="AE1161" s="203"/>
      <c r="AJ1161" s="250"/>
      <c r="AK1161" s="250"/>
    </row>
    <row r="1162" spans="1:37" s="243" customFormat="1">
      <c r="A1162" s="240"/>
      <c r="B1162" s="241"/>
      <c r="C1162" s="241"/>
      <c r="D1162" s="241"/>
      <c r="E1162" s="241"/>
      <c r="F1162" s="241"/>
      <c r="G1162" s="241"/>
      <c r="H1162" s="242"/>
      <c r="I1162" s="242"/>
      <c r="J1162" s="242"/>
      <c r="K1162" s="242"/>
      <c r="L1162" s="242"/>
      <c r="M1162" s="242"/>
      <c r="N1162" s="242"/>
      <c r="O1162" s="242"/>
      <c r="P1162" s="242"/>
      <c r="Q1162" s="242"/>
      <c r="R1162" s="242"/>
      <c r="S1162" s="242"/>
      <c r="T1162" s="242"/>
      <c r="U1162" s="241"/>
      <c r="V1162" s="241"/>
      <c r="W1162" s="241"/>
      <c r="X1162" s="241"/>
      <c r="Y1162" s="241"/>
      <c r="Z1162" s="241"/>
      <c r="AA1162" s="241"/>
      <c r="AB1162" s="241"/>
      <c r="AC1162" s="203"/>
      <c r="AD1162" s="203"/>
      <c r="AE1162" s="203"/>
      <c r="AJ1162" s="250"/>
      <c r="AK1162" s="250"/>
    </row>
    <row r="1163" spans="1:37" s="243" customFormat="1">
      <c r="A1163" s="240"/>
      <c r="B1163" s="241"/>
      <c r="C1163" s="241"/>
      <c r="D1163" s="241"/>
      <c r="E1163" s="241"/>
      <c r="F1163" s="241"/>
      <c r="G1163" s="241"/>
      <c r="H1163" s="242"/>
      <c r="I1163" s="242"/>
      <c r="J1163" s="242"/>
      <c r="K1163" s="242"/>
      <c r="L1163" s="242"/>
      <c r="M1163" s="242"/>
      <c r="N1163" s="242"/>
      <c r="O1163" s="242"/>
      <c r="P1163" s="242"/>
      <c r="Q1163" s="242"/>
      <c r="R1163" s="242"/>
      <c r="S1163" s="242"/>
      <c r="T1163" s="242"/>
      <c r="U1163" s="241"/>
      <c r="V1163" s="241"/>
      <c r="W1163" s="241"/>
      <c r="X1163" s="241"/>
      <c r="Y1163" s="241"/>
      <c r="Z1163" s="241"/>
      <c r="AA1163" s="241"/>
      <c r="AB1163" s="241"/>
      <c r="AC1163" s="203"/>
      <c r="AD1163" s="203"/>
      <c r="AE1163" s="203"/>
      <c r="AJ1163" s="250"/>
      <c r="AK1163" s="250"/>
    </row>
    <row r="1164" spans="1:37" s="243" customFormat="1">
      <c r="A1164" s="240"/>
      <c r="B1164" s="241"/>
      <c r="C1164" s="241"/>
      <c r="D1164" s="241"/>
      <c r="E1164" s="241"/>
      <c r="F1164" s="241"/>
      <c r="G1164" s="241"/>
      <c r="H1164" s="242"/>
      <c r="I1164" s="242"/>
      <c r="J1164" s="242"/>
      <c r="K1164" s="242"/>
      <c r="L1164" s="242"/>
      <c r="M1164" s="242"/>
      <c r="N1164" s="242"/>
      <c r="O1164" s="242"/>
      <c r="P1164" s="242"/>
      <c r="Q1164" s="242"/>
      <c r="R1164" s="242"/>
      <c r="S1164" s="242"/>
      <c r="T1164" s="242"/>
      <c r="U1164" s="241"/>
      <c r="V1164" s="241"/>
      <c r="W1164" s="241"/>
      <c r="X1164" s="241"/>
      <c r="Y1164" s="241"/>
      <c r="Z1164" s="241"/>
      <c r="AA1164" s="241"/>
      <c r="AB1164" s="241"/>
      <c r="AC1164" s="203"/>
      <c r="AD1164" s="203"/>
      <c r="AE1164" s="203"/>
      <c r="AJ1164" s="250"/>
      <c r="AK1164" s="250"/>
    </row>
    <row r="1165" spans="1:37" s="243" customFormat="1">
      <c r="A1165" s="240"/>
      <c r="B1165" s="241"/>
      <c r="C1165" s="241"/>
      <c r="D1165" s="241"/>
      <c r="E1165" s="241"/>
      <c r="F1165" s="241"/>
      <c r="G1165" s="241"/>
      <c r="H1165" s="242"/>
      <c r="I1165" s="242"/>
      <c r="J1165" s="242"/>
      <c r="K1165" s="242"/>
      <c r="L1165" s="242"/>
      <c r="M1165" s="242"/>
      <c r="N1165" s="242"/>
      <c r="O1165" s="242"/>
      <c r="P1165" s="242"/>
      <c r="Q1165" s="242"/>
      <c r="R1165" s="242"/>
      <c r="S1165" s="242"/>
      <c r="T1165" s="242"/>
      <c r="U1165" s="241"/>
      <c r="V1165" s="241"/>
      <c r="W1165" s="241"/>
      <c r="X1165" s="241"/>
      <c r="Y1165" s="241"/>
      <c r="Z1165" s="241"/>
      <c r="AA1165" s="241"/>
      <c r="AB1165" s="241"/>
      <c r="AC1165" s="203"/>
      <c r="AD1165" s="203"/>
      <c r="AE1165" s="203"/>
      <c r="AJ1165" s="250"/>
      <c r="AK1165" s="250"/>
    </row>
    <row r="1166" spans="1:37" s="243" customFormat="1">
      <c r="A1166" s="240"/>
      <c r="B1166" s="241"/>
      <c r="C1166" s="241"/>
      <c r="D1166" s="241"/>
      <c r="E1166" s="241"/>
      <c r="F1166" s="241"/>
      <c r="G1166" s="241"/>
      <c r="H1166" s="242"/>
      <c r="I1166" s="242"/>
      <c r="J1166" s="242"/>
      <c r="K1166" s="242"/>
      <c r="L1166" s="242"/>
      <c r="M1166" s="242"/>
      <c r="N1166" s="242"/>
      <c r="O1166" s="242"/>
      <c r="P1166" s="242"/>
      <c r="Q1166" s="242"/>
      <c r="R1166" s="242"/>
      <c r="S1166" s="242"/>
      <c r="T1166" s="242"/>
      <c r="U1166" s="241"/>
      <c r="V1166" s="241"/>
      <c r="W1166" s="241"/>
      <c r="X1166" s="241"/>
      <c r="Y1166" s="241"/>
      <c r="Z1166" s="241"/>
      <c r="AA1166" s="241"/>
      <c r="AB1166" s="241"/>
      <c r="AC1166" s="203"/>
      <c r="AD1166" s="203"/>
      <c r="AE1166" s="203"/>
      <c r="AJ1166" s="250"/>
      <c r="AK1166" s="250"/>
    </row>
    <row r="1167" spans="1:37" s="243" customFormat="1">
      <c r="A1167" s="240"/>
      <c r="B1167" s="241"/>
      <c r="C1167" s="241"/>
      <c r="D1167" s="241"/>
      <c r="E1167" s="241"/>
      <c r="F1167" s="241"/>
      <c r="G1167" s="241"/>
      <c r="H1167" s="242"/>
      <c r="I1167" s="242"/>
      <c r="J1167" s="242"/>
      <c r="K1167" s="242"/>
      <c r="L1167" s="242"/>
      <c r="M1167" s="242"/>
      <c r="N1167" s="242"/>
      <c r="O1167" s="242"/>
      <c r="P1167" s="242"/>
      <c r="Q1167" s="242"/>
      <c r="R1167" s="242"/>
      <c r="S1167" s="242"/>
      <c r="T1167" s="242"/>
      <c r="U1167" s="241"/>
      <c r="V1167" s="241"/>
      <c r="W1167" s="241"/>
      <c r="X1167" s="241"/>
      <c r="Y1167" s="241"/>
      <c r="Z1167" s="241"/>
      <c r="AA1167" s="241"/>
      <c r="AB1167" s="241"/>
      <c r="AC1167" s="203"/>
      <c r="AD1167" s="203"/>
      <c r="AE1167" s="203"/>
      <c r="AJ1167" s="250"/>
      <c r="AK1167" s="250"/>
    </row>
    <row r="1168" spans="1:37" s="243" customFormat="1">
      <c r="A1168" s="240"/>
      <c r="B1168" s="241"/>
      <c r="C1168" s="241"/>
      <c r="D1168" s="241"/>
      <c r="E1168" s="241"/>
      <c r="F1168" s="241"/>
      <c r="G1168" s="241"/>
      <c r="H1168" s="242"/>
      <c r="I1168" s="242"/>
      <c r="J1168" s="242"/>
      <c r="K1168" s="242"/>
      <c r="L1168" s="242"/>
      <c r="M1168" s="242"/>
      <c r="N1168" s="242"/>
      <c r="O1168" s="242"/>
      <c r="P1168" s="242"/>
      <c r="Q1168" s="242"/>
      <c r="R1168" s="242"/>
      <c r="S1168" s="242"/>
      <c r="T1168" s="242"/>
      <c r="U1168" s="241"/>
      <c r="V1168" s="241"/>
      <c r="W1168" s="241"/>
      <c r="X1168" s="241"/>
      <c r="Y1168" s="241"/>
      <c r="Z1168" s="241"/>
      <c r="AA1168" s="241"/>
      <c r="AB1168" s="241"/>
      <c r="AC1168" s="203"/>
      <c r="AD1168" s="203"/>
      <c r="AE1168" s="203"/>
      <c r="AJ1168" s="250"/>
      <c r="AK1168" s="250"/>
    </row>
    <row r="1169" spans="1:37" s="243" customFormat="1">
      <c r="A1169" s="240"/>
      <c r="B1169" s="241"/>
      <c r="C1169" s="241"/>
      <c r="D1169" s="241"/>
      <c r="E1169" s="241"/>
      <c r="F1169" s="241"/>
      <c r="G1169" s="241"/>
      <c r="H1169" s="242"/>
      <c r="I1169" s="242"/>
      <c r="J1169" s="242"/>
      <c r="K1169" s="242"/>
      <c r="L1169" s="242"/>
      <c r="M1169" s="242"/>
      <c r="N1169" s="242"/>
      <c r="O1169" s="242"/>
      <c r="P1169" s="242"/>
      <c r="Q1169" s="242"/>
      <c r="R1169" s="242"/>
      <c r="S1169" s="242"/>
      <c r="T1169" s="242"/>
      <c r="U1169" s="241"/>
      <c r="V1169" s="241"/>
      <c r="W1169" s="241"/>
      <c r="X1169" s="241"/>
      <c r="Y1169" s="241"/>
      <c r="Z1169" s="241"/>
      <c r="AA1169" s="241"/>
      <c r="AB1169" s="241"/>
      <c r="AC1169" s="203"/>
      <c r="AD1169" s="203"/>
      <c r="AE1169" s="203"/>
      <c r="AJ1169" s="250"/>
      <c r="AK1169" s="250"/>
    </row>
    <row r="1170" spans="1:37" s="243" customFormat="1">
      <c r="A1170" s="240"/>
      <c r="B1170" s="241"/>
      <c r="C1170" s="241"/>
      <c r="D1170" s="241"/>
      <c r="E1170" s="241"/>
      <c r="F1170" s="241"/>
      <c r="G1170" s="241"/>
      <c r="H1170" s="242"/>
      <c r="I1170" s="242"/>
      <c r="J1170" s="242"/>
      <c r="K1170" s="242"/>
      <c r="L1170" s="242"/>
      <c r="M1170" s="242"/>
      <c r="N1170" s="242"/>
      <c r="O1170" s="242"/>
      <c r="P1170" s="242"/>
      <c r="Q1170" s="242"/>
      <c r="R1170" s="242"/>
      <c r="S1170" s="242"/>
      <c r="T1170" s="242"/>
      <c r="U1170" s="241"/>
      <c r="V1170" s="241"/>
      <c r="W1170" s="241"/>
      <c r="X1170" s="241"/>
      <c r="Y1170" s="241"/>
      <c r="Z1170" s="241"/>
      <c r="AA1170" s="241"/>
      <c r="AB1170" s="241"/>
      <c r="AC1170" s="203"/>
      <c r="AD1170" s="203"/>
      <c r="AE1170" s="203"/>
      <c r="AJ1170" s="250"/>
      <c r="AK1170" s="250"/>
    </row>
    <row r="1171" spans="1:37" s="243" customFormat="1">
      <c r="A1171" s="240"/>
      <c r="B1171" s="241"/>
      <c r="C1171" s="241"/>
      <c r="D1171" s="241"/>
      <c r="E1171" s="241"/>
      <c r="F1171" s="241"/>
      <c r="G1171" s="241"/>
      <c r="H1171" s="242"/>
      <c r="I1171" s="242"/>
      <c r="J1171" s="242"/>
      <c r="K1171" s="242"/>
      <c r="L1171" s="242"/>
      <c r="M1171" s="242"/>
      <c r="N1171" s="242"/>
      <c r="O1171" s="242"/>
      <c r="P1171" s="242"/>
      <c r="Q1171" s="242"/>
      <c r="R1171" s="242"/>
      <c r="S1171" s="242"/>
      <c r="T1171" s="242"/>
      <c r="U1171" s="241"/>
      <c r="V1171" s="241"/>
      <c r="W1171" s="241"/>
      <c r="X1171" s="241"/>
      <c r="Y1171" s="241"/>
      <c r="Z1171" s="241"/>
      <c r="AA1171" s="241"/>
      <c r="AB1171" s="241"/>
      <c r="AC1171" s="203"/>
      <c r="AD1171" s="203"/>
      <c r="AE1171" s="203"/>
      <c r="AJ1171" s="250"/>
      <c r="AK1171" s="250"/>
    </row>
    <row r="1172" spans="1:37" s="243" customFormat="1">
      <c r="A1172" s="240"/>
      <c r="B1172" s="241"/>
      <c r="C1172" s="241"/>
      <c r="D1172" s="241"/>
      <c r="E1172" s="241"/>
      <c r="F1172" s="241"/>
      <c r="G1172" s="241"/>
      <c r="H1172" s="242"/>
      <c r="I1172" s="242"/>
      <c r="J1172" s="242"/>
      <c r="K1172" s="242"/>
      <c r="L1172" s="242"/>
      <c r="M1172" s="242"/>
      <c r="N1172" s="242"/>
      <c r="O1172" s="242"/>
      <c r="P1172" s="242"/>
      <c r="Q1172" s="242"/>
      <c r="R1172" s="242"/>
      <c r="S1172" s="242"/>
      <c r="T1172" s="242"/>
      <c r="U1172" s="241"/>
      <c r="V1172" s="241"/>
      <c r="W1172" s="241"/>
      <c r="X1172" s="241"/>
      <c r="Y1172" s="241"/>
      <c r="Z1172" s="241"/>
      <c r="AA1172" s="241"/>
      <c r="AB1172" s="241"/>
      <c r="AC1172" s="203"/>
      <c r="AD1172" s="203"/>
      <c r="AE1172" s="203"/>
      <c r="AJ1172" s="250"/>
      <c r="AK1172" s="250"/>
    </row>
    <row r="1173" spans="1:37" s="243" customFormat="1">
      <c r="A1173" s="240"/>
      <c r="B1173" s="241"/>
      <c r="C1173" s="241"/>
      <c r="D1173" s="241"/>
      <c r="E1173" s="241"/>
      <c r="F1173" s="241"/>
      <c r="G1173" s="241"/>
      <c r="H1173" s="242"/>
      <c r="I1173" s="242"/>
      <c r="J1173" s="242"/>
      <c r="K1173" s="242"/>
      <c r="L1173" s="242"/>
      <c r="M1173" s="242"/>
      <c r="N1173" s="242"/>
      <c r="O1173" s="242"/>
      <c r="P1173" s="242"/>
      <c r="Q1173" s="242"/>
      <c r="R1173" s="242"/>
      <c r="S1173" s="242"/>
      <c r="T1173" s="242"/>
      <c r="U1173" s="241"/>
      <c r="V1173" s="241"/>
      <c r="W1173" s="241"/>
      <c r="X1173" s="241"/>
      <c r="Y1173" s="241"/>
      <c r="Z1173" s="241"/>
      <c r="AA1173" s="241"/>
      <c r="AB1173" s="241"/>
      <c r="AC1173" s="203"/>
      <c r="AD1173" s="203"/>
      <c r="AE1173" s="203"/>
      <c r="AJ1173" s="250"/>
      <c r="AK1173" s="250"/>
    </row>
    <row r="1174" spans="1:37" s="243" customFormat="1">
      <c r="A1174" s="240"/>
      <c r="B1174" s="241"/>
      <c r="C1174" s="241"/>
      <c r="D1174" s="241"/>
      <c r="E1174" s="241"/>
      <c r="F1174" s="241"/>
      <c r="G1174" s="241"/>
      <c r="H1174" s="242"/>
      <c r="I1174" s="242"/>
      <c r="J1174" s="242"/>
      <c r="K1174" s="242"/>
      <c r="L1174" s="242"/>
      <c r="M1174" s="242"/>
      <c r="N1174" s="242"/>
      <c r="O1174" s="242"/>
      <c r="P1174" s="242"/>
      <c r="Q1174" s="242"/>
      <c r="R1174" s="242"/>
      <c r="S1174" s="242"/>
      <c r="T1174" s="242"/>
      <c r="U1174" s="241"/>
      <c r="V1174" s="241"/>
      <c r="W1174" s="241"/>
      <c r="X1174" s="241"/>
      <c r="Y1174" s="241"/>
      <c r="Z1174" s="241"/>
      <c r="AA1174" s="241"/>
      <c r="AB1174" s="241"/>
      <c r="AC1174" s="203"/>
      <c r="AD1174" s="203"/>
      <c r="AE1174" s="203"/>
      <c r="AJ1174" s="250"/>
      <c r="AK1174" s="250"/>
    </row>
    <row r="1175" spans="1:37" s="243" customFormat="1">
      <c r="A1175" s="240"/>
      <c r="B1175" s="241"/>
      <c r="C1175" s="241"/>
      <c r="D1175" s="241"/>
      <c r="E1175" s="241"/>
      <c r="F1175" s="241"/>
      <c r="G1175" s="241"/>
      <c r="H1175" s="242"/>
      <c r="I1175" s="242"/>
      <c r="J1175" s="242"/>
      <c r="K1175" s="242"/>
      <c r="L1175" s="242"/>
      <c r="M1175" s="242"/>
      <c r="N1175" s="242"/>
      <c r="O1175" s="242"/>
      <c r="P1175" s="242"/>
      <c r="Q1175" s="242"/>
      <c r="R1175" s="242"/>
      <c r="S1175" s="242"/>
      <c r="T1175" s="242"/>
      <c r="U1175" s="241"/>
      <c r="V1175" s="241"/>
      <c r="W1175" s="241"/>
      <c r="X1175" s="241"/>
      <c r="Y1175" s="241"/>
      <c r="Z1175" s="241"/>
      <c r="AA1175" s="241"/>
      <c r="AB1175" s="241"/>
      <c r="AC1175" s="203"/>
      <c r="AD1175" s="203"/>
      <c r="AE1175" s="203"/>
      <c r="AJ1175" s="250"/>
      <c r="AK1175" s="250"/>
    </row>
    <row r="1176" spans="1:37" s="243" customFormat="1">
      <c r="A1176" s="240"/>
      <c r="B1176" s="241"/>
      <c r="C1176" s="241"/>
      <c r="D1176" s="241"/>
      <c r="E1176" s="241"/>
      <c r="F1176" s="241"/>
      <c r="G1176" s="241"/>
      <c r="H1176" s="242"/>
      <c r="I1176" s="242"/>
      <c r="J1176" s="242"/>
      <c r="K1176" s="242"/>
      <c r="L1176" s="242"/>
      <c r="M1176" s="242"/>
      <c r="N1176" s="242"/>
      <c r="O1176" s="242"/>
      <c r="P1176" s="242"/>
      <c r="Q1176" s="242"/>
      <c r="R1176" s="242"/>
      <c r="S1176" s="242"/>
      <c r="T1176" s="242"/>
      <c r="U1176" s="241"/>
      <c r="V1176" s="241"/>
      <c r="W1176" s="241"/>
      <c r="X1176" s="241"/>
      <c r="Y1176" s="241"/>
      <c r="Z1176" s="241"/>
      <c r="AA1176" s="241"/>
      <c r="AB1176" s="241"/>
      <c r="AC1176" s="203"/>
      <c r="AD1176" s="203"/>
      <c r="AE1176" s="203"/>
      <c r="AJ1176" s="250"/>
      <c r="AK1176" s="250"/>
    </row>
    <row r="1177" spans="1:37" s="243" customFormat="1">
      <c r="A1177" s="240"/>
      <c r="B1177" s="241"/>
      <c r="C1177" s="241"/>
      <c r="D1177" s="241"/>
      <c r="E1177" s="241"/>
      <c r="F1177" s="241"/>
      <c r="G1177" s="241"/>
      <c r="H1177" s="242"/>
      <c r="I1177" s="242"/>
      <c r="J1177" s="242"/>
      <c r="K1177" s="242"/>
      <c r="L1177" s="242"/>
      <c r="M1177" s="242"/>
      <c r="N1177" s="242"/>
      <c r="O1177" s="242"/>
      <c r="P1177" s="242"/>
      <c r="Q1177" s="242"/>
      <c r="R1177" s="242"/>
      <c r="S1177" s="242"/>
      <c r="T1177" s="242"/>
      <c r="U1177" s="241"/>
      <c r="V1177" s="241"/>
      <c r="W1177" s="241"/>
      <c r="X1177" s="241"/>
      <c r="Y1177" s="241"/>
      <c r="Z1177" s="241"/>
      <c r="AA1177" s="241"/>
      <c r="AB1177" s="241"/>
      <c r="AC1177" s="203"/>
      <c r="AD1177" s="203"/>
      <c r="AE1177" s="203"/>
      <c r="AJ1177" s="250"/>
      <c r="AK1177" s="250"/>
    </row>
    <row r="1178" spans="1:37" s="243" customFormat="1">
      <c r="A1178" s="240"/>
      <c r="B1178" s="241"/>
      <c r="C1178" s="241"/>
      <c r="D1178" s="241"/>
      <c r="E1178" s="241"/>
      <c r="F1178" s="241"/>
      <c r="G1178" s="241"/>
      <c r="H1178" s="242"/>
      <c r="I1178" s="242"/>
      <c r="J1178" s="242"/>
      <c r="K1178" s="242"/>
      <c r="L1178" s="242"/>
      <c r="M1178" s="242"/>
      <c r="N1178" s="242"/>
      <c r="O1178" s="242"/>
      <c r="P1178" s="242"/>
      <c r="Q1178" s="242"/>
      <c r="R1178" s="242"/>
      <c r="S1178" s="242"/>
      <c r="T1178" s="242"/>
      <c r="U1178" s="241"/>
      <c r="V1178" s="241"/>
      <c r="W1178" s="241"/>
      <c r="X1178" s="241"/>
      <c r="Y1178" s="241"/>
      <c r="Z1178" s="241"/>
      <c r="AA1178" s="241"/>
      <c r="AB1178" s="241"/>
      <c r="AC1178" s="203"/>
      <c r="AD1178" s="203"/>
      <c r="AE1178" s="203"/>
      <c r="AJ1178" s="250"/>
      <c r="AK1178" s="250"/>
    </row>
    <row r="1179" spans="1:37" s="243" customFormat="1">
      <c r="A1179" s="240"/>
      <c r="B1179" s="241"/>
      <c r="C1179" s="241"/>
      <c r="D1179" s="241"/>
      <c r="E1179" s="241"/>
      <c r="F1179" s="241"/>
      <c r="G1179" s="241"/>
      <c r="H1179" s="242"/>
      <c r="I1179" s="242"/>
      <c r="J1179" s="242"/>
      <c r="K1179" s="242"/>
      <c r="L1179" s="242"/>
      <c r="M1179" s="242"/>
      <c r="N1179" s="242"/>
      <c r="O1179" s="242"/>
      <c r="P1179" s="242"/>
      <c r="Q1179" s="242"/>
      <c r="R1179" s="242"/>
      <c r="S1179" s="242"/>
      <c r="T1179" s="242"/>
      <c r="U1179" s="241"/>
      <c r="V1179" s="241"/>
      <c r="W1179" s="241"/>
      <c r="X1179" s="241"/>
      <c r="Y1179" s="241"/>
      <c r="Z1179" s="241"/>
      <c r="AA1179" s="241"/>
      <c r="AB1179" s="241"/>
      <c r="AC1179" s="203"/>
      <c r="AD1179" s="203"/>
      <c r="AE1179" s="203"/>
      <c r="AJ1179" s="250"/>
      <c r="AK1179" s="250"/>
    </row>
    <row r="1180" spans="1:37" s="243" customFormat="1">
      <c r="A1180" s="240"/>
      <c r="B1180" s="241"/>
      <c r="C1180" s="241"/>
      <c r="D1180" s="241"/>
      <c r="E1180" s="241"/>
      <c r="F1180" s="241"/>
      <c r="G1180" s="241"/>
      <c r="H1180" s="242"/>
      <c r="I1180" s="242"/>
      <c r="J1180" s="242"/>
      <c r="K1180" s="242"/>
      <c r="L1180" s="242"/>
      <c r="M1180" s="242"/>
      <c r="N1180" s="242"/>
      <c r="O1180" s="242"/>
      <c r="P1180" s="242"/>
      <c r="Q1180" s="242"/>
      <c r="R1180" s="242"/>
      <c r="S1180" s="242"/>
      <c r="T1180" s="242"/>
      <c r="U1180" s="241"/>
      <c r="V1180" s="241"/>
      <c r="W1180" s="241"/>
      <c r="X1180" s="241"/>
      <c r="Y1180" s="241"/>
      <c r="Z1180" s="241"/>
      <c r="AA1180" s="241"/>
      <c r="AB1180" s="241"/>
      <c r="AC1180" s="203"/>
      <c r="AD1180" s="203"/>
      <c r="AE1180" s="203"/>
      <c r="AJ1180" s="250"/>
      <c r="AK1180" s="250"/>
    </row>
    <row r="1181" spans="1:37" s="243" customFormat="1">
      <c r="A1181" s="240"/>
      <c r="B1181" s="241"/>
      <c r="C1181" s="241"/>
      <c r="D1181" s="241"/>
      <c r="E1181" s="241"/>
      <c r="F1181" s="241"/>
      <c r="G1181" s="241"/>
      <c r="H1181" s="242"/>
      <c r="I1181" s="242"/>
      <c r="J1181" s="242"/>
      <c r="K1181" s="242"/>
      <c r="L1181" s="242"/>
      <c r="M1181" s="242"/>
      <c r="N1181" s="242"/>
      <c r="O1181" s="242"/>
      <c r="P1181" s="242"/>
      <c r="Q1181" s="242"/>
      <c r="R1181" s="242"/>
      <c r="S1181" s="242"/>
      <c r="T1181" s="242"/>
      <c r="U1181" s="241"/>
      <c r="V1181" s="241"/>
      <c r="W1181" s="241"/>
      <c r="X1181" s="241"/>
      <c r="Y1181" s="241"/>
      <c r="Z1181" s="241"/>
      <c r="AA1181" s="241"/>
      <c r="AB1181" s="241"/>
      <c r="AC1181" s="203"/>
      <c r="AD1181" s="203"/>
      <c r="AE1181" s="203"/>
      <c r="AJ1181" s="250"/>
      <c r="AK1181" s="250"/>
    </row>
    <row r="1182" spans="1:37" s="243" customFormat="1">
      <c r="A1182" s="240"/>
      <c r="B1182" s="241"/>
      <c r="C1182" s="241"/>
      <c r="D1182" s="241"/>
      <c r="E1182" s="241"/>
      <c r="F1182" s="241"/>
      <c r="G1182" s="241"/>
      <c r="H1182" s="242"/>
      <c r="I1182" s="242"/>
      <c r="J1182" s="242"/>
      <c r="K1182" s="242"/>
      <c r="L1182" s="242"/>
      <c r="M1182" s="242"/>
      <c r="N1182" s="242"/>
      <c r="O1182" s="242"/>
      <c r="P1182" s="242"/>
      <c r="Q1182" s="242"/>
      <c r="R1182" s="242"/>
      <c r="S1182" s="242"/>
      <c r="T1182" s="242"/>
      <c r="U1182" s="241"/>
      <c r="V1182" s="241"/>
      <c r="W1182" s="241"/>
      <c r="X1182" s="241"/>
      <c r="Y1182" s="241"/>
      <c r="Z1182" s="241"/>
      <c r="AA1182" s="241"/>
      <c r="AB1182" s="241"/>
      <c r="AC1182" s="203"/>
      <c r="AD1182" s="203"/>
      <c r="AE1182" s="203"/>
      <c r="AJ1182" s="250"/>
      <c r="AK1182" s="250"/>
    </row>
    <row r="1183" spans="1:37" s="243" customFormat="1">
      <c r="A1183" s="240"/>
      <c r="B1183" s="241"/>
      <c r="C1183" s="241"/>
      <c r="D1183" s="241"/>
      <c r="E1183" s="241"/>
      <c r="F1183" s="241"/>
      <c r="G1183" s="241"/>
      <c r="H1183" s="242"/>
      <c r="I1183" s="242"/>
      <c r="J1183" s="242"/>
      <c r="K1183" s="242"/>
      <c r="L1183" s="242"/>
      <c r="M1183" s="242"/>
      <c r="N1183" s="242"/>
      <c r="O1183" s="242"/>
      <c r="P1183" s="242"/>
      <c r="Q1183" s="242"/>
      <c r="R1183" s="242"/>
      <c r="S1183" s="242"/>
      <c r="T1183" s="242"/>
      <c r="U1183" s="241"/>
      <c r="V1183" s="241"/>
      <c r="W1183" s="241"/>
      <c r="X1183" s="241"/>
      <c r="Y1183" s="241"/>
      <c r="Z1183" s="241"/>
      <c r="AA1183" s="241"/>
      <c r="AB1183" s="241"/>
      <c r="AC1183" s="203"/>
      <c r="AD1183" s="203"/>
      <c r="AE1183" s="203"/>
      <c r="AJ1183" s="250"/>
      <c r="AK1183" s="250"/>
    </row>
    <row r="1184" spans="1:37" s="243" customFormat="1">
      <c r="A1184" s="240"/>
      <c r="B1184" s="241"/>
      <c r="C1184" s="241"/>
      <c r="D1184" s="241"/>
      <c r="E1184" s="241"/>
      <c r="F1184" s="241"/>
      <c r="G1184" s="241"/>
      <c r="H1184" s="242"/>
      <c r="I1184" s="242"/>
      <c r="J1184" s="242"/>
      <c r="K1184" s="242"/>
      <c r="L1184" s="242"/>
      <c r="M1184" s="242"/>
      <c r="N1184" s="242"/>
      <c r="O1184" s="242"/>
      <c r="P1184" s="242"/>
      <c r="Q1184" s="242"/>
      <c r="R1184" s="242"/>
      <c r="S1184" s="242"/>
      <c r="T1184" s="242"/>
      <c r="U1184" s="241"/>
      <c r="V1184" s="241"/>
      <c r="W1184" s="241"/>
      <c r="X1184" s="241"/>
      <c r="Y1184" s="241"/>
      <c r="Z1184" s="241"/>
      <c r="AA1184" s="241"/>
      <c r="AB1184" s="241"/>
      <c r="AC1184" s="203"/>
      <c r="AD1184" s="203"/>
      <c r="AE1184" s="203"/>
      <c r="AJ1184" s="250"/>
      <c r="AK1184" s="250"/>
    </row>
    <row r="1185" spans="1:37" s="243" customFormat="1">
      <c r="A1185" s="240"/>
      <c r="B1185" s="241"/>
      <c r="C1185" s="241"/>
      <c r="D1185" s="241"/>
      <c r="E1185" s="241"/>
      <c r="F1185" s="241"/>
      <c r="G1185" s="241"/>
      <c r="H1185" s="242"/>
      <c r="I1185" s="242"/>
      <c r="J1185" s="242"/>
      <c r="K1185" s="242"/>
      <c r="L1185" s="242"/>
      <c r="M1185" s="242"/>
      <c r="N1185" s="242"/>
      <c r="O1185" s="242"/>
      <c r="P1185" s="242"/>
      <c r="Q1185" s="242"/>
      <c r="R1185" s="242"/>
      <c r="S1185" s="242"/>
      <c r="T1185" s="242"/>
      <c r="U1185" s="241"/>
      <c r="V1185" s="241"/>
      <c r="W1185" s="241"/>
      <c r="X1185" s="241"/>
      <c r="Y1185" s="241"/>
      <c r="Z1185" s="241"/>
      <c r="AA1185" s="241"/>
      <c r="AB1185" s="241"/>
      <c r="AC1185" s="203"/>
      <c r="AD1185" s="203"/>
      <c r="AE1185" s="203"/>
      <c r="AJ1185" s="250"/>
      <c r="AK1185" s="250"/>
    </row>
    <row r="1186" spans="1:37" s="243" customFormat="1">
      <c r="A1186" s="240"/>
      <c r="B1186" s="241"/>
      <c r="C1186" s="241"/>
      <c r="D1186" s="241"/>
      <c r="E1186" s="241"/>
      <c r="F1186" s="241"/>
      <c r="G1186" s="241"/>
      <c r="H1186" s="242"/>
      <c r="I1186" s="242"/>
      <c r="J1186" s="242"/>
      <c r="K1186" s="242"/>
      <c r="L1186" s="242"/>
      <c r="M1186" s="242"/>
      <c r="N1186" s="242"/>
      <c r="O1186" s="242"/>
      <c r="P1186" s="242"/>
      <c r="Q1186" s="242"/>
      <c r="R1186" s="242"/>
      <c r="S1186" s="242"/>
      <c r="T1186" s="242"/>
      <c r="U1186" s="241"/>
      <c r="V1186" s="241"/>
      <c r="W1186" s="241"/>
      <c r="X1186" s="241"/>
      <c r="Y1186" s="241"/>
      <c r="Z1186" s="241"/>
      <c r="AA1186" s="241"/>
      <c r="AB1186" s="241"/>
      <c r="AC1186" s="203"/>
      <c r="AD1186" s="203"/>
      <c r="AE1186" s="203"/>
      <c r="AJ1186" s="250"/>
      <c r="AK1186" s="250"/>
    </row>
    <row r="1187" spans="1:37" s="243" customFormat="1">
      <c r="A1187" s="240"/>
      <c r="B1187" s="241"/>
      <c r="C1187" s="241"/>
      <c r="D1187" s="241"/>
      <c r="E1187" s="241"/>
      <c r="F1187" s="241"/>
      <c r="G1187" s="241"/>
      <c r="H1187" s="242"/>
      <c r="I1187" s="242"/>
      <c r="J1187" s="242"/>
      <c r="K1187" s="242"/>
      <c r="L1187" s="242"/>
      <c r="M1187" s="242"/>
      <c r="N1187" s="242"/>
      <c r="O1187" s="242"/>
      <c r="P1187" s="242"/>
      <c r="Q1187" s="242"/>
      <c r="R1187" s="242"/>
      <c r="S1187" s="242"/>
      <c r="T1187" s="242"/>
      <c r="U1187" s="241"/>
      <c r="V1187" s="241"/>
      <c r="W1187" s="241"/>
      <c r="X1187" s="241"/>
      <c r="Y1187" s="241"/>
      <c r="Z1187" s="241"/>
      <c r="AA1187" s="241"/>
      <c r="AB1187" s="241"/>
      <c r="AC1187" s="203"/>
      <c r="AD1187" s="203"/>
      <c r="AE1187" s="203"/>
      <c r="AJ1187" s="250"/>
      <c r="AK1187" s="250"/>
    </row>
    <row r="1188" spans="1:37" s="243" customFormat="1">
      <c r="A1188" s="240"/>
      <c r="B1188" s="241"/>
      <c r="C1188" s="241"/>
      <c r="D1188" s="241"/>
      <c r="E1188" s="241"/>
      <c r="F1188" s="241"/>
      <c r="G1188" s="241"/>
      <c r="H1188" s="242"/>
      <c r="I1188" s="242"/>
      <c r="J1188" s="242"/>
      <c r="K1188" s="242"/>
      <c r="L1188" s="242"/>
      <c r="M1188" s="242"/>
      <c r="N1188" s="242"/>
      <c r="O1188" s="242"/>
      <c r="P1188" s="242"/>
      <c r="Q1188" s="242"/>
      <c r="R1188" s="242"/>
      <c r="S1188" s="242"/>
      <c r="T1188" s="242"/>
      <c r="U1188" s="241"/>
      <c r="V1188" s="241"/>
      <c r="W1188" s="241"/>
      <c r="X1188" s="241"/>
      <c r="Y1188" s="241"/>
      <c r="Z1188" s="241"/>
      <c r="AA1188" s="241"/>
      <c r="AB1188" s="241"/>
      <c r="AC1188" s="203"/>
      <c r="AD1188" s="203"/>
      <c r="AE1188" s="203"/>
      <c r="AJ1188" s="250"/>
      <c r="AK1188" s="250"/>
    </row>
    <row r="1189" spans="1:37" s="243" customFormat="1">
      <c r="A1189" s="240"/>
      <c r="B1189" s="241"/>
      <c r="C1189" s="241"/>
      <c r="D1189" s="241"/>
      <c r="E1189" s="241"/>
      <c r="F1189" s="241"/>
      <c r="G1189" s="241"/>
      <c r="H1189" s="242"/>
      <c r="I1189" s="242"/>
      <c r="J1189" s="242"/>
      <c r="K1189" s="242"/>
      <c r="L1189" s="242"/>
      <c r="M1189" s="242"/>
      <c r="N1189" s="242"/>
      <c r="O1189" s="242"/>
      <c r="P1189" s="242"/>
      <c r="Q1189" s="242"/>
      <c r="R1189" s="242"/>
      <c r="S1189" s="242"/>
      <c r="T1189" s="242"/>
      <c r="U1189" s="241"/>
      <c r="V1189" s="241"/>
      <c r="W1189" s="241"/>
      <c r="X1189" s="241"/>
      <c r="Y1189" s="241"/>
      <c r="Z1189" s="241"/>
      <c r="AA1189" s="241"/>
      <c r="AB1189" s="241"/>
      <c r="AC1189" s="203"/>
      <c r="AD1189" s="203"/>
      <c r="AE1189" s="203"/>
      <c r="AJ1189" s="250"/>
      <c r="AK1189" s="250"/>
    </row>
    <row r="1190" spans="1:37" s="243" customFormat="1">
      <c r="A1190" s="240"/>
      <c r="B1190" s="241"/>
      <c r="C1190" s="241"/>
      <c r="D1190" s="241"/>
      <c r="E1190" s="241"/>
      <c r="F1190" s="241"/>
      <c r="G1190" s="241"/>
      <c r="H1190" s="242"/>
      <c r="I1190" s="242"/>
      <c r="J1190" s="242"/>
      <c r="K1190" s="242"/>
      <c r="L1190" s="242"/>
      <c r="M1190" s="242"/>
      <c r="N1190" s="242"/>
      <c r="O1190" s="242"/>
      <c r="P1190" s="242"/>
      <c r="Q1190" s="242"/>
      <c r="R1190" s="242"/>
      <c r="S1190" s="242"/>
      <c r="T1190" s="242"/>
      <c r="U1190" s="241"/>
      <c r="V1190" s="241"/>
      <c r="W1190" s="241"/>
      <c r="X1190" s="241"/>
      <c r="Y1190" s="241"/>
      <c r="Z1190" s="241"/>
      <c r="AA1190" s="241"/>
      <c r="AB1190" s="241"/>
      <c r="AC1190" s="203"/>
      <c r="AD1190" s="203"/>
      <c r="AE1190" s="203"/>
      <c r="AJ1190" s="250"/>
      <c r="AK1190" s="250"/>
    </row>
    <row r="1191" spans="1:37" s="243" customFormat="1">
      <c r="A1191" s="240"/>
      <c r="B1191" s="241"/>
      <c r="C1191" s="241"/>
      <c r="D1191" s="241"/>
      <c r="E1191" s="241"/>
      <c r="F1191" s="241"/>
      <c r="G1191" s="241"/>
      <c r="H1191" s="242"/>
      <c r="I1191" s="242"/>
      <c r="J1191" s="242"/>
      <c r="K1191" s="242"/>
      <c r="L1191" s="242"/>
      <c r="M1191" s="242"/>
      <c r="N1191" s="242"/>
      <c r="O1191" s="242"/>
      <c r="P1191" s="242"/>
      <c r="Q1191" s="242"/>
      <c r="R1191" s="242"/>
      <c r="S1191" s="242"/>
      <c r="T1191" s="242"/>
      <c r="U1191" s="241"/>
      <c r="V1191" s="241"/>
      <c r="W1191" s="241"/>
      <c r="X1191" s="241"/>
      <c r="Y1191" s="241"/>
      <c r="Z1191" s="241"/>
      <c r="AA1191" s="241"/>
      <c r="AB1191" s="241"/>
      <c r="AC1191" s="203"/>
      <c r="AD1191" s="203"/>
      <c r="AE1191" s="203"/>
      <c r="AJ1191" s="250"/>
      <c r="AK1191" s="250"/>
    </row>
    <row r="1192" spans="1:37" s="243" customFormat="1">
      <c r="A1192" s="240"/>
      <c r="B1192" s="241"/>
      <c r="C1192" s="241"/>
      <c r="D1192" s="241"/>
      <c r="E1192" s="241"/>
      <c r="F1192" s="241"/>
      <c r="G1192" s="241"/>
      <c r="H1192" s="242"/>
      <c r="I1192" s="242"/>
      <c r="J1192" s="242"/>
      <c r="K1192" s="242"/>
      <c r="L1192" s="242"/>
      <c r="M1192" s="242"/>
      <c r="N1192" s="242"/>
      <c r="O1192" s="242"/>
      <c r="P1192" s="242"/>
      <c r="Q1192" s="242"/>
      <c r="R1192" s="242"/>
      <c r="S1192" s="242"/>
      <c r="T1192" s="242"/>
      <c r="U1192" s="241"/>
      <c r="V1192" s="241"/>
      <c r="W1192" s="241"/>
      <c r="X1192" s="241"/>
      <c r="Y1192" s="241"/>
      <c r="Z1192" s="241"/>
      <c r="AA1192" s="241"/>
      <c r="AB1192" s="241"/>
      <c r="AC1192" s="203"/>
      <c r="AD1192" s="203"/>
      <c r="AE1192" s="203"/>
      <c r="AJ1192" s="250"/>
      <c r="AK1192" s="250"/>
    </row>
    <row r="1193" spans="1:37" s="243" customFormat="1">
      <c r="A1193" s="240"/>
      <c r="B1193" s="241"/>
      <c r="C1193" s="241"/>
      <c r="D1193" s="241"/>
      <c r="E1193" s="241"/>
      <c r="F1193" s="241"/>
      <c r="G1193" s="241"/>
      <c r="H1193" s="242"/>
      <c r="I1193" s="242"/>
      <c r="J1193" s="242"/>
      <c r="K1193" s="242"/>
      <c r="L1193" s="242"/>
      <c r="M1193" s="242"/>
      <c r="N1193" s="242"/>
      <c r="O1193" s="242"/>
      <c r="P1193" s="242"/>
      <c r="Q1193" s="242"/>
      <c r="R1193" s="242"/>
      <c r="S1193" s="242"/>
      <c r="T1193" s="242"/>
      <c r="U1193" s="241"/>
      <c r="V1193" s="241"/>
      <c r="W1193" s="241"/>
      <c r="X1193" s="241"/>
      <c r="Y1193" s="241"/>
      <c r="Z1193" s="241"/>
      <c r="AA1193" s="241"/>
      <c r="AB1193" s="241"/>
      <c r="AC1193" s="203"/>
      <c r="AD1193" s="203"/>
      <c r="AE1193" s="203"/>
      <c r="AJ1193" s="250"/>
      <c r="AK1193" s="250"/>
    </row>
    <row r="1194" spans="1:37" s="243" customFormat="1">
      <c r="A1194" s="240"/>
      <c r="B1194" s="241"/>
      <c r="C1194" s="241"/>
      <c r="D1194" s="241"/>
      <c r="E1194" s="241"/>
      <c r="F1194" s="241"/>
      <c r="G1194" s="241"/>
      <c r="H1194" s="242"/>
      <c r="I1194" s="242"/>
      <c r="J1194" s="242"/>
      <c r="K1194" s="242"/>
      <c r="L1194" s="242"/>
      <c r="M1194" s="242"/>
      <c r="N1194" s="242"/>
      <c r="O1194" s="242"/>
      <c r="P1194" s="242"/>
      <c r="Q1194" s="242"/>
      <c r="R1194" s="242"/>
      <c r="S1194" s="242"/>
      <c r="T1194" s="242"/>
      <c r="U1194" s="241"/>
      <c r="V1194" s="241"/>
      <c r="W1194" s="241"/>
      <c r="X1194" s="241"/>
      <c r="Y1194" s="241"/>
      <c r="Z1194" s="241"/>
      <c r="AA1194" s="241"/>
      <c r="AB1194" s="241"/>
      <c r="AC1194" s="203"/>
      <c r="AD1194" s="203"/>
      <c r="AE1194" s="203"/>
      <c r="AJ1194" s="250"/>
      <c r="AK1194" s="250"/>
    </row>
    <row r="1195" spans="1:37" s="243" customFormat="1">
      <c r="A1195" s="240"/>
      <c r="B1195" s="241"/>
      <c r="C1195" s="241"/>
      <c r="D1195" s="241"/>
      <c r="E1195" s="241"/>
      <c r="F1195" s="241"/>
      <c r="G1195" s="241"/>
      <c r="H1195" s="242"/>
      <c r="I1195" s="242"/>
      <c r="J1195" s="242"/>
      <c r="K1195" s="242"/>
      <c r="L1195" s="242"/>
      <c r="M1195" s="242"/>
      <c r="N1195" s="242"/>
      <c r="O1195" s="242"/>
      <c r="P1195" s="242"/>
      <c r="Q1195" s="242"/>
      <c r="R1195" s="242"/>
      <c r="S1195" s="242"/>
      <c r="T1195" s="242"/>
      <c r="U1195" s="241"/>
      <c r="V1195" s="241"/>
      <c r="W1195" s="241"/>
      <c r="X1195" s="241"/>
      <c r="Y1195" s="241"/>
      <c r="Z1195" s="241"/>
      <c r="AA1195" s="241"/>
      <c r="AB1195" s="241"/>
      <c r="AC1195" s="203"/>
      <c r="AD1195" s="203"/>
      <c r="AE1195" s="203"/>
      <c r="AJ1195" s="250"/>
      <c r="AK1195" s="250"/>
    </row>
    <row r="1196" spans="1:37" s="243" customFormat="1">
      <c r="A1196" s="240"/>
      <c r="B1196" s="241"/>
      <c r="C1196" s="241"/>
      <c r="D1196" s="241"/>
      <c r="E1196" s="241"/>
      <c r="F1196" s="241"/>
      <c r="G1196" s="241"/>
      <c r="H1196" s="242"/>
      <c r="I1196" s="242"/>
      <c r="J1196" s="242"/>
      <c r="K1196" s="242"/>
      <c r="L1196" s="242"/>
      <c r="M1196" s="242"/>
      <c r="N1196" s="242"/>
      <c r="O1196" s="242"/>
      <c r="P1196" s="242"/>
      <c r="Q1196" s="242"/>
      <c r="R1196" s="242"/>
      <c r="S1196" s="242"/>
      <c r="T1196" s="242"/>
      <c r="U1196" s="241"/>
      <c r="V1196" s="241"/>
      <c r="W1196" s="241"/>
      <c r="X1196" s="241"/>
      <c r="Y1196" s="241"/>
      <c r="Z1196" s="241"/>
      <c r="AA1196" s="241"/>
      <c r="AB1196" s="241"/>
      <c r="AC1196" s="203"/>
      <c r="AD1196" s="203"/>
      <c r="AE1196" s="203"/>
      <c r="AJ1196" s="250"/>
      <c r="AK1196" s="250"/>
    </row>
    <row r="1197" spans="1:37" s="243" customFormat="1">
      <c r="A1197" s="240"/>
      <c r="B1197" s="241"/>
      <c r="C1197" s="241"/>
      <c r="D1197" s="241"/>
      <c r="E1197" s="241"/>
      <c r="F1197" s="241"/>
      <c r="G1197" s="241"/>
      <c r="H1197" s="242"/>
      <c r="I1197" s="242"/>
      <c r="J1197" s="242"/>
      <c r="K1197" s="242"/>
      <c r="L1197" s="242"/>
      <c r="M1197" s="242"/>
      <c r="N1197" s="242"/>
      <c r="O1197" s="242"/>
      <c r="P1197" s="242"/>
      <c r="Q1197" s="242"/>
      <c r="R1197" s="242"/>
      <c r="S1197" s="242"/>
      <c r="T1197" s="242"/>
      <c r="U1197" s="241"/>
      <c r="V1197" s="241"/>
      <c r="W1197" s="241"/>
      <c r="X1197" s="241"/>
      <c r="Y1197" s="241"/>
      <c r="Z1197" s="241"/>
      <c r="AA1197" s="241"/>
      <c r="AB1197" s="241"/>
      <c r="AC1197" s="203"/>
      <c r="AD1197" s="203"/>
      <c r="AE1197" s="203"/>
      <c r="AJ1197" s="250"/>
      <c r="AK1197" s="250"/>
    </row>
    <row r="1198" spans="1:37" s="243" customFormat="1">
      <c r="A1198" s="240"/>
      <c r="B1198" s="241"/>
      <c r="C1198" s="241"/>
      <c r="D1198" s="241"/>
      <c r="E1198" s="241"/>
      <c r="F1198" s="241"/>
      <c r="G1198" s="241"/>
      <c r="H1198" s="242"/>
      <c r="I1198" s="242"/>
      <c r="J1198" s="242"/>
      <c r="K1198" s="242"/>
      <c r="L1198" s="242"/>
      <c r="M1198" s="242"/>
      <c r="N1198" s="242"/>
      <c r="O1198" s="242"/>
      <c r="P1198" s="242"/>
      <c r="Q1198" s="242"/>
      <c r="R1198" s="242"/>
      <c r="S1198" s="242"/>
      <c r="T1198" s="242"/>
      <c r="U1198" s="241"/>
      <c r="V1198" s="241"/>
      <c r="W1198" s="241"/>
      <c r="X1198" s="241"/>
      <c r="Y1198" s="241"/>
      <c r="Z1198" s="241"/>
      <c r="AA1198" s="241"/>
      <c r="AB1198" s="241"/>
      <c r="AC1198" s="203"/>
      <c r="AD1198" s="203"/>
      <c r="AE1198" s="203"/>
      <c r="AJ1198" s="250"/>
      <c r="AK1198" s="250"/>
    </row>
    <row r="1199" spans="1:37" s="243" customFormat="1">
      <c r="A1199" s="240"/>
      <c r="B1199" s="241"/>
      <c r="C1199" s="241"/>
      <c r="D1199" s="241"/>
      <c r="E1199" s="241"/>
      <c r="F1199" s="241"/>
      <c r="G1199" s="241"/>
      <c r="H1199" s="242"/>
      <c r="I1199" s="242"/>
      <c r="J1199" s="242"/>
      <c r="K1199" s="242"/>
      <c r="L1199" s="242"/>
      <c r="M1199" s="242"/>
      <c r="N1199" s="242"/>
      <c r="O1199" s="242"/>
      <c r="P1199" s="242"/>
      <c r="Q1199" s="242"/>
      <c r="R1199" s="242"/>
      <c r="S1199" s="242"/>
      <c r="T1199" s="242"/>
      <c r="U1199" s="241"/>
      <c r="V1199" s="241"/>
      <c r="W1199" s="241"/>
      <c r="X1199" s="241"/>
      <c r="Y1199" s="241"/>
      <c r="Z1199" s="241"/>
      <c r="AA1199" s="241"/>
      <c r="AB1199" s="241"/>
      <c r="AC1199" s="203"/>
      <c r="AD1199" s="203"/>
      <c r="AE1199" s="203"/>
      <c r="AJ1199" s="250"/>
      <c r="AK1199" s="250"/>
    </row>
    <row r="1200" spans="1:37" s="243" customFormat="1">
      <c r="A1200" s="240"/>
      <c r="B1200" s="241"/>
      <c r="C1200" s="241"/>
      <c r="D1200" s="241"/>
      <c r="E1200" s="241"/>
      <c r="F1200" s="241"/>
      <c r="G1200" s="241"/>
      <c r="H1200" s="242"/>
      <c r="I1200" s="242"/>
      <c r="J1200" s="242"/>
      <c r="K1200" s="242"/>
      <c r="L1200" s="242"/>
      <c r="M1200" s="242"/>
      <c r="N1200" s="242"/>
      <c r="O1200" s="242"/>
      <c r="P1200" s="242"/>
      <c r="Q1200" s="242"/>
      <c r="R1200" s="242"/>
      <c r="S1200" s="242"/>
      <c r="T1200" s="242"/>
      <c r="U1200" s="241"/>
      <c r="V1200" s="241"/>
      <c r="W1200" s="241"/>
      <c r="X1200" s="241"/>
      <c r="Y1200" s="241"/>
      <c r="Z1200" s="241"/>
      <c r="AA1200" s="241"/>
      <c r="AB1200" s="241"/>
      <c r="AC1200" s="203"/>
      <c r="AD1200" s="203"/>
      <c r="AE1200" s="203"/>
      <c r="AJ1200" s="250"/>
      <c r="AK1200" s="250"/>
    </row>
    <row r="1201" spans="1:37" s="243" customFormat="1">
      <c r="A1201" s="240"/>
      <c r="B1201" s="241"/>
      <c r="C1201" s="241"/>
      <c r="D1201" s="241"/>
      <c r="E1201" s="241"/>
      <c r="F1201" s="241"/>
      <c r="G1201" s="241"/>
      <c r="H1201" s="242"/>
      <c r="I1201" s="242"/>
      <c r="J1201" s="242"/>
      <c r="K1201" s="242"/>
      <c r="L1201" s="242"/>
      <c r="M1201" s="242"/>
      <c r="N1201" s="242"/>
      <c r="O1201" s="242"/>
      <c r="P1201" s="242"/>
      <c r="Q1201" s="242"/>
      <c r="R1201" s="242"/>
      <c r="S1201" s="242"/>
      <c r="T1201" s="242"/>
      <c r="U1201" s="241"/>
      <c r="V1201" s="241"/>
      <c r="W1201" s="241"/>
      <c r="X1201" s="241"/>
      <c r="Y1201" s="241"/>
      <c r="Z1201" s="241"/>
      <c r="AA1201" s="241"/>
      <c r="AB1201" s="241"/>
      <c r="AC1201" s="203"/>
      <c r="AD1201" s="203"/>
      <c r="AE1201" s="203"/>
      <c r="AJ1201" s="250"/>
      <c r="AK1201" s="250"/>
    </row>
    <row r="1202" spans="1:37" s="243" customFormat="1">
      <c r="A1202" s="240"/>
      <c r="B1202" s="241"/>
      <c r="C1202" s="241"/>
      <c r="D1202" s="241"/>
      <c r="E1202" s="241"/>
      <c r="F1202" s="241"/>
      <c r="G1202" s="241"/>
      <c r="H1202" s="242"/>
      <c r="I1202" s="242"/>
      <c r="J1202" s="242"/>
      <c r="K1202" s="242"/>
      <c r="L1202" s="242"/>
      <c r="M1202" s="242"/>
      <c r="N1202" s="242"/>
      <c r="O1202" s="242"/>
      <c r="P1202" s="242"/>
      <c r="Q1202" s="242"/>
      <c r="R1202" s="242"/>
      <c r="S1202" s="242"/>
      <c r="T1202" s="242"/>
      <c r="U1202" s="241"/>
      <c r="V1202" s="241"/>
      <c r="W1202" s="241"/>
      <c r="X1202" s="241"/>
      <c r="Y1202" s="241"/>
      <c r="Z1202" s="241"/>
      <c r="AA1202" s="241"/>
      <c r="AB1202" s="241"/>
      <c r="AC1202" s="203"/>
      <c r="AD1202" s="203"/>
      <c r="AE1202" s="203"/>
      <c r="AJ1202" s="250"/>
      <c r="AK1202" s="250"/>
    </row>
    <row r="1203" spans="1:37" s="243" customFormat="1">
      <c r="A1203" s="240"/>
      <c r="B1203" s="241"/>
      <c r="C1203" s="241"/>
      <c r="D1203" s="241"/>
      <c r="E1203" s="241"/>
      <c r="F1203" s="241"/>
      <c r="G1203" s="241"/>
      <c r="H1203" s="242"/>
      <c r="I1203" s="242"/>
      <c r="J1203" s="242"/>
      <c r="K1203" s="242"/>
      <c r="L1203" s="242"/>
      <c r="M1203" s="242"/>
      <c r="N1203" s="242"/>
      <c r="O1203" s="242"/>
      <c r="P1203" s="242"/>
      <c r="Q1203" s="242"/>
      <c r="R1203" s="242"/>
      <c r="S1203" s="242"/>
      <c r="T1203" s="242"/>
      <c r="U1203" s="241"/>
      <c r="V1203" s="241"/>
      <c r="W1203" s="241"/>
      <c r="X1203" s="241"/>
      <c r="Y1203" s="241"/>
      <c r="Z1203" s="241"/>
      <c r="AA1203" s="241"/>
      <c r="AB1203" s="241"/>
      <c r="AC1203" s="203"/>
      <c r="AD1203" s="203"/>
      <c r="AE1203" s="203"/>
      <c r="AJ1203" s="250"/>
      <c r="AK1203" s="250"/>
    </row>
    <row r="1204" spans="1:37" s="243" customFormat="1">
      <c r="A1204" s="240"/>
      <c r="B1204" s="241"/>
      <c r="C1204" s="241"/>
      <c r="D1204" s="241"/>
      <c r="E1204" s="241"/>
      <c r="F1204" s="241"/>
      <c r="G1204" s="241"/>
      <c r="H1204" s="242"/>
      <c r="I1204" s="242"/>
      <c r="J1204" s="242"/>
      <c r="K1204" s="242"/>
      <c r="L1204" s="242"/>
      <c r="M1204" s="242"/>
      <c r="N1204" s="242"/>
      <c r="O1204" s="242"/>
      <c r="P1204" s="242"/>
      <c r="Q1204" s="242"/>
      <c r="R1204" s="242"/>
      <c r="S1204" s="242"/>
      <c r="T1204" s="242"/>
      <c r="U1204" s="241"/>
      <c r="V1204" s="241"/>
      <c r="W1204" s="241"/>
      <c r="X1204" s="241"/>
      <c r="Y1204" s="241"/>
      <c r="Z1204" s="241"/>
      <c r="AA1204" s="241"/>
      <c r="AB1204" s="241"/>
      <c r="AC1204" s="203"/>
      <c r="AD1204" s="203"/>
      <c r="AE1204" s="203"/>
      <c r="AJ1204" s="250"/>
      <c r="AK1204" s="250"/>
    </row>
    <row r="1205" spans="1:37" s="243" customFormat="1">
      <c r="A1205" s="240"/>
      <c r="B1205" s="241"/>
      <c r="C1205" s="241"/>
      <c r="D1205" s="241"/>
      <c r="E1205" s="241"/>
      <c r="F1205" s="241"/>
      <c r="G1205" s="241"/>
      <c r="H1205" s="242"/>
      <c r="I1205" s="242"/>
      <c r="J1205" s="242"/>
      <c r="K1205" s="242"/>
      <c r="L1205" s="242"/>
      <c r="M1205" s="242"/>
      <c r="N1205" s="242"/>
      <c r="O1205" s="242"/>
      <c r="P1205" s="242"/>
      <c r="Q1205" s="242"/>
      <c r="R1205" s="242"/>
      <c r="S1205" s="242"/>
      <c r="T1205" s="242"/>
      <c r="U1205" s="241"/>
      <c r="V1205" s="241"/>
      <c r="W1205" s="241"/>
      <c r="X1205" s="241"/>
      <c r="Y1205" s="241"/>
      <c r="Z1205" s="241"/>
      <c r="AA1205" s="241"/>
      <c r="AB1205" s="241"/>
      <c r="AC1205" s="203"/>
      <c r="AD1205" s="203"/>
      <c r="AE1205" s="203"/>
      <c r="AJ1205" s="250"/>
      <c r="AK1205" s="250"/>
    </row>
    <row r="1206" spans="1:37" s="243" customFormat="1">
      <c r="A1206" s="240"/>
      <c r="B1206" s="241"/>
      <c r="C1206" s="241"/>
      <c r="D1206" s="241"/>
      <c r="E1206" s="241"/>
      <c r="F1206" s="241"/>
      <c r="G1206" s="241"/>
      <c r="H1206" s="242"/>
      <c r="I1206" s="242"/>
      <c r="J1206" s="242"/>
      <c r="K1206" s="242"/>
      <c r="L1206" s="242"/>
      <c r="M1206" s="242"/>
      <c r="N1206" s="242"/>
      <c r="O1206" s="242"/>
      <c r="P1206" s="242"/>
      <c r="Q1206" s="242"/>
      <c r="R1206" s="242"/>
      <c r="S1206" s="242"/>
      <c r="T1206" s="242"/>
      <c r="U1206" s="241"/>
      <c r="V1206" s="241"/>
      <c r="W1206" s="241"/>
      <c r="X1206" s="241"/>
      <c r="Y1206" s="241"/>
      <c r="Z1206" s="241"/>
      <c r="AA1206" s="241"/>
      <c r="AB1206" s="241"/>
      <c r="AC1206" s="203"/>
      <c r="AD1206" s="203"/>
      <c r="AE1206" s="203"/>
      <c r="AJ1206" s="250"/>
      <c r="AK1206" s="250"/>
    </row>
    <row r="1207" spans="1:37" s="243" customFormat="1">
      <c r="A1207" s="240"/>
      <c r="B1207" s="241"/>
      <c r="C1207" s="241"/>
      <c r="D1207" s="241"/>
      <c r="E1207" s="241"/>
      <c r="F1207" s="241"/>
      <c r="G1207" s="241"/>
      <c r="H1207" s="242"/>
      <c r="I1207" s="242"/>
      <c r="J1207" s="242"/>
      <c r="K1207" s="242"/>
      <c r="L1207" s="242"/>
      <c r="M1207" s="242"/>
      <c r="N1207" s="242"/>
      <c r="O1207" s="242"/>
      <c r="P1207" s="242"/>
      <c r="Q1207" s="242"/>
      <c r="R1207" s="242"/>
      <c r="S1207" s="242"/>
      <c r="T1207" s="242"/>
      <c r="U1207" s="241"/>
      <c r="V1207" s="241"/>
      <c r="W1207" s="241"/>
      <c r="X1207" s="241"/>
      <c r="Y1207" s="241"/>
      <c r="Z1207" s="241"/>
      <c r="AA1207" s="241"/>
      <c r="AB1207" s="241"/>
      <c r="AC1207" s="203"/>
      <c r="AD1207" s="203"/>
      <c r="AE1207" s="203"/>
      <c r="AJ1207" s="250"/>
      <c r="AK1207" s="250"/>
    </row>
    <row r="1208" spans="1:37" s="243" customFormat="1">
      <c r="A1208" s="240"/>
      <c r="B1208" s="241"/>
      <c r="C1208" s="241"/>
      <c r="D1208" s="241"/>
      <c r="E1208" s="241"/>
      <c r="F1208" s="241"/>
      <c r="G1208" s="241"/>
      <c r="H1208" s="242"/>
      <c r="I1208" s="242"/>
      <c r="J1208" s="242"/>
      <c r="K1208" s="242"/>
      <c r="L1208" s="242"/>
      <c r="M1208" s="242"/>
      <c r="N1208" s="242"/>
      <c r="O1208" s="242"/>
      <c r="P1208" s="242"/>
      <c r="Q1208" s="242"/>
      <c r="R1208" s="242"/>
      <c r="S1208" s="242"/>
      <c r="T1208" s="242"/>
      <c r="U1208" s="241"/>
      <c r="V1208" s="241"/>
      <c r="W1208" s="241"/>
      <c r="X1208" s="241"/>
      <c r="Y1208" s="241"/>
      <c r="Z1208" s="241"/>
      <c r="AA1208" s="241"/>
      <c r="AB1208" s="241"/>
      <c r="AC1208" s="203"/>
      <c r="AD1208" s="203"/>
      <c r="AE1208" s="203"/>
      <c r="AJ1208" s="250"/>
      <c r="AK1208" s="250"/>
    </row>
    <row r="1209" spans="1:37" s="243" customFormat="1">
      <c r="A1209" s="240"/>
      <c r="B1209" s="241"/>
      <c r="C1209" s="241"/>
      <c r="D1209" s="241"/>
      <c r="E1209" s="241"/>
      <c r="F1209" s="241"/>
      <c r="G1209" s="241"/>
      <c r="H1209" s="242"/>
      <c r="I1209" s="242"/>
      <c r="J1209" s="242"/>
      <c r="K1209" s="242"/>
      <c r="L1209" s="242"/>
      <c r="M1209" s="242"/>
      <c r="N1209" s="242"/>
      <c r="O1209" s="242"/>
      <c r="P1209" s="242"/>
      <c r="Q1209" s="242"/>
      <c r="R1209" s="242"/>
      <c r="S1209" s="242"/>
      <c r="T1209" s="242"/>
      <c r="U1209" s="241"/>
      <c r="V1209" s="241"/>
      <c r="W1209" s="241"/>
      <c r="X1209" s="241"/>
      <c r="Y1209" s="241"/>
      <c r="Z1209" s="241"/>
      <c r="AA1209" s="241"/>
      <c r="AB1209" s="241"/>
      <c r="AC1209" s="203"/>
      <c r="AD1209" s="203"/>
      <c r="AE1209" s="203"/>
      <c r="AJ1209" s="250"/>
      <c r="AK1209" s="250"/>
    </row>
    <row r="1210" spans="1:37" s="243" customFormat="1">
      <c r="A1210" s="240"/>
      <c r="B1210" s="241"/>
      <c r="C1210" s="241"/>
      <c r="D1210" s="241"/>
      <c r="E1210" s="241"/>
      <c r="F1210" s="241"/>
      <c r="G1210" s="241"/>
      <c r="H1210" s="242"/>
      <c r="I1210" s="242"/>
      <c r="J1210" s="242"/>
      <c r="K1210" s="242"/>
      <c r="L1210" s="242"/>
      <c r="M1210" s="242"/>
      <c r="N1210" s="242"/>
      <c r="O1210" s="242"/>
      <c r="P1210" s="242"/>
      <c r="Q1210" s="242"/>
      <c r="R1210" s="242"/>
      <c r="S1210" s="242"/>
      <c r="T1210" s="242"/>
      <c r="U1210" s="241"/>
      <c r="V1210" s="241"/>
      <c r="W1210" s="241"/>
      <c r="X1210" s="241"/>
      <c r="Y1210" s="241"/>
      <c r="Z1210" s="241"/>
      <c r="AA1210" s="241"/>
      <c r="AB1210" s="241"/>
      <c r="AC1210" s="203"/>
      <c r="AD1210" s="203"/>
      <c r="AE1210" s="203"/>
      <c r="AJ1210" s="250"/>
      <c r="AK1210" s="250"/>
    </row>
    <row r="1211" spans="1:37" s="243" customFormat="1">
      <c r="A1211" s="240"/>
      <c r="B1211" s="241"/>
      <c r="C1211" s="241"/>
      <c r="D1211" s="241"/>
      <c r="E1211" s="241"/>
      <c r="F1211" s="241"/>
      <c r="G1211" s="241"/>
      <c r="H1211" s="242"/>
      <c r="I1211" s="242"/>
      <c r="J1211" s="242"/>
      <c r="K1211" s="242"/>
      <c r="L1211" s="242"/>
      <c r="M1211" s="242"/>
      <c r="N1211" s="242"/>
      <c r="O1211" s="242"/>
      <c r="P1211" s="242"/>
      <c r="Q1211" s="242"/>
      <c r="R1211" s="242"/>
      <c r="S1211" s="242"/>
      <c r="T1211" s="242"/>
      <c r="U1211" s="241"/>
      <c r="V1211" s="241"/>
      <c r="W1211" s="241"/>
      <c r="X1211" s="241"/>
      <c r="Y1211" s="241"/>
      <c r="Z1211" s="241"/>
      <c r="AA1211" s="241"/>
      <c r="AB1211" s="241"/>
      <c r="AC1211" s="203"/>
      <c r="AD1211" s="203"/>
      <c r="AE1211" s="203"/>
      <c r="AJ1211" s="250"/>
      <c r="AK1211" s="250"/>
    </row>
    <row r="1212" spans="1:37" s="243" customFormat="1">
      <c r="A1212" s="240"/>
      <c r="B1212" s="241"/>
      <c r="C1212" s="241"/>
      <c r="D1212" s="241"/>
      <c r="E1212" s="241"/>
      <c r="F1212" s="241"/>
      <c r="G1212" s="241"/>
      <c r="H1212" s="242"/>
      <c r="I1212" s="242"/>
      <c r="J1212" s="242"/>
      <c r="K1212" s="242"/>
      <c r="L1212" s="242"/>
      <c r="M1212" s="242"/>
      <c r="N1212" s="242"/>
      <c r="O1212" s="242"/>
      <c r="P1212" s="242"/>
      <c r="Q1212" s="242"/>
      <c r="R1212" s="242"/>
      <c r="S1212" s="242"/>
      <c r="T1212" s="242"/>
      <c r="U1212" s="241"/>
      <c r="V1212" s="241"/>
      <c r="W1212" s="241"/>
      <c r="X1212" s="241"/>
      <c r="Y1212" s="241"/>
      <c r="Z1212" s="241"/>
      <c r="AA1212" s="241"/>
      <c r="AB1212" s="241"/>
      <c r="AC1212" s="203"/>
      <c r="AD1212" s="203"/>
      <c r="AE1212" s="203"/>
      <c r="AJ1212" s="250"/>
      <c r="AK1212" s="250"/>
    </row>
    <row r="1213" spans="1:37" s="243" customFormat="1">
      <c r="A1213" s="240"/>
      <c r="B1213" s="241"/>
      <c r="C1213" s="241"/>
      <c r="D1213" s="241"/>
      <c r="E1213" s="241"/>
      <c r="F1213" s="241"/>
      <c r="G1213" s="241"/>
      <c r="H1213" s="242"/>
      <c r="I1213" s="242"/>
      <c r="J1213" s="242"/>
      <c r="K1213" s="242"/>
      <c r="L1213" s="242"/>
      <c r="M1213" s="242"/>
      <c r="N1213" s="242"/>
      <c r="O1213" s="242"/>
      <c r="P1213" s="242"/>
      <c r="Q1213" s="242"/>
      <c r="R1213" s="242"/>
      <c r="S1213" s="242"/>
      <c r="T1213" s="242"/>
      <c r="U1213" s="241"/>
      <c r="V1213" s="241"/>
      <c r="W1213" s="241"/>
      <c r="X1213" s="241"/>
      <c r="Y1213" s="241"/>
      <c r="Z1213" s="241"/>
      <c r="AA1213" s="241"/>
      <c r="AB1213" s="241"/>
      <c r="AC1213" s="203"/>
      <c r="AD1213" s="203"/>
      <c r="AE1213" s="203"/>
      <c r="AJ1213" s="250"/>
      <c r="AK1213" s="250"/>
    </row>
    <row r="1214" spans="1:37" s="243" customFormat="1">
      <c r="A1214" s="240"/>
      <c r="B1214" s="241"/>
      <c r="C1214" s="241"/>
      <c r="D1214" s="241"/>
      <c r="E1214" s="241"/>
      <c r="F1214" s="241"/>
      <c r="G1214" s="241"/>
      <c r="H1214" s="242"/>
      <c r="I1214" s="242"/>
      <c r="J1214" s="242"/>
      <c r="K1214" s="242"/>
      <c r="L1214" s="242"/>
      <c r="M1214" s="242"/>
      <c r="N1214" s="242"/>
      <c r="O1214" s="242"/>
      <c r="P1214" s="242"/>
      <c r="Q1214" s="242"/>
      <c r="R1214" s="242"/>
      <c r="S1214" s="242"/>
      <c r="T1214" s="242"/>
      <c r="U1214" s="241"/>
      <c r="V1214" s="241"/>
      <c r="W1214" s="241"/>
      <c r="X1214" s="241"/>
      <c r="Y1214" s="241"/>
      <c r="Z1214" s="241"/>
      <c r="AA1214" s="241"/>
      <c r="AB1214" s="241"/>
      <c r="AC1214" s="203"/>
      <c r="AD1214" s="203"/>
      <c r="AE1214" s="203"/>
      <c r="AJ1214" s="250"/>
      <c r="AK1214" s="250"/>
    </row>
    <row r="1215" spans="1:37" s="243" customFormat="1">
      <c r="A1215" s="240"/>
      <c r="B1215" s="241"/>
      <c r="C1215" s="241"/>
      <c r="D1215" s="241"/>
      <c r="E1215" s="241"/>
      <c r="F1215" s="241"/>
      <c r="G1215" s="241"/>
      <c r="H1215" s="242"/>
      <c r="I1215" s="242"/>
      <c r="J1215" s="242"/>
      <c r="K1215" s="242"/>
      <c r="L1215" s="242"/>
      <c r="M1215" s="242"/>
      <c r="N1215" s="242"/>
      <c r="O1215" s="242"/>
      <c r="P1215" s="242"/>
      <c r="Q1215" s="242"/>
      <c r="R1215" s="242"/>
      <c r="S1215" s="242"/>
      <c r="T1215" s="242"/>
      <c r="U1215" s="241"/>
      <c r="V1215" s="241"/>
      <c r="W1215" s="241"/>
      <c r="X1215" s="241"/>
      <c r="Y1215" s="241"/>
      <c r="Z1215" s="241"/>
      <c r="AA1215" s="241"/>
      <c r="AB1215" s="241"/>
      <c r="AC1215" s="203"/>
      <c r="AD1215" s="203"/>
      <c r="AE1215" s="203"/>
      <c r="AJ1215" s="250"/>
      <c r="AK1215" s="250"/>
    </row>
    <row r="1216" spans="1:37" s="243" customFormat="1">
      <c r="A1216" s="240"/>
      <c r="B1216" s="241"/>
      <c r="C1216" s="241"/>
      <c r="D1216" s="241"/>
      <c r="E1216" s="241"/>
      <c r="F1216" s="241"/>
      <c r="G1216" s="241"/>
      <c r="H1216" s="242"/>
      <c r="I1216" s="242"/>
      <c r="J1216" s="242"/>
      <c r="K1216" s="242"/>
      <c r="L1216" s="242"/>
      <c r="M1216" s="242"/>
      <c r="N1216" s="242"/>
      <c r="O1216" s="242"/>
      <c r="P1216" s="242"/>
      <c r="Q1216" s="242"/>
      <c r="R1216" s="242"/>
      <c r="S1216" s="242"/>
      <c r="T1216" s="242"/>
      <c r="U1216" s="241"/>
      <c r="V1216" s="241"/>
      <c r="W1216" s="241"/>
      <c r="X1216" s="241"/>
      <c r="Y1216" s="241"/>
      <c r="Z1216" s="241"/>
      <c r="AA1216" s="241"/>
      <c r="AB1216" s="241"/>
      <c r="AC1216" s="203"/>
      <c r="AD1216" s="203"/>
      <c r="AE1216" s="203"/>
      <c r="AJ1216" s="250"/>
      <c r="AK1216" s="250"/>
    </row>
    <row r="1217" spans="1:37" s="243" customFormat="1">
      <c r="A1217" s="240"/>
      <c r="B1217" s="241"/>
      <c r="C1217" s="241"/>
      <c r="D1217" s="241"/>
      <c r="E1217" s="241"/>
      <c r="F1217" s="241"/>
      <c r="G1217" s="241"/>
      <c r="H1217" s="242"/>
      <c r="I1217" s="242"/>
      <c r="J1217" s="242"/>
      <c r="K1217" s="242"/>
      <c r="L1217" s="242"/>
      <c r="M1217" s="242"/>
      <c r="N1217" s="242"/>
      <c r="O1217" s="242"/>
      <c r="P1217" s="242"/>
      <c r="Q1217" s="242"/>
      <c r="R1217" s="242"/>
      <c r="S1217" s="242"/>
      <c r="T1217" s="242"/>
      <c r="U1217" s="241"/>
      <c r="V1217" s="241"/>
      <c r="W1217" s="241"/>
      <c r="X1217" s="241"/>
      <c r="Y1217" s="241"/>
      <c r="Z1217" s="241"/>
      <c r="AA1217" s="241"/>
      <c r="AB1217" s="241"/>
      <c r="AC1217" s="203"/>
      <c r="AD1217" s="203"/>
      <c r="AE1217" s="203"/>
      <c r="AJ1217" s="250"/>
      <c r="AK1217" s="250"/>
    </row>
    <row r="1218" spans="1:37" s="243" customFormat="1">
      <c r="A1218" s="240"/>
      <c r="B1218" s="241"/>
      <c r="C1218" s="241"/>
      <c r="D1218" s="241"/>
      <c r="E1218" s="241"/>
      <c r="F1218" s="241"/>
      <c r="G1218" s="241"/>
      <c r="H1218" s="242"/>
      <c r="I1218" s="242"/>
      <c r="J1218" s="242"/>
      <c r="K1218" s="242"/>
      <c r="L1218" s="242"/>
      <c r="M1218" s="242"/>
      <c r="N1218" s="242"/>
      <c r="O1218" s="242"/>
      <c r="P1218" s="242"/>
      <c r="Q1218" s="242"/>
      <c r="R1218" s="242"/>
      <c r="S1218" s="242"/>
      <c r="T1218" s="242"/>
      <c r="U1218" s="241"/>
      <c r="V1218" s="241"/>
      <c r="W1218" s="241"/>
      <c r="X1218" s="241"/>
      <c r="Y1218" s="241"/>
      <c r="Z1218" s="241"/>
      <c r="AA1218" s="241"/>
      <c r="AB1218" s="241"/>
      <c r="AC1218" s="203"/>
      <c r="AD1218" s="203"/>
      <c r="AE1218" s="203"/>
      <c r="AJ1218" s="250"/>
      <c r="AK1218" s="250"/>
    </row>
    <row r="1219" spans="1:37" s="243" customFormat="1">
      <c r="A1219" s="240"/>
      <c r="B1219" s="241"/>
      <c r="C1219" s="241"/>
      <c r="D1219" s="241"/>
      <c r="E1219" s="241"/>
      <c r="F1219" s="241"/>
      <c r="G1219" s="241"/>
      <c r="H1219" s="242"/>
      <c r="I1219" s="242"/>
      <c r="J1219" s="242"/>
      <c r="K1219" s="242"/>
      <c r="L1219" s="242"/>
      <c r="M1219" s="242"/>
      <c r="N1219" s="242"/>
      <c r="O1219" s="242"/>
      <c r="P1219" s="242"/>
      <c r="Q1219" s="242"/>
      <c r="R1219" s="242"/>
      <c r="S1219" s="242"/>
      <c r="T1219" s="242"/>
      <c r="U1219" s="241"/>
      <c r="V1219" s="241"/>
      <c r="W1219" s="241"/>
      <c r="X1219" s="241"/>
      <c r="Y1219" s="241"/>
      <c r="Z1219" s="241"/>
      <c r="AA1219" s="241"/>
      <c r="AB1219" s="241"/>
      <c r="AC1219" s="203"/>
      <c r="AD1219" s="203"/>
      <c r="AE1219" s="203"/>
      <c r="AJ1219" s="250"/>
      <c r="AK1219" s="250"/>
    </row>
    <row r="1220" spans="1:37" s="243" customFormat="1">
      <c r="A1220" s="240"/>
      <c r="B1220" s="241"/>
      <c r="C1220" s="241"/>
      <c r="D1220" s="241"/>
      <c r="E1220" s="241"/>
      <c r="F1220" s="241"/>
      <c r="G1220" s="241"/>
      <c r="H1220" s="242"/>
      <c r="I1220" s="242"/>
      <c r="J1220" s="242"/>
      <c r="K1220" s="242"/>
      <c r="L1220" s="242"/>
      <c r="M1220" s="242"/>
      <c r="N1220" s="242"/>
      <c r="O1220" s="242"/>
      <c r="P1220" s="242"/>
      <c r="Q1220" s="242"/>
      <c r="R1220" s="242"/>
      <c r="S1220" s="242"/>
      <c r="T1220" s="242"/>
      <c r="U1220" s="241"/>
      <c r="V1220" s="241"/>
      <c r="W1220" s="241"/>
      <c r="X1220" s="241"/>
      <c r="Y1220" s="241"/>
      <c r="Z1220" s="241"/>
      <c r="AA1220" s="241"/>
      <c r="AB1220" s="241"/>
      <c r="AC1220" s="203"/>
      <c r="AD1220" s="203"/>
      <c r="AE1220" s="203"/>
      <c r="AJ1220" s="250"/>
      <c r="AK1220" s="250"/>
    </row>
    <row r="1221" spans="1:37" s="243" customFormat="1">
      <c r="A1221" s="240"/>
      <c r="B1221" s="241"/>
      <c r="C1221" s="241"/>
      <c r="D1221" s="241"/>
      <c r="E1221" s="241"/>
      <c r="F1221" s="241"/>
      <c r="G1221" s="241"/>
      <c r="H1221" s="242"/>
      <c r="I1221" s="242"/>
      <c r="J1221" s="242"/>
      <c r="K1221" s="242"/>
      <c r="L1221" s="242"/>
      <c r="M1221" s="242"/>
      <c r="N1221" s="242"/>
      <c r="O1221" s="242"/>
      <c r="P1221" s="242"/>
      <c r="Q1221" s="242"/>
      <c r="R1221" s="242"/>
      <c r="S1221" s="242"/>
      <c r="T1221" s="242"/>
      <c r="U1221" s="241"/>
      <c r="V1221" s="241"/>
      <c r="W1221" s="241"/>
      <c r="X1221" s="241"/>
      <c r="Y1221" s="241"/>
      <c r="Z1221" s="241"/>
      <c r="AA1221" s="241"/>
      <c r="AB1221" s="241"/>
      <c r="AC1221" s="203"/>
      <c r="AD1221" s="203"/>
      <c r="AE1221" s="203"/>
      <c r="AJ1221" s="250"/>
      <c r="AK1221" s="250"/>
    </row>
    <row r="1222" spans="1:37" s="243" customFormat="1">
      <c r="A1222" s="240"/>
      <c r="B1222" s="241"/>
      <c r="C1222" s="241"/>
      <c r="D1222" s="241"/>
      <c r="E1222" s="241"/>
      <c r="F1222" s="241"/>
      <c r="G1222" s="241"/>
      <c r="H1222" s="242"/>
      <c r="I1222" s="242"/>
      <c r="J1222" s="242"/>
      <c r="K1222" s="242"/>
      <c r="L1222" s="242"/>
      <c r="M1222" s="242"/>
      <c r="N1222" s="242"/>
      <c r="O1222" s="242"/>
      <c r="P1222" s="242"/>
      <c r="Q1222" s="242"/>
      <c r="R1222" s="242"/>
      <c r="S1222" s="242"/>
      <c r="T1222" s="242"/>
      <c r="U1222" s="241"/>
      <c r="V1222" s="241"/>
      <c r="W1222" s="241"/>
      <c r="X1222" s="241"/>
      <c r="Y1222" s="241"/>
      <c r="Z1222" s="241"/>
      <c r="AA1222" s="241"/>
      <c r="AB1222" s="241"/>
      <c r="AC1222" s="203"/>
      <c r="AD1222" s="203"/>
      <c r="AE1222" s="203"/>
      <c r="AJ1222" s="250"/>
      <c r="AK1222" s="250"/>
    </row>
    <row r="1223" spans="1:37" s="243" customFormat="1">
      <c r="A1223" s="240"/>
      <c r="B1223" s="241"/>
      <c r="C1223" s="241"/>
      <c r="D1223" s="241"/>
      <c r="E1223" s="241"/>
      <c r="F1223" s="241"/>
      <c r="G1223" s="241"/>
      <c r="H1223" s="242"/>
      <c r="I1223" s="242"/>
      <c r="J1223" s="242"/>
      <c r="K1223" s="242"/>
      <c r="L1223" s="242"/>
      <c r="M1223" s="242"/>
      <c r="N1223" s="242"/>
      <c r="O1223" s="242"/>
      <c r="P1223" s="242"/>
      <c r="Q1223" s="242"/>
      <c r="R1223" s="242"/>
      <c r="S1223" s="242"/>
      <c r="T1223" s="242"/>
      <c r="U1223" s="241"/>
      <c r="V1223" s="241"/>
      <c r="W1223" s="241"/>
      <c r="X1223" s="241"/>
      <c r="Y1223" s="241"/>
      <c r="Z1223" s="241"/>
      <c r="AA1223" s="241"/>
      <c r="AB1223" s="241"/>
      <c r="AC1223" s="203"/>
      <c r="AD1223" s="203"/>
      <c r="AE1223" s="203"/>
      <c r="AJ1223" s="250"/>
      <c r="AK1223" s="250"/>
    </row>
    <row r="1224" spans="1:37" s="243" customFormat="1">
      <c r="A1224" s="240"/>
      <c r="B1224" s="241"/>
      <c r="C1224" s="241"/>
      <c r="D1224" s="241"/>
      <c r="E1224" s="241"/>
      <c r="F1224" s="241"/>
      <c r="G1224" s="241"/>
      <c r="H1224" s="242"/>
      <c r="I1224" s="242"/>
      <c r="J1224" s="242"/>
      <c r="K1224" s="242"/>
      <c r="L1224" s="242"/>
      <c r="M1224" s="242"/>
      <c r="N1224" s="242"/>
      <c r="O1224" s="242"/>
      <c r="P1224" s="242"/>
      <c r="Q1224" s="242"/>
      <c r="R1224" s="242"/>
      <c r="S1224" s="242"/>
      <c r="T1224" s="242"/>
      <c r="U1224" s="241"/>
      <c r="V1224" s="241"/>
      <c r="W1224" s="241"/>
      <c r="X1224" s="241"/>
      <c r="Y1224" s="241"/>
      <c r="Z1224" s="241"/>
      <c r="AA1224" s="241"/>
      <c r="AB1224" s="241"/>
      <c r="AC1224" s="203"/>
      <c r="AD1224" s="203"/>
      <c r="AE1224" s="203"/>
      <c r="AJ1224" s="250"/>
      <c r="AK1224" s="250"/>
    </row>
    <row r="1225" spans="1:37" s="243" customFormat="1">
      <c r="A1225" s="240"/>
      <c r="B1225" s="241"/>
      <c r="C1225" s="241"/>
      <c r="D1225" s="241"/>
      <c r="E1225" s="241"/>
      <c r="F1225" s="241"/>
      <c r="G1225" s="241"/>
      <c r="H1225" s="242"/>
      <c r="I1225" s="242"/>
      <c r="J1225" s="242"/>
      <c r="K1225" s="242"/>
      <c r="L1225" s="242"/>
      <c r="M1225" s="242"/>
      <c r="N1225" s="242"/>
      <c r="O1225" s="242"/>
      <c r="P1225" s="242"/>
      <c r="Q1225" s="242"/>
      <c r="R1225" s="242"/>
      <c r="S1225" s="242"/>
      <c r="T1225" s="242"/>
      <c r="U1225" s="241"/>
      <c r="V1225" s="241"/>
      <c r="W1225" s="241"/>
      <c r="X1225" s="241"/>
      <c r="Y1225" s="241"/>
      <c r="Z1225" s="241"/>
      <c r="AA1225" s="241"/>
      <c r="AB1225" s="241"/>
      <c r="AC1225" s="203"/>
      <c r="AD1225" s="203"/>
      <c r="AE1225" s="203"/>
      <c r="AJ1225" s="250"/>
      <c r="AK1225" s="250"/>
    </row>
    <row r="1226" spans="1:37" s="243" customFormat="1">
      <c r="A1226" s="240"/>
      <c r="B1226" s="241"/>
      <c r="C1226" s="241"/>
      <c r="D1226" s="241"/>
      <c r="E1226" s="241"/>
      <c r="F1226" s="241"/>
      <c r="G1226" s="241"/>
      <c r="H1226" s="242"/>
      <c r="I1226" s="242"/>
      <c r="J1226" s="242"/>
      <c r="K1226" s="242"/>
      <c r="L1226" s="242"/>
      <c r="M1226" s="242"/>
      <c r="N1226" s="242"/>
      <c r="O1226" s="242"/>
      <c r="P1226" s="242"/>
      <c r="Q1226" s="242"/>
      <c r="R1226" s="242"/>
      <c r="S1226" s="242"/>
      <c r="T1226" s="242"/>
      <c r="U1226" s="241"/>
      <c r="V1226" s="241"/>
      <c r="W1226" s="241"/>
      <c r="X1226" s="241"/>
      <c r="Y1226" s="241"/>
      <c r="Z1226" s="241"/>
      <c r="AA1226" s="241"/>
      <c r="AB1226" s="241"/>
      <c r="AC1226" s="203"/>
      <c r="AD1226" s="203"/>
      <c r="AE1226" s="203"/>
      <c r="AJ1226" s="250"/>
      <c r="AK1226" s="250"/>
    </row>
    <row r="1227" spans="1:37" s="243" customFormat="1">
      <c r="A1227" s="240"/>
      <c r="B1227" s="241"/>
      <c r="C1227" s="241"/>
      <c r="D1227" s="241"/>
      <c r="E1227" s="241"/>
      <c r="F1227" s="241"/>
      <c r="G1227" s="241"/>
      <c r="H1227" s="242"/>
      <c r="I1227" s="242"/>
      <c r="J1227" s="242"/>
      <c r="K1227" s="242"/>
      <c r="L1227" s="242"/>
      <c r="M1227" s="242"/>
      <c r="N1227" s="242"/>
      <c r="O1227" s="242"/>
      <c r="P1227" s="242"/>
      <c r="Q1227" s="242"/>
      <c r="R1227" s="242"/>
      <c r="S1227" s="242"/>
      <c r="T1227" s="242"/>
      <c r="U1227" s="241"/>
      <c r="V1227" s="241"/>
      <c r="W1227" s="241"/>
      <c r="X1227" s="241"/>
      <c r="Y1227" s="241"/>
      <c r="Z1227" s="241"/>
      <c r="AA1227" s="241"/>
      <c r="AB1227" s="241"/>
      <c r="AC1227" s="203"/>
      <c r="AD1227" s="203"/>
      <c r="AE1227" s="203"/>
      <c r="AJ1227" s="250"/>
      <c r="AK1227" s="250"/>
    </row>
    <row r="1228" spans="1:37" s="243" customFormat="1">
      <c r="A1228" s="240"/>
      <c r="B1228" s="241"/>
      <c r="C1228" s="241"/>
      <c r="D1228" s="241"/>
      <c r="E1228" s="241"/>
      <c r="F1228" s="241"/>
      <c r="G1228" s="241"/>
      <c r="H1228" s="242"/>
      <c r="I1228" s="242"/>
      <c r="J1228" s="242"/>
      <c r="K1228" s="242"/>
      <c r="L1228" s="242"/>
      <c r="M1228" s="242"/>
      <c r="N1228" s="242"/>
      <c r="O1228" s="242"/>
      <c r="P1228" s="242"/>
      <c r="Q1228" s="242"/>
      <c r="R1228" s="242"/>
      <c r="S1228" s="242"/>
      <c r="T1228" s="242"/>
      <c r="U1228" s="241"/>
      <c r="V1228" s="241"/>
      <c r="W1228" s="241"/>
      <c r="X1228" s="241"/>
      <c r="Y1228" s="241"/>
      <c r="Z1228" s="241"/>
      <c r="AA1228" s="241"/>
      <c r="AB1228" s="241"/>
      <c r="AC1228" s="203"/>
      <c r="AD1228" s="203"/>
      <c r="AE1228" s="203"/>
      <c r="AJ1228" s="250"/>
      <c r="AK1228" s="250"/>
    </row>
    <row r="1229" spans="1:37" s="243" customFormat="1">
      <c r="A1229" s="240"/>
      <c r="B1229" s="241"/>
      <c r="C1229" s="241"/>
      <c r="D1229" s="241"/>
      <c r="E1229" s="241"/>
      <c r="F1229" s="241"/>
      <c r="G1229" s="241"/>
      <c r="H1229" s="242"/>
      <c r="I1229" s="242"/>
      <c r="J1229" s="242"/>
      <c r="K1229" s="242"/>
      <c r="L1229" s="242"/>
      <c r="M1229" s="242"/>
      <c r="N1229" s="242"/>
      <c r="O1229" s="242"/>
      <c r="P1229" s="242"/>
      <c r="Q1229" s="242"/>
      <c r="R1229" s="242"/>
      <c r="S1229" s="242"/>
      <c r="T1229" s="242"/>
      <c r="U1229" s="241"/>
      <c r="V1229" s="241"/>
      <c r="W1229" s="241"/>
      <c r="X1229" s="241"/>
      <c r="Y1229" s="241"/>
      <c r="Z1229" s="241"/>
      <c r="AA1229" s="241"/>
      <c r="AB1229" s="241"/>
      <c r="AC1229" s="203"/>
      <c r="AD1229" s="203"/>
      <c r="AE1229" s="203"/>
      <c r="AJ1229" s="250"/>
      <c r="AK1229" s="250"/>
    </row>
    <row r="1230" spans="1:37" s="243" customFormat="1">
      <c r="A1230" s="240"/>
      <c r="B1230" s="241"/>
      <c r="C1230" s="241"/>
      <c r="D1230" s="241"/>
      <c r="E1230" s="241"/>
      <c r="F1230" s="241"/>
      <c r="G1230" s="241"/>
      <c r="H1230" s="242"/>
      <c r="I1230" s="242"/>
      <c r="J1230" s="242"/>
      <c r="K1230" s="242"/>
      <c r="L1230" s="242"/>
      <c r="M1230" s="242"/>
      <c r="N1230" s="242"/>
      <c r="O1230" s="242"/>
      <c r="P1230" s="242"/>
      <c r="Q1230" s="242"/>
      <c r="R1230" s="242"/>
      <c r="S1230" s="242"/>
      <c r="T1230" s="242"/>
      <c r="U1230" s="241"/>
      <c r="V1230" s="241"/>
      <c r="W1230" s="241"/>
      <c r="X1230" s="241"/>
      <c r="Y1230" s="241"/>
      <c r="Z1230" s="241"/>
      <c r="AA1230" s="241"/>
      <c r="AB1230" s="241"/>
      <c r="AC1230" s="203"/>
      <c r="AD1230" s="203"/>
      <c r="AE1230" s="203"/>
      <c r="AJ1230" s="250"/>
      <c r="AK1230" s="250"/>
    </row>
    <row r="1231" spans="1:37" s="243" customFormat="1">
      <c r="A1231" s="240"/>
      <c r="B1231" s="241"/>
      <c r="C1231" s="241"/>
      <c r="D1231" s="241"/>
      <c r="E1231" s="241"/>
      <c r="F1231" s="241"/>
      <c r="G1231" s="241"/>
      <c r="H1231" s="242"/>
      <c r="I1231" s="242"/>
      <c r="J1231" s="242"/>
      <c r="K1231" s="242"/>
      <c r="L1231" s="242"/>
      <c r="M1231" s="242"/>
      <c r="N1231" s="242"/>
      <c r="O1231" s="242"/>
      <c r="P1231" s="242"/>
      <c r="Q1231" s="242"/>
      <c r="R1231" s="242"/>
      <c r="S1231" s="242"/>
      <c r="T1231" s="242"/>
      <c r="U1231" s="241"/>
      <c r="V1231" s="241"/>
      <c r="W1231" s="241"/>
      <c r="X1231" s="241"/>
      <c r="Y1231" s="241"/>
      <c r="Z1231" s="241"/>
      <c r="AA1231" s="241"/>
      <c r="AB1231" s="241"/>
      <c r="AC1231" s="203"/>
      <c r="AD1231" s="203"/>
      <c r="AE1231" s="203"/>
      <c r="AJ1231" s="250"/>
      <c r="AK1231" s="250"/>
    </row>
    <row r="1232" spans="1:37" s="243" customFormat="1">
      <c r="A1232" s="240"/>
      <c r="B1232" s="241"/>
      <c r="C1232" s="241"/>
      <c r="D1232" s="241"/>
      <c r="E1232" s="241"/>
      <c r="F1232" s="241"/>
      <c r="G1232" s="241"/>
      <c r="H1232" s="242"/>
      <c r="I1232" s="242"/>
      <c r="J1232" s="242"/>
      <c r="K1232" s="242"/>
      <c r="L1232" s="242"/>
      <c r="M1232" s="242"/>
      <c r="N1232" s="242"/>
      <c r="O1232" s="242"/>
      <c r="P1232" s="242"/>
      <c r="Q1232" s="242"/>
      <c r="R1232" s="242"/>
      <c r="S1232" s="242"/>
      <c r="T1232" s="242"/>
      <c r="U1232" s="241"/>
      <c r="V1232" s="241"/>
      <c r="W1232" s="241"/>
      <c r="X1232" s="241"/>
      <c r="Y1232" s="241"/>
      <c r="Z1232" s="241"/>
      <c r="AA1232" s="241"/>
      <c r="AB1232" s="241"/>
      <c r="AC1232" s="203"/>
      <c r="AD1232" s="203"/>
      <c r="AE1232" s="203"/>
      <c r="AJ1232" s="250"/>
      <c r="AK1232" s="250"/>
    </row>
    <row r="1233" spans="1:37" s="243" customFormat="1">
      <c r="A1233" s="240"/>
      <c r="B1233" s="241"/>
      <c r="C1233" s="241"/>
      <c r="D1233" s="241"/>
      <c r="E1233" s="241"/>
      <c r="F1233" s="241"/>
      <c r="G1233" s="241"/>
      <c r="H1233" s="242"/>
      <c r="I1233" s="242"/>
      <c r="J1233" s="242"/>
      <c r="K1233" s="242"/>
      <c r="L1233" s="242"/>
      <c r="M1233" s="242"/>
      <c r="N1233" s="242"/>
      <c r="O1233" s="242"/>
      <c r="P1233" s="242"/>
      <c r="Q1233" s="242"/>
      <c r="R1233" s="242"/>
      <c r="S1233" s="242"/>
      <c r="T1233" s="242"/>
      <c r="U1233" s="241"/>
      <c r="V1233" s="241"/>
      <c r="W1233" s="241"/>
      <c r="X1233" s="241"/>
      <c r="Y1233" s="241"/>
      <c r="Z1233" s="241"/>
      <c r="AA1233" s="241"/>
      <c r="AB1233" s="241"/>
      <c r="AC1233" s="203"/>
      <c r="AD1233" s="203"/>
      <c r="AE1233" s="203"/>
      <c r="AJ1233" s="250"/>
      <c r="AK1233" s="250"/>
    </row>
    <row r="1234" spans="1:37" s="243" customFormat="1">
      <c r="A1234" s="240"/>
      <c r="B1234" s="241"/>
      <c r="C1234" s="241"/>
      <c r="D1234" s="241"/>
      <c r="E1234" s="241"/>
      <c r="F1234" s="241"/>
      <c r="G1234" s="241"/>
      <c r="H1234" s="242"/>
      <c r="I1234" s="242"/>
      <c r="J1234" s="242"/>
      <c r="K1234" s="242"/>
      <c r="L1234" s="242"/>
      <c r="M1234" s="242"/>
      <c r="N1234" s="242"/>
      <c r="O1234" s="242"/>
      <c r="P1234" s="242"/>
      <c r="Q1234" s="242"/>
      <c r="R1234" s="242"/>
      <c r="S1234" s="242"/>
      <c r="T1234" s="242"/>
      <c r="U1234" s="241"/>
      <c r="V1234" s="241"/>
      <c r="W1234" s="241"/>
      <c r="X1234" s="241"/>
      <c r="Y1234" s="241"/>
      <c r="Z1234" s="241"/>
      <c r="AA1234" s="241"/>
      <c r="AB1234" s="241"/>
      <c r="AC1234" s="203"/>
      <c r="AD1234" s="203"/>
      <c r="AE1234" s="203"/>
      <c r="AJ1234" s="250"/>
      <c r="AK1234" s="250"/>
    </row>
    <row r="1235" spans="1:37" s="243" customFormat="1">
      <c r="A1235" s="240"/>
      <c r="B1235" s="241"/>
      <c r="C1235" s="241"/>
      <c r="D1235" s="241"/>
      <c r="E1235" s="241"/>
      <c r="F1235" s="241"/>
      <c r="G1235" s="241"/>
      <c r="H1235" s="242"/>
      <c r="I1235" s="242"/>
      <c r="J1235" s="242"/>
      <c r="K1235" s="242"/>
      <c r="L1235" s="242"/>
      <c r="M1235" s="242"/>
      <c r="N1235" s="242"/>
      <c r="O1235" s="242"/>
      <c r="P1235" s="242"/>
      <c r="Q1235" s="242"/>
      <c r="R1235" s="242"/>
      <c r="S1235" s="242"/>
      <c r="T1235" s="242"/>
      <c r="U1235" s="241"/>
      <c r="V1235" s="241"/>
      <c r="W1235" s="241"/>
      <c r="X1235" s="241"/>
      <c r="Y1235" s="241"/>
      <c r="Z1235" s="241"/>
      <c r="AA1235" s="241"/>
      <c r="AB1235" s="241"/>
      <c r="AC1235" s="203"/>
      <c r="AD1235" s="203"/>
      <c r="AE1235" s="203"/>
      <c r="AJ1235" s="250"/>
      <c r="AK1235" s="250"/>
    </row>
    <row r="1236" spans="1:37" s="243" customFormat="1">
      <c r="A1236" s="240"/>
      <c r="B1236" s="241"/>
      <c r="C1236" s="241"/>
      <c r="D1236" s="241"/>
      <c r="E1236" s="241"/>
      <c r="F1236" s="241"/>
      <c r="G1236" s="241"/>
      <c r="H1236" s="242"/>
      <c r="I1236" s="242"/>
      <c r="J1236" s="242"/>
      <c r="K1236" s="242"/>
      <c r="L1236" s="242"/>
      <c r="M1236" s="242"/>
      <c r="N1236" s="242"/>
      <c r="O1236" s="242"/>
      <c r="P1236" s="242"/>
      <c r="Q1236" s="242"/>
      <c r="R1236" s="242"/>
      <c r="S1236" s="242"/>
      <c r="T1236" s="242"/>
      <c r="U1236" s="241"/>
      <c r="V1236" s="241"/>
      <c r="W1236" s="241"/>
      <c r="X1236" s="241"/>
      <c r="Y1236" s="241"/>
      <c r="Z1236" s="241"/>
      <c r="AA1236" s="241"/>
      <c r="AB1236" s="241"/>
      <c r="AC1236" s="203"/>
      <c r="AD1236" s="203"/>
      <c r="AE1236" s="203"/>
      <c r="AJ1236" s="250"/>
      <c r="AK1236" s="250"/>
    </row>
    <row r="1237" spans="1:37" s="243" customFormat="1">
      <c r="A1237" s="240"/>
      <c r="B1237" s="241"/>
      <c r="C1237" s="241"/>
      <c r="D1237" s="241"/>
      <c r="E1237" s="241"/>
      <c r="F1237" s="241"/>
      <c r="G1237" s="241"/>
      <c r="H1237" s="242"/>
      <c r="I1237" s="242"/>
      <c r="J1237" s="242"/>
      <c r="K1237" s="242"/>
      <c r="L1237" s="242"/>
      <c r="M1237" s="242"/>
      <c r="N1237" s="242"/>
      <c r="O1237" s="242"/>
      <c r="P1237" s="242"/>
      <c r="Q1237" s="242"/>
      <c r="R1237" s="242"/>
      <c r="S1237" s="242"/>
      <c r="T1237" s="242"/>
      <c r="U1237" s="241"/>
      <c r="V1237" s="241"/>
      <c r="W1237" s="241"/>
      <c r="X1237" s="241"/>
      <c r="Y1237" s="241"/>
      <c r="Z1237" s="241"/>
      <c r="AA1237" s="241"/>
      <c r="AB1237" s="241"/>
      <c r="AC1237" s="203"/>
      <c r="AD1237" s="203"/>
      <c r="AE1237" s="203"/>
      <c r="AJ1237" s="250"/>
      <c r="AK1237" s="250"/>
    </row>
    <row r="1238" spans="1:37" s="243" customFormat="1">
      <c r="A1238" s="240"/>
      <c r="B1238" s="241"/>
      <c r="C1238" s="241"/>
      <c r="D1238" s="241"/>
      <c r="E1238" s="241"/>
      <c r="F1238" s="241"/>
      <c r="G1238" s="241"/>
      <c r="H1238" s="242"/>
      <c r="I1238" s="242"/>
      <c r="J1238" s="242"/>
      <c r="K1238" s="242"/>
      <c r="L1238" s="242"/>
      <c r="M1238" s="242"/>
      <c r="N1238" s="242"/>
      <c r="O1238" s="242"/>
      <c r="P1238" s="242"/>
      <c r="Q1238" s="242"/>
      <c r="R1238" s="242"/>
      <c r="S1238" s="242"/>
      <c r="T1238" s="242"/>
      <c r="U1238" s="241"/>
      <c r="V1238" s="241"/>
      <c r="W1238" s="241"/>
      <c r="X1238" s="241"/>
      <c r="Y1238" s="241"/>
      <c r="Z1238" s="241"/>
      <c r="AA1238" s="241"/>
      <c r="AB1238" s="241"/>
      <c r="AC1238" s="203"/>
      <c r="AD1238" s="203"/>
      <c r="AE1238" s="203"/>
      <c r="AJ1238" s="250"/>
      <c r="AK1238" s="250"/>
    </row>
    <row r="1239" spans="1:37" s="243" customFormat="1">
      <c r="A1239" s="240"/>
      <c r="B1239" s="241"/>
      <c r="C1239" s="241"/>
      <c r="D1239" s="241"/>
      <c r="E1239" s="241"/>
      <c r="F1239" s="241"/>
      <c r="G1239" s="241"/>
      <c r="H1239" s="242"/>
      <c r="I1239" s="242"/>
      <c r="J1239" s="242"/>
      <c r="K1239" s="242"/>
      <c r="L1239" s="242"/>
      <c r="M1239" s="242"/>
      <c r="N1239" s="242"/>
      <c r="O1239" s="242"/>
      <c r="P1239" s="242"/>
      <c r="Q1239" s="242"/>
      <c r="R1239" s="242"/>
      <c r="S1239" s="242"/>
      <c r="T1239" s="242"/>
      <c r="U1239" s="241"/>
      <c r="V1239" s="241"/>
      <c r="W1239" s="241"/>
      <c r="X1239" s="241"/>
      <c r="Y1239" s="241"/>
      <c r="Z1239" s="241"/>
      <c r="AA1239" s="241"/>
      <c r="AB1239" s="241"/>
      <c r="AC1239" s="203"/>
      <c r="AD1239" s="203"/>
      <c r="AE1239" s="203"/>
      <c r="AJ1239" s="250"/>
      <c r="AK1239" s="250"/>
    </row>
    <row r="1240" spans="1:37" s="243" customFormat="1">
      <c r="A1240" s="240"/>
      <c r="B1240" s="241"/>
      <c r="C1240" s="241"/>
      <c r="D1240" s="241"/>
      <c r="E1240" s="241"/>
      <c r="F1240" s="241"/>
      <c r="G1240" s="241"/>
      <c r="H1240" s="242"/>
      <c r="I1240" s="242"/>
      <c r="J1240" s="242"/>
      <c r="K1240" s="242"/>
      <c r="L1240" s="242"/>
      <c r="M1240" s="242"/>
      <c r="N1240" s="242"/>
      <c r="O1240" s="242"/>
      <c r="P1240" s="242"/>
      <c r="Q1240" s="242"/>
      <c r="R1240" s="242"/>
      <c r="S1240" s="242"/>
      <c r="T1240" s="242"/>
      <c r="U1240" s="241"/>
      <c r="V1240" s="241"/>
      <c r="W1240" s="241"/>
      <c r="X1240" s="241"/>
      <c r="Y1240" s="241"/>
      <c r="Z1240" s="241"/>
      <c r="AA1240" s="241"/>
      <c r="AB1240" s="241"/>
      <c r="AC1240" s="203"/>
      <c r="AD1240" s="203"/>
      <c r="AE1240" s="203"/>
      <c r="AJ1240" s="250"/>
      <c r="AK1240" s="250"/>
    </row>
    <row r="1241" spans="1:37" s="243" customFormat="1">
      <c r="A1241" s="240"/>
      <c r="B1241" s="241"/>
      <c r="C1241" s="241"/>
      <c r="D1241" s="241"/>
      <c r="E1241" s="241"/>
      <c r="F1241" s="241"/>
      <c r="G1241" s="241"/>
      <c r="H1241" s="242"/>
      <c r="I1241" s="242"/>
      <c r="J1241" s="242"/>
      <c r="K1241" s="242"/>
      <c r="L1241" s="242"/>
      <c r="M1241" s="242"/>
      <c r="N1241" s="242"/>
      <c r="O1241" s="242"/>
      <c r="P1241" s="242"/>
      <c r="Q1241" s="242"/>
      <c r="R1241" s="242"/>
      <c r="S1241" s="242"/>
      <c r="T1241" s="242"/>
      <c r="U1241" s="241"/>
      <c r="V1241" s="241"/>
      <c r="W1241" s="241"/>
      <c r="X1241" s="241"/>
      <c r="Y1241" s="241"/>
      <c r="Z1241" s="241"/>
      <c r="AA1241" s="241"/>
      <c r="AB1241" s="241"/>
      <c r="AC1241" s="203"/>
      <c r="AD1241" s="203"/>
      <c r="AE1241" s="203"/>
      <c r="AJ1241" s="250"/>
      <c r="AK1241" s="250"/>
    </row>
    <row r="1242" spans="1:37" s="243" customFormat="1">
      <c r="A1242" s="240"/>
      <c r="B1242" s="241"/>
      <c r="C1242" s="241"/>
      <c r="D1242" s="241"/>
      <c r="E1242" s="241"/>
      <c r="F1242" s="241"/>
      <c r="G1242" s="241"/>
      <c r="H1242" s="242"/>
      <c r="I1242" s="242"/>
      <c r="J1242" s="242"/>
      <c r="K1242" s="242"/>
      <c r="L1242" s="242"/>
      <c r="M1242" s="242"/>
      <c r="N1242" s="242"/>
      <c r="O1242" s="242"/>
      <c r="P1242" s="242"/>
      <c r="Q1242" s="242"/>
      <c r="R1242" s="242"/>
      <c r="S1242" s="242"/>
      <c r="T1242" s="242"/>
      <c r="U1242" s="241"/>
      <c r="V1242" s="241"/>
      <c r="W1242" s="241"/>
      <c r="X1242" s="241"/>
      <c r="Y1242" s="241"/>
      <c r="Z1242" s="241"/>
      <c r="AA1242" s="241"/>
      <c r="AB1242" s="241"/>
      <c r="AC1242" s="203"/>
      <c r="AD1242" s="203"/>
      <c r="AE1242" s="203"/>
      <c r="AJ1242" s="250"/>
      <c r="AK1242" s="250"/>
    </row>
    <row r="1243" spans="1:37" s="243" customFormat="1">
      <c r="A1243" s="240"/>
      <c r="B1243" s="241"/>
      <c r="C1243" s="241"/>
      <c r="D1243" s="241"/>
      <c r="E1243" s="241"/>
      <c r="F1243" s="241"/>
      <c r="G1243" s="241"/>
      <c r="H1243" s="242"/>
      <c r="I1243" s="242"/>
      <c r="J1243" s="242"/>
      <c r="K1243" s="242"/>
      <c r="L1243" s="242"/>
      <c r="M1243" s="242"/>
      <c r="N1243" s="242"/>
      <c r="O1243" s="242"/>
      <c r="P1243" s="242"/>
      <c r="Q1243" s="242"/>
      <c r="R1243" s="242"/>
      <c r="S1243" s="242"/>
      <c r="T1243" s="242"/>
      <c r="U1243" s="241"/>
      <c r="V1243" s="241"/>
      <c r="W1243" s="241"/>
      <c r="X1243" s="241"/>
      <c r="Y1243" s="241"/>
      <c r="Z1243" s="241"/>
      <c r="AA1243" s="241"/>
      <c r="AB1243" s="241"/>
      <c r="AC1243" s="203"/>
      <c r="AD1243" s="203"/>
      <c r="AE1243" s="203"/>
      <c r="AJ1243" s="250"/>
      <c r="AK1243" s="250"/>
    </row>
    <row r="1244" spans="1:37" s="243" customFormat="1">
      <c r="A1244" s="240"/>
      <c r="B1244" s="241"/>
      <c r="C1244" s="241"/>
      <c r="D1244" s="241"/>
      <c r="E1244" s="241"/>
      <c r="F1244" s="241"/>
      <c r="G1244" s="241"/>
      <c r="H1244" s="242"/>
      <c r="I1244" s="242"/>
      <c r="J1244" s="242"/>
      <c r="K1244" s="242"/>
      <c r="L1244" s="242"/>
      <c r="M1244" s="242"/>
      <c r="N1244" s="242"/>
      <c r="O1244" s="242"/>
      <c r="P1244" s="242"/>
      <c r="Q1244" s="242"/>
      <c r="R1244" s="242"/>
      <c r="S1244" s="242"/>
      <c r="T1244" s="242"/>
      <c r="U1244" s="241"/>
      <c r="V1244" s="241"/>
      <c r="W1244" s="241"/>
      <c r="X1244" s="241"/>
      <c r="Y1244" s="241"/>
      <c r="Z1244" s="241"/>
      <c r="AA1244" s="241"/>
      <c r="AB1244" s="241"/>
      <c r="AC1244" s="203"/>
      <c r="AD1244" s="203"/>
      <c r="AE1244" s="203"/>
      <c r="AJ1244" s="250"/>
      <c r="AK1244" s="250"/>
    </row>
    <row r="1245" spans="1:37" s="243" customFormat="1">
      <c r="A1245" s="240"/>
      <c r="B1245" s="241"/>
      <c r="C1245" s="241"/>
      <c r="D1245" s="241"/>
      <c r="E1245" s="241"/>
      <c r="F1245" s="241"/>
      <c r="G1245" s="241"/>
      <c r="H1245" s="242"/>
      <c r="I1245" s="242"/>
      <c r="J1245" s="242"/>
      <c r="K1245" s="242"/>
      <c r="L1245" s="242"/>
      <c r="M1245" s="242"/>
      <c r="N1245" s="242"/>
      <c r="O1245" s="242"/>
      <c r="P1245" s="242"/>
      <c r="Q1245" s="242"/>
      <c r="R1245" s="242"/>
      <c r="S1245" s="242"/>
      <c r="T1245" s="242"/>
      <c r="U1245" s="241"/>
      <c r="V1245" s="241"/>
      <c r="W1245" s="241"/>
      <c r="X1245" s="241"/>
      <c r="Y1245" s="241"/>
      <c r="Z1245" s="241"/>
      <c r="AA1245" s="241"/>
      <c r="AB1245" s="241"/>
      <c r="AC1245" s="203"/>
      <c r="AD1245" s="203"/>
      <c r="AE1245" s="203"/>
      <c r="AJ1245" s="250"/>
      <c r="AK1245" s="250"/>
    </row>
    <row r="1246" spans="1:37" s="243" customFormat="1">
      <c r="A1246" s="240"/>
      <c r="B1246" s="241"/>
      <c r="C1246" s="241"/>
      <c r="D1246" s="241"/>
      <c r="E1246" s="241"/>
      <c r="F1246" s="241"/>
      <c r="G1246" s="241"/>
      <c r="H1246" s="242"/>
      <c r="I1246" s="242"/>
      <c r="J1246" s="242"/>
      <c r="K1246" s="242"/>
      <c r="L1246" s="242"/>
      <c r="M1246" s="242"/>
      <c r="N1246" s="242"/>
      <c r="O1246" s="242"/>
      <c r="P1246" s="242"/>
      <c r="Q1246" s="242"/>
      <c r="R1246" s="242"/>
      <c r="S1246" s="242"/>
      <c r="T1246" s="242"/>
      <c r="U1246" s="241"/>
      <c r="V1246" s="241"/>
      <c r="W1246" s="241"/>
      <c r="X1246" s="241"/>
      <c r="Y1246" s="241"/>
      <c r="Z1246" s="241"/>
      <c r="AA1246" s="241"/>
      <c r="AB1246" s="241"/>
      <c r="AC1246" s="203"/>
      <c r="AD1246" s="203"/>
      <c r="AE1246" s="203"/>
      <c r="AJ1246" s="250"/>
      <c r="AK1246" s="250"/>
    </row>
    <row r="1247" spans="1:37" s="243" customFormat="1">
      <c r="A1247" s="240"/>
      <c r="B1247" s="241"/>
      <c r="C1247" s="241"/>
      <c r="D1247" s="241"/>
      <c r="E1247" s="241"/>
      <c r="F1247" s="241"/>
      <c r="G1247" s="241"/>
      <c r="H1247" s="242"/>
      <c r="I1247" s="242"/>
      <c r="J1247" s="242"/>
      <c r="K1247" s="242"/>
      <c r="L1247" s="242"/>
      <c r="M1247" s="242"/>
      <c r="N1247" s="242"/>
      <c r="O1247" s="242"/>
      <c r="P1247" s="242"/>
      <c r="Q1247" s="242"/>
      <c r="R1247" s="242"/>
      <c r="S1247" s="242"/>
      <c r="T1247" s="242"/>
      <c r="U1247" s="241"/>
      <c r="V1247" s="241"/>
      <c r="W1247" s="241"/>
      <c r="X1247" s="241"/>
      <c r="Y1247" s="241"/>
      <c r="Z1247" s="241"/>
      <c r="AA1247" s="241"/>
      <c r="AB1247" s="241"/>
      <c r="AC1247" s="203"/>
      <c r="AD1247" s="203"/>
      <c r="AE1247" s="203"/>
      <c r="AJ1247" s="250"/>
      <c r="AK1247" s="250"/>
    </row>
    <row r="1248" spans="1:37" s="243" customFormat="1">
      <c r="A1248" s="240"/>
      <c r="B1248" s="241"/>
      <c r="C1248" s="241"/>
      <c r="D1248" s="241"/>
      <c r="E1248" s="241"/>
      <c r="F1248" s="241"/>
      <c r="G1248" s="241"/>
      <c r="H1248" s="242"/>
      <c r="I1248" s="242"/>
      <c r="J1248" s="242"/>
      <c r="K1248" s="242"/>
      <c r="L1248" s="242"/>
      <c r="M1248" s="242"/>
      <c r="N1248" s="242"/>
      <c r="O1248" s="242"/>
      <c r="P1248" s="242"/>
      <c r="Q1248" s="242"/>
      <c r="R1248" s="242"/>
      <c r="S1248" s="242"/>
      <c r="T1248" s="242"/>
      <c r="U1248" s="241"/>
      <c r="V1248" s="241"/>
      <c r="W1248" s="241"/>
      <c r="X1248" s="241"/>
      <c r="Y1248" s="241"/>
      <c r="Z1248" s="241"/>
      <c r="AA1248" s="241"/>
      <c r="AB1248" s="241"/>
      <c r="AC1248" s="203"/>
      <c r="AD1248" s="203"/>
      <c r="AE1248" s="203"/>
      <c r="AJ1248" s="250"/>
      <c r="AK1248" s="250"/>
    </row>
    <row r="1249" spans="1:37" s="243" customFormat="1">
      <c r="A1249" s="240"/>
      <c r="B1249" s="241"/>
      <c r="C1249" s="241"/>
      <c r="D1249" s="241"/>
      <c r="E1249" s="241"/>
      <c r="F1249" s="241"/>
      <c r="G1249" s="241"/>
      <c r="H1249" s="242"/>
      <c r="I1249" s="242"/>
      <c r="J1249" s="242"/>
      <c r="K1249" s="242"/>
      <c r="L1249" s="242"/>
      <c r="M1249" s="242"/>
      <c r="N1249" s="242"/>
      <c r="O1249" s="242"/>
      <c r="P1249" s="242"/>
      <c r="Q1249" s="242"/>
      <c r="R1249" s="242"/>
      <c r="S1249" s="242"/>
      <c r="T1249" s="242"/>
      <c r="U1249" s="241"/>
      <c r="V1249" s="241"/>
      <c r="W1249" s="241"/>
      <c r="X1249" s="241"/>
      <c r="Y1249" s="241"/>
      <c r="Z1249" s="241"/>
      <c r="AA1249" s="241"/>
      <c r="AB1249" s="241"/>
      <c r="AC1249" s="203"/>
      <c r="AD1249" s="203"/>
      <c r="AE1249" s="203"/>
      <c r="AJ1249" s="250"/>
      <c r="AK1249" s="250"/>
    </row>
    <row r="1250" spans="1:37" s="243" customFormat="1">
      <c r="A1250" s="240"/>
      <c r="B1250" s="241"/>
      <c r="C1250" s="241"/>
      <c r="D1250" s="241"/>
      <c r="E1250" s="241"/>
      <c r="F1250" s="241"/>
      <c r="G1250" s="241"/>
      <c r="H1250" s="242"/>
      <c r="I1250" s="242"/>
      <c r="J1250" s="242"/>
      <c r="K1250" s="242"/>
      <c r="L1250" s="242"/>
      <c r="M1250" s="242"/>
      <c r="N1250" s="242"/>
      <c r="O1250" s="242"/>
      <c r="P1250" s="242"/>
      <c r="Q1250" s="242"/>
      <c r="R1250" s="242"/>
      <c r="S1250" s="242"/>
      <c r="T1250" s="242"/>
      <c r="U1250" s="241"/>
      <c r="V1250" s="241"/>
      <c r="W1250" s="241"/>
      <c r="X1250" s="241"/>
      <c r="Y1250" s="241"/>
      <c r="Z1250" s="241"/>
      <c r="AA1250" s="241"/>
      <c r="AB1250" s="241"/>
      <c r="AC1250" s="203"/>
      <c r="AD1250" s="203"/>
      <c r="AE1250" s="203"/>
      <c r="AJ1250" s="250"/>
      <c r="AK1250" s="250"/>
    </row>
    <row r="1251" spans="1:37" s="243" customFormat="1">
      <c r="A1251" s="240"/>
      <c r="B1251" s="241"/>
      <c r="C1251" s="241"/>
      <c r="D1251" s="241"/>
      <c r="E1251" s="241"/>
      <c r="F1251" s="241"/>
      <c r="G1251" s="241"/>
      <c r="H1251" s="242"/>
      <c r="I1251" s="242"/>
      <c r="J1251" s="242"/>
      <c r="K1251" s="242"/>
      <c r="L1251" s="242"/>
      <c r="M1251" s="242"/>
      <c r="N1251" s="242"/>
      <c r="O1251" s="242"/>
      <c r="P1251" s="242"/>
      <c r="Q1251" s="242"/>
      <c r="R1251" s="242"/>
      <c r="S1251" s="242"/>
      <c r="T1251" s="242"/>
      <c r="U1251" s="241"/>
      <c r="V1251" s="241"/>
      <c r="W1251" s="241"/>
      <c r="X1251" s="241"/>
      <c r="Y1251" s="241"/>
      <c r="Z1251" s="241"/>
      <c r="AA1251" s="241"/>
      <c r="AB1251" s="241"/>
      <c r="AC1251" s="203"/>
      <c r="AD1251" s="203"/>
      <c r="AE1251" s="203"/>
      <c r="AJ1251" s="250"/>
      <c r="AK1251" s="250"/>
    </row>
    <row r="1252" spans="1:37" s="243" customFormat="1">
      <c r="A1252" s="240"/>
      <c r="B1252" s="241"/>
      <c r="C1252" s="241"/>
      <c r="D1252" s="241"/>
      <c r="E1252" s="241"/>
      <c r="F1252" s="241"/>
      <c r="G1252" s="241"/>
      <c r="H1252" s="242"/>
      <c r="I1252" s="242"/>
      <c r="J1252" s="242"/>
      <c r="K1252" s="242"/>
      <c r="L1252" s="242"/>
      <c r="M1252" s="242"/>
      <c r="N1252" s="242"/>
      <c r="O1252" s="242"/>
      <c r="P1252" s="242"/>
      <c r="Q1252" s="242"/>
      <c r="R1252" s="242"/>
      <c r="S1252" s="242"/>
      <c r="T1252" s="242"/>
      <c r="U1252" s="241"/>
      <c r="V1252" s="241"/>
      <c r="W1252" s="241"/>
      <c r="X1252" s="241"/>
      <c r="Y1252" s="241"/>
      <c r="Z1252" s="241"/>
      <c r="AA1252" s="241"/>
      <c r="AB1252" s="241"/>
      <c r="AC1252" s="203"/>
      <c r="AD1252" s="203"/>
      <c r="AE1252" s="203"/>
      <c r="AJ1252" s="250"/>
      <c r="AK1252" s="250"/>
    </row>
    <row r="1253" spans="1:37" s="243" customFormat="1">
      <c r="A1253" s="240"/>
      <c r="B1253" s="241"/>
      <c r="C1253" s="241"/>
      <c r="D1253" s="241"/>
      <c r="E1253" s="241"/>
      <c r="F1253" s="241"/>
      <c r="G1253" s="241"/>
      <c r="H1253" s="242"/>
      <c r="I1253" s="242"/>
      <c r="J1253" s="242"/>
      <c r="K1253" s="242"/>
      <c r="L1253" s="242"/>
      <c r="M1253" s="242"/>
      <c r="N1253" s="242"/>
      <c r="O1253" s="242"/>
      <c r="P1253" s="242"/>
      <c r="Q1253" s="242"/>
      <c r="R1253" s="242"/>
      <c r="S1253" s="242"/>
      <c r="T1253" s="242"/>
      <c r="U1253" s="241"/>
      <c r="V1253" s="241"/>
      <c r="W1253" s="241"/>
      <c r="X1253" s="241"/>
      <c r="Y1253" s="241"/>
      <c r="Z1253" s="241"/>
      <c r="AA1253" s="241"/>
      <c r="AB1253" s="241"/>
      <c r="AC1253" s="203"/>
      <c r="AD1253" s="203"/>
      <c r="AE1253" s="203"/>
      <c r="AJ1253" s="250"/>
      <c r="AK1253" s="250"/>
    </row>
    <row r="1254" spans="1:37" s="243" customFormat="1">
      <c r="A1254" s="240"/>
      <c r="B1254" s="241"/>
      <c r="C1254" s="241"/>
      <c r="D1254" s="241"/>
      <c r="E1254" s="241"/>
      <c r="F1254" s="241"/>
      <c r="G1254" s="241"/>
      <c r="H1254" s="242"/>
      <c r="I1254" s="242"/>
      <c r="J1254" s="242"/>
      <c r="K1254" s="242"/>
      <c r="L1254" s="242"/>
      <c r="M1254" s="242"/>
      <c r="N1254" s="242"/>
      <c r="O1254" s="242"/>
      <c r="P1254" s="242"/>
      <c r="Q1254" s="242"/>
      <c r="R1254" s="242"/>
      <c r="S1254" s="242"/>
      <c r="T1254" s="242"/>
      <c r="U1254" s="241"/>
      <c r="V1254" s="241"/>
      <c r="W1254" s="241"/>
      <c r="X1254" s="241"/>
      <c r="Y1254" s="241"/>
      <c r="Z1254" s="241"/>
      <c r="AA1254" s="241"/>
      <c r="AB1254" s="241"/>
      <c r="AC1254" s="203"/>
      <c r="AD1254" s="203"/>
      <c r="AE1254" s="203"/>
      <c r="AJ1254" s="250"/>
      <c r="AK1254" s="250"/>
    </row>
    <row r="1255" spans="1:37" s="243" customFormat="1">
      <c r="A1255" s="240"/>
      <c r="B1255" s="241"/>
      <c r="C1255" s="241"/>
      <c r="D1255" s="241"/>
      <c r="E1255" s="241"/>
      <c r="F1255" s="241"/>
      <c r="G1255" s="241"/>
      <c r="H1255" s="242"/>
      <c r="I1255" s="242"/>
      <c r="J1255" s="242"/>
      <c r="K1255" s="242"/>
      <c r="L1255" s="242"/>
      <c r="M1255" s="242"/>
      <c r="N1255" s="242"/>
      <c r="O1255" s="242"/>
      <c r="P1255" s="242"/>
      <c r="Q1255" s="242"/>
      <c r="R1255" s="242"/>
      <c r="S1255" s="242"/>
      <c r="T1255" s="242"/>
      <c r="U1255" s="241"/>
      <c r="V1255" s="241"/>
      <c r="W1255" s="241"/>
      <c r="X1255" s="241"/>
      <c r="Y1255" s="241"/>
      <c r="Z1255" s="241"/>
      <c r="AA1255" s="241"/>
      <c r="AB1255" s="241"/>
      <c r="AC1255" s="203"/>
      <c r="AD1255" s="203"/>
      <c r="AE1255" s="203"/>
      <c r="AJ1255" s="250"/>
      <c r="AK1255" s="250"/>
    </row>
    <row r="1256" spans="1:37" s="243" customFormat="1">
      <c r="A1256" s="240"/>
      <c r="B1256" s="241"/>
      <c r="C1256" s="241"/>
      <c r="D1256" s="241"/>
      <c r="E1256" s="241"/>
      <c r="F1256" s="241"/>
      <c r="G1256" s="241"/>
      <c r="H1256" s="242"/>
      <c r="I1256" s="242"/>
      <c r="J1256" s="242"/>
      <c r="K1256" s="242"/>
      <c r="L1256" s="242"/>
      <c r="M1256" s="242"/>
      <c r="N1256" s="242"/>
      <c r="O1256" s="242"/>
      <c r="P1256" s="242"/>
      <c r="Q1256" s="242"/>
      <c r="R1256" s="242"/>
      <c r="S1256" s="242"/>
      <c r="T1256" s="242"/>
      <c r="U1256" s="241"/>
      <c r="V1256" s="241"/>
      <c r="W1256" s="241"/>
      <c r="X1256" s="241"/>
      <c r="Y1256" s="241"/>
      <c r="Z1256" s="241"/>
      <c r="AA1256" s="241"/>
      <c r="AB1256" s="241"/>
      <c r="AC1256" s="203"/>
      <c r="AD1256" s="203"/>
      <c r="AE1256" s="203"/>
      <c r="AJ1256" s="250"/>
      <c r="AK1256" s="250"/>
    </row>
    <row r="1257" spans="1:37" s="243" customFormat="1">
      <c r="A1257" s="240"/>
      <c r="B1257" s="241"/>
      <c r="C1257" s="241"/>
      <c r="D1257" s="241"/>
      <c r="E1257" s="241"/>
      <c r="F1257" s="241"/>
      <c r="G1257" s="241"/>
      <c r="H1257" s="242"/>
      <c r="I1257" s="242"/>
      <c r="J1257" s="242"/>
      <c r="K1257" s="242"/>
      <c r="L1257" s="242"/>
      <c r="M1257" s="242"/>
      <c r="N1257" s="242"/>
      <c r="O1257" s="242"/>
      <c r="P1257" s="242"/>
      <c r="Q1257" s="242"/>
      <c r="R1257" s="242"/>
      <c r="S1257" s="242"/>
      <c r="T1257" s="242"/>
      <c r="U1257" s="241"/>
      <c r="V1257" s="241"/>
      <c r="W1257" s="241"/>
      <c r="X1257" s="241"/>
      <c r="Y1257" s="241"/>
      <c r="Z1257" s="241"/>
      <c r="AA1257" s="241"/>
      <c r="AB1257" s="241"/>
      <c r="AC1257" s="203"/>
      <c r="AD1257" s="203"/>
      <c r="AE1257" s="203"/>
      <c r="AJ1257" s="250"/>
      <c r="AK1257" s="250"/>
    </row>
    <row r="1258" spans="1:37" s="243" customFormat="1">
      <c r="A1258" s="240"/>
      <c r="B1258" s="241"/>
      <c r="C1258" s="241"/>
      <c r="D1258" s="241"/>
      <c r="E1258" s="241"/>
      <c r="F1258" s="241"/>
      <c r="G1258" s="241"/>
      <c r="H1258" s="242"/>
      <c r="I1258" s="242"/>
      <c r="J1258" s="242"/>
      <c r="K1258" s="242"/>
      <c r="L1258" s="242"/>
      <c r="M1258" s="242"/>
      <c r="N1258" s="242"/>
      <c r="O1258" s="242"/>
      <c r="P1258" s="242"/>
      <c r="Q1258" s="242"/>
      <c r="R1258" s="242"/>
      <c r="S1258" s="242"/>
      <c r="T1258" s="242"/>
      <c r="U1258" s="241"/>
      <c r="V1258" s="241"/>
      <c r="W1258" s="241"/>
      <c r="X1258" s="241"/>
      <c r="Y1258" s="241"/>
      <c r="Z1258" s="241"/>
      <c r="AA1258" s="241"/>
      <c r="AB1258" s="241"/>
      <c r="AC1258" s="203"/>
      <c r="AD1258" s="203"/>
      <c r="AE1258" s="203"/>
      <c r="AJ1258" s="250"/>
      <c r="AK1258" s="250"/>
    </row>
    <row r="1259" spans="1:37" s="243" customFormat="1">
      <c r="A1259" s="240"/>
      <c r="B1259" s="241"/>
      <c r="C1259" s="241"/>
      <c r="D1259" s="241"/>
      <c r="E1259" s="241"/>
      <c r="F1259" s="241"/>
      <c r="G1259" s="241"/>
      <c r="H1259" s="242"/>
      <c r="I1259" s="242"/>
      <c r="J1259" s="242"/>
      <c r="K1259" s="242"/>
      <c r="L1259" s="242"/>
      <c r="M1259" s="242"/>
      <c r="N1259" s="242"/>
      <c r="O1259" s="242"/>
      <c r="P1259" s="242"/>
      <c r="Q1259" s="242"/>
      <c r="R1259" s="242"/>
      <c r="S1259" s="242"/>
      <c r="T1259" s="242"/>
      <c r="U1259" s="241"/>
      <c r="V1259" s="241"/>
      <c r="W1259" s="241"/>
      <c r="X1259" s="241"/>
      <c r="Y1259" s="241"/>
      <c r="Z1259" s="241"/>
      <c r="AA1259" s="241"/>
      <c r="AB1259" s="241"/>
      <c r="AC1259" s="203"/>
      <c r="AD1259" s="203"/>
      <c r="AE1259" s="203"/>
      <c r="AJ1259" s="250"/>
      <c r="AK1259" s="250"/>
    </row>
    <row r="1260" spans="1:37" s="243" customFormat="1">
      <c r="A1260" s="240"/>
      <c r="B1260" s="241"/>
      <c r="C1260" s="241"/>
      <c r="D1260" s="241"/>
      <c r="E1260" s="241"/>
      <c r="F1260" s="241"/>
      <c r="G1260" s="241"/>
      <c r="H1260" s="242"/>
      <c r="I1260" s="242"/>
      <c r="J1260" s="242"/>
      <c r="K1260" s="242"/>
      <c r="L1260" s="242"/>
      <c r="M1260" s="242"/>
      <c r="N1260" s="242"/>
      <c r="O1260" s="242"/>
      <c r="P1260" s="242"/>
      <c r="Q1260" s="242"/>
      <c r="R1260" s="242"/>
      <c r="S1260" s="242"/>
      <c r="T1260" s="242"/>
      <c r="U1260" s="241"/>
      <c r="V1260" s="241"/>
      <c r="W1260" s="241"/>
      <c r="X1260" s="241"/>
      <c r="Y1260" s="241"/>
      <c r="Z1260" s="241"/>
      <c r="AA1260" s="241"/>
      <c r="AB1260" s="241"/>
      <c r="AC1260" s="203"/>
      <c r="AD1260" s="203"/>
      <c r="AE1260" s="203"/>
      <c r="AJ1260" s="250"/>
      <c r="AK1260" s="250"/>
    </row>
    <row r="1261" spans="1:37" s="243" customFormat="1">
      <c r="A1261" s="240"/>
      <c r="B1261" s="241"/>
      <c r="C1261" s="241"/>
      <c r="D1261" s="241"/>
      <c r="E1261" s="241"/>
      <c r="F1261" s="241"/>
      <c r="G1261" s="241"/>
      <c r="H1261" s="242"/>
      <c r="I1261" s="242"/>
      <c r="J1261" s="242"/>
      <c r="K1261" s="242"/>
      <c r="L1261" s="242"/>
      <c r="M1261" s="242"/>
      <c r="N1261" s="242"/>
      <c r="O1261" s="242"/>
      <c r="P1261" s="242"/>
      <c r="Q1261" s="242"/>
      <c r="R1261" s="242"/>
      <c r="S1261" s="242"/>
      <c r="T1261" s="242"/>
      <c r="U1261" s="241"/>
      <c r="V1261" s="241"/>
      <c r="W1261" s="241"/>
      <c r="X1261" s="241"/>
      <c r="Y1261" s="241"/>
      <c r="Z1261" s="241"/>
      <c r="AA1261" s="241"/>
      <c r="AB1261" s="241"/>
      <c r="AC1261" s="203"/>
      <c r="AD1261" s="203"/>
      <c r="AE1261" s="203"/>
      <c r="AJ1261" s="250"/>
      <c r="AK1261" s="250"/>
    </row>
    <row r="1262" spans="1:37" s="243" customFormat="1">
      <c r="A1262" s="240"/>
      <c r="B1262" s="241"/>
      <c r="C1262" s="241"/>
      <c r="D1262" s="241"/>
      <c r="E1262" s="241"/>
      <c r="F1262" s="241"/>
      <c r="G1262" s="241"/>
      <c r="H1262" s="242"/>
      <c r="I1262" s="242"/>
      <c r="J1262" s="242"/>
      <c r="K1262" s="242"/>
      <c r="L1262" s="242"/>
      <c r="M1262" s="242"/>
      <c r="N1262" s="242"/>
      <c r="O1262" s="242"/>
      <c r="P1262" s="242"/>
      <c r="Q1262" s="242"/>
      <c r="R1262" s="242"/>
      <c r="S1262" s="242"/>
      <c r="T1262" s="242"/>
      <c r="U1262" s="241"/>
      <c r="V1262" s="241"/>
      <c r="W1262" s="241"/>
      <c r="X1262" s="241"/>
      <c r="Y1262" s="241"/>
      <c r="Z1262" s="241"/>
      <c r="AA1262" s="241"/>
      <c r="AB1262" s="241"/>
      <c r="AC1262" s="203"/>
      <c r="AD1262" s="203"/>
      <c r="AE1262" s="203"/>
      <c r="AJ1262" s="250"/>
      <c r="AK1262" s="250"/>
    </row>
    <row r="1263" spans="1:37" s="243" customFormat="1">
      <c r="A1263" s="240"/>
      <c r="B1263" s="241"/>
      <c r="C1263" s="241"/>
      <c r="D1263" s="241"/>
      <c r="E1263" s="241"/>
      <c r="F1263" s="241"/>
      <c r="G1263" s="241"/>
      <c r="H1263" s="242"/>
      <c r="I1263" s="242"/>
      <c r="J1263" s="242"/>
      <c r="K1263" s="242"/>
      <c r="L1263" s="242"/>
      <c r="M1263" s="242"/>
      <c r="N1263" s="242"/>
      <c r="O1263" s="242"/>
      <c r="P1263" s="242"/>
      <c r="Q1263" s="242"/>
      <c r="R1263" s="242"/>
      <c r="S1263" s="242"/>
      <c r="T1263" s="242"/>
      <c r="U1263" s="241"/>
      <c r="V1263" s="241"/>
      <c r="W1263" s="241"/>
      <c r="X1263" s="241"/>
      <c r="Y1263" s="241"/>
      <c r="Z1263" s="241"/>
      <c r="AA1263" s="241"/>
      <c r="AB1263" s="241"/>
      <c r="AC1263" s="203"/>
      <c r="AD1263" s="203"/>
      <c r="AE1263" s="203"/>
      <c r="AJ1263" s="250"/>
      <c r="AK1263" s="250"/>
    </row>
    <row r="1264" spans="1:37" s="243" customFormat="1">
      <c r="A1264" s="240"/>
      <c r="B1264" s="241"/>
      <c r="C1264" s="241"/>
      <c r="D1264" s="241"/>
      <c r="E1264" s="241"/>
      <c r="F1264" s="241"/>
      <c r="G1264" s="241"/>
      <c r="H1264" s="242"/>
      <c r="I1264" s="242"/>
      <c r="J1264" s="242"/>
      <c r="K1264" s="242"/>
      <c r="L1264" s="242"/>
      <c r="M1264" s="242"/>
      <c r="N1264" s="242"/>
      <c r="O1264" s="242"/>
      <c r="P1264" s="242"/>
      <c r="Q1264" s="242"/>
      <c r="R1264" s="242"/>
      <c r="S1264" s="242"/>
      <c r="T1264" s="242"/>
      <c r="U1264" s="241"/>
      <c r="V1264" s="241"/>
      <c r="W1264" s="241"/>
      <c r="X1264" s="241"/>
      <c r="Y1264" s="241"/>
      <c r="Z1264" s="241"/>
      <c r="AA1264" s="241"/>
      <c r="AB1264" s="241"/>
      <c r="AC1264" s="203"/>
      <c r="AD1264" s="203"/>
      <c r="AE1264" s="203"/>
      <c r="AJ1264" s="250"/>
      <c r="AK1264" s="250"/>
    </row>
    <row r="1265" spans="1:37" s="243" customFormat="1">
      <c r="A1265" s="240"/>
      <c r="B1265" s="241"/>
      <c r="C1265" s="241"/>
      <c r="D1265" s="241"/>
      <c r="E1265" s="241"/>
      <c r="F1265" s="241"/>
      <c r="G1265" s="241"/>
      <c r="H1265" s="242"/>
      <c r="I1265" s="242"/>
      <c r="J1265" s="242"/>
      <c r="K1265" s="242"/>
      <c r="L1265" s="242"/>
      <c r="M1265" s="242"/>
      <c r="N1265" s="242"/>
      <c r="O1265" s="242"/>
      <c r="P1265" s="242"/>
      <c r="Q1265" s="242"/>
      <c r="R1265" s="242"/>
      <c r="S1265" s="242"/>
      <c r="T1265" s="242"/>
      <c r="U1265" s="241"/>
      <c r="V1265" s="241"/>
      <c r="W1265" s="241"/>
      <c r="X1265" s="241"/>
      <c r="Y1265" s="241"/>
      <c r="Z1265" s="241"/>
      <c r="AA1265" s="241"/>
      <c r="AB1265" s="241"/>
      <c r="AC1265" s="203"/>
      <c r="AD1265" s="203"/>
      <c r="AE1265" s="203"/>
      <c r="AJ1265" s="250"/>
      <c r="AK1265" s="250"/>
    </row>
    <row r="1266" spans="1:37" s="243" customFormat="1">
      <c r="A1266" s="240"/>
      <c r="B1266" s="241"/>
      <c r="C1266" s="241"/>
      <c r="D1266" s="241"/>
      <c r="E1266" s="241"/>
      <c r="F1266" s="241"/>
      <c r="G1266" s="241"/>
      <c r="H1266" s="242"/>
      <c r="I1266" s="242"/>
      <c r="J1266" s="242"/>
      <c r="K1266" s="242"/>
      <c r="L1266" s="242"/>
      <c r="M1266" s="242"/>
      <c r="N1266" s="242"/>
      <c r="O1266" s="242"/>
      <c r="P1266" s="242"/>
      <c r="Q1266" s="242"/>
      <c r="R1266" s="242"/>
      <c r="S1266" s="242"/>
      <c r="T1266" s="242"/>
      <c r="U1266" s="241"/>
      <c r="V1266" s="241"/>
      <c r="W1266" s="241"/>
      <c r="X1266" s="241"/>
      <c r="Y1266" s="241"/>
      <c r="Z1266" s="241"/>
      <c r="AA1266" s="241"/>
      <c r="AB1266" s="241"/>
      <c r="AC1266" s="203"/>
      <c r="AD1266" s="203"/>
      <c r="AE1266" s="203"/>
      <c r="AJ1266" s="250"/>
      <c r="AK1266" s="250"/>
    </row>
    <row r="1267" spans="1:37" s="243" customFormat="1">
      <c r="A1267" s="240"/>
      <c r="B1267" s="241"/>
      <c r="C1267" s="241"/>
      <c r="D1267" s="241"/>
      <c r="E1267" s="241"/>
      <c r="F1267" s="241"/>
      <c r="G1267" s="241"/>
      <c r="H1267" s="242"/>
      <c r="I1267" s="242"/>
      <c r="J1267" s="242"/>
      <c r="K1267" s="242"/>
      <c r="L1267" s="242"/>
      <c r="M1267" s="242"/>
      <c r="N1267" s="242"/>
      <c r="O1267" s="242"/>
      <c r="P1267" s="242"/>
      <c r="Q1267" s="242"/>
      <c r="R1267" s="242"/>
      <c r="S1267" s="242"/>
      <c r="T1267" s="242"/>
      <c r="U1267" s="241"/>
      <c r="V1267" s="241"/>
      <c r="W1267" s="241"/>
      <c r="X1267" s="241"/>
      <c r="Y1267" s="241"/>
      <c r="Z1267" s="241"/>
      <c r="AA1267" s="241"/>
      <c r="AB1267" s="241"/>
      <c r="AC1267" s="203"/>
      <c r="AD1267" s="203"/>
      <c r="AE1267" s="203"/>
      <c r="AJ1267" s="250"/>
      <c r="AK1267" s="250"/>
    </row>
    <row r="1268" spans="1:37" s="243" customFormat="1">
      <c r="A1268" s="240"/>
      <c r="B1268" s="241"/>
      <c r="C1268" s="241"/>
      <c r="D1268" s="241"/>
      <c r="E1268" s="241"/>
      <c r="F1268" s="241"/>
      <c r="G1268" s="241"/>
      <c r="H1268" s="242"/>
      <c r="I1268" s="242"/>
      <c r="J1268" s="242"/>
      <c r="K1268" s="242"/>
      <c r="L1268" s="242"/>
      <c r="M1268" s="242"/>
      <c r="N1268" s="242"/>
      <c r="O1268" s="242"/>
      <c r="P1268" s="242"/>
      <c r="Q1268" s="242"/>
      <c r="R1268" s="242"/>
      <c r="S1268" s="242"/>
      <c r="T1268" s="242"/>
      <c r="U1268" s="241"/>
      <c r="V1268" s="241"/>
      <c r="W1268" s="241"/>
      <c r="X1268" s="241"/>
      <c r="Y1268" s="241"/>
      <c r="Z1268" s="241"/>
      <c r="AA1268" s="241"/>
      <c r="AB1268" s="241"/>
      <c r="AC1268" s="203"/>
      <c r="AD1268" s="203"/>
      <c r="AE1268" s="203"/>
      <c r="AJ1268" s="250"/>
      <c r="AK1268" s="250"/>
    </row>
    <row r="1269" spans="1:37" s="243" customFormat="1">
      <c r="A1269" s="240"/>
      <c r="B1269" s="241"/>
      <c r="C1269" s="241"/>
      <c r="D1269" s="241"/>
      <c r="E1269" s="241"/>
      <c r="F1269" s="241"/>
      <c r="G1269" s="241"/>
      <c r="H1269" s="242"/>
      <c r="I1269" s="242"/>
      <c r="J1269" s="242"/>
      <c r="K1269" s="242"/>
      <c r="L1269" s="242"/>
      <c r="M1269" s="242"/>
      <c r="N1269" s="242"/>
      <c r="O1269" s="242"/>
      <c r="P1269" s="242"/>
      <c r="Q1269" s="242"/>
      <c r="R1269" s="242"/>
      <c r="S1269" s="242"/>
      <c r="T1269" s="242"/>
      <c r="U1269" s="241"/>
      <c r="V1269" s="241"/>
      <c r="W1269" s="241"/>
      <c r="X1269" s="241"/>
      <c r="Y1269" s="241"/>
      <c r="Z1269" s="241"/>
      <c r="AA1269" s="241"/>
      <c r="AB1269" s="241"/>
      <c r="AC1269" s="203"/>
      <c r="AD1269" s="203"/>
      <c r="AE1269" s="203"/>
      <c r="AJ1269" s="250"/>
      <c r="AK1269" s="250"/>
    </row>
    <row r="1270" spans="1:37" s="243" customFormat="1">
      <c r="A1270" s="240"/>
      <c r="B1270" s="241"/>
      <c r="C1270" s="241"/>
      <c r="D1270" s="241"/>
      <c r="E1270" s="241"/>
      <c r="F1270" s="241"/>
      <c r="G1270" s="241"/>
      <c r="H1270" s="242"/>
      <c r="I1270" s="242"/>
      <c r="J1270" s="242"/>
      <c r="K1270" s="242"/>
      <c r="L1270" s="242"/>
      <c r="M1270" s="242"/>
      <c r="N1270" s="242"/>
      <c r="O1270" s="242"/>
      <c r="P1270" s="242"/>
      <c r="Q1270" s="242"/>
      <c r="R1270" s="242"/>
      <c r="S1270" s="242"/>
      <c r="T1270" s="242"/>
      <c r="U1270" s="241"/>
      <c r="V1270" s="241"/>
      <c r="W1270" s="241"/>
      <c r="X1270" s="241"/>
      <c r="Y1270" s="241"/>
      <c r="Z1270" s="241"/>
      <c r="AA1270" s="241"/>
      <c r="AB1270" s="241"/>
      <c r="AC1270" s="203"/>
      <c r="AD1270" s="203"/>
      <c r="AE1270" s="203"/>
      <c r="AJ1270" s="250"/>
      <c r="AK1270" s="250"/>
    </row>
    <row r="1271" spans="1:37" s="243" customFormat="1">
      <c r="A1271" s="240"/>
      <c r="B1271" s="241"/>
      <c r="C1271" s="241"/>
      <c r="D1271" s="241"/>
      <c r="E1271" s="241"/>
      <c r="F1271" s="241"/>
      <c r="G1271" s="241"/>
      <c r="H1271" s="242"/>
      <c r="I1271" s="242"/>
      <c r="J1271" s="242"/>
      <c r="K1271" s="242"/>
      <c r="L1271" s="242"/>
      <c r="M1271" s="242"/>
      <c r="N1271" s="242"/>
      <c r="O1271" s="242"/>
      <c r="P1271" s="242"/>
      <c r="Q1271" s="242"/>
      <c r="R1271" s="242"/>
      <c r="S1271" s="242"/>
      <c r="T1271" s="242"/>
      <c r="U1271" s="241"/>
      <c r="V1271" s="241"/>
      <c r="W1271" s="241"/>
      <c r="X1271" s="241"/>
      <c r="Y1271" s="241"/>
      <c r="Z1271" s="241"/>
      <c r="AA1271" s="241"/>
      <c r="AB1271" s="241"/>
      <c r="AC1271" s="203"/>
      <c r="AD1271" s="203"/>
      <c r="AE1271" s="203"/>
      <c r="AJ1271" s="250"/>
      <c r="AK1271" s="250"/>
    </row>
    <row r="1272" spans="1:37" s="243" customFormat="1">
      <c r="A1272" s="240"/>
      <c r="B1272" s="241"/>
      <c r="C1272" s="241"/>
      <c r="D1272" s="241"/>
      <c r="E1272" s="241"/>
      <c r="F1272" s="241"/>
      <c r="G1272" s="241"/>
      <c r="H1272" s="242"/>
      <c r="I1272" s="242"/>
      <c r="J1272" s="242"/>
      <c r="K1272" s="242"/>
      <c r="L1272" s="242"/>
      <c r="M1272" s="242"/>
      <c r="N1272" s="242"/>
      <c r="O1272" s="242"/>
      <c r="P1272" s="242"/>
      <c r="Q1272" s="242"/>
      <c r="R1272" s="242"/>
      <c r="S1272" s="242"/>
      <c r="T1272" s="242"/>
      <c r="U1272" s="241"/>
      <c r="V1272" s="241"/>
      <c r="W1272" s="241"/>
      <c r="X1272" s="241"/>
      <c r="Y1272" s="241"/>
      <c r="Z1272" s="241"/>
      <c r="AA1272" s="241"/>
      <c r="AB1272" s="241"/>
      <c r="AC1272" s="203"/>
      <c r="AD1272" s="203"/>
      <c r="AE1272" s="203"/>
      <c r="AJ1272" s="250"/>
      <c r="AK1272" s="250"/>
    </row>
    <row r="1273" spans="1:37" s="243" customFormat="1">
      <c r="A1273" s="240"/>
      <c r="B1273" s="241"/>
      <c r="C1273" s="241"/>
      <c r="D1273" s="241"/>
      <c r="E1273" s="241"/>
      <c r="F1273" s="241"/>
      <c r="G1273" s="241"/>
      <c r="H1273" s="242"/>
      <c r="I1273" s="242"/>
      <c r="J1273" s="242"/>
      <c r="K1273" s="242"/>
      <c r="L1273" s="242"/>
      <c r="M1273" s="242"/>
      <c r="N1273" s="242"/>
      <c r="O1273" s="242"/>
      <c r="P1273" s="242"/>
      <c r="Q1273" s="242"/>
      <c r="R1273" s="242"/>
      <c r="S1273" s="242"/>
      <c r="T1273" s="242"/>
      <c r="U1273" s="241"/>
      <c r="V1273" s="241"/>
      <c r="W1273" s="241"/>
      <c r="X1273" s="241"/>
      <c r="Y1273" s="241"/>
      <c r="Z1273" s="241"/>
      <c r="AA1273" s="241"/>
      <c r="AB1273" s="241"/>
      <c r="AC1273" s="203"/>
      <c r="AD1273" s="203"/>
      <c r="AE1273" s="203"/>
      <c r="AJ1273" s="250"/>
      <c r="AK1273" s="250"/>
    </row>
    <row r="1274" spans="1:37" s="243" customFormat="1">
      <c r="A1274" s="240"/>
      <c r="B1274" s="241"/>
      <c r="C1274" s="241"/>
      <c r="D1274" s="241"/>
      <c r="E1274" s="241"/>
      <c r="F1274" s="241"/>
      <c r="G1274" s="241"/>
      <c r="H1274" s="242"/>
      <c r="I1274" s="242"/>
      <c r="J1274" s="242"/>
      <c r="K1274" s="242"/>
      <c r="L1274" s="242"/>
      <c r="M1274" s="242"/>
      <c r="N1274" s="242"/>
      <c r="O1274" s="242"/>
      <c r="P1274" s="242"/>
      <c r="Q1274" s="242"/>
      <c r="R1274" s="242"/>
      <c r="S1274" s="242"/>
      <c r="T1274" s="242"/>
      <c r="U1274" s="241"/>
      <c r="V1274" s="241"/>
      <c r="W1274" s="241"/>
      <c r="X1274" s="241"/>
      <c r="Y1274" s="241"/>
      <c r="Z1274" s="241"/>
      <c r="AA1274" s="241"/>
      <c r="AB1274" s="241"/>
      <c r="AC1274" s="203"/>
      <c r="AD1274" s="203"/>
      <c r="AE1274" s="203"/>
      <c r="AJ1274" s="250"/>
      <c r="AK1274" s="250"/>
    </row>
    <row r="1275" spans="1:37" s="243" customFormat="1">
      <c r="A1275" s="240"/>
      <c r="B1275" s="241"/>
      <c r="C1275" s="241"/>
      <c r="D1275" s="241"/>
      <c r="E1275" s="241"/>
      <c r="F1275" s="241"/>
      <c r="G1275" s="241"/>
      <c r="H1275" s="242"/>
      <c r="I1275" s="242"/>
      <c r="J1275" s="242"/>
      <c r="K1275" s="242"/>
      <c r="L1275" s="242"/>
      <c r="M1275" s="242"/>
      <c r="N1275" s="242"/>
      <c r="O1275" s="242"/>
      <c r="P1275" s="242"/>
      <c r="Q1275" s="242"/>
      <c r="R1275" s="242"/>
      <c r="S1275" s="242"/>
      <c r="T1275" s="242"/>
      <c r="U1275" s="241"/>
      <c r="V1275" s="241"/>
      <c r="W1275" s="241"/>
      <c r="X1275" s="241"/>
      <c r="Y1275" s="241"/>
      <c r="Z1275" s="241"/>
      <c r="AA1275" s="241"/>
      <c r="AB1275" s="241"/>
      <c r="AC1275" s="203"/>
      <c r="AD1275" s="203"/>
      <c r="AE1275" s="203"/>
      <c r="AJ1275" s="250"/>
      <c r="AK1275" s="250"/>
    </row>
    <row r="1276" spans="1:37" s="243" customFormat="1">
      <c r="A1276" s="240"/>
      <c r="B1276" s="241"/>
      <c r="C1276" s="241"/>
      <c r="D1276" s="241"/>
      <c r="E1276" s="241"/>
      <c r="F1276" s="241"/>
      <c r="G1276" s="241"/>
      <c r="H1276" s="242"/>
      <c r="I1276" s="242"/>
      <c r="J1276" s="242"/>
      <c r="K1276" s="242"/>
      <c r="L1276" s="242"/>
      <c r="M1276" s="242"/>
      <c r="N1276" s="242"/>
      <c r="O1276" s="242"/>
      <c r="P1276" s="242"/>
      <c r="Q1276" s="242"/>
      <c r="R1276" s="242"/>
      <c r="S1276" s="242"/>
      <c r="T1276" s="242"/>
      <c r="U1276" s="241"/>
      <c r="V1276" s="241"/>
      <c r="W1276" s="241"/>
      <c r="X1276" s="241"/>
      <c r="Y1276" s="241"/>
      <c r="Z1276" s="241"/>
      <c r="AA1276" s="241"/>
      <c r="AB1276" s="241"/>
      <c r="AC1276" s="203"/>
      <c r="AD1276" s="203"/>
      <c r="AE1276" s="203"/>
      <c r="AJ1276" s="250"/>
      <c r="AK1276" s="250"/>
    </row>
    <row r="1277" spans="1:37" s="243" customFormat="1">
      <c r="A1277" s="240"/>
      <c r="B1277" s="241"/>
      <c r="C1277" s="241"/>
      <c r="D1277" s="241"/>
      <c r="E1277" s="241"/>
      <c r="F1277" s="241"/>
      <c r="G1277" s="241"/>
      <c r="H1277" s="242"/>
      <c r="I1277" s="242"/>
      <c r="J1277" s="242"/>
      <c r="K1277" s="242"/>
      <c r="L1277" s="242"/>
      <c r="M1277" s="242"/>
      <c r="N1277" s="242"/>
      <c r="O1277" s="242"/>
      <c r="P1277" s="242"/>
      <c r="Q1277" s="242"/>
      <c r="R1277" s="242"/>
      <c r="S1277" s="242"/>
      <c r="T1277" s="242"/>
      <c r="U1277" s="241"/>
      <c r="V1277" s="241"/>
      <c r="W1277" s="241"/>
      <c r="X1277" s="241"/>
      <c r="Y1277" s="241"/>
      <c r="Z1277" s="241"/>
      <c r="AA1277" s="241"/>
      <c r="AB1277" s="241"/>
      <c r="AC1277" s="203"/>
      <c r="AD1277" s="203"/>
      <c r="AE1277" s="203"/>
      <c r="AJ1277" s="250"/>
      <c r="AK1277" s="250"/>
    </row>
    <row r="1278" spans="1:37" s="243" customFormat="1">
      <c r="A1278" s="240"/>
      <c r="B1278" s="241"/>
      <c r="C1278" s="241"/>
      <c r="D1278" s="241"/>
      <c r="E1278" s="241"/>
      <c r="F1278" s="241"/>
      <c r="G1278" s="241"/>
      <c r="H1278" s="242"/>
      <c r="I1278" s="242"/>
      <c r="J1278" s="242"/>
      <c r="K1278" s="242"/>
      <c r="L1278" s="242"/>
      <c r="M1278" s="242"/>
      <c r="N1278" s="242"/>
      <c r="O1278" s="242"/>
      <c r="P1278" s="242"/>
      <c r="Q1278" s="242"/>
      <c r="R1278" s="242"/>
      <c r="S1278" s="242"/>
      <c r="T1278" s="242"/>
      <c r="U1278" s="241"/>
      <c r="V1278" s="241"/>
      <c r="W1278" s="241"/>
      <c r="X1278" s="241"/>
      <c r="Y1278" s="241"/>
      <c r="Z1278" s="241"/>
      <c r="AA1278" s="241"/>
      <c r="AB1278" s="241"/>
      <c r="AC1278" s="203"/>
      <c r="AD1278" s="203"/>
      <c r="AE1278" s="203"/>
      <c r="AJ1278" s="250"/>
      <c r="AK1278" s="250"/>
    </row>
    <row r="1279" spans="1:37" s="243" customFormat="1">
      <c r="A1279" s="240"/>
      <c r="B1279" s="241"/>
      <c r="C1279" s="241"/>
      <c r="D1279" s="241"/>
      <c r="E1279" s="241"/>
      <c r="F1279" s="241"/>
      <c r="G1279" s="241"/>
      <c r="H1279" s="242"/>
      <c r="I1279" s="242"/>
      <c r="J1279" s="242"/>
      <c r="K1279" s="242"/>
      <c r="L1279" s="242"/>
      <c r="M1279" s="242"/>
      <c r="N1279" s="242"/>
      <c r="O1279" s="242"/>
      <c r="P1279" s="242"/>
      <c r="Q1279" s="242"/>
      <c r="R1279" s="242"/>
      <c r="S1279" s="242"/>
      <c r="T1279" s="242"/>
      <c r="U1279" s="241"/>
      <c r="V1279" s="241"/>
      <c r="W1279" s="241"/>
      <c r="X1279" s="241"/>
      <c r="Y1279" s="241"/>
      <c r="Z1279" s="241"/>
      <c r="AA1279" s="241"/>
      <c r="AB1279" s="241"/>
      <c r="AC1279" s="203"/>
      <c r="AD1279" s="203"/>
      <c r="AE1279" s="203"/>
      <c r="AJ1279" s="250"/>
      <c r="AK1279" s="250"/>
    </row>
    <row r="1280" spans="1:37" s="243" customFormat="1">
      <c r="A1280" s="240"/>
      <c r="B1280" s="241"/>
      <c r="C1280" s="241"/>
      <c r="D1280" s="241"/>
      <c r="E1280" s="241"/>
      <c r="F1280" s="241"/>
      <c r="G1280" s="241"/>
      <c r="H1280" s="242"/>
      <c r="I1280" s="242"/>
      <c r="J1280" s="242"/>
      <c r="K1280" s="242"/>
      <c r="L1280" s="242"/>
      <c r="M1280" s="242"/>
      <c r="N1280" s="242"/>
      <c r="O1280" s="242"/>
      <c r="P1280" s="242"/>
      <c r="Q1280" s="242"/>
      <c r="R1280" s="242"/>
      <c r="S1280" s="242"/>
      <c r="T1280" s="242"/>
      <c r="U1280" s="241"/>
      <c r="V1280" s="241"/>
      <c r="W1280" s="241"/>
      <c r="X1280" s="241"/>
      <c r="Y1280" s="241"/>
      <c r="Z1280" s="241"/>
      <c r="AA1280" s="241"/>
      <c r="AB1280" s="241"/>
      <c r="AC1280" s="203"/>
      <c r="AD1280" s="203"/>
      <c r="AE1280" s="203"/>
      <c r="AJ1280" s="250"/>
      <c r="AK1280" s="250"/>
    </row>
    <row r="1281" spans="1:37" s="243" customFormat="1">
      <c r="A1281" s="240"/>
      <c r="B1281" s="241"/>
      <c r="C1281" s="241"/>
      <c r="D1281" s="241"/>
      <c r="E1281" s="241"/>
      <c r="F1281" s="241"/>
      <c r="G1281" s="241"/>
      <c r="H1281" s="242"/>
      <c r="I1281" s="242"/>
      <c r="J1281" s="242"/>
      <c r="K1281" s="242"/>
      <c r="L1281" s="242"/>
      <c r="M1281" s="242"/>
      <c r="N1281" s="242"/>
      <c r="O1281" s="242"/>
      <c r="P1281" s="242"/>
      <c r="Q1281" s="242"/>
      <c r="R1281" s="242"/>
      <c r="S1281" s="242"/>
      <c r="T1281" s="242"/>
      <c r="U1281" s="241"/>
      <c r="V1281" s="241"/>
      <c r="W1281" s="241"/>
      <c r="X1281" s="241"/>
      <c r="Y1281" s="241"/>
      <c r="Z1281" s="241"/>
      <c r="AA1281" s="241"/>
      <c r="AB1281" s="241"/>
      <c r="AC1281" s="203"/>
      <c r="AD1281" s="203"/>
      <c r="AE1281" s="203"/>
      <c r="AJ1281" s="250"/>
      <c r="AK1281" s="250"/>
    </row>
    <row r="1282" spans="1:37" s="243" customFormat="1">
      <c r="A1282" s="240"/>
      <c r="B1282" s="241"/>
      <c r="C1282" s="241"/>
      <c r="D1282" s="241"/>
      <c r="E1282" s="241"/>
      <c r="F1282" s="241"/>
      <c r="G1282" s="241"/>
      <c r="H1282" s="242"/>
      <c r="I1282" s="242"/>
      <c r="J1282" s="242"/>
      <c r="K1282" s="242"/>
      <c r="L1282" s="242"/>
      <c r="M1282" s="242"/>
      <c r="N1282" s="242"/>
      <c r="O1282" s="242"/>
      <c r="P1282" s="242"/>
      <c r="Q1282" s="242"/>
      <c r="R1282" s="242"/>
      <c r="S1282" s="242"/>
      <c r="T1282" s="242"/>
      <c r="U1282" s="241"/>
      <c r="V1282" s="241"/>
      <c r="W1282" s="241"/>
      <c r="X1282" s="241"/>
      <c r="Y1282" s="241"/>
      <c r="Z1282" s="241"/>
      <c r="AA1282" s="241"/>
      <c r="AB1282" s="241"/>
      <c r="AC1282" s="203"/>
      <c r="AD1282" s="203"/>
      <c r="AE1282" s="203"/>
      <c r="AJ1282" s="250"/>
      <c r="AK1282" s="250"/>
    </row>
    <row r="1283" spans="1:37" s="243" customFormat="1">
      <c r="A1283" s="240"/>
      <c r="B1283" s="241"/>
      <c r="C1283" s="241"/>
      <c r="D1283" s="241"/>
      <c r="E1283" s="241"/>
      <c r="F1283" s="241"/>
      <c r="G1283" s="241"/>
      <c r="H1283" s="242"/>
      <c r="I1283" s="242"/>
      <c r="J1283" s="242"/>
      <c r="K1283" s="242"/>
      <c r="L1283" s="242"/>
      <c r="M1283" s="242"/>
      <c r="N1283" s="242"/>
      <c r="O1283" s="242"/>
      <c r="P1283" s="242"/>
      <c r="Q1283" s="242"/>
      <c r="R1283" s="242"/>
      <c r="S1283" s="242"/>
      <c r="T1283" s="242"/>
      <c r="U1283" s="241"/>
      <c r="V1283" s="241"/>
      <c r="W1283" s="241"/>
      <c r="X1283" s="241"/>
      <c r="Y1283" s="241"/>
      <c r="Z1283" s="241"/>
      <c r="AA1283" s="241"/>
      <c r="AB1283" s="241"/>
      <c r="AC1283" s="203"/>
      <c r="AD1283" s="203"/>
      <c r="AE1283" s="203"/>
      <c r="AJ1283" s="250"/>
      <c r="AK1283" s="250"/>
    </row>
    <row r="1284" spans="1:37" s="243" customFormat="1">
      <c r="A1284" s="240"/>
      <c r="B1284" s="241"/>
      <c r="C1284" s="241"/>
      <c r="D1284" s="241"/>
      <c r="E1284" s="241"/>
      <c r="F1284" s="241"/>
      <c r="G1284" s="241"/>
      <c r="H1284" s="242"/>
      <c r="I1284" s="242"/>
      <c r="J1284" s="242"/>
      <c r="K1284" s="242"/>
      <c r="L1284" s="242"/>
      <c r="M1284" s="242"/>
      <c r="N1284" s="242"/>
      <c r="O1284" s="242"/>
      <c r="P1284" s="242"/>
      <c r="Q1284" s="242"/>
      <c r="R1284" s="242"/>
      <c r="S1284" s="242"/>
      <c r="T1284" s="242"/>
      <c r="U1284" s="241"/>
      <c r="V1284" s="241"/>
      <c r="W1284" s="241"/>
      <c r="X1284" s="241"/>
      <c r="Y1284" s="241"/>
      <c r="Z1284" s="241"/>
      <c r="AA1284" s="241"/>
      <c r="AB1284" s="241"/>
      <c r="AC1284" s="203"/>
      <c r="AD1284" s="203"/>
      <c r="AE1284" s="203"/>
      <c r="AJ1284" s="250"/>
      <c r="AK1284" s="250"/>
    </row>
    <row r="1285" spans="1:37" s="243" customFormat="1">
      <c r="A1285" s="240"/>
      <c r="B1285" s="241"/>
      <c r="C1285" s="241"/>
      <c r="D1285" s="241"/>
      <c r="E1285" s="241"/>
      <c r="F1285" s="241"/>
      <c r="G1285" s="241"/>
      <c r="H1285" s="242"/>
      <c r="I1285" s="242"/>
      <c r="J1285" s="242"/>
      <c r="K1285" s="242"/>
      <c r="L1285" s="242"/>
      <c r="M1285" s="242"/>
      <c r="N1285" s="242"/>
      <c r="O1285" s="242"/>
      <c r="P1285" s="242"/>
      <c r="Q1285" s="242"/>
      <c r="R1285" s="242"/>
      <c r="S1285" s="242"/>
      <c r="T1285" s="242"/>
      <c r="U1285" s="241"/>
      <c r="V1285" s="241"/>
      <c r="W1285" s="241"/>
      <c r="X1285" s="241"/>
      <c r="Y1285" s="241"/>
      <c r="Z1285" s="241"/>
      <c r="AA1285" s="241"/>
      <c r="AB1285" s="241"/>
      <c r="AC1285" s="203"/>
      <c r="AD1285" s="203"/>
      <c r="AE1285" s="203"/>
      <c r="AJ1285" s="250"/>
      <c r="AK1285" s="250"/>
    </row>
    <row r="1286" spans="1:37" s="243" customFormat="1">
      <c r="A1286" s="240"/>
      <c r="B1286" s="241"/>
      <c r="C1286" s="241"/>
      <c r="D1286" s="241"/>
      <c r="E1286" s="241"/>
      <c r="F1286" s="241"/>
      <c r="G1286" s="241"/>
      <c r="H1286" s="242"/>
      <c r="I1286" s="242"/>
      <c r="J1286" s="242"/>
      <c r="K1286" s="242"/>
      <c r="L1286" s="242"/>
      <c r="M1286" s="242"/>
      <c r="N1286" s="242"/>
      <c r="O1286" s="242"/>
      <c r="P1286" s="242"/>
      <c r="Q1286" s="242"/>
      <c r="R1286" s="242"/>
      <c r="S1286" s="242"/>
      <c r="T1286" s="242"/>
      <c r="U1286" s="241"/>
      <c r="V1286" s="241"/>
      <c r="W1286" s="241"/>
      <c r="X1286" s="241"/>
      <c r="Y1286" s="241"/>
      <c r="Z1286" s="241"/>
      <c r="AA1286" s="241"/>
      <c r="AB1286" s="241"/>
      <c r="AC1286" s="203"/>
      <c r="AD1286" s="203"/>
      <c r="AE1286" s="203"/>
      <c r="AJ1286" s="250"/>
      <c r="AK1286" s="250"/>
    </row>
    <row r="1287" spans="1:37" s="243" customFormat="1">
      <c r="A1287" s="240"/>
      <c r="B1287" s="241"/>
      <c r="C1287" s="241"/>
      <c r="D1287" s="241"/>
      <c r="E1287" s="241"/>
      <c r="F1287" s="241"/>
      <c r="G1287" s="241"/>
      <c r="H1287" s="242"/>
      <c r="I1287" s="242"/>
      <c r="J1287" s="242"/>
      <c r="K1287" s="242"/>
      <c r="L1287" s="242"/>
      <c r="M1287" s="242"/>
      <c r="N1287" s="242"/>
      <c r="O1287" s="242"/>
      <c r="P1287" s="242"/>
      <c r="Q1287" s="242"/>
      <c r="R1287" s="242"/>
      <c r="S1287" s="242"/>
      <c r="T1287" s="242"/>
      <c r="U1287" s="241"/>
      <c r="V1287" s="241"/>
      <c r="W1287" s="241"/>
      <c r="X1287" s="241"/>
      <c r="Y1287" s="241"/>
      <c r="Z1287" s="241"/>
      <c r="AA1287" s="241"/>
      <c r="AB1287" s="241"/>
      <c r="AC1287" s="203"/>
      <c r="AD1287" s="203"/>
      <c r="AE1287" s="203"/>
      <c r="AJ1287" s="250"/>
      <c r="AK1287" s="250"/>
    </row>
    <row r="1288" spans="1:37" s="243" customFormat="1">
      <c r="A1288" s="240"/>
      <c r="B1288" s="241"/>
      <c r="C1288" s="241"/>
      <c r="D1288" s="241"/>
      <c r="E1288" s="241"/>
      <c r="F1288" s="241"/>
      <c r="G1288" s="241"/>
      <c r="H1288" s="242"/>
      <c r="I1288" s="242"/>
      <c r="J1288" s="242"/>
      <c r="K1288" s="242"/>
      <c r="L1288" s="242"/>
      <c r="M1288" s="242"/>
      <c r="N1288" s="242"/>
      <c r="O1288" s="242"/>
      <c r="P1288" s="242"/>
      <c r="Q1288" s="242"/>
      <c r="R1288" s="242"/>
      <c r="S1288" s="242"/>
      <c r="T1288" s="242"/>
      <c r="U1288" s="241"/>
      <c r="V1288" s="241"/>
      <c r="W1288" s="241"/>
      <c r="X1288" s="241"/>
      <c r="Y1288" s="241"/>
      <c r="Z1288" s="241"/>
      <c r="AA1288" s="241"/>
      <c r="AB1288" s="241"/>
      <c r="AC1288" s="203"/>
      <c r="AD1288" s="203"/>
      <c r="AE1288" s="203"/>
      <c r="AJ1288" s="250"/>
      <c r="AK1288" s="250"/>
    </row>
    <row r="1289" spans="1:37" s="243" customFormat="1">
      <c r="A1289" s="240"/>
      <c r="B1289" s="241"/>
      <c r="C1289" s="241"/>
      <c r="D1289" s="241"/>
      <c r="E1289" s="241"/>
      <c r="F1289" s="241"/>
      <c r="G1289" s="241"/>
      <c r="H1289" s="242"/>
      <c r="I1289" s="242"/>
      <c r="J1289" s="242"/>
      <c r="K1289" s="242"/>
      <c r="L1289" s="242"/>
      <c r="M1289" s="242"/>
      <c r="N1289" s="242"/>
      <c r="O1289" s="242"/>
      <c r="P1289" s="242"/>
      <c r="Q1289" s="242"/>
      <c r="R1289" s="242"/>
      <c r="S1289" s="242"/>
      <c r="T1289" s="242"/>
      <c r="U1289" s="241"/>
      <c r="V1289" s="241"/>
      <c r="W1289" s="241"/>
      <c r="X1289" s="241"/>
      <c r="Y1289" s="241"/>
      <c r="Z1289" s="241"/>
      <c r="AA1289" s="241"/>
      <c r="AB1289" s="241"/>
      <c r="AC1289" s="203"/>
      <c r="AD1289" s="203"/>
      <c r="AE1289" s="203"/>
      <c r="AJ1289" s="250"/>
      <c r="AK1289" s="250"/>
    </row>
    <row r="1290" spans="1:37" s="243" customFormat="1">
      <c r="A1290" s="240"/>
      <c r="B1290" s="241"/>
      <c r="C1290" s="241"/>
      <c r="D1290" s="241"/>
      <c r="E1290" s="241"/>
      <c r="F1290" s="241"/>
      <c r="G1290" s="241"/>
      <c r="H1290" s="242"/>
      <c r="I1290" s="242"/>
      <c r="J1290" s="242"/>
      <c r="K1290" s="242"/>
      <c r="L1290" s="242"/>
      <c r="M1290" s="242"/>
      <c r="N1290" s="242"/>
      <c r="O1290" s="242"/>
      <c r="P1290" s="242"/>
      <c r="Q1290" s="242"/>
      <c r="R1290" s="242"/>
      <c r="S1290" s="242"/>
      <c r="T1290" s="242"/>
      <c r="U1290" s="241"/>
      <c r="V1290" s="241"/>
      <c r="W1290" s="241"/>
      <c r="X1290" s="241"/>
      <c r="Y1290" s="241"/>
      <c r="Z1290" s="241"/>
      <c r="AA1290" s="241"/>
      <c r="AB1290" s="241"/>
      <c r="AC1290" s="203"/>
      <c r="AD1290" s="203"/>
      <c r="AE1290" s="203"/>
      <c r="AJ1290" s="250"/>
      <c r="AK1290" s="250"/>
    </row>
    <row r="1291" spans="1:37" s="243" customFormat="1">
      <c r="A1291" s="240"/>
      <c r="B1291" s="241"/>
      <c r="C1291" s="241"/>
      <c r="D1291" s="241"/>
      <c r="E1291" s="241"/>
      <c r="F1291" s="241"/>
      <c r="G1291" s="241"/>
      <c r="H1291" s="242"/>
      <c r="I1291" s="242"/>
      <c r="J1291" s="242"/>
      <c r="K1291" s="242"/>
      <c r="L1291" s="242"/>
      <c r="M1291" s="242"/>
      <c r="N1291" s="242"/>
      <c r="O1291" s="242"/>
      <c r="P1291" s="242"/>
      <c r="Q1291" s="242"/>
      <c r="R1291" s="242"/>
      <c r="S1291" s="242"/>
      <c r="T1291" s="242"/>
      <c r="U1291" s="241"/>
      <c r="V1291" s="241"/>
      <c r="W1291" s="241"/>
      <c r="X1291" s="241"/>
      <c r="Y1291" s="241"/>
      <c r="Z1291" s="241"/>
      <c r="AA1291" s="241"/>
      <c r="AB1291" s="241"/>
      <c r="AC1291" s="203"/>
      <c r="AD1291" s="203"/>
      <c r="AE1291" s="203"/>
      <c r="AJ1291" s="250"/>
      <c r="AK1291" s="250"/>
    </row>
    <row r="1292" spans="1:37" s="243" customFormat="1">
      <c r="A1292" s="240"/>
      <c r="B1292" s="241"/>
      <c r="C1292" s="241"/>
      <c r="D1292" s="241"/>
      <c r="E1292" s="241"/>
      <c r="F1292" s="241"/>
      <c r="G1292" s="241"/>
      <c r="H1292" s="242"/>
      <c r="I1292" s="242"/>
      <c r="J1292" s="242"/>
      <c r="K1292" s="242"/>
      <c r="L1292" s="242"/>
      <c r="M1292" s="242"/>
      <c r="N1292" s="242"/>
      <c r="O1292" s="242"/>
      <c r="P1292" s="242"/>
      <c r="Q1292" s="242"/>
      <c r="R1292" s="242"/>
      <c r="S1292" s="242"/>
      <c r="T1292" s="242"/>
      <c r="U1292" s="241"/>
      <c r="V1292" s="241"/>
      <c r="W1292" s="241"/>
      <c r="X1292" s="241"/>
      <c r="Y1292" s="241"/>
      <c r="Z1292" s="241"/>
      <c r="AA1292" s="241"/>
      <c r="AB1292" s="241"/>
      <c r="AC1292" s="203"/>
      <c r="AD1292" s="203"/>
      <c r="AE1292" s="203"/>
      <c r="AJ1292" s="250"/>
      <c r="AK1292" s="250"/>
    </row>
    <row r="1293" spans="1:37" s="243" customFormat="1">
      <c r="A1293" s="240"/>
      <c r="B1293" s="241"/>
      <c r="C1293" s="241"/>
      <c r="D1293" s="241"/>
      <c r="E1293" s="241"/>
      <c r="F1293" s="241"/>
      <c r="G1293" s="241"/>
      <c r="H1293" s="242"/>
      <c r="I1293" s="242"/>
      <c r="J1293" s="242"/>
      <c r="K1293" s="242"/>
      <c r="L1293" s="242"/>
      <c r="M1293" s="242"/>
      <c r="N1293" s="242"/>
      <c r="O1293" s="242"/>
      <c r="P1293" s="242"/>
      <c r="Q1293" s="242"/>
      <c r="R1293" s="242"/>
      <c r="S1293" s="242"/>
      <c r="T1293" s="242"/>
      <c r="U1293" s="241"/>
      <c r="V1293" s="241"/>
      <c r="W1293" s="241"/>
      <c r="X1293" s="241"/>
      <c r="Y1293" s="241"/>
      <c r="Z1293" s="241"/>
      <c r="AA1293" s="241"/>
      <c r="AB1293" s="241"/>
      <c r="AC1293" s="203"/>
      <c r="AD1293" s="203"/>
      <c r="AE1293" s="203"/>
      <c r="AJ1293" s="250"/>
      <c r="AK1293" s="250"/>
    </row>
    <row r="1294" spans="1:37" s="243" customFormat="1">
      <c r="A1294" s="240"/>
      <c r="B1294" s="241"/>
      <c r="C1294" s="241"/>
      <c r="D1294" s="241"/>
      <c r="E1294" s="241"/>
      <c r="F1294" s="241"/>
      <c r="G1294" s="241"/>
      <c r="H1294" s="242"/>
      <c r="I1294" s="242"/>
      <c r="J1294" s="242"/>
      <c r="K1294" s="242"/>
      <c r="L1294" s="242"/>
      <c r="M1294" s="242"/>
      <c r="N1294" s="242"/>
      <c r="O1294" s="242"/>
      <c r="P1294" s="242"/>
      <c r="Q1294" s="242"/>
      <c r="R1294" s="242"/>
      <c r="S1294" s="242"/>
      <c r="T1294" s="242"/>
      <c r="U1294" s="241"/>
      <c r="V1294" s="241"/>
      <c r="W1294" s="241"/>
      <c r="X1294" s="241"/>
      <c r="Y1294" s="241"/>
      <c r="Z1294" s="241"/>
      <c r="AA1294" s="241"/>
      <c r="AB1294" s="241"/>
      <c r="AC1294" s="203"/>
      <c r="AD1294" s="203"/>
      <c r="AE1294" s="203"/>
      <c r="AJ1294" s="250"/>
      <c r="AK1294" s="250"/>
    </row>
    <row r="1295" spans="1:37" s="243" customFormat="1">
      <c r="A1295" s="240"/>
      <c r="B1295" s="241"/>
      <c r="C1295" s="241"/>
      <c r="D1295" s="241"/>
      <c r="E1295" s="241"/>
      <c r="F1295" s="241"/>
      <c r="G1295" s="241"/>
      <c r="H1295" s="242"/>
      <c r="I1295" s="242"/>
      <c r="J1295" s="242"/>
      <c r="K1295" s="242"/>
      <c r="L1295" s="242"/>
      <c r="M1295" s="242"/>
      <c r="N1295" s="242"/>
      <c r="O1295" s="242"/>
      <c r="P1295" s="242"/>
      <c r="Q1295" s="242"/>
      <c r="R1295" s="242"/>
      <c r="S1295" s="242"/>
      <c r="T1295" s="242"/>
      <c r="U1295" s="241"/>
      <c r="V1295" s="241"/>
      <c r="W1295" s="241"/>
      <c r="X1295" s="241"/>
      <c r="Y1295" s="241"/>
      <c r="Z1295" s="241"/>
      <c r="AA1295" s="241"/>
      <c r="AB1295" s="241"/>
      <c r="AC1295" s="203"/>
      <c r="AD1295" s="203"/>
      <c r="AE1295" s="203"/>
      <c r="AJ1295" s="250"/>
      <c r="AK1295" s="250"/>
    </row>
    <row r="1296" spans="1:37" s="243" customFormat="1">
      <c r="A1296" s="240"/>
      <c r="B1296" s="241"/>
      <c r="C1296" s="241"/>
      <c r="D1296" s="241"/>
      <c r="E1296" s="241"/>
      <c r="F1296" s="241"/>
      <c r="G1296" s="241"/>
      <c r="H1296" s="242"/>
      <c r="I1296" s="242"/>
      <c r="J1296" s="242"/>
      <c r="K1296" s="242"/>
      <c r="L1296" s="242"/>
      <c r="M1296" s="242"/>
      <c r="N1296" s="242"/>
      <c r="O1296" s="242"/>
      <c r="P1296" s="242"/>
      <c r="Q1296" s="242"/>
      <c r="R1296" s="242"/>
      <c r="S1296" s="242"/>
      <c r="T1296" s="242"/>
      <c r="U1296" s="241"/>
      <c r="V1296" s="241"/>
      <c r="W1296" s="241"/>
      <c r="X1296" s="241"/>
      <c r="Y1296" s="241"/>
      <c r="Z1296" s="241"/>
      <c r="AA1296" s="241"/>
      <c r="AB1296" s="241"/>
      <c r="AC1296" s="203"/>
      <c r="AD1296" s="203"/>
      <c r="AE1296" s="203"/>
      <c r="AJ1296" s="250"/>
      <c r="AK1296" s="250"/>
    </row>
    <row r="1297" spans="1:37" s="243" customFormat="1">
      <c r="A1297" s="240"/>
      <c r="B1297" s="241"/>
      <c r="C1297" s="241"/>
      <c r="D1297" s="241"/>
      <c r="E1297" s="241"/>
      <c r="F1297" s="241"/>
      <c r="G1297" s="241"/>
      <c r="H1297" s="242"/>
      <c r="I1297" s="242"/>
      <c r="J1297" s="242"/>
      <c r="K1297" s="242"/>
      <c r="L1297" s="242"/>
      <c r="M1297" s="242"/>
      <c r="N1297" s="242"/>
      <c r="O1297" s="242"/>
      <c r="P1297" s="242"/>
      <c r="Q1297" s="242"/>
      <c r="R1297" s="242"/>
      <c r="S1297" s="242"/>
      <c r="T1297" s="242"/>
      <c r="U1297" s="241"/>
      <c r="V1297" s="241"/>
      <c r="W1297" s="241"/>
      <c r="X1297" s="241"/>
      <c r="Y1297" s="241"/>
      <c r="Z1297" s="241"/>
      <c r="AA1297" s="241"/>
      <c r="AB1297" s="241"/>
      <c r="AC1297" s="203"/>
      <c r="AD1297" s="203"/>
      <c r="AE1297" s="203"/>
      <c r="AJ1297" s="250"/>
      <c r="AK1297" s="250"/>
    </row>
    <row r="1298" spans="1:37" s="243" customFormat="1">
      <c r="A1298" s="240"/>
      <c r="B1298" s="241"/>
      <c r="C1298" s="241"/>
      <c r="D1298" s="241"/>
      <c r="E1298" s="241"/>
      <c r="F1298" s="241"/>
      <c r="G1298" s="241"/>
      <c r="H1298" s="242"/>
      <c r="I1298" s="242"/>
      <c r="J1298" s="242"/>
      <c r="K1298" s="242"/>
      <c r="L1298" s="242"/>
      <c r="M1298" s="242"/>
      <c r="N1298" s="242"/>
      <c r="O1298" s="242"/>
      <c r="P1298" s="242"/>
      <c r="Q1298" s="242"/>
      <c r="R1298" s="242"/>
      <c r="S1298" s="242"/>
      <c r="T1298" s="242"/>
      <c r="U1298" s="241"/>
      <c r="V1298" s="241"/>
      <c r="W1298" s="241"/>
      <c r="X1298" s="241"/>
      <c r="Y1298" s="241"/>
      <c r="Z1298" s="241"/>
      <c r="AA1298" s="241"/>
      <c r="AB1298" s="241"/>
      <c r="AC1298" s="203"/>
      <c r="AD1298" s="203"/>
      <c r="AE1298" s="203"/>
      <c r="AJ1298" s="250"/>
      <c r="AK1298" s="250"/>
    </row>
    <row r="1299" spans="1:37" s="243" customFormat="1">
      <c r="A1299" s="240"/>
      <c r="B1299" s="241"/>
      <c r="C1299" s="241"/>
      <c r="D1299" s="241"/>
      <c r="E1299" s="241"/>
      <c r="F1299" s="241"/>
      <c r="G1299" s="241"/>
      <c r="H1299" s="242"/>
      <c r="I1299" s="242"/>
      <c r="J1299" s="242"/>
      <c r="K1299" s="242"/>
      <c r="L1299" s="242"/>
      <c r="M1299" s="242"/>
      <c r="N1299" s="242"/>
      <c r="O1299" s="242"/>
      <c r="P1299" s="242"/>
      <c r="Q1299" s="242"/>
      <c r="R1299" s="242"/>
      <c r="S1299" s="242"/>
      <c r="T1299" s="242"/>
      <c r="U1299" s="241"/>
      <c r="V1299" s="241"/>
      <c r="W1299" s="241"/>
      <c r="X1299" s="241"/>
      <c r="Y1299" s="241"/>
      <c r="Z1299" s="241"/>
      <c r="AA1299" s="241"/>
      <c r="AB1299" s="241"/>
      <c r="AC1299" s="203"/>
      <c r="AD1299" s="203"/>
      <c r="AE1299" s="203"/>
      <c r="AJ1299" s="250"/>
      <c r="AK1299" s="250"/>
    </row>
    <row r="1300" spans="1:37" s="243" customFormat="1">
      <c r="A1300" s="240"/>
      <c r="B1300" s="241"/>
      <c r="C1300" s="241"/>
      <c r="D1300" s="241"/>
      <c r="E1300" s="241"/>
      <c r="F1300" s="241"/>
      <c r="G1300" s="241"/>
      <c r="H1300" s="242"/>
      <c r="I1300" s="242"/>
      <c r="J1300" s="242"/>
      <c r="K1300" s="242"/>
      <c r="L1300" s="242"/>
      <c r="M1300" s="242"/>
      <c r="N1300" s="242"/>
      <c r="O1300" s="242"/>
      <c r="P1300" s="242"/>
      <c r="Q1300" s="242"/>
      <c r="R1300" s="242"/>
      <c r="S1300" s="242"/>
      <c r="T1300" s="242"/>
      <c r="U1300" s="241"/>
      <c r="V1300" s="241"/>
      <c r="W1300" s="241"/>
      <c r="X1300" s="241"/>
      <c r="Y1300" s="241"/>
      <c r="Z1300" s="241"/>
      <c r="AA1300" s="241"/>
      <c r="AB1300" s="241"/>
      <c r="AC1300" s="203"/>
      <c r="AD1300" s="203"/>
      <c r="AE1300" s="203"/>
      <c r="AJ1300" s="250"/>
      <c r="AK1300" s="250"/>
    </row>
    <row r="1301" spans="1:37" s="243" customFormat="1">
      <c r="A1301" s="240"/>
      <c r="B1301" s="241"/>
      <c r="C1301" s="241"/>
      <c r="D1301" s="241"/>
      <c r="E1301" s="241"/>
      <c r="F1301" s="241"/>
      <c r="G1301" s="241"/>
      <c r="H1301" s="242"/>
      <c r="I1301" s="242"/>
      <c r="J1301" s="242"/>
      <c r="K1301" s="242"/>
      <c r="L1301" s="242"/>
      <c r="M1301" s="242"/>
      <c r="N1301" s="242"/>
      <c r="O1301" s="242"/>
      <c r="P1301" s="242"/>
      <c r="Q1301" s="242"/>
      <c r="R1301" s="242"/>
      <c r="S1301" s="242"/>
      <c r="T1301" s="242"/>
      <c r="U1301" s="241"/>
      <c r="V1301" s="241"/>
      <c r="W1301" s="241"/>
      <c r="X1301" s="241"/>
      <c r="Y1301" s="241"/>
      <c r="Z1301" s="241"/>
      <c r="AA1301" s="241"/>
      <c r="AB1301" s="241"/>
      <c r="AC1301" s="203"/>
      <c r="AD1301" s="203"/>
      <c r="AE1301" s="203"/>
      <c r="AJ1301" s="250"/>
      <c r="AK1301" s="250"/>
    </row>
    <row r="1302" spans="1:37" s="243" customFormat="1">
      <c r="A1302" s="240"/>
      <c r="B1302" s="241"/>
      <c r="C1302" s="241"/>
      <c r="D1302" s="241"/>
      <c r="E1302" s="241"/>
      <c r="F1302" s="241"/>
      <c r="G1302" s="241"/>
      <c r="H1302" s="242"/>
      <c r="I1302" s="242"/>
      <c r="J1302" s="242"/>
      <c r="K1302" s="242"/>
      <c r="L1302" s="242"/>
      <c r="M1302" s="242"/>
      <c r="N1302" s="242"/>
      <c r="O1302" s="242"/>
      <c r="P1302" s="242"/>
      <c r="Q1302" s="242"/>
      <c r="R1302" s="242"/>
      <c r="S1302" s="242"/>
      <c r="T1302" s="242"/>
      <c r="U1302" s="241"/>
      <c r="V1302" s="241"/>
      <c r="W1302" s="241"/>
      <c r="X1302" s="241"/>
      <c r="Y1302" s="241"/>
      <c r="Z1302" s="241"/>
      <c r="AA1302" s="241"/>
      <c r="AB1302" s="241"/>
      <c r="AC1302" s="203"/>
      <c r="AD1302" s="203"/>
      <c r="AE1302" s="203"/>
      <c r="AJ1302" s="250"/>
      <c r="AK1302" s="250"/>
    </row>
    <row r="1303" spans="1:37" s="243" customFormat="1">
      <c r="A1303" s="240"/>
      <c r="B1303" s="241"/>
      <c r="C1303" s="241"/>
      <c r="D1303" s="241"/>
      <c r="E1303" s="241"/>
      <c r="F1303" s="241"/>
      <c r="G1303" s="241"/>
      <c r="H1303" s="242"/>
      <c r="I1303" s="242"/>
      <c r="J1303" s="242"/>
      <c r="K1303" s="242"/>
      <c r="L1303" s="242"/>
      <c r="M1303" s="242"/>
      <c r="N1303" s="242"/>
      <c r="O1303" s="242"/>
      <c r="P1303" s="242"/>
      <c r="Q1303" s="242"/>
      <c r="R1303" s="242"/>
      <c r="S1303" s="242"/>
      <c r="T1303" s="242"/>
      <c r="U1303" s="241"/>
      <c r="V1303" s="241"/>
      <c r="W1303" s="241"/>
      <c r="X1303" s="241"/>
      <c r="Y1303" s="241"/>
      <c r="Z1303" s="241"/>
      <c r="AA1303" s="241"/>
      <c r="AB1303" s="241"/>
      <c r="AC1303" s="203"/>
      <c r="AD1303" s="203"/>
      <c r="AE1303" s="203"/>
      <c r="AJ1303" s="250"/>
      <c r="AK1303" s="250"/>
    </row>
    <row r="1304" spans="1:37" s="243" customFormat="1">
      <c r="A1304" s="240"/>
      <c r="B1304" s="241"/>
      <c r="C1304" s="241"/>
      <c r="D1304" s="241"/>
      <c r="E1304" s="241"/>
      <c r="F1304" s="241"/>
      <c r="G1304" s="241"/>
      <c r="H1304" s="242"/>
      <c r="I1304" s="242"/>
      <c r="J1304" s="242"/>
      <c r="K1304" s="242"/>
      <c r="L1304" s="242"/>
      <c r="M1304" s="242"/>
      <c r="N1304" s="242"/>
      <c r="O1304" s="242"/>
      <c r="P1304" s="242"/>
      <c r="Q1304" s="242"/>
      <c r="R1304" s="242"/>
      <c r="S1304" s="242"/>
      <c r="T1304" s="242"/>
      <c r="U1304" s="241"/>
      <c r="V1304" s="241"/>
      <c r="W1304" s="241"/>
      <c r="X1304" s="241"/>
      <c r="Y1304" s="241"/>
      <c r="Z1304" s="241"/>
      <c r="AA1304" s="241"/>
      <c r="AB1304" s="241"/>
      <c r="AC1304" s="203"/>
      <c r="AD1304" s="203"/>
      <c r="AE1304" s="203"/>
      <c r="AJ1304" s="250"/>
      <c r="AK1304" s="250"/>
    </row>
    <row r="1305" spans="1:37" s="243" customFormat="1">
      <c r="A1305" s="240"/>
      <c r="B1305" s="241"/>
      <c r="C1305" s="241"/>
      <c r="D1305" s="241"/>
      <c r="E1305" s="241"/>
      <c r="F1305" s="241"/>
      <c r="G1305" s="241"/>
      <c r="H1305" s="242"/>
      <c r="I1305" s="242"/>
      <c r="J1305" s="242"/>
      <c r="K1305" s="242"/>
      <c r="L1305" s="242"/>
      <c r="M1305" s="242"/>
      <c r="N1305" s="242"/>
      <c r="O1305" s="242"/>
      <c r="P1305" s="242"/>
      <c r="Q1305" s="242"/>
      <c r="R1305" s="242"/>
      <c r="S1305" s="242"/>
      <c r="T1305" s="242"/>
      <c r="U1305" s="241"/>
      <c r="V1305" s="241"/>
      <c r="W1305" s="241"/>
      <c r="X1305" s="241"/>
      <c r="Y1305" s="241"/>
      <c r="Z1305" s="241"/>
      <c r="AA1305" s="241"/>
      <c r="AB1305" s="241"/>
      <c r="AC1305" s="203"/>
      <c r="AD1305" s="203"/>
      <c r="AE1305" s="203"/>
      <c r="AJ1305" s="250"/>
      <c r="AK1305" s="250"/>
    </row>
    <row r="1306" spans="1:37" s="243" customFormat="1">
      <c r="A1306" s="240"/>
      <c r="B1306" s="241"/>
      <c r="C1306" s="241"/>
      <c r="D1306" s="241"/>
      <c r="E1306" s="241"/>
      <c r="F1306" s="241"/>
      <c r="G1306" s="241"/>
      <c r="H1306" s="242"/>
      <c r="I1306" s="242"/>
      <c r="J1306" s="242"/>
      <c r="K1306" s="242"/>
      <c r="L1306" s="242"/>
      <c r="M1306" s="242"/>
      <c r="N1306" s="242"/>
      <c r="O1306" s="242"/>
      <c r="P1306" s="242"/>
      <c r="Q1306" s="242"/>
      <c r="R1306" s="242"/>
      <c r="S1306" s="242"/>
      <c r="T1306" s="242"/>
      <c r="U1306" s="241"/>
      <c r="V1306" s="241"/>
      <c r="W1306" s="241"/>
      <c r="X1306" s="241"/>
      <c r="Y1306" s="241"/>
      <c r="Z1306" s="241"/>
      <c r="AA1306" s="241"/>
      <c r="AB1306" s="241"/>
      <c r="AC1306" s="203"/>
      <c r="AD1306" s="203"/>
      <c r="AE1306" s="203"/>
      <c r="AJ1306" s="250"/>
      <c r="AK1306" s="250"/>
    </row>
    <row r="1307" spans="1:37" s="243" customFormat="1">
      <c r="A1307" s="240"/>
      <c r="B1307" s="241"/>
      <c r="C1307" s="241"/>
      <c r="D1307" s="241"/>
      <c r="E1307" s="241"/>
      <c r="F1307" s="241"/>
      <c r="G1307" s="241"/>
      <c r="H1307" s="242"/>
      <c r="I1307" s="242"/>
      <c r="J1307" s="242"/>
      <c r="K1307" s="242"/>
      <c r="L1307" s="242"/>
      <c r="M1307" s="242"/>
      <c r="N1307" s="242"/>
      <c r="O1307" s="242"/>
      <c r="P1307" s="242"/>
      <c r="Q1307" s="242"/>
      <c r="R1307" s="242"/>
      <c r="S1307" s="242"/>
      <c r="T1307" s="242"/>
      <c r="U1307" s="241"/>
      <c r="V1307" s="241"/>
      <c r="W1307" s="241"/>
      <c r="X1307" s="241"/>
      <c r="Y1307" s="241"/>
      <c r="Z1307" s="241"/>
      <c r="AA1307" s="241"/>
      <c r="AB1307" s="241"/>
      <c r="AC1307" s="203"/>
      <c r="AD1307" s="203"/>
      <c r="AE1307" s="203"/>
      <c r="AJ1307" s="250"/>
      <c r="AK1307" s="250"/>
    </row>
    <row r="1308" spans="1:37" s="243" customFormat="1">
      <c r="A1308" s="240"/>
      <c r="B1308" s="241"/>
      <c r="C1308" s="241"/>
      <c r="D1308" s="241"/>
      <c r="E1308" s="241"/>
      <c r="F1308" s="241"/>
      <c r="G1308" s="241"/>
      <c r="H1308" s="242"/>
      <c r="I1308" s="242"/>
      <c r="J1308" s="242"/>
      <c r="K1308" s="242"/>
      <c r="L1308" s="242"/>
      <c r="M1308" s="242"/>
      <c r="N1308" s="242"/>
      <c r="O1308" s="242"/>
      <c r="P1308" s="242"/>
      <c r="Q1308" s="242"/>
      <c r="R1308" s="242"/>
      <c r="S1308" s="242"/>
      <c r="T1308" s="242"/>
      <c r="U1308" s="241"/>
      <c r="V1308" s="241"/>
      <c r="W1308" s="241"/>
      <c r="X1308" s="241"/>
      <c r="Y1308" s="241"/>
      <c r="Z1308" s="241"/>
      <c r="AA1308" s="241"/>
      <c r="AB1308" s="241"/>
      <c r="AC1308" s="203"/>
      <c r="AD1308" s="203"/>
      <c r="AE1308" s="203"/>
      <c r="AJ1308" s="250"/>
      <c r="AK1308" s="250"/>
    </row>
    <row r="1309" spans="1:37" s="243" customFormat="1">
      <c r="A1309" s="240"/>
      <c r="B1309" s="241"/>
      <c r="C1309" s="241"/>
      <c r="D1309" s="241"/>
      <c r="E1309" s="241"/>
      <c r="F1309" s="241"/>
      <c r="G1309" s="241"/>
      <c r="H1309" s="242"/>
      <c r="I1309" s="242"/>
      <c r="J1309" s="242"/>
      <c r="K1309" s="242"/>
      <c r="L1309" s="242"/>
      <c r="M1309" s="242"/>
      <c r="N1309" s="242"/>
      <c r="O1309" s="242"/>
      <c r="P1309" s="242"/>
      <c r="Q1309" s="242"/>
      <c r="R1309" s="242"/>
      <c r="S1309" s="242"/>
      <c r="T1309" s="242"/>
      <c r="U1309" s="241"/>
      <c r="V1309" s="241"/>
      <c r="W1309" s="241"/>
      <c r="X1309" s="241"/>
      <c r="Y1309" s="241"/>
      <c r="Z1309" s="241"/>
      <c r="AA1309" s="241"/>
      <c r="AB1309" s="241"/>
      <c r="AC1309" s="203"/>
      <c r="AD1309" s="203"/>
      <c r="AE1309" s="203"/>
      <c r="AJ1309" s="250"/>
      <c r="AK1309" s="250"/>
    </row>
    <row r="1310" spans="1:37" s="243" customFormat="1">
      <c r="A1310" s="240"/>
      <c r="B1310" s="241"/>
      <c r="C1310" s="241"/>
      <c r="D1310" s="241"/>
      <c r="E1310" s="241"/>
      <c r="F1310" s="241"/>
      <c r="G1310" s="241"/>
      <c r="H1310" s="242"/>
      <c r="I1310" s="242"/>
      <c r="J1310" s="242"/>
      <c r="K1310" s="242"/>
      <c r="L1310" s="242"/>
      <c r="M1310" s="242"/>
      <c r="N1310" s="242"/>
      <c r="O1310" s="242"/>
      <c r="P1310" s="242"/>
      <c r="Q1310" s="242"/>
      <c r="R1310" s="242"/>
      <c r="S1310" s="242"/>
      <c r="T1310" s="242"/>
      <c r="U1310" s="241"/>
      <c r="V1310" s="241"/>
      <c r="W1310" s="241"/>
      <c r="X1310" s="241"/>
      <c r="Y1310" s="241"/>
      <c r="Z1310" s="241"/>
      <c r="AA1310" s="241"/>
      <c r="AB1310" s="241"/>
      <c r="AC1310" s="203"/>
      <c r="AD1310" s="203"/>
      <c r="AE1310" s="203"/>
      <c r="AJ1310" s="250"/>
      <c r="AK1310" s="250"/>
    </row>
    <row r="1311" spans="1:37" s="243" customFormat="1">
      <c r="A1311" s="240"/>
      <c r="B1311" s="241"/>
      <c r="C1311" s="241"/>
      <c r="D1311" s="241"/>
      <c r="E1311" s="241"/>
      <c r="F1311" s="241"/>
      <c r="G1311" s="241"/>
      <c r="H1311" s="242"/>
      <c r="I1311" s="242"/>
      <c r="J1311" s="242"/>
      <c r="K1311" s="242"/>
      <c r="L1311" s="242"/>
      <c r="M1311" s="242"/>
      <c r="N1311" s="242"/>
      <c r="O1311" s="242"/>
      <c r="P1311" s="242"/>
      <c r="Q1311" s="242"/>
      <c r="R1311" s="242"/>
      <c r="S1311" s="242"/>
      <c r="T1311" s="242"/>
      <c r="U1311" s="241"/>
      <c r="V1311" s="241"/>
      <c r="W1311" s="241"/>
      <c r="X1311" s="241"/>
      <c r="Y1311" s="241"/>
      <c r="Z1311" s="241"/>
      <c r="AA1311" s="241"/>
      <c r="AB1311" s="241"/>
      <c r="AC1311" s="203"/>
      <c r="AD1311" s="203"/>
      <c r="AE1311" s="203"/>
      <c r="AJ1311" s="250"/>
      <c r="AK1311" s="250"/>
    </row>
    <row r="1312" spans="1:37" s="243" customFormat="1">
      <c r="A1312" s="240"/>
      <c r="B1312" s="241"/>
      <c r="C1312" s="241"/>
      <c r="D1312" s="241"/>
      <c r="E1312" s="241"/>
      <c r="F1312" s="241"/>
      <c r="G1312" s="241"/>
      <c r="H1312" s="242"/>
      <c r="I1312" s="242"/>
      <c r="J1312" s="242"/>
      <c r="K1312" s="242"/>
      <c r="L1312" s="242"/>
      <c r="M1312" s="242"/>
      <c r="N1312" s="242"/>
      <c r="O1312" s="242"/>
      <c r="P1312" s="242"/>
      <c r="Q1312" s="242"/>
      <c r="R1312" s="242"/>
      <c r="S1312" s="242"/>
      <c r="T1312" s="242"/>
      <c r="U1312" s="241"/>
      <c r="V1312" s="241"/>
      <c r="W1312" s="241"/>
      <c r="X1312" s="241"/>
      <c r="Y1312" s="241"/>
      <c r="Z1312" s="241"/>
      <c r="AA1312" s="241"/>
      <c r="AB1312" s="241"/>
      <c r="AC1312" s="203"/>
      <c r="AD1312" s="203"/>
      <c r="AE1312" s="203"/>
      <c r="AJ1312" s="250"/>
      <c r="AK1312" s="250"/>
    </row>
    <row r="1313" spans="1:37" s="243" customFormat="1">
      <c r="A1313" s="240"/>
      <c r="B1313" s="241"/>
      <c r="C1313" s="241"/>
      <c r="D1313" s="241"/>
      <c r="E1313" s="241"/>
      <c r="F1313" s="241"/>
      <c r="G1313" s="241"/>
      <c r="H1313" s="242"/>
      <c r="I1313" s="242"/>
      <c r="J1313" s="242"/>
      <c r="K1313" s="242"/>
      <c r="L1313" s="242"/>
      <c r="M1313" s="242"/>
      <c r="N1313" s="242"/>
      <c r="O1313" s="242"/>
      <c r="P1313" s="242"/>
      <c r="Q1313" s="242"/>
      <c r="R1313" s="242"/>
      <c r="S1313" s="242"/>
      <c r="T1313" s="242"/>
      <c r="U1313" s="241"/>
      <c r="V1313" s="241"/>
      <c r="W1313" s="241"/>
      <c r="X1313" s="241"/>
      <c r="Y1313" s="241"/>
      <c r="Z1313" s="241"/>
      <c r="AA1313" s="241"/>
      <c r="AB1313" s="241"/>
      <c r="AC1313" s="203"/>
      <c r="AD1313" s="203"/>
      <c r="AE1313" s="203"/>
      <c r="AJ1313" s="250"/>
      <c r="AK1313" s="250"/>
    </row>
    <row r="1314" spans="1:37" s="243" customFormat="1">
      <c r="A1314" s="240"/>
      <c r="B1314" s="241"/>
      <c r="C1314" s="241"/>
      <c r="D1314" s="241"/>
      <c r="E1314" s="241"/>
      <c r="F1314" s="241"/>
      <c r="G1314" s="241"/>
      <c r="H1314" s="242"/>
      <c r="I1314" s="242"/>
      <c r="J1314" s="242"/>
      <c r="K1314" s="242"/>
      <c r="L1314" s="242"/>
      <c r="M1314" s="242"/>
      <c r="N1314" s="242"/>
      <c r="O1314" s="242"/>
      <c r="P1314" s="242"/>
      <c r="Q1314" s="242"/>
      <c r="R1314" s="242"/>
      <c r="S1314" s="242"/>
      <c r="T1314" s="242"/>
      <c r="U1314" s="241"/>
      <c r="V1314" s="241"/>
      <c r="W1314" s="241"/>
      <c r="X1314" s="241"/>
      <c r="Y1314" s="241"/>
      <c r="Z1314" s="241"/>
      <c r="AA1314" s="241"/>
      <c r="AB1314" s="241"/>
      <c r="AC1314" s="203"/>
      <c r="AD1314" s="203"/>
      <c r="AE1314" s="203"/>
      <c r="AJ1314" s="250"/>
      <c r="AK1314" s="250"/>
    </row>
    <row r="1315" spans="1:37" s="243" customFormat="1">
      <c r="A1315" s="240"/>
      <c r="B1315" s="241"/>
      <c r="C1315" s="241"/>
      <c r="D1315" s="241"/>
      <c r="E1315" s="241"/>
      <c r="F1315" s="241"/>
      <c r="G1315" s="241"/>
      <c r="H1315" s="242"/>
      <c r="I1315" s="242"/>
      <c r="J1315" s="242"/>
      <c r="K1315" s="242"/>
      <c r="L1315" s="242"/>
      <c r="M1315" s="242"/>
      <c r="N1315" s="242"/>
      <c r="O1315" s="242"/>
      <c r="P1315" s="242"/>
      <c r="Q1315" s="242"/>
      <c r="R1315" s="242"/>
      <c r="S1315" s="242"/>
      <c r="T1315" s="242"/>
      <c r="U1315" s="241"/>
      <c r="V1315" s="241"/>
      <c r="W1315" s="241"/>
      <c r="X1315" s="241"/>
      <c r="Y1315" s="241"/>
      <c r="Z1315" s="241"/>
      <c r="AA1315" s="241"/>
      <c r="AB1315" s="241"/>
      <c r="AC1315" s="203"/>
      <c r="AD1315" s="203"/>
      <c r="AE1315" s="203"/>
      <c r="AJ1315" s="250"/>
      <c r="AK1315" s="250"/>
    </row>
    <row r="1316" spans="1:37" s="243" customFormat="1">
      <c r="A1316" s="240"/>
      <c r="B1316" s="241"/>
      <c r="C1316" s="241"/>
      <c r="D1316" s="241"/>
      <c r="E1316" s="241"/>
      <c r="F1316" s="241"/>
      <c r="G1316" s="241"/>
      <c r="H1316" s="242"/>
      <c r="I1316" s="242"/>
      <c r="J1316" s="242"/>
      <c r="K1316" s="242"/>
      <c r="L1316" s="242"/>
      <c r="M1316" s="242"/>
      <c r="N1316" s="242"/>
      <c r="O1316" s="242"/>
      <c r="P1316" s="242"/>
      <c r="Q1316" s="242"/>
      <c r="R1316" s="242"/>
      <c r="S1316" s="242"/>
      <c r="T1316" s="242"/>
      <c r="U1316" s="241"/>
      <c r="V1316" s="241"/>
      <c r="W1316" s="241"/>
      <c r="X1316" s="241"/>
      <c r="Y1316" s="241"/>
      <c r="Z1316" s="241"/>
      <c r="AA1316" s="241"/>
      <c r="AB1316" s="241"/>
      <c r="AC1316" s="203"/>
      <c r="AD1316" s="203"/>
      <c r="AE1316" s="203"/>
      <c r="AJ1316" s="250"/>
      <c r="AK1316" s="250"/>
    </row>
    <row r="1317" spans="1:37" s="243" customFormat="1">
      <c r="A1317" s="240"/>
      <c r="B1317" s="241"/>
      <c r="C1317" s="241"/>
      <c r="D1317" s="241"/>
      <c r="E1317" s="241"/>
      <c r="F1317" s="241"/>
      <c r="G1317" s="241"/>
      <c r="H1317" s="242"/>
      <c r="I1317" s="242"/>
      <c r="J1317" s="242"/>
      <c r="K1317" s="242"/>
      <c r="L1317" s="242"/>
      <c r="M1317" s="242"/>
      <c r="N1317" s="242"/>
      <c r="O1317" s="242"/>
      <c r="P1317" s="242"/>
      <c r="Q1317" s="242"/>
      <c r="R1317" s="242"/>
      <c r="S1317" s="242"/>
      <c r="T1317" s="242"/>
      <c r="U1317" s="241"/>
      <c r="V1317" s="241"/>
      <c r="W1317" s="241"/>
      <c r="X1317" s="241"/>
      <c r="Y1317" s="241"/>
      <c r="Z1317" s="241"/>
      <c r="AA1317" s="241"/>
      <c r="AB1317" s="241"/>
      <c r="AC1317" s="203"/>
      <c r="AD1317" s="203"/>
      <c r="AE1317" s="203"/>
      <c r="AJ1317" s="250"/>
      <c r="AK1317" s="250"/>
    </row>
    <row r="1318" spans="1:37" s="243" customFormat="1">
      <c r="A1318" s="240"/>
      <c r="B1318" s="241"/>
      <c r="C1318" s="241"/>
      <c r="D1318" s="241"/>
      <c r="E1318" s="241"/>
      <c r="F1318" s="241"/>
      <c r="G1318" s="241"/>
      <c r="H1318" s="242"/>
      <c r="I1318" s="242"/>
      <c r="J1318" s="242"/>
      <c r="K1318" s="242"/>
      <c r="L1318" s="242"/>
      <c r="M1318" s="242"/>
      <c r="N1318" s="242"/>
      <c r="O1318" s="242"/>
      <c r="P1318" s="242"/>
      <c r="Q1318" s="242"/>
      <c r="R1318" s="242"/>
      <c r="S1318" s="242"/>
      <c r="T1318" s="242"/>
      <c r="U1318" s="241"/>
      <c r="V1318" s="241"/>
      <c r="W1318" s="241"/>
      <c r="X1318" s="241"/>
      <c r="Y1318" s="241"/>
      <c r="Z1318" s="241"/>
      <c r="AA1318" s="241"/>
      <c r="AB1318" s="241"/>
      <c r="AC1318" s="203"/>
      <c r="AD1318" s="203"/>
      <c r="AE1318" s="203"/>
      <c r="AJ1318" s="250"/>
      <c r="AK1318" s="250"/>
    </row>
    <row r="1319" spans="1:37" s="243" customFormat="1">
      <c r="A1319" s="240"/>
      <c r="B1319" s="241"/>
      <c r="C1319" s="241"/>
      <c r="D1319" s="241"/>
      <c r="E1319" s="241"/>
      <c r="F1319" s="241"/>
      <c r="G1319" s="241"/>
      <c r="H1319" s="242"/>
      <c r="I1319" s="242"/>
      <c r="J1319" s="242"/>
      <c r="K1319" s="242"/>
      <c r="L1319" s="242"/>
      <c r="M1319" s="242"/>
      <c r="N1319" s="242"/>
      <c r="O1319" s="242"/>
      <c r="P1319" s="242"/>
      <c r="Q1319" s="242"/>
      <c r="R1319" s="242"/>
      <c r="S1319" s="242"/>
      <c r="T1319" s="242"/>
      <c r="U1319" s="241"/>
      <c r="V1319" s="241"/>
      <c r="W1319" s="241"/>
      <c r="X1319" s="241"/>
      <c r="Y1319" s="241"/>
      <c r="Z1319" s="241"/>
      <c r="AA1319" s="241"/>
      <c r="AB1319" s="241"/>
      <c r="AC1319" s="203"/>
      <c r="AD1319" s="203"/>
      <c r="AE1319" s="203"/>
      <c r="AJ1319" s="250"/>
      <c r="AK1319" s="250"/>
    </row>
    <row r="1320" spans="1:37" s="243" customFormat="1">
      <c r="A1320" s="240"/>
      <c r="B1320" s="241"/>
      <c r="C1320" s="241"/>
      <c r="D1320" s="241"/>
      <c r="E1320" s="241"/>
      <c r="F1320" s="241"/>
      <c r="G1320" s="241"/>
      <c r="H1320" s="242"/>
      <c r="I1320" s="242"/>
      <c r="J1320" s="242"/>
      <c r="K1320" s="242"/>
      <c r="L1320" s="242"/>
      <c r="M1320" s="242"/>
      <c r="N1320" s="242"/>
      <c r="O1320" s="242"/>
      <c r="P1320" s="242"/>
      <c r="Q1320" s="242"/>
      <c r="R1320" s="242"/>
      <c r="S1320" s="242"/>
      <c r="T1320" s="242"/>
      <c r="U1320" s="241"/>
      <c r="V1320" s="241"/>
      <c r="W1320" s="241"/>
      <c r="X1320" s="241"/>
      <c r="Y1320" s="241"/>
      <c r="Z1320" s="241"/>
      <c r="AA1320" s="241"/>
      <c r="AB1320" s="241"/>
      <c r="AC1320" s="203"/>
      <c r="AD1320" s="203"/>
      <c r="AE1320" s="203"/>
      <c r="AJ1320" s="250"/>
      <c r="AK1320" s="250"/>
    </row>
    <row r="1321" spans="1:37" s="243" customFormat="1">
      <c r="A1321" s="240"/>
      <c r="B1321" s="241"/>
      <c r="C1321" s="241"/>
      <c r="D1321" s="241"/>
      <c r="E1321" s="241"/>
      <c r="F1321" s="241"/>
      <c r="G1321" s="241"/>
      <c r="H1321" s="242"/>
      <c r="I1321" s="242"/>
      <c r="J1321" s="242"/>
      <c r="K1321" s="242"/>
      <c r="L1321" s="242"/>
      <c r="M1321" s="242"/>
      <c r="N1321" s="242"/>
      <c r="O1321" s="242"/>
      <c r="P1321" s="242"/>
      <c r="Q1321" s="242"/>
      <c r="R1321" s="242"/>
      <c r="S1321" s="242"/>
      <c r="T1321" s="242"/>
      <c r="U1321" s="241"/>
      <c r="V1321" s="241"/>
      <c r="W1321" s="241"/>
      <c r="X1321" s="241"/>
      <c r="Y1321" s="241"/>
      <c r="Z1321" s="241"/>
      <c r="AA1321" s="241"/>
      <c r="AB1321" s="241"/>
      <c r="AC1321" s="203"/>
      <c r="AD1321" s="203"/>
      <c r="AE1321" s="203"/>
      <c r="AJ1321" s="250"/>
      <c r="AK1321" s="250"/>
    </row>
    <row r="1322" spans="1:37" s="243" customFormat="1">
      <c r="A1322" s="240"/>
      <c r="B1322" s="241"/>
      <c r="C1322" s="241"/>
      <c r="D1322" s="241"/>
      <c r="E1322" s="241"/>
      <c r="F1322" s="241"/>
      <c r="G1322" s="241"/>
      <c r="H1322" s="242"/>
      <c r="I1322" s="242"/>
      <c r="J1322" s="242"/>
      <c r="K1322" s="242"/>
      <c r="L1322" s="242"/>
      <c r="M1322" s="242"/>
      <c r="N1322" s="242"/>
      <c r="O1322" s="242"/>
      <c r="P1322" s="242"/>
      <c r="Q1322" s="242"/>
      <c r="R1322" s="242"/>
      <c r="S1322" s="242"/>
      <c r="T1322" s="242"/>
      <c r="U1322" s="241"/>
      <c r="V1322" s="241"/>
      <c r="W1322" s="241"/>
      <c r="X1322" s="241"/>
      <c r="Y1322" s="241"/>
      <c r="Z1322" s="241"/>
      <c r="AA1322" s="241"/>
      <c r="AB1322" s="241"/>
      <c r="AC1322" s="203"/>
      <c r="AD1322" s="203"/>
      <c r="AE1322" s="203"/>
      <c r="AJ1322" s="250"/>
      <c r="AK1322" s="250"/>
    </row>
    <row r="1323" spans="1:37" s="243" customFormat="1">
      <c r="A1323" s="240"/>
      <c r="B1323" s="241"/>
      <c r="C1323" s="241"/>
      <c r="D1323" s="241"/>
      <c r="E1323" s="241"/>
      <c r="F1323" s="241"/>
      <c r="G1323" s="241"/>
      <c r="H1323" s="242"/>
      <c r="I1323" s="242"/>
      <c r="J1323" s="242"/>
      <c r="K1323" s="242"/>
      <c r="L1323" s="242"/>
      <c r="M1323" s="242"/>
      <c r="N1323" s="242"/>
      <c r="O1323" s="242"/>
      <c r="P1323" s="242"/>
      <c r="Q1323" s="242"/>
      <c r="R1323" s="242"/>
      <c r="S1323" s="242"/>
      <c r="T1323" s="242"/>
      <c r="U1323" s="241"/>
      <c r="V1323" s="241"/>
      <c r="W1323" s="241"/>
      <c r="X1323" s="241"/>
      <c r="Y1323" s="241"/>
      <c r="Z1323" s="241"/>
      <c r="AA1323" s="241"/>
      <c r="AB1323" s="241"/>
      <c r="AC1323" s="203"/>
      <c r="AD1323" s="203"/>
      <c r="AE1323" s="203"/>
      <c r="AJ1323" s="250"/>
      <c r="AK1323" s="250"/>
    </row>
    <row r="1324" spans="1:37" s="243" customFormat="1">
      <c r="A1324" s="240"/>
      <c r="B1324" s="241"/>
      <c r="C1324" s="241"/>
      <c r="D1324" s="241"/>
      <c r="E1324" s="241"/>
      <c r="F1324" s="241"/>
      <c r="G1324" s="241"/>
      <c r="H1324" s="242"/>
      <c r="I1324" s="242"/>
      <c r="J1324" s="242"/>
      <c r="K1324" s="242"/>
      <c r="L1324" s="242"/>
      <c r="M1324" s="242"/>
      <c r="N1324" s="242"/>
      <c r="O1324" s="242"/>
      <c r="P1324" s="242"/>
      <c r="Q1324" s="242"/>
      <c r="R1324" s="242"/>
      <c r="S1324" s="242"/>
      <c r="T1324" s="242"/>
      <c r="U1324" s="241"/>
      <c r="V1324" s="241"/>
      <c r="W1324" s="241"/>
      <c r="X1324" s="241"/>
      <c r="Y1324" s="241"/>
      <c r="Z1324" s="241"/>
      <c r="AA1324" s="241"/>
      <c r="AB1324" s="241"/>
      <c r="AC1324" s="203"/>
      <c r="AD1324" s="203"/>
      <c r="AE1324" s="203"/>
      <c r="AJ1324" s="250"/>
      <c r="AK1324" s="250"/>
    </row>
    <row r="1325" spans="1:37" s="243" customFormat="1">
      <c r="A1325" s="240"/>
      <c r="B1325" s="241"/>
      <c r="C1325" s="241"/>
      <c r="D1325" s="241"/>
      <c r="E1325" s="241"/>
      <c r="F1325" s="241"/>
      <c r="G1325" s="241"/>
      <c r="H1325" s="242"/>
      <c r="I1325" s="242"/>
      <c r="J1325" s="242"/>
      <c r="K1325" s="242"/>
      <c r="L1325" s="242"/>
      <c r="M1325" s="242"/>
      <c r="N1325" s="242"/>
      <c r="O1325" s="242"/>
      <c r="P1325" s="242"/>
      <c r="Q1325" s="242"/>
      <c r="R1325" s="242"/>
      <c r="S1325" s="242"/>
      <c r="T1325" s="242"/>
      <c r="U1325" s="241"/>
      <c r="V1325" s="241"/>
      <c r="W1325" s="241"/>
      <c r="X1325" s="241"/>
      <c r="Y1325" s="241"/>
      <c r="Z1325" s="241"/>
      <c r="AA1325" s="241"/>
      <c r="AB1325" s="241"/>
      <c r="AC1325" s="203"/>
      <c r="AD1325" s="203"/>
      <c r="AE1325" s="203"/>
      <c r="AJ1325" s="250"/>
      <c r="AK1325" s="250"/>
    </row>
    <row r="1326" spans="1:37" s="243" customFormat="1">
      <c r="A1326" s="240"/>
      <c r="B1326" s="241"/>
      <c r="C1326" s="241"/>
      <c r="D1326" s="241"/>
      <c r="E1326" s="241"/>
      <c r="F1326" s="241"/>
      <c r="G1326" s="241"/>
      <c r="H1326" s="242"/>
      <c r="I1326" s="242"/>
      <c r="J1326" s="242"/>
      <c r="K1326" s="242"/>
      <c r="L1326" s="242"/>
      <c r="M1326" s="242"/>
      <c r="N1326" s="242"/>
      <c r="O1326" s="242"/>
      <c r="P1326" s="242"/>
      <c r="Q1326" s="242"/>
      <c r="R1326" s="242"/>
      <c r="S1326" s="242"/>
      <c r="T1326" s="242"/>
      <c r="U1326" s="241"/>
      <c r="V1326" s="241"/>
      <c r="W1326" s="241"/>
      <c r="X1326" s="241"/>
      <c r="Y1326" s="241"/>
      <c r="Z1326" s="241"/>
      <c r="AA1326" s="241"/>
      <c r="AB1326" s="241"/>
      <c r="AC1326" s="203"/>
      <c r="AD1326" s="203"/>
      <c r="AE1326" s="203"/>
      <c r="AJ1326" s="250"/>
      <c r="AK1326" s="250"/>
    </row>
    <row r="1327" spans="1:37" s="243" customFormat="1">
      <c r="A1327" s="240"/>
      <c r="B1327" s="241"/>
      <c r="C1327" s="241"/>
      <c r="D1327" s="241"/>
      <c r="E1327" s="241"/>
      <c r="F1327" s="241"/>
      <c r="G1327" s="241"/>
      <c r="H1327" s="242"/>
      <c r="I1327" s="242"/>
      <c r="J1327" s="242"/>
      <c r="K1327" s="242"/>
      <c r="L1327" s="242"/>
      <c r="M1327" s="242"/>
      <c r="N1327" s="242"/>
      <c r="O1327" s="242"/>
      <c r="P1327" s="242"/>
      <c r="Q1327" s="242"/>
      <c r="R1327" s="242"/>
      <c r="S1327" s="242"/>
      <c r="T1327" s="242"/>
      <c r="U1327" s="241"/>
      <c r="V1327" s="241"/>
      <c r="W1327" s="241"/>
      <c r="X1327" s="241"/>
      <c r="Y1327" s="241"/>
      <c r="Z1327" s="241"/>
      <c r="AA1327" s="241"/>
      <c r="AB1327" s="241"/>
      <c r="AC1327" s="203"/>
      <c r="AD1327" s="203"/>
      <c r="AE1327" s="203"/>
      <c r="AJ1327" s="250"/>
      <c r="AK1327" s="250"/>
    </row>
    <row r="1328" spans="1:37" s="243" customFormat="1">
      <c r="A1328" s="240"/>
      <c r="B1328" s="241"/>
      <c r="C1328" s="241"/>
      <c r="D1328" s="241"/>
      <c r="E1328" s="241"/>
      <c r="F1328" s="241"/>
      <c r="G1328" s="241"/>
      <c r="H1328" s="242"/>
      <c r="I1328" s="242"/>
      <c r="J1328" s="242"/>
      <c r="K1328" s="242"/>
      <c r="L1328" s="242"/>
      <c r="M1328" s="242"/>
      <c r="N1328" s="242"/>
      <c r="O1328" s="242"/>
      <c r="P1328" s="242"/>
      <c r="Q1328" s="242"/>
      <c r="R1328" s="242"/>
      <c r="S1328" s="242"/>
      <c r="T1328" s="242"/>
      <c r="U1328" s="241"/>
      <c r="V1328" s="241"/>
      <c r="W1328" s="241"/>
      <c r="X1328" s="241"/>
      <c r="Y1328" s="241"/>
      <c r="Z1328" s="241"/>
      <c r="AA1328" s="241"/>
      <c r="AB1328" s="241"/>
      <c r="AC1328" s="203"/>
      <c r="AD1328" s="203"/>
      <c r="AE1328" s="203"/>
      <c r="AJ1328" s="250"/>
      <c r="AK1328" s="250"/>
    </row>
    <row r="1329" spans="1:37" s="243" customFormat="1">
      <c r="A1329" s="240"/>
      <c r="B1329" s="241"/>
      <c r="C1329" s="241"/>
      <c r="D1329" s="241"/>
      <c r="E1329" s="241"/>
      <c r="F1329" s="241"/>
      <c r="G1329" s="241"/>
      <c r="H1329" s="242"/>
      <c r="I1329" s="242"/>
      <c r="J1329" s="242"/>
      <c r="K1329" s="242"/>
      <c r="L1329" s="242"/>
      <c r="M1329" s="242"/>
      <c r="N1329" s="242"/>
      <c r="O1329" s="242"/>
      <c r="P1329" s="242"/>
      <c r="Q1329" s="242"/>
      <c r="R1329" s="242"/>
      <c r="S1329" s="242"/>
      <c r="T1329" s="242"/>
      <c r="U1329" s="241"/>
      <c r="V1329" s="241"/>
      <c r="W1329" s="241"/>
      <c r="X1329" s="241"/>
      <c r="Y1329" s="241"/>
      <c r="Z1329" s="241"/>
      <c r="AA1329" s="241"/>
      <c r="AB1329" s="241"/>
      <c r="AC1329" s="203"/>
      <c r="AD1329" s="203"/>
      <c r="AE1329" s="203"/>
      <c r="AJ1329" s="250"/>
      <c r="AK1329" s="250"/>
    </row>
    <row r="1330" spans="1:37" s="243" customFormat="1">
      <c r="A1330" s="240"/>
      <c r="B1330" s="241"/>
      <c r="C1330" s="241"/>
      <c r="D1330" s="241"/>
      <c r="E1330" s="241"/>
      <c r="F1330" s="241"/>
      <c r="G1330" s="241"/>
      <c r="H1330" s="242"/>
      <c r="I1330" s="242"/>
      <c r="J1330" s="242"/>
      <c r="K1330" s="242"/>
      <c r="L1330" s="242"/>
      <c r="M1330" s="242"/>
      <c r="N1330" s="242"/>
      <c r="O1330" s="242"/>
      <c r="P1330" s="242"/>
      <c r="Q1330" s="242"/>
      <c r="R1330" s="242"/>
      <c r="S1330" s="242"/>
      <c r="T1330" s="242"/>
      <c r="U1330" s="241"/>
      <c r="V1330" s="241"/>
      <c r="W1330" s="241"/>
      <c r="X1330" s="241"/>
      <c r="Y1330" s="241"/>
      <c r="Z1330" s="241"/>
      <c r="AA1330" s="241"/>
      <c r="AB1330" s="241"/>
      <c r="AC1330" s="203"/>
      <c r="AD1330" s="203"/>
      <c r="AE1330" s="203"/>
      <c r="AJ1330" s="250"/>
      <c r="AK1330" s="250"/>
    </row>
    <row r="1331" spans="1:37" s="243" customFormat="1">
      <c r="A1331" s="240"/>
      <c r="B1331" s="241"/>
      <c r="C1331" s="241"/>
      <c r="D1331" s="241"/>
      <c r="E1331" s="241"/>
      <c r="F1331" s="241"/>
      <c r="G1331" s="241"/>
      <c r="H1331" s="242"/>
      <c r="I1331" s="242"/>
      <c r="J1331" s="242"/>
      <c r="K1331" s="242"/>
      <c r="L1331" s="242"/>
      <c r="M1331" s="242"/>
      <c r="N1331" s="242"/>
      <c r="O1331" s="242"/>
      <c r="P1331" s="242"/>
      <c r="Q1331" s="242"/>
      <c r="R1331" s="242"/>
      <c r="S1331" s="242"/>
      <c r="T1331" s="242"/>
      <c r="U1331" s="241"/>
      <c r="V1331" s="241"/>
      <c r="W1331" s="241"/>
      <c r="X1331" s="241"/>
      <c r="Y1331" s="241"/>
      <c r="Z1331" s="241"/>
      <c r="AA1331" s="241"/>
      <c r="AB1331" s="241"/>
      <c r="AC1331" s="203"/>
      <c r="AD1331" s="203"/>
      <c r="AE1331" s="203"/>
      <c r="AJ1331" s="250"/>
      <c r="AK1331" s="250"/>
    </row>
    <row r="1332" spans="1:37" s="243" customFormat="1">
      <c r="A1332" s="240"/>
      <c r="B1332" s="241"/>
      <c r="C1332" s="241"/>
      <c r="D1332" s="241"/>
      <c r="E1332" s="241"/>
      <c r="F1332" s="241"/>
      <c r="G1332" s="241"/>
      <c r="H1332" s="242"/>
      <c r="I1332" s="242"/>
      <c r="J1332" s="242"/>
      <c r="K1332" s="242"/>
      <c r="L1332" s="242"/>
      <c r="M1332" s="242"/>
      <c r="N1332" s="242"/>
      <c r="O1332" s="242"/>
      <c r="P1332" s="242"/>
      <c r="Q1332" s="242"/>
      <c r="R1332" s="242"/>
      <c r="S1332" s="242"/>
      <c r="T1332" s="242"/>
      <c r="U1332" s="241"/>
      <c r="V1332" s="241"/>
      <c r="W1332" s="241"/>
      <c r="X1332" s="241"/>
      <c r="Y1332" s="241"/>
      <c r="Z1332" s="241"/>
      <c r="AA1332" s="241"/>
      <c r="AB1332" s="241"/>
      <c r="AC1332" s="203"/>
      <c r="AD1332" s="203"/>
      <c r="AE1332" s="203"/>
      <c r="AJ1332" s="250"/>
      <c r="AK1332" s="250"/>
    </row>
    <row r="1333" spans="1:37" s="243" customFormat="1">
      <c r="A1333" s="240"/>
      <c r="B1333" s="241"/>
      <c r="C1333" s="241"/>
      <c r="D1333" s="241"/>
      <c r="E1333" s="241"/>
      <c r="F1333" s="241"/>
      <c r="G1333" s="241"/>
      <c r="H1333" s="242"/>
      <c r="I1333" s="242"/>
      <c r="J1333" s="242"/>
      <c r="K1333" s="242"/>
      <c r="L1333" s="242"/>
      <c r="M1333" s="242"/>
      <c r="N1333" s="242"/>
      <c r="O1333" s="242"/>
      <c r="P1333" s="242"/>
      <c r="Q1333" s="242"/>
      <c r="R1333" s="242"/>
      <c r="S1333" s="242"/>
      <c r="T1333" s="242"/>
      <c r="U1333" s="241"/>
      <c r="V1333" s="241"/>
      <c r="W1333" s="241"/>
      <c r="X1333" s="241"/>
      <c r="Y1333" s="241"/>
      <c r="Z1333" s="241"/>
      <c r="AA1333" s="241"/>
      <c r="AB1333" s="241"/>
      <c r="AC1333" s="203"/>
      <c r="AD1333" s="203"/>
      <c r="AE1333" s="203"/>
      <c r="AJ1333" s="250"/>
      <c r="AK1333" s="250"/>
    </row>
    <row r="1334" spans="1:37" s="243" customFormat="1">
      <c r="A1334" s="240"/>
      <c r="B1334" s="241"/>
      <c r="C1334" s="241"/>
      <c r="D1334" s="241"/>
      <c r="E1334" s="241"/>
      <c r="F1334" s="241"/>
      <c r="G1334" s="241"/>
      <c r="H1334" s="242"/>
      <c r="I1334" s="242"/>
      <c r="J1334" s="242"/>
      <c r="K1334" s="242"/>
      <c r="L1334" s="242"/>
      <c r="M1334" s="242"/>
      <c r="N1334" s="242"/>
      <c r="O1334" s="242"/>
      <c r="P1334" s="242"/>
      <c r="Q1334" s="242"/>
      <c r="R1334" s="242"/>
      <c r="S1334" s="242"/>
      <c r="T1334" s="242"/>
      <c r="U1334" s="241"/>
      <c r="V1334" s="241"/>
      <c r="W1334" s="241"/>
      <c r="X1334" s="241"/>
      <c r="Y1334" s="241"/>
      <c r="Z1334" s="241"/>
      <c r="AA1334" s="241"/>
      <c r="AB1334" s="241"/>
      <c r="AC1334" s="203"/>
      <c r="AD1334" s="203"/>
      <c r="AE1334" s="203"/>
      <c r="AJ1334" s="250"/>
      <c r="AK1334" s="250"/>
    </row>
    <row r="1335" spans="1:37" s="243" customFormat="1">
      <c r="A1335" s="240"/>
      <c r="B1335" s="241"/>
      <c r="C1335" s="241"/>
      <c r="D1335" s="241"/>
      <c r="E1335" s="241"/>
      <c r="F1335" s="241"/>
      <c r="G1335" s="241"/>
      <c r="H1335" s="242"/>
      <c r="I1335" s="242"/>
      <c r="J1335" s="242"/>
      <c r="K1335" s="242"/>
      <c r="L1335" s="242"/>
      <c r="M1335" s="242"/>
      <c r="N1335" s="242"/>
      <c r="O1335" s="242"/>
      <c r="P1335" s="242"/>
      <c r="Q1335" s="242"/>
      <c r="R1335" s="242"/>
      <c r="S1335" s="242"/>
      <c r="T1335" s="242"/>
      <c r="U1335" s="241"/>
      <c r="V1335" s="241"/>
      <c r="W1335" s="241"/>
      <c r="X1335" s="241"/>
      <c r="Y1335" s="241"/>
      <c r="Z1335" s="241"/>
      <c r="AA1335" s="241"/>
      <c r="AB1335" s="241"/>
      <c r="AC1335" s="203"/>
      <c r="AD1335" s="203"/>
      <c r="AE1335" s="203"/>
      <c r="AJ1335" s="250"/>
      <c r="AK1335" s="250"/>
    </row>
    <row r="1336" spans="1:37" s="243" customFormat="1">
      <c r="A1336" s="240"/>
      <c r="B1336" s="241"/>
      <c r="C1336" s="241"/>
      <c r="D1336" s="241"/>
      <c r="E1336" s="241"/>
      <c r="F1336" s="241"/>
      <c r="G1336" s="241"/>
      <c r="H1336" s="242"/>
      <c r="I1336" s="242"/>
      <c r="J1336" s="242"/>
      <c r="K1336" s="242"/>
      <c r="L1336" s="242"/>
      <c r="M1336" s="242"/>
      <c r="N1336" s="242"/>
      <c r="O1336" s="242"/>
      <c r="P1336" s="242"/>
      <c r="Q1336" s="242"/>
      <c r="R1336" s="242"/>
      <c r="S1336" s="242"/>
      <c r="T1336" s="242"/>
      <c r="U1336" s="241"/>
      <c r="V1336" s="241"/>
      <c r="W1336" s="241"/>
      <c r="X1336" s="241"/>
      <c r="Y1336" s="241"/>
      <c r="Z1336" s="241"/>
      <c r="AA1336" s="241"/>
      <c r="AB1336" s="241"/>
      <c r="AC1336" s="203"/>
      <c r="AD1336" s="203"/>
      <c r="AE1336" s="203"/>
      <c r="AJ1336" s="250"/>
      <c r="AK1336" s="250"/>
    </row>
    <row r="1337" spans="1:37" s="243" customFormat="1">
      <c r="A1337" s="240"/>
      <c r="B1337" s="241"/>
      <c r="C1337" s="241"/>
      <c r="D1337" s="241"/>
      <c r="E1337" s="241"/>
      <c r="F1337" s="241"/>
      <c r="G1337" s="241"/>
      <c r="H1337" s="242"/>
      <c r="I1337" s="242"/>
      <c r="J1337" s="242"/>
      <c r="K1337" s="242"/>
      <c r="L1337" s="242"/>
      <c r="M1337" s="242"/>
      <c r="N1337" s="242"/>
      <c r="O1337" s="242"/>
      <c r="P1337" s="242"/>
      <c r="Q1337" s="242"/>
      <c r="R1337" s="242"/>
      <c r="S1337" s="242"/>
      <c r="T1337" s="242"/>
      <c r="U1337" s="241"/>
      <c r="V1337" s="241"/>
      <c r="W1337" s="241"/>
      <c r="X1337" s="241"/>
      <c r="Y1337" s="241"/>
      <c r="Z1337" s="241"/>
      <c r="AA1337" s="241"/>
      <c r="AB1337" s="241"/>
      <c r="AC1337" s="203"/>
      <c r="AD1337" s="203"/>
      <c r="AE1337" s="203"/>
      <c r="AJ1337" s="250"/>
      <c r="AK1337" s="250"/>
    </row>
    <row r="1338" spans="1:37" s="243" customFormat="1">
      <c r="A1338" s="240"/>
      <c r="B1338" s="241"/>
      <c r="C1338" s="241"/>
      <c r="D1338" s="241"/>
      <c r="E1338" s="241"/>
      <c r="F1338" s="241"/>
      <c r="G1338" s="241"/>
      <c r="H1338" s="242"/>
      <c r="I1338" s="242"/>
      <c r="J1338" s="242"/>
      <c r="K1338" s="242"/>
      <c r="L1338" s="242"/>
      <c r="M1338" s="242"/>
      <c r="N1338" s="242"/>
      <c r="O1338" s="242"/>
      <c r="P1338" s="242"/>
      <c r="Q1338" s="242"/>
      <c r="R1338" s="242"/>
      <c r="S1338" s="242"/>
      <c r="T1338" s="242"/>
      <c r="U1338" s="241"/>
      <c r="V1338" s="241"/>
      <c r="W1338" s="241"/>
      <c r="X1338" s="241"/>
      <c r="Y1338" s="241"/>
      <c r="Z1338" s="241"/>
      <c r="AA1338" s="241"/>
      <c r="AB1338" s="241"/>
      <c r="AC1338" s="203"/>
      <c r="AD1338" s="203"/>
      <c r="AE1338" s="203"/>
      <c r="AJ1338" s="250"/>
      <c r="AK1338" s="250"/>
    </row>
    <row r="1339" spans="1:37" s="243" customFormat="1">
      <c r="A1339" s="240"/>
      <c r="B1339" s="241"/>
      <c r="C1339" s="241"/>
      <c r="D1339" s="241"/>
      <c r="E1339" s="241"/>
      <c r="F1339" s="241"/>
      <c r="G1339" s="241"/>
      <c r="H1339" s="242"/>
      <c r="I1339" s="242"/>
      <c r="J1339" s="242"/>
      <c r="K1339" s="242"/>
      <c r="L1339" s="242"/>
      <c r="M1339" s="242"/>
      <c r="N1339" s="242"/>
      <c r="O1339" s="242"/>
      <c r="P1339" s="242"/>
      <c r="Q1339" s="242"/>
      <c r="R1339" s="242"/>
      <c r="S1339" s="242"/>
      <c r="T1339" s="242"/>
      <c r="U1339" s="241"/>
      <c r="V1339" s="241"/>
      <c r="W1339" s="241"/>
      <c r="X1339" s="241"/>
      <c r="Y1339" s="241"/>
      <c r="Z1339" s="241"/>
      <c r="AA1339" s="241"/>
      <c r="AB1339" s="241"/>
      <c r="AC1339" s="203"/>
      <c r="AD1339" s="203"/>
      <c r="AE1339" s="203"/>
      <c r="AJ1339" s="250"/>
      <c r="AK1339" s="250"/>
    </row>
    <row r="1340" spans="1:37" s="243" customFormat="1">
      <c r="A1340" s="240"/>
      <c r="B1340" s="241"/>
      <c r="C1340" s="241"/>
      <c r="D1340" s="241"/>
      <c r="E1340" s="241"/>
      <c r="F1340" s="241"/>
      <c r="G1340" s="241"/>
      <c r="H1340" s="242"/>
      <c r="I1340" s="242"/>
      <c r="J1340" s="242"/>
      <c r="K1340" s="242"/>
      <c r="L1340" s="242"/>
      <c r="M1340" s="242"/>
      <c r="N1340" s="242"/>
      <c r="O1340" s="242"/>
      <c r="P1340" s="242"/>
      <c r="Q1340" s="242"/>
      <c r="R1340" s="242"/>
      <c r="S1340" s="242"/>
      <c r="T1340" s="242"/>
      <c r="U1340" s="241"/>
      <c r="V1340" s="241"/>
      <c r="W1340" s="241"/>
      <c r="X1340" s="241"/>
      <c r="Y1340" s="241"/>
      <c r="Z1340" s="241"/>
      <c r="AA1340" s="241"/>
      <c r="AB1340" s="241"/>
      <c r="AC1340" s="203"/>
      <c r="AD1340" s="203"/>
      <c r="AE1340" s="203"/>
      <c r="AJ1340" s="250"/>
      <c r="AK1340" s="250"/>
    </row>
    <row r="1341" spans="1:37" s="243" customFormat="1">
      <c r="A1341" s="240"/>
      <c r="B1341" s="241"/>
      <c r="C1341" s="241"/>
      <c r="D1341" s="241"/>
      <c r="E1341" s="241"/>
      <c r="F1341" s="241"/>
      <c r="G1341" s="241"/>
      <c r="H1341" s="242"/>
      <c r="I1341" s="242"/>
      <c r="J1341" s="242"/>
      <c r="K1341" s="242"/>
      <c r="L1341" s="242"/>
      <c r="M1341" s="242"/>
      <c r="N1341" s="242"/>
      <c r="O1341" s="242"/>
      <c r="P1341" s="242"/>
      <c r="Q1341" s="242"/>
      <c r="R1341" s="242"/>
      <c r="S1341" s="242"/>
      <c r="T1341" s="242"/>
      <c r="U1341" s="241"/>
      <c r="V1341" s="241"/>
      <c r="W1341" s="241"/>
      <c r="X1341" s="241"/>
      <c r="Y1341" s="241"/>
      <c r="Z1341" s="241"/>
      <c r="AA1341" s="241"/>
      <c r="AB1341" s="241"/>
      <c r="AC1341" s="203"/>
      <c r="AD1341" s="203"/>
      <c r="AE1341" s="203"/>
      <c r="AJ1341" s="250"/>
      <c r="AK1341" s="250"/>
    </row>
    <row r="1342" spans="1:37" s="243" customFormat="1">
      <c r="A1342" s="240"/>
      <c r="B1342" s="241"/>
      <c r="C1342" s="241"/>
      <c r="D1342" s="241"/>
      <c r="E1342" s="241"/>
      <c r="F1342" s="241"/>
      <c r="G1342" s="241"/>
      <c r="H1342" s="242"/>
      <c r="I1342" s="242"/>
      <c r="J1342" s="242"/>
      <c r="K1342" s="242"/>
      <c r="L1342" s="242"/>
      <c r="M1342" s="242"/>
      <c r="N1342" s="242"/>
      <c r="O1342" s="242"/>
      <c r="P1342" s="242"/>
      <c r="Q1342" s="242"/>
      <c r="R1342" s="242"/>
      <c r="S1342" s="242"/>
      <c r="T1342" s="242"/>
      <c r="U1342" s="241"/>
      <c r="V1342" s="241"/>
      <c r="W1342" s="241"/>
      <c r="X1342" s="241"/>
      <c r="Y1342" s="241"/>
      <c r="Z1342" s="241"/>
      <c r="AA1342" s="241"/>
      <c r="AB1342" s="241"/>
      <c r="AC1342" s="203"/>
      <c r="AD1342" s="203"/>
      <c r="AE1342" s="203"/>
      <c r="AJ1342" s="250"/>
      <c r="AK1342" s="250"/>
    </row>
    <row r="1343" spans="1:37" s="243" customFormat="1">
      <c r="A1343" s="240"/>
      <c r="B1343" s="241"/>
      <c r="C1343" s="241"/>
      <c r="D1343" s="241"/>
      <c r="E1343" s="241"/>
      <c r="F1343" s="241"/>
      <c r="G1343" s="241"/>
      <c r="H1343" s="242"/>
      <c r="I1343" s="242"/>
      <c r="J1343" s="242"/>
      <c r="K1343" s="242"/>
      <c r="L1343" s="242"/>
      <c r="M1343" s="242"/>
      <c r="N1343" s="242"/>
      <c r="O1343" s="242"/>
      <c r="P1343" s="242"/>
      <c r="Q1343" s="242"/>
      <c r="R1343" s="242"/>
      <c r="S1343" s="242"/>
      <c r="T1343" s="242"/>
      <c r="U1343" s="241"/>
      <c r="V1343" s="241"/>
      <c r="W1343" s="241"/>
      <c r="X1343" s="241"/>
      <c r="Y1343" s="241"/>
      <c r="Z1343" s="241"/>
      <c r="AA1343" s="241"/>
      <c r="AB1343" s="241"/>
      <c r="AC1343" s="203"/>
      <c r="AD1343" s="203"/>
      <c r="AE1343" s="203"/>
      <c r="AJ1343" s="250"/>
      <c r="AK1343" s="250"/>
    </row>
    <row r="1344" spans="1:37" s="243" customFormat="1">
      <c r="A1344" s="240"/>
      <c r="B1344" s="241"/>
      <c r="C1344" s="241"/>
      <c r="D1344" s="241"/>
      <c r="E1344" s="241"/>
      <c r="F1344" s="241"/>
      <c r="G1344" s="241"/>
      <c r="H1344" s="242"/>
      <c r="I1344" s="242"/>
      <c r="J1344" s="242"/>
      <c r="K1344" s="242"/>
      <c r="L1344" s="242"/>
      <c r="M1344" s="242"/>
      <c r="N1344" s="242"/>
      <c r="O1344" s="242"/>
      <c r="P1344" s="242"/>
      <c r="Q1344" s="242"/>
      <c r="R1344" s="242"/>
      <c r="S1344" s="242"/>
      <c r="T1344" s="242"/>
      <c r="U1344" s="241"/>
      <c r="V1344" s="241"/>
      <c r="W1344" s="241"/>
      <c r="X1344" s="241"/>
      <c r="Y1344" s="241"/>
      <c r="Z1344" s="241"/>
      <c r="AA1344" s="241"/>
      <c r="AB1344" s="241"/>
      <c r="AC1344" s="203"/>
      <c r="AD1344" s="203"/>
      <c r="AE1344" s="203"/>
      <c r="AJ1344" s="250"/>
      <c r="AK1344" s="250"/>
    </row>
    <row r="1345" spans="1:37" s="243" customFormat="1">
      <c r="A1345" s="240"/>
      <c r="B1345" s="241"/>
      <c r="C1345" s="241"/>
      <c r="D1345" s="241"/>
      <c r="E1345" s="241"/>
      <c r="F1345" s="241"/>
      <c r="G1345" s="241"/>
      <c r="H1345" s="242"/>
      <c r="I1345" s="242"/>
      <c r="J1345" s="242"/>
      <c r="K1345" s="242"/>
      <c r="L1345" s="242"/>
      <c r="M1345" s="242"/>
      <c r="N1345" s="242"/>
      <c r="O1345" s="242"/>
      <c r="P1345" s="242"/>
      <c r="Q1345" s="242"/>
      <c r="R1345" s="242"/>
      <c r="S1345" s="242"/>
      <c r="T1345" s="242"/>
      <c r="U1345" s="241"/>
      <c r="V1345" s="241"/>
      <c r="W1345" s="241"/>
      <c r="X1345" s="241"/>
      <c r="Y1345" s="241"/>
      <c r="Z1345" s="241"/>
      <c r="AA1345" s="241"/>
      <c r="AB1345" s="241"/>
      <c r="AC1345" s="203"/>
      <c r="AD1345" s="203"/>
      <c r="AE1345" s="203"/>
      <c r="AJ1345" s="250"/>
      <c r="AK1345" s="250"/>
    </row>
    <row r="1346" spans="1:37" s="243" customFormat="1">
      <c r="A1346" s="240"/>
      <c r="B1346" s="241"/>
      <c r="C1346" s="241"/>
      <c r="D1346" s="241"/>
      <c r="E1346" s="241"/>
      <c r="F1346" s="241"/>
      <c r="G1346" s="241"/>
      <c r="H1346" s="242"/>
      <c r="I1346" s="242"/>
      <c r="J1346" s="242"/>
      <c r="K1346" s="242"/>
      <c r="L1346" s="242"/>
      <c r="M1346" s="242"/>
      <c r="N1346" s="242"/>
      <c r="O1346" s="242"/>
      <c r="P1346" s="242"/>
      <c r="Q1346" s="242"/>
      <c r="R1346" s="242"/>
      <c r="S1346" s="242"/>
      <c r="T1346" s="242"/>
      <c r="U1346" s="241"/>
      <c r="V1346" s="241"/>
      <c r="W1346" s="241"/>
      <c r="X1346" s="241"/>
      <c r="Y1346" s="241"/>
      <c r="Z1346" s="241"/>
      <c r="AA1346" s="241"/>
      <c r="AB1346" s="241"/>
      <c r="AC1346" s="203"/>
      <c r="AD1346" s="203"/>
      <c r="AE1346" s="203"/>
      <c r="AJ1346" s="250"/>
      <c r="AK1346" s="250"/>
    </row>
    <row r="1347" spans="1:37" s="243" customFormat="1">
      <c r="A1347" s="240"/>
      <c r="B1347" s="241"/>
      <c r="C1347" s="241"/>
      <c r="D1347" s="241"/>
      <c r="E1347" s="241"/>
      <c r="F1347" s="241"/>
      <c r="G1347" s="241"/>
      <c r="H1347" s="242"/>
      <c r="I1347" s="242"/>
      <c r="J1347" s="242"/>
      <c r="K1347" s="242"/>
      <c r="L1347" s="242"/>
      <c r="M1347" s="242"/>
      <c r="N1347" s="242"/>
      <c r="O1347" s="242"/>
      <c r="P1347" s="242"/>
      <c r="Q1347" s="242"/>
      <c r="R1347" s="242"/>
      <c r="S1347" s="242"/>
      <c r="T1347" s="242"/>
      <c r="U1347" s="241"/>
      <c r="V1347" s="241"/>
      <c r="W1347" s="241"/>
      <c r="X1347" s="241"/>
      <c r="Y1347" s="241"/>
      <c r="Z1347" s="241"/>
      <c r="AA1347" s="241"/>
      <c r="AB1347" s="241"/>
      <c r="AC1347" s="203"/>
      <c r="AD1347" s="203"/>
      <c r="AE1347" s="203"/>
      <c r="AJ1347" s="250"/>
      <c r="AK1347" s="250"/>
    </row>
    <row r="1348" spans="1:37" s="243" customFormat="1">
      <c r="A1348" s="240"/>
      <c r="B1348" s="241"/>
      <c r="C1348" s="241"/>
      <c r="D1348" s="241"/>
      <c r="E1348" s="241"/>
      <c r="F1348" s="241"/>
      <c r="G1348" s="241"/>
      <c r="H1348" s="242"/>
      <c r="I1348" s="242"/>
      <c r="J1348" s="242"/>
      <c r="K1348" s="242"/>
      <c r="L1348" s="242"/>
      <c r="M1348" s="242"/>
      <c r="N1348" s="242"/>
      <c r="O1348" s="242"/>
      <c r="P1348" s="242"/>
      <c r="Q1348" s="242"/>
      <c r="R1348" s="242"/>
      <c r="S1348" s="242"/>
      <c r="T1348" s="242"/>
      <c r="U1348" s="241"/>
      <c r="V1348" s="241"/>
      <c r="W1348" s="241"/>
      <c r="X1348" s="241"/>
      <c r="Y1348" s="241"/>
      <c r="Z1348" s="241"/>
      <c r="AA1348" s="241"/>
      <c r="AB1348" s="241"/>
      <c r="AC1348" s="203"/>
      <c r="AD1348" s="203"/>
      <c r="AE1348" s="203"/>
      <c r="AJ1348" s="250"/>
      <c r="AK1348" s="250"/>
    </row>
    <row r="1349" spans="1:37" s="243" customFormat="1">
      <c r="A1349" s="240"/>
      <c r="B1349" s="241"/>
      <c r="C1349" s="241"/>
      <c r="D1349" s="241"/>
      <c r="E1349" s="241"/>
      <c r="F1349" s="241"/>
      <c r="G1349" s="241"/>
      <c r="H1349" s="242"/>
      <c r="I1349" s="242"/>
      <c r="J1349" s="242"/>
      <c r="K1349" s="242"/>
      <c r="L1349" s="242"/>
      <c r="M1349" s="242"/>
      <c r="N1349" s="242"/>
      <c r="O1349" s="242"/>
      <c r="P1349" s="242"/>
      <c r="Q1349" s="242"/>
      <c r="R1349" s="242"/>
      <c r="S1349" s="242"/>
      <c r="T1349" s="242"/>
      <c r="U1349" s="241"/>
      <c r="V1349" s="241"/>
      <c r="W1349" s="241"/>
      <c r="X1349" s="241"/>
      <c r="Y1349" s="241"/>
      <c r="Z1349" s="241"/>
      <c r="AA1349" s="241"/>
      <c r="AB1349" s="241"/>
      <c r="AC1349" s="203"/>
      <c r="AD1349" s="203"/>
      <c r="AE1349" s="203"/>
      <c r="AJ1349" s="250"/>
      <c r="AK1349" s="250"/>
    </row>
    <row r="1350" spans="1:37" s="243" customFormat="1">
      <c r="A1350" s="240"/>
      <c r="B1350" s="241"/>
      <c r="C1350" s="241"/>
      <c r="D1350" s="241"/>
      <c r="E1350" s="241"/>
      <c r="F1350" s="241"/>
      <c r="G1350" s="241"/>
      <c r="H1350" s="242"/>
      <c r="I1350" s="242"/>
      <c r="J1350" s="242"/>
      <c r="K1350" s="242"/>
      <c r="L1350" s="242"/>
      <c r="M1350" s="242"/>
      <c r="N1350" s="242"/>
      <c r="O1350" s="242"/>
      <c r="P1350" s="242"/>
      <c r="Q1350" s="242"/>
      <c r="R1350" s="242"/>
      <c r="S1350" s="242"/>
      <c r="T1350" s="242"/>
      <c r="U1350" s="241"/>
      <c r="V1350" s="241"/>
      <c r="W1350" s="241"/>
      <c r="X1350" s="241"/>
      <c r="Y1350" s="241"/>
      <c r="Z1350" s="241"/>
      <c r="AA1350" s="241"/>
      <c r="AB1350" s="241"/>
      <c r="AC1350" s="203"/>
      <c r="AD1350" s="203"/>
      <c r="AE1350" s="203"/>
      <c r="AJ1350" s="250"/>
      <c r="AK1350" s="250"/>
    </row>
    <row r="1351" spans="1:37" s="243" customFormat="1">
      <c r="A1351" s="240"/>
      <c r="B1351" s="241"/>
      <c r="C1351" s="241"/>
      <c r="D1351" s="241"/>
      <c r="E1351" s="241"/>
      <c r="F1351" s="241"/>
      <c r="G1351" s="241"/>
      <c r="H1351" s="242"/>
      <c r="I1351" s="242"/>
      <c r="J1351" s="242"/>
      <c r="K1351" s="242"/>
      <c r="L1351" s="242"/>
      <c r="M1351" s="242"/>
      <c r="N1351" s="242"/>
      <c r="O1351" s="242"/>
      <c r="P1351" s="242"/>
      <c r="Q1351" s="242"/>
      <c r="R1351" s="242"/>
      <c r="S1351" s="242"/>
      <c r="T1351" s="242"/>
      <c r="U1351" s="241"/>
      <c r="V1351" s="241"/>
      <c r="W1351" s="241"/>
      <c r="X1351" s="241"/>
      <c r="Y1351" s="241"/>
      <c r="Z1351" s="241"/>
      <c r="AA1351" s="241"/>
      <c r="AB1351" s="241"/>
      <c r="AC1351" s="203"/>
      <c r="AD1351" s="203"/>
      <c r="AE1351" s="203"/>
      <c r="AJ1351" s="250"/>
      <c r="AK1351" s="250"/>
    </row>
    <row r="1352" spans="1:37" s="243" customFormat="1">
      <c r="A1352" s="240"/>
      <c r="B1352" s="241"/>
      <c r="C1352" s="241"/>
      <c r="D1352" s="241"/>
      <c r="E1352" s="241"/>
      <c r="F1352" s="241"/>
      <c r="G1352" s="241"/>
      <c r="H1352" s="242"/>
      <c r="I1352" s="242"/>
      <c r="J1352" s="242"/>
      <c r="K1352" s="242"/>
      <c r="L1352" s="242"/>
      <c r="M1352" s="242"/>
      <c r="N1352" s="242"/>
      <c r="O1352" s="242"/>
      <c r="P1352" s="242"/>
      <c r="Q1352" s="242"/>
      <c r="R1352" s="242"/>
      <c r="S1352" s="242"/>
      <c r="T1352" s="242"/>
      <c r="U1352" s="241"/>
      <c r="V1352" s="241"/>
      <c r="W1352" s="241"/>
      <c r="X1352" s="241"/>
      <c r="Y1352" s="241"/>
      <c r="Z1352" s="241"/>
      <c r="AA1352" s="241"/>
      <c r="AB1352" s="241"/>
      <c r="AC1352" s="203"/>
      <c r="AD1352" s="203"/>
      <c r="AE1352" s="203"/>
      <c r="AJ1352" s="250"/>
      <c r="AK1352" s="250"/>
    </row>
    <row r="1353" spans="1:37" s="243" customFormat="1">
      <c r="A1353" s="240"/>
      <c r="B1353" s="241"/>
      <c r="C1353" s="241"/>
      <c r="D1353" s="241"/>
      <c r="E1353" s="241"/>
      <c r="F1353" s="241"/>
      <c r="G1353" s="241"/>
      <c r="H1353" s="242"/>
      <c r="I1353" s="242"/>
      <c r="J1353" s="242"/>
      <c r="K1353" s="242"/>
      <c r="L1353" s="242"/>
      <c r="M1353" s="242"/>
      <c r="N1353" s="242"/>
      <c r="O1353" s="242"/>
      <c r="P1353" s="242"/>
      <c r="Q1353" s="242"/>
      <c r="R1353" s="242"/>
      <c r="S1353" s="242"/>
      <c r="T1353" s="242"/>
      <c r="U1353" s="241"/>
      <c r="V1353" s="241"/>
      <c r="W1353" s="241"/>
      <c r="X1353" s="241"/>
      <c r="Y1353" s="241"/>
      <c r="Z1353" s="241"/>
      <c r="AA1353" s="241"/>
      <c r="AB1353" s="241"/>
      <c r="AC1353" s="203"/>
      <c r="AD1353" s="203"/>
      <c r="AE1353" s="203"/>
      <c r="AJ1353" s="250"/>
      <c r="AK1353" s="250"/>
    </row>
    <row r="1354" spans="1:37" s="243" customFormat="1">
      <c r="A1354" s="240"/>
      <c r="B1354" s="241"/>
      <c r="C1354" s="241"/>
      <c r="D1354" s="241"/>
      <c r="E1354" s="241"/>
      <c r="F1354" s="241"/>
      <c r="G1354" s="241"/>
      <c r="H1354" s="242"/>
      <c r="I1354" s="242"/>
      <c r="J1354" s="242"/>
      <c r="K1354" s="242"/>
      <c r="L1354" s="242"/>
      <c r="M1354" s="242"/>
      <c r="N1354" s="242"/>
      <c r="O1354" s="242"/>
      <c r="P1354" s="242"/>
      <c r="Q1354" s="242"/>
      <c r="R1354" s="242"/>
      <c r="S1354" s="242"/>
      <c r="T1354" s="242"/>
      <c r="U1354" s="241"/>
      <c r="V1354" s="241"/>
      <c r="W1354" s="241"/>
      <c r="X1354" s="241"/>
      <c r="Y1354" s="241"/>
      <c r="Z1354" s="241"/>
      <c r="AA1354" s="241"/>
      <c r="AB1354" s="241"/>
      <c r="AC1354" s="203"/>
      <c r="AD1354" s="203"/>
      <c r="AE1354" s="203"/>
      <c r="AJ1354" s="250"/>
      <c r="AK1354" s="250"/>
    </row>
    <row r="1355" spans="1:37" s="243" customFormat="1">
      <c r="A1355" s="240"/>
      <c r="B1355" s="241"/>
      <c r="C1355" s="241"/>
      <c r="D1355" s="241"/>
      <c r="E1355" s="241"/>
      <c r="F1355" s="241"/>
      <c r="G1355" s="241"/>
      <c r="H1355" s="242"/>
      <c r="I1355" s="242"/>
      <c r="J1355" s="242"/>
      <c r="K1355" s="242"/>
      <c r="L1355" s="242"/>
      <c r="M1355" s="242"/>
      <c r="N1355" s="242"/>
      <c r="O1355" s="242"/>
      <c r="P1355" s="242"/>
      <c r="Q1355" s="242"/>
      <c r="R1355" s="242"/>
      <c r="S1355" s="242"/>
      <c r="T1355" s="242"/>
      <c r="U1355" s="241"/>
      <c r="V1355" s="241"/>
      <c r="W1355" s="241"/>
      <c r="X1355" s="241"/>
      <c r="Y1355" s="241"/>
      <c r="Z1355" s="241"/>
      <c r="AA1355" s="241"/>
      <c r="AB1355" s="241"/>
      <c r="AC1355" s="203"/>
      <c r="AD1355" s="203"/>
      <c r="AE1355" s="203"/>
      <c r="AJ1355" s="250"/>
      <c r="AK1355" s="250"/>
    </row>
    <row r="1356" spans="1:37" s="243" customFormat="1">
      <c r="A1356" s="240"/>
      <c r="B1356" s="241"/>
      <c r="C1356" s="241"/>
      <c r="D1356" s="241"/>
      <c r="E1356" s="241"/>
      <c r="F1356" s="241"/>
      <c r="G1356" s="241"/>
      <c r="H1356" s="242"/>
      <c r="I1356" s="242"/>
      <c r="J1356" s="242"/>
      <c r="K1356" s="242"/>
      <c r="L1356" s="242"/>
      <c r="M1356" s="242"/>
      <c r="N1356" s="242"/>
      <c r="O1356" s="242"/>
      <c r="P1356" s="242"/>
      <c r="Q1356" s="242"/>
      <c r="R1356" s="242"/>
      <c r="S1356" s="242"/>
      <c r="T1356" s="242"/>
      <c r="U1356" s="241"/>
      <c r="V1356" s="241"/>
      <c r="W1356" s="241"/>
      <c r="X1356" s="241"/>
      <c r="Y1356" s="241"/>
      <c r="Z1356" s="241"/>
      <c r="AA1356" s="241"/>
      <c r="AB1356" s="241"/>
      <c r="AC1356" s="203"/>
      <c r="AD1356" s="203"/>
      <c r="AE1356" s="203"/>
      <c r="AJ1356" s="250"/>
      <c r="AK1356" s="250"/>
    </row>
    <row r="1357" spans="1:37" s="243" customFormat="1">
      <c r="A1357" s="240"/>
      <c r="B1357" s="241"/>
      <c r="C1357" s="241"/>
      <c r="D1357" s="241"/>
      <c r="E1357" s="241"/>
      <c r="F1357" s="241"/>
      <c r="G1357" s="241"/>
      <c r="H1357" s="242"/>
      <c r="I1357" s="242"/>
      <c r="J1357" s="242"/>
      <c r="K1357" s="242"/>
      <c r="L1357" s="242"/>
      <c r="M1357" s="242"/>
      <c r="N1357" s="242"/>
      <c r="O1357" s="242"/>
      <c r="P1357" s="242"/>
      <c r="Q1357" s="242"/>
      <c r="R1357" s="242"/>
      <c r="S1357" s="242"/>
      <c r="T1357" s="242"/>
      <c r="U1357" s="241"/>
      <c r="V1357" s="241"/>
      <c r="W1357" s="241"/>
      <c r="X1357" s="241"/>
      <c r="Y1357" s="241"/>
      <c r="Z1357" s="241"/>
      <c r="AA1357" s="241"/>
      <c r="AB1357" s="241"/>
      <c r="AC1357" s="203"/>
      <c r="AD1357" s="203"/>
      <c r="AE1357" s="203"/>
      <c r="AJ1357" s="250"/>
      <c r="AK1357" s="250"/>
    </row>
    <row r="1358" spans="1:37" s="243" customFormat="1">
      <c r="A1358" s="240"/>
      <c r="B1358" s="241"/>
      <c r="C1358" s="241"/>
      <c r="D1358" s="241"/>
      <c r="E1358" s="241"/>
      <c r="F1358" s="241"/>
      <c r="G1358" s="241"/>
      <c r="H1358" s="242"/>
      <c r="I1358" s="242"/>
      <c r="J1358" s="242"/>
      <c r="K1358" s="242"/>
      <c r="L1358" s="242"/>
      <c r="M1358" s="242"/>
      <c r="N1358" s="242"/>
      <c r="O1358" s="242"/>
      <c r="P1358" s="242"/>
      <c r="Q1358" s="242"/>
      <c r="R1358" s="242"/>
      <c r="S1358" s="242"/>
      <c r="T1358" s="242"/>
      <c r="U1358" s="241"/>
      <c r="V1358" s="241"/>
      <c r="W1358" s="241"/>
      <c r="X1358" s="241"/>
      <c r="Y1358" s="241"/>
      <c r="Z1358" s="241"/>
      <c r="AA1358" s="241"/>
      <c r="AB1358" s="241"/>
      <c r="AC1358" s="203"/>
      <c r="AD1358" s="203"/>
      <c r="AE1358" s="203"/>
      <c r="AJ1358" s="250"/>
      <c r="AK1358" s="250"/>
    </row>
    <row r="1359" spans="1:37" s="243" customFormat="1">
      <c r="A1359" s="240"/>
      <c r="B1359" s="241"/>
      <c r="C1359" s="241"/>
      <c r="D1359" s="241"/>
      <c r="E1359" s="241"/>
      <c r="F1359" s="241"/>
      <c r="G1359" s="241"/>
      <c r="H1359" s="242"/>
      <c r="I1359" s="242"/>
      <c r="J1359" s="242"/>
      <c r="K1359" s="242"/>
      <c r="L1359" s="242"/>
      <c r="M1359" s="242"/>
      <c r="N1359" s="242"/>
      <c r="O1359" s="242"/>
      <c r="P1359" s="242"/>
      <c r="Q1359" s="242"/>
      <c r="R1359" s="242"/>
      <c r="S1359" s="242"/>
      <c r="T1359" s="242"/>
      <c r="U1359" s="241"/>
      <c r="V1359" s="241"/>
      <c r="W1359" s="241"/>
      <c r="X1359" s="241"/>
      <c r="Y1359" s="241"/>
      <c r="Z1359" s="241"/>
      <c r="AA1359" s="241"/>
      <c r="AB1359" s="241"/>
      <c r="AC1359" s="203"/>
      <c r="AD1359" s="203"/>
      <c r="AE1359" s="203"/>
      <c r="AJ1359" s="250"/>
      <c r="AK1359" s="250"/>
    </row>
    <row r="1360" spans="1:37" s="243" customFormat="1">
      <c r="A1360" s="240"/>
      <c r="B1360" s="241"/>
      <c r="C1360" s="241"/>
      <c r="D1360" s="241"/>
      <c r="E1360" s="241"/>
      <c r="F1360" s="241"/>
      <c r="G1360" s="241"/>
      <c r="H1360" s="242"/>
      <c r="I1360" s="242"/>
      <c r="J1360" s="242"/>
      <c r="K1360" s="242"/>
      <c r="L1360" s="242"/>
      <c r="M1360" s="242"/>
      <c r="N1360" s="242"/>
      <c r="O1360" s="242"/>
      <c r="P1360" s="242"/>
      <c r="Q1360" s="242"/>
      <c r="R1360" s="242"/>
      <c r="S1360" s="242"/>
      <c r="T1360" s="242"/>
      <c r="U1360" s="241"/>
      <c r="V1360" s="241"/>
      <c r="W1360" s="241"/>
      <c r="X1360" s="241"/>
      <c r="Y1360" s="241"/>
      <c r="Z1360" s="241"/>
      <c r="AA1360" s="241"/>
      <c r="AB1360" s="241"/>
      <c r="AC1360" s="203"/>
      <c r="AD1360" s="203"/>
      <c r="AE1360" s="203"/>
      <c r="AJ1360" s="250"/>
      <c r="AK1360" s="250"/>
    </row>
    <row r="1361" spans="1:37" s="243" customFormat="1">
      <c r="A1361" s="240"/>
      <c r="B1361" s="241"/>
      <c r="C1361" s="241"/>
      <c r="D1361" s="241"/>
      <c r="E1361" s="241"/>
      <c r="F1361" s="241"/>
      <c r="G1361" s="241"/>
      <c r="H1361" s="242"/>
      <c r="I1361" s="242"/>
      <c r="J1361" s="242"/>
      <c r="K1361" s="242"/>
      <c r="L1361" s="242"/>
      <c r="M1361" s="242"/>
      <c r="N1361" s="242"/>
      <c r="O1361" s="242"/>
      <c r="P1361" s="242"/>
      <c r="Q1361" s="242"/>
      <c r="R1361" s="242"/>
      <c r="S1361" s="242"/>
      <c r="T1361" s="242"/>
      <c r="U1361" s="241"/>
      <c r="V1361" s="241"/>
      <c r="W1361" s="241"/>
      <c r="X1361" s="241"/>
      <c r="Y1361" s="241"/>
      <c r="Z1361" s="241"/>
      <c r="AA1361" s="241"/>
      <c r="AB1361" s="241"/>
      <c r="AC1361" s="203"/>
      <c r="AD1361" s="203"/>
      <c r="AE1361" s="203"/>
      <c r="AJ1361" s="250"/>
      <c r="AK1361" s="250"/>
    </row>
    <row r="1362" spans="1:37" s="243" customFormat="1">
      <c r="A1362" s="240"/>
      <c r="B1362" s="241"/>
      <c r="C1362" s="241"/>
      <c r="D1362" s="241"/>
      <c r="E1362" s="241"/>
      <c r="F1362" s="241"/>
      <c r="G1362" s="241"/>
      <c r="H1362" s="242"/>
      <c r="I1362" s="242"/>
      <c r="J1362" s="242"/>
      <c r="K1362" s="242"/>
      <c r="L1362" s="242"/>
      <c r="M1362" s="242"/>
      <c r="N1362" s="242"/>
      <c r="O1362" s="242"/>
      <c r="P1362" s="242"/>
      <c r="Q1362" s="242"/>
      <c r="R1362" s="242"/>
      <c r="S1362" s="242"/>
      <c r="T1362" s="242"/>
      <c r="U1362" s="241"/>
      <c r="V1362" s="241"/>
      <c r="W1362" s="241"/>
      <c r="X1362" s="241"/>
      <c r="Y1362" s="241"/>
      <c r="Z1362" s="241"/>
      <c r="AA1362" s="241"/>
      <c r="AB1362" s="241"/>
      <c r="AC1362" s="203"/>
      <c r="AD1362" s="203"/>
      <c r="AE1362" s="203"/>
      <c r="AJ1362" s="250"/>
      <c r="AK1362" s="250"/>
    </row>
    <row r="1363" spans="1:37" s="243" customFormat="1">
      <c r="A1363" s="240"/>
      <c r="B1363" s="241"/>
      <c r="C1363" s="241"/>
      <c r="D1363" s="241"/>
      <c r="E1363" s="241"/>
      <c r="F1363" s="241"/>
      <c r="G1363" s="241"/>
      <c r="H1363" s="242"/>
      <c r="I1363" s="242"/>
      <c r="J1363" s="242"/>
      <c r="K1363" s="242"/>
      <c r="L1363" s="242"/>
      <c r="M1363" s="242"/>
      <c r="N1363" s="242"/>
      <c r="O1363" s="242"/>
      <c r="P1363" s="242"/>
      <c r="Q1363" s="242"/>
      <c r="R1363" s="242"/>
      <c r="S1363" s="242"/>
      <c r="T1363" s="242"/>
      <c r="U1363" s="241"/>
      <c r="V1363" s="241"/>
      <c r="W1363" s="241"/>
      <c r="X1363" s="241"/>
      <c r="Y1363" s="241"/>
      <c r="Z1363" s="241"/>
      <c r="AA1363" s="241"/>
      <c r="AB1363" s="241"/>
      <c r="AC1363" s="203"/>
      <c r="AD1363" s="203"/>
      <c r="AE1363" s="203"/>
      <c r="AJ1363" s="250"/>
      <c r="AK1363" s="250"/>
    </row>
    <row r="1364" spans="1:37" s="243" customFormat="1">
      <c r="A1364" s="240"/>
      <c r="B1364" s="241"/>
      <c r="C1364" s="241"/>
      <c r="D1364" s="241"/>
      <c r="E1364" s="241"/>
      <c r="F1364" s="241"/>
      <c r="G1364" s="241"/>
      <c r="H1364" s="242"/>
      <c r="I1364" s="242"/>
      <c r="J1364" s="242"/>
      <c r="K1364" s="242"/>
      <c r="L1364" s="242"/>
      <c r="M1364" s="242"/>
      <c r="N1364" s="242"/>
      <c r="O1364" s="242"/>
      <c r="P1364" s="242"/>
      <c r="Q1364" s="242"/>
      <c r="R1364" s="242"/>
      <c r="S1364" s="242"/>
      <c r="T1364" s="242"/>
      <c r="U1364" s="241"/>
      <c r="V1364" s="241"/>
      <c r="W1364" s="241"/>
      <c r="X1364" s="241"/>
      <c r="Y1364" s="241"/>
      <c r="Z1364" s="241"/>
      <c r="AA1364" s="241"/>
      <c r="AB1364" s="241"/>
      <c r="AC1364" s="203"/>
      <c r="AD1364" s="203"/>
      <c r="AE1364" s="203"/>
      <c r="AJ1364" s="250"/>
      <c r="AK1364" s="250"/>
    </row>
    <row r="1365" spans="1:37" s="243" customFormat="1">
      <c r="A1365" s="240"/>
      <c r="B1365" s="241"/>
      <c r="C1365" s="241"/>
      <c r="D1365" s="241"/>
      <c r="E1365" s="241"/>
      <c r="F1365" s="241"/>
      <c r="G1365" s="241"/>
      <c r="H1365" s="242"/>
      <c r="I1365" s="242"/>
      <c r="J1365" s="242"/>
      <c r="K1365" s="242"/>
      <c r="L1365" s="242"/>
      <c r="M1365" s="242"/>
      <c r="N1365" s="242"/>
      <c r="O1365" s="242"/>
      <c r="P1365" s="242"/>
      <c r="Q1365" s="242"/>
      <c r="R1365" s="242"/>
      <c r="S1365" s="242"/>
      <c r="T1365" s="242"/>
      <c r="U1365" s="241"/>
      <c r="V1365" s="241"/>
      <c r="W1365" s="241"/>
      <c r="X1365" s="241"/>
      <c r="Y1365" s="241"/>
      <c r="Z1365" s="241"/>
      <c r="AA1365" s="241"/>
      <c r="AB1365" s="241"/>
      <c r="AC1365" s="203"/>
      <c r="AD1365" s="203"/>
      <c r="AE1365" s="203"/>
      <c r="AJ1365" s="250"/>
      <c r="AK1365" s="250"/>
    </row>
    <row r="1366" spans="1:37" s="243" customFormat="1">
      <c r="A1366" s="240"/>
      <c r="B1366" s="241"/>
      <c r="C1366" s="241"/>
      <c r="D1366" s="241"/>
      <c r="E1366" s="241"/>
      <c r="F1366" s="241"/>
      <c r="G1366" s="241"/>
      <c r="H1366" s="242"/>
      <c r="I1366" s="242"/>
      <c r="J1366" s="242"/>
      <c r="K1366" s="242"/>
      <c r="L1366" s="242"/>
      <c r="M1366" s="242"/>
      <c r="N1366" s="242"/>
      <c r="O1366" s="242"/>
      <c r="P1366" s="242"/>
      <c r="Q1366" s="242"/>
      <c r="R1366" s="242"/>
      <c r="S1366" s="242"/>
      <c r="T1366" s="242"/>
      <c r="U1366" s="241"/>
      <c r="V1366" s="241"/>
      <c r="W1366" s="241"/>
      <c r="X1366" s="241"/>
      <c r="Y1366" s="241"/>
      <c r="Z1366" s="241"/>
      <c r="AA1366" s="241"/>
      <c r="AB1366" s="241"/>
      <c r="AC1366" s="203"/>
      <c r="AD1366" s="203"/>
      <c r="AE1366" s="203"/>
      <c r="AJ1366" s="250"/>
      <c r="AK1366" s="250"/>
    </row>
    <row r="1367" spans="1:37" s="243" customFormat="1">
      <c r="A1367" s="240"/>
      <c r="B1367" s="241"/>
      <c r="C1367" s="241"/>
      <c r="D1367" s="241"/>
      <c r="E1367" s="241"/>
      <c r="F1367" s="241"/>
      <c r="G1367" s="241"/>
      <c r="H1367" s="242"/>
      <c r="I1367" s="242"/>
      <c r="J1367" s="242"/>
      <c r="K1367" s="242"/>
      <c r="L1367" s="242"/>
      <c r="M1367" s="242"/>
      <c r="N1367" s="242"/>
      <c r="O1367" s="242"/>
      <c r="P1367" s="242"/>
      <c r="Q1367" s="242"/>
      <c r="R1367" s="242"/>
      <c r="S1367" s="242"/>
      <c r="T1367" s="242"/>
      <c r="U1367" s="241"/>
      <c r="V1367" s="241"/>
      <c r="W1367" s="241"/>
      <c r="X1367" s="241"/>
      <c r="Y1367" s="241"/>
      <c r="Z1367" s="241"/>
      <c r="AA1367" s="241"/>
      <c r="AB1367" s="241"/>
      <c r="AC1367" s="203"/>
      <c r="AD1367" s="203"/>
      <c r="AE1367" s="203"/>
      <c r="AJ1367" s="250"/>
      <c r="AK1367" s="250"/>
    </row>
    <row r="1368" spans="1:37" s="243" customFormat="1">
      <c r="A1368" s="240"/>
      <c r="B1368" s="241"/>
      <c r="C1368" s="241"/>
      <c r="D1368" s="241"/>
      <c r="E1368" s="241"/>
      <c r="F1368" s="241"/>
      <c r="G1368" s="241"/>
      <c r="H1368" s="242"/>
      <c r="I1368" s="242"/>
      <c r="J1368" s="242"/>
      <c r="K1368" s="242"/>
      <c r="L1368" s="242"/>
      <c r="M1368" s="242"/>
      <c r="N1368" s="242"/>
      <c r="O1368" s="242"/>
      <c r="P1368" s="242"/>
      <c r="Q1368" s="242"/>
      <c r="R1368" s="242"/>
      <c r="S1368" s="242"/>
      <c r="T1368" s="242"/>
      <c r="U1368" s="241"/>
      <c r="V1368" s="241"/>
      <c r="W1368" s="241"/>
      <c r="X1368" s="241"/>
      <c r="Y1368" s="241"/>
      <c r="Z1368" s="241"/>
      <c r="AA1368" s="241"/>
      <c r="AB1368" s="241"/>
      <c r="AC1368" s="203"/>
      <c r="AD1368" s="203"/>
      <c r="AE1368" s="203"/>
      <c r="AJ1368" s="250"/>
      <c r="AK1368" s="250"/>
    </row>
    <row r="1369" spans="1:37" s="243" customFormat="1">
      <c r="A1369" s="240"/>
      <c r="B1369" s="241"/>
      <c r="C1369" s="241"/>
      <c r="D1369" s="241"/>
      <c r="E1369" s="241"/>
      <c r="F1369" s="241"/>
      <c r="G1369" s="241"/>
      <c r="H1369" s="242"/>
      <c r="I1369" s="242"/>
      <c r="J1369" s="242"/>
      <c r="K1369" s="242"/>
      <c r="L1369" s="242"/>
      <c r="M1369" s="242"/>
      <c r="N1369" s="242"/>
      <c r="O1369" s="242"/>
      <c r="P1369" s="242"/>
      <c r="Q1369" s="242"/>
      <c r="R1369" s="242"/>
      <c r="S1369" s="242"/>
      <c r="T1369" s="242"/>
      <c r="U1369" s="241"/>
      <c r="V1369" s="241"/>
      <c r="W1369" s="241"/>
      <c r="X1369" s="241"/>
      <c r="Y1369" s="241"/>
      <c r="Z1369" s="241"/>
      <c r="AA1369" s="241"/>
      <c r="AB1369" s="241"/>
      <c r="AC1369" s="203"/>
      <c r="AD1369" s="203"/>
      <c r="AE1369" s="203"/>
      <c r="AJ1369" s="250"/>
      <c r="AK1369" s="250"/>
    </row>
    <row r="1370" spans="1:37" s="243" customFormat="1">
      <c r="A1370" s="240"/>
      <c r="B1370" s="241"/>
      <c r="C1370" s="241"/>
      <c r="D1370" s="241"/>
      <c r="E1370" s="241"/>
      <c r="F1370" s="241"/>
      <c r="G1370" s="241"/>
      <c r="H1370" s="242"/>
      <c r="I1370" s="242"/>
      <c r="J1370" s="242"/>
      <c r="K1370" s="242"/>
      <c r="L1370" s="242"/>
      <c r="M1370" s="242"/>
      <c r="N1370" s="242"/>
      <c r="O1370" s="242"/>
      <c r="P1370" s="242"/>
      <c r="Q1370" s="242"/>
      <c r="R1370" s="242"/>
      <c r="S1370" s="242"/>
      <c r="T1370" s="242"/>
      <c r="U1370" s="241"/>
      <c r="V1370" s="241"/>
      <c r="W1370" s="241"/>
      <c r="X1370" s="241"/>
      <c r="Y1370" s="241"/>
      <c r="Z1370" s="241"/>
      <c r="AA1370" s="241"/>
      <c r="AB1370" s="241"/>
      <c r="AC1370" s="203"/>
      <c r="AD1370" s="203"/>
      <c r="AE1370" s="203"/>
      <c r="AJ1370" s="250"/>
      <c r="AK1370" s="250"/>
    </row>
    <row r="1371" spans="1:37" s="243" customFormat="1">
      <c r="A1371" s="240"/>
      <c r="B1371" s="241"/>
      <c r="C1371" s="241"/>
      <c r="D1371" s="241"/>
      <c r="E1371" s="241"/>
      <c r="F1371" s="241"/>
      <c r="G1371" s="241"/>
      <c r="H1371" s="242"/>
      <c r="I1371" s="242"/>
      <c r="J1371" s="242"/>
      <c r="K1371" s="242"/>
      <c r="L1371" s="242"/>
      <c r="M1371" s="242"/>
      <c r="N1371" s="242"/>
      <c r="O1371" s="242"/>
      <c r="P1371" s="242"/>
      <c r="Q1371" s="242"/>
      <c r="R1371" s="242"/>
      <c r="S1371" s="242"/>
      <c r="T1371" s="242"/>
      <c r="U1371" s="241"/>
      <c r="V1371" s="241"/>
      <c r="W1371" s="241"/>
      <c r="X1371" s="241"/>
      <c r="Y1371" s="241"/>
      <c r="Z1371" s="241"/>
      <c r="AA1371" s="241"/>
      <c r="AB1371" s="241"/>
      <c r="AC1371" s="203"/>
      <c r="AD1371" s="203"/>
      <c r="AE1371" s="203"/>
      <c r="AJ1371" s="250"/>
      <c r="AK1371" s="250"/>
    </row>
    <row r="1372" spans="1:37" s="243" customFormat="1">
      <c r="A1372" s="240"/>
      <c r="B1372" s="241"/>
      <c r="C1372" s="241"/>
      <c r="D1372" s="241"/>
      <c r="E1372" s="241"/>
      <c r="F1372" s="241"/>
      <c r="G1372" s="241"/>
      <c r="H1372" s="242"/>
      <c r="I1372" s="242"/>
      <c r="J1372" s="242"/>
      <c r="K1372" s="242"/>
      <c r="L1372" s="242"/>
      <c r="M1372" s="242"/>
      <c r="N1372" s="242"/>
      <c r="O1372" s="242"/>
      <c r="P1372" s="242"/>
      <c r="Q1372" s="242"/>
      <c r="R1372" s="242"/>
      <c r="S1372" s="242"/>
      <c r="T1372" s="242"/>
      <c r="U1372" s="241"/>
      <c r="V1372" s="241"/>
      <c r="W1372" s="241"/>
      <c r="X1372" s="241"/>
      <c r="Y1372" s="241"/>
      <c r="Z1372" s="241"/>
      <c r="AA1372" s="241"/>
      <c r="AB1372" s="241"/>
      <c r="AC1372" s="203"/>
      <c r="AD1372" s="203"/>
      <c r="AE1372" s="203"/>
      <c r="AJ1372" s="250"/>
      <c r="AK1372" s="250"/>
    </row>
    <row r="1373" spans="1:37" s="243" customFormat="1">
      <c r="A1373" s="240"/>
      <c r="B1373" s="241"/>
      <c r="C1373" s="241"/>
      <c r="D1373" s="241"/>
      <c r="E1373" s="241"/>
      <c r="F1373" s="241"/>
      <c r="G1373" s="241"/>
      <c r="H1373" s="242"/>
      <c r="I1373" s="242"/>
      <c r="J1373" s="242"/>
      <c r="K1373" s="242"/>
      <c r="L1373" s="242"/>
      <c r="M1373" s="242"/>
      <c r="N1373" s="242"/>
      <c r="O1373" s="242"/>
      <c r="P1373" s="242"/>
      <c r="Q1373" s="242"/>
      <c r="R1373" s="242"/>
      <c r="S1373" s="242"/>
      <c r="T1373" s="242"/>
      <c r="U1373" s="241"/>
      <c r="V1373" s="241"/>
      <c r="W1373" s="241"/>
      <c r="X1373" s="241"/>
      <c r="Y1373" s="241"/>
      <c r="Z1373" s="241"/>
      <c r="AA1373" s="241"/>
      <c r="AB1373" s="241"/>
      <c r="AC1373" s="203"/>
      <c r="AD1373" s="203"/>
      <c r="AE1373" s="203"/>
      <c r="AJ1373" s="250"/>
      <c r="AK1373" s="250"/>
    </row>
    <row r="1374" spans="1:37" s="243" customFormat="1">
      <c r="A1374" s="240"/>
      <c r="B1374" s="241"/>
      <c r="C1374" s="241"/>
      <c r="D1374" s="241"/>
      <c r="E1374" s="241"/>
      <c r="F1374" s="241"/>
      <c r="G1374" s="241"/>
      <c r="H1374" s="242"/>
      <c r="I1374" s="242"/>
      <c r="J1374" s="242"/>
      <c r="K1374" s="242"/>
      <c r="L1374" s="242"/>
      <c r="M1374" s="242"/>
      <c r="N1374" s="242"/>
      <c r="O1374" s="242"/>
      <c r="P1374" s="242"/>
      <c r="Q1374" s="242"/>
      <c r="R1374" s="242"/>
      <c r="S1374" s="242"/>
      <c r="T1374" s="242"/>
      <c r="U1374" s="241"/>
      <c r="V1374" s="241"/>
      <c r="W1374" s="241"/>
      <c r="X1374" s="241"/>
      <c r="Y1374" s="241"/>
      <c r="Z1374" s="241"/>
      <c r="AA1374" s="241"/>
      <c r="AB1374" s="241"/>
      <c r="AC1374" s="203"/>
      <c r="AD1374" s="203"/>
      <c r="AE1374" s="203"/>
      <c r="AJ1374" s="250"/>
      <c r="AK1374" s="250"/>
    </row>
    <row r="1375" spans="1:37" s="243" customFormat="1">
      <c r="A1375" s="240"/>
      <c r="B1375" s="241"/>
      <c r="C1375" s="241"/>
      <c r="D1375" s="241"/>
      <c r="E1375" s="241"/>
      <c r="F1375" s="241"/>
      <c r="G1375" s="241"/>
      <c r="H1375" s="242"/>
      <c r="I1375" s="242"/>
      <c r="J1375" s="242"/>
      <c r="K1375" s="242"/>
      <c r="L1375" s="242"/>
      <c r="M1375" s="242"/>
      <c r="N1375" s="242"/>
      <c r="O1375" s="242"/>
      <c r="P1375" s="242"/>
      <c r="Q1375" s="242"/>
      <c r="R1375" s="242"/>
      <c r="S1375" s="242"/>
      <c r="T1375" s="242"/>
      <c r="U1375" s="241"/>
      <c r="V1375" s="241"/>
      <c r="W1375" s="241"/>
      <c r="X1375" s="241"/>
      <c r="Y1375" s="241"/>
      <c r="Z1375" s="241"/>
      <c r="AA1375" s="241"/>
      <c r="AB1375" s="241"/>
      <c r="AC1375" s="203"/>
      <c r="AD1375" s="203"/>
      <c r="AE1375" s="203"/>
      <c r="AJ1375" s="250"/>
      <c r="AK1375" s="250"/>
    </row>
    <row r="1376" spans="1:37" s="243" customFormat="1">
      <c r="A1376" s="240"/>
      <c r="B1376" s="241"/>
      <c r="C1376" s="241"/>
      <c r="D1376" s="241"/>
      <c r="E1376" s="241"/>
      <c r="F1376" s="241"/>
      <c r="G1376" s="241"/>
      <c r="H1376" s="242"/>
      <c r="I1376" s="242"/>
      <c r="J1376" s="242"/>
      <c r="K1376" s="242"/>
      <c r="L1376" s="242"/>
      <c r="M1376" s="242"/>
      <c r="N1376" s="242"/>
      <c r="O1376" s="242"/>
      <c r="P1376" s="242"/>
      <c r="Q1376" s="242"/>
      <c r="R1376" s="242"/>
      <c r="S1376" s="242"/>
      <c r="T1376" s="242"/>
      <c r="U1376" s="241"/>
      <c r="V1376" s="241"/>
      <c r="W1376" s="241"/>
      <c r="X1376" s="241"/>
      <c r="Y1376" s="241"/>
      <c r="Z1376" s="241"/>
      <c r="AA1376" s="241"/>
      <c r="AB1376" s="241"/>
      <c r="AC1376" s="203"/>
      <c r="AD1376" s="203"/>
      <c r="AE1376" s="203"/>
      <c r="AJ1376" s="250"/>
      <c r="AK1376" s="250"/>
    </row>
    <row r="1377" spans="1:37" s="243" customFormat="1">
      <c r="A1377" s="240"/>
      <c r="B1377" s="241"/>
      <c r="C1377" s="241"/>
      <c r="D1377" s="241"/>
      <c r="E1377" s="241"/>
      <c r="F1377" s="241"/>
      <c r="G1377" s="241"/>
      <c r="H1377" s="242"/>
      <c r="I1377" s="242"/>
      <c r="J1377" s="242"/>
      <c r="K1377" s="242"/>
      <c r="L1377" s="242"/>
      <c r="M1377" s="242"/>
      <c r="N1377" s="242"/>
      <c r="O1377" s="242"/>
      <c r="P1377" s="242"/>
      <c r="Q1377" s="242"/>
      <c r="R1377" s="242"/>
      <c r="S1377" s="242"/>
      <c r="T1377" s="242"/>
      <c r="U1377" s="241"/>
      <c r="V1377" s="241"/>
      <c r="W1377" s="241"/>
      <c r="X1377" s="241"/>
      <c r="Y1377" s="241"/>
      <c r="Z1377" s="241"/>
      <c r="AA1377" s="241"/>
      <c r="AB1377" s="241"/>
      <c r="AC1377" s="203"/>
      <c r="AD1377" s="203"/>
      <c r="AE1377" s="203"/>
      <c r="AJ1377" s="250"/>
      <c r="AK1377" s="250"/>
    </row>
    <row r="1378" spans="1:37" s="243" customFormat="1">
      <c r="A1378" s="240"/>
      <c r="B1378" s="241"/>
      <c r="C1378" s="241"/>
      <c r="D1378" s="241"/>
      <c r="E1378" s="241"/>
      <c r="F1378" s="241"/>
      <c r="G1378" s="241"/>
      <c r="H1378" s="242"/>
      <c r="I1378" s="242"/>
      <c r="J1378" s="242"/>
      <c r="K1378" s="242"/>
      <c r="L1378" s="242"/>
      <c r="M1378" s="242"/>
      <c r="N1378" s="242"/>
      <c r="O1378" s="242"/>
      <c r="P1378" s="242"/>
      <c r="Q1378" s="242"/>
      <c r="R1378" s="242"/>
      <c r="S1378" s="242"/>
      <c r="T1378" s="242"/>
      <c r="U1378" s="241"/>
      <c r="V1378" s="241"/>
      <c r="W1378" s="241"/>
      <c r="X1378" s="241"/>
      <c r="Y1378" s="241"/>
      <c r="Z1378" s="241"/>
      <c r="AA1378" s="241"/>
      <c r="AB1378" s="241"/>
      <c r="AC1378" s="203"/>
      <c r="AD1378" s="203"/>
      <c r="AE1378" s="203"/>
      <c r="AJ1378" s="250"/>
      <c r="AK1378" s="250"/>
    </row>
    <row r="1379" spans="1:37" s="243" customFormat="1">
      <c r="A1379" s="240"/>
      <c r="B1379" s="241"/>
      <c r="C1379" s="241"/>
      <c r="D1379" s="241"/>
      <c r="E1379" s="241"/>
      <c r="F1379" s="241"/>
      <c r="G1379" s="241"/>
      <c r="H1379" s="242"/>
      <c r="I1379" s="242"/>
      <c r="J1379" s="242"/>
      <c r="K1379" s="242"/>
      <c r="L1379" s="242"/>
      <c r="M1379" s="242"/>
      <c r="N1379" s="242"/>
      <c r="O1379" s="242"/>
      <c r="P1379" s="242"/>
      <c r="Q1379" s="242"/>
      <c r="R1379" s="242"/>
      <c r="S1379" s="242"/>
      <c r="T1379" s="242"/>
      <c r="U1379" s="241"/>
      <c r="V1379" s="241"/>
      <c r="W1379" s="241"/>
      <c r="X1379" s="241"/>
      <c r="Y1379" s="241"/>
      <c r="Z1379" s="241"/>
      <c r="AA1379" s="241"/>
      <c r="AB1379" s="241"/>
      <c r="AC1379" s="203"/>
      <c r="AD1379" s="203"/>
      <c r="AE1379" s="203"/>
      <c r="AJ1379" s="250"/>
      <c r="AK1379" s="250"/>
    </row>
    <row r="1380" spans="1:37" s="243" customFormat="1">
      <c r="A1380" s="240"/>
      <c r="B1380" s="241"/>
      <c r="C1380" s="241"/>
      <c r="D1380" s="241"/>
      <c r="E1380" s="241"/>
      <c r="F1380" s="241"/>
      <c r="G1380" s="241"/>
      <c r="H1380" s="242"/>
      <c r="I1380" s="242"/>
      <c r="J1380" s="242"/>
      <c r="K1380" s="242"/>
      <c r="L1380" s="242"/>
      <c r="M1380" s="242"/>
      <c r="N1380" s="242"/>
      <c r="O1380" s="242"/>
      <c r="P1380" s="242"/>
      <c r="Q1380" s="242"/>
      <c r="R1380" s="242"/>
      <c r="S1380" s="242"/>
      <c r="T1380" s="242"/>
      <c r="U1380" s="241"/>
      <c r="V1380" s="241"/>
      <c r="W1380" s="241"/>
      <c r="X1380" s="241"/>
      <c r="Y1380" s="241"/>
      <c r="Z1380" s="241"/>
      <c r="AA1380" s="241"/>
      <c r="AB1380" s="241"/>
      <c r="AC1380" s="203"/>
      <c r="AD1380" s="203"/>
      <c r="AE1380" s="203"/>
      <c r="AJ1380" s="250"/>
      <c r="AK1380" s="250"/>
    </row>
    <row r="1381" spans="1:37" s="243" customFormat="1">
      <c r="A1381" s="240"/>
      <c r="B1381" s="241"/>
      <c r="C1381" s="241"/>
      <c r="D1381" s="241"/>
      <c r="E1381" s="241"/>
      <c r="F1381" s="241"/>
      <c r="G1381" s="241"/>
      <c r="H1381" s="242"/>
      <c r="I1381" s="242"/>
      <c r="J1381" s="242"/>
      <c r="K1381" s="242"/>
      <c r="L1381" s="242"/>
      <c r="M1381" s="242"/>
      <c r="N1381" s="242"/>
      <c r="O1381" s="242"/>
      <c r="P1381" s="242"/>
      <c r="Q1381" s="242"/>
      <c r="R1381" s="242"/>
      <c r="S1381" s="242"/>
      <c r="T1381" s="242"/>
      <c r="U1381" s="241"/>
      <c r="V1381" s="241"/>
      <c r="W1381" s="241"/>
      <c r="X1381" s="241"/>
      <c r="Y1381" s="241"/>
      <c r="Z1381" s="241"/>
      <c r="AA1381" s="241"/>
      <c r="AB1381" s="241"/>
      <c r="AC1381" s="203"/>
      <c r="AD1381" s="203"/>
      <c r="AE1381" s="203"/>
      <c r="AJ1381" s="250"/>
      <c r="AK1381" s="250"/>
    </row>
    <row r="1382" spans="1:37" s="243" customFormat="1">
      <c r="A1382" s="240"/>
      <c r="B1382" s="241"/>
      <c r="C1382" s="241"/>
      <c r="D1382" s="241"/>
      <c r="E1382" s="241"/>
      <c r="F1382" s="241"/>
      <c r="G1382" s="241"/>
      <c r="H1382" s="242"/>
      <c r="I1382" s="242"/>
      <c r="J1382" s="242"/>
      <c r="K1382" s="242"/>
      <c r="L1382" s="242"/>
      <c r="M1382" s="242"/>
      <c r="N1382" s="242"/>
      <c r="O1382" s="242"/>
      <c r="P1382" s="242"/>
      <c r="Q1382" s="242"/>
      <c r="R1382" s="242"/>
      <c r="S1382" s="242"/>
      <c r="T1382" s="242"/>
      <c r="U1382" s="241"/>
      <c r="V1382" s="241"/>
      <c r="W1382" s="241"/>
      <c r="X1382" s="241"/>
      <c r="Y1382" s="241"/>
      <c r="Z1382" s="241"/>
      <c r="AA1382" s="241"/>
      <c r="AB1382" s="241"/>
      <c r="AC1382" s="203"/>
      <c r="AD1382" s="203"/>
      <c r="AE1382" s="203"/>
      <c r="AJ1382" s="250"/>
      <c r="AK1382" s="250"/>
    </row>
    <row r="1383" spans="1:37" s="243" customFormat="1">
      <c r="A1383" s="240"/>
      <c r="B1383" s="241"/>
      <c r="C1383" s="241"/>
      <c r="D1383" s="241"/>
      <c r="E1383" s="241"/>
      <c r="F1383" s="241"/>
      <c r="G1383" s="241"/>
      <c r="H1383" s="242"/>
      <c r="I1383" s="242"/>
      <c r="J1383" s="242"/>
      <c r="K1383" s="242"/>
      <c r="L1383" s="242"/>
      <c r="M1383" s="242"/>
      <c r="N1383" s="242"/>
      <c r="O1383" s="242"/>
      <c r="P1383" s="242"/>
      <c r="Q1383" s="242"/>
      <c r="R1383" s="242"/>
      <c r="S1383" s="242"/>
      <c r="T1383" s="242"/>
      <c r="U1383" s="241"/>
      <c r="V1383" s="241"/>
      <c r="W1383" s="241"/>
      <c r="X1383" s="241"/>
      <c r="Y1383" s="241"/>
      <c r="Z1383" s="241"/>
      <c r="AA1383" s="241"/>
      <c r="AB1383" s="241"/>
      <c r="AC1383" s="203"/>
      <c r="AD1383" s="203"/>
      <c r="AE1383" s="203"/>
      <c r="AJ1383" s="250"/>
      <c r="AK1383" s="250"/>
    </row>
    <row r="1384" spans="1:37" s="243" customFormat="1">
      <c r="A1384" s="240"/>
      <c r="B1384" s="241"/>
      <c r="C1384" s="241"/>
      <c r="D1384" s="241"/>
      <c r="E1384" s="241"/>
      <c r="F1384" s="241"/>
      <c r="G1384" s="241"/>
      <c r="H1384" s="242"/>
      <c r="I1384" s="242"/>
      <c r="J1384" s="242"/>
      <c r="K1384" s="242"/>
      <c r="L1384" s="242"/>
      <c r="M1384" s="242"/>
      <c r="N1384" s="242"/>
      <c r="O1384" s="242"/>
      <c r="P1384" s="242"/>
      <c r="Q1384" s="242"/>
      <c r="R1384" s="242"/>
      <c r="S1384" s="242"/>
      <c r="T1384" s="242"/>
      <c r="U1384" s="241"/>
      <c r="V1384" s="241"/>
      <c r="W1384" s="241"/>
      <c r="X1384" s="241"/>
      <c r="Y1384" s="241"/>
      <c r="Z1384" s="241"/>
      <c r="AA1384" s="241"/>
      <c r="AB1384" s="241"/>
      <c r="AC1384" s="203"/>
      <c r="AD1384" s="203"/>
      <c r="AE1384" s="203"/>
      <c r="AJ1384" s="250"/>
      <c r="AK1384" s="250"/>
    </row>
    <row r="1385" spans="1:37" s="243" customFormat="1">
      <c r="A1385" s="240"/>
      <c r="B1385" s="241"/>
      <c r="C1385" s="241"/>
      <c r="D1385" s="241"/>
      <c r="E1385" s="241"/>
      <c r="F1385" s="241"/>
      <c r="G1385" s="241"/>
      <c r="H1385" s="242"/>
      <c r="I1385" s="242"/>
      <c r="J1385" s="242"/>
      <c r="K1385" s="242"/>
      <c r="L1385" s="242"/>
      <c r="M1385" s="242"/>
      <c r="N1385" s="242"/>
      <c r="O1385" s="242"/>
      <c r="P1385" s="242"/>
      <c r="Q1385" s="242"/>
      <c r="R1385" s="242"/>
      <c r="S1385" s="242"/>
      <c r="T1385" s="242"/>
      <c r="U1385" s="241"/>
      <c r="V1385" s="241"/>
      <c r="W1385" s="241"/>
      <c r="X1385" s="241"/>
      <c r="Y1385" s="241"/>
      <c r="Z1385" s="241"/>
      <c r="AA1385" s="241"/>
      <c r="AB1385" s="241"/>
      <c r="AC1385" s="203"/>
      <c r="AD1385" s="203"/>
      <c r="AE1385" s="203"/>
      <c r="AJ1385" s="250"/>
      <c r="AK1385" s="250"/>
    </row>
    <row r="1386" spans="1:37" s="243" customFormat="1">
      <c r="A1386" s="240"/>
      <c r="B1386" s="241"/>
      <c r="C1386" s="241"/>
      <c r="D1386" s="241"/>
      <c r="E1386" s="241"/>
      <c r="F1386" s="241"/>
      <c r="G1386" s="241"/>
      <c r="H1386" s="242"/>
      <c r="I1386" s="242"/>
      <c r="J1386" s="242"/>
      <c r="K1386" s="242"/>
      <c r="L1386" s="242"/>
      <c r="M1386" s="242"/>
      <c r="N1386" s="242"/>
      <c r="O1386" s="242"/>
      <c r="P1386" s="242"/>
      <c r="Q1386" s="242"/>
      <c r="R1386" s="242"/>
      <c r="S1386" s="242"/>
      <c r="T1386" s="242"/>
      <c r="U1386" s="241"/>
      <c r="V1386" s="241"/>
      <c r="W1386" s="241"/>
      <c r="X1386" s="241"/>
      <c r="Y1386" s="241"/>
      <c r="Z1386" s="241"/>
      <c r="AA1386" s="241"/>
      <c r="AB1386" s="241"/>
      <c r="AC1386" s="203"/>
      <c r="AD1386" s="203"/>
      <c r="AE1386" s="203"/>
      <c r="AJ1386" s="250"/>
      <c r="AK1386" s="250"/>
    </row>
    <row r="1387" spans="1:37" s="243" customFormat="1">
      <c r="A1387" s="240"/>
      <c r="B1387" s="241"/>
      <c r="C1387" s="241"/>
      <c r="D1387" s="241"/>
      <c r="E1387" s="241"/>
      <c r="F1387" s="241"/>
      <c r="G1387" s="241"/>
      <c r="H1387" s="242"/>
      <c r="I1387" s="242"/>
      <c r="J1387" s="242"/>
      <c r="K1387" s="242"/>
      <c r="L1387" s="242"/>
      <c r="M1387" s="242"/>
      <c r="N1387" s="242"/>
      <c r="O1387" s="242"/>
      <c r="P1387" s="242"/>
      <c r="Q1387" s="242"/>
      <c r="R1387" s="242"/>
      <c r="S1387" s="242"/>
      <c r="T1387" s="242"/>
      <c r="U1387" s="241"/>
      <c r="V1387" s="241"/>
      <c r="W1387" s="241"/>
      <c r="X1387" s="241"/>
      <c r="Y1387" s="241"/>
      <c r="Z1387" s="241"/>
      <c r="AA1387" s="241"/>
      <c r="AB1387" s="241"/>
      <c r="AC1387" s="203"/>
      <c r="AD1387" s="203"/>
      <c r="AE1387" s="203"/>
      <c r="AJ1387" s="250"/>
      <c r="AK1387" s="250"/>
    </row>
    <row r="1388" spans="1:37" s="243" customFormat="1">
      <c r="A1388" s="240"/>
      <c r="B1388" s="241"/>
      <c r="C1388" s="241"/>
      <c r="D1388" s="241"/>
      <c r="E1388" s="241"/>
      <c r="F1388" s="241"/>
      <c r="G1388" s="241"/>
      <c r="H1388" s="242"/>
      <c r="I1388" s="242"/>
      <c r="J1388" s="242"/>
      <c r="K1388" s="242"/>
      <c r="L1388" s="242"/>
      <c r="M1388" s="242"/>
      <c r="N1388" s="242"/>
      <c r="O1388" s="242"/>
      <c r="P1388" s="242"/>
      <c r="Q1388" s="242"/>
      <c r="R1388" s="242"/>
      <c r="S1388" s="242"/>
      <c r="T1388" s="242"/>
      <c r="U1388" s="241"/>
      <c r="V1388" s="241"/>
      <c r="W1388" s="241"/>
      <c r="X1388" s="241"/>
      <c r="Y1388" s="241"/>
      <c r="Z1388" s="241"/>
      <c r="AA1388" s="241"/>
      <c r="AB1388" s="241"/>
      <c r="AC1388" s="203"/>
      <c r="AD1388" s="203"/>
      <c r="AE1388" s="203"/>
      <c r="AJ1388" s="250"/>
      <c r="AK1388" s="250"/>
    </row>
    <row r="1389" spans="1:37" s="243" customFormat="1">
      <c r="A1389" s="240"/>
      <c r="B1389" s="241"/>
      <c r="C1389" s="241"/>
      <c r="D1389" s="241"/>
      <c r="E1389" s="241"/>
      <c r="F1389" s="241"/>
      <c r="G1389" s="241"/>
      <c r="H1389" s="242"/>
      <c r="I1389" s="242"/>
      <c r="J1389" s="242"/>
      <c r="K1389" s="242"/>
      <c r="L1389" s="242"/>
      <c r="M1389" s="242"/>
      <c r="N1389" s="242"/>
      <c r="O1389" s="242"/>
      <c r="P1389" s="242"/>
      <c r="Q1389" s="242"/>
      <c r="R1389" s="242"/>
      <c r="S1389" s="242"/>
      <c r="T1389" s="242"/>
      <c r="U1389" s="241"/>
      <c r="V1389" s="241"/>
      <c r="W1389" s="241"/>
      <c r="X1389" s="241"/>
      <c r="Y1389" s="241"/>
      <c r="Z1389" s="241"/>
      <c r="AA1389" s="241"/>
      <c r="AB1389" s="241"/>
      <c r="AC1389" s="203"/>
      <c r="AD1389" s="203"/>
      <c r="AE1389" s="203"/>
      <c r="AJ1389" s="250"/>
      <c r="AK1389" s="250"/>
    </row>
    <row r="1390" spans="1:37" s="243" customFormat="1">
      <c r="A1390" s="240"/>
      <c r="B1390" s="241"/>
      <c r="C1390" s="241"/>
      <c r="D1390" s="241"/>
      <c r="E1390" s="241"/>
      <c r="F1390" s="241"/>
      <c r="G1390" s="241"/>
      <c r="H1390" s="242"/>
      <c r="I1390" s="242"/>
      <c r="J1390" s="242"/>
      <c r="K1390" s="242"/>
      <c r="L1390" s="242"/>
      <c r="M1390" s="242"/>
      <c r="N1390" s="242"/>
      <c r="O1390" s="242"/>
      <c r="P1390" s="242"/>
      <c r="Q1390" s="242"/>
      <c r="R1390" s="242"/>
      <c r="S1390" s="242"/>
      <c r="T1390" s="242"/>
      <c r="U1390" s="241"/>
      <c r="V1390" s="241"/>
      <c r="W1390" s="241"/>
      <c r="X1390" s="241"/>
      <c r="Y1390" s="241"/>
      <c r="Z1390" s="241"/>
      <c r="AA1390" s="241"/>
      <c r="AB1390" s="241"/>
      <c r="AC1390" s="203"/>
      <c r="AD1390" s="203"/>
      <c r="AE1390" s="203"/>
      <c r="AJ1390" s="250"/>
      <c r="AK1390" s="250"/>
    </row>
    <row r="1391" spans="1:37" s="243" customFormat="1">
      <c r="A1391" s="240"/>
      <c r="B1391" s="241"/>
      <c r="C1391" s="241"/>
      <c r="D1391" s="241"/>
      <c r="E1391" s="241"/>
      <c r="F1391" s="241"/>
      <c r="G1391" s="241"/>
      <c r="H1391" s="242"/>
      <c r="I1391" s="242"/>
      <c r="J1391" s="242"/>
      <c r="K1391" s="242"/>
      <c r="L1391" s="242"/>
      <c r="M1391" s="242"/>
      <c r="N1391" s="242"/>
      <c r="O1391" s="242"/>
      <c r="P1391" s="242"/>
      <c r="Q1391" s="242"/>
      <c r="R1391" s="242"/>
      <c r="S1391" s="242"/>
      <c r="T1391" s="242"/>
      <c r="U1391" s="241"/>
      <c r="V1391" s="241"/>
      <c r="W1391" s="241"/>
      <c r="X1391" s="241"/>
      <c r="Y1391" s="241"/>
      <c r="Z1391" s="241"/>
      <c r="AA1391" s="241"/>
      <c r="AB1391" s="241"/>
      <c r="AC1391" s="203"/>
      <c r="AD1391" s="203"/>
      <c r="AE1391" s="203"/>
      <c r="AJ1391" s="250"/>
      <c r="AK1391" s="250"/>
    </row>
    <row r="1392" spans="1:37" s="243" customFormat="1">
      <c r="A1392" s="240"/>
      <c r="B1392" s="241"/>
      <c r="C1392" s="241"/>
      <c r="D1392" s="241"/>
      <c r="E1392" s="241"/>
      <c r="F1392" s="241"/>
      <c r="G1392" s="241"/>
      <c r="H1392" s="242"/>
      <c r="I1392" s="242"/>
      <c r="J1392" s="242"/>
      <c r="K1392" s="242"/>
      <c r="L1392" s="242"/>
      <c r="M1392" s="242"/>
      <c r="N1392" s="242"/>
      <c r="O1392" s="242"/>
      <c r="P1392" s="242"/>
      <c r="Q1392" s="242"/>
      <c r="R1392" s="242"/>
      <c r="S1392" s="242"/>
      <c r="T1392" s="242"/>
      <c r="U1392" s="241"/>
      <c r="V1392" s="241"/>
      <c r="W1392" s="241"/>
      <c r="X1392" s="241"/>
      <c r="Y1392" s="241"/>
      <c r="Z1392" s="241"/>
      <c r="AA1392" s="241"/>
      <c r="AB1392" s="241"/>
      <c r="AC1392" s="203"/>
      <c r="AD1392" s="203"/>
      <c r="AE1392" s="203"/>
      <c r="AJ1392" s="250"/>
      <c r="AK1392" s="250"/>
    </row>
    <row r="1393" spans="1:37" s="243" customFormat="1">
      <c r="A1393" s="240"/>
      <c r="B1393" s="241"/>
      <c r="C1393" s="241"/>
      <c r="D1393" s="241"/>
      <c r="E1393" s="241"/>
      <c r="F1393" s="241"/>
      <c r="G1393" s="241"/>
      <c r="H1393" s="242"/>
      <c r="I1393" s="242"/>
      <c r="J1393" s="242"/>
      <c r="K1393" s="242"/>
      <c r="L1393" s="242"/>
      <c r="M1393" s="242"/>
      <c r="N1393" s="242"/>
      <c r="O1393" s="242"/>
      <c r="P1393" s="242"/>
      <c r="Q1393" s="242"/>
      <c r="R1393" s="242"/>
      <c r="S1393" s="242"/>
      <c r="T1393" s="242"/>
      <c r="U1393" s="241"/>
      <c r="V1393" s="241"/>
      <c r="W1393" s="241"/>
      <c r="X1393" s="241"/>
      <c r="Y1393" s="241"/>
      <c r="Z1393" s="241"/>
      <c r="AA1393" s="241"/>
      <c r="AB1393" s="241"/>
      <c r="AC1393" s="203"/>
      <c r="AD1393" s="203"/>
      <c r="AE1393" s="203"/>
      <c r="AJ1393" s="250"/>
      <c r="AK1393" s="250"/>
    </row>
    <row r="1394" spans="1:37" s="243" customFormat="1">
      <c r="A1394" s="240"/>
      <c r="B1394" s="241"/>
      <c r="C1394" s="241"/>
      <c r="D1394" s="241"/>
      <c r="E1394" s="241"/>
      <c r="F1394" s="241"/>
      <c r="G1394" s="241"/>
      <c r="H1394" s="242"/>
      <c r="I1394" s="242"/>
      <c r="J1394" s="242"/>
      <c r="K1394" s="242"/>
      <c r="L1394" s="242"/>
      <c r="M1394" s="242"/>
      <c r="N1394" s="242"/>
      <c r="O1394" s="242"/>
      <c r="P1394" s="242"/>
      <c r="Q1394" s="242"/>
      <c r="R1394" s="242"/>
      <c r="S1394" s="242"/>
      <c r="T1394" s="242"/>
      <c r="U1394" s="241"/>
      <c r="V1394" s="241"/>
      <c r="W1394" s="241"/>
      <c r="X1394" s="241"/>
      <c r="Y1394" s="241"/>
      <c r="Z1394" s="241"/>
      <c r="AA1394" s="241"/>
      <c r="AB1394" s="241"/>
      <c r="AC1394" s="203"/>
      <c r="AD1394" s="203"/>
      <c r="AE1394" s="203"/>
      <c r="AJ1394" s="250"/>
      <c r="AK1394" s="250"/>
    </row>
    <row r="1395" spans="1:37" s="243" customFormat="1">
      <c r="A1395" s="240"/>
      <c r="B1395" s="241"/>
      <c r="C1395" s="241"/>
      <c r="D1395" s="241"/>
      <c r="E1395" s="241"/>
      <c r="F1395" s="241"/>
      <c r="G1395" s="241"/>
      <c r="H1395" s="242"/>
      <c r="I1395" s="242"/>
      <c r="J1395" s="242"/>
      <c r="K1395" s="242"/>
      <c r="L1395" s="242"/>
      <c r="M1395" s="242"/>
      <c r="N1395" s="242"/>
      <c r="O1395" s="242"/>
      <c r="P1395" s="242"/>
      <c r="Q1395" s="242"/>
      <c r="R1395" s="242"/>
      <c r="S1395" s="242"/>
      <c r="T1395" s="242"/>
      <c r="U1395" s="241"/>
      <c r="V1395" s="241"/>
      <c r="W1395" s="241"/>
      <c r="X1395" s="241"/>
      <c r="Y1395" s="241"/>
      <c r="Z1395" s="241"/>
      <c r="AA1395" s="241"/>
      <c r="AB1395" s="241"/>
      <c r="AC1395" s="203"/>
      <c r="AD1395" s="203"/>
      <c r="AE1395" s="203"/>
      <c r="AJ1395" s="250"/>
      <c r="AK1395" s="250"/>
    </row>
    <row r="1396" spans="1:37" s="243" customFormat="1">
      <c r="A1396" s="240"/>
      <c r="B1396" s="241"/>
      <c r="C1396" s="241"/>
      <c r="D1396" s="241"/>
      <c r="E1396" s="241"/>
      <c r="F1396" s="241"/>
      <c r="G1396" s="241"/>
      <c r="H1396" s="242"/>
      <c r="I1396" s="242"/>
      <c r="J1396" s="242"/>
      <c r="K1396" s="242"/>
      <c r="L1396" s="242"/>
      <c r="M1396" s="242"/>
      <c r="N1396" s="242"/>
      <c r="O1396" s="242"/>
      <c r="P1396" s="242"/>
      <c r="Q1396" s="242"/>
      <c r="R1396" s="242"/>
      <c r="S1396" s="242"/>
      <c r="T1396" s="242"/>
      <c r="U1396" s="241"/>
      <c r="V1396" s="241"/>
      <c r="W1396" s="241"/>
      <c r="X1396" s="241"/>
      <c r="Y1396" s="241"/>
      <c r="Z1396" s="241"/>
      <c r="AA1396" s="241"/>
      <c r="AB1396" s="241"/>
      <c r="AC1396" s="203"/>
      <c r="AD1396" s="203"/>
      <c r="AE1396" s="203"/>
      <c r="AJ1396" s="250"/>
      <c r="AK1396" s="250"/>
    </row>
    <row r="1397" spans="1:37" s="243" customFormat="1">
      <c r="A1397" s="240"/>
      <c r="B1397" s="241"/>
      <c r="C1397" s="241"/>
      <c r="D1397" s="241"/>
      <c r="E1397" s="241"/>
      <c r="F1397" s="241"/>
      <c r="G1397" s="241"/>
      <c r="H1397" s="242"/>
      <c r="I1397" s="242"/>
      <c r="J1397" s="242"/>
      <c r="K1397" s="242"/>
      <c r="L1397" s="242"/>
      <c r="M1397" s="242"/>
      <c r="N1397" s="242"/>
      <c r="O1397" s="242"/>
      <c r="P1397" s="242"/>
      <c r="Q1397" s="242"/>
      <c r="R1397" s="242"/>
      <c r="S1397" s="242"/>
      <c r="T1397" s="242"/>
      <c r="U1397" s="241"/>
      <c r="V1397" s="241"/>
      <c r="W1397" s="241"/>
      <c r="X1397" s="241"/>
      <c r="Y1397" s="241"/>
      <c r="Z1397" s="241"/>
      <c r="AA1397" s="241"/>
      <c r="AB1397" s="241"/>
      <c r="AC1397" s="203"/>
      <c r="AD1397" s="203"/>
      <c r="AE1397" s="203"/>
      <c r="AJ1397" s="250"/>
      <c r="AK1397" s="250"/>
    </row>
    <row r="1398" spans="1:37" s="243" customFormat="1">
      <c r="A1398" s="240"/>
      <c r="B1398" s="241"/>
      <c r="C1398" s="241"/>
      <c r="D1398" s="241"/>
      <c r="E1398" s="241"/>
      <c r="F1398" s="241"/>
      <c r="G1398" s="241"/>
      <c r="H1398" s="242"/>
      <c r="I1398" s="242"/>
      <c r="J1398" s="242"/>
      <c r="K1398" s="242"/>
      <c r="L1398" s="242"/>
      <c r="M1398" s="242"/>
      <c r="N1398" s="242"/>
      <c r="O1398" s="242"/>
      <c r="P1398" s="242"/>
      <c r="Q1398" s="242"/>
      <c r="R1398" s="242"/>
      <c r="S1398" s="242"/>
      <c r="T1398" s="242"/>
      <c r="U1398" s="241"/>
      <c r="V1398" s="241"/>
      <c r="W1398" s="241"/>
      <c r="X1398" s="241"/>
      <c r="Y1398" s="241"/>
      <c r="Z1398" s="241"/>
      <c r="AA1398" s="241"/>
      <c r="AB1398" s="241"/>
      <c r="AC1398" s="203"/>
      <c r="AD1398" s="203"/>
      <c r="AE1398" s="203"/>
      <c r="AJ1398" s="250"/>
      <c r="AK1398" s="250"/>
    </row>
    <row r="1399" spans="1:37" s="243" customFormat="1">
      <c r="A1399" s="240"/>
      <c r="B1399" s="241"/>
      <c r="C1399" s="241"/>
      <c r="D1399" s="241"/>
      <c r="E1399" s="241"/>
      <c r="F1399" s="241"/>
      <c r="G1399" s="241"/>
      <c r="H1399" s="242"/>
      <c r="I1399" s="242"/>
      <c r="J1399" s="242"/>
      <c r="K1399" s="242"/>
      <c r="L1399" s="242"/>
      <c r="M1399" s="242"/>
      <c r="N1399" s="242"/>
      <c r="O1399" s="242"/>
      <c r="P1399" s="242"/>
      <c r="Q1399" s="242"/>
      <c r="R1399" s="242"/>
      <c r="S1399" s="242"/>
      <c r="T1399" s="242"/>
      <c r="U1399" s="241"/>
      <c r="V1399" s="241"/>
      <c r="W1399" s="241"/>
      <c r="X1399" s="241"/>
      <c r="Y1399" s="241"/>
      <c r="Z1399" s="241"/>
      <c r="AA1399" s="241"/>
      <c r="AB1399" s="241"/>
      <c r="AC1399" s="203"/>
      <c r="AD1399" s="203"/>
      <c r="AE1399" s="203"/>
      <c r="AJ1399" s="250"/>
      <c r="AK1399" s="250"/>
    </row>
    <row r="1400" spans="1:37" s="243" customFormat="1">
      <c r="A1400" s="240"/>
      <c r="B1400" s="241"/>
      <c r="C1400" s="241"/>
      <c r="D1400" s="241"/>
      <c r="E1400" s="241"/>
      <c r="F1400" s="241"/>
      <c r="G1400" s="241"/>
      <c r="H1400" s="242"/>
      <c r="I1400" s="242"/>
      <c r="J1400" s="242"/>
      <c r="K1400" s="242"/>
      <c r="L1400" s="242"/>
      <c r="M1400" s="242"/>
      <c r="N1400" s="242"/>
      <c r="O1400" s="242"/>
      <c r="P1400" s="242"/>
      <c r="Q1400" s="242"/>
      <c r="R1400" s="242"/>
      <c r="S1400" s="242"/>
      <c r="T1400" s="242"/>
      <c r="U1400" s="241"/>
      <c r="V1400" s="241"/>
      <c r="W1400" s="241"/>
      <c r="X1400" s="241"/>
      <c r="Y1400" s="241"/>
      <c r="Z1400" s="241"/>
      <c r="AA1400" s="241"/>
      <c r="AB1400" s="241"/>
      <c r="AC1400" s="203"/>
      <c r="AD1400" s="203"/>
      <c r="AE1400" s="203"/>
      <c r="AJ1400" s="250"/>
      <c r="AK1400" s="250"/>
    </row>
    <row r="1401" spans="1:37" s="243" customFormat="1">
      <c r="A1401" s="240"/>
      <c r="B1401" s="241"/>
      <c r="C1401" s="241"/>
      <c r="D1401" s="241"/>
      <c r="E1401" s="241"/>
      <c r="F1401" s="241"/>
      <c r="G1401" s="241"/>
      <c r="H1401" s="242"/>
      <c r="I1401" s="242"/>
      <c r="J1401" s="242"/>
      <c r="K1401" s="242"/>
      <c r="L1401" s="242"/>
      <c r="M1401" s="242"/>
      <c r="N1401" s="242"/>
      <c r="O1401" s="242"/>
      <c r="P1401" s="242"/>
      <c r="Q1401" s="242"/>
      <c r="R1401" s="242"/>
      <c r="S1401" s="242"/>
      <c r="T1401" s="242"/>
      <c r="U1401" s="241"/>
      <c r="V1401" s="241"/>
      <c r="W1401" s="241"/>
      <c r="X1401" s="241"/>
      <c r="Y1401" s="241"/>
      <c r="Z1401" s="241"/>
      <c r="AA1401" s="241"/>
      <c r="AB1401" s="241"/>
      <c r="AC1401" s="203"/>
      <c r="AD1401" s="203"/>
      <c r="AE1401" s="203"/>
      <c r="AJ1401" s="250"/>
      <c r="AK1401" s="250"/>
    </row>
    <row r="1402" spans="1:37" s="243" customFormat="1">
      <c r="A1402" s="240"/>
      <c r="B1402" s="241"/>
      <c r="C1402" s="241"/>
      <c r="D1402" s="241"/>
      <c r="E1402" s="241"/>
      <c r="F1402" s="241"/>
      <c r="G1402" s="241"/>
      <c r="H1402" s="242"/>
      <c r="I1402" s="242"/>
      <c r="J1402" s="242"/>
      <c r="K1402" s="242"/>
      <c r="L1402" s="242"/>
      <c r="M1402" s="242"/>
      <c r="N1402" s="242"/>
      <c r="O1402" s="242"/>
      <c r="P1402" s="242"/>
      <c r="Q1402" s="242"/>
      <c r="R1402" s="242"/>
      <c r="S1402" s="242"/>
      <c r="T1402" s="242"/>
      <c r="U1402" s="241"/>
      <c r="V1402" s="241"/>
      <c r="W1402" s="241"/>
      <c r="X1402" s="241"/>
      <c r="Y1402" s="241"/>
      <c r="Z1402" s="241"/>
      <c r="AA1402" s="241"/>
      <c r="AB1402" s="241"/>
      <c r="AC1402" s="203"/>
      <c r="AD1402" s="203"/>
      <c r="AE1402" s="203"/>
      <c r="AJ1402" s="250"/>
      <c r="AK1402" s="250"/>
    </row>
    <row r="1403" spans="1:37" s="243" customFormat="1">
      <c r="A1403" s="240"/>
      <c r="B1403" s="241"/>
      <c r="C1403" s="241"/>
      <c r="D1403" s="241"/>
      <c r="E1403" s="241"/>
      <c r="F1403" s="241"/>
      <c r="G1403" s="241"/>
      <c r="H1403" s="242"/>
      <c r="I1403" s="242"/>
      <c r="J1403" s="242"/>
      <c r="K1403" s="242"/>
      <c r="L1403" s="242"/>
      <c r="M1403" s="242"/>
      <c r="N1403" s="242"/>
      <c r="O1403" s="242"/>
      <c r="P1403" s="242"/>
      <c r="Q1403" s="242"/>
      <c r="R1403" s="242"/>
      <c r="S1403" s="242"/>
      <c r="T1403" s="242"/>
      <c r="U1403" s="241"/>
      <c r="V1403" s="241"/>
      <c r="W1403" s="241"/>
      <c r="X1403" s="241"/>
      <c r="Y1403" s="241"/>
      <c r="Z1403" s="241"/>
      <c r="AA1403" s="241"/>
      <c r="AB1403" s="241"/>
      <c r="AC1403" s="203"/>
      <c r="AD1403" s="203"/>
      <c r="AE1403" s="203"/>
      <c r="AJ1403" s="250"/>
      <c r="AK1403" s="250"/>
    </row>
    <row r="1404" spans="1:37" s="243" customFormat="1">
      <c r="A1404" s="240"/>
      <c r="B1404" s="241"/>
      <c r="C1404" s="241"/>
      <c r="D1404" s="241"/>
      <c r="E1404" s="241"/>
      <c r="F1404" s="241"/>
      <c r="G1404" s="241"/>
      <c r="H1404" s="242"/>
      <c r="I1404" s="242"/>
      <c r="J1404" s="242"/>
      <c r="K1404" s="242"/>
      <c r="L1404" s="242"/>
      <c r="M1404" s="242"/>
      <c r="N1404" s="242"/>
      <c r="O1404" s="242"/>
      <c r="P1404" s="242"/>
      <c r="Q1404" s="242"/>
      <c r="R1404" s="242"/>
      <c r="S1404" s="242"/>
      <c r="T1404" s="242"/>
      <c r="U1404" s="241"/>
      <c r="V1404" s="241"/>
      <c r="W1404" s="241"/>
      <c r="X1404" s="241"/>
      <c r="Y1404" s="241"/>
      <c r="Z1404" s="241"/>
      <c r="AA1404" s="241"/>
      <c r="AB1404" s="241"/>
      <c r="AC1404" s="203"/>
      <c r="AD1404" s="203"/>
      <c r="AE1404" s="203"/>
      <c r="AJ1404" s="250"/>
      <c r="AK1404" s="250"/>
    </row>
    <row r="1405" spans="1:37" s="243" customFormat="1">
      <c r="A1405" s="240"/>
      <c r="B1405" s="241"/>
      <c r="C1405" s="241"/>
      <c r="D1405" s="241"/>
      <c r="E1405" s="241"/>
      <c r="F1405" s="241"/>
      <c r="G1405" s="241"/>
      <c r="H1405" s="242"/>
      <c r="I1405" s="242"/>
      <c r="J1405" s="242"/>
      <c r="K1405" s="242"/>
      <c r="L1405" s="242"/>
      <c r="M1405" s="242"/>
      <c r="N1405" s="242"/>
      <c r="O1405" s="242"/>
      <c r="P1405" s="242"/>
      <c r="Q1405" s="242"/>
      <c r="R1405" s="242"/>
      <c r="S1405" s="242"/>
      <c r="T1405" s="242"/>
      <c r="U1405" s="241"/>
      <c r="V1405" s="241"/>
      <c r="W1405" s="241"/>
      <c r="X1405" s="241"/>
      <c r="Y1405" s="241"/>
      <c r="Z1405" s="241"/>
      <c r="AA1405" s="241"/>
      <c r="AB1405" s="241"/>
      <c r="AC1405" s="203"/>
      <c r="AD1405" s="203"/>
      <c r="AE1405" s="203"/>
      <c r="AJ1405" s="250"/>
      <c r="AK1405" s="250"/>
    </row>
    <row r="1406" spans="1:37" s="243" customFormat="1">
      <c r="A1406" s="240"/>
      <c r="B1406" s="241"/>
      <c r="C1406" s="241"/>
      <c r="D1406" s="241"/>
      <c r="E1406" s="241"/>
      <c r="F1406" s="241"/>
      <c r="G1406" s="241"/>
      <c r="H1406" s="242"/>
      <c r="I1406" s="242"/>
      <c r="J1406" s="242"/>
      <c r="K1406" s="242"/>
      <c r="L1406" s="242"/>
      <c r="M1406" s="242"/>
      <c r="N1406" s="242"/>
      <c r="O1406" s="242"/>
      <c r="P1406" s="242"/>
      <c r="Q1406" s="242"/>
      <c r="R1406" s="242"/>
      <c r="S1406" s="242"/>
      <c r="T1406" s="242"/>
      <c r="U1406" s="241"/>
      <c r="V1406" s="241"/>
      <c r="W1406" s="241"/>
      <c r="X1406" s="241"/>
      <c r="Y1406" s="241"/>
      <c r="Z1406" s="241"/>
      <c r="AA1406" s="241"/>
      <c r="AB1406" s="241"/>
      <c r="AC1406" s="203"/>
      <c r="AD1406" s="203"/>
      <c r="AE1406" s="203"/>
      <c r="AJ1406" s="250"/>
      <c r="AK1406" s="250"/>
    </row>
    <row r="1407" spans="1:37" s="243" customFormat="1">
      <c r="A1407" s="240"/>
      <c r="B1407" s="241"/>
      <c r="C1407" s="241"/>
      <c r="D1407" s="241"/>
      <c r="E1407" s="241"/>
      <c r="F1407" s="241"/>
      <c r="G1407" s="241"/>
      <c r="H1407" s="242"/>
      <c r="I1407" s="242"/>
      <c r="J1407" s="242"/>
      <c r="K1407" s="242"/>
      <c r="L1407" s="242"/>
      <c r="M1407" s="242"/>
      <c r="N1407" s="242"/>
      <c r="O1407" s="242"/>
      <c r="P1407" s="242"/>
      <c r="Q1407" s="242"/>
      <c r="R1407" s="242"/>
      <c r="S1407" s="242"/>
      <c r="T1407" s="242"/>
      <c r="U1407" s="241"/>
      <c r="V1407" s="241"/>
      <c r="W1407" s="241"/>
      <c r="X1407" s="241"/>
      <c r="Y1407" s="241"/>
      <c r="Z1407" s="241"/>
      <c r="AA1407" s="241"/>
      <c r="AB1407" s="241"/>
      <c r="AC1407" s="203"/>
      <c r="AD1407" s="203"/>
      <c r="AE1407" s="203"/>
      <c r="AJ1407" s="250"/>
      <c r="AK1407" s="250"/>
    </row>
    <row r="1408" spans="1:37" s="243" customFormat="1">
      <c r="A1408" s="240"/>
      <c r="B1408" s="241"/>
      <c r="C1408" s="241"/>
      <c r="D1408" s="241"/>
      <c r="E1408" s="241"/>
      <c r="F1408" s="241"/>
      <c r="G1408" s="241"/>
      <c r="H1408" s="242"/>
      <c r="I1408" s="242"/>
      <c r="J1408" s="242"/>
      <c r="K1408" s="242"/>
      <c r="L1408" s="242"/>
      <c r="M1408" s="242"/>
      <c r="N1408" s="242"/>
      <c r="O1408" s="242"/>
      <c r="P1408" s="242"/>
      <c r="Q1408" s="242"/>
      <c r="R1408" s="242"/>
      <c r="S1408" s="242"/>
      <c r="T1408" s="242"/>
      <c r="U1408" s="241"/>
      <c r="V1408" s="241"/>
      <c r="W1408" s="241"/>
      <c r="X1408" s="241"/>
      <c r="Y1408" s="241"/>
      <c r="Z1408" s="241"/>
      <c r="AA1408" s="241"/>
      <c r="AB1408" s="241"/>
      <c r="AC1408" s="203"/>
      <c r="AD1408" s="203"/>
      <c r="AE1408" s="203"/>
      <c r="AJ1408" s="250"/>
      <c r="AK1408" s="250"/>
    </row>
    <row r="1409" spans="1:37" s="243" customFormat="1">
      <c r="A1409" s="240"/>
      <c r="B1409" s="241"/>
      <c r="C1409" s="241"/>
      <c r="D1409" s="241"/>
      <c r="E1409" s="241"/>
      <c r="F1409" s="241"/>
      <c r="G1409" s="241"/>
      <c r="H1409" s="242"/>
      <c r="I1409" s="242"/>
      <c r="J1409" s="242"/>
      <c r="K1409" s="242"/>
      <c r="L1409" s="242"/>
      <c r="M1409" s="242"/>
      <c r="N1409" s="242"/>
      <c r="O1409" s="242"/>
      <c r="P1409" s="242"/>
      <c r="Q1409" s="242"/>
      <c r="R1409" s="242"/>
      <c r="S1409" s="242"/>
      <c r="T1409" s="242"/>
      <c r="U1409" s="241"/>
      <c r="V1409" s="241"/>
      <c r="W1409" s="241"/>
      <c r="X1409" s="241"/>
      <c r="Y1409" s="241"/>
      <c r="Z1409" s="241"/>
      <c r="AA1409" s="241"/>
      <c r="AB1409" s="241"/>
      <c r="AC1409" s="203"/>
      <c r="AD1409" s="203"/>
      <c r="AE1409" s="203"/>
      <c r="AJ1409" s="250"/>
      <c r="AK1409" s="250"/>
    </row>
    <row r="1410" spans="1:37" s="243" customFormat="1">
      <c r="A1410" s="240"/>
      <c r="B1410" s="241"/>
      <c r="C1410" s="241"/>
      <c r="D1410" s="241"/>
      <c r="E1410" s="241"/>
      <c r="F1410" s="241"/>
      <c r="G1410" s="241"/>
      <c r="H1410" s="242"/>
      <c r="I1410" s="242"/>
      <c r="J1410" s="242"/>
      <c r="K1410" s="242"/>
      <c r="L1410" s="242"/>
      <c r="M1410" s="242"/>
      <c r="N1410" s="242"/>
      <c r="O1410" s="242"/>
      <c r="P1410" s="242"/>
      <c r="Q1410" s="242"/>
      <c r="R1410" s="242"/>
      <c r="S1410" s="242"/>
      <c r="T1410" s="242"/>
      <c r="U1410" s="241"/>
      <c r="V1410" s="241"/>
      <c r="W1410" s="241"/>
      <c r="X1410" s="241"/>
      <c r="Y1410" s="241"/>
      <c r="Z1410" s="241"/>
      <c r="AA1410" s="241"/>
      <c r="AB1410" s="241"/>
      <c r="AC1410" s="203"/>
      <c r="AD1410" s="203"/>
      <c r="AE1410" s="203"/>
      <c r="AJ1410" s="250"/>
      <c r="AK1410" s="250"/>
    </row>
    <row r="1411" spans="1:37" s="243" customFormat="1">
      <c r="A1411" s="240"/>
      <c r="B1411" s="241"/>
      <c r="C1411" s="241"/>
      <c r="D1411" s="241"/>
      <c r="E1411" s="241"/>
      <c r="F1411" s="241"/>
      <c r="G1411" s="241"/>
      <c r="H1411" s="242"/>
      <c r="I1411" s="242"/>
      <c r="J1411" s="242"/>
      <c r="K1411" s="242"/>
      <c r="L1411" s="242"/>
      <c r="M1411" s="242"/>
      <c r="N1411" s="242"/>
      <c r="O1411" s="242"/>
      <c r="P1411" s="242"/>
      <c r="Q1411" s="242"/>
      <c r="R1411" s="242"/>
      <c r="S1411" s="242"/>
      <c r="T1411" s="242"/>
      <c r="U1411" s="241"/>
      <c r="V1411" s="241"/>
      <c r="W1411" s="241"/>
      <c r="X1411" s="241"/>
      <c r="Y1411" s="241"/>
      <c r="Z1411" s="241"/>
      <c r="AA1411" s="241"/>
      <c r="AB1411" s="241"/>
      <c r="AC1411" s="203"/>
      <c r="AD1411" s="203"/>
      <c r="AE1411" s="203"/>
      <c r="AJ1411" s="250"/>
      <c r="AK1411" s="250"/>
    </row>
    <row r="1412" spans="1:37" s="243" customFormat="1">
      <c r="A1412" s="240"/>
      <c r="B1412" s="241"/>
      <c r="C1412" s="241"/>
      <c r="D1412" s="241"/>
      <c r="E1412" s="241"/>
      <c r="F1412" s="241"/>
      <c r="G1412" s="241"/>
      <c r="H1412" s="242"/>
      <c r="I1412" s="242"/>
      <c r="J1412" s="242"/>
      <c r="K1412" s="242"/>
      <c r="L1412" s="242"/>
      <c r="M1412" s="242"/>
      <c r="N1412" s="242"/>
      <c r="O1412" s="242"/>
      <c r="P1412" s="242"/>
      <c r="Q1412" s="242"/>
      <c r="R1412" s="242"/>
      <c r="S1412" s="242"/>
      <c r="T1412" s="242"/>
      <c r="U1412" s="241"/>
      <c r="V1412" s="241"/>
      <c r="W1412" s="241"/>
      <c r="X1412" s="241"/>
      <c r="Y1412" s="241"/>
      <c r="Z1412" s="241"/>
      <c r="AA1412" s="241"/>
      <c r="AB1412" s="241"/>
      <c r="AC1412" s="203"/>
      <c r="AD1412" s="203"/>
      <c r="AE1412" s="203"/>
      <c r="AJ1412" s="250"/>
      <c r="AK1412" s="250"/>
    </row>
    <row r="1413" spans="1:37" s="243" customFormat="1">
      <c r="A1413" s="240"/>
      <c r="B1413" s="241"/>
      <c r="C1413" s="241"/>
      <c r="D1413" s="241"/>
      <c r="E1413" s="241"/>
      <c r="F1413" s="241"/>
      <c r="G1413" s="241"/>
      <c r="H1413" s="242"/>
      <c r="I1413" s="242"/>
      <c r="J1413" s="242"/>
      <c r="K1413" s="242"/>
      <c r="L1413" s="242"/>
      <c r="M1413" s="242"/>
      <c r="N1413" s="242"/>
      <c r="O1413" s="242"/>
      <c r="P1413" s="242"/>
      <c r="Q1413" s="242"/>
      <c r="R1413" s="242"/>
      <c r="S1413" s="242"/>
      <c r="T1413" s="242"/>
      <c r="U1413" s="241"/>
      <c r="V1413" s="241"/>
      <c r="W1413" s="241"/>
      <c r="X1413" s="241"/>
      <c r="Y1413" s="241"/>
      <c r="Z1413" s="241"/>
      <c r="AA1413" s="241"/>
      <c r="AB1413" s="241"/>
      <c r="AC1413" s="203"/>
      <c r="AD1413" s="203"/>
      <c r="AE1413" s="203"/>
      <c r="AJ1413" s="250"/>
      <c r="AK1413" s="250"/>
    </row>
    <row r="1414" spans="1:37" s="243" customFormat="1">
      <c r="A1414" s="240"/>
      <c r="B1414" s="241"/>
      <c r="C1414" s="241"/>
      <c r="D1414" s="241"/>
      <c r="E1414" s="241"/>
      <c r="F1414" s="241"/>
      <c r="G1414" s="241"/>
      <c r="H1414" s="242"/>
      <c r="I1414" s="242"/>
      <c r="J1414" s="242"/>
      <c r="K1414" s="242"/>
      <c r="L1414" s="242"/>
      <c r="M1414" s="242"/>
      <c r="N1414" s="242"/>
      <c r="O1414" s="242"/>
      <c r="P1414" s="242"/>
      <c r="Q1414" s="242"/>
      <c r="R1414" s="242"/>
      <c r="S1414" s="242"/>
      <c r="T1414" s="242"/>
      <c r="U1414" s="241"/>
      <c r="V1414" s="241"/>
      <c r="W1414" s="241"/>
      <c r="X1414" s="241"/>
      <c r="Y1414" s="241"/>
      <c r="Z1414" s="241"/>
      <c r="AA1414" s="241"/>
      <c r="AB1414" s="241"/>
      <c r="AC1414" s="203"/>
      <c r="AD1414" s="203"/>
      <c r="AE1414" s="203"/>
      <c r="AJ1414" s="250"/>
      <c r="AK1414" s="250"/>
    </row>
    <row r="1415" spans="1:37" s="243" customFormat="1">
      <c r="A1415" s="240"/>
      <c r="B1415" s="241"/>
      <c r="C1415" s="241"/>
      <c r="D1415" s="241"/>
      <c r="E1415" s="241"/>
      <c r="F1415" s="241"/>
      <c r="G1415" s="241"/>
      <c r="H1415" s="242"/>
      <c r="I1415" s="242"/>
      <c r="J1415" s="242"/>
      <c r="K1415" s="242"/>
      <c r="L1415" s="242"/>
      <c r="M1415" s="242"/>
      <c r="N1415" s="242"/>
      <c r="O1415" s="242"/>
      <c r="P1415" s="242"/>
      <c r="Q1415" s="242"/>
      <c r="R1415" s="242"/>
      <c r="S1415" s="242"/>
      <c r="T1415" s="242"/>
      <c r="U1415" s="241"/>
      <c r="V1415" s="241"/>
      <c r="W1415" s="241"/>
      <c r="X1415" s="241"/>
      <c r="Y1415" s="241"/>
      <c r="Z1415" s="241"/>
      <c r="AA1415" s="241"/>
      <c r="AB1415" s="241"/>
      <c r="AC1415" s="203"/>
      <c r="AD1415" s="203"/>
      <c r="AE1415" s="203"/>
      <c r="AJ1415" s="250"/>
      <c r="AK1415" s="250"/>
    </row>
    <row r="1416" spans="1:37" s="243" customFormat="1">
      <c r="A1416" s="240"/>
      <c r="B1416" s="241"/>
      <c r="C1416" s="241"/>
      <c r="D1416" s="241"/>
      <c r="E1416" s="241"/>
      <c r="F1416" s="241"/>
      <c r="G1416" s="241"/>
      <c r="H1416" s="242"/>
      <c r="I1416" s="242"/>
      <c r="J1416" s="242"/>
      <c r="K1416" s="242"/>
      <c r="L1416" s="242"/>
      <c r="M1416" s="242"/>
      <c r="N1416" s="242"/>
      <c r="O1416" s="242"/>
      <c r="P1416" s="242"/>
      <c r="Q1416" s="242"/>
      <c r="R1416" s="242"/>
      <c r="S1416" s="242"/>
      <c r="T1416" s="242"/>
      <c r="U1416" s="241"/>
      <c r="V1416" s="241"/>
      <c r="W1416" s="241"/>
      <c r="X1416" s="241"/>
      <c r="Y1416" s="241"/>
      <c r="Z1416" s="241"/>
      <c r="AA1416" s="241"/>
      <c r="AB1416" s="241"/>
      <c r="AC1416" s="203"/>
      <c r="AD1416" s="203"/>
      <c r="AE1416" s="203"/>
      <c r="AJ1416" s="250"/>
      <c r="AK1416" s="250"/>
    </row>
    <row r="1417" spans="1:37" s="243" customFormat="1">
      <c r="A1417" s="240"/>
      <c r="B1417" s="241"/>
      <c r="C1417" s="241"/>
      <c r="D1417" s="241"/>
      <c r="E1417" s="241"/>
      <c r="F1417" s="241"/>
      <c r="G1417" s="241"/>
      <c r="H1417" s="242"/>
      <c r="I1417" s="242"/>
      <c r="J1417" s="242"/>
      <c r="K1417" s="242"/>
      <c r="L1417" s="242"/>
      <c r="M1417" s="242"/>
      <c r="N1417" s="242"/>
      <c r="O1417" s="242"/>
      <c r="P1417" s="242"/>
      <c r="Q1417" s="242"/>
      <c r="R1417" s="242"/>
      <c r="S1417" s="242"/>
      <c r="T1417" s="242"/>
      <c r="U1417" s="241"/>
      <c r="V1417" s="241"/>
      <c r="W1417" s="241"/>
      <c r="X1417" s="241"/>
      <c r="Y1417" s="241"/>
      <c r="Z1417" s="241"/>
      <c r="AA1417" s="241"/>
      <c r="AB1417" s="241"/>
      <c r="AC1417" s="203"/>
      <c r="AD1417" s="203"/>
      <c r="AE1417" s="203"/>
      <c r="AJ1417" s="250"/>
      <c r="AK1417" s="250"/>
    </row>
    <row r="1418" spans="1:37" s="243" customFormat="1">
      <c r="A1418" s="240"/>
      <c r="B1418" s="241"/>
      <c r="C1418" s="241"/>
      <c r="D1418" s="241"/>
      <c r="E1418" s="241"/>
      <c r="F1418" s="241"/>
      <c r="G1418" s="241"/>
      <c r="H1418" s="242"/>
      <c r="I1418" s="242"/>
      <c r="J1418" s="242"/>
      <c r="K1418" s="242"/>
      <c r="L1418" s="242"/>
      <c r="M1418" s="242"/>
      <c r="N1418" s="242"/>
      <c r="O1418" s="242"/>
      <c r="P1418" s="242"/>
      <c r="Q1418" s="242"/>
      <c r="R1418" s="242"/>
      <c r="S1418" s="242"/>
      <c r="T1418" s="242"/>
      <c r="U1418" s="241"/>
      <c r="V1418" s="241"/>
      <c r="W1418" s="241"/>
      <c r="X1418" s="241"/>
      <c r="Y1418" s="241"/>
      <c r="Z1418" s="241"/>
      <c r="AA1418" s="241"/>
      <c r="AB1418" s="241"/>
      <c r="AC1418" s="203"/>
      <c r="AD1418" s="203"/>
      <c r="AE1418" s="203"/>
      <c r="AJ1418" s="250"/>
      <c r="AK1418" s="250"/>
    </row>
    <row r="1419" spans="1:37" s="243" customFormat="1">
      <c r="A1419" s="240"/>
      <c r="B1419" s="241"/>
      <c r="C1419" s="241"/>
      <c r="D1419" s="241"/>
      <c r="E1419" s="241"/>
      <c r="F1419" s="241"/>
      <c r="G1419" s="241"/>
      <c r="H1419" s="242"/>
      <c r="I1419" s="242"/>
      <c r="J1419" s="242"/>
      <c r="K1419" s="242"/>
      <c r="L1419" s="242"/>
      <c r="M1419" s="242"/>
      <c r="N1419" s="242"/>
      <c r="O1419" s="242"/>
      <c r="P1419" s="242"/>
      <c r="Q1419" s="242"/>
      <c r="R1419" s="242"/>
      <c r="S1419" s="242"/>
      <c r="T1419" s="242"/>
      <c r="U1419" s="241"/>
      <c r="V1419" s="241"/>
      <c r="W1419" s="241"/>
      <c r="X1419" s="241"/>
      <c r="Y1419" s="241"/>
      <c r="Z1419" s="241"/>
      <c r="AA1419" s="241"/>
      <c r="AB1419" s="241"/>
      <c r="AC1419" s="203"/>
      <c r="AD1419" s="203"/>
      <c r="AE1419" s="203"/>
      <c r="AJ1419" s="250"/>
      <c r="AK1419" s="250"/>
    </row>
    <row r="1420" spans="1:37" s="243" customFormat="1">
      <c r="A1420" s="240"/>
      <c r="B1420" s="241"/>
      <c r="C1420" s="241"/>
      <c r="D1420" s="241"/>
      <c r="E1420" s="241"/>
      <c r="F1420" s="241"/>
      <c r="G1420" s="241"/>
      <c r="H1420" s="242"/>
      <c r="I1420" s="242"/>
      <c r="J1420" s="242"/>
      <c r="K1420" s="242"/>
      <c r="L1420" s="242"/>
      <c r="M1420" s="242"/>
      <c r="N1420" s="242"/>
      <c r="O1420" s="242"/>
      <c r="P1420" s="242"/>
      <c r="Q1420" s="242"/>
      <c r="R1420" s="242"/>
      <c r="S1420" s="242"/>
      <c r="T1420" s="242"/>
      <c r="U1420" s="241"/>
      <c r="V1420" s="241"/>
      <c r="W1420" s="241"/>
      <c r="X1420" s="241"/>
      <c r="Y1420" s="241"/>
      <c r="Z1420" s="241"/>
      <c r="AA1420" s="241"/>
      <c r="AB1420" s="241"/>
      <c r="AC1420" s="203"/>
      <c r="AD1420" s="203"/>
      <c r="AE1420" s="203"/>
      <c r="AJ1420" s="250"/>
      <c r="AK1420" s="250"/>
    </row>
    <row r="1421" spans="1:37" s="243" customFormat="1">
      <c r="A1421" s="240"/>
      <c r="B1421" s="241"/>
      <c r="C1421" s="241"/>
      <c r="D1421" s="241"/>
      <c r="E1421" s="241"/>
      <c r="F1421" s="241"/>
      <c r="G1421" s="241"/>
      <c r="H1421" s="242"/>
      <c r="I1421" s="242"/>
      <c r="J1421" s="242"/>
      <c r="K1421" s="242"/>
      <c r="L1421" s="242"/>
      <c r="M1421" s="242"/>
      <c r="N1421" s="242"/>
      <c r="O1421" s="242"/>
      <c r="P1421" s="242"/>
      <c r="Q1421" s="242"/>
      <c r="R1421" s="242"/>
      <c r="S1421" s="242"/>
      <c r="T1421" s="242"/>
      <c r="U1421" s="241"/>
      <c r="V1421" s="241"/>
      <c r="W1421" s="241"/>
      <c r="X1421" s="241"/>
      <c r="Y1421" s="241"/>
      <c r="Z1421" s="241"/>
      <c r="AA1421" s="241"/>
      <c r="AB1421" s="241"/>
      <c r="AC1421" s="203"/>
      <c r="AD1421" s="203"/>
      <c r="AE1421" s="203"/>
      <c r="AJ1421" s="250"/>
      <c r="AK1421" s="250"/>
    </row>
    <row r="1422" spans="1:37" s="243" customFormat="1">
      <c r="A1422" s="240"/>
      <c r="B1422" s="241"/>
      <c r="C1422" s="241"/>
      <c r="D1422" s="241"/>
      <c r="E1422" s="241"/>
      <c r="F1422" s="241"/>
      <c r="G1422" s="241"/>
      <c r="H1422" s="242"/>
      <c r="I1422" s="242"/>
      <c r="J1422" s="242"/>
      <c r="K1422" s="242"/>
      <c r="L1422" s="242"/>
      <c r="M1422" s="242"/>
      <c r="N1422" s="242"/>
      <c r="O1422" s="242"/>
      <c r="P1422" s="242"/>
      <c r="Q1422" s="242"/>
      <c r="R1422" s="242"/>
      <c r="S1422" s="242"/>
      <c r="T1422" s="242"/>
      <c r="U1422" s="241"/>
      <c r="V1422" s="241"/>
      <c r="W1422" s="241"/>
      <c r="X1422" s="241"/>
      <c r="Y1422" s="241"/>
      <c r="Z1422" s="241"/>
      <c r="AA1422" s="241"/>
      <c r="AB1422" s="241"/>
      <c r="AC1422" s="203"/>
      <c r="AD1422" s="203"/>
      <c r="AE1422" s="203"/>
      <c r="AJ1422" s="250"/>
      <c r="AK1422" s="250"/>
    </row>
  </sheetData>
  <mergeCells count="81">
    <mergeCell ref="A61:A63"/>
    <mergeCell ref="B61:B63"/>
    <mergeCell ref="A64:A66"/>
    <mergeCell ref="B64:B66"/>
    <mergeCell ref="A67:A69"/>
    <mergeCell ref="B67:B69"/>
    <mergeCell ref="A52:A54"/>
    <mergeCell ref="B52:B54"/>
    <mergeCell ref="A55:A57"/>
    <mergeCell ref="B55:B57"/>
    <mergeCell ref="A58:A60"/>
    <mergeCell ref="B58:B60"/>
    <mergeCell ref="A43:A45"/>
    <mergeCell ref="B43:B45"/>
    <mergeCell ref="A46:A48"/>
    <mergeCell ref="B46:B48"/>
    <mergeCell ref="A49:A51"/>
    <mergeCell ref="B49:B51"/>
    <mergeCell ref="A34:A36"/>
    <mergeCell ref="B34:B36"/>
    <mergeCell ref="A37:A39"/>
    <mergeCell ref="B37:B39"/>
    <mergeCell ref="A40:A42"/>
    <mergeCell ref="B40:B42"/>
    <mergeCell ref="A25:A27"/>
    <mergeCell ref="B25:B27"/>
    <mergeCell ref="A28:A30"/>
    <mergeCell ref="B28:B30"/>
    <mergeCell ref="A31:A33"/>
    <mergeCell ref="B31:B33"/>
    <mergeCell ref="A16:A18"/>
    <mergeCell ref="B16:B18"/>
    <mergeCell ref="A19:A21"/>
    <mergeCell ref="B19:B21"/>
    <mergeCell ref="A22:A24"/>
    <mergeCell ref="B22:B24"/>
    <mergeCell ref="AD7:AD8"/>
    <mergeCell ref="A10:A12"/>
    <mergeCell ref="B10:B12"/>
    <mergeCell ref="A13:A15"/>
    <mergeCell ref="B13:B15"/>
    <mergeCell ref="AA6:AA8"/>
    <mergeCell ref="AB6:AB8"/>
    <mergeCell ref="AC6:AD6"/>
    <mergeCell ref="O6:O8"/>
    <mergeCell ref="P6:P8"/>
    <mergeCell ref="Q6:Q8"/>
    <mergeCell ref="R6:R8"/>
    <mergeCell ref="E6:E8"/>
    <mergeCell ref="F6:H6"/>
    <mergeCell ref="I6:I8"/>
    <mergeCell ref="Z6:Z8"/>
    <mergeCell ref="AC7:AC8"/>
    <mergeCell ref="G7:G8"/>
    <mergeCell ref="H7:H8"/>
    <mergeCell ref="W7:W8"/>
    <mergeCell ref="X7:X8"/>
    <mergeCell ref="S6:S8"/>
    <mergeCell ref="T6:T8"/>
    <mergeCell ref="U6:U8"/>
    <mergeCell ref="V6:V8"/>
    <mergeCell ref="W6:Y6"/>
    <mergeCell ref="J6:J8"/>
    <mergeCell ref="K6:K8"/>
    <mergeCell ref="L6:L8"/>
    <mergeCell ref="A1:AF1"/>
    <mergeCell ref="A2:AF2"/>
    <mergeCell ref="A3:AF3"/>
    <mergeCell ref="A4:AF4"/>
    <mergeCell ref="A5:A8"/>
    <mergeCell ref="B5:B8"/>
    <mergeCell ref="C5:C8"/>
    <mergeCell ref="D5:R5"/>
    <mergeCell ref="S5:AF5"/>
    <mergeCell ref="D6:D8"/>
    <mergeCell ref="AE6:AE8"/>
    <mergeCell ref="AF6:AF8"/>
    <mergeCell ref="F7:F8"/>
    <mergeCell ref="Y7:Y8"/>
    <mergeCell ref="M6:M8"/>
    <mergeCell ref="N6:N8"/>
  </mergeCells>
  <printOptions horizontalCentered="1"/>
  <pageMargins left="0.31496062992125984" right="0.19685039370078741" top="0.23622047244094491" bottom="0.31496062992125984" header="0.23622047244094491" footer="0.15748031496062992"/>
  <pageSetup paperSize="8" scale="4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19</vt:i4>
      </vt:variant>
    </vt:vector>
  </HeadingPairs>
  <TitlesOfParts>
    <vt:vector size="31" baseType="lpstr">
      <vt:lpstr>analitika új</vt:lpstr>
      <vt:lpstr>1</vt:lpstr>
      <vt:lpstr>2.c.</vt:lpstr>
      <vt:lpstr>2.d</vt:lpstr>
      <vt:lpstr>3.a.</vt:lpstr>
      <vt:lpstr>3.b.</vt:lpstr>
      <vt:lpstr>3.b.1kötelező</vt:lpstr>
      <vt:lpstr>3.b.2önként</vt:lpstr>
      <vt:lpstr>3.b.3állami</vt:lpstr>
      <vt:lpstr>3.c beruházás</vt:lpstr>
      <vt:lpstr>3.c felújítás</vt:lpstr>
      <vt:lpstr>Támogatás jogcímenként</vt:lpstr>
      <vt:lpstr>'3.a.'!Nyomtatási_cím</vt:lpstr>
      <vt:lpstr>'3.b.'!Nyomtatási_cím</vt:lpstr>
      <vt:lpstr>'3.b.1kötelező'!Nyomtatási_cím</vt:lpstr>
      <vt:lpstr>'3.b.2önként'!Nyomtatási_cím</vt:lpstr>
      <vt:lpstr>'3.b.3állami'!Nyomtatási_cím</vt:lpstr>
      <vt:lpstr>'3.c beruházás'!Nyomtatási_cím</vt:lpstr>
      <vt:lpstr>'3.c felújítás'!Nyomtatási_cím</vt:lpstr>
      <vt:lpstr>'Támogatás jogcímenként'!Nyomtatási_cím</vt:lpstr>
      <vt:lpstr>'2.c.'!Nyomtatási_terület</vt:lpstr>
      <vt:lpstr>'2.d'!Nyomtatási_terület</vt:lpstr>
      <vt:lpstr>'3.a.'!Nyomtatási_terület</vt:lpstr>
      <vt:lpstr>'3.b.'!Nyomtatási_terület</vt:lpstr>
      <vt:lpstr>'3.b.1kötelező'!Nyomtatási_terület</vt:lpstr>
      <vt:lpstr>'3.b.2önként'!Nyomtatási_terület</vt:lpstr>
      <vt:lpstr>'3.b.3állami'!Nyomtatási_terület</vt:lpstr>
      <vt:lpstr>'3.c beruházás'!Nyomtatási_terület</vt:lpstr>
      <vt:lpstr>'3.c felújítás'!Nyomtatási_terület</vt:lpstr>
      <vt:lpstr>'analitika új'!Nyomtatási_terület</vt:lpstr>
      <vt:lpstr>'Támogatás jogcímenként'!Nyomtatási_terület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2017-02-06T13:31:01Z</dcterms:modified>
</cp:coreProperties>
</file>